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6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Ex7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Ex8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/Desktop/Solo's Files/Data Science &amp; Analytics/OESON Data Science/"/>
    </mc:Choice>
  </mc:AlternateContent>
  <xr:revisionPtr revIDLastSave="0" documentId="13_ncr:1_{93942947-F844-4448-A875-C001DDF01130}" xr6:coauthVersionLast="47" xr6:coauthVersionMax="47" xr10:uidLastSave="{00000000-0000-0000-0000-000000000000}"/>
  <bookViews>
    <workbookView xWindow="0" yWindow="500" windowWidth="33600" windowHeight="20500" activeTab="3" xr2:uid="{00000000-000D-0000-FFFF-FFFF00000000}"/>
  </bookViews>
  <sheets>
    <sheet name="MSFT" sheetId="1" r:id="rId1"/>
    <sheet name="AAPL" sheetId="8" r:id="rId2"/>
    <sheet name="TSLA" sheetId="6" r:id="rId3"/>
    <sheet name="S&amp;P 500" sheetId="9" r:id="rId4"/>
    <sheet name="combined" sheetId="10" state="hidden" r:id="rId5"/>
    <sheet name="Recombined" sheetId="11" r:id="rId6"/>
  </sheets>
  <definedNames>
    <definedName name="_xlnm._FilterDatabase" localSheetId="3" hidden="1">'S&amp;P 500'!$A$1:$A$1279</definedName>
    <definedName name="_xlchart.v1.0" hidden="1">MSFT!$F$1</definedName>
    <definedName name="_xlchart.v1.1" hidden="1">MSFT!$F$2:$F$1279</definedName>
    <definedName name="_xlchart.v1.10" hidden="1">AAPL!$H$2:$H$1279</definedName>
    <definedName name="_xlchart.v1.11" hidden="1">AAPL!$H$1</definedName>
    <definedName name="_xlchart.v1.12" hidden="1">AAPL!$H$1:$H$1279</definedName>
    <definedName name="_xlchart.v1.13" hidden="1">AAPL!$H$2:$H$1279</definedName>
    <definedName name="_xlchart.v1.14" hidden="1">AAPL!$F$2:$F$1279</definedName>
    <definedName name="_xlchart.v1.15" hidden="1">TSLA!$H$1</definedName>
    <definedName name="_xlchart.v1.16" hidden="1">TSLA!$H$2:$H$1279</definedName>
    <definedName name="_xlchart.v1.17" hidden="1">TSLA!$F$1</definedName>
    <definedName name="_xlchart.v1.18" hidden="1">TSLA!$F$1:$F$1279</definedName>
    <definedName name="_xlchart.v1.19" hidden="1">'S&amp;P 500'!$H$1</definedName>
    <definedName name="_xlchart.v1.2" hidden="1">MSFT!$H$1</definedName>
    <definedName name="_xlchart.v1.20" hidden="1">'S&amp;P 500'!$H$1278</definedName>
    <definedName name="_xlchart.v1.21" hidden="1">'S&amp;P 500'!$H$1:$H$1279</definedName>
    <definedName name="_xlchart.v1.22" hidden="1">'S&amp;P 500'!$H$2:$H$1279</definedName>
    <definedName name="_xlchart.v1.23" hidden="1">AAPL!$H$2:$H$1279</definedName>
    <definedName name="_xlchart.v1.24" hidden="1">'S&amp;P 500'!$F$1</definedName>
    <definedName name="_xlchart.v1.25" hidden="1">'S&amp;P 500'!$F$1279</definedName>
    <definedName name="_xlchart.v1.26" hidden="1">'S&amp;P 500'!$F$2:$F$1279</definedName>
    <definedName name="_xlchart.v1.27" hidden="1">AAPL!$F$2:$F$1279</definedName>
    <definedName name="_xlchart.v1.3" hidden="1">MSFT!$H$2:$H$1279</definedName>
    <definedName name="_xlchart.v1.4" hidden="1">AAPL!$F$2:$F$1279</definedName>
    <definedName name="_xlchart.v1.5" hidden="1">AAPL!$H$1</definedName>
    <definedName name="_xlchart.v1.6" hidden="1">AAPL!$H$1:$H$1279</definedName>
    <definedName name="_xlchart.v1.7" hidden="1">AAPL!$H$2:$H$1279</definedName>
    <definedName name="_xlchart.v1.8" hidden="1">AAPL!$H$1</definedName>
    <definedName name="_xlchart.v1.9" hidden="1">AAPL!$H$1:$H$1279</definedName>
  </definedNames>
  <calcPr calcId="191029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5" i="11" l="1"/>
  <c r="AD4" i="11"/>
  <c r="AD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3" i="11"/>
  <c r="H2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1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2" i="8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2" i="6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2" i="1"/>
  <c r="I3" i="9"/>
  <c r="I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N1278" i="8"/>
  <c r="N1279" i="8"/>
  <c r="N3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2" i="8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3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2" i="6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3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2" i="1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564" i="9"/>
  <c r="I565" i="9"/>
  <c r="I566" i="9"/>
  <c r="I567" i="9"/>
  <c r="I568" i="9"/>
  <c r="I569" i="9"/>
  <c r="I570" i="9"/>
  <c r="I571" i="9"/>
  <c r="I572" i="9"/>
  <c r="I573" i="9"/>
  <c r="I574" i="9"/>
  <c r="I575" i="9"/>
  <c r="I576" i="9"/>
  <c r="I577" i="9"/>
  <c r="I578" i="9"/>
  <c r="I579" i="9"/>
  <c r="I580" i="9"/>
  <c r="I581" i="9"/>
  <c r="I582" i="9"/>
  <c r="I583" i="9"/>
  <c r="I584" i="9"/>
  <c r="I585" i="9"/>
  <c r="I586" i="9"/>
  <c r="I587" i="9"/>
  <c r="I588" i="9"/>
  <c r="I589" i="9"/>
  <c r="I590" i="9"/>
  <c r="I591" i="9"/>
  <c r="I592" i="9"/>
  <c r="I593" i="9"/>
  <c r="I594" i="9"/>
  <c r="I595" i="9"/>
  <c r="I596" i="9"/>
  <c r="I597" i="9"/>
  <c r="I598" i="9"/>
  <c r="I599" i="9"/>
  <c r="I600" i="9"/>
  <c r="I601" i="9"/>
  <c r="I602" i="9"/>
  <c r="I603" i="9"/>
  <c r="I604" i="9"/>
  <c r="I605" i="9"/>
  <c r="I606" i="9"/>
  <c r="I607" i="9"/>
  <c r="I608" i="9"/>
  <c r="I609" i="9"/>
  <c r="I610" i="9"/>
  <c r="I611" i="9"/>
  <c r="I612" i="9"/>
  <c r="I613" i="9"/>
  <c r="I614" i="9"/>
  <c r="I615" i="9"/>
  <c r="I616" i="9"/>
  <c r="I617" i="9"/>
  <c r="I618" i="9"/>
  <c r="I619" i="9"/>
  <c r="I620" i="9"/>
  <c r="I621" i="9"/>
  <c r="I622" i="9"/>
  <c r="I623" i="9"/>
  <c r="I624" i="9"/>
  <c r="I625" i="9"/>
  <c r="I626" i="9"/>
  <c r="I627" i="9"/>
  <c r="I628" i="9"/>
  <c r="I629" i="9"/>
  <c r="I630" i="9"/>
  <c r="I631" i="9"/>
  <c r="I632" i="9"/>
  <c r="I633" i="9"/>
  <c r="I634" i="9"/>
  <c r="I635" i="9"/>
  <c r="I636" i="9"/>
  <c r="I637" i="9"/>
  <c r="I638" i="9"/>
  <c r="I639" i="9"/>
  <c r="I640" i="9"/>
  <c r="I641" i="9"/>
  <c r="I642" i="9"/>
  <c r="I643" i="9"/>
  <c r="I644" i="9"/>
  <c r="I645" i="9"/>
  <c r="I646" i="9"/>
  <c r="I647" i="9"/>
  <c r="I648" i="9"/>
  <c r="I649" i="9"/>
  <c r="I650" i="9"/>
  <c r="I651" i="9"/>
  <c r="I652" i="9"/>
  <c r="I653" i="9"/>
  <c r="I654" i="9"/>
  <c r="I655" i="9"/>
  <c r="I656" i="9"/>
  <c r="I657" i="9"/>
  <c r="I658" i="9"/>
  <c r="I659" i="9"/>
  <c r="I660" i="9"/>
  <c r="I661" i="9"/>
  <c r="I662" i="9"/>
  <c r="I663" i="9"/>
  <c r="I664" i="9"/>
  <c r="I665" i="9"/>
  <c r="I666" i="9"/>
  <c r="I667" i="9"/>
  <c r="I668" i="9"/>
  <c r="I669" i="9"/>
  <c r="I670" i="9"/>
  <c r="I671" i="9"/>
  <c r="I672" i="9"/>
  <c r="I673" i="9"/>
  <c r="I674" i="9"/>
  <c r="I675" i="9"/>
  <c r="I676" i="9"/>
  <c r="I677" i="9"/>
  <c r="I678" i="9"/>
  <c r="I679" i="9"/>
  <c r="I680" i="9"/>
  <c r="I681" i="9"/>
  <c r="I682" i="9"/>
  <c r="I683" i="9"/>
  <c r="I684" i="9"/>
  <c r="I685" i="9"/>
  <c r="I686" i="9"/>
  <c r="I687" i="9"/>
  <c r="I688" i="9"/>
  <c r="I689" i="9"/>
  <c r="I690" i="9"/>
  <c r="I691" i="9"/>
  <c r="I692" i="9"/>
  <c r="I693" i="9"/>
  <c r="I694" i="9"/>
  <c r="I695" i="9"/>
  <c r="I696" i="9"/>
  <c r="I697" i="9"/>
  <c r="I698" i="9"/>
  <c r="I699" i="9"/>
  <c r="I700" i="9"/>
  <c r="I701" i="9"/>
  <c r="I702" i="9"/>
  <c r="I703" i="9"/>
  <c r="I704" i="9"/>
  <c r="I705" i="9"/>
  <c r="I706" i="9"/>
  <c r="I707" i="9"/>
  <c r="I708" i="9"/>
  <c r="I709" i="9"/>
  <c r="I710" i="9"/>
  <c r="I711" i="9"/>
  <c r="I712" i="9"/>
  <c r="I713" i="9"/>
  <c r="I714" i="9"/>
  <c r="I715" i="9"/>
  <c r="I716" i="9"/>
  <c r="I717" i="9"/>
  <c r="I718" i="9"/>
  <c r="I719" i="9"/>
  <c r="I720" i="9"/>
  <c r="I721" i="9"/>
  <c r="I722" i="9"/>
  <c r="I723" i="9"/>
  <c r="I724" i="9"/>
  <c r="I725" i="9"/>
  <c r="I726" i="9"/>
  <c r="I727" i="9"/>
  <c r="I728" i="9"/>
  <c r="I729" i="9"/>
  <c r="I730" i="9"/>
  <c r="I731" i="9"/>
  <c r="I732" i="9"/>
  <c r="I733" i="9"/>
  <c r="I734" i="9"/>
  <c r="I735" i="9"/>
  <c r="I736" i="9"/>
  <c r="I737" i="9"/>
  <c r="I738" i="9"/>
  <c r="I739" i="9"/>
  <c r="I740" i="9"/>
  <c r="I741" i="9"/>
  <c r="I742" i="9"/>
  <c r="I743" i="9"/>
  <c r="I744" i="9"/>
  <c r="I745" i="9"/>
  <c r="I746" i="9"/>
  <c r="I747" i="9"/>
  <c r="I748" i="9"/>
  <c r="I749" i="9"/>
  <c r="I750" i="9"/>
  <c r="I751" i="9"/>
  <c r="I752" i="9"/>
  <c r="I753" i="9"/>
  <c r="I754" i="9"/>
  <c r="I755" i="9"/>
  <c r="I756" i="9"/>
  <c r="I757" i="9"/>
  <c r="I758" i="9"/>
  <c r="I759" i="9"/>
  <c r="I760" i="9"/>
  <c r="I761" i="9"/>
  <c r="I762" i="9"/>
  <c r="I763" i="9"/>
  <c r="I764" i="9"/>
  <c r="I765" i="9"/>
  <c r="I766" i="9"/>
  <c r="I767" i="9"/>
  <c r="I768" i="9"/>
  <c r="I769" i="9"/>
  <c r="I770" i="9"/>
  <c r="I771" i="9"/>
  <c r="I772" i="9"/>
  <c r="I773" i="9"/>
  <c r="I774" i="9"/>
  <c r="I775" i="9"/>
  <c r="I776" i="9"/>
  <c r="I777" i="9"/>
  <c r="I778" i="9"/>
  <c r="I779" i="9"/>
  <c r="I780" i="9"/>
  <c r="I781" i="9"/>
  <c r="I782" i="9"/>
  <c r="I783" i="9"/>
  <c r="I784" i="9"/>
  <c r="I785" i="9"/>
  <c r="I786" i="9"/>
  <c r="I787" i="9"/>
  <c r="I788" i="9"/>
  <c r="I789" i="9"/>
  <c r="I790" i="9"/>
  <c r="I791" i="9"/>
  <c r="I792" i="9"/>
  <c r="I793" i="9"/>
  <c r="I794" i="9"/>
  <c r="I795" i="9"/>
  <c r="I796" i="9"/>
  <c r="I797" i="9"/>
  <c r="I798" i="9"/>
  <c r="I799" i="9"/>
  <c r="I800" i="9"/>
  <c r="I801" i="9"/>
  <c r="I802" i="9"/>
  <c r="I803" i="9"/>
  <c r="I804" i="9"/>
  <c r="I805" i="9"/>
  <c r="I806" i="9"/>
  <c r="I807" i="9"/>
  <c r="I808" i="9"/>
  <c r="I809" i="9"/>
  <c r="I810" i="9"/>
  <c r="I811" i="9"/>
  <c r="I812" i="9"/>
  <c r="I813" i="9"/>
  <c r="I814" i="9"/>
  <c r="I815" i="9"/>
  <c r="I816" i="9"/>
  <c r="I817" i="9"/>
  <c r="I818" i="9"/>
  <c r="I819" i="9"/>
  <c r="I820" i="9"/>
  <c r="I821" i="9"/>
  <c r="I822" i="9"/>
  <c r="I823" i="9"/>
  <c r="I824" i="9"/>
  <c r="I825" i="9"/>
  <c r="I826" i="9"/>
  <c r="I827" i="9"/>
  <c r="I828" i="9"/>
  <c r="I829" i="9"/>
  <c r="I830" i="9"/>
  <c r="I831" i="9"/>
  <c r="I832" i="9"/>
  <c r="I833" i="9"/>
  <c r="I834" i="9"/>
  <c r="I835" i="9"/>
  <c r="I836" i="9"/>
  <c r="I837" i="9"/>
  <c r="I838" i="9"/>
  <c r="I839" i="9"/>
  <c r="I840" i="9"/>
  <c r="I841" i="9"/>
  <c r="I842" i="9"/>
  <c r="I843" i="9"/>
  <c r="I844" i="9"/>
  <c r="I845" i="9"/>
  <c r="I846" i="9"/>
  <c r="I847" i="9"/>
  <c r="I848" i="9"/>
  <c r="I849" i="9"/>
  <c r="I850" i="9"/>
  <c r="I851" i="9"/>
  <c r="I852" i="9"/>
  <c r="I853" i="9"/>
  <c r="I854" i="9"/>
  <c r="I855" i="9"/>
  <c r="I856" i="9"/>
  <c r="I857" i="9"/>
  <c r="I858" i="9"/>
  <c r="I859" i="9"/>
  <c r="I860" i="9"/>
  <c r="I861" i="9"/>
  <c r="I862" i="9"/>
  <c r="I863" i="9"/>
  <c r="I864" i="9"/>
  <c r="I865" i="9"/>
  <c r="I866" i="9"/>
  <c r="I867" i="9"/>
  <c r="I868" i="9"/>
  <c r="I869" i="9"/>
  <c r="I870" i="9"/>
  <c r="I871" i="9"/>
  <c r="I872" i="9"/>
  <c r="I873" i="9"/>
  <c r="I874" i="9"/>
  <c r="I875" i="9"/>
  <c r="I876" i="9"/>
  <c r="I877" i="9"/>
  <c r="I878" i="9"/>
  <c r="I879" i="9"/>
  <c r="I880" i="9"/>
  <c r="I881" i="9"/>
  <c r="I882" i="9"/>
  <c r="I883" i="9"/>
  <c r="I884" i="9"/>
  <c r="I885" i="9"/>
  <c r="I886" i="9"/>
  <c r="I887" i="9"/>
  <c r="I888" i="9"/>
  <c r="I889" i="9"/>
  <c r="I890" i="9"/>
  <c r="I891" i="9"/>
  <c r="I892" i="9"/>
  <c r="I893" i="9"/>
  <c r="I894" i="9"/>
  <c r="I895" i="9"/>
  <c r="I896" i="9"/>
  <c r="I897" i="9"/>
  <c r="I898" i="9"/>
  <c r="I899" i="9"/>
  <c r="I900" i="9"/>
  <c r="I901" i="9"/>
  <c r="I902" i="9"/>
  <c r="I903" i="9"/>
  <c r="I904" i="9"/>
  <c r="I905" i="9"/>
  <c r="I906" i="9"/>
  <c r="I907" i="9"/>
  <c r="I908" i="9"/>
  <c r="I909" i="9"/>
  <c r="I910" i="9"/>
  <c r="I911" i="9"/>
  <c r="I912" i="9"/>
  <c r="I913" i="9"/>
  <c r="I914" i="9"/>
  <c r="I915" i="9"/>
  <c r="I916" i="9"/>
  <c r="I917" i="9"/>
  <c r="I918" i="9"/>
  <c r="I919" i="9"/>
  <c r="I920" i="9"/>
  <c r="I921" i="9"/>
  <c r="I922" i="9"/>
  <c r="I923" i="9"/>
  <c r="I924" i="9"/>
  <c r="I925" i="9"/>
  <c r="I926" i="9"/>
  <c r="I927" i="9"/>
  <c r="I928" i="9"/>
  <c r="I929" i="9"/>
  <c r="I930" i="9"/>
  <c r="I931" i="9"/>
  <c r="I932" i="9"/>
  <c r="I933" i="9"/>
  <c r="I934" i="9"/>
  <c r="I935" i="9"/>
  <c r="I936" i="9"/>
  <c r="I937" i="9"/>
  <c r="I938" i="9"/>
  <c r="I939" i="9"/>
  <c r="I940" i="9"/>
  <c r="I941" i="9"/>
  <c r="I942" i="9"/>
  <c r="I943" i="9"/>
  <c r="I944" i="9"/>
  <c r="I945" i="9"/>
  <c r="I946" i="9"/>
  <c r="I947" i="9"/>
  <c r="I948" i="9"/>
  <c r="I949" i="9"/>
  <c r="I950" i="9"/>
  <c r="I951" i="9"/>
  <c r="I952" i="9"/>
  <c r="I953" i="9"/>
  <c r="I954" i="9"/>
  <c r="I955" i="9"/>
  <c r="I956" i="9"/>
  <c r="I957" i="9"/>
  <c r="I958" i="9"/>
  <c r="I959" i="9"/>
  <c r="I960" i="9"/>
  <c r="I961" i="9"/>
  <c r="I962" i="9"/>
  <c r="I963" i="9"/>
  <c r="I964" i="9"/>
  <c r="I965" i="9"/>
  <c r="I966" i="9"/>
  <c r="I967" i="9"/>
  <c r="I968" i="9"/>
  <c r="I969" i="9"/>
  <c r="I970" i="9"/>
  <c r="I971" i="9"/>
  <c r="I972" i="9"/>
  <c r="I973" i="9"/>
  <c r="I974" i="9"/>
  <c r="I975" i="9"/>
  <c r="I976" i="9"/>
  <c r="I977" i="9"/>
  <c r="I978" i="9"/>
  <c r="I979" i="9"/>
  <c r="I980" i="9"/>
  <c r="I981" i="9"/>
  <c r="I982" i="9"/>
  <c r="I983" i="9"/>
  <c r="I984" i="9"/>
  <c r="I985" i="9"/>
  <c r="I986" i="9"/>
  <c r="I987" i="9"/>
  <c r="I988" i="9"/>
  <c r="I989" i="9"/>
  <c r="I990" i="9"/>
  <c r="I991" i="9"/>
  <c r="I992" i="9"/>
  <c r="I993" i="9"/>
  <c r="I994" i="9"/>
  <c r="I995" i="9"/>
  <c r="I996" i="9"/>
  <c r="I997" i="9"/>
  <c r="I998" i="9"/>
  <c r="I999" i="9"/>
  <c r="I1000" i="9"/>
  <c r="I1001" i="9"/>
  <c r="I1002" i="9"/>
  <c r="I1003" i="9"/>
  <c r="I1004" i="9"/>
  <c r="I1005" i="9"/>
  <c r="I1006" i="9"/>
  <c r="I1007" i="9"/>
  <c r="I1008" i="9"/>
  <c r="I1009" i="9"/>
  <c r="I1010" i="9"/>
  <c r="I1011" i="9"/>
  <c r="I1012" i="9"/>
  <c r="I1013" i="9"/>
  <c r="I1014" i="9"/>
  <c r="I1015" i="9"/>
  <c r="I1016" i="9"/>
  <c r="I1017" i="9"/>
  <c r="I1018" i="9"/>
  <c r="I1019" i="9"/>
  <c r="I1020" i="9"/>
  <c r="I1021" i="9"/>
  <c r="I1022" i="9"/>
  <c r="I1023" i="9"/>
  <c r="I1024" i="9"/>
  <c r="I1025" i="9"/>
  <c r="I1026" i="9"/>
  <c r="I1027" i="9"/>
  <c r="I1028" i="9"/>
  <c r="I1029" i="9"/>
  <c r="I1030" i="9"/>
  <c r="I1031" i="9"/>
  <c r="I1032" i="9"/>
  <c r="I1033" i="9"/>
  <c r="I1034" i="9"/>
  <c r="I1035" i="9"/>
  <c r="I1036" i="9"/>
  <c r="I1037" i="9"/>
  <c r="I1038" i="9"/>
  <c r="I1039" i="9"/>
  <c r="I1040" i="9"/>
  <c r="I1041" i="9"/>
  <c r="I1042" i="9"/>
  <c r="I1043" i="9"/>
  <c r="I1044" i="9"/>
  <c r="I1045" i="9"/>
  <c r="I1046" i="9"/>
  <c r="I1047" i="9"/>
  <c r="I1048" i="9"/>
  <c r="I1049" i="9"/>
  <c r="I1050" i="9"/>
  <c r="I1051" i="9"/>
  <c r="I1052" i="9"/>
  <c r="I1053" i="9"/>
  <c r="I1054" i="9"/>
  <c r="I1055" i="9"/>
  <c r="I1056" i="9"/>
  <c r="I1057" i="9"/>
  <c r="I1058" i="9"/>
  <c r="I1059" i="9"/>
  <c r="I1060" i="9"/>
  <c r="I1061" i="9"/>
  <c r="I1062" i="9"/>
  <c r="I1063" i="9"/>
  <c r="I1064" i="9"/>
  <c r="I1065" i="9"/>
  <c r="I1066" i="9"/>
  <c r="I1067" i="9"/>
  <c r="I1068" i="9"/>
  <c r="I1069" i="9"/>
  <c r="I1070" i="9"/>
  <c r="I1071" i="9"/>
  <c r="I1072" i="9"/>
  <c r="I1073" i="9"/>
  <c r="I1074" i="9"/>
  <c r="I1075" i="9"/>
  <c r="I1076" i="9"/>
  <c r="I1077" i="9"/>
  <c r="I1078" i="9"/>
  <c r="I1079" i="9"/>
  <c r="I1080" i="9"/>
  <c r="I1081" i="9"/>
  <c r="I1082" i="9"/>
  <c r="I1083" i="9"/>
  <c r="I1084" i="9"/>
  <c r="I1085" i="9"/>
  <c r="I1086" i="9"/>
  <c r="I1087" i="9"/>
  <c r="I1088" i="9"/>
  <c r="I1089" i="9"/>
  <c r="I1090" i="9"/>
  <c r="I1091" i="9"/>
  <c r="I1092" i="9"/>
  <c r="I1093" i="9"/>
  <c r="I1094" i="9"/>
  <c r="I1095" i="9"/>
  <c r="I1096" i="9"/>
  <c r="I1097" i="9"/>
  <c r="I1098" i="9"/>
  <c r="I1099" i="9"/>
  <c r="I1100" i="9"/>
  <c r="I1101" i="9"/>
  <c r="I1102" i="9"/>
  <c r="I1103" i="9"/>
  <c r="I1104" i="9"/>
  <c r="I1105" i="9"/>
  <c r="I1106" i="9"/>
  <c r="I1107" i="9"/>
  <c r="I1108" i="9"/>
  <c r="I1109" i="9"/>
  <c r="I1110" i="9"/>
  <c r="I1111" i="9"/>
  <c r="I1112" i="9"/>
  <c r="I1113" i="9"/>
  <c r="I1114" i="9"/>
  <c r="I1115" i="9"/>
  <c r="I1116" i="9"/>
  <c r="I1117" i="9"/>
  <c r="I1118" i="9"/>
  <c r="I1119" i="9"/>
  <c r="I1120" i="9"/>
  <c r="I1121" i="9"/>
  <c r="I1122" i="9"/>
  <c r="I1123" i="9"/>
  <c r="I1124" i="9"/>
  <c r="I1125" i="9"/>
  <c r="I1126" i="9"/>
  <c r="I1127" i="9"/>
  <c r="I1128" i="9"/>
  <c r="I1129" i="9"/>
  <c r="I1130" i="9"/>
  <c r="I1131" i="9"/>
  <c r="I1132" i="9"/>
  <c r="I1133" i="9"/>
  <c r="I1134" i="9"/>
  <c r="I1135" i="9"/>
  <c r="I1136" i="9"/>
  <c r="I1137" i="9"/>
  <c r="I1138" i="9"/>
  <c r="I1139" i="9"/>
  <c r="I1140" i="9"/>
  <c r="I1141" i="9"/>
  <c r="I1142" i="9"/>
  <c r="I1143" i="9"/>
  <c r="I1144" i="9"/>
  <c r="I1145" i="9"/>
  <c r="I1146" i="9"/>
  <c r="I1147" i="9"/>
  <c r="I1148" i="9"/>
  <c r="I1149" i="9"/>
  <c r="I1150" i="9"/>
  <c r="I1151" i="9"/>
  <c r="I1152" i="9"/>
  <c r="I1153" i="9"/>
  <c r="I1154" i="9"/>
  <c r="I1155" i="9"/>
  <c r="I1156" i="9"/>
  <c r="I1157" i="9"/>
  <c r="I1158" i="9"/>
  <c r="I1159" i="9"/>
  <c r="I1160" i="9"/>
  <c r="I1161" i="9"/>
  <c r="I1162" i="9"/>
  <c r="I1163" i="9"/>
  <c r="I1164" i="9"/>
  <c r="I1165" i="9"/>
  <c r="I1166" i="9"/>
  <c r="I1167" i="9"/>
  <c r="I1168" i="9"/>
  <c r="I1169" i="9"/>
  <c r="I1170" i="9"/>
  <c r="I1171" i="9"/>
  <c r="I1172" i="9"/>
  <c r="I1173" i="9"/>
  <c r="I1174" i="9"/>
  <c r="I1175" i="9"/>
  <c r="I1176" i="9"/>
  <c r="I1177" i="9"/>
  <c r="I1178" i="9"/>
  <c r="I1179" i="9"/>
  <c r="I1180" i="9"/>
  <c r="I1181" i="9"/>
  <c r="I1182" i="9"/>
  <c r="I1183" i="9"/>
  <c r="I1184" i="9"/>
  <c r="I1185" i="9"/>
  <c r="I1186" i="9"/>
  <c r="I1187" i="9"/>
  <c r="I1188" i="9"/>
  <c r="I1189" i="9"/>
  <c r="I1190" i="9"/>
  <c r="I1191" i="9"/>
  <c r="I1192" i="9"/>
  <c r="I1193" i="9"/>
  <c r="I1194" i="9"/>
  <c r="I1195" i="9"/>
  <c r="I1196" i="9"/>
  <c r="I1197" i="9"/>
  <c r="I1198" i="9"/>
  <c r="I1199" i="9"/>
  <c r="I1200" i="9"/>
  <c r="I1201" i="9"/>
  <c r="I1202" i="9"/>
  <c r="I1203" i="9"/>
  <c r="I1204" i="9"/>
  <c r="I1205" i="9"/>
  <c r="I1206" i="9"/>
  <c r="I1207" i="9"/>
  <c r="I1208" i="9"/>
  <c r="I1209" i="9"/>
  <c r="I1210" i="9"/>
  <c r="I1211" i="9"/>
  <c r="I1212" i="9"/>
  <c r="I1213" i="9"/>
  <c r="I1214" i="9"/>
  <c r="I1215" i="9"/>
  <c r="I1216" i="9"/>
  <c r="I1217" i="9"/>
  <c r="I1218" i="9"/>
  <c r="I1219" i="9"/>
  <c r="I1220" i="9"/>
  <c r="I1221" i="9"/>
  <c r="I1222" i="9"/>
  <c r="I1223" i="9"/>
  <c r="I1224" i="9"/>
  <c r="I1225" i="9"/>
  <c r="I1226" i="9"/>
  <c r="I1227" i="9"/>
  <c r="I1228" i="9"/>
  <c r="I1229" i="9"/>
  <c r="I1230" i="9"/>
  <c r="I1231" i="9"/>
  <c r="I1232" i="9"/>
  <c r="I1233" i="9"/>
  <c r="I1234" i="9"/>
  <c r="I1235" i="9"/>
  <c r="I1236" i="9"/>
  <c r="I1237" i="9"/>
  <c r="I1238" i="9"/>
  <c r="I1239" i="9"/>
  <c r="I1240" i="9"/>
  <c r="I1241" i="9"/>
  <c r="I1242" i="9"/>
  <c r="I1243" i="9"/>
  <c r="I1244" i="9"/>
  <c r="I1245" i="9"/>
  <c r="I1246" i="9"/>
  <c r="I1247" i="9"/>
  <c r="I1248" i="9"/>
  <c r="I1249" i="9"/>
  <c r="I1250" i="9"/>
  <c r="I1251" i="9"/>
  <c r="I1252" i="9"/>
  <c r="I1253" i="9"/>
  <c r="I1254" i="9"/>
  <c r="I1255" i="9"/>
  <c r="I1256" i="9"/>
  <c r="I1257" i="9"/>
  <c r="I1258" i="9"/>
  <c r="I1259" i="9"/>
  <c r="I1260" i="9"/>
  <c r="I1261" i="9"/>
  <c r="I1262" i="9"/>
  <c r="I1263" i="9"/>
  <c r="I1264" i="9"/>
  <c r="I1265" i="9"/>
  <c r="I1266" i="9"/>
  <c r="I1267" i="9"/>
  <c r="I1268" i="9"/>
  <c r="I1269" i="9"/>
  <c r="I1270" i="9"/>
  <c r="I1271" i="9"/>
  <c r="I1272" i="9"/>
  <c r="I1273" i="9"/>
  <c r="I1274" i="9"/>
  <c r="I1275" i="9"/>
  <c r="I1276" i="9"/>
  <c r="I1277" i="9"/>
  <c r="I1278" i="9"/>
  <c r="I1279" i="9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3" i="6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6" i="1"/>
  <c r="I7" i="1"/>
  <c r="I8" i="1"/>
  <c r="I9" i="1"/>
  <c r="I10" i="1"/>
  <c r="I11" i="1"/>
  <c r="I5" i="1"/>
  <c r="I4" i="1"/>
  <c r="I3" i="1"/>
</calcChain>
</file>

<file path=xl/sharedStrings.xml><?xml version="1.0" encoding="utf-8"?>
<sst xmlns="http://schemas.openxmlformats.org/spreadsheetml/2006/main" count="1580" uniqueCount="1366">
  <si>
    <t>Date</t>
  </si>
  <si>
    <t>Open</t>
  </si>
  <si>
    <t>High</t>
  </si>
  <si>
    <t>Low</t>
  </si>
  <si>
    <t>Close</t>
  </si>
  <si>
    <t>Adj Close</t>
  </si>
  <si>
    <t>Volume</t>
  </si>
  <si>
    <t>Jan 27, 2023</t>
  </si>
  <si>
    <t>Jan 26, 2023</t>
  </si>
  <si>
    <t>Jan 25, 2023</t>
  </si>
  <si>
    <t>Jan 24, 2023</t>
  </si>
  <si>
    <t>Jan 23, 2023</t>
  </si>
  <si>
    <t>Jan 20, 2023</t>
  </si>
  <si>
    <t>Jan 19, 2023</t>
  </si>
  <si>
    <t>Jan 18, 2023</t>
  </si>
  <si>
    <t>Jan 17, 2023</t>
  </si>
  <si>
    <t>Jan 13, 2023</t>
  </si>
  <si>
    <t>Jan 12, 2023</t>
  </si>
  <si>
    <t>Jan 11, 2023</t>
  </si>
  <si>
    <t>Jan 10, 2023</t>
  </si>
  <si>
    <t>Jan 09, 2023</t>
  </si>
  <si>
    <t>Jan 06, 2023</t>
  </si>
  <si>
    <t>Jan 05, 2023</t>
  </si>
  <si>
    <t>Jan 04, 2023</t>
  </si>
  <si>
    <t>Jan 03, 2023</t>
  </si>
  <si>
    <t>Dec 30, 2022</t>
  </si>
  <si>
    <t>Dec 29, 2022</t>
  </si>
  <si>
    <t>Dec 28, 2022</t>
  </si>
  <si>
    <t>Dec 27, 2022</t>
  </si>
  <si>
    <t>Dec 23, 2022</t>
  </si>
  <si>
    <t>Dec 22, 2022</t>
  </si>
  <si>
    <t>Dec 21, 2022</t>
  </si>
  <si>
    <t>Dec 20, 2022</t>
  </si>
  <si>
    <t>Dec 19, 2022</t>
  </si>
  <si>
    <t>Dec 16, 2022</t>
  </si>
  <si>
    <t>Dec 15, 2022</t>
  </si>
  <si>
    <t>Dec 14, 2022</t>
  </si>
  <si>
    <t>Dec 13, 2022</t>
  </si>
  <si>
    <t>Dec 12, 2022</t>
  </si>
  <si>
    <t>Dec 09, 2022</t>
  </si>
  <si>
    <t>Dec 08, 2022</t>
  </si>
  <si>
    <t>Dec 07, 2022</t>
  </si>
  <si>
    <t>Dec 06, 2022</t>
  </si>
  <si>
    <t>Dec 05, 2022</t>
  </si>
  <si>
    <t>Dec 02, 2022</t>
  </si>
  <si>
    <t>Dec 01, 2022</t>
  </si>
  <si>
    <t>Nov 30, 2022</t>
  </si>
  <si>
    <t>Nov 29, 2022</t>
  </si>
  <si>
    <t>Nov 28, 2022</t>
  </si>
  <si>
    <t>Nov 25, 2022</t>
  </si>
  <si>
    <t>Nov 23, 2022</t>
  </si>
  <si>
    <t>Nov 22, 2022</t>
  </si>
  <si>
    <t>Nov 21, 2022</t>
  </si>
  <si>
    <t>Nov 18, 2022</t>
  </si>
  <si>
    <t>Nov 17, 2022</t>
  </si>
  <si>
    <t>Nov 16, 2022</t>
  </si>
  <si>
    <t>Nov 15, 2022</t>
  </si>
  <si>
    <t>Nov 14, 2022</t>
  </si>
  <si>
    <t>Nov 11, 2022</t>
  </si>
  <si>
    <t>Nov 10, 2022</t>
  </si>
  <si>
    <t>Nov 09, 2022</t>
  </si>
  <si>
    <t>Nov 08, 2022</t>
  </si>
  <si>
    <t>Nov 07, 2022</t>
  </si>
  <si>
    <t>Nov 04, 2022</t>
  </si>
  <si>
    <t>Nov 03, 2022</t>
  </si>
  <si>
    <t>Nov 02, 2022</t>
  </si>
  <si>
    <t>Nov 01, 2022</t>
  </si>
  <si>
    <t>Oct 31, 2022</t>
  </si>
  <si>
    <t>Oct 28, 2022</t>
  </si>
  <si>
    <t>Oct 27, 2022</t>
  </si>
  <si>
    <t>Oct 26, 2022</t>
  </si>
  <si>
    <t>Oct 25, 2022</t>
  </si>
  <si>
    <t>Oct 24, 2022</t>
  </si>
  <si>
    <t>Oct 21, 2022</t>
  </si>
  <si>
    <t>Oct 20, 2022</t>
  </si>
  <si>
    <t>Oct 19, 2022</t>
  </si>
  <si>
    <t>Oct 18, 2022</t>
  </si>
  <si>
    <t>Oct 17, 2022</t>
  </si>
  <si>
    <t>Oct 14, 2022</t>
  </si>
  <si>
    <t>Oct 13, 2022</t>
  </si>
  <si>
    <t>Oct 12, 2022</t>
  </si>
  <si>
    <t>Oct 11, 2022</t>
  </si>
  <si>
    <t>Oct 10, 2022</t>
  </si>
  <si>
    <t>Oct 07, 2022</t>
  </si>
  <si>
    <t>Oct 06, 2022</t>
  </si>
  <si>
    <t>Oct 05, 2022</t>
  </si>
  <si>
    <t>Oct 04, 2022</t>
  </si>
  <si>
    <t>Oct 03, 2022</t>
  </si>
  <si>
    <t>Sep 30, 2022</t>
  </si>
  <si>
    <t>Sep 29, 2022</t>
  </si>
  <si>
    <t>Sep 28, 2022</t>
  </si>
  <si>
    <t>Sep 27, 2022</t>
  </si>
  <si>
    <t>Sep 26, 2022</t>
  </si>
  <si>
    <t>Sep 23, 2022</t>
  </si>
  <si>
    <t>Sep 22, 2022</t>
  </si>
  <si>
    <t>Sep 21, 2022</t>
  </si>
  <si>
    <t>Sep 20, 2022</t>
  </si>
  <si>
    <t>Sep 19, 2022</t>
  </si>
  <si>
    <t>Sep 16, 2022</t>
  </si>
  <si>
    <t>Sep 15, 2022</t>
  </si>
  <si>
    <t>Sep 14, 2022</t>
  </si>
  <si>
    <t>Sep 13, 2022</t>
  </si>
  <si>
    <t>Sep 12, 2022</t>
  </si>
  <si>
    <t>Sep 09, 2022</t>
  </si>
  <si>
    <t>Sep 08, 2022</t>
  </si>
  <si>
    <t>Sep 07, 2022</t>
  </si>
  <si>
    <t>Sep 06, 2022</t>
  </si>
  <si>
    <t>Sep 02, 2022</t>
  </si>
  <si>
    <t>Sep 01, 2022</t>
  </si>
  <si>
    <t>Aug 31, 2022</t>
  </si>
  <si>
    <t>Aug 30, 2022</t>
  </si>
  <si>
    <t>Aug 29, 2022</t>
  </si>
  <si>
    <t>Aug 26, 2022</t>
  </si>
  <si>
    <t>Aug 25, 2022</t>
  </si>
  <si>
    <t>Aug 24, 2022</t>
  </si>
  <si>
    <t>Aug 23, 2022</t>
  </si>
  <si>
    <t>Aug 22, 2022</t>
  </si>
  <si>
    <t>Aug 19, 2022</t>
  </si>
  <si>
    <t>Aug 18, 2022</t>
  </si>
  <si>
    <t>Aug 17, 2022</t>
  </si>
  <si>
    <t>Aug 16, 2022</t>
  </si>
  <si>
    <t>Aug 15, 2022</t>
  </si>
  <si>
    <t>Aug 12, 2022</t>
  </si>
  <si>
    <t>Aug 11, 2022</t>
  </si>
  <si>
    <t>Aug 10, 2022</t>
  </si>
  <si>
    <t>Aug 09, 2022</t>
  </si>
  <si>
    <t>Aug 08, 2022</t>
  </si>
  <si>
    <t>Aug 05, 2022</t>
  </si>
  <si>
    <t>Aug 04, 2022</t>
  </si>
  <si>
    <t>Aug 03, 2022</t>
  </si>
  <si>
    <t>Aug 02, 2022</t>
  </si>
  <si>
    <t>Aug 01, 2022</t>
  </si>
  <si>
    <t>Jul 29, 2022</t>
  </si>
  <si>
    <t>Jul 28, 2022</t>
  </si>
  <si>
    <t>Jul 27, 2022</t>
  </si>
  <si>
    <t>Jul 26, 2022</t>
  </si>
  <si>
    <t>Jul 25, 2022</t>
  </si>
  <si>
    <t>Jul 22, 2022</t>
  </si>
  <si>
    <t>Jul 21, 2022</t>
  </si>
  <si>
    <t>Jul 20, 2022</t>
  </si>
  <si>
    <t>Jul 19, 2022</t>
  </si>
  <si>
    <t>Jul 18, 2022</t>
  </si>
  <si>
    <t>Jul 15, 2022</t>
  </si>
  <si>
    <t>Jul 14, 2022</t>
  </si>
  <si>
    <t>Jul 13, 2022</t>
  </si>
  <si>
    <t>Jul 12, 2022</t>
  </si>
  <si>
    <t>Jul 11, 2022</t>
  </si>
  <si>
    <t>Jul 08, 2022</t>
  </si>
  <si>
    <t>Jul 07, 2022</t>
  </si>
  <si>
    <t>Jul 06, 2022</t>
  </si>
  <si>
    <t>Jul 05, 2022</t>
  </si>
  <si>
    <t>Jul 01, 2022</t>
  </si>
  <si>
    <t>Jun 30, 2022</t>
  </si>
  <si>
    <t>Jun 29, 2022</t>
  </si>
  <si>
    <t>Jun 28, 2022</t>
  </si>
  <si>
    <t>Jun 27, 2022</t>
  </si>
  <si>
    <t>Jun 24, 2022</t>
  </si>
  <si>
    <t>Jun 23, 2022</t>
  </si>
  <si>
    <t>Jun 22, 2022</t>
  </si>
  <si>
    <t>Jun 21, 2022</t>
  </si>
  <si>
    <t>Jun 17, 2022</t>
  </si>
  <si>
    <t>Jun 16, 2022</t>
  </si>
  <si>
    <t>Jun 15, 2022</t>
  </si>
  <si>
    <t>Jun 14, 2022</t>
  </si>
  <si>
    <t>Jun 13, 2022</t>
  </si>
  <si>
    <t>Jun 10, 2022</t>
  </si>
  <si>
    <t>Jun 09, 2022</t>
  </si>
  <si>
    <t>Jun 08, 2022</t>
  </si>
  <si>
    <t>Jun 07, 2022</t>
  </si>
  <si>
    <t>Jun 06, 2022</t>
  </si>
  <si>
    <t>Jun 03, 2022</t>
  </si>
  <si>
    <t>Jun 02, 2022</t>
  </si>
  <si>
    <t>Jun 01, 2022</t>
  </si>
  <si>
    <t>May 31, 2022</t>
  </si>
  <si>
    <t>May 27, 2022</t>
  </si>
  <si>
    <t>May 26, 2022</t>
  </si>
  <si>
    <t>May 25, 2022</t>
  </si>
  <si>
    <t>May 24, 2022</t>
  </si>
  <si>
    <t>May 23, 2022</t>
  </si>
  <si>
    <t>May 20, 2022</t>
  </si>
  <si>
    <t>May 19, 2022</t>
  </si>
  <si>
    <t>May 18, 2022</t>
  </si>
  <si>
    <t>May 17, 2022</t>
  </si>
  <si>
    <t>May 16, 2022</t>
  </si>
  <si>
    <t>May 13, 2022</t>
  </si>
  <si>
    <t>May 12, 2022</t>
  </si>
  <si>
    <t>May 11, 2022</t>
  </si>
  <si>
    <t>May 10, 2022</t>
  </si>
  <si>
    <t>May 09, 2022</t>
  </si>
  <si>
    <t>May 06, 2022</t>
  </si>
  <si>
    <t>May 05, 2022</t>
  </si>
  <si>
    <t>May 04, 2022</t>
  </si>
  <si>
    <t>May 03, 2022</t>
  </si>
  <si>
    <t>May 02, 2022</t>
  </si>
  <si>
    <t>Apr 29, 2022</t>
  </si>
  <si>
    <t>Apr 28, 2022</t>
  </si>
  <si>
    <t>Apr 27, 2022</t>
  </si>
  <si>
    <t>Apr 26, 2022</t>
  </si>
  <si>
    <t>Apr 25, 2022</t>
  </si>
  <si>
    <t>Apr 22, 2022</t>
  </si>
  <si>
    <t>Apr 21, 2022</t>
  </si>
  <si>
    <t>Apr 20, 2022</t>
  </si>
  <si>
    <t>Apr 19, 2022</t>
  </si>
  <si>
    <t>Apr 18, 2022</t>
  </si>
  <si>
    <t>Apr 14, 2022</t>
  </si>
  <si>
    <t>Apr 13, 2022</t>
  </si>
  <si>
    <t>Apr 12, 2022</t>
  </si>
  <si>
    <t>Apr 11, 2022</t>
  </si>
  <si>
    <t>Apr 08, 2022</t>
  </si>
  <si>
    <t>Apr 07, 2022</t>
  </si>
  <si>
    <t>Apr 06, 2022</t>
  </si>
  <si>
    <t>Apr 05, 2022</t>
  </si>
  <si>
    <t>Apr 04, 2022</t>
  </si>
  <si>
    <t>Apr 01, 2022</t>
  </si>
  <si>
    <t>Mar 31, 2022</t>
  </si>
  <si>
    <t>Mar 30, 2022</t>
  </si>
  <si>
    <t>Mar 29, 2022</t>
  </si>
  <si>
    <t>Mar 28, 2022</t>
  </si>
  <si>
    <t>Mar 25, 2022</t>
  </si>
  <si>
    <t>Mar 24, 2022</t>
  </si>
  <si>
    <t>Mar 23, 2022</t>
  </si>
  <si>
    <t>Mar 22, 2022</t>
  </si>
  <si>
    <t>Mar 21, 2022</t>
  </si>
  <si>
    <t>Mar 18, 2022</t>
  </si>
  <si>
    <t>Mar 17, 2022</t>
  </si>
  <si>
    <t>Mar 16, 2022</t>
  </si>
  <si>
    <t>Mar 15, 2022</t>
  </si>
  <si>
    <t>Mar 14, 2022</t>
  </si>
  <si>
    <t>Mar 11, 2022</t>
  </si>
  <si>
    <t>Mar 10, 2022</t>
  </si>
  <si>
    <t>Mar 09, 2022</t>
  </si>
  <si>
    <t>Mar 08, 2022</t>
  </si>
  <si>
    <t>Mar 07, 2022</t>
  </si>
  <si>
    <t>Mar 04, 2022</t>
  </si>
  <si>
    <t>Mar 03, 2022</t>
  </si>
  <si>
    <t>Mar 02, 2022</t>
  </si>
  <si>
    <t>Mar 01, 2022</t>
  </si>
  <si>
    <t>Feb 28, 2022</t>
  </si>
  <si>
    <t>Feb 25, 2022</t>
  </si>
  <si>
    <t>Feb 24, 2022</t>
  </si>
  <si>
    <t>Feb 23, 2022</t>
  </si>
  <si>
    <t>Feb 22, 2022</t>
  </si>
  <si>
    <t>Feb 18, 2022</t>
  </si>
  <si>
    <t>Feb 17, 2022</t>
  </si>
  <si>
    <t>Feb 16, 2022</t>
  </si>
  <si>
    <t>Feb 15, 2022</t>
  </si>
  <si>
    <t>Feb 14, 2022</t>
  </si>
  <si>
    <t>Feb 11, 2022</t>
  </si>
  <si>
    <t>Feb 10, 2022</t>
  </si>
  <si>
    <t>Feb 09, 2022</t>
  </si>
  <si>
    <t>Feb 08, 2022</t>
  </si>
  <si>
    <t>Feb 07, 2022</t>
  </si>
  <si>
    <t>Feb 04, 2022</t>
  </si>
  <si>
    <t>Feb 03, 2022</t>
  </si>
  <si>
    <t>Feb 02, 2022</t>
  </si>
  <si>
    <t>Feb 01, 2022</t>
  </si>
  <si>
    <t>Jan 31, 2022</t>
  </si>
  <si>
    <t>Jan 28, 2022</t>
  </si>
  <si>
    <t>Jan 27, 2022</t>
  </si>
  <si>
    <t>Jan 26, 2022</t>
  </si>
  <si>
    <t>Jan 25, 2022</t>
  </si>
  <si>
    <t>Jan 24, 2022</t>
  </si>
  <si>
    <t>Jan 21, 2022</t>
  </si>
  <si>
    <t>Jan 20, 2022</t>
  </si>
  <si>
    <t>Jan 19, 2022</t>
  </si>
  <si>
    <t>Jan 18, 2022</t>
  </si>
  <si>
    <t>Jan 14, 2022</t>
  </si>
  <si>
    <t>Jan 13, 2022</t>
  </si>
  <si>
    <t>Jan 12, 2022</t>
  </si>
  <si>
    <t>Jan 11, 2022</t>
  </si>
  <si>
    <t>Jan 10, 2022</t>
  </si>
  <si>
    <t>Jan 07, 2022</t>
  </si>
  <si>
    <t>Jan 06, 2022</t>
  </si>
  <si>
    <t>Jan 05, 2022</t>
  </si>
  <si>
    <t>Jan 04, 2022</t>
  </si>
  <si>
    <t>Jan 03, 2022</t>
  </si>
  <si>
    <t>Dec 31, 2021</t>
  </si>
  <si>
    <t>Dec 30, 2021</t>
  </si>
  <si>
    <t>Dec 29, 2021</t>
  </si>
  <si>
    <t>Dec 28, 2021</t>
  </si>
  <si>
    <t>Dec 27, 2021</t>
  </si>
  <si>
    <t>Dec 23, 2021</t>
  </si>
  <si>
    <t>Dec 22, 2021</t>
  </si>
  <si>
    <t>Dec 21, 2021</t>
  </si>
  <si>
    <t>Dec 20, 2021</t>
  </si>
  <si>
    <t>Dec 17, 2021</t>
  </si>
  <si>
    <t>Dec 16, 2021</t>
  </si>
  <si>
    <t>Dec 15, 2021</t>
  </si>
  <si>
    <t>Dec 14, 2021</t>
  </si>
  <si>
    <t>Dec 13, 2021</t>
  </si>
  <si>
    <t>Dec 10, 2021</t>
  </si>
  <si>
    <t>Dec 09, 2021</t>
  </si>
  <si>
    <t>Dec 08, 2021</t>
  </si>
  <si>
    <t>Dec 07, 2021</t>
  </si>
  <si>
    <t>Dec 06, 2021</t>
  </si>
  <si>
    <t>Dec 03, 2021</t>
  </si>
  <si>
    <t>Dec 02, 2021</t>
  </si>
  <si>
    <t>Dec 01, 2021</t>
  </si>
  <si>
    <t>Nov 30, 2021</t>
  </si>
  <si>
    <t>Nov 29, 2021</t>
  </si>
  <si>
    <t>Nov 26, 2021</t>
  </si>
  <si>
    <t>Nov 24, 2021</t>
  </si>
  <si>
    <t>Nov 23, 2021</t>
  </si>
  <si>
    <t>Nov 22, 2021</t>
  </si>
  <si>
    <t>Nov 19, 2021</t>
  </si>
  <si>
    <t>Nov 18, 2021</t>
  </si>
  <si>
    <t>Nov 17, 2021</t>
  </si>
  <si>
    <t>Nov 16, 2021</t>
  </si>
  <si>
    <t>Nov 15, 2021</t>
  </si>
  <si>
    <t>Nov 12, 2021</t>
  </si>
  <si>
    <t>Nov 11, 2021</t>
  </si>
  <si>
    <t>Nov 10, 2021</t>
  </si>
  <si>
    <t>Nov 09, 2021</t>
  </si>
  <si>
    <t>Nov 08, 2021</t>
  </si>
  <si>
    <t>Nov 05, 2021</t>
  </si>
  <si>
    <t>Nov 04, 2021</t>
  </si>
  <si>
    <t>Nov 03, 2021</t>
  </si>
  <si>
    <t>Nov 02, 2021</t>
  </si>
  <si>
    <t>Nov 01, 2021</t>
  </si>
  <si>
    <t>Oct 29, 2021</t>
  </si>
  <si>
    <t>Oct 28, 2021</t>
  </si>
  <si>
    <t>Oct 27, 2021</t>
  </si>
  <si>
    <t>Oct 26, 2021</t>
  </si>
  <si>
    <t>Oct 25, 2021</t>
  </si>
  <si>
    <t>Oct 22, 2021</t>
  </si>
  <si>
    <t>Oct 21, 2021</t>
  </si>
  <si>
    <t>Oct 20, 2021</t>
  </si>
  <si>
    <t>Oct 19, 2021</t>
  </si>
  <si>
    <t>Oct 18, 2021</t>
  </si>
  <si>
    <t>Oct 15, 2021</t>
  </si>
  <si>
    <t>Oct 14, 2021</t>
  </si>
  <si>
    <t>Oct 13, 2021</t>
  </si>
  <si>
    <t>Oct 12, 2021</t>
  </si>
  <si>
    <t>Oct 11, 2021</t>
  </si>
  <si>
    <t>Oct 08, 2021</t>
  </si>
  <si>
    <t>Oct 07, 2021</t>
  </si>
  <si>
    <t>Oct 06, 2021</t>
  </si>
  <si>
    <t>Oct 05, 2021</t>
  </si>
  <si>
    <t>Oct 04, 2021</t>
  </si>
  <si>
    <t>Oct 01, 2021</t>
  </si>
  <si>
    <t>Sep 30, 2021</t>
  </si>
  <si>
    <t>Sep 29, 2021</t>
  </si>
  <si>
    <t>Sep 28, 2021</t>
  </si>
  <si>
    <t>Sep 27, 2021</t>
  </si>
  <si>
    <t>Sep 24, 2021</t>
  </si>
  <si>
    <t>Sep 23, 2021</t>
  </si>
  <si>
    <t>Sep 22, 2021</t>
  </si>
  <si>
    <t>Sep 21, 2021</t>
  </si>
  <si>
    <t>Sep 20, 2021</t>
  </si>
  <si>
    <t>Sep 17, 2021</t>
  </si>
  <si>
    <t>Sep 16, 2021</t>
  </si>
  <si>
    <t>Sep 15, 2021</t>
  </si>
  <si>
    <t>Sep 14, 2021</t>
  </si>
  <si>
    <t>Sep 13, 2021</t>
  </si>
  <si>
    <t>Sep 10, 2021</t>
  </si>
  <si>
    <t>Sep 09, 2021</t>
  </si>
  <si>
    <t>Sep 08, 2021</t>
  </si>
  <si>
    <t>Sep 07, 2021</t>
  </si>
  <si>
    <t>Sep 03, 2021</t>
  </si>
  <si>
    <t>Sep 02, 2021</t>
  </si>
  <si>
    <t>Sep 01, 2021</t>
  </si>
  <si>
    <t>Aug 31, 2021</t>
  </si>
  <si>
    <t>Aug 30, 2021</t>
  </si>
  <si>
    <t>Aug 27, 2021</t>
  </si>
  <si>
    <t>Aug 26, 2021</t>
  </si>
  <si>
    <t>Aug 25, 2021</t>
  </si>
  <si>
    <t>Aug 24, 2021</t>
  </si>
  <si>
    <t>Aug 23, 2021</t>
  </si>
  <si>
    <t>Aug 20, 2021</t>
  </si>
  <si>
    <t>Aug 19, 2021</t>
  </si>
  <si>
    <t>Aug 18, 2021</t>
  </si>
  <si>
    <t>Aug 17, 2021</t>
  </si>
  <si>
    <t>Aug 16, 2021</t>
  </si>
  <si>
    <t>Aug 13, 2021</t>
  </si>
  <si>
    <t>Aug 12, 2021</t>
  </si>
  <si>
    <t>Aug 11, 2021</t>
  </si>
  <si>
    <t>Aug 10, 2021</t>
  </si>
  <si>
    <t>Aug 09, 2021</t>
  </si>
  <si>
    <t>Aug 06, 2021</t>
  </si>
  <si>
    <t>Aug 05, 2021</t>
  </si>
  <si>
    <t>Aug 04, 2021</t>
  </si>
  <si>
    <t>Aug 03, 2021</t>
  </si>
  <si>
    <t>Aug 02, 2021</t>
  </si>
  <si>
    <t>Jul 30, 2021</t>
  </si>
  <si>
    <t>Jul 29, 2021</t>
  </si>
  <si>
    <t>Jul 28, 2021</t>
  </si>
  <si>
    <t>Jul 27, 2021</t>
  </si>
  <si>
    <t>Jul 26, 2021</t>
  </si>
  <si>
    <t>Jul 23, 2021</t>
  </si>
  <si>
    <t>Jul 22, 2021</t>
  </si>
  <si>
    <t>Jul 21, 2021</t>
  </si>
  <si>
    <t>Jul 20, 2021</t>
  </si>
  <si>
    <t>Jul 19, 2021</t>
  </si>
  <si>
    <t>Jul 16, 2021</t>
  </si>
  <si>
    <t>Jul 15, 2021</t>
  </si>
  <si>
    <t>Jul 14, 2021</t>
  </si>
  <si>
    <t>Jul 13, 2021</t>
  </si>
  <si>
    <t>Jul 12, 2021</t>
  </si>
  <si>
    <t>Jul 09, 2021</t>
  </si>
  <si>
    <t>Jul 08, 2021</t>
  </si>
  <si>
    <t>Jul 07, 2021</t>
  </si>
  <si>
    <t>Jul 06, 2021</t>
  </si>
  <si>
    <t>Jul 02, 2021</t>
  </si>
  <si>
    <t>Jul 01, 2021</t>
  </si>
  <si>
    <t>Jun 30, 2021</t>
  </si>
  <si>
    <t>Jun 29, 2021</t>
  </si>
  <si>
    <t>Jun 28, 2021</t>
  </si>
  <si>
    <t>Jun 25, 2021</t>
  </si>
  <si>
    <t>Jun 24, 2021</t>
  </si>
  <si>
    <t>Jun 23, 2021</t>
  </si>
  <si>
    <t>Jun 22, 2021</t>
  </si>
  <si>
    <t>Jun 21, 2021</t>
  </si>
  <si>
    <t>Jun 18, 2021</t>
  </si>
  <si>
    <t>Jun 17, 2021</t>
  </si>
  <si>
    <t>Jun 16, 2021</t>
  </si>
  <si>
    <t>Jun 15, 2021</t>
  </si>
  <si>
    <t>Jun 14, 2021</t>
  </si>
  <si>
    <t>Jun 11, 2021</t>
  </si>
  <si>
    <t>Jun 10, 2021</t>
  </si>
  <si>
    <t>Jun 09, 2021</t>
  </si>
  <si>
    <t>Jun 08, 2021</t>
  </si>
  <si>
    <t>Jun 07, 2021</t>
  </si>
  <si>
    <t>Jun 04, 2021</t>
  </si>
  <si>
    <t>Jun 03, 2021</t>
  </si>
  <si>
    <t>Jun 02, 2021</t>
  </si>
  <si>
    <t>Jun 01, 2021</t>
  </si>
  <si>
    <t>May 28, 2021</t>
  </si>
  <si>
    <t>May 27, 2021</t>
  </si>
  <si>
    <t>May 26, 2021</t>
  </si>
  <si>
    <t>May 25, 2021</t>
  </si>
  <si>
    <t>May 24, 2021</t>
  </si>
  <si>
    <t>May 21, 2021</t>
  </si>
  <si>
    <t>May 20, 2021</t>
  </si>
  <si>
    <t>May 19, 2021</t>
  </si>
  <si>
    <t>May 18, 2021</t>
  </si>
  <si>
    <t>May 17, 2021</t>
  </si>
  <si>
    <t>May 14, 2021</t>
  </si>
  <si>
    <t>May 13, 2021</t>
  </si>
  <si>
    <t>May 12, 2021</t>
  </si>
  <si>
    <t>May 11, 2021</t>
  </si>
  <si>
    <t>May 10, 2021</t>
  </si>
  <si>
    <t>May 07, 2021</t>
  </si>
  <si>
    <t>May 06, 2021</t>
  </si>
  <si>
    <t>May 05, 2021</t>
  </si>
  <si>
    <t>May 04, 2021</t>
  </si>
  <si>
    <t>May 03, 2021</t>
  </si>
  <si>
    <t>Apr 30, 2021</t>
  </si>
  <si>
    <t>Apr 29, 2021</t>
  </si>
  <si>
    <t>Apr 28, 2021</t>
  </si>
  <si>
    <t>Apr 27, 2021</t>
  </si>
  <si>
    <t>Apr 26, 2021</t>
  </si>
  <si>
    <t>Apr 23, 2021</t>
  </si>
  <si>
    <t>Apr 22, 2021</t>
  </si>
  <si>
    <t>Apr 21, 2021</t>
  </si>
  <si>
    <t>Apr 20, 2021</t>
  </si>
  <si>
    <t>Apr 19, 2021</t>
  </si>
  <si>
    <t>Apr 16, 2021</t>
  </si>
  <si>
    <t>Apr 15, 2021</t>
  </si>
  <si>
    <t>Apr 14, 2021</t>
  </si>
  <si>
    <t>Apr 13, 2021</t>
  </si>
  <si>
    <t>Apr 12, 2021</t>
  </si>
  <si>
    <t>Apr 09, 2021</t>
  </si>
  <si>
    <t>Apr 08, 2021</t>
  </si>
  <si>
    <t>Apr 07, 2021</t>
  </si>
  <si>
    <t>Apr 06, 2021</t>
  </si>
  <si>
    <t>Apr 05, 2021</t>
  </si>
  <si>
    <t>Apr 01, 2021</t>
  </si>
  <si>
    <t>Mar 31, 2021</t>
  </si>
  <si>
    <t>Mar 30, 2021</t>
  </si>
  <si>
    <t>Mar 29, 2021</t>
  </si>
  <si>
    <t>Mar 26, 2021</t>
  </si>
  <si>
    <t>Mar 25, 2021</t>
  </si>
  <si>
    <t>Mar 24, 2021</t>
  </si>
  <si>
    <t>Mar 23, 2021</t>
  </si>
  <si>
    <t>Mar 22, 2021</t>
  </si>
  <si>
    <t>Mar 19, 2021</t>
  </si>
  <si>
    <t>Mar 18, 2021</t>
  </si>
  <si>
    <t>Mar 17, 2021</t>
  </si>
  <si>
    <t>Mar 16, 2021</t>
  </si>
  <si>
    <t>Mar 15, 2021</t>
  </si>
  <si>
    <t>Mar 12, 2021</t>
  </si>
  <si>
    <t>Mar 11, 2021</t>
  </si>
  <si>
    <t>Mar 10, 2021</t>
  </si>
  <si>
    <t>Mar 09, 2021</t>
  </si>
  <si>
    <t>Mar 08, 2021</t>
  </si>
  <si>
    <t>Mar 05, 2021</t>
  </si>
  <si>
    <t>Mar 04, 2021</t>
  </si>
  <si>
    <t>Mar 03, 2021</t>
  </si>
  <si>
    <t>Mar 02, 2021</t>
  </si>
  <si>
    <t>Mar 01, 2021</t>
  </si>
  <si>
    <t>Feb 26, 2021</t>
  </si>
  <si>
    <t>Feb 25, 2021</t>
  </si>
  <si>
    <t>Feb 24, 2021</t>
  </si>
  <si>
    <t>Feb 23, 2021</t>
  </si>
  <si>
    <t>Feb 22, 2021</t>
  </si>
  <si>
    <t>Feb 19, 2021</t>
  </si>
  <si>
    <t>Feb 18, 2021</t>
  </si>
  <si>
    <t>Feb 17, 2021</t>
  </si>
  <si>
    <t>Feb 16, 2021</t>
  </si>
  <si>
    <t>Feb 12, 2021</t>
  </si>
  <si>
    <t>Feb 11, 2021</t>
  </si>
  <si>
    <t>Feb 10, 2021</t>
  </si>
  <si>
    <t>Feb 09, 2021</t>
  </si>
  <si>
    <t>Feb 08, 2021</t>
  </si>
  <si>
    <t>Feb 05, 2021</t>
  </si>
  <si>
    <t>Feb 04, 2021</t>
  </si>
  <si>
    <t>Feb 03, 2021</t>
  </si>
  <si>
    <t>Feb 02, 2021</t>
  </si>
  <si>
    <t>Feb 01, 2021</t>
  </si>
  <si>
    <t>Jan 29, 2021</t>
  </si>
  <si>
    <t>Jan 28, 2021</t>
  </si>
  <si>
    <t>Jan 27, 2021</t>
  </si>
  <si>
    <t>Jan 26, 2021</t>
  </si>
  <si>
    <t>Jan 25, 2021</t>
  </si>
  <si>
    <t>Jan 22, 2021</t>
  </si>
  <si>
    <t>Jan 21, 2021</t>
  </si>
  <si>
    <t>Jan 20, 2021</t>
  </si>
  <si>
    <t>Jan 19, 2021</t>
  </si>
  <si>
    <t>Jan 15, 2021</t>
  </si>
  <si>
    <t>Jan 14, 2021</t>
  </si>
  <si>
    <t>Jan 13, 2021</t>
  </si>
  <si>
    <t>Jan 12, 2021</t>
  </si>
  <si>
    <t>Jan 11, 2021</t>
  </si>
  <si>
    <t>Jan 08, 2021</t>
  </si>
  <si>
    <t>Jan 07, 2021</t>
  </si>
  <si>
    <t>Jan 06, 2021</t>
  </si>
  <si>
    <t>Jan 05, 2021</t>
  </si>
  <si>
    <t>Jan 04, 2021</t>
  </si>
  <si>
    <t>Dec 31, 2020</t>
  </si>
  <si>
    <t>Dec 30, 2020</t>
  </si>
  <si>
    <t>Dec 29, 2020</t>
  </si>
  <si>
    <t>Dec 28, 2020</t>
  </si>
  <si>
    <t>Dec 24, 2020</t>
  </si>
  <si>
    <t>Dec 23, 2020</t>
  </si>
  <si>
    <t>Dec 22, 2020</t>
  </si>
  <si>
    <t>Dec 21, 2020</t>
  </si>
  <si>
    <t>Dec 18, 2020</t>
  </si>
  <si>
    <t>Dec 17, 2020</t>
  </si>
  <si>
    <t>Dec 16, 2020</t>
  </si>
  <si>
    <t>Dec 15, 2020</t>
  </si>
  <si>
    <t>Dec 14, 2020</t>
  </si>
  <si>
    <t>Dec 11, 2020</t>
  </si>
  <si>
    <t>Dec 10, 2020</t>
  </si>
  <si>
    <t>Dec 09, 2020</t>
  </si>
  <si>
    <t>Dec 08, 2020</t>
  </si>
  <si>
    <t>Dec 07, 2020</t>
  </si>
  <si>
    <t>Dec 04, 2020</t>
  </si>
  <si>
    <t>Dec 03, 2020</t>
  </si>
  <si>
    <t>Dec 02, 2020</t>
  </si>
  <si>
    <t>Dec 01, 2020</t>
  </si>
  <si>
    <t>Nov 30, 2020</t>
  </si>
  <si>
    <t>Nov 27, 2020</t>
  </si>
  <si>
    <t>Nov 25, 2020</t>
  </si>
  <si>
    <t>Nov 24, 2020</t>
  </si>
  <si>
    <t>Nov 23, 2020</t>
  </si>
  <si>
    <t>Nov 20, 2020</t>
  </si>
  <si>
    <t>Nov 19, 2020</t>
  </si>
  <si>
    <t>Nov 18, 2020</t>
  </si>
  <si>
    <t>Nov 17, 2020</t>
  </si>
  <si>
    <t>Nov 16, 2020</t>
  </si>
  <si>
    <t>Nov 13, 2020</t>
  </si>
  <si>
    <t>Nov 12, 2020</t>
  </si>
  <si>
    <t>Nov 11, 2020</t>
  </si>
  <si>
    <t>Nov 10, 2020</t>
  </si>
  <si>
    <t>Nov 09, 2020</t>
  </si>
  <si>
    <t>Nov 06, 2020</t>
  </si>
  <si>
    <t>Nov 05, 2020</t>
  </si>
  <si>
    <t>Nov 04, 2020</t>
  </si>
  <si>
    <t>Nov 03, 2020</t>
  </si>
  <si>
    <t>Nov 02, 2020</t>
  </si>
  <si>
    <t>Oct 30, 2020</t>
  </si>
  <si>
    <t>Oct 29, 2020</t>
  </si>
  <si>
    <t>Oct 28, 2020</t>
  </si>
  <si>
    <t>Oct 27, 2020</t>
  </si>
  <si>
    <t>Oct 26, 2020</t>
  </si>
  <si>
    <t>Oct 23, 2020</t>
  </si>
  <si>
    <t>Oct 22, 2020</t>
  </si>
  <si>
    <t>Oct 21, 2020</t>
  </si>
  <si>
    <t>Oct 20, 2020</t>
  </si>
  <si>
    <t>Oct 19, 2020</t>
  </si>
  <si>
    <t>Oct 16, 2020</t>
  </si>
  <si>
    <t>Oct 15, 2020</t>
  </si>
  <si>
    <t>Oct 14, 2020</t>
  </si>
  <si>
    <t>Oct 13, 2020</t>
  </si>
  <si>
    <t>Oct 12, 2020</t>
  </si>
  <si>
    <t>Oct 09, 2020</t>
  </si>
  <si>
    <t>Oct 08, 2020</t>
  </si>
  <si>
    <t>Oct 07, 2020</t>
  </si>
  <si>
    <t>Oct 06, 2020</t>
  </si>
  <si>
    <t>Oct 05, 2020</t>
  </si>
  <si>
    <t>Oct 02, 2020</t>
  </si>
  <si>
    <t>Oct 01, 2020</t>
  </si>
  <si>
    <t>Sep 30, 2020</t>
  </si>
  <si>
    <t>Sep 29, 2020</t>
  </si>
  <si>
    <t>Sep 28, 2020</t>
  </si>
  <si>
    <t>Sep 25, 2020</t>
  </si>
  <si>
    <t>Sep 24, 2020</t>
  </si>
  <si>
    <t>Sep 23, 2020</t>
  </si>
  <si>
    <t>Sep 22, 2020</t>
  </si>
  <si>
    <t>Sep 21, 2020</t>
  </si>
  <si>
    <t>Sep 18, 2020</t>
  </si>
  <si>
    <t>Sep 17, 2020</t>
  </si>
  <si>
    <t>Sep 16, 2020</t>
  </si>
  <si>
    <t>Sep 15, 2020</t>
  </si>
  <si>
    <t>Sep 14, 2020</t>
  </si>
  <si>
    <t>Sep 11, 2020</t>
  </si>
  <si>
    <t>Sep 10, 2020</t>
  </si>
  <si>
    <t>Sep 09, 2020</t>
  </si>
  <si>
    <t>Sep 08, 2020</t>
  </si>
  <si>
    <t>Sep 04, 2020</t>
  </si>
  <si>
    <t>Sep 03, 2020</t>
  </si>
  <si>
    <t>Sep 02, 2020</t>
  </si>
  <si>
    <t>Sep 01, 2020</t>
  </si>
  <si>
    <t>Aug 31, 2020</t>
  </si>
  <si>
    <t>Aug 28, 2020</t>
  </si>
  <si>
    <t>Aug 27, 2020</t>
  </si>
  <si>
    <t>Aug 26, 2020</t>
  </si>
  <si>
    <t>Aug 25, 2020</t>
  </si>
  <si>
    <t>Aug 24, 2020</t>
  </si>
  <si>
    <t>Aug 21, 2020</t>
  </si>
  <si>
    <t>Aug 20, 2020</t>
  </si>
  <si>
    <t>Aug 19, 2020</t>
  </si>
  <si>
    <t>Aug 18, 2020</t>
  </si>
  <si>
    <t>Aug 17, 2020</t>
  </si>
  <si>
    <t>Aug 14, 2020</t>
  </si>
  <si>
    <t>Aug 13, 2020</t>
  </si>
  <si>
    <t>Aug 12, 2020</t>
  </si>
  <si>
    <t>Aug 11, 2020</t>
  </si>
  <si>
    <t>Aug 10, 2020</t>
  </si>
  <si>
    <t>Aug 07, 2020</t>
  </si>
  <si>
    <t>Aug 06, 2020</t>
  </si>
  <si>
    <t>Aug 05, 2020</t>
  </si>
  <si>
    <t>Aug 04, 2020</t>
  </si>
  <si>
    <t>Aug 03, 2020</t>
  </si>
  <si>
    <t>Jul 31, 2020</t>
  </si>
  <si>
    <t>Jul 30, 2020</t>
  </si>
  <si>
    <t>Jul 29, 2020</t>
  </si>
  <si>
    <t>Jul 28, 2020</t>
  </si>
  <si>
    <t>Jul 27, 2020</t>
  </si>
  <si>
    <t>Jul 24, 2020</t>
  </si>
  <si>
    <t>Jul 23, 2020</t>
  </si>
  <si>
    <t>Jul 22, 2020</t>
  </si>
  <si>
    <t>Jul 21, 2020</t>
  </si>
  <si>
    <t>Jul 20, 2020</t>
  </si>
  <si>
    <t>Jul 17, 2020</t>
  </si>
  <si>
    <t>Jul 16, 2020</t>
  </si>
  <si>
    <t>Jul 15, 2020</t>
  </si>
  <si>
    <t>Jul 14, 2020</t>
  </si>
  <si>
    <t>Jul 13, 2020</t>
  </si>
  <si>
    <t>Jul 10, 2020</t>
  </si>
  <si>
    <t>Jul 09, 2020</t>
  </si>
  <si>
    <t>Jul 08, 2020</t>
  </si>
  <si>
    <t>Jul 07, 2020</t>
  </si>
  <si>
    <t>Jul 06, 2020</t>
  </si>
  <si>
    <t>Jul 02, 2020</t>
  </si>
  <si>
    <t>Jul 01, 2020</t>
  </si>
  <si>
    <t>Jun 30, 2020</t>
  </si>
  <si>
    <t>Jun 29, 2020</t>
  </si>
  <si>
    <t>Jun 26, 2020</t>
  </si>
  <si>
    <t>Jun 25, 2020</t>
  </si>
  <si>
    <t>Jun 24, 2020</t>
  </si>
  <si>
    <t>Jun 23, 2020</t>
  </si>
  <si>
    <t>Jun 22, 2020</t>
  </si>
  <si>
    <t>Jun 19, 2020</t>
  </si>
  <si>
    <t>Jun 18, 2020</t>
  </si>
  <si>
    <t>Jun 17, 2020</t>
  </si>
  <si>
    <t>Jun 16, 2020</t>
  </si>
  <si>
    <t>Jun 15, 2020</t>
  </si>
  <si>
    <t>Jun 12, 2020</t>
  </si>
  <si>
    <t>Jun 11, 2020</t>
  </si>
  <si>
    <t>Jun 10, 2020</t>
  </si>
  <si>
    <t>Jun 09, 2020</t>
  </si>
  <si>
    <t>Jun 08, 2020</t>
  </si>
  <si>
    <t>Jun 05, 2020</t>
  </si>
  <si>
    <t>Jun 04, 2020</t>
  </si>
  <si>
    <t>Jun 03, 2020</t>
  </si>
  <si>
    <t>Jun 02, 2020</t>
  </si>
  <si>
    <t>Jun 01, 2020</t>
  </si>
  <si>
    <t>May 29, 2020</t>
  </si>
  <si>
    <t>May 28, 2020</t>
  </si>
  <si>
    <t>May 27, 2020</t>
  </si>
  <si>
    <t>May 26, 2020</t>
  </si>
  <si>
    <t>May 22, 2020</t>
  </si>
  <si>
    <t>May 21, 2020</t>
  </si>
  <si>
    <t>May 20, 2020</t>
  </si>
  <si>
    <t>May 19, 2020</t>
  </si>
  <si>
    <t>May 18, 2020</t>
  </si>
  <si>
    <t>May 15, 2020</t>
  </si>
  <si>
    <t>May 14, 2020</t>
  </si>
  <si>
    <t>May 13, 2020</t>
  </si>
  <si>
    <t>May 12, 2020</t>
  </si>
  <si>
    <t>May 11, 2020</t>
  </si>
  <si>
    <t>May 08, 2020</t>
  </si>
  <si>
    <t>May 07, 2020</t>
  </si>
  <si>
    <t>May 06, 2020</t>
  </si>
  <si>
    <t>May 05, 2020</t>
  </si>
  <si>
    <t>May 04, 2020</t>
  </si>
  <si>
    <t>May 01, 2020</t>
  </si>
  <si>
    <t>Apr 30, 2020</t>
  </si>
  <si>
    <t>Apr 29, 2020</t>
  </si>
  <si>
    <t>Apr 28, 2020</t>
  </si>
  <si>
    <t>Apr 27, 2020</t>
  </si>
  <si>
    <t>Apr 24, 2020</t>
  </si>
  <si>
    <t>Apr 23, 2020</t>
  </si>
  <si>
    <t>Apr 22, 2020</t>
  </si>
  <si>
    <t>Apr 21, 2020</t>
  </si>
  <si>
    <t>Apr 20, 2020</t>
  </si>
  <si>
    <t>Apr 17, 2020</t>
  </si>
  <si>
    <t>Apr 16, 2020</t>
  </si>
  <si>
    <t>Apr 15, 2020</t>
  </si>
  <si>
    <t>Apr 14, 2020</t>
  </si>
  <si>
    <t>Apr 13, 2020</t>
  </si>
  <si>
    <t>Apr 09, 2020</t>
  </si>
  <si>
    <t>Apr 08, 2020</t>
  </si>
  <si>
    <t>Apr 07, 2020</t>
  </si>
  <si>
    <t>Apr 06, 2020</t>
  </si>
  <si>
    <t>Apr 03, 2020</t>
  </si>
  <si>
    <t>Apr 02, 2020</t>
  </si>
  <si>
    <t>Apr 01, 2020</t>
  </si>
  <si>
    <t>Mar 31, 2020</t>
  </si>
  <si>
    <t>Mar 30, 2020</t>
  </si>
  <si>
    <t>Mar 27, 2020</t>
  </si>
  <si>
    <t>Mar 26, 2020</t>
  </si>
  <si>
    <t>Mar 25, 2020</t>
  </si>
  <si>
    <t>Mar 24, 2020</t>
  </si>
  <si>
    <t>Mar 23, 2020</t>
  </si>
  <si>
    <t>Mar 20, 2020</t>
  </si>
  <si>
    <t>Mar 19, 2020</t>
  </si>
  <si>
    <t>Mar 18, 2020</t>
  </si>
  <si>
    <t>Mar 17, 2020</t>
  </si>
  <si>
    <t>Mar 16, 2020</t>
  </si>
  <si>
    <t>Mar 13, 2020</t>
  </si>
  <si>
    <t>Mar 12, 2020</t>
  </si>
  <si>
    <t>Mar 11, 2020</t>
  </si>
  <si>
    <t>Mar 10, 2020</t>
  </si>
  <si>
    <t>Mar 09, 2020</t>
  </si>
  <si>
    <t>Mar 06, 2020</t>
  </si>
  <si>
    <t>Mar 05, 2020</t>
  </si>
  <si>
    <t>Mar 04, 2020</t>
  </si>
  <si>
    <t>Mar 03, 2020</t>
  </si>
  <si>
    <t>Mar 02, 2020</t>
  </si>
  <si>
    <t>Feb 28, 2020</t>
  </si>
  <si>
    <t>Feb 27, 2020</t>
  </si>
  <si>
    <t>Feb 26, 2020</t>
  </si>
  <si>
    <t>Feb 25, 2020</t>
  </si>
  <si>
    <t>Feb 24, 2020</t>
  </si>
  <si>
    <t>Feb 21, 2020</t>
  </si>
  <si>
    <t>Feb 20, 2020</t>
  </si>
  <si>
    <t>Feb 19, 2020</t>
  </si>
  <si>
    <t>Feb 18, 2020</t>
  </si>
  <si>
    <t>Feb 14, 2020</t>
  </si>
  <si>
    <t>Feb 13, 2020</t>
  </si>
  <si>
    <t>Feb 12, 2020</t>
  </si>
  <si>
    <t>Feb 11, 2020</t>
  </si>
  <si>
    <t>Feb 10, 2020</t>
  </si>
  <si>
    <t>Feb 07, 2020</t>
  </si>
  <si>
    <t>Feb 06, 2020</t>
  </si>
  <si>
    <t>Feb 05, 2020</t>
  </si>
  <si>
    <t>Feb 04, 2020</t>
  </si>
  <si>
    <t>Feb 03, 2020</t>
  </si>
  <si>
    <t>Jan 31, 2020</t>
  </si>
  <si>
    <t>Jan 30, 2020</t>
  </si>
  <si>
    <t>Jan 29, 2020</t>
  </si>
  <si>
    <t>Jan 28, 2020</t>
  </si>
  <si>
    <t>Jan 27, 2020</t>
  </si>
  <si>
    <t>Jan 24, 2020</t>
  </si>
  <si>
    <t>Jan 23, 2020</t>
  </si>
  <si>
    <t>Jan 22, 2020</t>
  </si>
  <si>
    <t>Jan 21, 2020</t>
  </si>
  <si>
    <t>Jan 17, 2020</t>
  </si>
  <si>
    <t>Jan 16, 2020</t>
  </si>
  <si>
    <t>Jan 15, 2020</t>
  </si>
  <si>
    <t>Jan 14, 2020</t>
  </si>
  <si>
    <t>Jan 13, 2020</t>
  </si>
  <si>
    <t>Jan 10, 2020</t>
  </si>
  <si>
    <t>Jan 09, 2020</t>
  </si>
  <si>
    <t>Jan 08, 2020</t>
  </si>
  <si>
    <t>Jan 07, 2020</t>
  </si>
  <si>
    <t>Jan 06, 2020</t>
  </si>
  <si>
    <t>Jan 03, 2020</t>
  </si>
  <si>
    <t>Jan 02, 2020</t>
  </si>
  <si>
    <t>Dec 31, 2019</t>
  </si>
  <si>
    <t>Dec 30, 2019</t>
  </si>
  <si>
    <t>Dec 27, 2019</t>
  </si>
  <si>
    <t>Dec 26, 2019</t>
  </si>
  <si>
    <t>Dec 24, 2019</t>
  </si>
  <si>
    <t>Dec 23, 2019</t>
  </si>
  <si>
    <t>Dec 20, 2019</t>
  </si>
  <si>
    <t>Dec 19, 2019</t>
  </si>
  <si>
    <t>Dec 18, 2019</t>
  </si>
  <si>
    <t>Dec 17, 2019</t>
  </si>
  <si>
    <t>Dec 16, 2019</t>
  </si>
  <si>
    <t>Dec 13, 2019</t>
  </si>
  <si>
    <t>Dec 12, 2019</t>
  </si>
  <si>
    <t>Dec 11, 2019</t>
  </si>
  <si>
    <t>Dec 10, 2019</t>
  </si>
  <si>
    <t>Dec 09, 2019</t>
  </si>
  <si>
    <t>Dec 06, 2019</t>
  </si>
  <si>
    <t>Dec 05, 2019</t>
  </si>
  <si>
    <t>Dec 04, 2019</t>
  </si>
  <si>
    <t>Dec 03, 2019</t>
  </si>
  <si>
    <t>Dec 02, 2019</t>
  </si>
  <si>
    <t>Nov 29, 2019</t>
  </si>
  <si>
    <t>Nov 27, 2019</t>
  </si>
  <si>
    <t>Nov 26, 2019</t>
  </si>
  <si>
    <t>Nov 25, 2019</t>
  </si>
  <si>
    <t>Nov 22, 2019</t>
  </si>
  <si>
    <t>Nov 21, 2019</t>
  </si>
  <si>
    <t>Nov 20, 2019</t>
  </si>
  <si>
    <t>Nov 19, 2019</t>
  </si>
  <si>
    <t>Nov 18, 2019</t>
  </si>
  <si>
    <t>Nov 15, 2019</t>
  </si>
  <si>
    <t>Nov 14, 2019</t>
  </si>
  <si>
    <t>Nov 13, 2019</t>
  </si>
  <si>
    <t>Nov 12, 2019</t>
  </si>
  <si>
    <t>Nov 11, 2019</t>
  </si>
  <si>
    <t>Nov 08, 2019</t>
  </si>
  <si>
    <t>Nov 07, 2019</t>
  </si>
  <si>
    <t>Nov 06, 2019</t>
  </si>
  <si>
    <t>Nov 05, 2019</t>
  </si>
  <si>
    <t>Nov 04, 2019</t>
  </si>
  <si>
    <t>Nov 01, 2019</t>
  </si>
  <si>
    <t>Oct 31, 2019</t>
  </si>
  <si>
    <t>Oct 30, 2019</t>
  </si>
  <si>
    <t>Oct 29, 2019</t>
  </si>
  <si>
    <t>Oct 28, 2019</t>
  </si>
  <si>
    <t>Oct 25, 2019</t>
  </si>
  <si>
    <t>Oct 24, 2019</t>
  </si>
  <si>
    <t>Oct 23, 2019</t>
  </si>
  <si>
    <t>Oct 22, 2019</t>
  </si>
  <si>
    <t>Oct 21, 2019</t>
  </si>
  <si>
    <t>Oct 18, 2019</t>
  </si>
  <si>
    <t>Oct 17, 2019</t>
  </si>
  <si>
    <t>Oct 16, 2019</t>
  </si>
  <si>
    <t>Oct 15, 2019</t>
  </si>
  <si>
    <t>Oct 14, 2019</t>
  </si>
  <si>
    <t>Oct 11, 2019</t>
  </si>
  <si>
    <t>Oct 10, 2019</t>
  </si>
  <si>
    <t>Oct 09, 2019</t>
  </si>
  <si>
    <t>Oct 08, 2019</t>
  </si>
  <si>
    <t>Oct 07, 2019</t>
  </si>
  <si>
    <t>Oct 04, 2019</t>
  </si>
  <si>
    <t>Oct 03, 2019</t>
  </si>
  <si>
    <t>Oct 02, 2019</t>
  </si>
  <si>
    <t>Oct 01, 2019</t>
  </si>
  <si>
    <t>Sep 30, 2019</t>
  </si>
  <si>
    <t>Sep 27, 2019</t>
  </si>
  <si>
    <t>Sep 26, 2019</t>
  </si>
  <si>
    <t>Sep 25, 2019</t>
  </si>
  <si>
    <t>Sep 24, 2019</t>
  </si>
  <si>
    <t>Sep 23, 2019</t>
  </si>
  <si>
    <t>Sep 20, 2019</t>
  </si>
  <si>
    <t>Sep 19, 2019</t>
  </si>
  <si>
    <t>Sep 18, 2019</t>
  </si>
  <si>
    <t>Sep 17, 2019</t>
  </si>
  <si>
    <t>Sep 16, 2019</t>
  </si>
  <si>
    <t>Sep 13, 2019</t>
  </si>
  <si>
    <t>Sep 12, 2019</t>
  </si>
  <si>
    <t>Sep 11, 2019</t>
  </si>
  <si>
    <t>Sep 10, 2019</t>
  </si>
  <si>
    <t>Sep 09, 2019</t>
  </si>
  <si>
    <t>Sep 06, 2019</t>
  </si>
  <si>
    <t>Sep 05, 2019</t>
  </si>
  <si>
    <t>Sep 04, 2019</t>
  </si>
  <si>
    <t>Sep 03, 2019</t>
  </si>
  <si>
    <t>Aug 30, 2019</t>
  </si>
  <si>
    <t>Aug 29, 2019</t>
  </si>
  <si>
    <t>Aug 28, 2019</t>
  </si>
  <si>
    <t>Aug 27, 2019</t>
  </si>
  <si>
    <t>Aug 26, 2019</t>
  </si>
  <si>
    <t>Aug 23, 2019</t>
  </si>
  <si>
    <t>Aug 22, 2019</t>
  </si>
  <si>
    <t>Aug 21, 2019</t>
  </si>
  <si>
    <t>Aug 20, 2019</t>
  </si>
  <si>
    <t>Aug 19, 2019</t>
  </si>
  <si>
    <t>Aug 16, 2019</t>
  </si>
  <si>
    <t>Aug 15, 2019</t>
  </si>
  <si>
    <t>Aug 14, 2019</t>
  </si>
  <si>
    <t>Aug 13, 2019</t>
  </si>
  <si>
    <t>Aug 12, 2019</t>
  </si>
  <si>
    <t>Aug 09, 2019</t>
  </si>
  <si>
    <t>Aug 08, 2019</t>
  </si>
  <si>
    <t>Aug 07, 2019</t>
  </si>
  <si>
    <t>Aug 06, 2019</t>
  </si>
  <si>
    <t>Aug 05, 2019</t>
  </si>
  <si>
    <t>Aug 02, 2019</t>
  </si>
  <si>
    <t>Aug 01, 2019</t>
  </si>
  <si>
    <t>Jul 31, 2019</t>
  </si>
  <si>
    <t>Jul 30, 2019</t>
  </si>
  <si>
    <t>Jul 29, 2019</t>
  </si>
  <si>
    <t>Jul 26, 2019</t>
  </si>
  <si>
    <t>Jul 25, 2019</t>
  </si>
  <si>
    <t>Jul 24, 2019</t>
  </si>
  <si>
    <t>Jul 23, 2019</t>
  </si>
  <si>
    <t>Jul 22, 2019</t>
  </si>
  <si>
    <t>Jul 19, 2019</t>
  </si>
  <si>
    <t>Jul 18, 2019</t>
  </si>
  <si>
    <t>Jul 17, 2019</t>
  </si>
  <si>
    <t>Jul 16, 2019</t>
  </si>
  <si>
    <t>Jul 15, 2019</t>
  </si>
  <si>
    <t>Jul 12, 2019</t>
  </si>
  <si>
    <t>Jul 11, 2019</t>
  </si>
  <si>
    <t>Jul 10, 2019</t>
  </si>
  <si>
    <t>Jul 09, 2019</t>
  </si>
  <si>
    <t>Jul 08, 2019</t>
  </si>
  <si>
    <t>Jul 05, 2019</t>
  </si>
  <si>
    <t>Jul 03, 2019</t>
  </si>
  <si>
    <t>Jul 02, 2019</t>
  </si>
  <si>
    <t>Jul 01, 2019</t>
  </si>
  <si>
    <t>Jun 28, 2019</t>
  </si>
  <si>
    <t>Jun 27, 2019</t>
  </si>
  <si>
    <t>Jun 26, 2019</t>
  </si>
  <si>
    <t>Jun 25, 2019</t>
  </si>
  <si>
    <t>Jun 24, 2019</t>
  </si>
  <si>
    <t>Jun 21, 2019</t>
  </si>
  <si>
    <t>Jun 20, 2019</t>
  </si>
  <si>
    <t>Jun 19, 2019</t>
  </si>
  <si>
    <t>Jun 18, 2019</t>
  </si>
  <si>
    <t>Jun 17, 2019</t>
  </si>
  <si>
    <t>Jun 14, 2019</t>
  </si>
  <si>
    <t>Jun 13, 2019</t>
  </si>
  <si>
    <t>Jun 12, 2019</t>
  </si>
  <si>
    <t>Jun 11, 2019</t>
  </si>
  <si>
    <t>Jun 10, 2019</t>
  </si>
  <si>
    <t>Jun 07, 2019</t>
  </si>
  <si>
    <t>Jun 06, 2019</t>
  </si>
  <si>
    <t>Jun 05, 2019</t>
  </si>
  <si>
    <t>Jun 04, 2019</t>
  </si>
  <si>
    <t>Jun 03, 2019</t>
  </si>
  <si>
    <t>May 31, 2019</t>
  </si>
  <si>
    <t>May 30, 2019</t>
  </si>
  <si>
    <t>May 29, 2019</t>
  </si>
  <si>
    <t>May 28, 2019</t>
  </si>
  <si>
    <t>May 24, 2019</t>
  </si>
  <si>
    <t>May 23, 2019</t>
  </si>
  <si>
    <t>May 22, 2019</t>
  </si>
  <si>
    <t>May 21, 2019</t>
  </si>
  <si>
    <t>May 20, 2019</t>
  </si>
  <si>
    <t>May 17, 2019</t>
  </si>
  <si>
    <t>May 16, 2019</t>
  </si>
  <si>
    <t>May 15, 2019</t>
  </si>
  <si>
    <t>May 14, 2019</t>
  </si>
  <si>
    <t>May 13, 2019</t>
  </si>
  <si>
    <t>May 10, 2019</t>
  </si>
  <si>
    <t>May 09, 2019</t>
  </si>
  <si>
    <t>May 08, 2019</t>
  </si>
  <si>
    <t>May 07, 2019</t>
  </si>
  <si>
    <t>May 06, 2019</t>
  </si>
  <si>
    <t>May 03, 2019</t>
  </si>
  <si>
    <t>May 02, 2019</t>
  </si>
  <si>
    <t>May 01, 2019</t>
  </si>
  <si>
    <t>Apr 30, 2019</t>
  </si>
  <si>
    <t>Apr 29, 2019</t>
  </si>
  <si>
    <t>Apr 26, 2019</t>
  </si>
  <si>
    <t>Apr 25, 2019</t>
  </si>
  <si>
    <t>Apr 24, 2019</t>
  </si>
  <si>
    <t>Apr 23, 2019</t>
  </si>
  <si>
    <t>Apr 22, 2019</t>
  </si>
  <si>
    <t>Apr 18, 2019</t>
  </si>
  <si>
    <t>Apr 17, 2019</t>
  </si>
  <si>
    <t>Apr 16, 2019</t>
  </si>
  <si>
    <t>Apr 15, 2019</t>
  </si>
  <si>
    <t>Apr 12, 2019</t>
  </si>
  <si>
    <t>Apr 11, 2019</t>
  </si>
  <si>
    <t>Apr 10, 2019</t>
  </si>
  <si>
    <t>Apr 09, 2019</t>
  </si>
  <si>
    <t>Apr 08, 2019</t>
  </si>
  <si>
    <t>Apr 05, 2019</t>
  </si>
  <si>
    <t>Apr 04, 2019</t>
  </si>
  <si>
    <t>Apr 03, 2019</t>
  </si>
  <si>
    <t>Apr 02, 2019</t>
  </si>
  <si>
    <t>Apr 01, 2019</t>
  </si>
  <si>
    <t>Mar 29, 2019</t>
  </si>
  <si>
    <t>Mar 28, 2019</t>
  </si>
  <si>
    <t>Mar 27, 2019</t>
  </si>
  <si>
    <t>Mar 26, 2019</t>
  </si>
  <si>
    <t>Mar 25, 2019</t>
  </si>
  <si>
    <t>Mar 22, 2019</t>
  </si>
  <si>
    <t>Mar 21, 2019</t>
  </si>
  <si>
    <t>Mar 20, 2019</t>
  </si>
  <si>
    <t>Mar 19, 2019</t>
  </si>
  <si>
    <t>Mar 18, 2019</t>
  </si>
  <si>
    <t>Mar 15, 2019</t>
  </si>
  <si>
    <t>Mar 14, 2019</t>
  </si>
  <si>
    <t>Mar 13, 2019</t>
  </si>
  <si>
    <t>Mar 12, 2019</t>
  </si>
  <si>
    <t>Mar 11, 2019</t>
  </si>
  <si>
    <t>Mar 08, 2019</t>
  </si>
  <si>
    <t>Mar 07, 2019</t>
  </si>
  <si>
    <t>Mar 06, 2019</t>
  </si>
  <si>
    <t>Mar 05, 2019</t>
  </si>
  <si>
    <t>Mar 04, 2019</t>
  </si>
  <si>
    <t>Mar 01, 2019</t>
  </si>
  <si>
    <t>Feb 28, 2019</t>
  </si>
  <si>
    <t>Feb 27, 2019</t>
  </si>
  <si>
    <t>Feb 26, 2019</t>
  </si>
  <si>
    <t>Feb 25, 2019</t>
  </si>
  <si>
    <t>Feb 22, 2019</t>
  </si>
  <si>
    <t>Feb 21, 2019</t>
  </si>
  <si>
    <t>Feb 20, 2019</t>
  </si>
  <si>
    <t>Feb 19, 2019</t>
  </si>
  <si>
    <t>Feb 15, 2019</t>
  </si>
  <si>
    <t>Feb 14, 2019</t>
  </si>
  <si>
    <t>Feb 13, 2019</t>
  </si>
  <si>
    <t>Feb 12, 2019</t>
  </si>
  <si>
    <t>Feb 11, 2019</t>
  </si>
  <si>
    <t>Feb 08, 2019</t>
  </si>
  <si>
    <t>Feb 07, 2019</t>
  </si>
  <si>
    <t>Feb 06, 2019</t>
  </si>
  <si>
    <t>Feb 05, 2019</t>
  </si>
  <si>
    <t>Feb 04, 2019</t>
  </si>
  <si>
    <t>Feb 01, 2019</t>
  </si>
  <si>
    <t>Jan 31, 2019</t>
  </si>
  <si>
    <t>Jan 30, 2019</t>
  </si>
  <si>
    <t>Jan 29, 2019</t>
  </si>
  <si>
    <t>Jan 28, 2019</t>
  </si>
  <si>
    <t>Jan 25, 2019</t>
  </si>
  <si>
    <t>Jan 24, 2019</t>
  </si>
  <si>
    <t>Jan 23, 2019</t>
  </si>
  <si>
    <t>Jan 22, 2019</t>
  </si>
  <si>
    <t>Jan 18, 2019</t>
  </si>
  <si>
    <t>Jan 17, 2019</t>
  </si>
  <si>
    <t>Jan 16, 2019</t>
  </si>
  <si>
    <t>Jan 15, 2019</t>
  </si>
  <si>
    <t>Jan 14, 2019</t>
  </si>
  <si>
    <t>Jan 11, 2019</t>
  </si>
  <si>
    <t>Jan 10, 2019</t>
  </si>
  <si>
    <t>Jan 09, 2019</t>
  </si>
  <si>
    <t>Jan 08, 2019</t>
  </si>
  <si>
    <t>Jan 07, 2019</t>
  </si>
  <si>
    <t>Jan 04, 2019</t>
  </si>
  <si>
    <t>Jan 03, 2019</t>
  </si>
  <si>
    <t>Jan 02, 2019</t>
  </si>
  <si>
    <t>Dec 31, 2018</t>
  </si>
  <si>
    <t>Dec 28, 2018</t>
  </si>
  <si>
    <t>Dec 27, 2018</t>
  </si>
  <si>
    <t>Dec 26, 2018</t>
  </si>
  <si>
    <t>Dec 24, 2018</t>
  </si>
  <si>
    <t>Dec 21, 2018</t>
  </si>
  <si>
    <t>Dec 20, 2018</t>
  </si>
  <si>
    <t>Dec 19, 2018</t>
  </si>
  <si>
    <t>Dec 18, 2018</t>
  </si>
  <si>
    <t>Dec 17, 2018</t>
  </si>
  <si>
    <t>Dec 14, 2018</t>
  </si>
  <si>
    <t>Dec 13, 2018</t>
  </si>
  <si>
    <t>Dec 12, 2018</t>
  </si>
  <si>
    <t>Dec 11, 2018</t>
  </si>
  <si>
    <t>Dec 10, 2018</t>
  </si>
  <si>
    <t>Dec 07, 2018</t>
  </si>
  <si>
    <t>Dec 06, 2018</t>
  </si>
  <si>
    <t>Dec 04, 2018</t>
  </si>
  <si>
    <t>Dec 03, 2018</t>
  </si>
  <si>
    <t>Nov 30, 2018</t>
  </si>
  <si>
    <t>Nov 29, 2018</t>
  </si>
  <si>
    <t>Nov 28, 2018</t>
  </si>
  <si>
    <t>Nov 27, 2018</t>
  </si>
  <si>
    <t>Nov 26, 2018</t>
  </si>
  <si>
    <t>Nov 23, 2018</t>
  </si>
  <si>
    <t>Nov 21, 2018</t>
  </si>
  <si>
    <t>Nov 20, 2018</t>
  </si>
  <si>
    <t>Nov 19, 2018</t>
  </si>
  <si>
    <t>Nov 16, 2018</t>
  </si>
  <si>
    <t>Nov 15, 2018</t>
  </si>
  <si>
    <t>Nov 14, 2018</t>
  </si>
  <si>
    <t>Nov 13, 2018</t>
  </si>
  <si>
    <t>Nov 12, 2018</t>
  </si>
  <si>
    <t>Nov 09, 2018</t>
  </si>
  <si>
    <t>Nov 08, 2018</t>
  </si>
  <si>
    <t>Nov 07, 2018</t>
  </si>
  <si>
    <t>Nov 06, 2018</t>
  </si>
  <si>
    <t>Nov 05, 2018</t>
  </si>
  <si>
    <t>Nov 02, 2018</t>
  </si>
  <si>
    <t>Nov 01, 2018</t>
  </si>
  <si>
    <t>Oct 31, 2018</t>
  </si>
  <si>
    <t>Oct 30, 2018</t>
  </si>
  <si>
    <t>Oct 29, 2018</t>
  </si>
  <si>
    <t>Oct 26, 2018</t>
  </si>
  <si>
    <t>Oct 25, 2018</t>
  </si>
  <si>
    <t>Oct 24, 2018</t>
  </si>
  <si>
    <t>Oct 23, 2018</t>
  </si>
  <si>
    <t>Oct 22, 2018</t>
  </si>
  <si>
    <t>Oct 19, 2018</t>
  </si>
  <si>
    <t>Oct 18, 2018</t>
  </si>
  <si>
    <t>Oct 17, 2018</t>
  </si>
  <si>
    <t>Oct 16, 2018</t>
  </si>
  <si>
    <t>Oct 15, 2018</t>
  </si>
  <si>
    <t>Oct 12, 2018</t>
  </si>
  <si>
    <t>Oct 11, 2018</t>
  </si>
  <si>
    <t>Oct 10, 2018</t>
  </si>
  <si>
    <t>Oct 09, 2018</t>
  </si>
  <si>
    <t>Oct 08, 2018</t>
  </si>
  <si>
    <t>Oct 05, 2018</t>
  </si>
  <si>
    <t>Oct 04, 2018</t>
  </si>
  <si>
    <t>Oct 03, 2018</t>
  </si>
  <si>
    <t>Oct 02, 2018</t>
  </si>
  <si>
    <t>Oct 01, 2018</t>
  </si>
  <si>
    <t>Sep 28, 2018</t>
  </si>
  <si>
    <t>Sep 27, 2018</t>
  </si>
  <si>
    <t>Sep 26, 2018</t>
  </si>
  <si>
    <t>Sep 25, 2018</t>
  </si>
  <si>
    <t>Sep 24, 2018</t>
  </si>
  <si>
    <t>Sep 21, 2018</t>
  </si>
  <si>
    <t>Sep 20, 2018</t>
  </si>
  <si>
    <t>Sep 19, 2018</t>
  </si>
  <si>
    <t>Sep 18, 2018</t>
  </si>
  <si>
    <t>Sep 17, 2018</t>
  </si>
  <si>
    <t>Sep 14, 2018</t>
  </si>
  <si>
    <t>Sep 13, 2018</t>
  </si>
  <si>
    <t>Sep 12, 2018</t>
  </si>
  <si>
    <t>Sep 11, 2018</t>
  </si>
  <si>
    <t>Sep 10, 2018</t>
  </si>
  <si>
    <t>Sep 07, 2018</t>
  </si>
  <si>
    <t>Sep 06, 2018</t>
  </si>
  <si>
    <t>Sep 05, 2018</t>
  </si>
  <si>
    <t>Sep 04, 2018</t>
  </si>
  <si>
    <t>Aug 31, 2018</t>
  </si>
  <si>
    <t>Aug 30, 2018</t>
  </si>
  <si>
    <t>Aug 29, 2018</t>
  </si>
  <si>
    <t>Aug 28, 2018</t>
  </si>
  <si>
    <t>Aug 27, 2018</t>
  </si>
  <si>
    <t>Aug 24, 2018</t>
  </si>
  <si>
    <t>Aug 23, 2018</t>
  </si>
  <si>
    <t>Aug 22, 2018</t>
  </si>
  <si>
    <t>Aug 21, 2018</t>
  </si>
  <si>
    <t>Aug 20, 2018</t>
  </si>
  <si>
    <t>Aug 17, 2018</t>
  </si>
  <si>
    <t>Aug 16, 2018</t>
  </si>
  <si>
    <t>Aug 15, 2018</t>
  </si>
  <si>
    <t>Aug 14, 2018</t>
  </si>
  <si>
    <t>Aug 13, 2018</t>
  </si>
  <si>
    <t>Aug 10, 2018</t>
  </si>
  <si>
    <t>Aug 09, 2018</t>
  </si>
  <si>
    <t>Aug 08, 2018</t>
  </si>
  <si>
    <t>Aug 07, 2018</t>
  </si>
  <si>
    <t>Aug 06, 2018</t>
  </si>
  <si>
    <t>Aug 03, 2018</t>
  </si>
  <si>
    <t>Aug 02, 2018</t>
  </si>
  <si>
    <t>Aug 01, 2018</t>
  </si>
  <si>
    <t>Jul 31, 2018</t>
  </si>
  <si>
    <t>Jul 30, 2018</t>
  </si>
  <si>
    <t>Jul 27, 2018</t>
  </si>
  <si>
    <t>Jul 26, 2018</t>
  </si>
  <si>
    <t>Jul 25, 2018</t>
  </si>
  <si>
    <t>Jul 24, 2018</t>
  </si>
  <si>
    <t>Jul 23, 2018</t>
  </si>
  <si>
    <t>Jul 20, 2018</t>
  </si>
  <si>
    <t>Jul 19, 2018</t>
  </si>
  <si>
    <t>Jul 18, 2018</t>
  </si>
  <si>
    <t>Jul 17, 2018</t>
  </si>
  <si>
    <t>Jul 16, 2018</t>
  </si>
  <si>
    <t>Jul 13, 2018</t>
  </si>
  <si>
    <t>Jul 12, 2018</t>
  </si>
  <si>
    <t>Jul 11, 2018</t>
  </si>
  <si>
    <t>Jul 10, 2018</t>
  </si>
  <si>
    <t>Jul 09, 2018</t>
  </si>
  <si>
    <t>Jul 06, 2018</t>
  </si>
  <si>
    <t>Jul 05, 2018</t>
  </si>
  <si>
    <t>Jul 03, 2018</t>
  </si>
  <si>
    <t>Jul 02, 2018</t>
  </si>
  <si>
    <t>Jun 29, 2018</t>
  </si>
  <si>
    <t>Jun 28, 2018</t>
  </si>
  <si>
    <t>Jun 27, 2018</t>
  </si>
  <si>
    <t>Jun 26, 2018</t>
  </si>
  <si>
    <t>Jun 25, 2018</t>
  </si>
  <si>
    <t>Jun 22, 2018</t>
  </si>
  <si>
    <t>Jun 21, 2018</t>
  </si>
  <si>
    <t>Jun 20, 2018</t>
  </si>
  <si>
    <t>Jun 19, 2018</t>
  </si>
  <si>
    <t>Jun 18, 2018</t>
  </si>
  <si>
    <t>Jun 15, 2018</t>
  </si>
  <si>
    <t>Jun 14, 2018</t>
  </si>
  <si>
    <t>Jun 13, 2018</t>
  </si>
  <si>
    <t>Jun 12, 2018</t>
  </si>
  <si>
    <t>Jun 11, 2018</t>
  </si>
  <si>
    <t>Jun 08, 2018</t>
  </si>
  <si>
    <t>Jun 07, 2018</t>
  </si>
  <si>
    <t>Jun 06, 2018</t>
  </si>
  <si>
    <t>Jun 05, 2018</t>
  </si>
  <si>
    <t>Jun 04, 2018</t>
  </si>
  <si>
    <t>Jun 01, 2018</t>
  </si>
  <si>
    <t>May 31, 2018</t>
  </si>
  <si>
    <t>May 30, 2018</t>
  </si>
  <si>
    <t>May 29, 2018</t>
  </si>
  <si>
    <t>May 25, 2018</t>
  </si>
  <si>
    <t>May 24, 2018</t>
  </si>
  <si>
    <t>May 23, 2018</t>
  </si>
  <si>
    <t>May 22, 2018</t>
  </si>
  <si>
    <t>May 21, 2018</t>
  </si>
  <si>
    <t>May 18, 2018</t>
  </si>
  <si>
    <t>May 17, 2018</t>
  </si>
  <si>
    <t>May 16, 2018</t>
  </si>
  <si>
    <t>May 15, 2018</t>
  </si>
  <si>
    <t>May 14, 2018</t>
  </si>
  <si>
    <t>May 11, 2018</t>
  </si>
  <si>
    <t>May 10, 2018</t>
  </si>
  <si>
    <t>May 09, 2018</t>
  </si>
  <si>
    <t>May 08, 2018</t>
  </si>
  <si>
    <t>May 07, 2018</t>
  </si>
  <si>
    <t>May 04, 2018</t>
  </si>
  <si>
    <t>May 03, 2018</t>
  </si>
  <si>
    <t>May 02, 2018</t>
  </si>
  <si>
    <t>May 01, 2018</t>
  </si>
  <si>
    <t>Apr 30, 2018</t>
  </si>
  <si>
    <t>Apr 27, 2018</t>
  </si>
  <si>
    <t>Apr 26, 2018</t>
  </si>
  <si>
    <t>Apr 25, 2018</t>
  </si>
  <si>
    <t>Apr 24, 2018</t>
  </si>
  <si>
    <t>Apr 23, 2018</t>
  </si>
  <si>
    <t>Apr 20, 2018</t>
  </si>
  <si>
    <t>Apr 19, 2018</t>
  </si>
  <si>
    <t>Apr 18, 2018</t>
  </si>
  <si>
    <t>Apr 17, 2018</t>
  </si>
  <si>
    <t>Apr 16, 2018</t>
  </si>
  <si>
    <t>Apr 13, 2018</t>
  </si>
  <si>
    <t>Apr 12, 2018</t>
  </si>
  <si>
    <t>Apr 11, 2018</t>
  </si>
  <si>
    <t>Apr 10, 2018</t>
  </si>
  <si>
    <t>Apr 09, 2018</t>
  </si>
  <si>
    <t>Apr 06, 2018</t>
  </si>
  <si>
    <t>Apr 05, 2018</t>
  </si>
  <si>
    <t>Apr 04, 2018</t>
  </si>
  <si>
    <t>Apr 03, 2018</t>
  </si>
  <si>
    <t>Apr 02, 2018</t>
  </si>
  <si>
    <t>Mar 29, 2018</t>
  </si>
  <si>
    <t>Mar 28, 2018</t>
  </si>
  <si>
    <t>Mar 27, 2018</t>
  </si>
  <si>
    <t>Mar 26, 2018</t>
  </si>
  <si>
    <t>Mar 23, 2018</t>
  </si>
  <si>
    <t>Mar 22, 2018</t>
  </si>
  <si>
    <t>Mar 21, 2018</t>
  </si>
  <si>
    <t>Mar 20, 2018</t>
  </si>
  <si>
    <t>Mar 19, 2018</t>
  </si>
  <si>
    <t>Mar 16, 2018</t>
  </si>
  <si>
    <t>Mar 15, 2018</t>
  </si>
  <si>
    <t>Mar 14, 2018</t>
  </si>
  <si>
    <t>Mar 13, 2018</t>
  </si>
  <si>
    <t>Mar 12, 2018</t>
  </si>
  <si>
    <t>Mar 09, 2018</t>
  </si>
  <si>
    <t>Mar 08, 2018</t>
  </si>
  <si>
    <t>Mar 07, 2018</t>
  </si>
  <si>
    <t>Mar 06, 2018</t>
  </si>
  <si>
    <t>Mar 05, 2018</t>
  </si>
  <si>
    <t>Mar 02, 2018</t>
  </si>
  <si>
    <t>Mar 01, 2018</t>
  </si>
  <si>
    <t>Feb 28, 2018</t>
  </si>
  <si>
    <t>Feb 27, 2018</t>
  </si>
  <si>
    <t>Feb 26, 2018</t>
  </si>
  <si>
    <t>Feb 23, 2018</t>
  </si>
  <si>
    <t>Feb 22, 2018</t>
  </si>
  <si>
    <t>Feb 21, 2018</t>
  </si>
  <si>
    <t>Feb 20, 2018</t>
  </si>
  <si>
    <t>Feb 16, 2018</t>
  </si>
  <si>
    <t>Feb 15, 2018</t>
  </si>
  <si>
    <t>Feb 14, 2018</t>
  </si>
  <si>
    <t>Feb 13, 2018</t>
  </si>
  <si>
    <t>Feb 12, 2018</t>
  </si>
  <si>
    <t>Feb 09, 2018</t>
  </si>
  <si>
    <t>Feb 08, 2018</t>
  </si>
  <si>
    <t>Feb 07, 2018</t>
  </si>
  <si>
    <t>Feb 06, 2018</t>
  </si>
  <si>
    <t>Feb 05, 2018</t>
  </si>
  <si>
    <t>Feb 02, 2018</t>
  </si>
  <si>
    <t>Feb 01, 2018</t>
  </si>
  <si>
    <t>Jan 31, 2018</t>
  </si>
  <si>
    <t>Jan 30, 2018</t>
  </si>
  <si>
    <t>Jan 29, 2018</t>
  </si>
  <si>
    <t>Jan 26, 2018</t>
  </si>
  <si>
    <t>Jan 25, 2018</t>
  </si>
  <si>
    <t>Jan 24, 2018</t>
  </si>
  <si>
    <t>Jan 23, 2018</t>
  </si>
  <si>
    <t>Jan 22, 2018</t>
  </si>
  <si>
    <t>Jan 19, 2018</t>
  </si>
  <si>
    <t>Jan 18, 2018</t>
  </si>
  <si>
    <t>Jan 17, 2018</t>
  </si>
  <si>
    <t>Jan 16, 2018</t>
  </si>
  <si>
    <t>Jan 12, 2018</t>
  </si>
  <si>
    <t>Jan 11, 2018</t>
  </si>
  <si>
    <t>Jan 10, 2018</t>
  </si>
  <si>
    <t>Jan 09, 2018</t>
  </si>
  <si>
    <t>Jan 08, 2018</t>
  </si>
  <si>
    <t>Jan 05, 2018</t>
  </si>
  <si>
    <t>Jan 04, 2018</t>
  </si>
  <si>
    <t>Jan 03, 2018</t>
  </si>
  <si>
    <t>Jan 02, 2018</t>
  </si>
  <si>
    <t>Close*</t>
  </si>
  <si>
    <t>Adj Close**</t>
  </si>
  <si>
    <t>Jan 30, 2023</t>
  </si>
  <si>
    <t>MSFT</t>
  </si>
  <si>
    <t>MS%chng</t>
  </si>
  <si>
    <t>Tesla</t>
  </si>
  <si>
    <t>Tesl%chng</t>
  </si>
  <si>
    <t>Apple</t>
  </si>
  <si>
    <t>App%chng</t>
  </si>
  <si>
    <t>SP500</t>
  </si>
  <si>
    <t>SP%chng</t>
  </si>
  <si>
    <t>%change</t>
  </si>
  <si>
    <t>Adj. Close %change</t>
  </si>
  <si>
    <t>MSFT Adj. Close</t>
  </si>
  <si>
    <t>MSFT Volume</t>
  </si>
  <si>
    <t>MSFT Adj. Close %change</t>
  </si>
  <si>
    <t>Tesla Adj. Close</t>
  </si>
  <si>
    <t>Tesla Volume</t>
  </si>
  <si>
    <t>Tesla Adj. Close %change</t>
  </si>
  <si>
    <t>App Volume</t>
  </si>
  <si>
    <t>App Adj. Close %change</t>
  </si>
  <si>
    <t>SP 500 Volume</t>
  </si>
  <si>
    <t>SP 500 Adj. Close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</si>
  <si>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</si>
  <si>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</si>
  <si>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</si>
  <si>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</si>
  <si>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</si>
  <si>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</si>
  <si>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</si>
  <si>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</si>
  <si>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</si>
  <si>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</si>
  <si>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</si>
  <si>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</si>
  <si>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</si>
  <si>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Volume '000</t>
  </si>
  <si>
    <t>MSFT Adj. Close Price Statistics</t>
  </si>
  <si>
    <t>AAPL Adj. Close Price Statistics</t>
  </si>
  <si>
    <t>AAPL Traded Volume Statistics</t>
  </si>
  <si>
    <t>MSFT Traded Volume Statistics</t>
  </si>
  <si>
    <t>S&amp;P 500 Adj. Close Price Statistics</t>
  </si>
  <si>
    <t>S&amp;P 500 Traded Volume Statistics</t>
  </si>
  <si>
    <t>AAPL Adj. Close</t>
  </si>
  <si>
    <t>MSFT Growth%</t>
  </si>
  <si>
    <t>TESLA Growth%</t>
  </si>
  <si>
    <t>AAPL Growth%</t>
  </si>
  <si>
    <t>AAPL Max</t>
  </si>
  <si>
    <t>MSFT MAX</t>
  </si>
  <si>
    <t>TESLA MAX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</si>
  <si>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</si>
  <si>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</si>
  <si>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</si>
  <si>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</si>
  <si>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</si>
  <si>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</si>
  <si>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</si>
  <si>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</si>
  <si>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</si>
  <si>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</si>
  <si>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</si>
  <si>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</si>
  <si>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</si>
  <si>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</si>
  <si>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</si>
  <si>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</si>
  <si>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</si>
  <si>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</si>
  <si>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</si>
  <si>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</si>
  <si>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</si>
  <si>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</si>
  <si>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</si>
  <si>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</si>
  <si>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</si>
  <si>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</si>
  <si>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</si>
  <si>
    <t>SUMMARY OUTPUT - AAPL</t>
  </si>
  <si>
    <t>SUMMARY OUTPUT - MSFT</t>
  </si>
  <si>
    <t>TSLA Traded Volume Statistics</t>
  </si>
  <si>
    <t>TSLA Adj. Close Price Statistics</t>
  </si>
  <si>
    <t>SUMMARY OUTPUT - TSLA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</si>
</sst>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dd/mm/yyyy;@"/>
    <numFmt numFmtId="165" formatCode="yyyy\-mm\-dd;@"/>
    <numFmt numFmtId="166" formatCode="0.00000"/>
    <numFmt numFmtId="167" formatCode="_-* #,##0_-;\-* #,##0_-;_-* &quot;-&quot;??_-;_-@_-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232A3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1">
    <xf numFmtId="0" fontId="0" fillId="0" borderId="0" xfId="0"/>
    <xf numFmtId="14" fontId="0" fillId="0" borderId="0" xfId="0" applyNumberFormat="1"/>
    <xf numFmtId="0" fontId="18" fillId="33" borderId="12" xfId="0" applyFont="1" applyFill="1" applyBorder="1" applyAlignment="1">
      <alignment horizontal="center" vertical="center" wrapText="1"/>
    </xf>
    <xf numFmtId="4" fontId="18" fillId="35" borderId="10" xfId="0" applyNumberFormat="1" applyFont="1" applyFill="1" applyBorder="1" applyAlignment="1">
      <alignment horizontal="right" vertical="center"/>
    </xf>
    <xf numFmtId="4" fontId="18" fillId="33" borderId="10" xfId="0" applyNumberFormat="1" applyFont="1" applyFill="1" applyBorder="1" applyAlignment="1">
      <alignment horizontal="right" vertical="center"/>
    </xf>
    <xf numFmtId="4" fontId="18" fillId="34" borderId="15" xfId="0" applyNumberFormat="1" applyFont="1" applyFill="1" applyBorder="1" applyAlignment="1">
      <alignment horizontal="right" vertical="center"/>
    </xf>
    <xf numFmtId="0" fontId="18" fillId="33" borderId="16" xfId="0" applyFont="1" applyFill="1" applyBorder="1" applyAlignment="1">
      <alignment horizontal="center" vertical="center" wrapText="1"/>
    </xf>
    <xf numFmtId="4" fontId="18" fillId="35" borderId="16" xfId="0" applyNumberFormat="1" applyFont="1" applyFill="1" applyBorder="1" applyAlignment="1">
      <alignment horizontal="right" vertical="center"/>
    </xf>
    <xf numFmtId="4" fontId="18" fillId="33" borderId="16" xfId="0" applyNumberFormat="1" applyFont="1" applyFill="1" applyBorder="1" applyAlignment="1">
      <alignment horizontal="right" vertical="center"/>
    </xf>
    <xf numFmtId="4" fontId="18" fillId="34" borderId="16" xfId="0" applyNumberFormat="1" applyFont="1" applyFill="1" applyBorder="1" applyAlignment="1">
      <alignment horizontal="right" vertical="center"/>
    </xf>
    <xf numFmtId="0" fontId="0" fillId="0" borderId="16" xfId="0" applyBorder="1"/>
    <xf numFmtId="0" fontId="18" fillId="33" borderId="11" xfId="0" applyFont="1" applyFill="1" applyBorder="1" applyAlignment="1">
      <alignment horizontal="left" vertical="center" wrapText="1"/>
    </xf>
    <xf numFmtId="0" fontId="18" fillId="33" borderId="12" xfId="0" applyFont="1" applyFill="1" applyBorder="1" applyAlignment="1">
      <alignment horizontal="center" vertical="center"/>
    </xf>
    <xf numFmtId="0" fontId="18" fillId="35" borderId="13" xfId="0" applyFont="1" applyFill="1" applyBorder="1" applyAlignment="1">
      <alignment horizontal="left" vertical="center"/>
    </xf>
    <xf numFmtId="3" fontId="18" fillId="35" borderId="10" xfId="0" applyNumberFormat="1" applyFont="1" applyFill="1" applyBorder="1" applyAlignment="1">
      <alignment horizontal="right" vertical="center"/>
    </xf>
    <xf numFmtId="0" fontId="18" fillId="33" borderId="13" xfId="0" applyFont="1" applyFill="1" applyBorder="1" applyAlignment="1">
      <alignment horizontal="left" vertical="center"/>
    </xf>
    <xf numFmtId="3" fontId="18" fillId="33" borderId="10" xfId="0" applyNumberFormat="1" applyFont="1" applyFill="1" applyBorder="1" applyAlignment="1">
      <alignment horizontal="right" vertical="center"/>
    </xf>
    <xf numFmtId="164" fontId="18" fillId="33" borderId="13" xfId="0" applyNumberFormat="1" applyFont="1" applyFill="1" applyBorder="1" applyAlignment="1">
      <alignment horizontal="left" vertical="center"/>
    </xf>
    <xf numFmtId="164" fontId="18" fillId="34" borderId="14" xfId="0" applyNumberFormat="1" applyFont="1" applyFill="1" applyBorder="1" applyAlignment="1">
      <alignment horizontal="left" vertical="center"/>
    </xf>
    <xf numFmtId="165" fontId="0" fillId="0" borderId="0" xfId="0" applyNumberFormat="1"/>
    <xf numFmtId="166" fontId="0" fillId="0" borderId="0" xfId="0" applyNumberFormat="1"/>
    <xf numFmtId="4" fontId="18" fillId="0" borderId="0" xfId="0" applyNumberFormat="1" applyFont="1" applyAlignment="1">
      <alignment horizontal="right" vertical="center"/>
    </xf>
    <xf numFmtId="3" fontId="18" fillId="0" borderId="0" xfId="0" applyNumberFormat="1" applyFont="1" applyAlignment="1">
      <alignment horizontal="right" vertical="center"/>
    </xf>
    <xf numFmtId="0" fontId="16" fillId="0" borderId="0" xfId="0" applyFont="1"/>
    <xf numFmtId="0" fontId="18" fillId="33" borderId="20" xfId="0" applyFont="1" applyFill="1" applyBorder="1" applyAlignment="1">
      <alignment horizontal="center" vertical="center" wrapText="1"/>
    </xf>
    <xf numFmtId="3" fontId="18" fillId="35" borderId="21" xfId="0" applyNumberFormat="1" applyFont="1" applyFill="1" applyBorder="1" applyAlignment="1">
      <alignment horizontal="right" vertical="center"/>
    </xf>
    <xf numFmtId="3" fontId="18" fillId="33" borderId="21" xfId="0" applyNumberFormat="1" applyFont="1" applyFill="1" applyBorder="1" applyAlignment="1">
      <alignment horizontal="right" vertical="center"/>
    </xf>
    <xf numFmtId="3" fontId="18" fillId="34" borderId="19" xfId="0" applyNumberFormat="1" applyFont="1" applyFill="1" applyBorder="1" applyAlignment="1">
      <alignment horizontal="right" vertical="center"/>
    </xf>
    <xf numFmtId="0" fontId="18" fillId="33" borderId="11" xfId="0" applyFont="1" applyFill="1" applyBorder="1" applyAlignment="1">
      <alignment horizontal="center" vertical="center" wrapText="1"/>
    </xf>
    <xf numFmtId="4" fontId="18" fillId="33" borderId="11" xfId="0" applyNumberFormat="1" applyFont="1" applyFill="1" applyBorder="1" applyAlignment="1">
      <alignment horizontal="right" vertical="center"/>
    </xf>
    <xf numFmtId="0" fontId="18" fillId="33" borderId="10" xfId="0" applyFont="1" applyFill="1" applyBorder="1" applyAlignment="1">
      <alignment horizontal="center" vertical="center" wrapText="1"/>
    </xf>
    <xf numFmtId="3" fontId="18" fillId="34" borderId="10" xfId="0" applyNumberFormat="1" applyFont="1" applyFill="1" applyBorder="1" applyAlignment="1">
      <alignment horizontal="right" vertical="center"/>
    </xf>
    <xf numFmtId="0" fontId="0" fillId="0" borderId="10" xfId="0" applyBorder="1"/>
    <xf numFmtId="0" fontId="0" fillId="0" borderId="0" xfId="0" applyFill="1" applyBorder="1" applyAlignment="1"/>
    <xf numFmtId="0" fontId="0" fillId="0" borderId="17" xfId="0" applyFill="1" applyBorder="1" applyAlignment="1"/>
    <xf numFmtId="0" fontId="19" fillId="0" borderId="18" xfId="0" applyFont="1" applyFill="1" applyBorder="1" applyAlignment="1">
      <alignment horizontal="center"/>
    </xf>
    <xf numFmtId="9" fontId="0" fillId="0" borderId="0" xfId="43" applyFont="1"/>
    <xf numFmtId="0" fontId="19" fillId="35" borderId="18" xfId="0" applyFont="1" applyFill="1" applyBorder="1" applyAlignment="1">
      <alignment horizontal="centerContinuous"/>
    </xf>
    <xf numFmtId="0" fontId="0" fillId="35" borderId="0" xfId="0" applyFill="1"/>
    <xf numFmtId="2" fontId="0" fillId="35" borderId="0" xfId="0" applyNumberFormat="1" applyFill="1"/>
    <xf numFmtId="0" fontId="0" fillId="35" borderId="17" xfId="0" applyFill="1" applyBorder="1"/>
    <xf numFmtId="167" fontId="0" fillId="35" borderId="17" xfId="42" applyNumberFormat="1" applyFont="1" applyFill="1" applyBorder="1"/>
    <xf numFmtId="43" fontId="0" fillId="35" borderId="0" xfId="42" applyFont="1" applyFill="1" applyBorder="1" applyAlignment="1"/>
    <xf numFmtId="167" fontId="0" fillId="35" borderId="0" xfId="42" applyNumberFormat="1" applyFont="1" applyFill="1" applyBorder="1" applyAlignment="1"/>
    <xf numFmtId="167" fontId="0" fillId="35" borderId="17" xfId="42" applyNumberFormat="1" applyFont="1" applyFill="1" applyBorder="1" applyAlignment="1"/>
    <xf numFmtId="167" fontId="0" fillId="35" borderId="0" xfId="42" applyNumberFormat="1" applyFont="1" applyFill="1"/>
    <xf numFmtId="0" fontId="0" fillId="35" borderId="0" xfId="0" applyFill="1" applyBorder="1" applyAlignment="1"/>
    <xf numFmtId="2" fontId="0" fillId="35" borderId="0" xfId="0" applyNumberFormat="1" applyFill="1" applyBorder="1" applyAlignment="1"/>
    <xf numFmtId="0" fontId="0" fillId="35" borderId="17" xfId="0" applyFill="1" applyBorder="1" applyAlignment="1"/>
    <xf numFmtId="0" fontId="19" fillId="35" borderId="18" xfId="0" applyFont="1" applyFill="1" applyBorder="1" applyAlignment="1">
      <alignment horizontal="center"/>
    </xf>
    <xf numFmtId="0" fontId="0" fillId="35" borderId="0" xfId="0" applyFont="1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 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3" formatCode="#,##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0" formatCode="General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3" formatCode="#,##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MSFT Adj. Close Price</a:t>
            </a:r>
            <a:r>
              <a:rPr lang="en-US" b="1" baseline="0"/>
              <a:t> from Jan. 2018 to Jan. 2023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>
        <c:manualLayout>
          <c:layoutTarget val="inner"/>
          <c:xMode val="edge"/>
          <c:yMode val="edge"/>
          <c:x val="0.11256733684988406"/>
          <c:y val="0.13389891696750902"/>
          <c:w val="0.82919110839300425"/>
          <c:h val="0.72949458483754515"/>
        </c:manualLayout>
      </c:layout>
      <c:scatterChart>
        <c:scatterStyle val="lineMarker"/>
        <c:varyColors val="0"/>
        <c:ser>
          <c:idx val="0"/>
          <c:order val="0"/>
          <c:tx>
            <c:strRef>
              <c:f>MSFT!$M$1</c:f>
              <c:strCache>
                <c:ptCount val="1"/>
                <c:pt idx="0">
                  <c:v>Adj Close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MSFT!$K$2:$K$1279</c:f>
              <c:numCache>
                <c:formatCode>yyyy\-mm\-dd;@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xVal>
          <c:yVal>
            <c:numRef>
              <c:f>MSFT!$M$2:$M$1279</c:f>
              <c:numCache>
                <c:formatCode>General</c:formatCode>
                <c:ptCount val="1278"/>
                <c:pt idx="0">
                  <c:v>80.940383999999995</c:v>
                </c:pt>
                <c:pt idx="1">
                  <c:v>81.317093</c:v>
                </c:pt>
                <c:pt idx="2">
                  <c:v>82.032775999999998</c:v>
                </c:pt>
                <c:pt idx="3">
                  <c:v>83.049842999999996</c:v>
                </c:pt>
                <c:pt idx="4">
                  <c:v>83.134590000000003</c:v>
                </c:pt>
                <c:pt idx="5">
                  <c:v>83.078086999999996</c:v>
                </c:pt>
                <c:pt idx="6">
                  <c:v>82.701392999999996</c:v>
                </c:pt>
                <c:pt idx="7">
                  <c:v>82.946258999999998</c:v>
                </c:pt>
                <c:pt idx="8">
                  <c:v>84.377646999999996</c:v>
                </c:pt>
                <c:pt idx="9">
                  <c:v>83.200515999999993</c:v>
                </c:pt>
                <c:pt idx="10">
                  <c:v>84.886168999999995</c:v>
                </c:pt>
                <c:pt idx="11">
                  <c:v>84.848495</c:v>
                </c:pt>
                <c:pt idx="12">
                  <c:v>84.754317999999998</c:v>
                </c:pt>
                <c:pt idx="13">
                  <c:v>86.270493000000002</c:v>
                </c:pt>
                <c:pt idx="14">
                  <c:v>86.543602000000007</c:v>
                </c:pt>
                <c:pt idx="15">
                  <c:v>86.468261999999996</c:v>
                </c:pt>
                <c:pt idx="16">
                  <c:v>86.948539999999994</c:v>
                </c:pt>
                <c:pt idx="17">
                  <c:v>88.577713000000003</c:v>
                </c:pt>
                <c:pt idx="18">
                  <c:v>88.445853999999997</c:v>
                </c:pt>
                <c:pt idx="19">
                  <c:v>87.334641000000005</c:v>
                </c:pt>
                <c:pt idx="20">
                  <c:v>89.472328000000005</c:v>
                </c:pt>
                <c:pt idx="21">
                  <c:v>88.766036999999997</c:v>
                </c:pt>
                <c:pt idx="22">
                  <c:v>86.430594999999997</c:v>
                </c:pt>
                <c:pt idx="23">
                  <c:v>82.870911000000007</c:v>
                </c:pt>
                <c:pt idx="24">
                  <c:v>86.006827999999999</c:v>
                </c:pt>
                <c:pt idx="25">
                  <c:v>84.387054000000006</c:v>
                </c:pt>
                <c:pt idx="26">
                  <c:v>80.055190999999994</c:v>
                </c:pt>
                <c:pt idx="27">
                  <c:v>83.040420999999995</c:v>
                </c:pt>
                <c:pt idx="28">
                  <c:v>83.935051000000001</c:v>
                </c:pt>
                <c:pt idx="29">
                  <c:v>84.594245999999998</c:v>
                </c:pt>
                <c:pt idx="30">
                  <c:v>85.918846000000002</c:v>
                </c:pt>
                <c:pt idx="31">
                  <c:v>87.669196999999997</c:v>
                </c:pt>
                <c:pt idx="32">
                  <c:v>87.044739000000007</c:v>
                </c:pt>
                <c:pt idx="33">
                  <c:v>87.725960000000001</c:v>
                </c:pt>
                <c:pt idx="34">
                  <c:v>86.562201999999999</c:v>
                </c:pt>
                <c:pt idx="35">
                  <c:v>86.789291000000006</c:v>
                </c:pt>
                <c:pt idx="36">
                  <c:v>88.993797000000001</c:v>
                </c:pt>
                <c:pt idx="37">
                  <c:v>90.280524999999997</c:v>
                </c:pt>
                <c:pt idx="38">
                  <c:v>89.126250999999996</c:v>
                </c:pt>
                <c:pt idx="39">
                  <c:v>88.719397999999998</c:v>
                </c:pt>
                <c:pt idx="40">
                  <c:v>87.848975999999993</c:v>
                </c:pt>
                <c:pt idx="41">
                  <c:v>88.038184999999999</c:v>
                </c:pt>
                <c:pt idx="42">
                  <c:v>88.596396999999996</c:v>
                </c:pt>
                <c:pt idx="43">
                  <c:v>88.293662999999995</c:v>
                </c:pt>
                <c:pt idx="44">
                  <c:v>88.804564999999997</c:v>
                </c:pt>
                <c:pt idx="45">
                  <c:v>89.343841999999995</c:v>
                </c:pt>
                <c:pt idx="46">
                  <c:v>91.340225000000004</c:v>
                </c:pt>
                <c:pt idx="47">
                  <c:v>91.557838000000004</c:v>
                </c:pt>
                <c:pt idx="48">
                  <c:v>89.324928</c:v>
                </c:pt>
                <c:pt idx="49">
                  <c:v>88.795113000000001</c:v>
                </c:pt>
                <c:pt idx="50">
                  <c:v>89.107337999999999</c:v>
                </c:pt>
                <c:pt idx="51">
                  <c:v>89.504715000000004</c:v>
                </c:pt>
                <c:pt idx="52">
                  <c:v>87.886803</c:v>
                </c:pt>
                <c:pt idx="53">
                  <c:v>88.113876000000005</c:v>
                </c:pt>
                <c:pt idx="54">
                  <c:v>87.498908999999998</c:v>
                </c:pt>
                <c:pt idx="55">
                  <c:v>84.953804000000005</c:v>
                </c:pt>
                <c:pt idx="56">
                  <c:v>82.484367000000006</c:v>
                </c:pt>
                <c:pt idx="57">
                  <c:v>88.728866999999994</c:v>
                </c:pt>
                <c:pt idx="58">
                  <c:v>84.651024000000007</c:v>
                </c:pt>
                <c:pt idx="59">
                  <c:v>84.575310000000002</c:v>
                </c:pt>
                <c:pt idx="60">
                  <c:v>86.354042000000007</c:v>
                </c:pt>
                <c:pt idx="61">
                  <c:v>83.752173999999997</c:v>
                </c:pt>
                <c:pt idx="62">
                  <c:v>84.878082000000006</c:v>
                </c:pt>
                <c:pt idx="63">
                  <c:v>87.356987000000004</c:v>
                </c:pt>
                <c:pt idx="64">
                  <c:v>87.404266000000007</c:v>
                </c:pt>
                <c:pt idx="65">
                  <c:v>85.370102000000003</c:v>
                </c:pt>
                <c:pt idx="66">
                  <c:v>85.880989</c:v>
                </c:pt>
                <c:pt idx="67">
                  <c:v>87.877350000000007</c:v>
                </c:pt>
                <c:pt idx="68">
                  <c:v>86.912277000000003</c:v>
                </c:pt>
                <c:pt idx="69">
                  <c:v>88.539642000000001</c:v>
                </c:pt>
                <c:pt idx="70">
                  <c:v>88.066574000000003</c:v>
                </c:pt>
                <c:pt idx="71">
                  <c:v>89.097862000000006</c:v>
                </c:pt>
                <c:pt idx="72">
                  <c:v>90.895531000000005</c:v>
                </c:pt>
                <c:pt idx="73">
                  <c:v>91.245598000000001</c:v>
                </c:pt>
                <c:pt idx="74">
                  <c:v>90.933395000000004</c:v>
                </c:pt>
                <c:pt idx="75">
                  <c:v>89.883148000000006</c:v>
                </c:pt>
                <c:pt idx="76">
                  <c:v>90.214302000000004</c:v>
                </c:pt>
                <c:pt idx="77">
                  <c:v>88.104431000000005</c:v>
                </c:pt>
                <c:pt idx="78">
                  <c:v>87.338042999999999</c:v>
                </c:pt>
                <c:pt idx="79">
                  <c:v>89.183021999999994</c:v>
                </c:pt>
                <c:pt idx="80">
                  <c:v>90.658989000000005</c:v>
                </c:pt>
                <c:pt idx="81">
                  <c:v>88.482872</c:v>
                </c:pt>
                <c:pt idx="82">
                  <c:v>89.883148000000006</c:v>
                </c:pt>
                <c:pt idx="83">
                  <c:v>88.473427000000001</c:v>
                </c:pt>
                <c:pt idx="84">
                  <c:v>89.003242</c:v>
                </c:pt>
                <c:pt idx="85">
                  <c:v>90.034546000000006</c:v>
                </c:pt>
                <c:pt idx="86">
                  <c:v>91.037436999999997</c:v>
                </c:pt>
                <c:pt idx="87">
                  <c:v>90.649551000000002</c:v>
                </c:pt>
                <c:pt idx="88">
                  <c:v>91.718665999999999</c:v>
                </c:pt>
                <c:pt idx="89">
                  <c:v>92.636429000000007</c:v>
                </c:pt>
                <c:pt idx="90">
                  <c:v>92.437729000000004</c:v>
                </c:pt>
                <c:pt idx="91">
                  <c:v>92.749954000000002</c:v>
                </c:pt>
                <c:pt idx="92">
                  <c:v>92.078216999999995</c:v>
                </c:pt>
                <c:pt idx="93">
                  <c:v>92.315764999999999</c:v>
                </c:pt>
                <c:pt idx="94">
                  <c:v>91.394028000000006</c:v>
                </c:pt>
                <c:pt idx="95">
                  <c:v>91.565071000000003</c:v>
                </c:pt>
                <c:pt idx="96">
                  <c:v>92.743362000000005</c:v>
                </c:pt>
                <c:pt idx="97">
                  <c:v>92.648353999999998</c:v>
                </c:pt>
                <c:pt idx="98">
                  <c:v>93.750625999999997</c:v>
                </c:pt>
                <c:pt idx="99">
                  <c:v>93.418045000000006</c:v>
                </c:pt>
                <c:pt idx="100">
                  <c:v>93.465560999999994</c:v>
                </c:pt>
                <c:pt idx="101">
                  <c:v>93.132973000000007</c:v>
                </c:pt>
                <c:pt idx="102">
                  <c:v>94.026191999999995</c:v>
                </c:pt>
                <c:pt idx="103">
                  <c:v>93.921677000000003</c:v>
                </c:pt>
                <c:pt idx="104">
                  <c:v>95.774642999999998</c:v>
                </c:pt>
                <c:pt idx="105">
                  <c:v>96.610839999999996</c:v>
                </c:pt>
                <c:pt idx="106">
                  <c:v>97.104965000000007</c:v>
                </c:pt>
                <c:pt idx="107">
                  <c:v>97.390045000000001</c:v>
                </c:pt>
                <c:pt idx="108">
                  <c:v>95.860152999999997</c:v>
                </c:pt>
                <c:pt idx="109">
                  <c:v>96.572823</c:v>
                </c:pt>
                <c:pt idx="110">
                  <c:v>96.021713000000005</c:v>
                </c:pt>
                <c:pt idx="111">
                  <c:v>96.268776000000003</c:v>
                </c:pt>
                <c:pt idx="112">
                  <c:v>95.831649999999996</c:v>
                </c:pt>
                <c:pt idx="113">
                  <c:v>96.373283000000001</c:v>
                </c:pt>
                <c:pt idx="114">
                  <c:v>95.147469000000001</c:v>
                </c:pt>
                <c:pt idx="115">
                  <c:v>95.841155999999998</c:v>
                </c:pt>
                <c:pt idx="116">
                  <c:v>95.841155999999998</c:v>
                </c:pt>
                <c:pt idx="117">
                  <c:v>96.800895999999995</c:v>
                </c:pt>
                <c:pt idx="118">
                  <c:v>96.107230999999999</c:v>
                </c:pt>
                <c:pt idx="119">
                  <c:v>95.413544000000002</c:v>
                </c:pt>
                <c:pt idx="120">
                  <c:v>93.494056999999998</c:v>
                </c:pt>
                <c:pt idx="121">
                  <c:v>94.149733999999995</c:v>
                </c:pt>
                <c:pt idx="122">
                  <c:v>92.686347999999995</c:v>
                </c:pt>
                <c:pt idx="123">
                  <c:v>93.722106999999994</c:v>
                </c:pt>
                <c:pt idx="124">
                  <c:v>93.703109999999995</c:v>
                </c:pt>
                <c:pt idx="125">
                  <c:v>95.033439999999999</c:v>
                </c:pt>
                <c:pt idx="126">
                  <c:v>94.121216000000004</c:v>
                </c:pt>
                <c:pt idx="127">
                  <c:v>94.795883000000003</c:v>
                </c:pt>
                <c:pt idx="128">
                  <c:v>96.126236000000006</c:v>
                </c:pt>
                <c:pt idx="129">
                  <c:v>96.781882999999993</c:v>
                </c:pt>
                <c:pt idx="130">
                  <c:v>97.038460000000001</c:v>
                </c:pt>
                <c:pt idx="131">
                  <c:v>96.905417999999997</c:v>
                </c:pt>
                <c:pt idx="132">
                  <c:v>99.005439999999993</c:v>
                </c:pt>
                <c:pt idx="133">
                  <c:v>100.18375399999999</c:v>
                </c:pt>
                <c:pt idx="134">
                  <c:v>99.689612999999994</c:v>
                </c:pt>
                <c:pt idx="135">
                  <c:v>100.67787199999999</c:v>
                </c:pt>
                <c:pt idx="136">
                  <c:v>99.889167999999998</c:v>
                </c:pt>
                <c:pt idx="137">
                  <c:v>99.205009000000004</c:v>
                </c:pt>
                <c:pt idx="138">
                  <c:v>100.981956</c:v>
                </c:pt>
                <c:pt idx="139">
                  <c:v>102.597351</c:v>
                </c:pt>
                <c:pt idx="140">
                  <c:v>102.30278800000001</c:v>
                </c:pt>
                <c:pt idx="141">
                  <c:v>105.31504099999999</c:v>
                </c:pt>
                <c:pt idx="142">
                  <c:v>104.165237</c:v>
                </c:pt>
                <c:pt idx="143">
                  <c:v>102.3218</c:v>
                </c:pt>
                <c:pt idx="144">
                  <c:v>100.12674699999999</c:v>
                </c:pt>
                <c:pt idx="145">
                  <c:v>100.80139200000001</c:v>
                </c:pt>
                <c:pt idx="146">
                  <c:v>100.99144699999999</c:v>
                </c:pt>
                <c:pt idx="147">
                  <c:v>102.21725499999999</c:v>
                </c:pt>
                <c:pt idx="148">
                  <c:v>102.663872</c:v>
                </c:pt>
                <c:pt idx="149">
                  <c:v>102.74939000000001</c:v>
                </c:pt>
                <c:pt idx="150">
                  <c:v>103.462074</c:v>
                </c:pt>
                <c:pt idx="151">
                  <c:v>104.041725</c:v>
                </c:pt>
                <c:pt idx="152">
                  <c:v>104.21275300000001</c:v>
                </c:pt>
                <c:pt idx="153">
                  <c:v>103.57609600000001</c:v>
                </c:pt>
                <c:pt idx="154">
                  <c:v>102.82540899999999</c:v>
                </c:pt>
                <c:pt idx="155">
                  <c:v>104.10824599999999</c:v>
                </c:pt>
                <c:pt idx="156">
                  <c:v>102.69647999999999</c:v>
                </c:pt>
                <c:pt idx="157">
                  <c:v>102.677414</c:v>
                </c:pt>
                <c:pt idx="158">
                  <c:v>102.620155</c:v>
                </c:pt>
                <c:pt idx="159">
                  <c:v>101.942894</c:v>
                </c:pt>
                <c:pt idx="160">
                  <c:v>101.093918</c:v>
                </c:pt>
                <c:pt idx="161">
                  <c:v>102.12412999999999</c:v>
                </c:pt>
                <c:pt idx="162">
                  <c:v>102.601074</c:v>
                </c:pt>
                <c:pt idx="163">
                  <c:v>103.402367</c:v>
                </c:pt>
                <c:pt idx="164">
                  <c:v>104.547028</c:v>
                </c:pt>
                <c:pt idx="165">
                  <c:v>105.17659</c:v>
                </c:pt>
                <c:pt idx="166">
                  <c:v>106.855453</c:v>
                </c:pt>
                <c:pt idx="167">
                  <c:v>106.78868900000001</c:v>
                </c:pt>
                <c:pt idx="168">
                  <c:v>107.151169</c:v>
                </c:pt>
                <c:pt idx="169">
                  <c:v>106.559753</c:v>
                </c:pt>
                <c:pt idx="170">
                  <c:v>103.488213</c:v>
                </c:pt>
                <c:pt idx="171">
                  <c:v>103.726669</c:v>
                </c:pt>
                <c:pt idx="172">
                  <c:v>103.221107</c:v>
                </c:pt>
                <c:pt idx="173">
                  <c:v>104.33717300000001</c:v>
                </c:pt>
                <c:pt idx="174">
                  <c:v>106.11142700000001</c:v>
                </c:pt>
                <c:pt idx="175">
                  <c:v>106.559753</c:v>
                </c:pt>
                <c:pt idx="176">
                  <c:v>107.70442199999999</c:v>
                </c:pt>
                <c:pt idx="177">
                  <c:v>108.143219</c:v>
                </c:pt>
                <c:pt idx="178">
                  <c:v>106.969925</c:v>
                </c:pt>
                <c:pt idx="179">
                  <c:v>107.990593</c:v>
                </c:pt>
                <c:pt idx="180">
                  <c:v>106.550194</c:v>
                </c:pt>
                <c:pt idx="181">
                  <c:v>108.333977</c:v>
                </c:pt>
                <c:pt idx="182">
                  <c:v>108.99218</c:v>
                </c:pt>
                <c:pt idx="183">
                  <c:v>109.38327</c:v>
                </c:pt>
                <c:pt idx="184">
                  <c:v>109.173424</c:v>
                </c:pt>
                <c:pt idx="185">
                  <c:v>108.725098</c:v>
                </c:pt>
                <c:pt idx="186">
                  <c:v>109.13526899999999</c:v>
                </c:pt>
                <c:pt idx="187">
                  <c:v>109.09713000000001</c:v>
                </c:pt>
                <c:pt idx="188">
                  <c:v>110.279976</c:v>
                </c:pt>
                <c:pt idx="189">
                  <c:v>109.841148</c:v>
                </c:pt>
                <c:pt idx="190">
                  <c:v>109.86022199999999</c:v>
                </c:pt>
                <c:pt idx="191">
                  <c:v>107.589958</c:v>
                </c:pt>
                <c:pt idx="192">
                  <c:v>106.96038799999999</c:v>
                </c:pt>
                <c:pt idx="193">
                  <c:v>105.739395</c:v>
                </c:pt>
                <c:pt idx="194">
                  <c:v>107.084389</c:v>
                </c:pt>
                <c:pt idx="195">
                  <c:v>101.26563299999999</c:v>
                </c:pt>
                <c:pt idx="196">
                  <c:v>101.02716100000001</c:v>
                </c:pt>
                <c:pt idx="197">
                  <c:v>104.518417</c:v>
                </c:pt>
                <c:pt idx="198">
                  <c:v>102.63922100000001</c:v>
                </c:pt>
                <c:pt idx="199">
                  <c:v>105.882492</c:v>
                </c:pt>
                <c:pt idx="200">
                  <c:v>105.60585</c:v>
                </c:pt>
                <c:pt idx="201">
                  <c:v>103.497742</c:v>
                </c:pt>
                <c:pt idx="202">
                  <c:v>103.65036000000001</c:v>
                </c:pt>
                <c:pt idx="203">
                  <c:v>104.575653</c:v>
                </c:pt>
                <c:pt idx="204">
                  <c:v>103.116173</c:v>
                </c:pt>
                <c:pt idx="205">
                  <c:v>97.602669000000006</c:v>
                </c:pt>
                <c:pt idx="206">
                  <c:v>103.30695299999999</c:v>
                </c:pt>
                <c:pt idx="207">
                  <c:v>102.02874799999999</c:v>
                </c:pt>
                <c:pt idx="208">
                  <c:v>99.062134</c:v>
                </c:pt>
                <c:pt idx="209">
                  <c:v>98.947661999999994</c:v>
                </c:pt>
                <c:pt idx="210">
                  <c:v>101.885651</c:v>
                </c:pt>
                <c:pt idx="211">
                  <c:v>101.036682</c:v>
                </c:pt>
                <c:pt idx="212">
                  <c:v>101.26563299999999</c:v>
                </c:pt>
                <c:pt idx="213">
                  <c:v>102.553383</c:v>
                </c:pt>
                <c:pt idx="214">
                  <c:v>102.753708</c:v>
                </c:pt>
                <c:pt idx="215">
                  <c:v>106.798241</c:v>
                </c:pt>
                <c:pt idx="216">
                  <c:v>106.5979</c:v>
                </c:pt>
                <c:pt idx="217">
                  <c:v>104.518417</c:v>
                </c:pt>
                <c:pt idx="218">
                  <c:v>101.942894</c:v>
                </c:pt>
                <c:pt idx="219">
                  <c:v>102.009666</c:v>
                </c:pt>
                <c:pt idx="220">
                  <c:v>100.56306499999999</c:v>
                </c:pt>
                <c:pt idx="221">
                  <c:v>102.77608499999999</c:v>
                </c:pt>
                <c:pt idx="222">
                  <c:v>103.74369</c:v>
                </c:pt>
                <c:pt idx="223">
                  <c:v>100.227768</c:v>
                </c:pt>
                <c:pt idx="224">
                  <c:v>97.439926</c:v>
                </c:pt>
                <c:pt idx="225">
                  <c:v>98.781150999999994</c:v>
                </c:pt>
                <c:pt idx="226">
                  <c:v>98.742821000000006</c:v>
                </c:pt>
                <c:pt idx="227">
                  <c:v>102.000084</c:v>
                </c:pt>
                <c:pt idx="228">
                  <c:v>102.641975</c:v>
                </c:pt>
                <c:pt idx="229">
                  <c:v>106.454865</c:v>
                </c:pt>
                <c:pt idx="230">
                  <c:v>105.563911</c:v>
                </c:pt>
                <c:pt idx="231">
                  <c:v>106.234505</c:v>
                </c:pt>
                <c:pt idx="232">
                  <c:v>107.38414</c:v>
                </c:pt>
                <c:pt idx="233">
                  <c:v>103.96402</c:v>
                </c:pt>
                <c:pt idx="234">
                  <c:v>104.605881</c:v>
                </c:pt>
                <c:pt idx="235">
                  <c:v>100.41934999999999</c:v>
                </c:pt>
                <c:pt idx="236">
                  <c:v>103.07305100000001</c:v>
                </c:pt>
                <c:pt idx="237">
                  <c:v>104.03109000000001</c:v>
                </c:pt>
                <c:pt idx="238">
                  <c:v>104.500511</c:v>
                </c:pt>
                <c:pt idx="239">
                  <c:v>104.854973</c:v>
                </c:pt>
                <c:pt idx="240">
                  <c:v>101.578552</c:v>
                </c:pt>
                <c:pt idx="241">
                  <c:v>98.570380999999998</c:v>
                </c:pt>
                <c:pt idx="242">
                  <c:v>99.605048999999994</c:v>
                </c:pt>
                <c:pt idx="243">
                  <c:v>99.336792000000003</c:v>
                </c:pt>
                <c:pt idx="244">
                  <c:v>97.248305999999999</c:v>
                </c:pt>
                <c:pt idx="245">
                  <c:v>94.106026</c:v>
                </c:pt>
                <c:pt idx="246">
                  <c:v>90.178154000000006</c:v>
                </c:pt>
                <c:pt idx="247">
                  <c:v>96.338188000000002</c:v>
                </c:pt>
                <c:pt idx="248">
                  <c:v>96.932175000000001</c:v>
                </c:pt>
                <c:pt idx="249">
                  <c:v>96.175331</c:v>
                </c:pt>
                <c:pt idx="250">
                  <c:v>97.305808999999996</c:v>
                </c:pt>
                <c:pt idx="251">
                  <c:v>96.874695000000003</c:v>
                </c:pt>
                <c:pt idx="252">
                  <c:v>93.310860000000005</c:v>
                </c:pt>
                <c:pt idx="253">
                  <c:v>97.650688000000002</c:v>
                </c:pt>
                <c:pt idx="254">
                  <c:v>97.775222999999997</c:v>
                </c:pt>
                <c:pt idx="255">
                  <c:v>98.484161</c:v>
                </c:pt>
                <c:pt idx="256">
                  <c:v>99.892448000000002</c:v>
                </c:pt>
                <c:pt idx="257">
                  <c:v>99.250579999999999</c:v>
                </c:pt>
                <c:pt idx="258">
                  <c:v>98.484161</c:v>
                </c:pt>
                <c:pt idx="259">
                  <c:v>97.765647999999999</c:v>
                </c:pt>
                <c:pt idx="260">
                  <c:v>100.601387</c:v>
                </c:pt>
                <c:pt idx="261">
                  <c:v>100.955856</c:v>
                </c:pt>
                <c:pt idx="262">
                  <c:v>101.66477999999999</c:v>
                </c:pt>
                <c:pt idx="263">
                  <c:v>103.18802599999999</c:v>
                </c:pt>
                <c:pt idx="264">
                  <c:v>101.243256</c:v>
                </c:pt>
                <c:pt idx="265">
                  <c:v>102.230026</c:v>
                </c:pt>
                <c:pt idx="266">
                  <c:v>101.74142500000001</c:v>
                </c:pt>
                <c:pt idx="267">
                  <c:v>102.6707</c:v>
                </c:pt>
                <c:pt idx="268">
                  <c:v>100.668434</c:v>
                </c:pt>
                <c:pt idx="269">
                  <c:v>98.618279000000001</c:v>
                </c:pt>
                <c:pt idx="270">
                  <c:v>101.913864</c:v>
                </c:pt>
                <c:pt idx="271">
                  <c:v>100.045731</c:v>
                </c:pt>
                <c:pt idx="272">
                  <c:v>98.464995999999999</c:v>
                </c:pt>
                <c:pt idx="273">
                  <c:v>101.300735</c:v>
                </c:pt>
                <c:pt idx="274">
                  <c:v>102.718597</c:v>
                </c:pt>
                <c:pt idx="275">
                  <c:v>101.578552</c:v>
                </c:pt>
                <c:pt idx="276">
                  <c:v>100.85045599999999</c:v>
                </c:pt>
                <c:pt idx="277">
                  <c:v>101.233665</c:v>
                </c:pt>
                <c:pt idx="278">
                  <c:v>100.831306</c:v>
                </c:pt>
                <c:pt idx="279">
                  <c:v>102.402473</c:v>
                </c:pt>
                <c:pt idx="280">
                  <c:v>102.325813</c:v>
                </c:pt>
                <c:pt idx="281">
                  <c:v>102.41203299999999</c:v>
                </c:pt>
                <c:pt idx="282">
                  <c:v>103.676613</c:v>
                </c:pt>
                <c:pt idx="283">
                  <c:v>103.62872299999999</c:v>
                </c:pt>
                <c:pt idx="284">
                  <c:v>103.089928</c:v>
                </c:pt>
                <c:pt idx="285">
                  <c:v>105.264297</c:v>
                </c:pt>
                <c:pt idx="286">
                  <c:v>106.765182</c:v>
                </c:pt>
                <c:pt idx="287">
                  <c:v>107.361687</c:v>
                </c:pt>
                <c:pt idx="288">
                  <c:v>108.102524</c:v>
                </c:pt>
                <c:pt idx="289">
                  <c:v>107.91971599999999</c:v>
                </c:pt>
                <c:pt idx="290">
                  <c:v>107.78501900000001</c:v>
                </c:pt>
                <c:pt idx="291">
                  <c:v>108.266075</c:v>
                </c:pt>
                <c:pt idx="292">
                  <c:v>108.006317</c:v>
                </c:pt>
                <c:pt idx="293">
                  <c:v>107.467522</c:v>
                </c:pt>
                <c:pt idx="294">
                  <c:v>107.51563299999999</c:v>
                </c:pt>
                <c:pt idx="295">
                  <c:v>106.20716899999999</c:v>
                </c:pt>
                <c:pt idx="296">
                  <c:v>106.322632</c:v>
                </c:pt>
                <c:pt idx="297">
                  <c:v>108.55471799999999</c:v>
                </c:pt>
                <c:pt idx="298">
                  <c:v>109.314774</c:v>
                </c:pt>
                <c:pt idx="299">
                  <c:v>110.161438</c:v>
                </c:pt>
                <c:pt idx="300">
                  <c:v>110.24803199999999</c:v>
                </c:pt>
                <c:pt idx="301">
                  <c:v>111.518005</c:v>
                </c:pt>
                <c:pt idx="302">
                  <c:v>113.115105</c:v>
                </c:pt>
                <c:pt idx="303">
                  <c:v>113.192078</c:v>
                </c:pt>
                <c:pt idx="304">
                  <c:v>113.067001</c:v>
                </c:pt>
                <c:pt idx="305">
                  <c:v>115.664703</c:v>
                </c:pt>
                <c:pt idx="306">
                  <c:v>112.614799</c:v>
                </c:pt>
                <c:pt idx="307">
                  <c:v>113.20169799999999</c:v>
                </c:pt>
                <c:pt idx="308">
                  <c:v>113.442238</c:v>
                </c:pt>
                <c:pt idx="309">
                  <c:v>112.345428</c:v>
                </c:pt>
                <c:pt idx="310">
                  <c:v>112.499352</c:v>
                </c:pt>
                <c:pt idx="311">
                  <c:v>113.471085</c:v>
                </c:pt>
                <c:pt idx="312">
                  <c:v>114.510155</c:v>
                </c:pt>
                <c:pt idx="313">
                  <c:v>114.67372899999999</c:v>
                </c:pt>
                <c:pt idx="314">
                  <c:v>115.424149</c:v>
                </c:pt>
                <c:pt idx="315">
                  <c:v>114.83728000000001</c:v>
                </c:pt>
                <c:pt idx="316">
                  <c:v>115.34721399999999</c:v>
                </c:pt>
                <c:pt idx="317">
                  <c:v>115.38568100000001</c:v>
                </c:pt>
                <c:pt idx="318">
                  <c:v>114.76031500000001</c:v>
                </c:pt>
                <c:pt idx="319">
                  <c:v>115.635818</c:v>
                </c:pt>
                <c:pt idx="320">
                  <c:v>115.770523</c:v>
                </c:pt>
                <c:pt idx="321">
                  <c:v>116.367043</c:v>
                </c:pt>
                <c:pt idx="322">
                  <c:v>116.46324199999999</c:v>
                </c:pt>
                <c:pt idx="323">
                  <c:v>116.19383999999999</c:v>
                </c:pt>
                <c:pt idx="324">
                  <c:v>117.155952</c:v>
                </c:pt>
                <c:pt idx="325">
                  <c:v>118.695351</c:v>
                </c:pt>
                <c:pt idx="326">
                  <c:v>119.070549</c:v>
                </c:pt>
                <c:pt idx="327">
                  <c:v>120.68692</c:v>
                </c:pt>
                <c:pt idx="328">
                  <c:v>120.27319300000001</c:v>
                </c:pt>
                <c:pt idx="329">
                  <c:v>124.256317</c:v>
                </c:pt>
                <c:pt idx="330">
                  <c:v>124.96828499999999</c:v>
                </c:pt>
                <c:pt idx="331">
                  <c:v>124.852829</c:v>
                </c:pt>
                <c:pt idx="332">
                  <c:v>125.65139000000001</c:v>
                </c:pt>
                <c:pt idx="333">
                  <c:v>123.034447</c:v>
                </c:pt>
                <c:pt idx="334">
                  <c:v>121.427734</c:v>
                </c:pt>
                <c:pt idx="335">
                  <c:v>124.015793</c:v>
                </c:pt>
                <c:pt idx="336">
                  <c:v>123.29420500000001</c:v>
                </c:pt>
                <c:pt idx="337">
                  <c:v>120.763863</c:v>
                </c:pt>
                <c:pt idx="338">
                  <c:v>120.754242</c:v>
                </c:pt>
                <c:pt idx="339">
                  <c:v>120.744629</c:v>
                </c:pt>
                <c:pt idx="340">
                  <c:v>122.312859</c:v>
                </c:pt>
                <c:pt idx="341">
                  <c:v>118.676102</c:v>
                </c:pt>
                <c:pt idx="342">
                  <c:v>120.003799</c:v>
                </c:pt>
                <c:pt idx="343">
                  <c:v>121.69373299999999</c:v>
                </c:pt>
                <c:pt idx="344">
                  <c:v>124.50380699999999</c:v>
                </c:pt>
                <c:pt idx="345">
                  <c:v>123.67334700000001</c:v>
                </c:pt>
                <c:pt idx="346">
                  <c:v>121.88685599999999</c:v>
                </c:pt>
                <c:pt idx="347">
                  <c:v>122.543526</c:v>
                </c:pt>
                <c:pt idx="348">
                  <c:v>123.28707900000001</c:v>
                </c:pt>
                <c:pt idx="349">
                  <c:v>121.848236</c:v>
                </c:pt>
                <c:pt idx="350">
                  <c:v>121.906189</c:v>
                </c:pt>
                <c:pt idx="351">
                  <c:v>121.828926</c:v>
                </c:pt>
                <c:pt idx="352">
                  <c:v>120.650818</c:v>
                </c:pt>
                <c:pt idx="353">
                  <c:v>121.413673</c:v>
                </c:pt>
                <c:pt idx="354">
                  <c:v>119.434059</c:v>
                </c:pt>
                <c:pt idx="355">
                  <c:v>115.725876</c:v>
                </c:pt>
                <c:pt idx="356">
                  <c:v>118.93190800000001</c:v>
                </c:pt>
                <c:pt idx="357">
                  <c:v>121.510246</c:v>
                </c:pt>
                <c:pt idx="358">
                  <c:v>123.43193100000001</c:v>
                </c:pt>
                <c:pt idx="359">
                  <c:v>126.889008</c:v>
                </c:pt>
                <c:pt idx="360">
                  <c:v>128.04785200000001</c:v>
                </c:pt>
                <c:pt idx="361">
                  <c:v>127.56500200000001</c:v>
                </c:pt>
                <c:pt idx="362">
                  <c:v>126.975945</c:v>
                </c:pt>
                <c:pt idx="363">
                  <c:v>127.77744300000001</c:v>
                </c:pt>
                <c:pt idx="364">
                  <c:v>127.90300000000001</c:v>
                </c:pt>
                <c:pt idx="365">
                  <c:v>128.28926100000001</c:v>
                </c:pt>
                <c:pt idx="366">
                  <c:v>130.51994300000001</c:v>
                </c:pt>
                <c:pt idx="367">
                  <c:v>131.031723</c:v>
                </c:pt>
                <c:pt idx="368">
                  <c:v>132.24850499999999</c:v>
                </c:pt>
                <c:pt idx="369">
                  <c:v>132.267807</c:v>
                </c:pt>
                <c:pt idx="370">
                  <c:v>133.050003</c:v>
                </c:pt>
                <c:pt idx="371">
                  <c:v>128.84931900000001</c:v>
                </c:pt>
                <c:pt idx="372">
                  <c:v>129.33218400000001</c:v>
                </c:pt>
                <c:pt idx="373">
                  <c:v>129.544601</c:v>
                </c:pt>
                <c:pt idx="374">
                  <c:v>129.36116000000001</c:v>
                </c:pt>
                <c:pt idx="375">
                  <c:v>131.02209500000001</c:v>
                </c:pt>
                <c:pt idx="376">
                  <c:v>131.89120500000001</c:v>
                </c:pt>
                <c:pt idx="377">
                  <c:v>132.74099699999999</c:v>
                </c:pt>
                <c:pt idx="378">
                  <c:v>132.35472100000001</c:v>
                </c:pt>
                <c:pt idx="379">
                  <c:v>132.25814800000001</c:v>
                </c:pt>
                <c:pt idx="380">
                  <c:v>131.77534499999999</c:v>
                </c:pt>
                <c:pt idx="381">
                  <c:v>133.11762999999999</c:v>
                </c:pt>
                <c:pt idx="382">
                  <c:v>133.64872700000001</c:v>
                </c:pt>
                <c:pt idx="383">
                  <c:v>134.13154599999999</c:v>
                </c:pt>
                <c:pt idx="384">
                  <c:v>134.13154599999999</c:v>
                </c:pt>
                <c:pt idx="385">
                  <c:v>132.374054</c:v>
                </c:pt>
                <c:pt idx="386">
                  <c:v>131.59187299999999</c:v>
                </c:pt>
                <c:pt idx="387">
                  <c:v>131.73666399999999</c:v>
                </c:pt>
                <c:pt idx="388">
                  <c:v>131.92984000000001</c:v>
                </c:pt>
                <c:pt idx="389">
                  <c:v>133.677673</c:v>
                </c:pt>
                <c:pt idx="390">
                  <c:v>134.508163</c:v>
                </c:pt>
                <c:pt idx="391">
                  <c:v>135.88906900000001</c:v>
                </c:pt>
                <c:pt idx="392">
                  <c:v>135.37728899999999</c:v>
                </c:pt>
                <c:pt idx="393">
                  <c:v>136.487808</c:v>
                </c:pt>
                <c:pt idx="394">
                  <c:v>136.1884</c:v>
                </c:pt>
                <c:pt idx="395">
                  <c:v>135.53179900000001</c:v>
                </c:pt>
                <c:pt idx="396">
                  <c:v>131.59187299999999</c:v>
                </c:pt>
                <c:pt idx="397">
                  <c:v>133.320404</c:v>
                </c:pt>
                <c:pt idx="398">
                  <c:v>132.200211</c:v>
                </c:pt>
                <c:pt idx="399">
                  <c:v>127.671249</c:v>
                </c:pt>
                <c:pt idx="400">
                  <c:v>130.06608600000001</c:v>
                </c:pt>
                <c:pt idx="401">
                  <c:v>130.63584900000001</c:v>
                </c:pt>
                <c:pt idx="402">
                  <c:v>134.12188699999999</c:v>
                </c:pt>
                <c:pt idx="403">
                  <c:v>132.982437</c:v>
                </c:pt>
                <c:pt idx="404">
                  <c:v>131.128342</c:v>
                </c:pt>
                <c:pt idx="405">
                  <c:v>133.841858</c:v>
                </c:pt>
                <c:pt idx="406">
                  <c:v>129.81127900000001</c:v>
                </c:pt>
                <c:pt idx="407">
                  <c:v>129.52063000000001</c:v>
                </c:pt>
                <c:pt idx="408">
                  <c:v>131.89437899999999</c:v>
                </c:pt>
                <c:pt idx="409">
                  <c:v>134.103455</c:v>
                </c:pt>
                <c:pt idx="410">
                  <c:v>132.98924299999999</c:v>
                </c:pt>
                <c:pt idx="411">
                  <c:v>134.471619</c:v>
                </c:pt>
                <c:pt idx="412">
                  <c:v>133.49305699999999</c:v>
                </c:pt>
                <c:pt idx="413">
                  <c:v>129.23963900000001</c:v>
                </c:pt>
                <c:pt idx="414">
                  <c:v>131.23554999999999</c:v>
                </c:pt>
                <c:pt idx="415">
                  <c:v>131.51655600000001</c:v>
                </c:pt>
                <c:pt idx="416">
                  <c:v>131.34214800000001</c:v>
                </c:pt>
                <c:pt idx="417">
                  <c:v>133.822464</c:v>
                </c:pt>
                <c:pt idx="418">
                  <c:v>133.57055700000001</c:v>
                </c:pt>
                <c:pt idx="419">
                  <c:v>131.80718999999999</c:v>
                </c:pt>
                <c:pt idx="420">
                  <c:v>133.347702</c:v>
                </c:pt>
                <c:pt idx="421">
                  <c:v>135.692429</c:v>
                </c:pt>
                <c:pt idx="422">
                  <c:v>134.77198799999999</c:v>
                </c:pt>
                <c:pt idx="423">
                  <c:v>133.241119</c:v>
                </c:pt>
                <c:pt idx="424">
                  <c:v>131.845932</c:v>
                </c:pt>
                <c:pt idx="425">
                  <c:v>131.88468900000001</c:v>
                </c:pt>
                <c:pt idx="426">
                  <c:v>133.241119</c:v>
                </c:pt>
                <c:pt idx="427">
                  <c:v>133.047394</c:v>
                </c:pt>
                <c:pt idx="428">
                  <c:v>132.08818099999999</c:v>
                </c:pt>
                <c:pt idx="429">
                  <c:v>133.11520400000001</c:v>
                </c:pt>
                <c:pt idx="430">
                  <c:v>134.21005199999999</c:v>
                </c:pt>
                <c:pt idx="431">
                  <c:v>136.68071</c:v>
                </c:pt>
                <c:pt idx="432">
                  <c:v>135.10140999999999</c:v>
                </c:pt>
                <c:pt idx="433">
                  <c:v>134.810745</c:v>
                </c:pt>
                <c:pt idx="434">
                  <c:v>133.10549900000001</c:v>
                </c:pt>
                <c:pt idx="435">
                  <c:v>135.02387999999999</c:v>
                </c:pt>
                <c:pt idx="436">
                  <c:v>135.19828799999999</c:v>
                </c:pt>
                <c:pt idx="437">
                  <c:v>133.44461100000001</c:v>
                </c:pt>
                <c:pt idx="438">
                  <c:v>134.70414700000001</c:v>
                </c:pt>
                <c:pt idx="439">
                  <c:v>132.805161</c:v>
                </c:pt>
                <c:pt idx="440">
                  <c:v>130.46043399999999</c:v>
                </c:pt>
                <c:pt idx="441">
                  <c:v>132.03973400000001</c:v>
                </c:pt>
                <c:pt idx="442">
                  <c:v>133.822464</c:v>
                </c:pt>
                <c:pt idx="443">
                  <c:v>132.85359199999999</c:v>
                </c:pt>
                <c:pt idx="444">
                  <c:v>131.44868500000001</c:v>
                </c:pt>
                <c:pt idx="445">
                  <c:v>133.93876599999999</c:v>
                </c:pt>
                <c:pt idx="446">
                  <c:v>134.77198799999999</c:v>
                </c:pt>
                <c:pt idx="447">
                  <c:v>135.33393899999999</c:v>
                </c:pt>
                <c:pt idx="448">
                  <c:v>135.20799299999999</c:v>
                </c:pt>
                <c:pt idx="449">
                  <c:v>137.165131</c:v>
                </c:pt>
                <c:pt idx="450">
                  <c:v>136.04122899999999</c:v>
                </c:pt>
                <c:pt idx="451">
                  <c:v>135.343628</c:v>
                </c:pt>
                <c:pt idx="452">
                  <c:v>133.13458299999999</c:v>
                </c:pt>
                <c:pt idx="453">
                  <c:v>134.122818</c:v>
                </c:pt>
                <c:pt idx="454">
                  <c:v>132.12692300000001</c:v>
                </c:pt>
                <c:pt idx="455">
                  <c:v>132.96984900000001</c:v>
                </c:pt>
                <c:pt idx="456">
                  <c:v>135.58587600000001</c:v>
                </c:pt>
                <c:pt idx="457">
                  <c:v>136.35127299999999</c:v>
                </c:pt>
                <c:pt idx="458">
                  <c:v>139.703644</c:v>
                </c:pt>
                <c:pt idx="459">
                  <c:v>138.38592499999999</c:v>
                </c:pt>
                <c:pt idx="460">
                  <c:v>140.11050399999999</c:v>
                </c:pt>
                <c:pt idx="461">
                  <c:v>138.909088</c:v>
                </c:pt>
                <c:pt idx="462">
                  <c:v>139.248245</c:v>
                </c:pt>
                <c:pt idx="463">
                  <c:v>140.052414</c:v>
                </c:pt>
                <c:pt idx="464">
                  <c:v>139.96521000000001</c:v>
                </c:pt>
                <c:pt idx="465">
                  <c:v>139.577652</c:v>
                </c:pt>
                <c:pt idx="466">
                  <c:v>139.77143899999999</c:v>
                </c:pt>
                <c:pt idx="467">
                  <c:v>141.418533</c:v>
                </c:pt>
                <c:pt idx="468">
                  <c:v>141.56390400000001</c:v>
                </c:pt>
                <c:pt idx="469">
                  <c:v>142.49401900000001</c:v>
                </c:pt>
                <c:pt idx="470">
                  <c:v>142.726517</c:v>
                </c:pt>
                <c:pt idx="471">
                  <c:v>143.453171</c:v>
                </c:pt>
                <c:pt idx="472">
                  <c:v>145.303787</c:v>
                </c:pt>
                <c:pt idx="473">
                  <c:v>145.66224700000001</c:v>
                </c:pt>
                <c:pt idx="474">
                  <c:v>145.71070900000001</c:v>
                </c:pt>
                <c:pt idx="475">
                  <c:v>145.45794699999999</c:v>
                </c:pt>
                <c:pt idx="476">
                  <c:v>145.32182299999999</c:v>
                </c:pt>
                <c:pt idx="477">
                  <c:v>145.42877200000001</c:v>
                </c:pt>
                <c:pt idx="478">
                  <c:v>147.023132</c:v>
                </c:pt>
                <c:pt idx="479">
                  <c:v>147.80088799999999</c:v>
                </c:pt>
                <c:pt idx="480">
                  <c:v>148.082809</c:v>
                </c:pt>
                <c:pt idx="481">
                  <c:v>147.16899100000001</c:v>
                </c:pt>
                <c:pt idx="482">
                  <c:v>145.389893</c:v>
                </c:pt>
                <c:pt idx="483">
                  <c:v>145.15656999999999</c:v>
                </c:pt>
                <c:pt idx="484">
                  <c:v>145.68154899999999</c:v>
                </c:pt>
                <c:pt idx="485">
                  <c:v>145.759308</c:v>
                </c:pt>
                <c:pt idx="486">
                  <c:v>147.52870200000001</c:v>
                </c:pt>
                <c:pt idx="487">
                  <c:v>147.149551</c:v>
                </c:pt>
                <c:pt idx="488">
                  <c:v>146.92591899999999</c:v>
                </c:pt>
                <c:pt idx="489">
                  <c:v>147.48007200000001</c:v>
                </c:pt>
                <c:pt idx="490">
                  <c:v>148.97723400000001</c:v>
                </c:pt>
                <c:pt idx="491">
                  <c:v>150.23135400000001</c:v>
                </c:pt>
                <c:pt idx="492">
                  <c:v>151.20352199999999</c:v>
                </c:pt>
                <c:pt idx="493">
                  <c:v>150.38691700000001</c:v>
                </c:pt>
                <c:pt idx="494">
                  <c:v>150.07582099999999</c:v>
                </c:pt>
                <c:pt idx="495">
                  <c:v>151.37853999999999</c:v>
                </c:pt>
                <c:pt idx="496">
                  <c:v>153.03126499999999</c:v>
                </c:pt>
                <c:pt idx="497">
                  <c:v>153.03126499999999</c:v>
                </c:pt>
                <c:pt idx="498">
                  <c:v>153.00209000000001</c:v>
                </c:pt>
                <c:pt idx="499">
                  <c:v>154.25621000000001</c:v>
                </c:pt>
                <c:pt idx="500">
                  <c:v>154.53810100000001</c:v>
                </c:pt>
                <c:pt idx="501">
                  <c:v>153.20622299999999</c:v>
                </c:pt>
                <c:pt idx="502">
                  <c:v>153.31315599999999</c:v>
                </c:pt>
                <c:pt idx="503">
                  <c:v>156.151917</c:v>
                </c:pt>
                <c:pt idx="504">
                  <c:v>154.207581</c:v>
                </c:pt>
                <c:pt idx="505">
                  <c:v>154.60617099999999</c:v>
                </c:pt>
                <c:pt idx="506">
                  <c:v>153.19653299999999</c:v>
                </c:pt>
                <c:pt idx="507">
                  <c:v>155.63668799999999</c:v>
                </c:pt>
                <c:pt idx="508">
                  <c:v>157.58105499999999</c:v>
                </c:pt>
                <c:pt idx="509">
                  <c:v>156.851913</c:v>
                </c:pt>
                <c:pt idx="510">
                  <c:v>158.73796100000001</c:v>
                </c:pt>
                <c:pt idx="511">
                  <c:v>157.61991900000001</c:v>
                </c:pt>
                <c:pt idx="512">
                  <c:v>158.64073200000001</c:v>
                </c:pt>
                <c:pt idx="513">
                  <c:v>161.547562</c:v>
                </c:pt>
                <c:pt idx="514">
                  <c:v>162.45166</c:v>
                </c:pt>
                <c:pt idx="515">
                  <c:v>161.86837800000001</c:v>
                </c:pt>
                <c:pt idx="516">
                  <c:v>161.090622</c:v>
                </c:pt>
                <c:pt idx="517">
                  <c:v>162.082245</c:v>
                </c:pt>
                <c:pt idx="518">
                  <c:v>160.44897499999999</c:v>
                </c:pt>
                <c:pt idx="519">
                  <c:v>157.76577800000001</c:v>
                </c:pt>
                <c:pt idx="520">
                  <c:v>160.857315</c:v>
                </c:pt>
                <c:pt idx="521">
                  <c:v>163.36554000000001</c:v>
                </c:pt>
                <c:pt idx="522">
                  <c:v>167.97366299999999</c:v>
                </c:pt>
                <c:pt idx="523">
                  <c:v>165.49464399999999</c:v>
                </c:pt>
                <c:pt idx="524">
                  <c:v>169.52917500000001</c:v>
                </c:pt>
                <c:pt idx="525">
                  <c:v>175.109497</c:v>
                </c:pt>
                <c:pt idx="526">
                  <c:v>174.895645</c:v>
                </c:pt>
                <c:pt idx="527">
                  <c:v>178.52186599999999</c:v>
                </c:pt>
                <c:pt idx="528">
                  <c:v>178.77462800000001</c:v>
                </c:pt>
                <c:pt idx="529">
                  <c:v>183.45083600000001</c:v>
                </c:pt>
                <c:pt idx="530">
                  <c:v>179.30931100000001</c:v>
                </c:pt>
                <c:pt idx="531">
                  <c:v>179.57183800000001</c:v>
                </c:pt>
                <c:pt idx="532">
                  <c:v>178.59963999999999</c:v>
                </c:pt>
                <c:pt idx="533">
                  <c:v>180.194016</c:v>
                </c:pt>
                <c:pt idx="534">
                  <c:v>182.02171300000001</c:v>
                </c:pt>
                <c:pt idx="535">
                  <c:v>182.56762699999999</c:v>
                </c:pt>
                <c:pt idx="536">
                  <c:v>179.77958699999999</c:v>
                </c:pt>
                <c:pt idx="537">
                  <c:v>174.09626800000001</c:v>
                </c:pt>
                <c:pt idx="538">
                  <c:v>166.59002699999999</c:v>
                </c:pt>
                <c:pt idx="539">
                  <c:v>163.84098800000001</c:v>
                </c:pt>
                <c:pt idx="540">
                  <c:v>165.888138</c:v>
                </c:pt>
                <c:pt idx="541">
                  <c:v>154.19982899999999</c:v>
                </c:pt>
                <c:pt idx="542">
                  <c:v>157.93348700000001</c:v>
                </c:pt>
                <c:pt idx="543">
                  <c:v>168.44223</c:v>
                </c:pt>
                <c:pt idx="544">
                  <c:v>160.37058999999999</c:v>
                </c:pt>
                <c:pt idx="545">
                  <c:v>166.25860599999999</c:v>
                </c:pt>
                <c:pt idx="546">
                  <c:v>162.086319</c:v>
                </c:pt>
                <c:pt idx="547">
                  <c:v>157.504547</c:v>
                </c:pt>
                <c:pt idx="548">
                  <c:v>146.83007799999999</c:v>
                </c:pt>
                <c:pt idx="549">
                  <c:v>156.87091100000001</c:v>
                </c:pt>
                <c:pt idx="550">
                  <c:v>149.764343</c:v>
                </c:pt>
                <c:pt idx="551">
                  <c:v>135.56094400000001</c:v>
                </c:pt>
                <c:pt idx="552">
                  <c:v>154.833496</c:v>
                </c:pt>
                <c:pt idx="553">
                  <c:v>132.01254299999999</c:v>
                </c:pt>
                <c:pt idx="554">
                  <c:v>142.88200399999999</c:v>
                </c:pt>
                <c:pt idx="555">
                  <c:v>136.867233</c:v>
                </c:pt>
                <c:pt idx="556">
                  <c:v>139.119125</c:v>
                </c:pt>
                <c:pt idx="557">
                  <c:v>133.89395099999999</c:v>
                </c:pt>
                <c:pt idx="558">
                  <c:v>132.55844099999999</c:v>
                </c:pt>
                <c:pt idx="559">
                  <c:v>144.60745199999999</c:v>
                </c:pt>
                <c:pt idx="560">
                  <c:v>143.22318999999999</c:v>
                </c:pt>
                <c:pt idx="561">
                  <c:v>152.18193099999999</c:v>
                </c:pt>
                <c:pt idx="562">
                  <c:v>145.933212</c:v>
                </c:pt>
                <c:pt idx="563">
                  <c:v>156.19824199999999</c:v>
                </c:pt>
                <c:pt idx="564">
                  <c:v>153.74168399999999</c:v>
                </c:pt>
                <c:pt idx="565">
                  <c:v>148.282578</c:v>
                </c:pt>
                <c:pt idx="566">
                  <c:v>151.35333299999999</c:v>
                </c:pt>
                <c:pt idx="567">
                  <c:v>149.959305</c:v>
                </c:pt>
                <c:pt idx="568">
                  <c:v>161.11146500000001</c:v>
                </c:pt>
                <c:pt idx="569">
                  <c:v>159.376282</c:v>
                </c:pt>
                <c:pt idx="570">
                  <c:v>160.97500600000001</c:v>
                </c:pt>
                <c:pt idx="571">
                  <c:v>160.984711</c:v>
                </c:pt>
                <c:pt idx="572">
                  <c:v>161.345383</c:v>
                </c:pt>
                <c:pt idx="573">
                  <c:v>169.32934599999999</c:v>
                </c:pt>
                <c:pt idx="574">
                  <c:v>167.55512999999999</c:v>
                </c:pt>
                <c:pt idx="575">
                  <c:v>172.585297</c:v>
                </c:pt>
                <c:pt idx="576">
                  <c:v>174.10604900000001</c:v>
                </c:pt>
                <c:pt idx="577">
                  <c:v>170.65509</c:v>
                </c:pt>
                <c:pt idx="578">
                  <c:v>163.597275</c:v>
                </c:pt>
                <c:pt idx="579">
                  <c:v>169.15387000000001</c:v>
                </c:pt>
                <c:pt idx="580">
                  <c:v>167.106674</c:v>
                </c:pt>
                <c:pt idx="581">
                  <c:v>170.157974</c:v>
                </c:pt>
                <c:pt idx="582">
                  <c:v>169.670547</c:v>
                </c:pt>
                <c:pt idx="583">
                  <c:v>165.53720100000001</c:v>
                </c:pt>
                <c:pt idx="584">
                  <c:v>172.96546900000001</c:v>
                </c:pt>
                <c:pt idx="585">
                  <c:v>174.700714</c:v>
                </c:pt>
                <c:pt idx="586">
                  <c:v>170.17746</c:v>
                </c:pt>
                <c:pt idx="587">
                  <c:v>174.340012</c:v>
                </c:pt>
                <c:pt idx="588">
                  <c:v>176.21168499999999</c:v>
                </c:pt>
                <c:pt idx="589">
                  <c:v>177.94686899999999</c:v>
                </c:pt>
                <c:pt idx="590">
                  <c:v>178.98024000000001</c:v>
                </c:pt>
                <c:pt idx="591">
                  <c:v>180.03303500000001</c:v>
                </c:pt>
                <c:pt idx="592">
                  <c:v>182.041245</c:v>
                </c:pt>
                <c:pt idx="593">
                  <c:v>177.91764800000001</c:v>
                </c:pt>
                <c:pt idx="594">
                  <c:v>175.22711200000001</c:v>
                </c:pt>
                <c:pt idx="595">
                  <c:v>175.98745700000001</c:v>
                </c:pt>
                <c:pt idx="596">
                  <c:v>178.55131499999999</c:v>
                </c:pt>
                <c:pt idx="597">
                  <c:v>180.25726299999999</c:v>
                </c:pt>
                <c:pt idx="598">
                  <c:v>179.009491</c:v>
                </c:pt>
                <c:pt idx="599">
                  <c:v>181.49246199999999</c:v>
                </c:pt>
                <c:pt idx="600">
                  <c:v>179.31253100000001</c:v>
                </c:pt>
                <c:pt idx="601">
                  <c:v>179.39073200000001</c:v>
                </c:pt>
                <c:pt idx="602">
                  <c:v>177.494293</c:v>
                </c:pt>
                <c:pt idx="603">
                  <c:v>177.728882</c:v>
                </c:pt>
                <c:pt idx="604">
                  <c:v>177.328079</c:v>
                </c:pt>
                <c:pt idx="605">
                  <c:v>179.13656599999999</c:v>
                </c:pt>
                <c:pt idx="606">
                  <c:v>178.725998</c:v>
                </c:pt>
                <c:pt idx="607">
                  <c:v>180.759308</c:v>
                </c:pt>
                <c:pt idx="608">
                  <c:v>181.19918799999999</c:v>
                </c:pt>
                <c:pt idx="609">
                  <c:v>178.81397999999999</c:v>
                </c:pt>
                <c:pt idx="610">
                  <c:v>182.99787900000001</c:v>
                </c:pt>
                <c:pt idx="611">
                  <c:v>184.131866</c:v>
                </c:pt>
                <c:pt idx="612">
                  <c:v>185.53952000000001</c:v>
                </c:pt>
                <c:pt idx="613">
                  <c:v>192.42147800000001</c:v>
                </c:pt>
                <c:pt idx="614">
                  <c:v>182.08879099999999</c:v>
                </c:pt>
                <c:pt idx="615">
                  <c:v>183.52578700000001</c:v>
                </c:pt>
                <c:pt idx="616">
                  <c:v>184.69882200000001</c:v>
                </c:pt>
                <c:pt idx="617">
                  <c:v>189.22491500000001</c:v>
                </c:pt>
                <c:pt idx="618">
                  <c:v>189.87986799999999</c:v>
                </c:pt>
                <c:pt idx="619">
                  <c:v>191.913162</c:v>
                </c:pt>
                <c:pt idx="620">
                  <c:v>190.76944</c:v>
                </c:pt>
                <c:pt idx="621">
                  <c:v>196.06778</c:v>
                </c:pt>
                <c:pt idx="622">
                  <c:v>197.37768600000001</c:v>
                </c:pt>
                <c:pt idx="623">
                  <c:v>193.39904799999999</c:v>
                </c:pt>
                <c:pt idx="624">
                  <c:v>195.842941</c:v>
                </c:pt>
                <c:pt idx="625">
                  <c:v>191.92297400000001</c:v>
                </c:pt>
                <c:pt idx="626">
                  <c:v>193.98558</c:v>
                </c:pt>
                <c:pt idx="627">
                  <c:v>198.94177199999999</c:v>
                </c:pt>
                <c:pt idx="628">
                  <c:v>200.10505699999999</c:v>
                </c:pt>
                <c:pt idx="629">
                  <c:v>201.63005100000001</c:v>
                </c:pt>
                <c:pt idx="630">
                  <c:v>205.97035199999999</c:v>
                </c:pt>
                <c:pt idx="631">
                  <c:v>203.575378</c:v>
                </c:pt>
                <c:pt idx="632">
                  <c:v>208.052582</c:v>
                </c:pt>
                <c:pt idx="633">
                  <c:v>209.50914</c:v>
                </c:pt>
                <c:pt idx="634">
                  <c:v>208.87368799999999</c:v>
                </c:pt>
                <c:pt idx="635">
                  <c:v>202.421875</c:v>
                </c:pt>
                <c:pt idx="636">
                  <c:v>203.67314099999999</c:v>
                </c:pt>
                <c:pt idx="637">
                  <c:v>203.37008700000001</c:v>
                </c:pt>
                <c:pt idx="638">
                  <c:v>199.34252900000001</c:v>
                </c:pt>
                <c:pt idx="639">
                  <c:v>198.325943</c:v>
                </c:pt>
                <c:pt idx="640">
                  <c:v>206.85020399999999</c:v>
                </c:pt>
                <c:pt idx="641">
                  <c:v>204.064178</c:v>
                </c:pt>
                <c:pt idx="642">
                  <c:v>206.99679599999999</c:v>
                </c:pt>
                <c:pt idx="643">
                  <c:v>197.99352999999999</c:v>
                </c:pt>
                <c:pt idx="644">
                  <c:v>196.781372</c:v>
                </c:pt>
                <c:pt idx="645">
                  <c:v>199.27415500000001</c:v>
                </c:pt>
                <c:pt idx="646">
                  <c:v>197.48524499999999</c:v>
                </c:pt>
                <c:pt idx="647">
                  <c:v>199.47943100000001</c:v>
                </c:pt>
                <c:pt idx="648">
                  <c:v>199.32299800000001</c:v>
                </c:pt>
                <c:pt idx="649">
                  <c:v>200.40812700000001</c:v>
                </c:pt>
                <c:pt idx="650">
                  <c:v>211.679306</c:v>
                </c:pt>
                <c:pt idx="651">
                  <c:v>208.50224299999999</c:v>
                </c:pt>
                <c:pt idx="652">
                  <c:v>208.16012599999999</c:v>
                </c:pt>
                <c:pt idx="653">
                  <c:v>211.49357599999999</c:v>
                </c:pt>
                <c:pt idx="654">
                  <c:v>207.710419</c:v>
                </c:pt>
                <c:pt idx="655">
                  <c:v>203.575378</c:v>
                </c:pt>
                <c:pt idx="656">
                  <c:v>198.814682</c:v>
                </c:pt>
                <c:pt idx="657">
                  <c:v>204.49430799999999</c:v>
                </c:pt>
                <c:pt idx="658">
                  <c:v>204.015289</c:v>
                </c:pt>
                <c:pt idx="659">
                  <c:v>204.21077</c:v>
                </c:pt>
                <c:pt idx="660">
                  <c:v>205.55981399999999</c:v>
                </c:pt>
                <c:pt idx="661">
                  <c:v>206.74267599999999</c:v>
                </c:pt>
                <c:pt idx="662">
                  <c:v>205.488373</c:v>
                </c:pt>
                <c:pt idx="663">
                  <c:v>210.27037000000001</c:v>
                </c:pt>
                <c:pt idx="664">
                  <c:v>208.74168399999999</c:v>
                </c:pt>
                <c:pt idx="665">
                  <c:v>209.398224</c:v>
                </c:pt>
                <c:pt idx="666">
                  <c:v>212.12239099999999</c:v>
                </c:pt>
                <c:pt idx="667">
                  <c:v>216.708405</c:v>
                </c:pt>
                <c:pt idx="668">
                  <c:v>222.029358</c:v>
                </c:pt>
                <c:pt idx="669">
                  <c:v>224.312546</c:v>
                </c:pt>
                <c:pt idx="670">
                  <c:v>221.00044299999999</c:v>
                </c:pt>
                <c:pt idx="671">
                  <c:v>222.70550499999999</c:v>
                </c:pt>
                <c:pt idx="672">
                  <c:v>226.99752799999999</c:v>
                </c:pt>
                <c:pt idx="673">
                  <c:v>212.93573000000001</c:v>
                </c:pt>
                <c:pt idx="674">
                  <c:v>209.946991</c:v>
                </c:pt>
                <c:pt idx="675">
                  <c:v>198.58976699999999</c:v>
                </c:pt>
                <c:pt idx="676">
                  <c:v>207.04641699999999</c:v>
                </c:pt>
                <c:pt idx="677">
                  <c:v>201.245316</c:v>
                </c:pt>
                <c:pt idx="678">
                  <c:v>199.93222</c:v>
                </c:pt>
                <c:pt idx="679">
                  <c:v>201.28453099999999</c:v>
                </c:pt>
                <c:pt idx="680">
                  <c:v>204.586838</c:v>
                </c:pt>
                <c:pt idx="681">
                  <c:v>200.93177800000001</c:v>
                </c:pt>
                <c:pt idx="682">
                  <c:v>198.83474699999999</c:v>
                </c:pt>
                <c:pt idx="683">
                  <c:v>196.36537200000001</c:v>
                </c:pt>
                <c:pt idx="684">
                  <c:v>198.47215299999999</c:v>
                </c:pt>
                <c:pt idx="685">
                  <c:v>203.25413499999999</c:v>
                </c:pt>
                <c:pt idx="686">
                  <c:v>196.56132500000001</c:v>
                </c:pt>
                <c:pt idx="687">
                  <c:v>199.109116</c:v>
                </c:pt>
                <c:pt idx="688">
                  <c:v>203.646118</c:v>
                </c:pt>
                <c:pt idx="689">
                  <c:v>205.233597</c:v>
                </c:pt>
                <c:pt idx="690">
                  <c:v>203.09736599999999</c:v>
                </c:pt>
                <c:pt idx="691">
                  <c:v>206.10571300000001</c:v>
                </c:pt>
                <c:pt idx="692">
                  <c:v>208.19296299999999</c:v>
                </c:pt>
                <c:pt idx="693">
                  <c:v>202.04884300000001</c:v>
                </c:pt>
                <c:pt idx="694">
                  <c:v>206.15469400000001</c:v>
                </c:pt>
                <c:pt idx="695">
                  <c:v>201.774475</c:v>
                </c:pt>
                <c:pt idx="696">
                  <c:v>205.61575300000001</c:v>
                </c:pt>
                <c:pt idx="697">
                  <c:v>206.350708</c:v>
                </c:pt>
                <c:pt idx="698">
                  <c:v>211.475662</c:v>
                </c:pt>
                <c:pt idx="699">
                  <c:v>216.953384</c:v>
                </c:pt>
                <c:pt idx="700">
                  <c:v>218.38403299999999</c:v>
                </c:pt>
                <c:pt idx="701">
                  <c:v>216.42422500000001</c:v>
                </c:pt>
                <c:pt idx="702">
                  <c:v>215.248322</c:v>
                </c:pt>
                <c:pt idx="703">
                  <c:v>215.248322</c:v>
                </c:pt>
                <c:pt idx="704">
                  <c:v>209.917587</c:v>
                </c:pt>
                <c:pt idx="705">
                  <c:v>210.338943</c:v>
                </c:pt>
                <c:pt idx="706">
                  <c:v>210.485916</c:v>
                </c:pt>
                <c:pt idx="707">
                  <c:v>210.574127</c:v>
                </c:pt>
                <c:pt idx="708">
                  <c:v>211.88720699999999</c:v>
                </c:pt>
                <c:pt idx="709">
                  <c:v>205.860703</c:v>
                </c:pt>
                <c:pt idx="710">
                  <c:v>208.96705600000001</c:v>
                </c:pt>
                <c:pt idx="711">
                  <c:v>198.60936000000001</c:v>
                </c:pt>
                <c:pt idx="712">
                  <c:v>200.60836800000001</c:v>
                </c:pt>
                <c:pt idx="713">
                  <c:v>198.403595</c:v>
                </c:pt>
                <c:pt idx="714">
                  <c:v>198.26637299999999</c:v>
                </c:pt>
                <c:pt idx="715">
                  <c:v>202.284042</c:v>
                </c:pt>
                <c:pt idx="716">
                  <c:v>212.04397599999999</c:v>
                </c:pt>
                <c:pt idx="717">
                  <c:v>218.80540500000001</c:v>
                </c:pt>
                <c:pt idx="718">
                  <c:v>219.22676100000001</c:v>
                </c:pt>
                <c:pt idx="719">
                  <c:v>214.00384500000001</c:v>
                </c:pt>
                <c:pt idx="720">
                  <c:v>206.77203399999999</c:v>
                </c:pt>
                <c:pt idx="721">
                  <c:v>212.20079000000001</c:v>
                </c:pt>
                <c:pt idx="722">
                  <c:v>211.113068</c:v>
                </c:pt>
                <c:pt idx="723">
                  <c:v>212.16159099999999</c:v>
                </c:pt>
                <c:pt idx="724">
                  <c:v>212.867142</c:v>
                </c:pt>
                <c:pt idx="725">
                  <c:v>210.152771</c:v>
                </c:pt>
                <c:pt idx="726">
                  <c:v>207.38215600000001</c:v>
                </c:pt>
                <c:pt idx="727">
                  <c:v>208.69868500000001</c:v>
                </c:pt>
                <c:pt idx="728">
                  <c:v>206.704239</c:v>
                </c:pt>
                <c:pt idx="729">
                  <c:v>206.429169</c:v>
                </c:pt>
                <c:pt idx="730">
                  <c:v>210.11348000000001</c:v>
                </c:pt>
                <c:pt idx="731">
                  <c:v>210.12329099999999</c:v>
                </c:pt>
                <c:pt idx="732">
                  <c:v>211.459442</c:v>
                </c:pt>
                <c:pt idx="733">
                  <c:v>210.31980899999999</c:v>
                </c:pt>
                <c:pt idx="734">
                  <c:v>212.422302</c:v>
                </c:pt>
                <c:pt idx="735">
                  <c:v>211.59703099999999</c:v>
                </c:pt>
                <c:pt idx="736">
                  <c:v>210.486816</c:v>
                </c:pt>
                <c:pt idx="737">
                  <c:v>210.60470599999999</c:v>
                </c:pt>
                <c:pt idx="738">
                  <c:v>210.535934</c:v>
                </c:pt>
                <c:pt idx="739">
                  <c:v>212.22579999999999</c:v>
                </c:pt>
                <c:pt idx="740">
                  <c:v>208.08956900000001</c:v>
                </c:pt>
                <c:pt idx="741">
                  <c:v>206.831985</c:v>
                </c:pt>
                <c:pt idx="742">
                  <c:v>209.524002</c:v>
                </c:pt>
                <c:pt idx="743">
                  <c:v>210.44750999999999</c:v>
                </c:pt>
                <c:pt idx="744">
                  <c:v>210.37875399999999</c:v>
                </c:pt>
                <c:pt idx="745">
                  <c:v>215.43850699999999</c:v>
                </c:pt>
                <c:pt idx="746">
                  <c:v>215.576065</c:v>
                </c:pt>
                <c:pt idx="747">
                  <c:v>214.760605</c:v>
                </c:pt>
                <c:pt idx="748">
                  <c:v>218.69053600000001</c:v>
                </c:pt>
                <c:pt idx="749">
                  <c:v>220.01686100000001</c:v>
                </c:pt>
                <c:pt idx="750">
                  <c:v>217.148056</c:v>
                </c:pt>
                <c:pt idx="751">
                  <c:v>218.84773300000001</c:v>
                </c:pt>
                <c:pt idx="752">
                  <c:v>221.019012</c:v>
                </c:pt>
                <c:pt idx="753">
                  <c:v>220.223175</c:v>
                </c:pt>
                <c:pt idx="754">
                  <c:v>217.79647800000001</c:v>
                </c:pt>
                <c:pt idx="755">
                  <c:v>218.523483</c:v>
                </c:pt>
                <c:pt idx="756">
                  <c:v>213.876373</c:v>
                </c:pt>
                <c:pt idx="757">
                  <c:v>214.08268699999999</c:v>
                </c:pt>
                <c:pt idx="758">
                  <c:v>208.531677</c:v>
                </c:pt>
                <c:pt idx="759">
                  <c:v>214.46586600000001</c:v>
                </c:pt>
                <c:pt idx="760">
                  <c:v>215.77256800000001</c:v>
                </c:pt>
                <c:pt idx="761">
                  <c:v>213.67988600000001</c:v>
                </c:pt>
                <c:pt idx="762">
                  <c:v>211.164703</c:v>
                </c:pt>
                <c:pt idx="763">
                  <c:v>212.55001799999999</c:v>
                </c:pt>
                <c:pt idx="764">
                  <c:v>209.28817699999999</c:v>
                </c:pt>
                <c:pt idx="765">
                  <c:v>208.924667</c:v>
                </c:pt>
                <c:pt idx="766">
                  <c:v>212.64827</c:v>
                </c:pt>
                <c:pt idx="767">
                  <c:v>220.40988200000001</c:v>
                </c:pt>
                <c:pt idx="768">
                  <c:v>221.028839</c:v>
                </c:pt>
                <c:pt idx="769">
                  <c:v>221.991669</c:v>
                </c:pt>
                <c:pt idx="770">
                  <c:v>225.50894199999999</c:v>
                </c:pt>
                <c:pt idx="771">
                  <c:v>228.25990300000001</c:v>
                </c:pt>
                <c:pt idx="772">
                  <c:v>228.81990099999999</c:v>
                </c:pt>
                <c:pt idx="773">
                  <c:v>234.74427800000001</c:v>
                </c:pt>
                <c:pt idx="774">
                  <c:v>227.89639299999999</c:v>
                </c:pt>
                <c:pt idx="775">
                  <c:v>235.45167499999999</c:v>
                </c:pt>
                <c:pt idx="776">
                  <c:v>235.31410199999999</c:v>
                </c:pt>
                <c:pt idx="777">
                  <c:v>238.74298099999999</c:v>
                </c:pt>
                <c:pt idx="778">
                  <c:v>237.770309</c:v>
                </c:pt>
                <c:pt idx="779">
                  <c:v>237.956985</c:v>
                </c:pt>
                <c:pt idx="780">
                  <c:v>238.22224399999999</c:v>
                </c:pt>
                <c:pt idx="781">
                  <c:v>239.499481</c:v>
                </c:pt>
                <c:pt idx="782">
                  <c:v>238.56613200000001</c:v>
                </c:pt>
                <c:pt idx="783">
                  <c:v>240.20687899999999</c:v>
                </c:pt>
                <c:pt idx="784">
                  <c:v>240.698105</c:v>
                </c:pt>
                <c:pt idx="785">
                  <c:v>239.43071</c:v>
                </c:pt>
                <c:pt idx="786">
                  <c:v>240.47451799999999</c:v>
                </c:pt>
                <c:pt idx="787">
                  <c:v>240.07077000000001</c:v>
                </c:pt>
                <c:pt idx="788">
                  <c:v>237.29379299999999</c:v>
                </c:pt>
                <c:pt idx="789">
                  <c:v>230.932343</c:v>
                </c:pt>
                <c:pt idx="790">
                  <c:v>229.71125799999999</c:v>
                </c:pt>
                <c:pt idx="791">
                  <c:v>230.971756</c:v>
                </c:pt>
                <c:pt idx="792">
                  <c:v>225.49658199999999</c:v>
                </c:pt>
                <c:pt idx="793">
                  <c:v>228.834869</c:v>
                </c:pt>
                <c:pt idx="794">
                  <c:v>233.325287</c:v>
                </c:pt>
                <c:pt idx="795">
                  <c:v>230.30212399999999</c:v>
                </c:pt>
                <c:pt idx="796">
                  <c:v>224.08840900000001</c:v>
                </c:pt>
                <c:pt idx="797">
                  <c:v>223.27104199999999</c:v>
                </c:pt>
                <c:pt idx="798">
                  <c:v>228.066742</c:v>
                </c:pt>
                <c:pt idx="799">
                  <c:v>223.92095900000001</c:v>
                </c:pt>
                <c:pt idx="800">
                  <c:v>230.21348599999999</c:v>
                </c:pt>
                <c:pt idx="801">
                  <c:v>228.87423699999999</c:v>
                </c:pt>
                <c:pt idx="802">
                  <c:v>233.51239000000001</c:v>
                </c:pt>
                <c:pt idx="803">
                  <c:v>232.15342699999999</c:v>
                </c:pt>
                <c:pt idx="804">
                  <c:v>231.227768</c:v>
                </c:pt>
                <c:pt idx="805">
                  <c:v>234.08354199999999</c:v>
                </c:pt>
                <c:pt idx="806">
                  <c:v>233.42373699999999</c:v>
                </c:pt>
                <c:pt idx="807">
                  <c:v>227.20017999999999</c:v>
                </c:pt>
                <c:pt idx="808">
                  <c:v>226.835846</c:v>
                </c:pt>
                <c:pt idx="809">
                  <c:v>232.38978599999999</c:v>
                </c:pt>
                <c:pt idx="810">
                  <c:v>233.955521</c:v>
                </c:pt>
                <c:pt idx="811">
                  <c:v>231.86785900000001</c:v>
                </c:pt>
                <c:pt idx="812">
                  <c:v>228.79547099999999</c:v>
                </c:pt>
                <c:pt idx="813">
                  <c:v>232.872299</c:v>
                </c:pt>
                <c:pt idx="814">
                  <c:v>231.65123</c:v>
                </c:pt>
                <c:pt idx="815">
                  <c:v>228.312927</c:v>
                </c:pt>
                <c:pt idx="816">
                  <c:v>232.173126</c:v>
                </c:pt>
                <c:pt idx="817">
                  <c:v>238.65273999999999</c:v>
                </c:pt>
                <c:pt idx="818">
                  <c:v>245.27024800000001</c:v>
                </c:pt>
                <c:pt idx="819">
                  <c:v>244.07870500000001</c:v>
                </c:pt>
                <c:pt idx="820">
                  <c:v>246.08755500000001</c:v>
                </c:pt>
                <c:pt idx="821">
                  <c:v>249.386459</c:v>
                </c:pt>
                <c:pt idx="822">
                  <c:v>251.94679300000001</c:v>
                </c:pt>
                <c:pt idx="823">
                  <c:v>252.005875</c:v>
                </c:pt>
                <c:pt idx="824">
                  <c:v>254.54650899999999</c:v>
                </c:pt>
                <c:pt idx="825">
                  <c:v>251.69075000000001</c:v>
                </c:pt>
                <c:pt idx="826">
                  <c:v>255.541122</c:v>
                </c:pt>
                <c:pt idx="827">
                  <c:v>256.76217700000001</c:v>
                </c:pt>
                <c:pt idx="828">
                  <c:v>254.792709</c:v>
                </c:pt>
                <c:pt idx="829">
                  <c:v>254.32002299999999</c:v>
                </c:pt>
                <c:pt idx="830">
                  <c:v>256.60461400000003</c:v>
                </c:pt>
                <c:pt idx="831">
                  <c:v>253.24670399999999</c:v>
                </c:pt>
                <c:pt idx="832">
                  <c:v>257.165955</c:v>
                </c:pt>
                <c:pt idx="833">
                  <c:v>257.559845</c:v>
                </c:pt>
                <c:pt idx="834">
                  <c:v>257.97345000000001</c:v>
                </c:pt>
                <c:pt idx="835">
                  <c:v>250.67649800000001</c:v>
                </c:pt>
                <c:pt idx="836">
                  <c:v>248.65774500000001</c:v>
                </c:pt>
                <c:pt idx="837">
                  <c:v>248.33279400000001</c:v>
                </c:pt>
                <c:pt idx="838">
                  <c:v>248.017685</c:v>
                </c:pt>
                <c:pt idx="839">
                  <c:v>244.00976600000001</c:v>
                </c:pt>
                <c:pt idx="840">
                  <c:v>242.7099</c:v>
                </c:pt>
                <c:pt idx="841">
                  <c:v>245.92016599999999</c:v>
                </c:pt>
                <c:pt idx="842">
                  <c:v>248.60850500000001</c:v>
                </c:pt>
                <c:pt idx="843">
                  <c:v>243.409042</c:v>
                </c:pt>
                <c:pt idx="844">
                  <c:v>242.47352599999999</c:v>
                </c:pt>
                <c:pt idx="845">
                  <c:v>235.35385099999999</c:v>
                </c:pt>
                <c:pt idx="846">
                  <c:v>239.322372</c:v>
                </c:pt>
                <c:pt idx="847">
                  <c:v>244.36425800000001</c:v>
                </c:pt>
                <c:pt idx="848">
                  <c:v>241.43957499999999</c:v>
                </c:pt>
                <c:pt idx="849">
                  <c:v>239.37162799999999</c:v>
                </c:pt>
                <c:pt idx="850">
                  <c:v>239.96383700000001</c:v>
                </c:pt>
                <c:pt idx="851">
                  <c:v>243.28019699999999</c:v>
                </c:pt>
                <c:pt idx="852">
                  <c:v>241.987213</c:v>
                </c:pt>
                <c:pt idx="853">
                  <c:v>247.52439899999999</c:v>
                </c:pt>
                <c:pt idx="854">
                  <c:v>248.452179</c:v>
                </c:pt>
                <c:pt idx="855">
                  <c:v>248.225189</c:v>
                </c:pt>
                <c:pt idx="856">
                  <c:v>246.073486</c:v>
                </c:pt>
                <c:pt idx="857">
                  <c:v>246.43866</c:v>
                </c:pt>
                <c:pt idx="858">
                  <c:v>244.18826300000001</c:v>
                </c:pt>
                <c:pt idx="859">
                  <c:v>244.08956900000001</c:v>
                </c:pt>
                <c:pt idx="860">
                  <c:v>242.52020300000001</c:v>
                </c:pt>
                <c:pt idx="861">
                  <c:v>247.53424100000001</c:v>
                </c:pt>
                <c:pt idx="862">
                  <c:v>250.51506000000001</c:v>
                </c:pt>
                <c:pt idx="863">
                  <c:v>249.29115300000001</c:v>
                </c:pt>
                <c:pt idx="864">
                  <c:v>250.29791299999999</c:v>
                </c:pt>
                <c:pt idx="865">
                  <c:v>253.90051299999999</c:v>
                </c:pt>
                <c:pt idx="866">
                  <c:v>254.54209900000001</c:v>
                </c:pt>
                <c:pt idx="867">
                  <c:v>256.51611300000002</c:v>
                </c:pt>
                <c:pt idx="868">
                  <c:v>255.00598099999999</c:v>
                </c:pt>
                <c:pt idx="869">
                  <c:v>254.038712</c:v>
                </c:pt>
                <c:pt idx="870">
                  <c:v>257.51303100000001</c:v>
                </c:pt>
                <c:pt idx="871">
                  <c:v>256.06210299999998</c:v>
                </c:pt>
                <c:pt idx="872">
                  <c:v>259.22058099999998</c:v>
                </c:pt>
                <c:pt idx="873">
                  <c:v>262.06317100000001</c:v>
                </c:pt>
                <c:pt idx="874">
                  <c:v>261.82626299999998</c:v>
                </c:pt>
                <c:pt idx="875">
                  <c:v>263.227844</c:v>
                </c:pt>
                <c:pt idx="876">
                  <c:v>261.57952899999998</c:v>
                </c:pt>
                <c:pt idx="877">
                  <c:v>265.23150600000002</c:v>
                </c:pt>
                <c:pt idx="878">
                  <c:v>267.87670900000001</c:v>
                </c:pt>
                <c:pt idx="879">
                  <c:v>267.38324</c:v>
                </c:pt>
                <c:pt idx="880">
                  <c:v>268.07406600000002</c:v>
                </c:pt>
                <c:pt idx="881">
                  <c:v>274.04553199999998</c:v>
                </c:pt>
                <c:pt idx="882">
                  <c:v>274.05545000000001</c:v>
                </c:pt>
                <c:pt idx="883">
                  <c:v>276.29595899999998</c:v>
                </c:pt>
                <c:pt idx="884">
                  <c:v>273.81857300000001</c:v>
                </c:pt>
                <c:pt idx="885">
                  <c:v>274.33178700000002</c:v>
                </c:pt>
                <c:pt idx="886">
                  <c:v>273.71984900000001</c:v>
                </c:pt>
                <c:pt idx="887">
                  <c:v>277.332336</c:v>
                </c:pt>
                <c:pt idx="888">
                  <c:v>278.84249899999998</c:v>
                </c:pt>
                <c:pt idx="889">
                  <c:v>277.38171399999999</c:v>
                </c:pt>
                <c:pt idx="890">
                  <c:v>277.10534699999999</c:v>
                </c:pt>
                <c:pt idx="891">
                  <c:v>273.41387900000001</c:v>
                </c:pt>
                <c:pt idx="892">
                  <c:v>275.69387799999998</c:v>
                </c:pt>
                <c:pt idx="893">
                  <c:v>277.74688700000002</c:v>
                </c:pt>
                <c:pt idx="894">
                  <c:v>282.42535400000003</c:v>
                </c:pt>
                <c:pt idx="895">
                  <c:v>285.90954599999998</c:v>
                </c:pt>
                <c:pt idx="896">
                  <c:v>285.29754600000001</c:v>
                </c:pt>
                <c:pt idx="897">
                  <c:v>282.82019000000003</c:v>
                </c:pt>
                <c:pt idx="898">
                  <c:v>282.50433299999997</c:v>
                </c:pt>
                <c:pt idx="899">
                  <c:v>282.78070100000002</c:v>
                </c:pt>
                <c:pt idx="900">
                  <c:v>281.21127300000001</c:v>
                </c:pt>
                <c:pt idx="901">
                  <c:v>281.12252799999999</c:v>
                </c:pt>
                <c:pt idx="902">
                  <c:v>283.39260899999999</c:v>
                </c:pt>
                <c:pt idx="903">
                  <c:v>282.790527</c:v>
                </c:pt>
                <c:pt idx="904">
                  <c:v>285.761505</c:v>
                </c:pt>
                <c:pt idx="905">
                  <c:v>285.70224000000002</c:v>
                </c:pt>
                <c:pt idx="906">
                  <c:v>284.58691399999998</c:v>
                </c:pt>
                <c:pt idx="907">
                  <c:v>282.72146600000002</c:v>
                </c:pt>
                <c:pt idx="908">
                  <c:v>283.22482300000001</c:v>
                </c:pt>
                <c:pt idx="909">
                  <c:v>286.04769900000002</c:v>
                </c:pt>
                <c:pt idx="910">
                  <c:v>289.048248</c:v>
                </c:pt>
                <c:pt idx="911">
                  <c:v>290.77554300000003</c:v>
                </c:pt>
                <c:pt idx="912">
                  <c:v>289.275238</c:v>
                </c:pt>
                <c:pt idx="913">
                  <c:v>287.505157</c:v>
                </c:pt>
                <c:pt idx="914">
                  <c:v>293.47808800000001</c:v>
                </c:pt>
                <c:pt idx="915">
                  <c:v>300.98391700000002</c:v>
                </c:pt>
                <c:pt idx="916">
                  <c:v>301.27066000000002</c:v>
                </c:pt>
                <c:pt idx="917">
                  <c:v>299.26318400000002</c:v>
                </c:pt>
                <c:pt idx="918">
                  <c:v>298.66000400000001</c:v>
                </c:pt>
                <c:pt idx="919">
                  <c:v>295.77236900000003</c:v>
                </c:pt>
                <c:pt idx="920">
                  <c:v>296.39541600000001</c:v>
                </c:pt>
                <c:pt idx="921">
                  <c:v>300.22247299999998</c:v>
                </c:pt>
                <c:pt idx="922">
                  <c:v>298.53143299999999</c:v>
                </c:pt>
                <c:pt idx="923">
                  <c:v>298.481964</c:v>
                </c:pt>
                <c:pt idx="924">
                  <c:v>297.80954000000003</c:v>
                </c:pt>
                <c:pt idx="925">
                  <c:v>297.79965199999998</c:v>
                </c:pt>
                <c:pt idx="926">
                  <c:v>296.850281</c:v>
                </c:pt>
                <c:pt idx="927">
                  <c:v>296.87994400000002</c:v>
                </c:pt>
                <c:pt idx="928">
                  <c:v>293.95275900000001</c:v>
                </c:pt>
                <c:pt idx="929">
                  <c:v>292.42987099999999</c:v>
                </c:pt>
                <c:pt idx="930">
                  <c:v>293.69567899999998</c:v>
                </c:pt>
                <c:pt idx="931">
                  <c:v>296.46463</c:v>
                </c:pt>
                <c:pt idx="932">
                  <c:v>301.43884300000002</c:v>
                </c:pt>
                <c:pt idx="933">
                  <c:v>301.83438100000001</c:v>
                </c:pt>
                <c:pt idx="934">
                  <c:v>296.54376200000002</c:v>
                </c:pt>
                <c:pt idx="935">
                  <c:v>291.03555299999999</c:v>
                </c:pt>
                <c:pt idx="936">
                  <c:v>291.529968</c:v>
                </c:pt>
                <c:pt idx="937">
                  <c:v>295.26800500000002</c:v>
                </c:pt>
                <c:pt idx="938">
                  <c:v>296.23715199999998</c:v>
                </c:pt>
                <c:pt idx="939">
                  <c:v>296.02951000000002</c:v>
                </c:pt>
                <c:pt idx="940">
                  <c:v>290.90695199999999</c:v>
                </c:pt>
                <c:pt idx="941">
                  <c:v>280.37506100000002</c:v>
                </c:pt>
                <c:pt idx="942">
                  <c:v>280.849762</c:v>
                </c:pt>
                <c:pt idx="943">
                  <c:v>278.79284699999999</c:v>
                </c:pt>
                <c:pt idx="944">
                  <c:v>285.89318800000001</c:v>
                </c:pt>
                <c:pt idx="945">
                  <c:v>279.969604</c:v>
                </c:pt>
                <c:pt idx="946">
                  <c:v>285.55697600000002</c:v>
                </c:pt>
                <c:pt idx="947">
                  <c:v>289.85870399999999</c:v>
                </c:pt>
                <c:pt idx="948">
                  <c:v>291.57943699999998</c:v>
                </c:pt>
                <c:pt idx="949">
                  <c:v>291.57943699999998</c:v>
                </c:pt>
                <c:pt idx="950">
                  <c:v>290.966339</c:v>
                </c:pt>
                <c:pt idx="951">
                  <c:v>289.63125600000001</c:v>
                </c:pt>
                <c:pt idx="952">
                  <c:v>293.02319299999999</c:v>
                </c:pt>
                <c:pt idx="953">
                  <c:v>299.39178500000003</c:v>
                </c:pt>
                <c:pt idx="954">
                  <c:v>300.83560199999999</c:v>
                </c:pt>
                <c:pt idx="955">
                  <c:v>303.881439</c:v>
                </c:pt>
                <c:pt idx="956">
                  <c:v>304.81100500000002</c:v>
                </c:pt>
                <c:pt idx="957">
                  <c:v>304.000092</c:v>
                </c:pt>
                <c:pt idx="958">
                  <c:v>307.312927</c:v>
                </c:pt>
                <c:pt idx="959">
                  <c:v>305.730682</c:v>
                </c:pt>
                <c:pt idx="960">
                  <c:v>304.71212800000001</c:v>
                </c:pt>
                <c:pt idx="961">
                  <c:v>306.67013500000002</c:v>
                </c:pt>
                <c:pt idx="962">
                  <c:v>319.58526599999999</c:v>
                </c:pt>
                <c:pt idx="963">
                  <c:v>320.75216699999999</c:v>
                </c:pt>
                <c:pt idx="964">
                  <c:v>327.94149800000002</c:v>
                </c:pt>
                <c:pt idx="965">
                  <c:v>325.71649200000002</c:v>
                </c:pt>
                <c:pt idx="966">
                  <c:v>329.43478399999998</c:v>
                </c:pt>
                <c:pt idx="967">
                  <c:v>330.29513500000002</c:v>
                </c:pt>
                <c:pt idx="968">
                  <c:v>332.70806900000002</c:v>
                </c:pt>
                <c:pt idx="969">
                  <c:v>332.33227499999998</c:v>
                </c:pt>
                <c:pt idx="970">
                  <c:v>333.25195300000001</c:v>
                </c:pt>
                <c:pt idx="971">
                  <c:v>332.22351099999997</c:v>
                </c:pt>
                <c:pt idx="972">
                  <c:v>327.130585</c:v>
                </c:pt>
                <c:pt idx="973">
                  <c:v>328.74255399999998</c:v>
                </c:pt>
                <c:pt idx="974">
                  <c:v>332.98498499999999</c:v>
                </c:pt>
                <c:pt idx="975">
                  <c:v>332.34219400000001</c:v>
                </c:pt>
                <c:pt idx="976">
                  <c:v>335.74404900000002</c:v>
                </c:pt>
                <c:pt idx="977">
                  <c:v>335.97189300000002</c:v>
                </c:pt>
                <c:pt idx="978">
                  <c:v>338.10192899999998</c:v>
                </c:pt>
                <c:pt idx="979">
                  <c:v>339.92480499999999</c:v>
                </c:pt>
                <c:pt idx="980">
                  <c:v>336.67532299999999</c:v>
                </c:pt>
                <c:pt idx="981">
                  <c:v>334.54525799999999</c:v>
                </c:pt>
                <c:pt idx="982">
                  <c:v>334.77310199999999</c:v>
                </c:pt>
                <c:pt idx="983">
                  <c:v>326.619507</c:v>
                </c:pt>
                <c:pt idx="984">
                  <c:v>333.50500499999998</c:v>
                </c:pt>
                <c:pt idx="985">
                  <c:v>327.52108800000002</c:v>
                </c:pt>
                <c:pt idx="986">
                  <c:v>327.01580799999999</c:v>
                </c:pt>
                <c:pt idx="987">
                  <c:v>326.43127399999997</c:v>
                </c:pt>
                <c:pt idx="988">
                  <c:v>320.01144399999998</c:v>
                </c:pt>
                <c:pt idx="989">
                  <c:v>323.16189600000001</c:v>
                </c:pt>
                <c:pt idx="990">
                  <c:v>331.81088299999999</c:v>
                </c:pt>
                <c:pt idx="991">
                  <c:v>331.86041299999999</c:v>
                </c:pt>
                <c:pt idx="992">
                  <c:v>330.00778200000002</c:v>
                </c:pt>
                <c:pt idx="993">
                  <c:v>339.36019900000002</c:v>
                </c:pt>
                <c:pt idx="994">
                  <c:v>336.24926799999997</c:v>
                </c:pt>
                <c:pt idx="995">
                  <c:v>325.29196200000001</c:v>
                </c:pt>
                <c:pt idx="996">
                  <c:v>331.54336499999999</c:v>
                </c:pt>
                <c:pt idx="997">
                  <c:v>321.88391100000001</c:v>
                </c:pt>
                <c:pt idx="998">
                  <c:v>320.79409800000002</c:v>
                </c:pt>
                <c:pt idx="999">
                  <c:v>316.94021600000002</c:v>
                </c:pt>
                <c:pt idx="1000">
                  <c:v>324.25170900000001</c:v>
                </c:pt>
                <c:pt idx="1001">
                  <c:v>330.10687300000001</c:v>
                </c:pt>
                <c:pt idx="1002">
                  <c:v>331.58300800000001</c:v>
                </c:pt>
                <c:pt idx="1003">
                  <c:v>339.27099600000003</c:v>
                </c:pt>
                <c:pt idx="1004">
                  <c:v>338.08209199999999</c:v>
                </c:pt>
                <c:pt idx="1005">
                  <c:v>338.77563500000002</c:v>
                </c:pt>
                <c:pt idx="1006">
                  <c:v>336.17004400000002</c:v>
                </c:pt>
                <c:pt idx="1007">
                  <c:v>333.19787600000001</c:v>
                </c:pt>
                <c:pt idx="1008">
                  <c:v>331.64248700000002</c:v>
                </c:pt>
                <c:pt idx="1009">
                  <c:v>325.95578</c:v>
                </c:pt>
                <c:pt idx="1010">
                  <c:v>313.44302399999998</c:v>
                </c:pt>
                <c:pt idx="1011">
                  <c:v>310.96618699999999</c:v>
                </c:pt>
                <c:pt idx="1012">
                  <c:v>311.12475599999999</c:v>
                </c:pt>
                <c:pt idx="1013">
                  <c:v>311.35253899999998</c:v>
                </c:pt>
                <c:pt idx="1014">
                  <c:v>312.05599999999998</c:v>
                </c:pt>
                <c:pt idx="1015">
                  <c:v>315.31542999999999</c:v>
                </c:pt>
                <c:pt idx="1016">
                  <c:v>301.97048999999998</c:v>
                </c:pt>
                <c:pt idx="1017">
                  <c:v>307.32034299999998</c:v>
                </c:pt>
                <c:pt idx="1018">
                  <c:v>299.84042399999998</c:v>
                </c:pt>
                <c:pt idx="1019">
                  <c:v>300.51413000000002</c:v>
                </c:pt>
                <c:pt idx="1020">
                  <c:v>298.80020100000002</c:v>
                </c:pt>
                <c:pt idx="1021">
                  <c:v>293.28192100000001</c:v>
                </c:pt>
                <c:pt idx="1022">
                  <c:v>293.61874399999999</c:v>
                </c:pt>
                <c:pt idx="1023">
                  <c:v>285.81189000000001</c:v>
                </c:pt>
                <c:pt idx="1024">
                  <c:v>293.95556599999998</c:v>
                </c:pt>
                <c:pt idx="1025">
                  <c:v>297.05651899999998</c:v>
                </c:pt>
                <c:pt idx="1026">
                  <c:v>305.39840700000002</c:v>
                </c:pt>
                <c:pt idx="1027">
                  <c:v>308.09314000000001</c:v>
                </c:pt>
                <c:pt idx="1028">
                  <c:v>305.89373799999998</c:v>
                </c:pt>
                <c:pt idx="1029">
                  <c:v>310.55011000000002</c:v>
                </c:pt>
                <c:pt idx="1030">
                  <c:v>298.45343000000003</c:v>
                </c:pt>
                <c:pt idx="1031">
                  <c:v>303.09991500000001</c:v>
                </c:pt>
                <c:pt idx="1032">
                  <c:v>298.15621900000002</c:v>
                </c:pt>
                <c:pt idx="1033">
                  <c:v>301.73272700000001</c:v>
                </c:pt>
                <c:pt idx="1034">
                  <c:v>308.32098400000001</c:v>
                </c:pt>
                <c:pt idx="1035">
                  <c:v>299.57293700000002</c:v>
                </c:pt>
                <c:pt idx="1036">
                  <c:v>292.301086</c:v>
                </c:pt>
                <c:pt idx="1037">
                  <c:v>292.26147500000002</c:v>
                </c:pt>
                <c:pt idx="1038">
                  <c:v>297.680725</c:v>
                </c:pt>
                <c:pt idx="1039">
                  <c:v>297.33325200000002</c:v>
                </c:pt>
                <c:pt idx="1040">
                  <c:v>288.62670900000001</c:v>
                </c:pt>
                <c:pt idx="1041">
                  <c:v>285.846924</c:v>
                </c:pt>
                <c:pt idx="1042">
                  <c:v>285.63842799999998</c:v>
                </c:pt>
                <c:pt idx="1043">
                  <c:v>278.24237099999999</c:v>
                </c:pt>
                <c:pt idx="1044">
                  <c:v>292.45877100000001</c:v>
                </c:pt>
                <c:pt idx="1045">
                  <c:v>295.15905800000002</c:v>
                </c:pt>
                <c:pt idx="1046">
                  <c:v>296.62835699999999</c:v>
                </c:pt>
                <c:pt idx="1047">
                  <c:v>292.81616200000002</c:v>
                </c:pt>
                <c:pt idx="1048">
                  <c:v>298.01821899999999</c:v>
                </c:pt>
                <c:pt idx="1049">
                  <c:v>293.77914399999997</c:v>
                </c:pt>
                <c:pt idx="1050">
                  <c:v>287.76297</c:v>
                </c:pt>
                <c:pt idx="1051">
                  <c:v>276.89221199999997</c:v>
                </c:pt>
                <c:pt idx="1052">
                  <c:v>273.854309</c:v>
                </c:pt>
                <c:pt idx="1053">
                  <c:v>286.412781</c:v>
                </c:pt>
                <c:pt idx="1054">
                  <c:v>283.52383400000002</c:v>
                </c:pt>
                <c:pt idx="1055">
                  <c:v>278.04379299999999</c:v>
                </c:pt>
                <c:pt idx="1056">
                  <c:v>274.44006300000001</c:v>
                </c:pt>
                <c:pt idx="1057">
                  <c:v>285.07257099999998</c:v>
                </c:pt>
                <c:pt idx="1058">
                  <c:v>292.26019300000002</c:v>
                </c:pt>
                <c:pt idx="1059">
                  <c:v>293.08419800000001</c:v>
                </c:pt>
                <c:pt idx="1060">
                  <c:v>298.25646999999998</c:v>
                </c:pt>
                <c:pt idx="1061">
                  <c:v>296.99566700000003</c:v>
                </c:pt>
                <c:pt idx="1062">
                  <c:v>301.860229</c:v>
                </c:pt>
                <c:pt idx="1063">
                  <c:v>297.32330300000001</c:v>
                </c:pt>
                <c:pt idx="1064">
                  <c:v>301.89996300000001</c:v>
                </c:pt>
                <c:pt idx="1065">
                  <c:v>301.483002</c:v>
                </c:pt>
                <c:pt idx="1066">
                  <c:v>308.45220899999998</c:v>
                </c:pt>
                <c:pt idx="1067">
                  <c:v>313.12814300000002</c:v>
                </c:pt>
                <c:pt idx="1068">
                  <c:v>311.58932499999997</c:v>
                </c:pt>
                <c:pt idx="1069">
                  <c:v>306.07946800000002</c:v>
                </c:pt>
                <c:pt idx="1070">
                  <c:v>307.18145800000002</c:v>
                </c:pt>
                <c:pt idx="1071">
                  <c:v>312.691284</c:v>
                </c:pt>
                <c:pt idx="1072">
                  <c:v>308.63089000000002</c:v>
                </c:pt>
                <c:pt idx="1073">
                  <c:v>297.33325200000002</c:v>
                </c:pt>
                <c:pt idx="1074">
                  <c:v>299.18969700000002</c:v>
                </c:pt>
                <c:pt idx="1075">
                  <c:v>294.82150300000001</c:v>
                </c:pt>
                <c:pt idx="1076">
                  <c:v>283.19622800000002</c:v>
                </c:pt>
                <c:pt idx="1077">
                  <c:v>280.01937900000001</c:v>
                </c:pt>
                <c:pt idx="1078">
                  <c:v>285.539154</c:v>
                </c:pt>
                <c:pt idx="1079">
                  <c:v>277.80551100000002</c:v>
                </c:pt>
                <c:pt idx="1080">
                  <c:v>278.49054000000001</c:v>
                </c:pt>
                <c:pt idx="1081">
                  <c:v>283.23593099999999</c:v>
                </c:pt>
                <c:pt idx="1082">
                  <c:v>284.28826900000001</c:v>
                </c:pt>
                <c:pt idx="1083">
                  <c:v>278.77844199999998</c:v>
                </c:pt>
                <c:pt idx="1084">
                  <c:v>272.04748499999999</c:v>
                </c:pt>
                <c:pt idx="1085">
                  <c:v>278.68905599999999</c:v>
                </c:pt>
                <c:pt idx="1086">
                  <c:v>268.26504499999999</c:v>
                </c:pt>
                <c:pt idx="1087">
                  <c:v>281.171021</c:v>
                </c:pt>
                <c:pt idx="1088">
                  <c:v>287.53463699999998</c:v>
                </c:pt>
                <c:pt idx="1089">
                  <c:v>275.51220699999999</c:v>
                </c:pt>
                <c:pt idx="1090">
                  <c:v>282.41195699999997</c:v>
                </c:pt>
                <c:pt idx="1091">
                  <c:v>279.74142499999999</c:v>
                </c:pt>
                <c:pt idx="1092">
                  <c:v>287.88211100000001</c:v>
                </c:pt>
                <c:pt idx="1093">
                  <c:v>275.34347500000001</c:v>
                </c:pt>
                <c:pt idx="1094">
                  <c:v>272.74243200000001</c:v>
                </c:pt>
                <c:pt idx="1095">
                  <c:v>262.66583300000002</c:v>
                </c:pt>
                <c:pt idx="1096">
                  <c:v>267.55026199999998</c:v>
                </c:pt>
                <c:pt idx="1097">
                  <c:v>258.665009</c:v>
                </c:pt>
                <c:pt idx="1098">
                  <c:v>253.50262499999999</c:v>
                </c:pt>
                <c:pt idx="1099">
                  <c:v>259.23089599999997</c:v>
                </c:pt>
                <c:pt idx="1100">
                  <c:v>259.60815400000001</c:v>
                </c:pt>
                <c:pt idx="1101">
                  <c:v>264.889679</c:v>
                </c:pt>
                <c:pt idx="1102">
                  <c:v>252.82933</c:v>
                </c:pt>
                <c:pt idx="1103">
                  <c:v>251.893936</c:v>
                </c:pt>
                <c:pt idx="1104">
                  <c:v>251.31680299999999</c:v>
                </c:pt>
                <c:pt idx="1105">
                  <c:v>259.36697400000003</c:v>
                </c:pt>
                <c:pt idx="1106">
                  <c:v>258.34204099999999</c:v>
                </c:pt>
                <c:pt idx="1107">
                  <c:v>261.22775300000001</c:v>
                </c:pt>
                <c:pt idx="1108">
                  <c:v>264.59112499999998</c:v>
                </c:pt>
                <c:pt idx="1109">
                  <c:v>271.89498900000001</c:v>
                </c:pt>
                <c:pt idx="1110">
                  <c:v>270.531769</c:v>
                </c:pt>
                <c:pt idx="1111">
                  <c:v>271.07904100000002</c:v>
                </c:pt>
                <c:pt idx="1112">
                  <c:v>273.22839399999998</c:v>
                </c:pt>
                <c:pt idx="1113">
                  <c:v>268.69085699999999</c:v>
                </c:pt>
                <c:pt idx="1114">
                  <c:v>267.42709400000001</c:v>
                </c:pt>
                <c:pt idx="1115">
                  <c:v>271.158661</c:v>
                </c:pt>
                <c:pt idx="1116">
                  <c:v>269.07894900000002</c:v>
                </c:pt>
                <c:pt idx="1117">
                  <c:v>263.486603</c:v>
                </c:pt>
                <c:pt idx="1118">
                  <c:v>251.74468999999999</c:v>
                </c:pt>
                <c:pt idx="1119">
                  <c:v>241.06748999999999</c:v>
                </c:pt>
                <c:pt idx="1120">
                  <c:v>243.28653</c:v>
                </c:pt>
                <c:pt idx="1121">
                  <c:v>250.520737</c:v>
                </c:pt>
                <c:pt idx="1122">
                  <c:v>243.76416</c:v>
                </c:pt>
                <c:pt idx="1123">
                  <c:v>246.43095400000001</c:v>
                </c:pt>
                <c:pt idx="1124">
                  <c:v>252.49099699999999</c:v>
                </c:pt>
                <c:pt idx="1125">
                  <c:v>251.88398699999999</c:v>
                </c:pt>
                <c:pt idx="1126">
                  <c:v>257.58575400000001</c:v>
                </c:pt>
                <c:pt idx="1127">
                  <c:v>266.382294</c:v>
                </c:pt>
                <c:pt idx="1128">
                  <c:v>263.58612099999999</c:v>
                </c:pt>
                <c:pt idx="1129">
                  <c:v>255.21751399999999</c:v>
                </c:pt>
                <c:pt idx="1130">
                  <c:v>258.978882</c:v>
                </c:pt>
                <c:pt idx="1131">
                  <c:v>255.56575000000001</c:v>
                </c:pt>
                <c:pt idx="1132">
                  <c:v>258.30224600000003</c:v>
                </c:pt>
                <c:pt idx="1133">
                  <c:v>261.556152</c:v>
                </c:pt>
                <c:pt idx="1134">
                  <c:v>264.89959700000003</c:v>
                </c:pt>
                <c:pt idx="1135">
                  <c:v>267.07879600000001</c:v>
                </c:pt>
                <c:pt idx="1136">
                  <c:v>266.342468</c:v>
                </c:pt>
                <c:pt idx="1137">
                  <c:v>263.20797700000003</c:v>
                </c:pt>
                <c:pt idx="1138">
                  <c:v>252.42132599999999</c:v>
                </c:pt>
                <c:pt idx="1139">
                  <c:v>251.47601299999999</c:v>
                </c:pt>
                <c:pt idx="1140">
                  <c:v>252.82933</c:v>
                </c:pt>
                <c:pt idx="1141">
                  <c:v>255.45632900000001</c:v>
                </c:pt>
                <c:pt idx="1142">
                  <c:v>252.99847399999999</c:v>
                </c:pt>
                <c:pt idx="1143">
                  <c:v>258.25250199999999</c:v>
                </c:pt>
                <c:pt idx="1144">
                  <c:v>260.97900399999997</c:v>
                </c:pt>
                <c:pt idx="1145">
                  <c:v>263.53634599999998</c:v>
                </c:pt>
                <c:pt idx="1146">
                  <c:v>259.07836900000001</c:v>
                </c:pt>
                <c:pt idx="1147">
                  <c:v>257.55593900000002</c:v>
                </c:pt>
                <c:pt idx="1148">
                  <c:v>250.660034</c:v>
                </c:pt>
                <c:pt idx="1149">
                  <c:v>267.417145</c:v>
                </c:pt>
                <c:pt idx="1150">
                  <c:v>275.04937699999999</c:v>
                </c:pt>
                <c:pt idx="1151">
                  <c:v>279.358093</c:v>
                </c:pt>
                <c:pt idx="1152">
                  <c:v>276.64150999999998</c:v>
                </c:pt>
                <c:pt idx="1153">
                  <c:v>273.46725500000002</c:v>
                </c:pt>
                <c:pt idx="1154">
                  <c:v>281.07959</c:v>
                </c:pt>
                <c:pt idx="1155">
                  <c:v>282.25375400000001</c:v>
                </c:pt>
                <c:pt idx="1156">
                  <c:v>281.51739500000002</c:v>
                </c:pt>
                <c:pt idx="1157">
                  <c:v>278.940155</c:v>
                </c:pt>
                <c:pt idx="1158">
                  <c:v>280.91039999999998</c:v>
                </c:pt>
                <c:pt idx="1159">
                  <c:v>287.73663299999998</c:v>
                </c:pt>
                <c:pt idx="1160">
                  <c:v>285.607147</c:v>
                </c:pt>
                <c:pt idx="1161">
                  <c:v>290.47311400000001</c:v>
                </c:pt>
                <c:pt idx="1162">
                  <c:v>292.02542099999999</c:v>
                </c:pt>
                <c:pt idx="1163">
                  <c:v>291.26916499999999</c:v>
                </c:pt>
                <c:pt idx="1164">
                  <c:v>290.50134300000002</c:v>
                </c:pt>
                <c:pt idx="1165">
                  <c:v>289.35455300000001</c:v>
                </c:pt>
                <c:pt idx="1166">
                  <c:v>285.34585600000003</c:v>
                </c:pt>
                <c:pt idx="1167">
                  <c:v>276.96945199999999</c:v>
                </c:pt>
                <c:pt idx="1168">
                  <c:v>275.66314699999998</c:v>
                </c:pt>
                <c:pt idx="1169">
                  <c:v>275.01498400000003</c:v>
                </c:pt>
                <c:pt idx="1170">
                  <c:v>278.06637599999999</c:v>
                </c:pt>
                <c:pt idx="1171">
                  <c:v>267.33660900000001</c:v>
                </c:pt>
                <c:pt idx="1172">
                  <c:v>264.48464999999999</c:v>
                </c:pt>
                <c:pt idx="1173">
                  <c:v>262.23098800000002</c:v>
                </c:pt>
                <c:pt idx="1174">
                  <c:v>260.73519900000002</c:v>
                </c:pt>
                <c:pt idx="1175">
                  <c:v>259.66821299999998</c:v>
                </c:pt>
                <c:pt idx="1176">
                  <c:v>255.340408</c:v>
                </c:pt>
                <c:pt idx="1177">
                  <c:v>252.53829999999999</c:v>
                </c:pt>
                <c:pt idx="1178">
                  <c:v>257.36471599999999</c:v>
                </c:pt>
                <c:pt idx="1179">
                  <c:v>257.79348800000002</c:v>
                </c:pt>
                <c:pt idx="1180">
                  <c:v>263.71679699999999</c:v>
                </c:pt>
                <c:pt idx="1181">
                  <c:v>265.90063500000002</c:v>
                </c:pt>
                <c:pt idx="1182">
                  <c:v>251.28185999999999</c:v>
                </c:pt>
                <c:pt idx="1183">
                  <c:v>251.5112</c:v>
                </c:pt>
                <c:pt idx="1184">
                  <c:v>244.69042999999999</c:v>
                </c:pt>
                <c:pt idx="1185">
                  <c:v>244.05223100000001</c:v>
                </c:pt>
                <c:pt idx="1186">
                  <c:v>243.83284</c:v>
                </c:pt>
                <c:pt idx="1187">
                  <c:v>241.76866100000001</c:v>
                </c:pt>
                <c:pt idx="1188">
                  <c:v>238.27848800000001</c:v>
                </c:pt>
                <c:pt idx="1189">
                  <c:v>240.30278000000001</c:v>
                </c:pt>
                <c:pt idx="1190">
                  <c:v>237.25138899999999</c:v>
                </c:pt>
                <c:pt idx="1191">
                  <c:v>236.78270000000001</c:v>
                </c:pt>
                <c:pt idx="1192">
                  <c:v>235.74563599999999</c:v>
                </c:pt>
                <c:pt idx="1193">
                  <c:v>240.39254800000001</c:v>
                </c:pt>
                <c:pt idx="1194">
                  <c:v>236.83256499999999</c:v>
                </c:pt>
                <c:pt idx="1195">
                  <c:v>232.24548300000001</c:v>
                </c:pt>
                <c:pt idx="1196">
                  <c:v>240.06346099999999</c:v>
                </c:pt>
                <c:pt idx="1197">
                  <c:v>248.180588</c:v>
                </c:pt>
                <c:pt idx="1198">
                  <c:v>248.49968000000001</c:v>
                </c:pt>
                <c:pt idx="1199">
                  <c:v>246.096451</c:v>
                </c:pt>
                <c:pt idx="1200">
                  <c:v>233.58174099999999</c:v>
                </c:pt>
                <c:pt idx="1201">
                  <c:v>228.60575900000001</c:v>
                </c:pt>
                <c:pt idx="1202">
                  <c:v>224.77654999999999</c:v>
                </c:pt>
                <c:pt idx="1203">
                  <c:v>225.11558500000001</c:v>
                </c:pt>
                <c:pt idx="1204">
                  <c:v>233.58174099999999</c:v>
                </c:pt>
                <c:pt idx="1205">
                  <c:v>227.91769400000001</c:v>
                </c:pt>
                <c:pt idx="1206">
                  <c:v>236.86248800000001</c:v>
                </c:pt>
                <c:pt idx="1207">
                  <c:v>237.829758</c:v>
                </c:pt>
                <c:pt idx="1208">
                  <c:v>235.81542999999999</c:v>
                </c:pt>
                <c:pt idx="1209">
                  <c:v>235.48635899999999</c:v>
                </c:pt>
                <c:pt idx="1210">
                  <c:v>241.43957499999999</c:v>
                </c:pt>
                <c:pt idx="1211">
                  <c:v>246.55517599999999</c:v>
                </c:pt>
                <c:pt idx="1212">
                  <c:v>249.95558199999999</c:v>
                </c:pt>
                <c:pt idx="1213">
                  <c:v>230.669937</c:v>
                </c:pt>
                <c:pt idx="1214">
                  <c:v>226.11277799999999</c:v>
                </c:pt>
                <c:pt idx="1215">
                  <c:v>235.20713799999999</c:v>
                </c:pt>
                <c:pt idx="1216">
                  <c:v>231.47766100000001</c:v>
                </c:pt>
                <c:pt idx="1217">
                  <c:v>227.52879300000001</c:v>
                </c:pt>
                <c:pt idx="1218">
                  <c:v>219.48147599999999</c:v>
                </c:pt>
                <c:pt idx="1219">
                  <c:v>213.64790300000001</c:v>
                </c:pt>
                <c:pt idx="1220">
                  <c:v>220.76783800000001</c:v>
                </c:pt>
                <c:pt idx="1221">
                  <c:v>227.22962999999999</c:v>
                </c:pt>
                <c:pt idx="1222">
                  <c:v>228.226822</c:v>
                </c:pt>
                <c:pt idx="1223">
                  <c:v>223.879074</c:v>
                </c:pt>
                <c:pt idx="1224">
                  <c:v>242.29716500000001</c:v>
                </c:pt>
                <c:pt idx="1225">
                  <c:v>246.415558</c:v>
                </c:pt>
                <c:pt idx="1226">
                  <c:v>240.871185</c:v>
                </c:pt>
                <c:pt idx="1227">
                  <c:v>241.290009</c:v>
                </c:pt>
                <c:pt idx="1228">
                  <c:v>241.729996</c:v>
                </c:pt>
                <c:pt idx="1229">
                  <c:v>241.679993</c:v>
                </c:pt>
                <c:pt idx="1230">
                  <c:v>241.220001</c:v>
                </c:pt>
                <c:pt idx="1231">
                  <c:v>242.050003</c:v>
                </c:pt>
                <c:pt idx="1232">
                  <c:v>245.029999</c:v>
                </c:pt>
                <c:pt idx="1233">
                  <c:v>247.58000200000001</c:v>
                </c:pt>
                <c:pt idx="1234">
                  <c:v>247.490005</c:v>
                </c:pt>
                <c:pt idx="1235">
                  <c:v>241.759995</c:v>
                </c:pt>
                <c:pt idx="1236">
                  <c:v>240.33000200000001</c:v>
                </c:pt>
                <c:pt idx="1237">
                  <c:v>255.13999899999999</c:v>
                </c:pt>
                <c:pt idx="1238">
                  <c:v>254.69000199999999</c:v>
                </c:pt>
                <c:pt idx="1239">
                  <c:v>255.020004</c:v>
                </c:pt>
                <c:pt idx="1240">
                  <c:v>250.199997</c:v>
                </c:pt>
                <c:pt idx="1241">
                  <c:v>245.11999499999999</c:v>
                </c:pt>
                <c:pt idx="1242">
                  <c:v>244.36999499999999</c:v>
                </c:pt>
                <c:pt idx="1243">
                  <c:v>247.39999399999999</c:v>
                </c:pt>
                <c:pt idx="1244">
                  <c:v>245.41999799999999</c:v>
                </c:pt>
                <c:pt idx="1245">
                  <c:v>252.509995</c:v>
                </c:pt>
                <c:pt idx="1246">
                  <c:v>256.92001299999998</c:v>
                </c:pt>
                <c:pt idx="1247">
                  <c:v>257.22000100000002</c:v>
                </c:pt>
                <c:pt idx="1248">
                  <c:v>249.009995</c:v>
                </c:pt>
                <c:pt idx="1249">
                  <c:v>244.69000199999999</c:v>
                </c:pt>
                <c:pt idx="1250">
                  <c:v>240.449997</c:v>
                </c:pt>
                <c:pt idx="1251">
                  <c:v>241.800003</c:v>
                </c:pt>
                <c:pt idx="1252">
                  <c:v>244.429993</c:v>
                </c:pt>
                <c:pt idx="1253">
                  <c:v>238.19000199999999</c:v>
                </c:pt>
                <c:pt idx="1254">
                  <c:v>238.729996</c:v>
                </c:pt>
                <c:pt idx="1255">
                  <c:v>236.96000699999999</c:v>
                </c:pt>
                <c:pt idx="1256">
                  <c:v>234.529999</c:v>
                </c:pt>
                <c:pt idx="1257">
                  <c:v>241.009995</c:v>
                </c:pt>
                <c:pt idx="1258">
                  <c:v>239.820007</c:v>
                </c:pt>
                <c:pt idx="1259">
                  <c:v>239.58000200000001</c:v>
                </c:pt>
                <c:pt idx="1260">
                  <c:v>229.10000600000001</c:v>
                </c:pt>
                <c:pt idx="1261">
                  <c:v>222.30999800000001</c:v>
                </c:pt>
                <c:pt idx="1262">
                  <c:v>224.929993</c:v>
                </c:pt>
                <c:pt idx="1263">
                  <c:v>227.11999499999999</c:v>
                </c:pt>
                <c:pt idx="1264">
                  <c:v>228.85000600000001</c:v>
                </c:pt>
                <c:pt idx="1265">
                  <c:v>235.770004</c:v>
                </c:pt>
                <c:pt idx="1266">
                  <c:v>238.509995</c:v>
                </c:pt>
                <c:pt idx="1267">
                  <c:v>239.229996</c:v>
                </c:pt>
                <c:pt idx="1268">
                  <c:v>240.35000600000001</c:v>
                </c:pt>
                <c:pt idx="1269">
                  <c:v>235.80999800000001</c:v>
                </c:pt>
                <c:pt idx="1270">
                  <c:v>231.929993</c:v>
                </c:pt>
                <c:pt idx="1271">
                  <c:v>240.220001</c:v>
                </c:pt>
                <c:pt idx="1272">
                  <c:v>242.58000200000001</c:v>
                </c:pt>
                <c:pt idx="1273">
                  <c:v>242.03999300000001</c:v>
                </c:pt>
                <c:pt idx="1274">
                  <c:v>240.61000100000001</c:v>
                </c:pt>
                <c:pt idx="1275">
                  <c:v>248</c:v>
                </c:pt>
                <c:pt idx="1276">
                  <c:v>248.16000399999999</c:v>
                </c:pt>
                <c:pt idx="1277">
                  <c:v>242.71000699999999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E1-9D49-BFEA-1C28A797B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559184"/>
        <c:axId val="702680768"/>
      </c:scatterChart>
      <c:valAx>
        <c:axId val="703559184"/>
        <c:scaling>
          <c:orientation val="minMax"/>
          <c:max val="44957"/>
          <c:min val="43102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yyyy\-mm\-d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702680768"/>
        <c:crosses val="autoZero"/>
        <c:crossBetween val="midCat"/>
        <c:majorUnit val="250"/>
      </c:valAx>
      <c:valAx>
        <c:axId val="70268076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/>
                  <a:t>Adj.</a:t>
                </a:r>
                <a:r>
                  <a:rPr lang="en-GB" sz="1200" b="1" baseline="0"/>
                  <a:t> Close Price</a:t>
                </a:r>
                <a:endParaRPr lang="en-GB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703559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MSFT Traded Volume from Jan. 2018 to Jan.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MSFT!$L$1</c:f>
              <c:strCache>
                <c:ptCount val="1"/>
                <c:pt idx="0">
                  <c:v>Volume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MSFT!$K$2:$K$1279</c:f>
              <c:numCache>
                <c:formatCode>yyyy\-mm\-dd;@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xVal>
          <c:yVal>
            <c:numRef>
              <c:f>MSFT!$L$2:$L$1279</c:f>
              <c:numCache>
                <c:formatCode>General</c:formatCode>
                <c:ptCount val="1278"/>
                <c:pt idx="0">
                  <c:v>22483800</c:v>
                </c:pt>
                <c:pt idx="1">
                  <c:v>26061400</c:v>
                </c:pt>
                <c:pt idx="2">
                  <c:v>21912000</c:v>
                </c:pt>
                <c:pt idx="3">
                  <c:v>23407100</c:v>
                </c:pt>
                <c:pt idx="4">
                  <c:v>22113000</c:v>
                </c:pt>
                <c:pt idx="5">
                  <c:v>19484300</c:v>
                </c:pt>
                <c:pt idx="6">
                  <c:v>18652200</c:v>
                </c:pt>
                <c:pt idx="7">
                  <c:v>17808900</c:v>
                </c:pt>
                <c:pt idx="8">
                  <c:v>24271500</c:v>
                </c:pt>
                <c:pt idx="9">
                  <c:v>36599700</c:v>
                </c:pt>
                <c:pt idx="10">
                  <c:v>25621200</c:v>
                </c:pt>
                <c:pt idx="11">
                  <c:v>24159700</c:v>
                </c:pt>
                <c:pt idx="12">
                  <c:v>36875000</c:v>
                </c:pt>
                <c:pt idx="13">
                  <c:v>23601600</c:v>
                </c:pt>
                <c:pt idx="14">
                  <c:v>23412800</c:v>
                </c:pt>
                <c:pt idx="15">
                  <c:v>33277500</c:v>
                </c:pt>
                <c:pt idx="16">
                  <c:v>26383200</c:v>
                </c:pt>
                <c:pt idx="17">
                  <c:v>29172200</c:v>
                </c:pt>
                <c:pt idx="18">
                  <c:v>31569900</c:v>
                </c:pt>
                <c:pt idx="19">
                  <c:v>38635100</c:v>
                </c:pt>
                <c:pt idx="20">
                  <c:v>48756300</c:v>
                </c:pt>
                <c:pt idx="21">
                  <c:v>47227900</c:v>
                </c:pt>
                <c:pt idx="22">
                  <c:v>47867800</c:v>
                </c:pt>
                <c:pt idx="23">
                  <c:v>51031500</c:v>
                </c:pt>
                <c:pt idx="24">
                  <c:v>67998600</c:v>
                </c:pt>
                <c:pt idx="25">
                  <c:v>41107600</c:v>
                </c:pt>
                <c:pt idx="26">
                  <c:v>55628700</c:v>
                </c:pt>
                <c:pt idx="27">
                  <c:v>63499100</c:v>
                </c:pt>
                <c:pt idx="28">
                  <c:v>35720300</c:v>
                </c:pt>
                <c:pt idx="29">
                  <c:v>26407700</c:v>
                </c:pt>
                <c:pt idx="30">
                  <c:v>34960900</c:v>
                </c:pt>
                <c:pt idx="31">
                  <c:v>27823900</c:v>
                </c:pt>
                <c:pt idx="32">
                  <c:v>30596900</c:v>
                </c:pt>
                <c:pt idx="33">
                  <c:v>30911700</c:v>
                </c:pt>
                <c:pt idx="34">
                  <c:v>26922500</c:v>
                </c:pt>
                <c:pt idx="35">
                  <c:v>24392800</c:v>
                </c:pt>
                <c:pt idx="36">
                  <c:v>26329200</c:v>
                </c:pt>
                <c:pt idx="37">
                  <c:v>30199800</c:v>
                </c:pt>
                <c:pt idx="38">
                  <c:v>25869100</c:v>
                </c:pt>
                <c:pt idx="39">
                  <c:v>31167300</c:v>
                </c:pt>
                <c:pt idx="40">
                  <c:v>37135600</c:v>
                </c:pt>
                <c:pt idx="41">
                  <c:v>32830400</c:v>
                </c:pt>
                <c:pt idx="42">
                  <c:v>23901600</c:v>
                </c:pt>
                <c:pt idx="43">
                  <c:v>22175800</c:v>
                </c:pt>
                <c:pt idx="44">
                  <c:v>26716100</c:v>
                </c:pt>
                <c:pt idx="45">
                  <c:v>25887800</c:v>
                </c:pt>
                <c:pt idx="46">
                  <c:v>36937300</c:v>
                </c:pt>
                <c:pt idx="47">
                  <c:v>26073700</c:v>
                </c:pt>
                <c:pt idx="48">
                  <c:v>35387800</c:v>
                </c:pt>
                <c:pt idx="49">
                  <c:v>32132000</c:v>
                </c:pt>
                <c:pt idx="50">
                  <c:v>27611000</c:v>
                </c:pt>
                <c:pt idx="51">
                  <c:v>49081300</c:v>
                </c:pt>
                <c:pt idx="52">
                  <c:v>33344100</c:v>
                </c:pt>
                <c:pt idx="53">
                  <c:v>23075200</c:v>
                </c:pt>
                <c:pt idx="54">
                  <c:v>24457100</c:v>
                </c:pt>
                <c:pt idx="55">
                  <c:v>38604700</c:v>
                </c:pt>
                <c:pt idx="56">
                  <c:v>44068900</c:v>
                </c:pt>
                <c:pt idx="57">
                  <c:v>56396800</c:v>
                </c:pt>
                <c:pt idx="58">
                  <c:v>56569000</c:v>
                </c:pt>
                <c:pt idx="59">
                  <c:v>52501100</c:v>
                </c:pt>
                <c:pt idx="60">
                  <c:v>45867500</c:v>
                </c:pt>
                <c:pt idx="61">
                  <c:v>48515400</c:v>
                </c:pt>
                <c:pt idx="62">
                  <c:v>37213800</c:v>
                </c:pt>
                <c:pt idx="63">
                  <c:v>35560000</c:v>
                </c:pt>
                <c:pt idx="64">
                  <c:v>29771900</c:v>
                </c:pt>
                <c:pt idx="65">
                  <c:v>38026000</c:v>
                </c:pt>
                <c:pt idx="66">
                  <c:v>31533900</c:v>
                </c:pt>
                <c:pt idx="67">
                  <c:v>26812000</c:v>
                </c:pt>
                <c:pt idx="68">
                  <c:v>24872100</c:v>
                </c:pt>
                <c:pt idx="69">
                  <c:v>26758900</c:v>
                </c:pt>
                <c:pt idx="70">
                  <c:v>23346100</c:v>
                </c:pt>
                <c:pt idx="71">
                  <c:v>20288100</c:v>
                </c:pt>
                <c:pt idx="72">
                  <c:v>26771000</c:v>
                </c:pt>
                <c:pt idx="73">
                  <c:v>21043300</c:v>
                </c:pt>
                <c:pt idx="74">
                  <c:v>23552500</c:v>
                </c:pt>
                <c:pt idx="75">
                  <c:v>31154400</c:v>
                </c:pt>
                <c:pt idx="76">
                  <c:v>22331800</c:v>
                </c:pt>
                <c:pt idx="77">
                  <c:v>34524800</c:v>
                </c:pt>
                <c:pt idx="78">
                  <c:v>33729300</c:v>
                </c:pt>
                <c:pt idx="79">
                  <c:v>42529000</c:v>
                </c:pt>
                <c:pt idx="80">
                  <c:v>48272800</c:v>
                </c:pt>
                <c:pt idx="81">
                  <c:v>41523600</c:v>
                </c:pt>
                <c:pt idx="82">
                  <c:v>31408900</c:v>
                </c:pt>
                <c:pt idx="83">
                  <c:v>27471000</c:v>
                </c:pt>
                <c:pt idx="84">
                  <c:v>31142500</c:v>
                </c:pt>
                <c:pt idx="85">
                  <c:v>22531300</c:v>
                </c:pt>
                <c:pt idx="86">
                  <c:v>24242000</c:v>
                </c:pt>
                <c:pt idx="87">
                  <c:v>23484600</c:v>
                </c:pt>
                <c:pt idx="88">
                  <c:v>27327400</c:v>
                </c:pt>
                <c:pt idx="89">
                  <c:v>22388100</c:v>
                </c:pt>
                <c:pt idx="90">
                  <c:v>16778300</c:v>
                </c:pt>
                <c:pt idx="91">
                  <c:v>19454100</c:v>
                </c:pt>
                <c:pt idx="92">
                  <c:v>24594000</c:v>
                </c:pt>
                <c:pt idx="93">
                  <c:v>17384700</c:v>
                </c:pt>
                <c:pt idx="94">
                  <c:v>17246700</c:v>
                </c:pt>
                <c:pt idx="95">
                  <c:v>17865800</c:v>
                </c:pt>
                <c:pt idx="96">
                  <c:v>19422500</c:v>
                </c:pt>
                <c:pt idx="97">
                  <c:v>15441200</c:v>
                </c:pt>
                <c:pt idx="98">
                  <c:v>21251200</c:v>
                </c:pt>
                <c:pt idx="99">
                  <c:v>26649300</c:v>
                </c:pt>
                <c:pt idx="100">
                  <c:v>18363900</c:v>
                </c:pt>
                <c:pt idx="101">
                  <c:v>28671000</c:v>
                </c:pt>
                <c:pt idx="102">
                  <c:v>22158500</c:v>
                </c:pt>
                <c:pt idx="103">
                  <c:v>34140900</c:v>
                </c:pt>
                <c:pt idx="104">
                  <c:v>28655600</c:v>
                </c:pt>
                <c:pt idx="105">
                  <c:v>27281600</c:v>
                </c:pt>
                <c:pt idx="106">
                  <c:v>23514400</c:v>
                </c:pt>
                <c:pt idx="107">
                  <c:v>21122900</c:v>
                </c:pt>
                <c:pt idx="108">
                  <c:v>28232200</c:v>
                </c:pt>
                <c:pt idx="109">
                  <c:v>22165100</c:v>
                </c:pt>
                <c:pt idx="110">
                  <c:v>23490900</c:v>
                </c:pt>
                <c:pt idx="111">
                  <c:v>18325200</c:v>
                </c:pt>
                <c:pt idx="112">
                  <c:v>29492900</c:v>
                </c:pt>
                <c:pt idx="113">
                  <c:v>25691800</c:v>
                </c:pt>
                <c:pt idx="114">
                  <c:v>65738600</c:v>
                </c:pt>
                <c:pt idx="115">
                  <c:v>23586000</c:v>
                </c:pt>
                <c:pt idx="116">
                  <c:v>28653100</c:v>
                </c:pt>
                <c:pt idx="117">
                  <c:v>26180800</c:v>
                </c:pt>
                <c:pt idx="118">
                  <c:v>23198200</c:v>
                </c:pt>
                <c:pt idx="119">
                  <c:v>38923100</c:v>
                </c:pt>
                <c:pt idx="120">
                  <c:v>35433300</c:v>
                </c:pt>
                <c:pt idx="121">
                  <c:v>26897200</c:v>
                </c:pt>
                <c:pt idx="122">
                  <c:v>31298400</c:v>
                </c:pt>
                <c:pt idx="123">
                  <c:v>26650700</c:v>
                </c:pt>
                <c:pt idx="124">
                  <c:v>28053200</c:v>
                </c:pt>
                <c:pt idx="125">
                  <c:v>19564500</c:v>
                </c:pt>
                <c:pt idx="126">
                  <c:v>14670300</c:v>
                </c:pt>
                <c:pt idx="127">
                  <c:v>18977400</c:v>
                </c:pt>
                <c:pt idx="128">
                  <c:v>19234600</c:v>
                </c:pt>
                <c:pt idx="129">
                  <c:v>18212000</c:v>
                </c:pt>
                <c:pt idx="130">
                  <c:v>19293100</c:v>
                </c:pt>
                <c:pt idx="131">
                  <c:v>19644600</c:v>
                </c:pt>
                <c:pt idx="132">
                  <c:v>24335900</c:v>
                </c:pt>
                <c:pt idx="133">
                  <c:v>24635200</c:v>
                </c:pt>
                <c:pt idx="134">
                  <c:v>21786900</c:v>
                </c:pt>
                <c:pt idx="135">
                  <c:v>25901700</c:v>
                </c:pt>
                <c:pt idx="136">
                  <c:v>29493900</c:v>
                </c:pt>
                <c:pt idx="137">
                  <c:v>40171600</c:v>
                </c:pt>
                <c:pt idx="138">
                  <c:v>56004000</c:v>
                </c:pt>
                <c:pt idx="139">
                  <c:v>29707000</c:v>
                </c:pt>
                <c:pt idx="140">
                  <c:v>26316600</c:v>
                </c:pt>
                <c:pt idx="141">
                  <c:v>30702100</c:v>
                </c:pt>
                <c:pt idx="142">
                  <c:v>31372100</c:v>
                </c:pt>
                <c:pt idx="143">
                  <c:v>37005300</c:v>
                </c:pt>
                <c:pt idx="144">
                  <c:v>34668300</c:v>
                </c:pt>
                <c:pt idx="145">
                  <c:v>27655200</c:v>
                </c:pt>
                <c:pt idx="146">
                  <c:v>23628700</c:v>
                </c:pt>
                <c:pt idx="147">
                  <c:v>26104300</c:v>
                </c:pt>
                <c:pt idx="148">
                  <c:v>18659600</c:v>
                </c:pt>
                <c:pt idx="149">
                  <c:v>20265900</c:v>
                </c:pt>
                <c:pt idx="150">
                  <c:v>16080200</c:v>
                </c:pt>
                <c:pt idx="151">
                  <c:v>15487500</c:v>
                </c:pt>
                <c:pt idx="152">
                  <c:v>13677200</c:v>
                </c:pt>
                <c:pt idx="153">
                  <c:v>18183700</c:v>
                </c:pt>
                <c:pt idx="154">
                  <c:v>18472500</c:v>
                </c:pt>
                <c:pt idx="155">
                  <c:v>16788300</c:v>
                </c:pt>
                <c:pt idx="156">
                  <c:v>29982800</c:v>
                </c:pt>
                <c:pt idx="157">
                  <c:v>21384300</c:v>
                </c:pt>
                <c:pt idx="158">
                  <c:v>18061500</c:v>
                </c:pt>
                <c:pt idx="159">
                  <c:v>17914200</c:v>
                </c:pt>
                <c:pt idx="160">
                  <c:v>22881900</c:v>
                </c:pt>
                <c:pt idx="161">
                  <c:v>18000600</c:v>
                </c:pt>
                <c:pt idx="162">
                  <c:v>18167700</c:v>
                </c:pt>
                <c:pt idx="163">
                  <c:v>17234000</c:v>
                </c:pt>
                <c:pt idx="164">
                  <c:v>19662300</c:v>
                </c:pt>
                <c:pt idx="165">
                  <c:v>19151500</c:v>
                </c:pt>
                <c:pt idx="166">
                  <c:v>20818000</c:v>
                </c:pt>
                <c:pt idx="167">
                  <c:v>22798700</c:v>
                </c:pt>
                <c:pt idx="168">
                  <c:v>23222700</c:v>
                </c:pt>
                <c:pt idx="169">
                  <c:v>22634600</c:v>
                </c:pt>
                <c:pt idx="170">
                  <c:v>32872400</c:v>
                </c:pt>
                <c:pt idx="171">
                  <c:v>23477600</c:v>
                </c:pt>
                <c:pt idx="172">
                  <c:v>22498600</c:v>
                </c:pt>
                <c:pt idx="173">
                  <c:v>20727900</c:v>
                </c:pt>
                <c:pt idx="174">
                  <c:v>24301800</c:v>
                </c:pt>
                <c:pt idx="175">
                  <c:v>18891100</c:v>
                </c:pt>
                <c:pt idx="176">
                  <c:v>26055600</c:v>
                </c:pt>
                <c:pt idx="177">
                  <c:v>19122300</c:v>
                </c:pt>
                <c:pt idx="178">
                  <c:v>20736500</c:v>
                </c:pt>
                <c:pt idx="179">
                  <c:v>22170900</c:v>
                </c:pt>
                <c:pt idx="180">
                  <c:v>21728400</c:v>
                </c:pt>
                <c:pt idx="181">
                  <c:v>23714500</c:v>
                </c:pt>
                <c:pt idx="182">
                  <c:v>71229700</c:v>
                </c:pt>
                <c:pt idx="183">
                  <c:v>27334500</c:v>
                </c:pt>
                <c:pt idx="184">
                  <c:v>22668000</c:v>
                </c:pt>
                <c:pt idx="185">
                  <c:v>19352000</c:v>
                </c:pt>
                <c:pt idx="186">
                  <c:v>19091300</c:v>
                </c:pt>
                <c:pt idx="187">
                  <c:v>21647800</c:v>
                </c:pt>
                <c:pt idx="188">
                  <c:v>18883100</c:v>
                </c:pt>
                <c:pt idx="189">
                  <c:v>20787200</c:v>
                </c:pt>
                <c:pt idx="190">
                  <c:v>16648000</c:v>
                </c:pt>
                <c:pt idx="191">
                  <c:v>34821700</c:v>
                </c:pt>
                <c:pt idx="192">
                  <c:v>29068900</c:v>
                </c:pt>
                <c:pt idx="193">
                  <c:v>29640600</c:v>
                </c:pt>
                <c:pt idx="194">
                  <c:v>26198600</c:v>
                </c:pt>
                <c:pt idx="195">
                  <c:v>61376300</c:v>
                </c:pt>
                <c:pt idx="196">
                  <c:v>63904300</c:v>
                </c:pt>
                <c:pt idx="197">
                  <c:v>47742100</c:v>
                </c:pt>
                <c:pt idx="198">
                  <c:v>32068100</c:v>
                </c:pt>
                <c:pt idx="199">
                  <c:v>31610200</c:v>
                </c:pt>
                <c:pt idx="200">
                  <c:v>26548200</c:v>
                </c:pt>
                <c:pt idx="201">
                  <c:v>32506200</c:v>
                </c:pt>
                <c:pt idx="202">
                  <c:v>32785500</c:v>
                </c:pt>
                <c:pt idx="203">
                  <c:v>26545600</c:v>
                </c:pt>
                <c:pt idx="204">
                  <c:v>43770400</c:v>
                </c:pt>
                <c:pt idx="205">
                  <c:v>63897800</c:v>
                </c:pt>
                <c:pt idx="206">
                  <c:v>61646800</c:v>
                </c:pt>
                <c:pt idx="207">
                  <c:v>55523100</c:v>
                </c:pt>
                <c:pt idx="208">
                  <c:v>55162000</c:v>
                </c:pt>
                <c:pt idx="209">
                  <c:v>65350900</c:v>
                </c:pt>
                <c:pt idx="210">
                  <c:v>51062400</c:v>
                </c:pt>
                <c:pt idx="211">
                  <c:v>33384200</c:v>
                </c:pt>
                <c:pt idx="212">
                  <c:v>37680200</c:v>
                </c:pt>
                <c:pt idx="213">
                  <c:v>27922100</c:v>
                </c:pt>
                <c:pt idx="214">
                  <c:v>24340200</c:v>
                </c:pt>
                <c:pt idx="215">
                  <c:v>37901700</c:v>
                </c:pt>
                <c:pt idx="216">
                  <c:v>25644100</c:v>
                </c:pt>
                <c:pt idx="217">
                  <c:v>32039200</c:v>
                </c:pt>
                <c:pt idx="218">
                  <c:v>33621800</c:v>
                </c:pt>
                <c:pt idx="219">
                  <c:v>35374600</c:v>
                </c:pt>
                <c:pt idx="220">
                  <c:v>39495100</c:v>
                </c:pt>
                <c:pt idx="221">
                  <c:v>38505200</c:v>
                </c:pt>
                <c:pt idx="222">
                  <c:v>33502100</c:v>
                </c:pt>
                <c:pt idx="223">
                  <c:v>44773900</c:v>
                </c:pt>
                <c:pt idx="224">
                  <c:v>64052500</c:v>
                </c:pt>
                <c:pt idx="225">
                  <c:v>28130600</c:v>
                </c:pt>
                <c:pt idx="226">
                  <c:v>13823100</c:v>
                </c:pt>
                <c:pt idx="227">
                  <c:v>32336200</c:v>
                </c:pt>
                <c:pt idx="228">
                  <c:v>29124500</c:v>
                </c:pt>
                <c:pt idx="229">
                  <c:v>46788500</c:v>
                </c:pt>
                <c:pt idx="230">
                  <c:v>28123200</c:v>
                </c:pt>
                <c:pt idx="231">
                  <c:v>33665600</c:v>
                </c:pt>
                <c:pt idx="232">
                  <c:v>34732800</c:v>
                </c:pt>
                <c:pt idx="233">
                  <c:v>45197000</c:v>
                </c:pt>
                <c:pt idx="234">
                  <c:v>49107400</c:v>
                </c:pt>
                <c:pt idx="235">
                  <c:v>45044900</c:v>
                </c:pt>
                <c:pt idx="236">
                  <c:v>40801500</c:v>
                </c:pt>
                <c:pt idx="237">
                  <c:v>42381900</c:v>
                </c:pt>
                <c:pt idx="238">
                  <c:v>36183000</c:v>
                </c:pt>
                <c:pt idx="239">
                  <c:v>31333400</c:v>
                </c:pt>
                <c:pt idx="240">
                  <c:v>47043100</c:v>
                </c:pt>
                <c:pt idx="241">
                  <c:v>56957300</c:v>
                </c:pt>
                <c:pt idx="242">
                  <c:v>49319200</c:v>
                </c:pt>
                <c:pt idx="243">
                  <c:v>68198200</c:v>
                </c:pt>
                <c:pt idx="244">
                  <c:v>70334200</c:v>
                </c:pt>
                <c:pt idx="245">
                  <c:v>111242100</c:v>
                </c:pt>
                <c:pt idx="246">
                  <c:v>43935200</c:v>
                </c:pt>
                <c:pt idx="247">
                  <c:v>51634800</c:v>
                </c:pt>
                <c:pt idx="248">
                  <c:v>49498500</c:v>
                </c:pt>
                <c:pt idx="249">
                  <c:v>38196300</c:v>
                </c:pt>
                <c:pt idx="250">
                  <c:v>33173800</c:v>
                </c:pt>
                <c:pt idx="251">
                  <c:v>35329300</c:v>
                </c:pt>
                <c:pt idx="252">
                  <c:v>42579100</c:v>
                </c:pt>
                <c:pt idx="253">
                  <c:v>44060600</c:v>
                </c:pt>
                <c:pt idx="254">
                  <c:v>35656100</c:v>
                </c:pt>
                <c:pt idx="255">
                  <c:v>31514400</c:v>
                </c:pt>
                <c:pt idx="256">
                  <c:v>32280800</c:v>
                </c:pt>
                <c:pt idx="257">
                  <c:v>30067600</c:v>
                </c:pt>
                <c:pt idx="258">
                  <c:v>28314200</c:v>
                </c:pt>
                <c:pt idx="259">
                  <c:v>28437100</c:v>
                </c:pt>
                <c:pt idx="260">
                  <c:v>31587600</c:v>
                </c:pt>
                <c:pt idx="261">
                  <c:v>29853900</c:v>
                </c:pt>
                <c:pt idx="262">
                  <c:v>28393000</c:v>
                </c:pt>
                <c:pt idx="263">
                  <c:v>37427600</c:v>
                </c:pt>
                <c:pt idx="264">
                  <c:v>32371300</c:v>
                </c:pt>
                <c:pt idx="265">
                  <c:v>25874300</c:v>
                </c:pt>
                <c:pt idx="266">
                  <c:v>23164800</c:v>
                </c:pt>
                <c:pt idx="267">
                  <c:v>31225600</c:v>
                </c:pt>
                <c:pt idx="268">
                  <c:v>29476700</c:v>
                </c:pt>
                <c:pt idx="269">
                  <c:v>31490500</c:v>
                </c:pt>
                <c:pt idx="270">
                  <c:v>49471900</c:v>
                </c:pt>
                <c:pt idx="271">
                  <c:v>55636400</c:v>
                </c:pt>
                <c:pt idx="272">
                  <c:v>35535700</c:v>
                </c:pt>
                <c:pt idx="273">
                  <c:v>31315100</c:v>
                </c:pt>
                <c:pt idx="274">
                  <c:v>27325400</c:v>
                </c:pt>
                <c:pt idx="275">
                  <c:v>20609800</c:v>
                </c:pt>
                <c:pt idx="276">
                  <c:v>29760700</c:v>
                </c:pt>
                <c:pt idx="277">
                  <c:v>21461100</c:v>
                </c:pt>
                <c:pt idx="278">
                  <c:v>18914100</c:v>
                </c:pt>
                <c:pt idx="279">
                  <c:v>25056600</c:v>
                </c:pt>
                <c:pt idx="280">
                  <c:v>18394900</c:v>
                </c:pt>
                <c:pt idx="281">
                  <c:v>21784700</c:v>
                </c:pt>
                <c:pt idx="282">
                  <c:v>26606900</c:v>
                </c:pt>
                <c:pt idx="283">
                  <c:v>18038500</c:v>
                </c:pt>
                <c:pt idx="284">
                  <c:v>21607700</c:v>
                </c:pt>
                <c:pt idx="285">
                  <c:v>29063200</c:v>
                </c:pt>
                <c:pt idx="286">
                  <c:v>27763200</c:v>
                </c:pt>
                <c:pt idx="287">
                  <c:v>23750600</c:v>
                </c:pt>
                <c:pt idx="288">
                  <c:v>21536700</c:v>
                </c:pt>
                <c:pt idx="289">
                  <c:v>21487100</c:v>
                </c:pt>
                <c:pt idx="290">
                  <c:v>29083900</c:v>
                </c:pt>
                <c:pt idx="291">
                  <c:v>23501200</c:v>
                </c:pt>
                <c:pt idx="292">
                  <c:v>26608000</c:v>
                </c:pt>
                <c:pt idx="293">
                  <c:v>19538300</c:v>
                </c:pt>
                <c:pt idx="294">
                  <c:v>17687000</c:v>
                </c:pt>
                <c:pt idx="295">
                  <c:v>25339000</c:v>
                </c:pt>
                <c:pt idx="296">
                  <c:v>22818400</c:v>
                </c:pt>
                <c:pt idx="297">
                  <c:v>26491600</c:v>
                </c:pt>
                <c:pt idx="298">
                  <c:v>26132700</c:v>
                </c:pt>
                <c:pt idx="299">
                  <c:v>35513800</c:v>
                </c:pt>
                <c:pt idx="300">
                  <c:v>30763400</c:v>
                </c:pt>
                <c:pt idx="301">
                  <c:v>54681100</c:v>
                </c:pt>
                <c:pt idx="302">
                  <c:v>31207600</c:v>
                </c:pt>
                <c:pt idx="303">
                  <c:v>37588700</c:v>
                </c:pt>
                <c:pt idx="304">
                  <c:v>28113300</c:v>
                </c:pt>
                <c:pt idx="305">
                  <c:v>29854400</c:v>
                </c:pt>
                <c:pt idx="306">
                  <c:v>33624500</c:v>
                </c:pt>
                <c:pt idx="307">
                  <c:v>27067100</c:v>
                </c:pt>
                <c:pt idx="308">
                  <c:v>26097700</c:v>
                </c:pt>
                <c:pt idx="309">
                  <c:v>22733400</c:v>
                </c:pt>
                <c:pt idx="310">
                  <c:v>18334800</c:v>
                </c:pt>
                <c:pt idx="311">
                  <c:v>25399800</c:v>
                </c:pt>
                <c:pt idx="312">
                  <c:v>22789100</c:v>
                </c:pt>
                <c:pt idx="313">
                  <c:v>18142300</c:v>
                </c:pt>
                <c:pt idx="314">
                  <c:v>22860700</c:v>
                </c:pt>
                <c:pt idx="315">
                  <c:v>20112800</c:v>
                </c:pt>
                <c:pt idx="316">
                  <c:v>15826200</c:v>
                </c:pt>
                <c:pt idx="317">
                  <c:v>15116200</c:v>
                </c:pt>
                <c:pt idx="318">
                  <c:v>17612000</c:v>
                </c:pt>
                <c:pt idx="319">
                  <c:v>16477200</c:v>
                </c:pt>
                <c:pt idx="320">
                  <c:v>14209100</c:v>
                </c:pt>
                <c:pt idx="321">
                  <c:v>19745100</c:v>
                </c:pt>
                <c:pt idx="322">
                  <c:v>15792600</c:v>
                </c:pt>
                <c:pt idx="323">
                  <c:v>14071800</c:v>
                </c:pt>
                <c:pt idx="324">
                  <c:v>19300900</c:v>
                </c:pt>
                <c:pt idx="325">
                  <c:v>27991000</c:v>
                </c:pt>
                <c:pt idx="326">
                  <c:v>15648700</c:v>
                </c:pt>
                <c:pt idx="327">
                  <c:v>24025500</c:v>
                </c:pt>
                <c:pt idx="328">
                  <c:v>31257000</c:v>
                </c:pt>
                <c:pt idx="329">
                  <c:v>38033900</c:v>
                </c:pt>
                <c:pt idx="330">
                  <c:v>23654900</c:v>
                </c:pt>
                <c:pt idx="331">
                  <c:v>16324200</c:v>
                </c:pt>
                <c:pt idx="332">
                  <c:v>24166500</c:v>
                </c:pt>
                <c:pt idx="333">
                  <c:v>26821700</c:v>
                </c:pt>
                <c:pt idx="334">
                  <c:v>27350200</c:v>
                </c:pt>
                <c:pt idx="335">
                  <c:v>24911100</c:v>
                </c:pt>
                <c:pt idx="336">
                  <c:v>24239800</c:v>
                </c:pt>
                <c:pt idx="337">
                  <c:v>36017700</c:v>
                </c:pt>
                <c:pt idx="338">
                  <c:v>28419000</c:v>
                </c:pt>
                <c:pt idx="339">
                  <c:v>27235800</c:v>
                </c:pt>
                <c:pt idx="340">
                  <c:v>30915100</c:v>
                </c:pt>
                <c:pt idx="341">
                  <c:v>33944900</c:v>
                </c:pt>
                <c:pt idx="342">
                  <c:v>25266300</c:v>
                </c:pt>
                <c:pt idx="343">
                  <c:v>24722700</c:v>
                </c:pt>
                <c:pt idx="344">
                  <c:v>30112200</c:v>
                </c:pt>
                <c:pt idx="345">
                  <c:v>25770500</c:v>
                </c:pt>
                <c:pt idx="346">
                  <c:v>23706900</c:v>
                </c:pt>
                <c:pt idx="347">
                  <c:v>15293300</c:v>
                </c:pt>
                <c:pt idx="348">
                  <c:v>15396500</c:v>
                </c:pt>
                <c:pt idx="349">
                  <c:v>23603800</c:v>
                </c:pt>
                <c:pt idx="350">
                  <c:v>14123400</c:v>
                </c:pt>
                <c:pt idx="351">
                  <c:v>23128400</c:v>
                </c:pt>
                <c:pt idx="352">
                  <c:v>22763100</c:v>
                </c:pt>
                <c:pt idx="353">
                  <c:v>16829600</c:v>
                </c:pt>
                <c:pt idx="354">
                  <c:v>26646800</c:v>
                </c:pt>
                <c:pt idx="355">
                  <c:v>37983600</c:v>
                </c:pt>
                <c:pt idx="356">
                  <c:v>29382600</c:v>
                </c:pt>
                <c:pt idx="357">
                  <c:v>24926100</c:v>
                </c:pt>
                <c:pt idx="358">
                  <c:v>21459000</c:v>
                </c:pt>
                <c:pt idx="359">
                  <c:v>33885600</c:v>
                </c:pt>
                <c:pt idx="360">
                  <c:v>26477100</c:v>
                </c:pt>
                <c:pt idx="361">
                  <c:v>23913700</c:v>
                </c:pt>
                <c:pt idx="362">
                  <c:v>17092500</c:v>
                </c:pt>
                <c:pt idx="363">
                  <c:v>17200800</c:v>
                </c:pt>
                <c:pt idx="364">
                  <c:v>17821700</c:v>
                </c:pt>
                <c:pt idx="365">
                  <c:v>14517800</c:v>
                </c:pt>
                <c:pt idx="366">
                  <c:v>25934500</c:v>
                </c:pt>
                <c:pt idx="367">
                  <c:v>23744400</c:v>
                </c:pt>
                <c:pt idx="368">
                  <c:v>33042600</c:v>
                </c:pt>
                <c:pt idx="369">
                  <c:v>36727900</c:v>
                </c:pt>
                <c:pt idx="370">
                  <c:v>20628800</c:v>
                </c:pt>
                <c:pt idx="371">
                  <c:v>33327400</c:v>
                </c:pt>
                <c:pt idx="372">
                  <c:v>23657700</c:v>
                </c:pt>
                <c:pt idx="373">
                  <c:v>16557500</c:v>
                </c:pt>
                <c:pt idx="374">
                  <c:v>30043000</c:v>
                </c:pt>
                <c:pt idx="375">
                  <c:v>22613500</c:v>
                </c:pt>
                <c:pt idx="376">
                  <c:v>15237800</c:v>
                </c:pt>
                <c:pt idx="377">
                  <c:v>13629300</c:v>
                </c:pt>
                <c:pt idx="378">
                  <c:v>18141100</c:v>
                </c:pt>
                <c:pt idx="379">
                  <c:v>16779700</c:v>
                </c:pt>
                <c:pt idx="380">
                  <c:v>19953100</c:v>
                </c:pt>
                <c:pt idx="381">
                  <c:v>24204400</c:v>
                </c:pt>
                <c:pt idx="382">
                  <c:v>22327900</c:v>
                </c:pt>
                <c:pt idx="383">
                  <c:v>18936800</c:v>
                </c:pt>
                <c:pt idx="384">
                  <c:v>16651500</c:v>
                </c:pt>
                <c:pt idx="385">
                  <c:v>22726100</c:v>
                </c:pt>
                <c:pt idx="386">
                  <c:v>20211000</c:v>
                </c:pt>
                <c:pt idx="387">
                  <c:v>30381800</c:v>
                </c:pt>
                <c:pt idx="388">
                  <c:v>48992400</c:v>
                </c:pt>
                <c:pt idx="389">
                  <c:v>25074900</c:v>
                </c:pt>
                <c:pt idx="390">
                  <c:v>18034600</c:v>
                </c:pt>
                <c:pt idx="391">
                  <c:v>20738300</c:v>
                </c:pt>
                <c:pt idx="392">
                  <c:v>18356900</c:v>
                </c:pt>
                <c:pt idx="393">
                  <c:v>19037600</c:v>
                </c:pt>
                <c:pt idx="394">
                  <c:v>16605900</c:v>
                </c:pt>
                <c:pt idx="395">
                  <c:v>16846500</c:v>
                </c:pt>
                <c:pt idx="396">
                  <c:v>38598800</c:v>
                </c:pt>
                <c:pt idx="397">
                  <c:v>40557500</c:v>
                </c:pt>
                <c:pt idx="398">
                  <c:v>30791600</c:v>
                </c:pt>
                <c:pt idx="399">
                  <c:v>42749600</c:v>
                </c:pt>
                <c:pt idx="400">
                  <c:v>32696700</c:v>
                </c:pt>
                <c:pt idx="401">
                  <c:v>33414500</c:v>
                </c:pt>
                <c:pt idx="402">
                  <c:v>27496500</c:v>
                </c:pt>
                <c:pt idx="403">
                  <c:v>23466700</c:v>
                </c:pt>
                <c:pt idx="404">
                  <c:v>20484300</c:v>
                </c:pt>
                <c:pt idx="405">
                  <c:v>25154600</c:v>
                </c:pt>
                <c:pt idx="406">
                  <c:v>32527300</c:v>
                </c:pt>
                <c:pt idx="407">
                  <c:v>28074400</c:v>
                </c:pt>
                <c:pt idx="408">
                  <c:v>24449100</c:v>
                </c:pt>
                <c:pt idx="409">
                  <c:v>24355700</c:v>
                </c:pt>
                <c:pt idx="410">
                  <c:v>21170800</c:v>
                </c:pt>
                <c:pt idx="411">
                  <c:v>14970300</c:v>
                </c:pt>
                <c:pt idx="412">
                  <c:v>18697000</c:v>
                </c:pt>
                <c:pt idx="413">
                  <c:v>38508600</c:v>
                </c:pt>
                <c:pt idx="414">
                  <c:v>20312600</c:v>
                </c:pt>
                <c:pt idx="415">
                  <c:v>23102100</c:v>
                </c:pt>
                <c:pt idx="416">
                  <c:v>17393300</c:v>
                </c:pt>
                <c:pt idx="417">
                  <c:v>20168700</c:v>
                </c:pt>
                <c:pt idx="418">
                  <c:v>23940100</c:v>
                </c:pt>
                <c:pt idx="419">
                  <c:v>18869300</c:v>
                </c:pt>
                <c:pt idx="420">
                  <c:v>17995900</c:v>
                </c:pt>
                <c:pt idx="421">
                  <c:v>26101800</c:v>
                </c:pt>
                <c:pt idx="422">
                  <c:v>20824500</c:v>
                </c:pt>
                <c:pt idx="423">
                  <c:v>25773900</c:v>
                </c:pt>
                <c:pt idx="424">
                  <c:v>28903400</c:v>
                </c:pt>
                <c:pt idx="425">
                  <c:v>24726100</c:v>
                </c:pt>
                <c:pt idx="426">
                  <c:v>27010000</c:v>
                </c:pt>
                <c:pt idx="427">
                  <c:v>23363100</c:v>
                </c:pt>
                <c:pt idx="428">
                  <c:v>16731400</c:v>
                </c:pt>
                <c:pt idx="429">
                  <c:v>17814200</c:v>
                </c:pt>
                <c:pt idx="430">
                  <c:v>23982100</c:v>
                </c:pt>
                <c:pt idx="431">
                  <c:v>35772100</c:v>
                </c:pt>
                <c:pt idx="432">
                  <c:v>39167300</c:v>
                </c:pt>
                <c:pt idx="433">
                  <c:v>17139300</c:v>
                </c:pt>
                <c:pt idx="434">
                  <c:v>29773200</c:v>
                </c:pt>
                <c:pt idx="435">
                  <c:v>21382000</c:v>
                </c:pt>
                <c:pt idx="436">
                  <c:v>17456600</c:v>
                </c:pt>
                <c:pt idx="437">
                  <c:v>22477700</c:v>
                </c:pt>
                <c:pt idx="438">
                  <c:v>17280900</c:v>
                </c:pt>
                <c:pt idx="439">
                  <c:v>21466600</c:v>
                </c:pt>
                <c:pt idx="440">
                  <c:v>30521700</c:v>
                </c:pt>
                <c:pt idx="441">
                  <c:v>24132900</c:v>
                </c:pt>
                <c:pt idx="442">
                  <c:v>22897700</c:v>
                </c:pt>
                <c:pt idx="443">
                  <c:v>15303700</c:v>
                </c:pt>
                <c:pt idx="444">
                  <c:v>25550500</c:v>
                </c:pt>
                <c:pt idx="445">
                  <c:v>19749900</c:v>
                </c:pt>
                <c:pt idx="446">
                  <c:v>17654600</c:v>
                </c:pt>
                <c:pt idx="447">
                  <c:v>25446000</c:v>
                </c:pt>
                <c:pt idx="448">
                  <c:v>13304300</c:v>
                </c:pt>
                <c:pt idx="449">
                  <c:v>19695700</c:v>
                </c:pt>
                <c:pt idx="450">
                  <c:v>20751600</c:v>
                </c:pt>
                <c:pt idx="451">
                  <c:v>21460600</c:v>
                </c:pt>
                <c:pt idx="452">
                  <c:v>32273500</c:v>
                </c:pt>
                <c:pt idx="453">
                  <c:v>20078200</c:v>
                </c:pt>
                <c:pt idx="454">
                  <c:v>27431000</c:v>
                </c:pt>
                <c:pt idx="455">
                  <c:v>29844600</c:v>
                </c:pt>
                <c:pt idx="456">
                  <c:v>37029300</c:v>
                </c:pt>
                <c:pt idx="457">
                  <c:v>25959700</c:v>
                </c:pt>
                <c:pt idx="458">
                  <c:v>35280100</c:v>
                </c:pt>
                <c:pt idx="459">
                  <c:v>20589500</c:v>
                </c:pt>
                <c:pt idx="460">
                  <c:v>18496600</c:v>
                </c:pt>
                <c:pt idx="461">
                  <c:v>24605100</c:v>
                </c:pt>
                <c:pt idx="462">
                  <c:v>33128400</c:v>
                </c:pt>
                <c:pt idx="463">
                  <c:v>16912000</c:v>
                </c:pt>
                <c:pt idx="464">
                  <c:v>18250200</c:v>
                </c:pt>
                <c:pt idx="465">
                  <c:v>16575800</c:v>
                </c:pt>
                <c:pt idx="466">
                  <c:v>17786700</c:v>
                </c:pt>
                <c:pt idx="467">
                  <c:v>16732700</c:v>
                </c:pt>
                <c:pt idx="468">
                  <c:v>14362600</c:v>
                </c:pt>
                <c:pt idx="469">
                  <c:v>18641600</c:v>
                </c:pt>
                <c:pt idx="470">
                  <c:v>16919200</c:v>
                </c:pt>
                <c:pt idx="471">
                  <c:v>19729800</c:v>
                </c:pt>
                <c:pt idx="472">
                  <c:v>23485700</c:v>
                </c:pt>
                <c:pt idx="473">
                  <c:v>21534000</c:v>
                </c:pt>
                <c:pt idx="474">
                  <c:v>23935700</c:v>
                </c:pt>
                <c:pt idx="475">
                  <c:v>25696800</c:v>
                </c:pt>
                <c:pt idx="476">
                  <c:v>18576100</c:v>
                </c:pt>
                <c:pt idx="477">
                  <c:v>15901800</c:v>
                </c:pt>
                <c:pt idx="478">
                  <c:v>22420900</c:v>
                </c:pt>
                <c:pt idx="479">
                  <c:v>24620100</c:v>
                </c:pt>
                <c:pt idx="480">
                  <c:v>15184400</c:v>
                </c:pt>
                <c:pt idx="481">
                  <c:v>11977300</c:v>
                </c:pt>
                <c:pt idx="482">
                  <c:v>27418400</c:v>
                </c:pt>
                <c:pt idx="483">
                  <c:v>24066000</c:v>
                </c:pt>
                <c:pt idx="484">
                  <c:v>17574700</c:v>
                </c:pt>
                <c:pt idx="485">
                  <c:v>17869100</c:v>
                </c:pt>
                <c:pt idx="486">
                  <c:v>16403500</c:v>
                </c:pt>
                <c:pt idx="487">
                  <c:v>16687400</c:v>
                </c:pt>
                <c:pt idx="488">
                  <c:v>16476100</c:v>
                </c:pt>
                <c:pt idx="489">
                  <c:v>18856600</c:v>
                </c:pt>
                <c:pt idx="490">
                  <c:v>24612100</c:v>
                </c:pt>
                <c:pt idx="491">
                  <c:v>23845400</c:v>
                </c:pt>
                <c:pt idx="492">
                  <c:v>24144200</c:v>
                </c:pt>
                <c:pt idx="493">
                  <c:v>25425600</c:v>
                </c:pt>
                <c:pt idx="494">
                  <c:v>24129200</c:v>
                </c:pt>
                <c:pt idx="495">
                  <c:v>24958900</c:v>
                </c:pt>
                <c:pt idx="496">
                  <c:v>53477500</c:v>
                </c:pt>
                <c:pt idx="497">
                  <c:v>17718200</c:v>
                </c:pt>
                <c:pt idx="498">
                  <c:v>8989200</c:v>
                </c:pt>
                <c:pt idx="499">
                  <c:v>14520600</c:v>
                </c:pt>
                <c:pt idx="500">
                  <c:v>18412800</c:v>
                </c:pt>
                <c:pt idx="501">
                  <c:v>16348400</c:v>
                </c:pt>
                <c:pt idx="502">
                  <c:v>18369400</c:v>
                </c:pt>
                <c:pt idx="503">
                  <c:v>22622100</c:v>
                </c:pt>
                <c:pt idx="504">
                  <c:v>21116200</c:v>
                </c:pt>
                <c:pt idx="505">
                  <c:v>20813700</c:v>
                </c:pt>
                <c:pt idx="506">
                  <c:v>21634100</c:v>
                </c:pt>
                <c:pt idx="507">
                  <c:v>27746500</c:v>
                </c:pt>
                <c:pt idx="508">
                  <c:v>21385000</c:v>
                </c:pt>
                <c:pt idx="509">
                  <c:v>20725900</c:v>
                </c:pt>
                <c:pt idx="510">
                  <c:v>21626500</c:v>
                </c:pt>
                <c:pt idx="511">
                  <c:v>23477400</c:v>
                </c:pt>
                <c:pt idx="512">
                  <c:v>21417900</c:v>
                </c:pt>
                <c:pt idx="513">
                  <c:v>23865400</c:v>
                </c:pt>
                <c:pt idx="514">
                  <c:v>34371700</c:v>
                </c:pt>
                <c:pt idx="515">
                  <c:v>29517200</c:v>
                </c:pt>
                <c:pt idx="516">
                  <c:v>24138800</c:v>
                </c:pt>
                <c:pt idx="517">
                  <c:v>19680800</c:v>
                </c:pt>
                <c:pt idx="518">
                  <c:v>24918100</c:v>
                </c:pt>
                <c:pt idx="519">
                  <c:v>32078100</c:v>
                </c:pt>
                <c:pt idx="520">
                  <c:v>24899900</c:v>
                </c:pt>
                <c:pt idx="521">
                  <c:v>34754500</c:v>
                </c:pt>
                <c:pt idx="522">
                  <c:v>51597500</c:v>
                </c:pt>
                <c:pt idx="523">
                  <c:v>36142700</c:v>
                </c:pt>
                <c:pt idx="524">
                  <c:v>30107000</c:v>
                </c:pt>
                <c:pt idx="525">
                  <c:v>36433300</c:v>
                </c:pt>
                <c:pt idx="526">
                  <c:v>39186300</c:v>
                </c:pt>
                <c:pt idx="527">
                  <c:v>27751400</c:v>
                </c:pt>
                <c:pt idx="528">
                  <c:v>33529100</c:v>
                </c:pt>
                <c:pt idx="529">
                  <c:v>35844300</c:v>
                </c:pt>
                <c:pt idx="530">
                  <c:v>53159900</c:v>
                </c:pt>
                <c:pt idx="531">
                  <c:v>47062900</c:v>
                </c:pt>
                <c:pt idx="532">
                  <c:v>35295800</c:v>
                </c:pt>
                <c:pt idx="533">
                  <c:v>23149500</c:v>
                </c:pt>
                <c:pt idx="534">
                  <c:v>27792200</c:v>
                </c:pt>
                <c:pt idx="535">
                  <c:v>29997500</c:v>
                </c:pt>
                <c:pt idx="536">
                  <c:v>36862400</c:v>
                </c:pt>
                <c:pt idx="537">
                  <c:v>48572600</c:v>
                </c:pt>
                <c:pt idx="538">
                  <c:v>68311100</c:v>
                </c:pt>
                <c:pt idx="539">
                  <c:v>68073300</c:v>
                </c:pt>
                <c:pt idx="540">
                  <c:v>56206100</c:v>
                </c:pt>
                <c:pt idx="541">
                  <c:v>93174900</c:v>
                </c:pt>
                <c:pt idx="542">
                  <c:v>97012700</c:v>
                </c:pt>
                <c:pt idx="543">
                  <c:v>71030800</c:v>
                </c:pt>
                <c:pt idx="544">
                  <c:v>71677000</c:v>
                </c:pt>
                <c:pt idx="545">
                  <c:v>49814400</c:v>
                </c:pt>
                <c:pt idx="546">
                  <c:v>47817300</c:v>
                </c:pt>
                <c:pt idx="547">
                  <c:v>72821100</c:v>
                </c:pt>
                <c:pt idx="548">
                  <c:v>70419300</c:v>
                </c:pt>
                <c:pt idx="549">
                  <c:v>65354400</c:v>
                </c:pt>
                <c:pt idx="550">
                  <c:v>56371600</c:v>
                </c:pt>
                <c:pt idx="551">
                  <c:v>93226400</c:v>
                </c:pt>
                <c:pt idx="552">
                  <c:v>92727400</c:v>
                </c:pt>
                <c:pt idx="553">
                  <c:v>87905900</c:v>
                </c:pt>
                <c:pt idx="554">
                  <c:v>81059800</c:v>
                </c:pt>
                <c:pt idx="555">
                  <c:v>81593200</c:v>
                </c:pt>
                <c:pt idx="556">
                  <c:v>85922700</c:v>
                </c:pt>
                <c:pt idx="557">
                  <c:v>84866200</c:v>
                </c:pt>
                <c:pt idx="558">
                  <c:v>78975200</c:v>
                </c:pt>
                <c:pt idx="559">
                  <c:v>82516700</c:v>
                </c:pt>
                <c:pt idx="560">
                  <c:v>75638200</c:v>
                </c:pt>
                <c:pt idx="561">
                  <c:v>64568100</c:v>
                </c:pt>
                <c:pt idx="562">
                  <c:v>57042300</c:v>
                </c:pt>
                <c:pt idx="563">
                  <c:v>63420300</c:v>
                </c:pt>
                <c:pt idx="564">
                  <c:v>77927200</c:v>
                </c:pt>
                <c:pt idx="565">
                  <c:v>57969900</c:v>
                </c:pt>
                <c:pt idx="566">
                  <c:v>49630700</c:v>
                </c:pt>
                <c:pt idx="567">
                  <c:v>41243300</c:v>
                </c:pt>
                <c:pt idx="568">
                  <c:v>67111700</c:v>
                </c:pt>
                <c:pt idx="569">
                  <c:v>62769000</c:v>
                </c:pt>
                <c:pt idx="570">
                  <c:v>48318200</c:v>
                </c:pt>
                <c:pt idx="571">
                  <c:v>51385100</c:v>
                </c:pt>
                <c:pt idx="572">
                  <c:v>41905300</c:v>
                </c:pt>
                <c:pt idx="573">
                  <c:v>52874300</c:v>
                </c:pt>
                <c:pt idx="574">
                  <c:v>40940800</c:v>
                </c:pt>
                <c:pt idx="575">
                  <c:v>50479600</c:v>
                </c:pt>
                <c:pt idx="576">
                  <c:v>52765600</c:v>
                </c:pt>
                <c:pt idx="577">
                  <c:v>36669600</c:v>
                </c:pt>
                <c:pt idx="578">
                  <c:v>56203700</c:v>
                </c:pt>
                <c:pt idx="579">
                  <c:v>34620200</c:v>
                </c:pt>
                <c:pt idx="580">
                  <c:v>32790800</c:v>
                </c:pt>
                <c:pt idx="581">
                  <c:v>34277600</c:v>
                </c:pt>
                <c:pt idx="582">
                  <c:v>33194400</c:v>
                </c:pt>
                <c:pt idx="583">
                  <c:v>34392700</c:v>
                </c:pt>
                <c:pt idx="584">
                  <c:v>51286600</c:v>
                </c:pt>
                <c:pt idx="585">
                  <c:v>53875900</c:v>
                </c:pt>
                <c:pt idx="586">
                  <c:v>39370500</c:v>
                </c:pt>
                <c:pt idx="587">
                  <c:v>30372900</c:v>
                </c:pt>
                <c:pt idx="588">
                  <c:v>36839200</c:v>
                </c:pt>
                <c:pt idx="589">
                  <c:v>32139300</c:v>
                </c:pt>
                <c:pt idx="590">
                  <c:v>28316000</c:v>
                </c:pt>
                <c:pt idx="591">
                  <c:v>30877800</c:v>
                </c:pt>
                <c:pt idx="592">
                  <c:v>30892700</c:v>
                </c:pt>
                <c:pt idx="593">
                  <c:v>32038200</c:v>
                </c:pt>
                <c:pt idx="594">
                  <c:v>44711500</c:v>
                </c:pt>
                <c:pt idx="595">
                  <c:v>41873900</c:v>
                </c:pt>
                <c:pt idx="596">
                  <c:v>46610400</c:v>
                </c:pt>
                <c:pt idx="597">
                  <c:v>35264500</c:v>
                </c:pt>
                <c:pt idx="598">
                  <c:v>26799100</c:v>
                </c:pt>
                <c:pt idx="599">
                  <c:v>31261300</c:v>
                </c:pt>
                <c:pt idx="600">
                  <c:v>29119500</c:v>
                </c:pt>
                <c:pt idx="601">
                  <c:v>20826900</c:v>
                </c:pt>
                <c:pt idx="602">
                  <c:v>36073600</c:v>
                </c:pt>
                <c:pt idx="603">
                  <c:v>39517100</c:v>
                </c:pt>
                <c:pt idx="604">
                  <c:v>33810200</c:v>
                </c:pt>
                <c:pt idx="605">
                  <c:v>42130400</c:v>
                </c:pt>
                <c:pt idx="606">
                  <c:v>22622400</c:v>
                </c:pt>
                <c:pt idx="607">
                  <c:v>30794600</c:v>
                </c:pt>
                <c:pt idx="608">
                  <c:v>27311000</c:v>
                </c:pt>
                <c:pt idx="609">
                  <c:v>28761800</c:v>
                </c:pt>
                <c:pt idx="610">
                  <c:v>39893600</c:v>
                </c:pt>
                <c:pt idx="611">
                  <c:v>33211600</c:v>
                </c:pt>
                <c:pt idx="612">
                  <c:v>29783900</c:v>
                </c:pt>
                <c:pt idx="613">
                  <c:v>43872300</c:v>
                </c:pt>
                <c:pt idx="614">
                  <c:v>52854700</c:v>
                </c:pt>
                <c:pt idx="615">
                  <c:v>43373600</c:v>
                </c:pt>
                <c:pt idx="616">
                  <c:v>32770200</c:v>
                </c:pt>
                <c:pt idx="617">
                  <c:v>42556700</c:v>
                </c:pt>
                <c:pt idx="618">
                  <c:v>25687800</c:v>
                </c:pt>
                <c:pt idx="619">
                  <c:v>23061600</c:v>
                </c:pt>
                <c:pt idx="620">
                  <c:v>44441100</c:v>
                </c:pt>
                <c:pt idx="621">
                  <c:v>32818900</c:v>
                </c:pt>
                <c:pt idx="622">
                  <c:v>30917400</c:v>
                </c:pt>
                <c:pt idx="623">
                  <c:v>36740600</c:v>
                </c:pt>
                <c:pt idx="624">
                  <c:v>27803900</c:v>
                </c:pt>
                <c:pt idx="625">
                  <c:v>54675800</c:v>
                </c:pt>
                <c:pt idx="626">
                  <c:v>26701600</c:v>
                </c:pt>
                <c:pt idx="627">
                  <c:v>34310300</c:v>
                </c:pt>
                <c:pt idx="628">
                  <c:v>32061200</c:v>
                </c:pt>
                <c:pt idx="629">
                  <c:v>29315800</c:v>
                </c:pt>
                <c:pt idx="630">
                  <c:v>31897600</c:v>
                </c:pt>
                <c:pt idx="631">
                  <c:v>33600700</c:v>
                </c:pt>
                <c:pt idx="632">
                  <c:v>33600000</c:v>
                </c:pt>
                <c:pt idx="633">
                  <c:v>33121700</c:v>
                </c:pt>
                <c:pt idx="634">
                  <c:v>26177600</c:v>
                </c:pt>
                <c:pt idx="635">
                  <c:v>38135600</c:v>
                </c:pt>
                <c:pt idx="636">
                  <c:v>37591800</c:v>
                </c:pt>
                <c:pt idx="637">
                  <c:v>32179400</c:v>
                </c:pt>
                <c:pt idx="638">
                  <c:v>29940700</c:v>
                </c:pt>
                <c:pt idx="639">
                  <c:v>31635300</c:v>
                </c:pt>
                <c:pt idx="640">
                  <c:v>36884800</c:v>
                </c:pt>
                <c:pt idx="641">
                  <c:v>37990400</c:v>
                </c:pt>
                <c:pt idx="642">
                  <c:v>49605700</c:v>
                </c:pt>
                <c:pt idx="643">
                  <c:v>67457000</c:v>
                </c:pt>
                <c:pt idx="644">
                  <c:v>39827000</c:v>
                </c:pt>
                <c:pt idx="645">
                  <c:v>30160900</c:v>
                </c:pt>
                <c:pt idx="646">
                  <c:v>23251400</c:v>
                </c:pt>
                <c:pt idx="647">
                  <c:v>19632600</c:v>
                </c:pt>
                <c:pt idx="648">
                  <c:v>25079600</c:v>
                </c:pt>
                <c:pt idx="649">
                  <c:v>51044000</c:v>
                </c:pt>
                <c:pt idx="650">
                  <c:v>78983000</c:v>
                </c:pt>
                <c:pt idx="651">
                  <c:v>49280100</c:v>
                </c:pt>
                <c:pt idx="652">
                  <c:v>28806400</c:v>
                </c:pt>
                <c:pt idx="653">
                  <c:v>32656800</c:v>
                </c:pt>
                <c:pt idx="654">
                  <c:v>27820400</c:v>
                </c:pt>
                <c:pt idx="655">
                  <c:v>36716500</c:v>
                </c:pt>
                <c:pt idx="656">
                  <c:v>36446500</c:v>
                </c:pt>
                <c:pt idx="657">
                  <c:v>28013100</c:v>
                </c:pt>
                <c:pt idx="658">
                  <c:v>22588900</c:v>
                </c:pt>
                <c:pt idx="659">
                  <c:v>17958900</c:v>
                </c:pt>
                <c:pt idx="660">
                  <c:v>20184800</c:v>
                </c:pt>
                <c:pt idx="661">
                  <c:v>21336200</c:v>
                </c:pt>
                <c:pt idx="662">
                  <c:v>27627600</c:v>
                </c:pt>
                <c:pt idx="663">
                  <c:v>26981500</c:v>
                </c:pt>
                <c:pt idx="664">
                  <c:v>36249300</c:v>
                </c:pt>
                <c:pt idx="665">
                  <c:v>25460100</c:v>
                </c:pt>
                <c:pt idx="666">
                  <c:v>23043700</c:v>
                </c:pt>
                <c:pt idx="667">
                  <c:v>39600800</c:v>
                </c:pt>
                <c:pt idx="668">
                  <c:v>57602200</c:v>
                </c:pt>
                <c:pt idx="669">
                  <c:v>26292900</c:v>
                </c:pt>
                <c:pt idx="670">
                  <c:v>28774200</c:v>
                </c:pt>
                <c:pt idx="671">
                  <c:v>25725500</c:v>
                </c:pt>
                <c:pt idx="672">
                  <c:v>34080800</c:v>
                </c:pt>
                <c:pt idx="673">
                  <c:v>58400300</c:v>
                </c:pt>
                <c:pt idx="674">
                  <c:v>59664100</c:v>
                </c:pt>
                <c:pt idx="675">
                  <c:v>52924300</c:v>
                </c:pt>
                <c:pt idx="676">
                  <c:v>45679000</c:v>
                </c:pt>
                <c:pt idx="677">
                  <c:v>35461500</c:v>
                </c:pt>
                <c:pt idx="678">
                  <c:v>33620100</c:v>
                </c:pt>
                <c:pt idx="679">
                  <c:v>30375800</c:v>
                </c:pt>
                <c:pt idx="680">
                  <c:v>21823900</c:v>
                </c:pt>
                <c:pt idx="681">
                  <c:v>26328100</c:v>
                </c:pt>
                <c:pt idx="682">
                  <c:v>34011300</c:v>
                </c:pt>
                <c:pt idx="683">
                  <c:v>55225300</c:v>
                </c:pt>
                <c:pt idx="684">
                  <c:v>39839700</c:v>
                </c:pt>
                <c:pt idx="685">
                  <c:v>33517100</c:v>
                </c:pt>
                <c:pt idx="686">
                  <c:v>30803800</c:v>
                </c:pt>
                <c:pt idx="687">
                  <c:v>31202500</c:v>
                </c:pt>
                <c:pt idx="688">
                  <c:v>29437300</c:v>
                </c:pt>
                <c:pt idx="689">
                  <c:v>32004900</c:v>
                </c:pt>
                <c:pt idx="690">
                  <c:v>24221900</c:v>
                </c:pt>
                <c:pt idx="691">
                  <c:v>33829100</c:v>
                </c:pt>
                <c:pt idx="692">
                  <c:v>27158400</c:v>
                </c:pt>
                <c:pt idx="693">
                  <c:v>33154800</c:v>
                </c:pt>
                <c:pt idx="694">
                  <c:v>21331600</c:v>
                </c:pt>
                <c:pt idx="695">
                  <c:v>28554300</c:v>
                </c:pt>
                <c:pt idx="696">
                  <c:v>25681100</c:v>
                </c:pt>
                <c:pt idx="697">
                  <c:v>19925800</c:v>
                </c:pt>
                <c:pt idx="698">
                  <c:v>26458000</c:v>
                </c:pt>
                <c:pt idx="699">
                  <c:v>40461400</c:v>
                </c:pt>
                <c:pt idx="700">
                  <c:v>28950800</c:v>
                </c:pt>
                <c:pt idx="701">
                  <c:v>23421700</c:v>
                </c:pt>
                <c:pt idx="702">
                  <c:v>22733100</c:v>
                </c:pt>
                <c:pt idx="703">
                  <c:v>26057900</c:v>
                </c:pt>
                <c:pt idx="704">
                  <c:v>27625800</c:v>
                </c:pt>
                <c:pt idx="705">
                  <c:v>22753500</c:v>
                </c:pt>
                <c:pt idx="706">
                  <c:v>22724900</c:v>
                </c:pt>
                <c:pt idx="707">
                  <c:v>22351500</c:v>
                </c:pt>
                <c:pt idx="708">
                  <c:v>18879600</c:v>
                </c:pt>
                <c:pt idx="709">
                  <c:v>37111600</c:v>
                </c:pt>
                <c:pt idx="710">
                  <c:v>36700300</c:v>
                </c:pt>
                <c:pt idx="711">
                  <c:v>51195600</c:v>
                </c:pt>
                <c:pt idx="712">
                  <c:v>31432600</c:v>
                </c:pt>
                <c:pt idx="713">
                  <c:v>36953700</c:v>
                </c:pt>
                <c:pt idx="714">
                  <c:v>30842200</c:v>
                </c:pt>
                <c:pt idx="715">
                  <c:v>27512000</c:v>
                </c:pt>
                <c:pt idx="716">
                  <c:v>42311800</c:v>
                </c:pt>
                <c:pt idx="717">
                  <c:v>36080100</c:v>
                </c:pt>
                <c:pt idx="718">
                  <c:v>25231900</c:v>
                </c:pt>
                <c:pt idx="719">
                  <c:v>44395000</c:v>
                </c:pt>
                <c:pt idx="720">
                  <c:v>44045100</c:v>
                </c:pt>
                <c:pt idx="721">
                  <c:v>29440800</c:v>
                </c:pt>
                <c:pt idx="722">
                  <c:v>21593900</c:v>
                </c:pt>
                <c:pt idx="723">
                  <c:v>18621100</c:v>
                </c:pt>
                <c:pt idx="724">
                  <c:v>24953300</c:v>
                </c:pt>
                <c:pt idx="725">
                  <c:v>24154100</c:v>
                </c:pt>
                <c:pt idx="726">
                  <c:v>28372800</c:v>
                </c:pt>
                <c:pt idx="727">
                  <c:v>24792700</c:v>
                </c:pt>
                <c:pt idx="728">
                  <c:v>22843100</c:v>
                </c:pt>
                <c:pt idx="729">
                  <c:v>25683500</c:v>
                </c:pt>
                <c:pt idx="730">
                  <c:v>33979700</c:v>
                </c:pt>
                <c:pt idx="731">
                  <c:v>21012900</c:v>
                </c:pt>
                <c:pt idx="732">
                  <c:v>14512200</c:v>
                </c:pt>
                <c:pt idx="733">
                  <c:v>33064800</c:v>
                </c:pt>
                <c:pt idx="734">
                  <c:v>30904500</c:v>
                </c:pt>
                <c:pt idx="735">
                  <c:v>23724500</c:v>
                </c:pt>
                <c:pt idx="736">
                  <c:v>25120900</c:v>
                </c:pt>
                <c:pt idx="737">
                  <c:v>24666000</c:v>
                </c:pt>
                <c:pt idx="738">
                  <c:v>24620000</c:v>
                </c:pt>
                <c:pt idx="739">
                  <c:v>23284100</c:v>
                </c:pt>
                <c:pt idx="740">
                  <c:v>32440600</c:v>
                </c:pt>
                <c:pt idx="741">
                  <c:v>26733300</c:v>
                </c:pt>
                <c:pt idx="742">
                  <c:v>30979400</c:v>
                </c:pt>
                <c:pt idx="743">
                  <c:v>28798400</c:v>
                </c:pt>
                <c:pt idx="744">
                  <c:v>27000600</c:v>
                </c:pt>
                <c:pt idx="745">
                  <c:v>35023300</c:v>
                </c:pt>
                <c:pt idx="746">
                  <c:v>32515800</c:v>
                </c:pt>
                <c:pt idx="747">
                  <c:v>63354900</c:v>
                </c:pt>
                <c:pt idx="748">
                  <c:v>37181900</c:v>
                </c:pt>
                <c:pt idx="749">
                  <c:v>22612200</c:v>
                </c:pt>
                <c:pt idx="750">
                  <c:v>18699600</c:v>
                </c:pt>
                <c:pt idx="751">
                  <c:v>10550600</c:v>
                </c:pt>
                <c:pt idx="752">
                  <c:v>17933500</c:v>
                </c:pt>
                <c:pt idx="753">
                  <c:v>17403200</c:v>
                </c:pt>
                <c:pt idx="754">
                  <c:v>20272300</c:v>
                </c:pt>
                <c:pt idx="755">
                  <c:v>20942100</c:v>
                </c:pt>
                <c:pt idx="756">
                  <c:v>37130100</c:v>
                </c:pt>
                <c:pt idx="757">
                  <c:v>23823000</c:v>
                </c:pt>
                <c:pt idx="758">
                  <c:v>35930700</c:v>
                </c:pt>
                <c:pt idx="759">
                  <c:v>27694500</c:v>
                </c:pt>
                <c:pt idx="760">
                  <c:v>22956200</c:v>
                </c:pt>
                <c:pt idx="761">
                  <c:v>23031300</c:v>
                </c:pt>
                <c:pt idx="762">
                  <c:v>23249300</c:v>
                </c:pt>
                <c:pt idx="763">
                  <c:v>20087100</c:v>
                </c:pt>
                <c:pt idx="764">
                  <c:v>29480800</c:v>
                </c:pt>
                <c:pt idx="765">
                  <c:v>31746500</c:v>
                </c:pt>
                <c:pt idx="766">
                  <c:v>30480900</c:v>
                </c:pt>
                <c:pt idx="767">
                  <c:v>37777300</c:v>
                </c:pt>
                <c:pt idx="768">
                  <c:v>30709400</c:v>
                </c:pt>
                <c:pt idx="769">
                  <c:v>30172700</c:v>
                </c:pt>
                <c:pt idx="770">
                  <c:v>33152100</c:v>
                </c:pt>
                <c:pt idx="771">
                  <c:v>49169600</c:v>
                </c:pt>
                <c:pt idx="772">
                  <c:v>69870600</c:v>
                </c:pt>
                <c:pt idx="773">
                  <c:v>49111200</c:v>
                </c:pt>
                <c:pt idx="774">
                  <c:v>42503100</c:v>
                </c:pt>
                <c:pt idx="775">
                  <c:v>33314200</c:v>
                </c:pt>
                <c:pt idx="776">
                  <c:v>25916300</c:v>
                </c:pt>
                <c:pt idx="777">
                  <c:v>27158100</c:v>
                </c:pt>
                <c:pt idx="778">
                  <c:v>25296100</c:v>
                </c:pt>
                <c:pt idx="779">
                  <c:v>18054800</c:v>
                </c:pt>
                <c:pt idx="780">
                  <c:v>22211900</c:v>
                </c:pt>
                <c:pt idx="781">
                  <c:v>23565000</c:v>
                </c:pt>
                <c:pt idx="782">
                  <c:v>22186700</c:v>
                </c:pt>
                <c:pt idx="783">
                  <c:v>15751100</c:v>
                </c:pt>
                <c:pt idx="784">
                  <c:v>16561100</c:v>
                </c:pt>
                <c:pt idx="785">
                  <c:v>26728500</c:v>
                </c:pt>
                <c:pt idx="786">
                  <c:v>21653500</c:v>
                </c:pt>
                <c:pt idx="787">
                  <c:v>16925600</c:v>
                </c:pt>
                <c:pt idx="788">
                  <c:v>25262600</c:v>
                </c:pt>
                <c:pt idx="789">
                  <c:v>36446900</c:v>
                </c:pt>
                <c:pt idx="790">
                  <c:v>30228700</c:v>
                </c:pt>
                <c:pt idx="791">
                  <c:v>26339700</c:v>
                </c:pt>
                <c:pt idx="792">
                  <c:v>39542200</c:v>
                </c:pt>
                <c:pt idx="793">
                  <c:v>37819200</c:v>
                </c:pt>
                <c:pt idx="794">
                  <c:v>25324000</c:v>
                </c:pt>
                <c:pt idx="795">
                  <c:v>22812500</c:v>
                </c:pt>
                <c:pt idx="796">
                  <c:v>34029500</c:v>
                </c:pt>
                <c:pt idx="797">
                  <c:v>44727800</c:v>
                </c:pt>
                <c:pt idx="798">
                  <c:v>41872800</c:v>
                </c:pt>
                <c:pt idx="799">
                  <c:v>35267400</c:v>
                </c:pt>
                <c:pt idx="800">
                  <c:v>33080500</c:v>
                </c:pt>
                <c:pt idx="801">
                  <c:v>29746800</c:v>
                </c:pt>
                <c:pt idx="802">
                  <c:v>29907600</c:v>
                </c:pt>
                <c:pt idx="803">
                  <c:v>22653700</c:v>
                </c:pt>
                <c:pt idx="804">
                  <c:v>26034900</c:v>
                </c:pt>
                <c:pt idx="805">
                  <c:v>28092200</c:v>
                </c:pt>
                <c:pt idx="806">
                  <c:v>29562100</c:v>
                </c:pt>
                <c:pt idx="807">
                  <c:v>34833000</c:v>
                </c:pt>
                <c:pt idx="808">
                  <c:v>46430700</c:v>
                </c:pt>
                <c:pt idx="809">
                  <c:v>30127000</c:v>
                </c:pt>
                <c:pt idx="810">
                  <c:v>31638400</c:v>
                </c:pt>
                <c:pt idx="811">
                  <c:v>25620100</c:v>
                </c:pt>
                <c:pt idx="812">
                  <c:v>34061900</c:v>
                </c:pt>
                <c:pt idx="813">
                  <c:v>25479900</c:v>
                </c:pt>
                <c:pt idx="814">
                  <c:v>25227500</c:v>
                </c:pt>
                <c:pt idx="815">
                  <c:v>24792000</c:v>
                </c:pt>
                <c:pt idx="816">
                  <c:v>43623500</c:v>
                </c:pt>
                <c:pt idx="817">
                  <c:v>30338000</c:v>
                </c:pt>
                <c:pt idx="818">
                  <c:v>36910600</c:v>
                </c:pt>
                <c:pt idx="819">
                  <c:v>22931900</c:v>
                </c:pt>
                <c:pt idx="820">
                  <c:v>22719800</c:v>
                </c:pt>
                <c:pt idx="821">
                  <c:v>23625200</c:v>
                </c:pt>
                <c:pt idx="822">
                  <c:v>24326800</c:v>
                </c:pt>
                <c:pt idx="823">
                  <c:v>27148700</c:v>
                </c:pt>
                <c:pt idx="824">
                  <c:v>23837500</c:v>
                </c:pt>
                <c:pt idx="825">
                  <c:v>23070900</c:v>
                </c:pt>
                <c:pt idx="826">
                  <c:v>25627500</c:v>
                </c:pt>
                <c:pt idx="827">
                  <c:v>24878600</c:v>
                </c:pt>
                <c:pt idx="828">
                  <c:v>23209300</c:v>
                </c:pt>
                <c:pt idx="829">
                  <c:v>19722900</c:v>
                </c:pt>
                <c:pt idx="830">
                  <c:v>24030400</c:v>
                </c:pt>
                <c:pt idx="831">
                  <c:v>25606200</c:v>
                </c:pt>
                <c:pt idx="832">
                  <c:v>21462600</c:v>
                </c:pt>
                <c:pt idx="833">
                  <c:v>19763300</c:v>
                </c:pt>
                <c:pt idx="834">
                  <c:v>31014200</c:v>
                </c:pt>
                <c:pt idx="835">
                  <c:v>46903100</c:v>
                </c:pt>
                <c:pt idx="836">
                  <c:v>40589000</c:v>
                </c:pt>
                <c:pt idx="837">
                  <c:v>30945100</c:v>
                </c:pt>
                <c:pt idx="838">
                  <c:v>19626600</c:v>
                </c:pt>
                <c:pt idx="839">
                  <c:v>32756100</c:v>
                </c:pt>
                <c:pt idx="840">
                  <c:v>21901300</c:v>
                </c:pt>
                <c:pt idx="841">
                  <c:v>26491100</c:v>
                </c:pt>
                <c:pt idx="842">
                  <c:v>27032900</c:v>
                </c:pt>
                <c:pt idx="843">
                  <c:v>29299900</c:v>
                </c:pt>
                <c:pt idx="844">
                  <c:v>33641600</c:v>
                </c:pt>
                <c:pt idx="845">
                  <c:v>36684400</c:v>
                </c:pt>
                <c:pt idx="846">
                  <c:v>29624300</c:v>
                </c:pt>
                <c:pt idx="847">
                  <c:v>23901100</c:v>
                </c:pt>
                <c:pt idx="848">
                  <c:v>24970200</c:v>
                </c:pt>
                <c:pt idx="849">
                  <c:v>20168000</c:v>
                </c:pt>
                <c:pt idx="850">
                  <c:v>25739800</c:v>
                </c:pt>
                <c:pt idx="851">
                  <c:v>21800700</c:v>
                </c:pt>
                <c:pt idx="852">
                  <c:v>21863100</c:v>
                </c:pt>
                <c:pt idx="853">
                  <c:v>21411500</c:v>
                </c:pt>
                <c:pt idx="854">
                  <c:v>17704300</c:v>
                </c:pt>
                <c:pt idx="855">
                  <c:v>17771600</c:v>
                </c:pt>
                <c:pt idx="856">
                  <c:v>24426200</c:v>
                </c:pt>
                <c:pt idx="857">
                  <c:v>18270200</c:v>
                </c:pt>
                <c:pt idx="858">
                  <c:v>23213300</c:v>
                </c:pt>
                <c:pt idx="859">
                  <c:v>19406700</c:v>
                </c:pt>
                <c:pt idx="860">
                  <c:v>25307700</c:v>
                </c:pt>
                <c:pt idx="861">
                  <c:v>25281100</c:v>
                </c:pt>
                <c:pt idx="862">
                  <c:v>23079200</c:v>
                </c:pt>
                <c:pt idx="863">
                  <c:v>22455000</c:v>
                </c:pt>
                <c:pt idx="864">
                  <c:v>17937600</c:v>
                </c:pt>
                <c:pt idx="865">
                  <c:v>24563600</c:v>
                </c:pt>
                <c:pt idx="866">
                  <c:v>18999700</c:v>
                </c:pt>
                <c:pt idx="867">
                  <c:v>19150500</c:v>
                </c:pt>
                <c:pt idx="868">
                  <c:v>18038900</c:v>
                </c:pt>
                <c:pt idx="869">
                  <c:v>27220000</c:v>
                </c:pt>
                <c:pt idx="870">
                  <c:v>27565500</c:v>
                </c:pt>
                <c:pt idx="871">
                  <c:v>37202200</c:v>
                </c:pt>
                <c:pt idx="872">
                  <c:v>26696100</c:v>
                </c:pt>
                <c:pt idx="873">
                  <c:v>24694100</c:v>
                </c:pt>
                <c:pt idx="874">
                  <c:v>19518700</c:v>
                </c:pt>
                <c:pt idx="875">
                  <c:v>21446900</c:v>
                </c:pt>
                <c:pt idx="876">
                  <c:v>25611100</c:v>
                </c:pt>
                <c:pt idx="877">
                  <c:v>19590000</c:v>
                </c:pt>
                <c:pt idx="878">
                  <c:v>19937800</c:v>
                </c:pt>
                <c:pt idx="879">
                  <c:v>21656500</c:v>
                </c:pt>
                <c:pt idx="880">
                  <c:v>16725300</c:v>
                </c:pt>
                <c:pt idx="881">
                  <c:v>26458000</c:v>
                </c:pt>
                <c:pt idx="882">
                  <c:v>31565600</c:v>
                </c:pt>
                <c:pt idx="883">
                  <c:v>23260000</c:v>
                </c:pt>
                <c:pt idx="884">
                  <c:v>24618600</c:v>
                </c:pt>
                <c:pt idx="885">
                  <c:v>23916700</c:v>
                </c:pt>
                <c:pt idx="886">
                  <c:v>18931700</c:v>
                </c:pt>
                <c:pt idx="887">
                  <c:v>26120100</c:v>
                </c:pt>
                <c:pt idx="888">
                  <c:v>23113700</c:v>
                </c:pt>
                <c:pt idx="889">
                  <c:v>22604200</c:v>
                </c:pt>
                <c:pt idx="890">
                  <c:v>26186800</c:v>
                </c:pt>
                <c:pt idx="891">
                  <c:v>32935600</c:v>
                </c:pt>
                <c:pt idx="892">
                  <c:v>26259700</c:v>
                </c:pt>
                <c:pt idx="893">
                  <c:v>24364300</c:v>
                </c:pt>
                <c:pt idx="894">
                  <c:v>23384100</c:v>
                </c:pt>
                <c:pt idx="895">
                  <c:v>22768100</c:v>
                </c:pt>
                <c:pt idx="896">
                  <c:v>23176100</c:v>
                </c:pt>
                <c:pt idx="897">
                  <c:v>33604100</c:v>
                </c:pt>
                <c:pt idx="898">
                  <c:v>33566900</c:v>
                </c:pt>
                <c:pt idx="899">
                  <c:v>18168300</c:v>
                </c:pt>
                <c:pt idx="900">
                  <c:v>20944800</c:v>
                </c:pt>
                <c:pt idx="901">
                  <c:v>16267400</c:v>
                </c:pt>
                <c:pt idx="902">
                  <c:v>17879000</c:v>
                </c:pt>
                <c:pt idx="903">
                  <c:v>16191300</c:v>
                </c:pt>
                <c:pt idx="904">
                  <c:v>13900200</c:v>
                </c:pt>
                <c:pt idx="905">
                  <c:v>16589300</c:v>
                </c:pt>
                <c:pt idx="906">
                  <c:v>16117600</c:v>
                </c:pt>
                <c:pt idx="907">
                  <c:v>18616600</c:v>
                </c:pt>
                <c:pt idx="908">
                  <c:v>13955900</c:v>
                </c:pt>
                <c:pt idx="909">
                  <c:v>14561300</c:v>
                </c:pt>
                <c:pt idx="910">
                  <c:v>18249000</c:v>
                </c:pt>
                <c:pt idx="911">
                  <c:v>22507600</c:v>
                </c:pt>
                <c:pt idx="912">
                  <c:v>20075300</c:v>
                </c:pt>
                <c:pt idx="913">
                  <c:v>21813000</c:v>
                </c:pt>
                <c:pt idx="914">
                  <c:v>29850500</c:v>
                </c:pt>
                <c:pt idx="915">
                  <c:v>40817600</c:v>
                </c:pt>
                <c:pt idx="916">
                  <c:v>22830200</c:v>
                </c:pt>
                <c:pt idx="917">
                  <c:v>18175800</c:v>
                </c:pt>
                <c:pt idx="918">
                  <c:v>20006100</c:v>
                </c:pt>
                <c:pt idx="919">
                  <c:v>17666100</c:v>
                </c:pt>
                <c:pt idx="920">
                  <c:v>22605700</c:v>
                </c:pt>
                <c:pt idx="921">
                  <c:v>16348100</c:v>
                </c:pt>
                <c:pt idx="922">
                  <c:v>26285300</c:v>
                </c:pt>
                <c:pt idx="923">
                  <c:v>18983800</c:v>
                </c:pt>
                <c:pt idx="924">
                  <c:v>16285600</c:v>
                </c:pt>
                <c:pt idx="925">
                  <c:v>14747900</c:v>
                </c:pt>
                <c:pt idx="926">
                  <c:v>17180400</c:v>
                </c:pt>
                <c:pt idx="927">
                  <c:v>15046800</c:v>
                </c:pt>
                <c:pt idx="928">
                  <c:v>19927000</c:v>
                </c:pt>
                <c:pt idx="929">
                  <c:v>19633400</c:v>
                </c:pt>
                <c:pt idx="930">
                  <c:v>23652900</c:v>
                </c:pt>
                <c:pt idx="931">
                  <c:v>21853400</c:v>
                </c:pt>
                <c:pt idx="932">
                  <c:v>28356300</c:v>
                </c:pt>
                <c:pt idx="933">
                  <c:v>19550800</c:v>
                </c:pt>
                <c:pt idx="934">
                  <c:v>41372500</c:v>
                </c:pt>
                <c:pt idx="935">
                  <c:v>38278700</c:v>
                </c:pt>
                <c:pt idx="936">
                  <c:v>22364100</c:v>
                </c:pt>
                <c:pt idx="937">
                  <c:v>26626300</c:v>
                </c:pt>
                <c:pt idx="938">
                  <c:v>18604600</c:v>
                </c:pt>
                <c:pt idx="939">
                  <c:v>14999000</c:v>
                </c:pt>
                <c:pt idx="940">
                  <c:v>23571700</c:v>
                </c:pt>
                <c:pt idx="941">
                  <c:v>43186200</c:v>
                </c:pt>
                <c:pt idx="942">
                  <c:v>26353700</c:v>
                </c:pt>
                <c:pt idx="943">
                  <c:v>32343600</c:v>
                </c:pt>
                <c:pt idx="944">
                  <c:v>30086300</c:v>
                </c:pt>
                <c:pt idx="945">
                  <c:v>31350700</c:v>
                </c:pt>
                <c:pt idx="946">
                  <c:v>24993000</c:v>
                </c:pt>
                <c:pt idx="947">
                  <c:v>28002600</c:v>
                </c:pt>
                <c:pt idx="948">
                  <c:v>20430500</c:v>
                </c:pt>
                <c:pt idx="949">
                  <c:v>17685700</c:v>
                </c:pt>
                <c:pt idx="950">
                  <c:v>19298600</c:v>
                </c:pt>
                <c:pt idx="951">
                  <c:v>17974100</c:v>
                </c:pt>
                <c:pt idx="952">
                  <c:v>23416300</c:v>
                </c:pt>
                <c:pt idx="953">
                  <c:v>27262900</c:v>
                </c:pt>
                <c:pt idx="954">
                  <c:v>25384800</c:v>
                </c:pt>
                <c:pt idx="955">
                  <c:v>22729300</c:v>
                </c:pt>
                <c:pt idx="956">
                  <c:v>17682100</c:v>
                </c:pt>
                <c:pt idx="957">
                  <c:v>16537100</c:v>
                </c:pt>
                <c:pt idx="958">
                  <c:v>16918100</c:v>
                </c:pt>
                <c:pt idx="959">
                  <c:v>17449300</c:v>
                </c:pt>
                <c:pt idx="960">
                  <c:v>17554500</c:v>
                </c:pt>
                <c:pt idx="961">
                  <c:v>28107300</c:v>
                </c:pt>
                <c:pt idx="962">
                  <c:v>52588700</c:v>
                </c:pt>
                <c:pt idx="963">
                  <c:v>26297900</c:v>
                </c:pt>
                <c:pt idx="964">
                  <c:v>34766000</c:v>
                </c:pt>
                <c:pt idx="965">
                  <c:v>27073200</c:v>
                </c:pt>
                <c:pt idx="966">
                  <c:v>26487100</c:v>
                </c:pt>
                <c:pt idx="967">
                  <c:v>21500100</c:v>
                </c:pt>
                <c:pt idx="968">
                  <c:v>23992200</c:v>
                </c:pt>
                <c:pt idx="969">
                  <c:v>22570100</c:v>
                </c:pt>
                <c:pt idx="970">
                  <c:v>20897000</c:v>
                </c:pt>
                <c:pt idx="971">
                  <c:v>21307400</c:v>
                </c:pt>
                <c:pt idx="972">
                  <c:v>25500900</c:v>
                </c:pt>
                <c:pt idx="973">
                  <c:v>16849800</c:v>
                </c:pt>
                <c:pt idx="974">
                  <c:v>23831000</c:v>
                </c:pt>
                <c:pt idx="975">
                  <c:v>16723000</c:v>
                </c:pt>
                <c:pt idx="976">
                  <c:v>20886800</c:v>
                </c:pt>
                <c:pt idx="977">
                  <c:v>19053400</c:v>
                </c:pt>
                <c:pt idx="978">
                  <c:v>22463500</c:v>
                </c:pt>
                <c:pt idx="979">
                  <c:v>21963400</c:v>
                </c:pt>
                <c:pt idx="980">
                  <c:v>31031100</c:v>
                </c:pt>
                <c:pt idx="981">
                  <c:v>30427600</c:v>
                </c:pt>
                <c:pt idx="982">
                  <c:v>21661300</c:v>
                </c:pt>
                <c:pt idx="983">
                  <c:v>24217200</c:v>
                </c:pt>
                <c:pt idx="984">
                  <c:v>28563500</c:v>
                </c:pt>
                <c:pt idx="985">
                  <c:v>42885600</c:v>
                </c:pt>
                <c:pt idx="986">
                  <c:v>33337600</c:v>
                </c:pt>
                <c:pt idx="987">
                  <c:v>30766000</c:v>
                </c:pt>
                <c:pt idx="988">
                  <c:v>41779300</c:v>
                </c:pt>
                <c:pt idx="989">
                  <c:v>30032600</c:v>
                </c:pt>
                <c:pt idx="990">
                  <c:v>31021900</c:v>
                </c:pt>
                <c:pt idx="991">
                  <c:v>24761000</c:v>
                </c:pt>
                <c:pt idx="992">
                  <c:v>22214200</c:v>
                </c:pt>
                <c:pt idx="993">
                  <c:v>38095700</c:v>
                </c:pt>
                <c:pt idx="994">
                  <c:v>28899400</c:v>
                </c:pt>
                <c:pt idx="995">
                  <c:v>44438700</c:v>
                </c:pt>
                <c:pt idx="996">
                  <c:v>35381100</c:v>
                </c:pt>
                <c:pt idx="997">
                  <c:v>35034800</c:v>
                </c:pt>
                <c:pt idx="998">
                  <c:v>47750300</c:v>
                </c:pt>
                <c:pt idx="999">
                  <c:v>28326500</c:v>
                </c:pt>
                <c:pt idx="1000">
                  <c:v>24740600</c:v>
                </c:pt>
                <c:pt idx="1001">
                  <c:v>24831500</c:v>
                </c:pt>
                <c:pt idx="1002">
                  <c:v>19617800</c:v>
                </c:pt>
                <c:pt idx="1003">
                  <c:v>19947000</c:v>
                </c:pt>
                <c:pt idx="1004">
                  <c:v>15661500</c:v>
                </c:pt>
                <c:pt idx="1005">
                  <c:v>15042000</c:v>
                </c:pt>
                <c:pt idx="1006">
                  <c:v>15994500</c:v>
                </c:pt>
                <c:pt idx="1007">
                  <c:v>18000800</c:v>
                </c:pt>
                <c:pt idx="1008">
                  <c:v>28865100</c:v>
                </c:pt>
                <c:pt idx="1009">
                  <c:v>32674300</c:v>
                </c:pt>
                <c:pt idx="1010">
                  <c:v>40054300</c:v>
                </c:pt>
                <c:pt idx="1011">
                  <c:v>39646100</c:v>
                </c:pt>
                <c:pt idx="1012">
                  <c:v>32720000</c:v>
                </c:pt>
                <c:pt idx="1013">
                  <c:v>44289500</c:v>
                </c:pt>
                <c:pt idx="1014">
                  <c:v>29386800</c:v>
                </c:pt>
                <c:pt idx="1015">
                  <c:v>34372200</c:v>
                </c:pt>
                <c:pt idx="1016">
                  <c:v>45366000</c:v>
                </c:pt>
                <c:pt idx="1017">
                  <c:v>39846400</c:v>
                </c:pt>
                <c:pt idx="1018">
                  <c:v>42333200</c:v>
                </c:pt>
                <c:pt idx="1019">
                  <c:v>45933900</c:v>
                </c:pt>
                <c:pt idx="1020">
                  <c:v>35380700</c:v>
                </c:pt>
                <c:pt idx="1021">
                  <c:v>57984400</c:v>
                </c:pt>
                <c:pt idx="1022">
                  <c:v>85731500</c:v>
                </c:pt>
                <c:pt idx="1023">
                  <c:v>72848600</c:v>
                </c:pt>
                <c:pt idx="1024">
                  <c:v>90428900</c:v>
                </c:pt>
                <c:pt idx="1025">
                  <c:v>53481300</c:v>
                </c:pt>
                <c:pt idx="1026">
                  <c:v>49743700</c:v>
                </c:pt>
                <c:pt idx="1027">
                  <c:v>46444500</c:v>
                </c:pt>
                <c:pt idx="1028">
                  <c:v>40950400</c:v>
                </c:pt>
                <c:pt idx="1029">
                  <c:v>36636000</c:v>
                </c:pt>
                <c:pt idx="1030">
                  <c:v>43730000</c:v>
                </c:pt>
                <c:pt idx="1031">
                  <c:v>35096500</c:v>
                </c:pt>
                <c:pt idx="1032">
                  <c:v>28533300</c:v>
                </c:pt>
                <c:pt idx="1033">
                  <c:v>32421200</c:v>
                </c:pt>
                <c:pt idx="1034">
                  <c:v>31284700</c:v>
                </c:pt>
                <c:pt idx="1035">
                  <c:v>45386200</c:v>
                </c:pt>
                <c:pt idx="1036">
                  <c:v>39175600</c:v>
                </c:pt>
                <c:pt idx="1037">
                  <c:v>36359500</c:v>
                </c:pt>
                <c:pt idx="1038">
                  <c:v>27058300</c:v>
                </c:pt>
                <c:pt idx="1039">
                  <c:v>29982100</c:v>
                </c:pt>
                <c:pt idx="1040">
                  <c:v>32461600</c:v>
                </c:pt>
                <c:pt idx="1041">
                  <c:v>34264000</c:v>
                </c:pt>
                <c:pt idx="1042">
                  <c:v>41736100</c:v>
                </c:pt>
                <c:pt idx="1043">
                  <c:v>37811200</c:v>
                </c:pt>
                <c:pt idx="1044">
                  <c:v>56989700</c:v>
                </c:pt>
                <c:pt idx="1045">
                  <c:v>32546700</c:v>
                </c:pt>
                <c:pt idx="1046">
                  <c:v>34627500</c:v>
                </c:pt>
                <c:pt idx="1047">
                  <c:v>31217800</c:v>
                </c:pt>
                <c:pt idx="1048">
                  <c:v>31873000</c:v>
                </c:pt>
                <c:pt idx="1049">
                  <c:v>27314500</c:v>
                </c:pt>
                <c:pt idx="1050">
                  <c:v>32356500</c:v>
                </c:pt>
                <c:pt idx="1051">
                  <c:v>43157200</c:v>
                </c:pt>
                <c:pt idx="1052">
                  <c:v>48159500</c:v>
                </c:pt>
                <c:pt idx="1053">
                  <c:v>35204500</c:v>
                </c:pt>
                <c:pt idx="1054">
                  <c:v>30628000</c:v>
                </c:pt>
                <c:pt idx="1055">
                  <c:v>27209300</c:v>
                </c:pt>
                <c:pt idx="1056">
                  <c:v>30660700</c:v>
                </c:pt>
                <c:pt idx="1057">
                  <c:v>34245100</c:v>
                </c:pt>
                <c:pt idx="1058">
                  <c:v>37826300</c:v>
                </c:pt>
                <c:pt idx="1059">
                  <c:v>30816600</c:v>
                </c:pt>
                <c:pt idx="1060">
                  <c:v>43390600</c:v>
                </c:pt>
                <c:pt idx="1061">
                  <c:v>28351200</c:v>
                </c:pt>
                <c:pt idx="1062">
                  <c:v>27599700</c:v>
                </c:pt>
                <c:pt idx="1063">
                  <c:v>25715400</c:v>
                </c:pt>
                <c:pt idx="1064">
                  <c:v>24484500</c:v>
                </c:pt>
                <c:pt idx="1065">
                  <c:v>22566500</c:v>
                </c:pt>
                <c:pt idx="1066">
                  <c:v>29578200</c:v>
                </c:pt>
                <c:pt idx="1067">
                  <c:v>30393400</c:v>
                </c:pt>
                <c:pt idx="1068">
                  <c:v>28163600</c:v>
                </c:pt>
                <c:pt idx="1069">
                  <c:v>33422100</c:v>
                </c:pt>
                <c:pt idx="1070">
                  <c:v>27110500</c:v>
                </c:pt>
                <c:pt idx="1071">
                  <c:v>24289600</c:v>
                </c:pt>
                <c:pt idx="1072">
                  <c:v>23156700</c:v>
                </c:pt>
                <c:pt idx="1073">
                  <c:v>40110400</c:v>
                </c:pt>
                <c:pt idx="1074">
                  <c:v>31411200</c:v>
                </c:pt>
                <c:pt idx="1075">
                  <c:v>24361900</c:v>
                </c:pt>
                <c:pt idx="1076">
                  <c:v>34569300</c:v>
                </c:pt>
                <c:pt idx="1077">
                  <c:v>30966700</c:v>
                </c:pt>
                <c:pt idx="1078">
                  <c:v>21907200</c:v>
                </c:pt>
                <c:pt idx="1079">
                  <c:v>28221600</c:v>
                </c:pt>
                <c:pt idx="1080">
                  <c:v>20778000</c:v>
                </c:pt>
                <c:pt idx="1081">
                  <c:v>22297700</c:v>
                </c:pt>
                <c:pt idx="1082">
                  <c:v>22906700</c:v>
                </c:pt>
                <c:pt idx="1083">
                  <c:v>29454600</c:v>
                </c:pt>
                <c:pt idx="1084">
                  <c:v>29405800</c:v>
                </c:pt>
                <c:pt idx="1085">
                  <c:v>35678900</c:v>
                </c:pt>
                <c:pt idx="1086">
                  <c:v>46518400</c:v>
                </c:pt>
                <c:pt idx="1087">
                  <c:v>63477700</c:v>
                </c:pt>
                <c:pt idx="1088">
                  <c:v>33646600</c:v>
                </c:pt>
                <c:pt idx="1089">
                  <c:v>37073900</c:v>
                </c:pt>
                <c:pt idx="1090">
                  <c:v>35151100</c:v>
                </c:pt>
                <c:pt idx="1091">
                  <c:v>25978600</c:v>
                </c:pt>
                <c:pt idx="1092">
                  <c:v>33599300</c:v>
                </c:pt>
                <c:pt idx="1093">
                  <c:v>43260400</c:v>
                </c:pt>
                <c:pt idx="1094">
                  <c:v>37780300</c:v>
                </c:pt>
                <c:pt idx="1095">
                  <c:v>47726000</c:v>
                </c:pt>
                <c:pt idx="1096">
                  <c:v>39336400</c:v>
                </c:pt>
                <c:pt idx="1097">
                  <c:v>48975900</c:v>
                </c:pt>
                <c:pt idx="1098">
                  <c:v>51033800</c:v>
                </c:pt>
                <c:pt idx="1099">
                  <c:v>34925100</c:v>
                </c:pt>
                <c:pt idx="1100">
                  <c:v>32550900</c:v>
                </c:pt>
                <c:pt idx="1101">
                  <c:v>28828800</c:v>
                </c:pt>
                <c:pt idx="1102">
                  <c:v>31356000</c:v>
                </c:pt>
                <c:pt idx="1103">
                  <c:v>32692300</c:v>
                </c:pt>
                <c:pt idx="1104">
                  <c:v>39199300</c:v>
                </c:pt>
                <c:pt idx="1105">
                  <c:v>33175400</c:v>
                </c:pt>
                <c:pt idx="1106">
                  <c:v>29043900</c:v>
                </c:pt>
                <c:pt idx="1107">
                  <c:v>28547900</c:v>
                </c:pt>
                <c:pt idx="1108">
                  <c:v>25002100</c:v>
                </c:pt>
                <c:pt idx="1109">
                  <c:v>26910800</c:v>
                </c:pt>
                <c:pt idx="1110">
                  <c:v>37827700</c:v>
                </c:pt>
                <c:pt idx="1111">
                  <c:v>25292200</c:v>
                </c:pt>
                <c:pt idx="1112">
                  <c:v>44008200</c:v>
                </c:pt>
                <c:pt idx="1113">
                  <c:v>28059000</c:v>
                </c:pt>
                <c:pt idx="1114">
                  <c:v>22400300</c:v>
                </c:pt>
                <c:pt idx="1115">
                  <c:v>22860700</c:v>
                </c:pt>
                <c:pt idx="1116">
                  <c:v>17372300</c:v>
                </c:pt>
                <c:pt idx="1117">
                  <c:v>26439700</c:v>
                </c:pt>
                <c:pt idx="1118">
                  <c:v>31422800</c:v>
                </c:pt>
                <c:pt idx="1119">
                  <c:v>46135800</c:v>
                </c:pt>
                <c:pt idx="1120">
                  <c:v>28651500</c:v>
                </c:pt>
                <c:pt idx="1121">
                  <c:v>33111700</c:v>
                </c:pt>
                <c:pt idx="1122">
                  <c:v>33169200</c:v>
                </c:pt>
                <c:pt idx="1123">
                  <c:v>43084800</c:v>
                </c:pt>
                <c:pt idx="1124">
                  <c:v>29928300</c:v>
                </c:pt>
                <c:pt idx="1125">
                  <c:v>25939900</c:v>
                </c:pt>
                <c:pt idx="1126">
                  <c:v>25861400</c:v>
                </c:pt>
                <c:pt idx="1127">
                  <c:v>33923200</c:v>
                </c:pt>
                <c:pt idx="1128">
                  <c:v>24615100</c:v>
                </c:pt>
                <c:pt idx="1129">
                  <c:v>27295500</c:v>
                </c:pt>
                <c:pt idx="1130">
                  <c:v>20069800</c:v>
                </c:pt>
                <c:pt idx="1131">
                  <c:v>31730900</c:v>
                </c:pt>
                <c:pt idx="1132">
                  <c:v>22837700</c:v>
                </c:pt>
                <c:pt idx="1133">
                  <c:v>22941000</c:v>
                </c:pt>
                <c:pt idx="1134">
                  <c:v>23824400</c:v>
                </c:pt>
                <c:pt idx="1135">
                  <c:v>20859900</c:v>
                </c:pt>
                <c:pt idx="1136">
                  <c:v>19658800</c:v>
                </c:pt>
                <c:pt idx="1137">
                  <c:v>19455200</c:v>
                </c:pt>
                <c:pt idx="1138">
                  <c:v>35868500</c:v>
                </c:pt>
                <c:pt idx="1139">
                  <c:v>29497400</c:v>
                </c:pt>
                <c:pt idx="1140">
                  <c:v>25102800</c:v>
                </c:pt>
                <c:pt idx="1141">
                  <c:v>29774100</c:v>
                </c:pt>
                <c:pt idx="1142">
                  <c:v>20975000</c:v>
                </c:pt>
                <c:pt idx="1143">
                  <c:v>25012600</c:v>
                </c:pt>
                <c:pt idx="1144">
                  <c:v>22788300</c:v>
                </c:pt>
                <c:pt idx="1145">
                  <c:v>22404700</c:v>
                </c:pt>
                <c:pt idx="1146">
                  <c:v>21881300</c:v>
                </c:pt>
                <c:pt idx="1147">
                  <c:v>21056000</c:v>
                </c:pt>
                <c:pt idx="1148">
                  <c:v>39348000</c:v>
                </c:pt>
                <c:pt idx="1149">
                  <c:v>45994000</c:v>
                </c:pt>
                <c:pt idx="1150">
                  <c:v>33459300</c:v>
                </c:pt>
                <c:pt idx="1151">
                  <c:v>32152800</c:v>
                </c:pt>
                <c:pt idx="1152">
                  <c:v>21539600</c:v>
                </c:pt>
                <c:pt idx="1153">
                  <c:v>22754200</c:v>
                </c:pt>
                <c:pt idx="1154">
                  <c:v>23518900</c:v>
                </c:pt>
                <c:pt idx="1155">
                  <c:v>18098700</c:v>
                </c:pt>
                <c:pt idx="1156">
                  <c:v>16774600</c:v>
                </c:pt>
                <c:pt idx="1157">
                  <c:v>18739200</c:v>
                </c:pt>
                <c:pt idx="1158">
                  <c:v>23405200</c:v>
                </c:pt>
                <c:pt idx="1159">
                  <c:v>24687800</c:v>
                </c:pt>
                <c:pt idx="1160">
                  <c:v>20065900</c:v>
                </c:pt>
                <c:pt idx="1161">
                  <c:v>22619700</c:v>
                </c:pt>
                <c:pt idx="1162">
                  <c:v>18085700</c:v>
                </c:pt>
                <c:pt idx="1163">
                  <c:v>18102900</c:v>
                </c:pt>
                <c:pt idx="1164">
                  <c:v>18253400</c:v>
                </c:pt>
                <c:pt idx="1165">
                  <c:v>17186200</c:v>
                </c:pt>
                <c:pt idx="1166">
                  <c:v>20570000</c:v>
                </c:pt>
                <c:pt idx="1167">
                  <c:v>25061100</c:v>
                </c:pt>
                <c:pt idx="1168">
                  <c:v>17527400</c:v>
                </c:pt>
                <c:pt idx="1169">
                  <c:v>18137000</c:v>
                </c:pt>
                <c:pt idx="1170">
                  <c:v>16583400</c:v>
                </c:pt>
                <c:pt idx="1171">
                  <c:v>27549300</c:v>
                </c:pt>
                <c:pt idx="1172">
                  <c:v>20338500</c:v>
                </c:pt>
                <c:pt idx="1173">
                  <c:v>22767100</c:v>
                </c:pt>
                <c:pt idx="1174">
                  <c:v>24791800</c:v>
                </c:pt>
                <c:pt idx="1175">
                  <c:v>23263400</c:v>
                </c:pt>
                <c:pt idx="1176">
                  <c:v>22855400</c:v>
                </c:pt>
                <c:pt idx="1177">
                  <c:v>21328200</c:v>
                </c:pt>
                <c:pt idx="1178">
                  <c:v>24126700</c:v>
                </c:pt>
                <c:pt idx="1179">
                  <c:v>20319900</c:v>
                </c:pt>
                <c:pt idx="1180">
                  <c:v>22084700</c:v>
                </c:pt>
                <c:pt idx="1181">
                  <c:v>18747700</c:v>
                </c:pt>
                <c:pt idx="1182">
                  <c:v>33353300</c:v>
                </c:pt>
                <c:pt idx="1183">
                  <c:v>23913000</c:v>
                </c:pt>
                <c:pt idx="1184">
                  <c:v>31530900</c:v>
                </c:pt>
                <c:pt idx="1185">
                  <c:v>39791800</c:v>
                </c:pt>
                <c:pt idx="1186">
                  <c:v>26826900</c:v>
                </c:pt>
                <c:pt idx="1187">
                  <c:v>26660300</c:v>
                </c:pt>
                <c:pt idx="1188">
                  <c:v>28625600</c:v>
                </c:pt>
                <c:pt idx="1189">
                  <c:v>31061200</c:v>
                </c:pt>
                <c:pt idx="1190">
                  <c:v>34176000</c:v>
                </c:pt>
                <c:pt idx="1191">
                  <c:v>27694200</c:v>
                </c:pt>
                <c:pt idx="1192">
                  <c:v>27018700</c:v>
                </c:pt>
                <c:pt idx="1193">
                  <c:v>29029700</c:v>
                </c:pt>
                <c:pt idx="1194">
                  <c:v>27484200</c:v>
                </c:pt>
                <c:pt idx="1195">
                  <c:v>35694800</c:v>
                </c:pt>
                <c:pt idx="1196">
                  <c:v>28880400</c:v>
                </c:pt>
                <c:pt idx="1197">
                  <c:v>34888400</c:v>
                </c:pt>
                <c:pt idx="1198">
                  <c:v>20347100</c:v>
                </c:pt>
                <c:pt idx="1199">
                  <c:v>20239900</c:v>
                </c:pt>
                <c:pt idx="1200">
                  <c:v>37769600</c:v>
                </c:pt>
                <c:pt idx="1201">
                  <c:v>29743600</c:v>
                </c:pt>
                <c:pt idx="1202">
                  <c:v>30474000</c:v>
                </c:pt>
                <c:pt idx="1203">
                  <c:v>21903900</c:v>
                </c:pt>
                <c:pt idx="1204">
                  <c:v>42551800</c:v>
                </c:pt>
                <c:pt idx="1205">
                  <c:v>30198600</c:v>
                </c:pt>
                <c:pt idx="1206">
                  <c:v>28142300</c:v>
                </c:pt>
                <c:pt idx="1207">
                  <c:v>26329600</c:v>
                </c:pt>
                <c:pt idx="1208">
                  <c:v>19985700</c:v>
                </c:pt>
                <c:pt idx="1209">
                  <c:v>21811000</c:v>
                </c:pt>
                <c:pt idx="1210">
                  <c:v>26299700</c:v>
                </c:pt>
                <c:pt idx="1211">
                  <c:v>24911200</c:v>
                </c:pt>
                <c:pt idx="1212">
                  <c:v>34775500</c:v>
                </c:pt>
                <c:pt idx="1213">
                  <c:v>82543200</c:v>
                </c:pt>
                <c:pt idx="1214">
                  <c:v>40424600</c:v>
                </c:pt>
                <c:pt idx="1215">
                  <c:v>40647700</c:v>
                </c:pt>
                <c:pt idx="1216">
                  <c:v>28357300</c:v>
                </c:pt>
                <c:pt idx="1217">
                  <c:v>30592300</c:v>
                </c:pt>
                <c:pt idx="1218">
                  <c:v>38407000</c:v>
                </c:pt>
                <c:pt idx="1219">
                  <c:v>36633900</c:v>
                </c:pt>
                <c:pt idx="1220">
                  <c:v>36789100</c:v>
                </c:pt>
                <c:pt idx="1221">
                  <c:v>33498000</c:v>
                </c:pt>
                <c:pt idx="1222">
                  <c:v>28192500</c:v>
                </c:pt>
                <c:pt idx="1223">
                  <c:v>27852900</c:v>
                </c:pt>
                <c:pt idx="1224">
                  <c:v>46268000</c:v>
                </c:pt>
                <c:pt idx="1225">
                  <c:v>34620200</c:v>
                </c:pt>
                <c:pt idx="1226">
                  <c:v>31123300</c:v>
                </c:pt>
                <c:pt idx="1227">
                  <c:v>31390100</c:v>
                </c:pt>
                <c:pt idx="1228">
                  <c:v>24093300</c:v>
                </c:pt>
                <c:pt idx="1229">
                  <c:v>23123500</c:v>
                </c:pt>
                <c:pt idx="1230">
                  <c:v>27613500</c:v>
                </c:pt>
                <c:pt idx="1231">
                  <c:v>26394700</c:v>
                </c:pt>
                <c:pt idx="1232">
                  <c:v>19665700</c:v>
                </c:pt>
                <c:pt idx="1233">
                  <c:v>19508500</c:v>
                </c:pt>
                <c:pt idx="1234">
                  <c:v>9200800</c:v>
                </c:pt>
                <c:pt idx="1235">
                  <c:v>24778200</c:v>
                </c:pt>
                <c:pt idx="1236">
                  <c:v>17956300</c:v>
                </c:pt>
                <c:pt idx="1237">
                  <c:v>47594200</c:v>
                </c:pt>
                <c:pt idx="1238">
                  <c:v>26041500</c:v>
                </c:pt>
                <c:pt idx="1239">
                  <c:v>21528500</c:v>
                </c:pt>
                <c:pt idx="1240">
                  <c:v>23435300</c:v>
                </c:pt>
                <c:pt idx="1241">
                  <c:v>22463700</c:v>
                </c:pt>
                <c:pt idx="1242">
                  <c:v>20481500</c:v>
                </c:pt>
                <c:pt idx="1243">
                  <c:v>22611800</c:v>
                </c:pt>
                <c:pt idx="1244">
                  <c:v>20609700</c:v>
                </c:pt>
                <c:pt idx="1245">
                  <c:v>30665100</c:v>
                </c:pt>
                <c:pt idx="1246">
                  <c:v>42196900</c:v>
                </c:pt>
                <c:pt idx="1247">
                  <c:v>35410900</c:v>
                </c:pt>
                <c:pt idx="1248">
                  <c:v>35560400</c:v>
                </c:pt>
                <c:pt idx="1249">
                  <c:v>86102000</c:v>
                </c:pt>
                <c:pt idx="1250">
                  <c:v>29696400</c:v>
                </c:pt>
                <c:pt idx="1251">
                  <c:v>25150800</c:v>
                </c:pt>
                <c:pt idx="1252">
                  <c:v>23690600</c:v>
                </c:pt>
                <c:pt idx="1253">
                  <c:v>28651700</c:v>
                </c:pt>
                <c:pt idx="1254">
                  <c:v>21207000</c:v>
                </c:pt>
                <c:pt idx="1255">
                  <c:v>16688600</c:v>
                </c:pt>
                <c:pt idx="1256">
                  <c:v>17457100</c:v>
                </c:pt>
                <c:pt idx="1257">
                  <c:v>19770700</c:v>
                </c:pt>
                <c:pt idx="1258">
                  <c:v>21930800</c:v>
                </c:pt>
                <c:pt idx="1259">
                  <c:v>25740000</c:v>
                </c:pt>
                <c:pt idx="1260">
                  <c:v>50623400</c:v>
                </c:pt>
                <c:pt idx="1261">
                  <c:v>39585600</c:v>
                </c:pt>
                <c:pt idx="1262">
                  <c:v>43597700</c:v>
                </c:pt>
                <c:pt idx="1263">
                  <c:v>27369800</c:v>
                </c:pt>
                <c:pt idx="1264">
                  <c:v>27033900</c:v>
                </c:pt>
                <c:pt idx="1265">
                  <c:v>28669300</c:v>
                </c:pt>
                <c:pt idx="1266">
                  <c:v>27269500</c:v>
                </c:pt>
                <c:pt idx="1267">
                  <c:v>21317700</c:v>
                </c:pt>
                <c:pt idx="1268">
                  <c:v>29831300</c:v>
                </c:pt>
                <c:pt idx="1269">
                  <c:v>30028700</c:v>
                </c:pt>
                <c:pt idx="1270">
                  <c:v>28623000</c:v>
                </c:pt>
                <c:pt idx="1271">
                  <c:v>35323400</c:v>
                </c:pt>
                <c:pt idx="1272">
                  <c:v>31934000</c:v>
                </c:pt>
                <c:pt idx="1273">
                  <c:v>40234400</c:v>
                </c:pt>
                <c:pt idx="1274">
                  <c:v>66526600</c:v>
                </c:pt>
                <c:pt idx="1275">
                  <c:v>33454500</c:v>
                </c:pt>
                <c:pt idx="1276">
                  <c:v>26480800</c:v>
                </c:pt>
                <c:pt idx="1277">
                  <c:v>25845300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50-A043-94B0-4F56E2136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122992"/>
        <c:axId val="1793194352"/>
      </c:scatterChart>
      <c:valAx>
        <c:axId val="703122992"/>
        <c:scaling>
          <c:orientation val="minMax"/>
          <c:max val="44957"/>
          <c:min val="43102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yyyy\-mm\-d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793194352"/>
        <c:crosses val="autoZero"/>
        <c:crossBetween val="midCat"/>
        <c:majorUnit val="250"/>
      </c:valAx>
      <c:valAx>
        <c:axId val="179319435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/>
                  <a:t>Traded 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703122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AAPL Adj. Close Price</a:t>
            </a:r>
            <a:r>
              <a:rPr lang="en-US" b="1" baseline="0"/>
              <a:t> from Jan. 2018 to Jan. 2023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>
        <c:manualLayout>
          <c:layoutTarget val="inner"/>
          <c:xMode val="edge"/>
          <c:yMode val="edge"/>
          <c:x val="0.11256733684988406"/>
          <c:y val="0.13389891696750902"/>
          <c:w val="0.82919110839300425"/>
          <c:h val="0.72949458483754515"/>
        </c:manualLayout>
      </c:layout>
      <c:scatterChart>
        <c:scatterStyle val="lineMarker"/>
        <c:varyColors val="0"/>
        <c:ser>
          <c:idx val="0"/>
          <c:order val="0"/>
          <c:tx>
            <c:strRef>
              <c:f>AAPL!$M$1</c:f>
              <c:strCache>
                <c:ptCount val="1"/>
                <c:pt idx="0">
                  <c:v>Adj Close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AAPL!$K$2:$K$1279</c:f>
              <c:numCache>
                <c:formatCode>yyyy\-mm\-dd;@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xVal>
          <c:yVal>
            <c:numRef>
              <c:f>AAPL!$M$2:$M$1279</c:f>
              <c:numCache>
                <c:formatCode>General</c:formatCode>
                <c:ptCount val="1278"/>
                <c:pt idx="0">
                  <c:v>40.950493000000002</c:v>
                </c:pt>
                <c:pt idx="1">
                  <c:v>40.943362999999998</c:v>
                </c:pt>
                <c:pt idx="2">
                  <c:v>41.133536999999997</c:v>
                </c:pt>
                <c:pt idx="3">
                  <c:v>41.601860000000002</c:v>
                </c:pt>
                <c:pt idx="4">
                  <c:v>41.447338000000002</c:v>
                </c:pt>
                <c:pt idx="5">
                  <c:v>41.442593000000002</c:v>
                </c:pt>
                <c:pt idx="6">
                  <c:v>41.433070999999998</c:v>
                </c:pt>
                <c:pt idx="7">
                  <c:v>41.668427000000001</c:v>
                </c:pt>
                <c:pt idx="8">
                  <c:v>42.098712999999996</c:v>
                </c:pt>
                <c:pt idx="9">
                  <c:v>41.884754000000001</c:v>
                </c:pt>
                <c:pt idx="10">
                  <c:v>42.576546</c:v>
                </c:pt>
                <c:pt idx="11">
                  <c:v>42.614573999999998</c:v>
                </c:pt>
                <c:pt idx="12">
                  <c:v>42.424399999999999</c:v>
                </c:pt>
                <c:pt idx="13">
                  <c:v>42.077311999999999</c:v>
                </c:pt>
                <c:pt idx="14">
                  <c:v>42.086815000000001</c:v>
                </c:pt>
                <c:pt idx="15">
                  <c:v>41.416438999999997</c:v>
                </c:pt>
                <c:pt idx="16">
                  <c:v>40.677112999999999</c:v>
                </c:pt>
                <c:pt idx="17">
                  <c:v>40.772198000000003</c:v>
                </c:pt>
                <c:pt idx="18">
                  <c:v>39.928283999999998</c:v>
                </c:pt>
                <c:pt idx="19">
                  <c:v>39.692928000000002</c:v>
                </c:pt>
                <c:pt idx="20">
                  <c:v>39.802280000000003</c:v>
                </c:pt>
                <c:pt idx="21">
                  <c:v>39.885494000000001</c:v>
                </c:pt>
                <c:pt idx="22">
                  <c:v>38.154854</c:v>
                </c:pt>
                <c:pt idx="23">
                  <c:v>37.20158</c:v>
                </c:pt>
                <c:pt idx="24">
                  <c:v>38.756293999999997</c:v>
                </c:pt>
                <c:pt idx="25">
                  <c:v>37.926631999999998</c:v>
                </c:pt>
                <c:pt idx="26">
                  <c:v>36.883018</c:v>
                </c:pt>
                <c:pt idx="27">
                  <c:v>37.334147999999999</c:v>
                </c:pt>
                <c:pt idx="28">
                  <c:v>38.837935999999999</c:v>
                </c:pt>
                <c:pt idx="29">
                  <c:v>39.226996999999997</c:v>
                </c:pt>
                <c:pt idx="30">
                  <c:v>39.950237000000001</c:v>
                </c:pt>
                <c:pt idx="31">
                  <c:v>41.291713999999999</c:v>
                </c:pt>
                <c:pt idx="32">
                  <c:v>41.158028000000002</c:v>
                </c:pt>
                <c:pt idx="33">
                  <c:v>41.019587999999999</c:v>
                </c:pt>
                <c:pt idx="34">
                  <c:v>40.833412000000003</c:v>
                </c:pt>
                <c:pt idx="35">
                  <c:v>41.17474</c:v>
                </c:pt>
                <c:pt idx="36">
                  <c:v>41.890839</c:v>
                </c:pt>
                <c:pt idx="37">
                  <c:v>42.719085999999997</c:v>
                </c:pt>
                <c:pt idx="38">
                  <c:v>42.580658</c:v>
                </c:pt>
                <c:pt idx="39">
                  <c:v>42.516201000000002</c:v>
                </c:pt>
                <c:pt idx="40">
                  <c:v>41.771476999999997</c:v>
                </c:pt>
                <c:pt idx="41">
                  <c:v>42.060302999999998</c:v>
                </c:pt>
                <c:pt idx="42">
                  <c:v>42.205902000000002</c:v>
                </c:pt>
                <c:pt idx="43">
                  <c:v>42.170090000000002</c:v>
                </c:pt>
                <c:pt idx="44">
                  <c:v>41.778641</c:v>
                </c:pt>
                <c:pt idx="45">
                  <c:v>42.234549999999999</c:v>
                </c:pt>
                <c:pt idx="46">
                  <c:v>42.960171000000003</c:v>
                </c:pt>
                <c:pt idx="47">
                  <c:v>43.375506999999999</c:v>
                </c:pt>
                <c:pt idx="48">
                  <c:v>42.957779000000002</c:v>
                </c:pt>
                <c:pt idx="49">
                  <c:v>42.592590000000001</c:v>
                </c:pt>
                <c:pt idx="50">
                  <c:v>42.642719</c:v>
                </c:pt>
                <c:pt idx="51">
                  <c:v>42.492336000000002</c:v>
                </c:pt>
                <c:pt idx="52">
                  <c:v>41.843086</c:v>
                </c:pt>
                <c:pt idx="53">
                  <c:v>41.828769999999999</c:v>
                </c:pt>
                <c:pt idx="54">
                  <c:v>40.881152999999998</c:v>
                </c:pt>
                <c:pt idx="55">
                  <c:v>40.303508999999998</c:v>
                </c:pt>
                <c:pt idx="56">
                  <c:v>39.370215999999999</c:v>
                </c:pt>
                <c:pt idx="57">
                  <c:v>41.239193</c:v>
                </c:pt>
                <c:pt idx="58">
                  <c:v>40.181781999999998</c:v>
                </c:pt>
                <c:pt idx="59">
                  <c:v>39.737803999999997</c:v>
                </c:pt>
                <c:pt idx="60">
                  <c:v>40.048110999999999</c:v>
                </c:pt>
                <c:pt idx="61">
                  <c:v>39.785544999999999</c:v>
                </c:pt>
                <c:pt idx="62">
                  <c:v>40.193694999999998</c:v>
                </c:pt>
                <c:pt idx="63">
                  <c:v>40.962302999999999</c:v>
                </c:pt>
                <c:pt idx="64">
                  <c:v>41.246352999999999</c:v>
                </c:pt>
                <c:pt idx="65">
                  <c:v>40.191322</c:v>
                </c:pt>
                <c:pt idx="66">
                  <c:v>40.589950999999999</c:v>
                </c:pt>
                <c:pt idx="67">
                  <c:v>41.353766999999998</c:v>
                </c:pt>
                <c:pt idx="68">
                  <c:v>41.160415999999998</c:v>
                </c:pt>
                <c:pt idx="69">
                  <c:v>41.566195999999998</c:v>
                </c:pt>
                <c:pt idx="70">
                  <c:v>41.707031000000001</c:v>
                </c:pt>
                <c:pt idx="71">
                  <c:v>41.967213000000001</c:v>
                </c:pt>
                <c:pt idx="72">
                  <c:v>42.544842000000003</c:v>
                </c:pt>
                <c:pt idx="73">
                  <c:v>42.449370999999999</c:v>
                </c:pt>
                <c:pt idx="74">
                  <c:v>41.246352999999999</c:v>
                </c:pt>
                <c:pt idx="75">
                  <c:v>39.556393</c:v>
                </c:pt>
                <c:pt idx="76">
                  <c:v>39.441822000000002</c:v>
                </c:pt>
                <c:pt idx="77">
                  <c:v>38.892822000000002</c:v>
                </c:pt>
                <c:pt idx="78">
                  <c:v>39.062302000000003</c:v>
                </c:pt>
                <c:pt idx="79">
                  <c:v>39.198349</c:v>
                </c:pt>
                <c:pt idx="80">
                  <c:v>38.74485</c:v>
                </c:pt>
                <c:pt idx="81">
                  <c:v>39.44659</c:v>
                </c:pt>
                <c:pt idx="82">
                  <c:v>40.363194</c:v>
                </c:pt>
                <c:pt idx="83">
                  <c:v>42.146236000000002</c:v>
                </c:pt>
                <c:pt idx="84">
                  <c:v>42.222614</c:v>
                </c:pt>
                <c:pt idx="85">
                  <c:v>43.879162000000001</c:v>
                </c:pt>
                <c:pt idx="86">
                  <c:v>44.196621</c:v>
                </c:pt>
                <c:pt idx="87">
                  <c:v>44.409050000000001</c:v>
                </c:pt>
                <c:pt idx="88">
                  <c:v>44.721736999999997</c:v>
                </c:pt>
                <c:pt idx="89">
                  <c:v>45.361438999999997</c:v>
                </c:pt>
                <c:pt idx="90">
                  <c:v>45.188910999999997</c:v>
                </c:pt>
                <c:pt idx="91">
                  <c:v>45.083485000000003</c:v>
                </c:pt>
                <c:pt idx="92">
                  <c:v>44.673748000000003</c:v>
                </c:pt>
                <c:pt idx="93">
                  <c:v>45.090671999999998</c:v>
                </c:pt>
                <c:pt idx="94">
                  <c:v>44.805534000000002</c:v>
                </c:pt>
                <c:pt idx="95">
                  <c:v>44.642597000000002</c:v>
                </c:pt>
                <c:pt idx="96">
                  <c:v>44.958877999999999</c:v>
                </c:pt>
                <c:pt idx="97">
                  <c:v>44.846268000000002</c:v>
                </c:pt>
                <c:pt idx="98">
                  <c:v>45.133803999999998</c:v>
                </c:pt>
                <c:pt idx="99">
                  <c:v>45.083485000000003</c:v>
                </c:pt>
                <c:pt idx="100">
                  <c:v>45.186520000000002</c:v>
                </c:pt>
                <c:pt idx="101">
                  <c:v>45.023578999999998</c:v>
                </c:pt>
                <c:pt idx="102">
                  <c:v>44.927742000000002</c:v>
                </c:pt>
                <c:pt idx="103">
                  <c:v>44.776783000000002</c:v>
                </c:pt>
                <c:pt idx="104">
                  <c:v>45.584285999999999</c:v>
                </c:pt>
                <c:pt idx="105">
                  <c:v>45.965266999999997</c:v>
                </c:pt>
                <c:pt idx="106">
                  <c:v>46.319896999999997</c:v>
                </c:pt>
                <c:pt idx="107">
                  <c:v>46.480437999999999</c:v>
                </c:pt>
                <c:pt idx="108">
                  <c:v>46.355846</c:v>
                </c:pt>
                <c:pt idx="109">
                  <c:v>45.934116000000003</c:v>
                </c:pt>
                <c:pt idx="110">
                  <c:v>45.821494999999999</c:v>
                </c:pt>
                <c:pt idx="111">
                  <c:v>46.073101000000001</c:v>
                </c:pt>
                <c:pt idx="112">
                  <c:v>45.694504000000002</c:v>
                </c:pt>
                <c:pt idx="113">
                  <c:v>45.718471999999998</c:v>
                </c:pt>
                <c:pt idx="114">
                  <c:v>45.248809999999999</c:v>
                </c:pt>
                <c:pt idx="115">
                  <c:v>45.224860999999997</c:v>
                </c:pt>
                <c:pt idx="116">
                  <c:v>44.494041000000003</c:v>
                </c:pt>
                <c:pt idx="117">
                  <c:v>44.688125999999997</c:v>
                </c:pt>
                <c:pt idx="118">
                  <c:v>44.438918999999999</c:v>
                </c:pt>
                <c:pt idx="119">
                  <c:v>44.309531999999997</c:v>
                </c:pt>
                <c:pt idx="120">
                  <c:v>43.650585</c:v>
                </c:pt>
                <c:pt idx="121">
                  <c:v>44.192107999999998</c:v>
                </c:pt>
                <c:pt idx="122">
                  <c:v>44.127414999999999</c:v>
                </c:pt>
                <c:pt idx="123">
                  <c:v>44.448504999999997</c:v>
                </c:pt>
                <c:pt idx="124">
                  <c:v>44.355060999999999</c:v>
                </c:pt>
                <c:pt idx="125">
                  <c:v>44.851058999999999</c:v>
                </c:pt>
                <c:pt idx="126">
                  <c:v>44.069920000000003</c:v>
                </c:pt>
                <c:pt idx="127">
                  <c:v>44.424553000000003</c:v>
                </c:pt>
                <c:pt idx="128">
                  <c:v>45.040351999999999</c:v>
                </c:pt>
                <c:pt idx="129">
                  <c:v>45.665748999999998</c:v>
                </c:pt>
                <c:pt idx="130">
                  <c:v>45.610638000000002</c:v>
                </c:pt>
                <c:pt idx="131">
                  <c:v>45.018787000000003</c:v>
                </c:pt>
                <c:pt idx="132">
                  <c:v>45.773567</c:v>
                </c:pt>
                <c:pt idx="133">
                  <c:v>45.845458999999998</c:v>
                </c:pt>
                <c:pt idx="134">
                  <c:v>45.744819999999997</c:v>
                </c:pt>
                <c:pt idx="135">
                  <c:v>45.874209999999998</c:v>
                </c:pt>
                <c:pt idx="136">
                  <c:v>45.622611999999997</c:v>
                </c:pt>
                <c:pt idx="137">
                  <c:v>45.977252999999997</c:v>
                </c:pt>
                <c:pt idx="138">
                  <c:v>45.871819000000002</c:v>
                </c:pt>
                <c:pt idx="139">
                  <c:v>45.912551999999998</c:v>
                </c:pt>
                <c:pt idx="140">
                  <c:v>46.245617000000003</c:v>
                </c:pt>
                <c:pt idx="141">
                  <c:v>46.681716999999999</c:v>
                </c:pt>
                <c:pt idx="142">
                  <c:v>46.535549000000003</c:v>
                </c:pt>
                <c:pt idx="143">
                  <c:v>45.761592999999998</c:v>
                </c:pt>
                <c:pt idx="144">
                  <c:v>45.505203000000002</c:v>
                </c:pt>
                <c:pt idx="145">
                  <c:v>45.596255999999997</c:v>
                </c:pt>
                <c:pt idx="146">
                  <c:v>48.282336999999998</c:v>
                </c:pt>
                <c:pt idx="147">
                  <c:v>49.693671999999999</c:v>
                </c:pt>
                <c:pt idx="148">
                  <c:v>49.837437000000001</c:v>
                </c:pt>
                <c:pt idx="149">
                  <c:v>50.096226000000001</c:v>
                </c:pt>
                <c:pt idx="150">
                  <c:v>49.626572000000003</c:v>
                </c:pt>
                <c:pt idx="151">
                  <c:v>49.660122000000001</c:v>
                </c:pt>
                <c:pt idx="152">
                  <c:v>50.050694</c:v>
                </c:pt>
                <c:pt idx="153">
                  <c:v>49.901611000000003</c:v>
                </c:pt>
                <c:pt idx="154">
                  <c:v>50.223827</c:v>
                </c:pt>
                <c:pt idx="155">
                  <c:v>50.435431999999999</c:v>
                </c:pt>
                <c:pt idx="156">
                  <c:v>50.553246000000001</c:v>
                </c:pt>
                <c:pt idx="157">
                  <c:v>51.293854000000003</c:v>
                </c:pt>
                <c:pt idx="158">
                  <c:v>52.318195000000003</c:v>
                </c:pt>
                <c:pt idx="159">
                  <c:v>51.808430000000001</c:v>
                </c:pt>
                <c:pt idx="160">
                  <c:v>51.707436000000001</c:v>
                </c:pt>
                <c:pt idx="161">
                  <c:v>51.709839000000002</c:v>
                </c:pt>
                <c:pt idx="162">
                  <c:v>51.815632000000001</c:v>
                </c:pt>
                <c:pt idx="163">
                  <c:v>51.976745999999999</c:v>
                </c:pt>
                <c:pt idx="164">
                  <c:v>52.404755000000002</c:v>
                </c:pt>
                <c:pt idx="165">
                  <c:v>52.827945999999997</c:v>
                </c:pt>
                <c:pt idx="166">
                  <c:v>53.616646000000003</c:v>
                </c:pt>
                <c:pt idx="167">
                  <c:v>54.109577000000002</c:v>
                </c:pt>
                <c:pt idx="168">
                  <c:v>54.734763999999998</c:v>
                </c:pt>
                <c:pt idx="169">
                  <c:v>54.910290000000003</c:v>
                </c:pt>
                <c:pt idx="170">
                  <c:v>54.552005999999999</c:v>
                </c:pt>
                <c:pt idx="171">
                  <c:v>53.645499999999998</c:v>
                </c:pt>
                <c:pt idx="172">
                  <c:v>53.212685</c:v>
                </c:pt>
                <c:pt idx="173">
                  <c:v>52.498534999999997</c:v>
                </c:pt>
                <c:pt idx="174">
                  <c:v>53.825851</c:v>
                </c:pt>
                <c:pt idx="175">
                  <c:v>53.157378999999999</c:v>
                </c:pt>
                <c:pt idx="176">
                  <c:v>54.441398999999997</c:v>
                </c:pt>
                <c:pt idx="177">
                  <c:v>53.823444000000002</c:v>
                </c:pt>
                <c:pt idx="178">
                  <c:v>52.390326999999999</c:v>
                </c:pt>
                <c:pt idx="179">
                  <c:v>52.476883000000001</c:v>
                </c:pt>
                <c:pt idx="180">
                  <c:v>52.508147999999998</c:v>
                </c:pt>
                <c:pt idx="181">
                  <c:v>52.907302999999999</c:v>
                </c:pt>
                <c:pt idx="182">
                  <c:v>52.337425000000003</c:v>
                </c:pt>
                <c:pt idx="183">
                  <c:v>53.090049999999998</c:v>
                </c:pt>
                <c:pt idx="184">
                  <c:v>53.426682</c:v>
                </c:pt>
                <c:pt idx="185">
                  <c:v>53.001075999999998</c:v>
                </c:pt>
                <c:pt idx="186">
                  <c:v>54.090342999999997</c:v>
                </c:pt>
                <c:pt idx="187">
                  <c:v>54.280299999999997</c:v>
                </c:pt>
                <c:pt idx="188">
                  <c:v>54.645794000000002</c:v>
                </c:pt>
                <c:pt idx="189">
                  <c:v>55.131512000000001</c:v>
                </c:pt>
                <c:pt idx="190">
                  <c:v>55.802382999999999</c:v>
                </c:pt>
                <c:pt idx="191">
                  <c:v>54.821326999999997</c:v>
                </c:pt>
                <c:pt idx="192">
                  <c:v>53.931637000000002</c:v>
                </c:pt>
                <c:pt idx="193">
                  <c:v>53.806609999999999</c:v>
                </c:pt>
                <c:pt idx="194">
                  <c:v>54.552005999999999</c:v>
                </c:pt>
                <c:pt idx="195">
                  <c:v>52.024830000000001</c:v>
                </c:pt>
                <c:pt idx="196">
                  <c:v>51.565559</c:v>
                </c:pt>
                <c:pt idx="197">
                  <c:v>53.407443999999998</c:v>
                </c:pt>
                <c:pt idx="198">
                  <c:v>52.265281999999999</c:v>
                </c:pt>
                <c:pt idx="199">
                  <c:v>53.417068</c:v>
                </c:pt>
                <c:pt idx="200">
                  <c:v>53.186236999999998</c:v>
                </c:pt>
                <c:pt idx="201">
                  <c:v>51.943077000000002</c:v>
                </c:pt>
                <c:pt idx="202">
                  <c:v>52.734169000000001</c:v>
                </c:pt>
                <c:pt idx="203">
                  <c:v>53.056381000000002</c:v>
                </c:pt>
                <c:pt idx="204">
                  <c:v>53.556533999999999</c:v>
                </c:pt>
                <c:pt idx="205">
                  <c:v>51.719456000000001</c:v>
                </c:pt>
                <c:pt idx="206">
                  <c:v>52.851996999999997</c:v>
                </c:pt>
                <c:pt idx="207">
                  <c:v>52.01041</c:v>
                </c:pt>
                <c:pt idx="208">
                  <c:v>51.034160999999997</c:v>
                </c:pt>
                <c:pt idx="209">
                  <c:v>51.28904</c:v>
                </c:pt>
                <c:pt idx="210">
                  <c:v>52.625968999999998</c:v>
                </c:pt>
                <c:pt idx="211">
                  <c:v>53.433903000000001</c:v>
                </c:pt>
                <c:pt idx="212">
                  <c:v>49.889586999999999</c:v>
                </c:pt>
                <c:pt idx="213">
                  <c:v>48.473315999999997</c:v>
                </c:pt>
                <c:pt idx="214">
                  <c:v>48.997504999999997</c:v>
                </c:pt>
                <c:pt idx="215">
                  <c:v>50.483513000000002</c:v>
                </c:pt>
                <c:pt idx="216">
                  <c:v>50.307380999999999</c:v>
                </c:pt>
                <c:pt idx="217">
                  <c:v>49.337375999999999</c:v>
                </c:pt>
                <c:pt idx="218">
                  <c:v>46.852035999999998</c:v>
                </c:pt>
                <c:pt idx="219">
                  <c:v>46.383938000000001</c:v>
                </c:pt>
                <c:pt idx="220">
                  <c:v>45.073703999999999</c:v>
                </c:pt>
                <c:pt idx="221">
                  <c:v>46.186076999999997</c:v>
                </c:pt>
                <c:pt idx="222">
                  <c:v>46.697612999999997</c:v>
                </c:pt>
                <c:pt idx="223">
                  <c:v>44.846896999999998</c:v>
                </c:pt>
                <c:pt idx="224">
                  <c:v>42.704205000000002</c:v>
                </c:pt>
                <c:pt idx="225">
                  <c:v>42.655932999999997</c:v>
                </c:pt>
                <c:pt idx="226">
                  <c:v>41.572529000000003</c:v>
                </c:pt>
                <c:pt idx="227">
                  <c:v>42.134739000000003</c:v>
                </c:pt>
                <c:pt idx="228">
                  <c:v>42.043056</c:v>
                </c:pt>
                <c:pt idx="229">
                  <c:v>43.659725000000002</c:v>
                </c:pt>
                <c:pt idx="230">
                  <c:v>43.324328999999999</c:v>
                </c:pt>
                <c:pt idx="231">
                  <c:v>43.090263</c:v>
                </c:pt>
                <c:pt idx="232">
                  <c:v>44.595950999999999</c:v>
                </c:pt>
                <c:pt idx="233">
                  <c:v>42.634224000000003</c:v>
                </c:pt>
                <c:pt idx="234">
                  <c:v>42.158878000000001</c:v>
                </c:pt>
                <c:pt idx="235">
                  <c:v>40.655608999999998</c:v>
                </c:pt>
                <c:pt idx="236">
                  <c:v>40.923457999999997</c:v>
                </c:pt>
                <c:pt idx="237">
                  <c:v>40.689404000000003</c:v>
                </c:pt>
                <c:pt idx="238">
                  <c:v>40.802810999999998</c:v>
                </c:pt>
                <c:pt idx="239">
                  <c:v>41.249198999999997</c:v>
                </c:pt>
                <c:pt idx="240">
                  <c:v>39.929324999999999</c:v>
                </c:pt>
                <c:pt idx="241">
                  <c:v>39.557727999999997</c:v>
                </c:pt>
                <c:pt idx="242">
                  <c:v>40.071682000000003</c:v>
                </c:pt>
                <c:pt idx="243">
                  <c:v>38.821789000000003</c:v>
                </c:pt>
                <c:pt idx="244">
                  <c:v>37.842129</c:v>
                </c:pt>
                <c:pt idx="245">
                  <c:v>36.370238999999998</c:v>
                </c:pt>
                <c:pt idx="246">
                  <c:v>35.429192</c:v>
                </c:pt>
                <c:pt idx="247">
                  <c:v>37.924168000000002</c:v>
                </c:pt>
                <c:pt idx="248">
                  <c:v>37.678043000000002</c:v>
                </c:pt>
                <c:pt idx="249">
                  <c:v>37.697353</c:v>
                </c:pt>
                <c:pt idx="250">
                  <c:v>38.061695</c:v>
                </c:pt>
                <c:pt idx="251">
                  <c:v>38.105136999999999</c:v>
                </c:pt>
                <c:pt idx="252">
                  <c:v>34.309586000000003</c:v>
                </c:pt>
                <c:pt idx="253">
                  <c:v>35.774234999999997</c:v>
                </c:pt>
                <c:pt idx="254">
                  <c:v>35.694614000000001</c:v>
                </c:pt>
                <c:pt idx="255">
                  <c:v>36.375053000000001</c:v>
                </c:pt>
                <c:pt idx="256">
                  <c:v>36.992775000000002</c:v>
                </c:pt>
                <c:pt idx="257">
                  <c:v>37.111004000000001</c:v>
                </c:pt>
                <c:pt idx="258">
                  <c:v>36.746651</c:v>
                </c:pt>
                <c:pt idx="259">
                  <c:v>36.194099000000001</c:v>
                </c:pt>
                <c:pt idx="260">
                  <c:v>36.934863999999997</c:v>
                </c:pt>
                <c:pt idx="261">
                  <c:v>37.386093000000002</c:v>
                </c:pt>
                <c:pt idx="262">
                  <c:v>37.608074000000002</c:v>
                </c:pt>
                <c:pt idx="263">
                  <c:v>37.839717999999998</c:v>
                </c:pt>
                <c:pt idx="264">
                  <c:v>36.990360000000003</c:v>
                </c:pt>
                <c:pt idx="265">
                  <c:v>37.139961</c:v>
                </c:pt>
                <c:pt idx="266">
                  <c:v>36.845581000000003</c:v>
                </c:pt>
                <c:pt idx="267">
                  <c:v>38.066532000000002</c:v>
                </c:pt>
                <c:pt idx="268">
                  <c:v>37.714249000000002</c:v>
                </c:pt>
                <c:pt idx="269">
                  <c:v>37.323349</c:v>
                </c:pt>
                <c:pt idx="270">
                  <c:v>39.873821</c:v>
                </c:pt>
                <c:pt idx="271">
                  <c:v>40.160964999999997</c:v>
                </c:pt>
                <c:pt idx="272">
                  <c:v>40.180264000000001</c:v>
                </c:pt>
                <c:pt idx="273">
                  <c:v>41.321587000000001</c:v>
                </c:pt>
                <c:pt idx="274">
                  <c:v>42.028568</c:v>
                </c:pt>
                <c:pt idx="275">
                  <c:v>42.043056</c:v>
                </c:pt>
                <c:pt idx="276">
                  <c:v>41.246788000000002</c:v>
                </c:pt>
                <c:pt idx="277">
                  <c:v>41.295250000000003</c:v>
                </c:pt>
                <c:pt idx="278">
                  <c:v>41.057766000000001</c:v>
                </c:pt>
                <c:pt idx="279">
                  <c:v>41.411574999999999</c:v>
                </c:pt>
                <c:pt idx="280">
                  <c:v>41.239513000000002</c:v>
                </c:pt>
                <c:pt idx="281">
                  <c:v>41.389750999999997</c:v>
                </c:pt>
                <c:pt idx="282">
                  <c:v>41.297676000000003</c:v>
                </c:pt>
                <c:pt idx="283">
                  <c:v>41.421261000000001</c:v>
                </c:pt>
                <c:pt idx="284">
                  <c:v>41.687820000000002</c:v>
                </c:pt>
                <c:pt idx="285">
                  <c:v>41.452762999999997</c:v>
                </c:pt>
                <c:pt idx="286">
                  <c:v>41.915615000000003</c:v>
                </c:pt>
                <c:pt idx="287">
                  <c:v>42.220947000000002</c:v>
                </c:pt>
                <c:pt idx="288">
                  <c:v>42.245178000000003</c:v>
                </c:pt>
                <c:pt idx="289">
                  <c:v>42.376033999999997</c:v>
                </c:pt>
                <c:pt idx="290">
                  <c:v>41.959229000000001</c:v>
                </c:pt>
                <c:pt idx="291">
                  <c:v>42.400264999999997</c:v>
                </c:pt>
                <c:pt idx="292">
                  <c:v>42.613517999999999</c:v>
                </c:pt>
                <c:pt idx="293">
                  <c:v>42.535975999999998</c:v>
                </c:pt>
                <c:pt idx="294">
                  <c:v>42.291221999999998</c:v>
                </c:pt>
                <c:pt idx="295">
                  <c:v>41.801720000000003</c:v>
                </c:pt>
                <c:pt idx="296">
                  <c:v>41.901069999999997</c:v>
                </c:pt>
                <c:pt idx="297">
                  <c:v>43.352615</c:v>
                </c:pt>
                <c:pt idx="298">
                  <c:v>43.839709999999997</c:v>
                </c:pt>
                <c:pt idx="299">
                  <c:v>44.033572999999997</c:v>
                </c:pt>
                <c:pt idx="300">
                  <c:v>44.523074999999999</c:v>
                </c:pt>
                <c:pt idx="301">
                  <c:v>45.102241999999997</c:v>
                </c:pt>
                <c:pt idx="302">
                  <c:v>45.562663999999998</c:v>
                </c:pt>
                <c:pt idx="303">
                  <c:v>45.201588000000001</c:v>
                </c:pt>
                <c:pt idx="304">
                  <c:v>45.596581</c:v>
                </c:pt>
                <c:pt idx="305">
                  <c:v>47.275931999999997</c:v>
                </c:pt>
                <c:pt idx="306">
                  <c:v>46.296920999999998</c:v>
                </c:pt>
                <c:pt idx="307">
                  <c:v>45.737147999999998</c:v>
                </c:pt>
                <c:pt idx="308">
                  <c:v>45.264591000000003</c:v>
                </c:pt>
                <c:pt idx="309">
                  <c:v>45.671706999999998</c:v>
                </c:pt>
                <c:pt idx="310">
                  <c:v>45.732300000000002</c:v>
                </c:pt>
                <c:pt idx="311">
                  <c:v>46.030365000000003</c:v>
                </c:pt>
                <c:pt idx="312">
                  <c:v>46.342959999999998</c:v>
                </c:pt>
                <c:pt idx="313">
                  <c:v>47.016635999999998</c:v>
                </c:pt>
                <c:pt idx="314">
                  <c:v>47.338932</c:v>
                </c:pt>
                <c:pt idx="315">
                  <c:v>47.421329</c:v>
                </c:pt>
                <c:pt idx="316">
                  <c:v>47.738770000000002</c:v>
                </c:pt>
                <c:pt idx="317">
                  <c:v>48.489998</c:v>
                </c:pt>
                <c:pt idx="318">
                  <c:v>48.344588999999999</c:v>
                </c:pt>
                <c:pt idx="319">
                  <c:v>48.616000999999997</c:v>
                </c:pt>
                <c:pt idx="320">
                  <c:v>48.211314999999999</c:v>
                </c:pt>
                <c:pt idx="321">
                  <c:v>48.191929000000002</c:v>
                </c:pt>
                <c:pt idx="322">
                  <c:v>48.279162999999997</c:v>
                </c:pt>
                <c:pt idx="323">
                  <c:v>48.284008</c:v>
                </c:pt>
                <c:pt idx="324">
                  <c:v>49.224251000000002</c:v>
                </c:pt>
                <c:pt idx="325">
                  <c:v>49.401150000000001</c:v>
                </c:pt>
                <c:pt idx="326">
                  <c:v>49.563510999999998</c:v>
                </c:pt>
                <c:pt idx="327">
                  <c:v>50.278373999999999</c:v>
                </c:pt>
                <c:pt idx="328">
                  <c:v>50.200839999999999</c:v>
                </c:pt>
                <c:pt idx="329">
                  <c:v>49.745258</c:v>
                </c:pt>
                <c:pt idx="330">
                  <c:v>49.507767000000001</c:v>
                </c:pt>
                <c:pt idx="331">
                  <c:v>49.582897000000003</c:v>
                </c:pt>
                <c:pt idx="332">
                  <c:v>48.628117000000003</c:v>
                </c:pt>
                <c:pt idx="333">
                  <c:v>51.015059999999998</c:v>
                </c:pt>
                <c:pt idx="334">
                  <c:v>50.683070999999998</c:v>
                </c:pt>
                <c:pt idx="335">
                  <c:v>51.313125999999997</c:v>
                </c:pt>
                <c:pt idx="336">
                  <c:v>50.520710000000001</c:v>
                </c:pt>
                <c:pt idx="337">
                  <c:v>49.158816999999999</c:v>
                </c:pt>
                <c:pt idx="338">
                  <c:v>49.168517999999999</c:v>
                </c:pt>
                <c:pt idx="339">
                  <c:v>48.640244000000003</c:v>
                </c:pt>
                <c:pt idx="340">
                  <c:v>47.966403999999997</c:v>
                </c:pt>
                <c:pt idx="341">
                  <c:v>45.178615999999998</c:v>
                </c:pt>
                <c:pt idx="342">
                  <c:v>45.893813999999999</c:v>
                </c:pt>
                <c:pt idx="343">
                  <c:v>46.443587999999998</c:v>
                </c:pt>
                <c:pt idx="344">
                  <c:v>46.239238999999998</c:v>
                </c:pt>
                <c:pt idx="345">
                  <c:v>45.976523999999998</c:v>
                </c:pt>
                <c:pt idx="346">
                  <c:v>44.538837000000001</c:v>
                </c:pt>
                <c:pt idx="347">
                  <c:v>45.392688999999997</c:v>
                </c:pt>
                <c:pt idx="348">
                  <c:v>44.463428</c:v>
                </c:pt>
                <c:pt idx="349">
                  <c:v>43.704453000000001</c:v>
                </c:pt>
                <c:pt idx="350">
                  <c:v>43.536602000000002</c:v>
                </c:pt>
                <c:pt idx="351">
                  <c:v>43.356583000000001</c:v>
                </c:pt>
                <c:pt idx="352">
                  <c:v>43.149811</c:v>
                </c:pt>
                <c:pt idx="353">
                  <c:v>43.373615000000001</c:v>
                </c:pt>
                <c:pt idx="354">
                  <c:v>42.587887000000002</c:v>
                </c:pt>
                <c:pt idx="355">
                  <c:v>42.157302999999999</c:v>
                </c:pt>
                <c:pt idx="356">
                  <c:v>43.699589000000003</c:v>
                </c:pt>
                <c:pt idx="357">
                  <c:v>44.405048000000001</c:v>
                </c:pt>
                <c:pt idx="358">
                  <c:v>45.056995000000001</c:v>
                </c:pt>
                <c:pt idx="359">
                  <c:v>46.256270999999998</c:v>
                </c:pt>
                <c:pt idx="360">
                  <c:v>46.847400999999998</c:v>
                </c:pt>
                <c:pt idx="361">
                  <c:v>47.389870000000002</c:v>
                </c:pt>
                <c:pt idx="362">
                  <c:v>47.239040000000003</c:v>
                </c:pt>
                <c:pt idx="363">
                  <c:v>47.229317000000002</c:v>
                </c:pt>
                <c:pt idx="364">
                  <c:v>46.886322</c:v>
                </c:pt>
                <c:pt idx="365">
                  <c:v>47.166072999999997</c:v>
                </c:pt>
                <c:pt idx="366">
                  <c:v>48.275340999999997</c:v>
                </c:pt>
                <c:pt idx="367">
                  <c:v>48.134253999999999</c:v>
                </c:pt>
                <c:pt idx="368">
                  <c:v>48.521048999999998</c:v>
                </c:pt>
                <c:pt idx="369">
                  <c:v>48.355618</c:v>
                </c:pt>
                <c:pt idx="370">
                  <c:v>48.306969000000002</c:v>
                </c:pt>
                <c:pt idx="371">
                  <c:v>47.574753000000001</c:v>
                </c:pt>
                <c:pt idx="372">
                  <c:v>48.603755999999997</c:v>
                </c:pt>
                <c:pt idx="373">
                  <c:v>48.589148999999999</c:v>
                </c:pt>
                <c:pt idx="374">
                  <c:v>48.146416000000002</c:v>
                </c:pt>
                <c:pt idx="375">
                  <c:v>49.029465000000002</c:v>
                </c:pt>
                <c:pt idx="376">
                  <c:v>49.316509000000003</c:v>
                </c:pt>
                <c:pt idx="377">
                  <c:v>49.725189</c:v>
                </c:pt>
                <c:pt idx="378">
                  <c:v>49.681399999999996</c:v>
                </c:pt>
                <c:pt idx="379">
                  <c:v>48.657265000000002</c:v>
                </c:pt>
                <c:pt idx="380">
                  <c:v>48.954051999999997</c:v>
                </c:pt>
                <c:pt idx="381">
                  <c:v>49.438136999999998</c:v>
                </c:pt>
                <c:pt idx="382">
                  <c:v>49.078102000000001</c:v>
                </c:pt>
                <c:pt idx="383">
                  <c:v>49.455162000000001</c:v>
                </c:pt>
                <c:pt idx="384">
                  <c:v>49.919800000000002</c:v>
                </c:pt>
                <c:pt idx="385">
                  <c:v>49.747078000000002</c:v>
                </c:pt>
                <c:pt idx="386">
                  <c:v>49.467326999999997</c:v>
                </c:pt>
                <c:pt idx="387">
                  <c:v>50.029266</c:v>
                </c:pt>
                <c:pt idx="388">
                  <c:v>49.282448000000002</c:v>
                </c:pt>
                <c:pt idx="389">
                  <c:v>50.408752</c:v>
                </c:pt>
                <c:pt idx="390">
                  <c:v>50.802833999999997</c:v>
                </c:pt>
                <c:pt idx="391">
                  <c:v>50.761482000000001</c:v>
                </c:pt>
                <c:pt idx="392">
                  <c:v>50.360100000000003</c:v>
                </c:pt>
                <c:pt idx="393">
                  <c:v>50.535248000000003</c:v>
                </c:pt>
                <c:pt idx="394">
                  <c:v>51.007168</c:v>
                </c:pt>
                <c:pt idx="395">
                  <c:v>50.788241999999997</c:v>
                </c:pt>
                <c:pt idx="396">
                  <c:v>51.824531999999998</c:v>
                </c:pt>
                <c:pt idx="397">
                  <c:v>50.703097999999997</c:v>
                </c:pt>
                <c:pt idx="398">
                  <c:v>49.630305999999997</c:v>
                </c:pt>
                <c:pt idx="399">
                  <c:v>47.032271999999999</c:v>
                </c:pt>
                <c:pt idx="400">
                  <c:v>47.922611000000003</c:v>
                </c:pt>
                <c:pt idx="401">
                  <c:v>48.418869000000001</c:v>
                </c:pt>
                <c:pt idx="402">
                  <c:v>49.486789999999999</c:v>
                </c:pt>
                <c:pt idx="403">
                  <c:v>49.078999000000003</c:v>
                </c:pt>
                <c:pt idx="404">
                  <c:v>48.954464000000002</c:v>
                </c:pt>
                <c:pt idx="405">
                  <c:v>51.027607000000003</c:v>
                </c:pt>
                <c:pt idx="406">
                  <c:v>49.508761999999997</c:v>
                </c:pt>
                <c:pt idx="407">
                  <c:v>49.262130999999997</c:v>
                </c:pt>
                <c:pt idx="408">
                  <c:v>50.424469000000002</c:v>
                </c:pt>
                <c:pt idx="409">
                  <c:v>51.364578000000002</c:v>
                </c:pt>
                <c:pt idx="410">
                  <c:v>51.367023000000003</c:v>
                </c:pt>
                <c:pt idx="411">
                  <c:v>51.923766999999998</c:v>
                </c:pt>
                <c:pt idx="412">
                  <c:v>51.879809999999999</c:v>
                </c:pt>
                <c:pt idx="413">
                  <c:v>49.481907</c:v>
                </c:pt>
                <c:pt idx="414">
                  <c:v>50.422027999999997</c:v>
                </c:pt>
                <c:pt idx="415">
                  <c:v>49.853068999999998</c:v>
                </c:pt>
                <c:pt idx="416">
                  <c:v>50.187598999999999</c:v>
                </c:pt>
                <c:pt idx="417">
                  <c:v>51.037373000000002</c:v>
                </c:pt>
                <c:pt idx="418">
                  <c:v>50.971438999999997</c:v>
                </c:pt>
                <c:pt idx="419">
                  <c:v>50.229111000000003</c:v>
                </c:pt>
                <c:pt idx="420">
                  <c:v>51.081333000000001</c:v>
                </c:pt>
                <c:pt idx="421">
                  <c:v>52.080044000000001</c:v>
                </c:pt>
                <c:pt idx="422">
                  <c:v>52.075169000000002</c:v>
                </c:pt>
                <c:pt idx="423">
                  <c:v>52.297370999999998</c:v>
                </c:pt>
                <c:pt idx="424">
                  <c:v>52.915165000000002</c:v>
                </c:pt>
                <c:pt idx="425">
                  <c:v>54.597602999999999</c:v>
                </c:pt>
                <c:pt idx="426">
                  <c:v>54.475512999999999</c:v>
                </c:pt>
                <c:pt idx="427">
                  <c:v>53.415740999999997</c:v>
                </c:pt>
                <c:pt idx="428">
                  <c:v>53.696556000000001</c:v>
                </c:pt>
                <c:pt idx="429">
                  <c:v>53.891902999999999</c:v>
                </c:pt>
                <c:pt idx="430">
                  <c:v>54.397376999999999</c:v>
                </c:pt>
                <c:pt idx="431">
                  <c:v>53.955401999999999</c:v>
                </c:pt>
                <c:pt idx="432">
                  <c:v>53.166676000000002</c:v>
                </c:pt>
                <c:pt idx="433">
                  <c:v>53.408423999999997</c:v>
                </c:pt>
                <c:pt idx="434">
                  <c:v>53.154465000000002</c:v>
                </c:pt>
                <c:pt idx="435">
                  <c:v>53.972487999999998</c:v>
                </c:pt>
                <c:pt idx="436">
                  <c:v>53.694114999999996</c:v>
                </c:pt>
                <c:pt idx="437">
                  <c:v>53.432842000000001</c:v>
                </c:pt>
                <c:pt idx="438">
                  <c:v>54.690403000000003</c:v>
                </c:pt>
                <c:pt idx="439">
                  <c:v>54.841793000000003</c:v>
                </c:pt>
                <c:pt idx="440">
                  <c:v>53.467033000000001</c:v>
                </c:pt>
                <c:pt idx="441">
                  <c:v>53.921211</c:v>
                </c:pt>
                <c:pt idx="442">
                  <c:v>55.432724</c:v>
                </c:pt>
                <c:pt idx="443">
                  <c:v>55.444935000000001</c:v>
                </c:pt>
                <c:pt idx="444">
                  <c:v>54.795403</c:v>
                </c:pt>
                <c:pt idx="445">
                  <c:v>55.437607</c:v>
                </c:pt>
                <c:pt idx="446">
                  <c:v>56.184821999999997</c:v>
                </c:pt>
                <c:pt idx="447">
                  <c:v>57.679240999999998</c:v>
                </c:pt>
                <c:pt idx="448">
                  <c:v>57.596214000000003</c:v>
                </c:pt>
                <c:pt idx="449">
                  <c:v>57.461914</c:v>
                </c:pt>
                <c:pt idx="450">
                  <c:v>57.229931000000001</c:v>
                </c:pt>
                <c:pt idx="451">
                  <c:v>57.452151999999998</c:v>
                </c:pt>
                <c:pt idx="452">
                  <c:v>57.728081000000003</c:v>
                </c:pt>
                <c:pt idx="453">
                  <c:v>58.729233000000001</c:v>
                </c:pt>
                <c:pt idx="454">
                  <c:v>58.594940000000001</c:v>
                </c:pt>
                <c:pt idx="455">
                  <c:v>59.381210000000003</c:v>
                </c:pt>
                <c:pt idx="456">
                  <c:v>59.478886000000003</c:v>
                </c:pt>
                <c:pt idx="457">
                  <c:v>60.211449000000002</c:v>
                </c:pt>
                <c:pt idx="458">
                  <c:v>60.814597999999997</c:v>
                </c:pt>
                <c:pt idx="459">
                  <c:v>59.408073000000002</c:v>
                </c:pt>
                <c:pt idx="460">
                  <c:v>59.400748999999998</c:v>
                </c:pt>
                <c:pt idx="461">
                  <c:v>60.743777999999999</c:v>
                </c:pt>
                <c:pt idx="462">
                  <c:v>62.467731000000001</c:v>
                </c:pt>
                <c:pt idx="463">
                  <c:v>62.877968000000003</c:v>
                </c:pt>
                <c:pt idx="464">
                  <c:v>62.787616999999997</c:v>
                </c:pt>
                <c:pt idx="465">
                  <c:v>62.814467999999998</c:v>
                </c:pt>
                <c:pt idx="466">
                  <c:v>63.539433000000002</c:v>
                </c:pt>
                <c:pt idx="467">
                  <c:v>63.713329000000002</c:v>
                </c:pt>
                <c:pt idx="468">
                  <c:v>64.217872999999997</c:v>
                </c:pt>
                <c:pt idx="469">
                  <c:v>64.159081</c:v>
                </c:pt>
                <c:pt idx="470">
                  <c:v>64.773842000000002</c:v>
                </c:pt>
                <c:pt idx="471">
                  <c:v>64.325630000000004</c:v>
                </c:pt>
                <c:pt idx="472">
                  <c:v>65.089775000000003</c:v>
                </c:pt>
                <c:pt idx="473">
                  <c:v>65.417968999999999</c:v>
                </c:pt>
                <c:pt idx="474">
                  <c:v>65.219588999999999</c:v>
                </c:pt>
                <c:pt idx="475">
                  <c:v>64.460327000000007</c:v>
                </c:pt>
                <c:pt idx="476">
                  <c:v>64.171340999999998</c:v>
                </c:pt>
                <c:pt idx="477">
                  <c:v>64.114998</c:v>
                </c:pt>
                <c:pt idx="478">
                  <c:v>65.239174000000006</c:v>
                </c:pt>
                <c:pt idx="479">
                  <c:v>64.729743999999997</c:v>
                </c:pt>
                <c:pt idx="480">
                  <c:v>65.599220000000003</c:v>
                </c:pt>
                <c:pt idx="481">
                  <c:v>65.454704000000007</c:v>
                </c:pt>
                <c:pt idx="482">
                  <c:v>64.697913999999997</c:v>
                </c:pt>
                <c:pt idx="483">
                  <c:v>63.544333999999999</c:v>
                </c:pt>
                <c:pt idx="484">
                  <c:v>64.105193999999997</c:v>
                </c:pt>
                <c:pt idx="485">
                  <c:v>65.045685000000006</c:v>
                </c:pt>
                <c:pt idx="486">
                  <c:v>66.302132</c:v>
                </c:pt>
                <c:pt idx="487">
                  <c:v>65.373878000000005</c:v>
                </c:pt>
                <c:pt idx="488">
                  <c:v>65.755966000000001</c:v>
                </c:pt>
                <c:pt idx="489">
                  <c:v>66.316833000000003</c:v>
                </c:pt>
                <c:pt idx="490">
                  <c:v>66.485816999999997</c:v>
                </c:pt>
                <c:pt idx="491">
                  <c:v>67.389565000000005</c:v>
                </c:pt>
                <c:pt idx="492">
                  <c:v>68.543143999999998</c:v>
                </c:pt>
                <c:pt idx="493">
                  <c:v>68.677841000000001</c:v>
                </c:pt>
                <c:pt idx="494">
                  <c:v>68.513748000000007</c:v>
                </c:pt>
                <c:pt idx="495">
                  <c:v>68.582313999999997</c:v>
                </c:pt>
                <c:pt idx="496">
                  <c:v>68.440276999999995</c:v>
                </c:pt>
                <c:pt idx="497">
                  <c:v>69.557113999999999</c:v>
                </c:pt>
                <c:pt idx="498">
                  <c:v>69.623230000000007</c:v>
                </c:pt>
                <c:pt idx="499">
                  <c:v>71.004577999999995</c:v>
                </c:pt>
                <c:pt idx="500">
                  <c:v>70.977637999999999</c:v>
                </c:pt>
                <c:pt idx="501">
                  <c:v>71.398903000000004</c:v>
                </c:pt>
                <c:pt idx="502">
                  <c:v>71.920578000000006</c:v>
                </c:pt>
                <c:pt idx="503">
                  <c:v>73.561531000000002</c:v>
                </c:pt>
                <c:pt idx="504">
                  <c:v>72.846382000000006</c:v>
                </c:pt>
                <c:pt idx="505">
                  <c:v>73.426811000000001</c:v>
                </c:pt>
                <c:pt idx="506">
                  <c:v>73.081505000000007</c:v>
                </c:pt>
                <c:pt idx="507">
                  <c:v>74.257110999999995</c:v>
                </c:pt>
                <c:pt idx="508">
                  <c:v>75.834380999999993</c:v>
                </c:pt>
                <c:pt idx="509">
                  <c:v>76.005836000000002</c:v>
                </c:pt>
                <c:pt idx="510">
                  <c:v>77.629631000000003</c:v>
                </c:pt>
                <c:pt idx="511">
                  <c:v>76.581389999999999</c:v>
                </c:pt>
                <c:pt idx="512">
                  <c:v>76.253189000000006</c:v>
                </c:pt>
                <c:pt idx="513">
                  <c:v>77.208382</c:v>
                </c:pt>
                <c:pt idx="514">
                  <c:v>78.063147999999998</c:v>
                </c:pt>
                <c:pt idx="515">
                  <c:v>77.534133999999995</c:v>
                </c:pt>
                <c:pt idx="516">
                  <c:v>77.810897999999995</c:v>
                </c:pt>
                <c:pt idx="517">
                  <c:v>78.185615999999996</c:v>
                </c:pt>
                <c:pt idx="518">
                  <c:v>77.960280999999995</c:v>
                </c:pt>
                <c:pt idx="519">
                  <c:v>75.667846999999995</c:v>
                </c:pt>
                <c:pt idx="520">
                  <c:v>77.808441000000002</c:v>
                </c:pt>
                <c:pt idx="521">
                  <c:v>79.437156999999999</c:v>
                </c:pt>
                <c:pt idx="522">
                  <c:v>79.322029000000001</c:v>
                </c:pt>
                <c:pt idx="523">
                  <c:v>75.805008000000001</c:v>
                </c:pt>
                <c:pt idx="524">
                  <c:v>75.596817000000001</c:v>
                </c:pt>
                <c:pt idx="525">
                  <c:v>78.092528999999999</c:v>
                </c:pt>
                <c:pt idx="526">
                  <c:v>78.729347000000004</c:v>
                </c:pt>
                <c:pt idx="527">
                  <c:v>79.650229999999993</c:v>
                </c:pt>
                <c:pt idx="528">
                  <c:v>78.567581000000004</c:v>
                </c:pt>
                <c:pt idx="529">
                  <c:v>78.940742</c:v>
                </c:pt>
                <c:pt idx="530">
                  <c:v>78.464447000000007</c:v>
                </c:pt>
                <c:pt idx="531">
                  <c:v>80.327820000000003</c:v>
                </c:pt>
                <c:pt idx="532">
                  <c:v>79.755797999999999</c:v>
                </c:pt>
                <c:pt idx="533">
                  <c:v>79.775443999999993</c:v>
                </c:pt>
                <c:pt idx="534">
                  <c:v>78.314712999999998</c:v>
                </c:pt>
                <c:pt idx="535">
                  <c:v>79.448914000000002</c:v>
                </c:pt>
                <c:pt idx="536">
                  <c:v>78.633849999999995</c:v>
                </c:pt>
                <c:pt idx="537">
                  <c:v>76.853966</c:v>
                </c:pt>
                <c:pt idx="538">
                  <c:v>73.203384</c:v>
                </c:pt>
                <c:pt idx="539">
                  <c:v>70.723823999999993</c:v>
                </c:pt>
                <c:pt idx="540">
                  <c:v>71.845771999999997</c:v>
                </c:pt>
                <c:pt idx="541">
                  <c:v>67.149322999999995</c:v>
                </c:pt>
                <c:pt idx="542">
                  <c:v>67.110061999999999</c:v>
                </c:pt>
                <c:pt idx="543">
                  <c:v>73.358054999999993</c:v>
                </c:pt>
                <c:pt idx="544">
                  <c:v>71.028259000000006</c:v>
                </c:pt>
                <c:pt idx="545">
                  <c:v>74.322861000000003</c:v>
                </c:pt>
                <c:pt idx="546">
                  <c:v>71.912056000000007</c:v>
                </c:pt>
                <c:pt idx="547">
                  <c:v>70.957053999999999</c:v>
                </c:pt>
                <c:pt idx="548">
                  <c:v>65.344902000000005</c:v>
                </c:pt>
                <c:pt idx="549">
                  <c:v>70.051163000000003</c:v>
                </c:pt>
                <c:pt idx="550">
                  <c:v>67.618247999999994</c:v>
                </c:pt>
                <c:pt idx="551">
                  <c:v>60.940624</c:v>
                </c:pt>
                <c:pt idx="552">
                  <c:v>68.241814000000005</c:v>
                </c:pt>
                <c:pt idx="553">
                  <c:v>59.462707999999999</c:v>
                </c:pt>
                <c:pt idx="554">
                  <c:v>62.077286000000001</c:v>
                </c:pt>
                <c:pt idx="555">
                  <c:v>60.557639999999999</c:v>
                </c:pt>
                <c:pt idx="556">
                  <c:v>60.093643</c:v>
                </c:pt>
                <c:pt idx="557">
                  <c:v>56.278576000000001</c:v>
                </c:pt>
                <c:pt idx="558">
                  <c:v>55.082973000000003</c:v>
                </c:pt>
                <c:pt idx="559">
                  <c:v>60.609200000000001</c:v>
                </c:pt>
                <c:pt idx="560">
                  <c:v>60.275314000000002</c:v>
                </c:pt>
                <c:pt idx="561">
                  <c:v>63.447186000000002</c:v>
                </c:pt>
                <c:pt idx="562">
                  <c:v>60.820335</c:v>
                </c:pt>
                <c:pt idx="563">
                  <c:v>62.556018999999999</c:v>
                </c:pt>
                <c:pt idx="564">
                  <c:v>62.428356000000001</c:v>
                </c:pt>
                <c:pt idx="565">
                  <c:v>59.143562000000003</c:v>
                </c:pt>
                <c:pt idx="566">
                  <c:v>60.130470000000003</c:v>
                </c:pt>
                <c:pt idx="567">
                  <c:v>59.266308000000002</c:v>
                </c:pt>
                <c:pt idx="568">
                  <c:v>64.436569000000006</c:v>
                </c:pt>
                <c:pt idx="569">
                  <c:v>63.690230999999997</c:v>
                </c:pt>
                <c:pt idx="570">
                  <c:v>65.320366000000007</c:v>
                </c:pt>
                <c:pt idx="571">
                  <c:v>65.791709999999995</c:v>
                </c:pt>
                <c:pt idx="572">
                  <c:v>67.083054000000004</c:v>
                </c:pt>
                <c:pt idx="573">
                  <c:v>70.470962999999998</c:v>
                </c:pt>
                <c:pt idx="574">
                  <c:v>69.827751000000006</c:v>
                </c:pt>
                <c:pt idx="575">
                  <c:v>70.382576</c:v>
                </c:pt>
                <c:pt idx="576">
                  <c:v>69.427588999999998</c:v>
                </c:pt>
                <c:pt idx="577">
                  <c:v>67.986496000000002</c:v>
                </c:pt>
                <c:pt idx="578">
                  <c:v>65.885009999999994</c:v>
                </c:pt>
                <c:pt idx="579">
                  <c:v>67.782730000000001</c:v>
                </c:pt>
                <c:pt idx="580">
                  <c:v>67.520049999999998</c:v>
                </c:pt>
                <c:pt idx="581">
                  <c:v>69.469322000000005</c:v>
                </c:pt>
                <c:pt idx="582">
                  <c:v>69.518416999999999</c:v>
                </c:pt>
                <c:pt idx="583">
                  <c:v>68.391570999999999</c:v>
                </c:pt>
                <c:pt idx="584">
                  <c:v>70.637908999999993</c:v>
                </c:pt>
                <c:pt idx="585">
                  <c:v>72.128082000000006</c:v>
                </c:pt>
                <c:pt idx="586">
                  <c:v>70.966865999999996</c:v>
                </c:pt>
                <c:pt idx="587">
                  <c:v>71.970962999999998</c:v>
                </c:pt>
                <c:pt idx="588">
                  <c:v>73.051163000000003</c:v>
                </c:pt>
                <c:pt idx="589">
                  <c:v>73.804862999999997</c:v>
                </c:pt>
                <c:pt idx="590">
                  <c:v>74.568352000000004</c:v>
                </c:pt>
                <c:pt idx="591">
                  <c:v>76.343215999999998</c:v>
                </c:pt>
                <c:pt idx="592">
                  <c:v>77.544510000000002</c:v>
                </c:pt>
                <c:pt idx="593">
                  <c:v>76.65831</c:v>
                </c:pt>
                <c:pt idx="594">
                  <c:v>75.732726999999997</c:v>
                </c:pt>
                <c:pt idx="595">
                  <c:v>76.197982999999994</c:v>
                </c:pt>
                <c:pt idx="596">
                  <c:v>75.747505000000004</c:v>
                </c:pt>
                <c:pt idx="597">
                  <c:v>77.532188000000005</c:v>
                </c:pt>
                <c:pt idx="598">
                  <c:v>77.084182999999996</c:v>
                </c:pt>
                <c:pt idx="599">
                  <c:v>78.583320999999998</c:v>
                </c:pt>
                <c:pt idx="600">
                  <c:v>77.997444000000002</c:v>
                </c:pt>
                <c:pt idx="601">
                  <c:v>78.499634</c:v>
                </c:pt>
                <c:pt idx="602">
                  <c:v>77.967903000000007</c:v>
                </c:pt>
                <c:pt idx="603">
                  <c:v>78.307616999999993</c:v>
                </c:pt>
                <c:pt idx="604">
                  <c:v>78.342072000000002</c:v>
                </c:pt>
                <c:pt idx="605">
                  <c:v>78.265777999999997</c:v>
                </c:pt>
                <c:pt idx="606">
                  <c:v>79.228271000000007</c:v>
                </c:pt>
                <c:pt idx="607">
                  <c:v>79.595055000000002</c:v>
                </c:pt>
                <c:pt idx="608">
                  <c:v>80.033241000000004</c:v>
                </c:pt>
                <c:pt idx="609">
                  <c:v>79.343970999999996</c:v>
                </c:pt>
                <c:pt idx="610">
                  <c:v>81.603783000000007</c:v>
                </c:pt>
                <c:pt idx="611">
                  <c:v>82.086250000000007</c:v>
                </c:pt>
                <c:pt idx="612">
                  <c:v>84.678375000000003</c:v>
                </c:pt>
                <c:pt idx="613">
                  <c:v>86.856941000000006</c:v>
                </c:pt>
                <c:pt idx="614">
                  <c:v>82.686897000000002</c:v>
                </c:pt>
                <c:pt idx="615">
                  <c:v>83.400772000000003</c:v>
                </c:pt>
                <c:pt idx="616">
                  <c:v>84.432204999999996</c:v>
                </c:pt>
                <c:pt idx="617">
                  <c:v>86.669846000000007</c:v>
                </c:pt>
                <c:pt idx="618">
                  <c:v>86.549225000000007</c:v>
                </c:pt>
                <c:pt idx="619">
                  <c:v>86.583686999999998</c:v>
                </c:pt>
                <c:pt idx="620">
                  <c:v>86.088898</c:v>
                </c:pt>
                <c:pt idx="621">
                  <c:v>88.341308999999995</c:v>
                </c:pt>
                <c:pt idx="622">
                  <c:v>90.226935999999995</c:v>
                </c:pt>
                <c:pt idx="623">
                  <c:v>88.634253999999999</c:v>
                </c:pt>
                <c:pt idx="624">
                  <c:v>89.810905000000005</c:v>
                </c:pt>
                <c:pt idx="625">
                  <c:v>87.051406999999998</c:v>
                </c:pt>
                <c:pt idx="626">
                  <c:v>89.057640000000006</c:v>
                </c:pt>
                <c:pt idx="627">
                  <c:v>89.801063999999997</c:v>
                </c:pt>
                <c:pt idx="628">
                  <c:v>89.631202999999999</c:v>
                </c:pt>
                <c:pt idx="629">
                  <c:v>89.631202999999999</c:v>
                </c:pt>
                <c:pt idx="630">
                  <c:v>92.028869999999998</c:v>
                </c:pt>
                <c:pt idx="631">
                  <c:v>91.743308999999996</c:v>
                </c:pt>
                <c:pt idx="632">
                  <c:v>93.880035000000007</c:v>
                </c:pt>
                <c:pt idx="633">
                  <c:v>94.283752000000007</c:v>
                </c:pt>
                <c:pt idx="634">
                  <c:v>94.448661999999999</c:v>
                </c:pt>
                <c:pt idx="635">
                  <c:v>94.012946999999997</c:v>
                </c:pt>
                <c:pt idx="636">
                  <c:v>95.568718000000004</c:v>
                </c:pt>
                <c:pt idx="637">
                  <c:v>96.225989999999996</c:v>
                </c:pt>
                <c:pt idx="638">
                  <c:v>95.041923999999995</c:v>
                </c:pt>
                <c:pt idx="639">
                  <c:v>94.849914999999996</c:v>
                </c:pt>
                <c:pt idx="640">
                  <c:v>96.848777999999996</c:v>
                </c:pt>
                <c:pt idx="641">
                  <c:v>95.512107999999998</c:v>
                </c:pt>
                <c:pt idx="642">
                  <c:v>95.780417999999997</c:v>
                </c:pt>
                <c:pt idx="643">
                  <c:v>91.420837000000006</c:v>
                </c:pt>
                <c:pt idx="644">
                  <c:v>91.194366000000002</c:v>
                </c:pt>
                <c:pt idx="645">
                  <c:v>93.355705</c:v>
                </c:pt>
                <c:pt idx="646">
                  <c:v>91.822097999999997</c:v>
                </c:pt>
                <c:pt idx="647">
                  <c:v>93.582168999999993</c:v>
                </c:pt>
                <c:pt idx="648">
                  <c:v>94.714539000000002</c:v>
                </c:pt>
                <c:pt idx="649">
                  <c:v>104.630066</c:v>
                </c:pt>
                <c:pt idx="650">
                  <c:v>107.26649500000001</c:v>
                </c:pt>
                <c:pt idx="651">
                  <c:v>107.98284099999999</c:v>
                </c:pt>
                <c:pt idx="652">
                  <c:v>108.37423699999999</c:v>
                </c:pt>
                <c:pt idx="653">
                  <c:v>112.155327</c:v>
                </c:pt>
                <c:pt idx="654">
                  <c:v>109.60539199999999</c:v>
                </c:pt>
                <c:pt idx="655">
                  <c:v>111.198494</c:v>
                </c:pt>
                <c:pt idx="656">
                  <c:v>107.89147199999999</c:v>
                </c:pt>
                <c:pt idx="657">
                  <c:v>111.477165</c:v>
                </c:pt>
                <c:pt idx="658">
                  <c:v>113.45001999999999</c:v>
                </c:pt>
                <c:pt idx="659">
                  <c:v>113.34891500000001</c:v>
                </c:pt>
                <c:pt idx="660">
                  <c:v>113.052986</c:v>
                </c:pt>
                <c:pt idx="661">
                  <c:v>113.995041</c:v>
                </c:pt>
                <c:pt idx="662">
                  <c:v>114.138054</c:v>
                </c:pt>
                <c:pt idx="663">
                  <c:v>116.670753</c:v>
                </c:pt>
                <c:pt idx="664">
                  <c:v>122.683075</c:v>
                </c:pt>
                <c:pt idx="665">
                  <c:v>124.15038300000001</c:v>
                </c:pt>
                <c:pt idx="666">
                  <c:v>123.131889</c:v>
                </c:pt>
                <c:pt idx="667">
                  <c:v>124.806366</c:v>
                </c:pt>
                <c:pt idx="668">
                  <c:v>123.314384</c:v>
                </c:pt>
                <c:pt idx="669">
                  <c:v>123.11464700000001</c:v>
                </c:pt>
                <c:pt idx="670">
                  <c:v>127.289742</c:v>
                </c:pt>
                <c:pt idx="671">
                  <c:v>132.36000100000001</c:v>
                </c:pt>
                <c:pt idx="672">
                  <c:v>129.61769100000001</c:v>
                </c:pt>
                <c:pt idx="673">
                  <c:v>119.24041</c:v>
                </c:pt>
                <c:pt idx="674">
                  <c:v>119.319328</c:v>
                </c:pt>
                <c:pt idx="675">
                  <c:v>111.289742</c:v>
                </c:pt>
                <c:pt idx="676">
                  <c:v>115.728691</c:v>
                </c:pt>
                <c:pt idx="677">
                  <c:v>111.95064499999999</c:v>
                </c:pt>
                <c:pt idx="678">
                  <c:v>110.480858</c:v>
                </c:pt>
                <c:pt idx="679">
                  <c:v>113.795265</c:v>
                </c:pt>
                <c:pt idx="680">
                  <c:v>113.972832</c:v>
                </c:pt>
                <c:pt idx="681">
                  <c:v>110.609093</c:v>
                </c:pt>
                <c:pt idx="682">
                  <c:v>108.843369</c:v>
                </c:pt>
                <c:pt idx="683">
                  <c:v>105.390839</c:v>
                </c:pt>
                <c:pt idx="684">
                  <c:v>108.58689099999999</c:v>
                </c:pt>
                <c:pt idx="685">
                  <c:v>110.293434</c:v>
                </c:pt>
                <c:pt idx="686">
                  <c:v>105.667046</c:v>
                </c:pt>
                <c:pt idx="687">
                  <c:v>106.752121</c:v>
                </c:pt>
                <c:pt idx="688">
                  <c:v>110.757057</c:v>
                </c:pt>
                <c:pt idx="689">
                  <c:v>113.40070299999999</c:v>
                </c:pt>
                <c:pt idx="690">
                  <c:v>112.542511</c:v>
                </c:pt>
                <c:pt idx="691">
                  <c:v>114.23917400000001</c:v>
                </c:pt>
                <c:pt idx="692">
                  <c:v>115.205879</c:v>
                </c:pt>
                <c:pt idx="693">
                  <c:v>111.487015</c:v>
                </c:pt>
                <c:pt idx="694">
                  <c:v>114.919815</c:v>
                </c:pt>
                <c:pt idx="695">
                  <c:v>111.62513</c:v>
                </c:pt>
                <c:pt idx="696">
                  <c:v>113.51907300000001</c:v>
                </c:pt>
                <c:pt idx="697">
                  <c:v>113.410568</c:v>
                </c:pt>
                <c:pt idx="698">
                  <c:v>115.38344600000001</c:v>
                </c:pt>
                <c:pt idx="699">
                  <c:v>122.71266199999999</c:v>
                </c:pt>
                <c:pt idx="700">
                  <c:v>119.45742</c:v>
                </c:pt>
                <c:pt idx="701">
                  <c:v>119.546204</c:v>
                </c:pt>
                <c:pt idx="702">
                  <c:v>119.072716</c:v>
                </c:pt>
                <c:pt idx="703">
                  <c:v>117.405632</c:v>
                </c:pt>
                <c:pt idx="704">
                  <c:v>114.406876</c:v>
                </c:pt>
                <c:pt idx="705">
                  <c:v>115.916115</c:v>
                </c:pt>
                <c:pt idx="706">
                  <c:v>115.28480500000001</c:v>
                </c:pt>
                <c:pt idx="707">
                  <c:v>114.17997699999999</c:v>
                </c:pt>
                <c:pt idx="708">
                  <c:v>113.47962200000001</c:v>
                </c:pt>
                <c:pt idx="709">
                  <c:v>113.48949399999999</c:v>
                </c:pt>
                <c:pt idx="710">
                  <c:v>115.018463</c:v>
                </c:pt>
                <c:pt idx="711">
                  <c:v>109.691704</c:v>
                </c:pt>
                <c:pt idx="712">
                  <c:v>113.755821</c:v>
                </c:pt>
                <c:pt idx="713">
                  <c:v>107.383453</c:v>
                </c:pt>
                <c:pt idx="714">
                  <c:v>107.294662</c:v>
                </c:pt>
                <c:pt idx="715">
                  <c:v>108.94201700000001</c:v>
                </c:pt>
                <c:pt idx="716">
                  <c:v>113.390839</c:v>
                </c:pt>
                <c:pt idx="717">
                  <c:v>117.415504</c:v>
                </c:pt>
                <c:pt idx="718">
                  <c:v>117.282104</c:v>
                </c:pt>
                <c:pt idx="719">
                  <c:v>114.940208</c:v>
                </c:pt>
                <c:pt idx="720">
                  <c:v>114.594376</c:v>
                </c:pt>
                <c:pt idx="721">
                  <c:v>118.072609</c:v>
                </c:pt>
                <c:pt idx="722">
                  <c:v>117.795937</c:v>
                </c:pt>
                <c:pt idx="723">
                  <c:v>117.845337</c:v>
                </c:pt>
                <c:pt idx="724">
                  <c:v>118.873009</c:v>
                </c:pt>
                <c:pt idx="725">
                  <c:v>117.973816</c:v>
                </c:pt>
                <c:pt idx="726">
                  <c:v>116.629929</c:v>
                </c:pt>
                <c:pt idx="727">
                  <c:v>117.232704</c:v>
                </c:pt>
                <c:pt idx="728">
                  <c:v>115.948105</c:v>
                </c:pt>
                <c:pt idx="729">
                  <c:v>112.49951900000001</c:v>
                </c:pt>
                <c:pt idx="730">
                  <c:v>113.803856</c:v>
                </c:pt>
                <c:pt idx="731">
                  <c:v>114.653656</c:v>
                </c:pt>
                <c:pt idx="732">
                  <c:v>115.207016</c:v>
                </c:pt>
                <c:pt idx="733">
                  <c:v>117.63784</c:v>
                </c:pt>
                <c:pt idx="734">
                  <c:v>121.264313</c:v>
                </c:pt>
                <c:pt idx="735">
                  <c:v>121.62003300000001</c:v>
                </c:pt>
                <c:pt idx="736">
                  <c:v>121.481697</c:v>
                </c:pt>
                <c:pt idx="737">
                  <c:v>120.799881</c:v>
                </c:pt>
                <c:pt idx="738">
                  <c:v>122.282089</c:v>
                </c:pt>
                <c:pt idx="739">
                  <c:v>122.904602</c:v>
                </c:pt>
                <c:pt idx="740">
                  <c:v>120.33545700000001</c:v>
                </c:pt>
                <c:pt idx="741">
                  <c:v>121.77813</c:v>
                </c:pt>
                <c:pt idx="742">
                  <c:v>120.95798499999999</c:v>
                </c:pt>
                <c:pt idx="743">
                  <c:v>120.33545700000001</c:v>
                </c:pt>
                <c:pt idx="744">
                  <c:v>126.363083</c:v>
                </c:pt>
                <c:pt idx="745">
                  <c:v>126.29392199999999</c:v>
                </c:pt>
                <c:pt idx="746">
                  <c:v>127.173355</c:v>
                </c:pt>
                <c:pt idx="747">
                  <c:v>125.157578</c:v>
                </c:pt>
                <c:pt idx="748">
                  <c:v>126.70893100000001</c:v>
                </c:pt>
                <c:pt idx="749">
                  <c:v>130.315628</c:v>
                </c:pt>
                <c:pt idx="750">
                  <c:v>129.406555</c:v>
                </c:pt>
                <c:pt idx="751">
                  <c:v>130.404572</c:v>
                </c:pt>
                <c:pt idx="752">
                  <c:v>135.06857299999999</c:v>
                </c:pt>
                <c:pt idx="753">
                  <c:v>133.27015700000001</c:v>
                </c:pt>
                <c:pt idx="754">
                  <c:v>132.13381999999999</c:v>
                </c:pt>
                <c:pt idx="755">
                  <c:v>131.116028</c:v>
                </c:pt>
                <c:pt idx="756">
                  <c:v>127.874939</c:v>
                </c:pt>
                <c:pt idx="757">
                  <c:v>129.455963</c:v>
                </c:pt>
                <c:pt idx="758">
                  <c:v>125.09826700000001</c:v>
                </c:pt>
                <c:pt idx="759">
                  <c:v>129.36702</c:v>
                </c:pt>
                <c:pt idx="760">
                  <c:v>130.483643</c:v>
                </c:pt>
                <c:pt idx="761">
                  <c:v>127.450035</c:v>
                </c:pt>
                <c:pt idx="762">
                  <c:v>127.272194</c:v>
                </c:pt>
                <c:pt idx="763">
                  <c:v>129.337402</c:v>
                </c:pt>
                <c:pt idx="764">
                  <c:v>127.38088999999999</c:v>
                </c:pt>
                <c:pt idx="765">
                  <c:v>125.631866</c:v>
                </c:pt>
                <c:pt idx="766">
                  <c:v>126.313683</c:v>
                </c:pt>
                <c:pt idx="767">
                  <c:v>130.463898</c:v>
                </c:pt>
                <c:pt idx="768">
                  <c:v>135.24646000000001</c:v>
                </c:pt>
                <c:pt idx="769">
                  <c:v>137.42034899999999</c:v>
                </c:pt>
                <c:pt idx="770">
                  <c:v>141.22468599999999</c:v>
                </c:pt>
                <c:pt idx="771">
                  <c:v>141.461838</c:v>
                </c:pt>
                <c:pt idx="772">
                  <c:v>140.37489299999999</c:v>
                </c:pt>
                <c:pt idx="773">
                  <c:v>135.46383700000001</c:v>
                </c:pt>
                <c:pt idx="774">
                  <c:v>130.39468400000001</c:v>
                </c:pt>
                <c:pt idx="775">
                  <c:v>132.54884300000001</c:v>
                </c:pt>
                <c:pt idx="776">
                  <c:v>133.38876300000001</c:v>
                </c:pt>
                <c:pt idx="777">
                  <c:v>132.351212</c:v>
                </c:pt>
                <c:pt idx="778">
                  <c:v>135.76028400000001</c:v>
                </c:pt>
                <c:pt idx="779">
                  <c:v>135.339676</c:v>
                </c:pt>
                <c:pt idx="780">
                  <c:v>135.488159</c:v>
                </c:pt>
                <c:pt idx="781">
                  <c:v>134.59750399999999</c:v>
                </c:pt>
                <c:pt idx="782">
                  <c:v>133.98393200000001</c:v>
                </c:pt>
                <c:pt idx="783">
                  <c:v>133.72663900000001</c:v>
                </c:pt>
                <c:pt idx="784">
                  <c:v>133.96414200000001</c:v>
                </c:pt>
                <c:pt idx="785">
                  <c:v>131.80676299999999</c:v>
                </c:pt>
                <c:pt idx="786">
                  <c:v>129.48117099999999</c:v>
                </c:pt>
                <c:pt idx="787">
                  <c:v>128.36293000000001</c:v>
                </c:pt>
                <c:pt idx="788">
                  <c:v>128.52124000000001</c:v>
                </c:pt>
                <c:pt idx="789">
                  <c:v>124.69143699999999</c:v>
                </c:pt>
                <c:pt idx="790">
                  <c:v>124.55291</c:v>
                </c:pt>
                <c:pt idx="791">
                  <c:v>124.04819500000001</c:v>
                </c:pt>
                <c:pt idx="792">
                  <c:v>119.733475</c:v>
                </c:pt>
                <c:pt idx="793">
                  <c:v>120.00067900000001</c:v>
                </c:pt>
                <c:pt idx="794">
                  <c:v>126.46286000000001</c:v>
                </c:pt>
                <c:pt idx="795">
                  <c:v>123.820587</c:v>
                </c:pt>
                <c:pt idx="796">
                  <c:v>120.79235799999999</c:v>
                </c:pt>
                <c:pt idx="797">
                  <c:v>118.882401</c:v>
                </c:pt>
                <c:pt idx="798">
                  <c:v>120.159004</c:v>
                </c:pt>
                <c:pt idx="799">
                  <c:v>115.151566</c:v>
                </c:pt>
                <c:pt idx="800">
                  <c:v>119.832443</c:v>
                </c:pt>
                <c:pt idx="801">
                  <c:v>118.733971</c:v>
                </c:pt>
                <c:pt idx="802">
                  <c:v>120.693398</c:v>
                </c:pt>
                <c:pt idx="803">
                  <c:v>119.773048</c:v>
                </c:pt>
                <c:pt idx="804">
                  <c:v>122.702316</c:v>
                </c:pt>
                <c:pt idx="805">
                  <c:v>124.265907</c:v>
                </c:pt>
                <c:pt idx="806">
                  <c:v>123.464325</c:v>
                </c:pt>
                <c:pt idx="807">
                  <c:v>119.278244</c:v>
                </c:pt>
                <c:pt idx="808">
                  <c:v>118.743858</c:v>
                </c:pt>
                <c:pt idx="809">
                  <c:v>122.108543</c:v>
                </c:pt>
                <c:pt idx="810">
                  <c:v>121.26737199999999</c:v>
                </c:pt>
                <c:pt idx="811">
                  <c:v>118.84281900000001</c:v>
                </c:pt>
                <c:pt idx="812">
                  <c:v>119.337616</c:v>
                </c:pt>
                <c:pt idx="813">
                  <c:v>119.951195</c:v>
                </c:pt>
                <c:pt idx="814">
                  <c:v>120.12932600000001</c:v>
                </c:pt>
                <c:pt idx="815">
                  <c:v>118.65479999999999</c:v>
                </c:pt>
                <c:pt idx="816">
                  <c:v>120.881424</c:v>
                </c:pt>
                <c:pt idx="817">
                  <c:v>121.72260300000001</c:v>
                </c:pt>
                <c:pt idx="818">
                  <c:v>124.592484</c:v>
                </c:pt>
                <c:pt idx="819">
                  <c:v>124.899261</c:v>
                </c:pt>
                <c:pt idx="820">
                  <c:v>126.571716</c:v>
                </c:pt>
                <c:pt idx="821">
                  <c:v>129.00616500000001</c:v>
                </c:pt>
                <c:pt idx="822">
                  <c:v>131.618729</c:v>
                </c:pt>
                <c:pt idx="823">
                  <c:v>129.87702899999999</c:v>
                </c:pt>
                <c:pt idx="824">
                  <c:v>133.03389000000001</c:v>
                </c:pt>
                <c:pt idx="825">
                  <c:v>130.658829</c:v>
                </c:pt>
                <c:pt idx="826">
                  <c:v>133.10316499999999</c:v>
                </c:pt>
                <c:pt idx="827">
                  <c:v>132.76672400000001</c:v>
                </c:pt>
                <c:pt idx="828">
                  <c:v>133.43963600000001</c:v>
                </c:pt>
                <c:pt idx="829">
                  <c:v>131.7276</c:v>
                </c:pt>
                <c:pt idx="830">
                  <c:v>132.11357100000001</c:v>
                </c:pt>
                <c:pt idx="831">
                  <c:v>130.569748</c:v>
                </c:pt>
                <c:pt idx="832">
                  <c:v>132.92503400000001</c:v>
                </c:pt>
                <c:pt idx="833">
                  <c:v>133.32089199999999</c:v>
                </c:pt>
                <c:pt idx="834">
                  <c:v>132.994293</c:v>
                </c:pt>
                <c:pt idx="835">
                  <c:v>132.19271900000001</c:v>
                </c:pt>
                <c:pt idx="836">
                  <c:v>132.09375</c:v>
                </c:pt>
                <c:pt idx="837">
                  <c:v>130.094742</c:v>
                </c:pt>
                <c:pt idx="838">
                  <c:v>131.16352800000001</c:v>
                </c:pt>
                <c:pt idx="839">
                  <c:v>126.522232</c:v>
                </c:pt>
                <c:pt idx="840">
                  <c:v>126.769638</c:v>
                </c:pt>
                <c:pt idx="841">
                  <c:v>128.39260899999999</c:v>
                </c:pt>
                <c:pt idx="842">
                  <c:v>129.07659899999999</c:v>
                </c:pt>
                <c:pt idx="843">
                  <c:v>125.74585</c:v>
                </c:pt>
                <c:pt idx="844">
                  <c:v>124.814018</c:v>
                </c:pt>
                <c:pt idx="845">
                  <c:v>121.701363</c:v>
                </c:pt>
                <c:pt idx="846">
                  <c:v>123.882217</c:v>
                </c:pt>
                <c:pt idx="847">
                  <c:v>126.340614</c:v>
                </c:pt>
                <c:pt idx="848">
                  <c:v>125.170883</c:v>
                </c:pt>
                <c:pt idx="849">
                  <c:v>123.76326</c:v>
                </c:pt>
                <c:pt idx="850">
                  <c:v>123.604645</c:v>
                </c:pt>
                <c:pt idx="851">
                  <c:v>126.201843</c:v>
                </c:pt>
                <c:pt idx="852">
                  <c:v>124.338196</c:v>
                </c:pt>
                <c:pt idx="853">
                  <c:v>125.993668</c:v>
                </c:pt>
                <c:pt idx="854">
                  <c:v>125.79540299999999</c:v>
                </c:pt>
                <c:pt idx="855">
                  <c:v>125.74585</c:v>
                </c:pt>
                <c:pt idx="856">
                  <c:v>124.189514</c:v>
                </c:pt>
                <c:pt idx="857">
                  <c:v>123.525345</c:v>
                </c:pt>
                <c:pt idx="858">
                  <c:v>123.198227</c:v>
                </c:pt>
                <c:pt idx="859">
                  <c:v>123.971428</c:v>
                </c:pt>
                <c:pt idx="860">
                  <c:v>122.464653</c:v>
                </c:pt>
                <c:pt idx="861">
                  <c:v>124.794197</c:v>
                </c:pt>
                <c:pt idx="862">
                  <c:v>124.804108</c:v>
                </c:pt>
                <c:pt idx="863">
                  <c:v>125.636803</c:v>
                </c:pt>
                <c:pt idx="864">
                  <c:v>126.023392</c:v>
                </c:pt>
                <c:pt idx="865">
                  <c:v>125.012283</c:v>
                </c:pt>
                <c:pt idx="866">
                  <c:v>126.241478</c:v>
                </c:pt>
                <c:pt idx="867">
                  <c:v>129.34423799999999</c:v>
                </c:pt>
                <c:pt idx="868">
                  <c:v>128.511551</c:v>
                </c:pt>
                <c:pt idx="869">
                  <c:v>129.01712000000001</c:v>
                </c:pt>
                <c:pt idx="870">
                  <c:v>130.642822</c:v>
                </c:pt>
                <c:pt idx="871">
                  <c:v>129.324432</c:v>
                </c:pt>
                <c:pt idx="872">
                  <c:v>131.148392</c:v>
                </c:pt>
                <c:pt idx="873">
                  <c:v>132.813782</c:v>
                </c:pt>
                <c:pt idx="874">
                  <c:v>132.536224</c:v>
                </c:pt>
                <c:pt idx="875">
                  <c:v>132.24873400000001</c:v>
                </c:pt>
                <c:pt idx="876">
                  <c:v>131.95133999999999</c:v>
                </c:pt>
                <c:pt idx="877">
                  <c:v>133.60681199999999</c:v>
                </c:pt>
                <c:pt idx="878">
                  <c:v>135.143326</c:v>
                </c:pt>
                <c:pt idx="879">
                  <c:v>135.767822</c:v>
                </c:pt>
                <c:pt idx="880">
                  <c:v>136.07515000000001</c:v>
                </c:pt>
                <c:pt idx="881">
                  <c:v>138.74174500000001</c:v>
                </c:pt>
                <c:pt idx="882">
                  <c:v>140.78379799999999</c:v>
                </c:pt>
                <c:pt idx="883">
                  <c:v>143.31161499999999</c:v>
                </c:pt>
                <c:pt idx="884">
                  <c:v>141.99319499999999</c:v>
                </c:pt>
                <c:pt idx="885">
                  <c:v>143.84690900000001</c:v>
                </c:pt>
                <c:pt idx="886">
                  <c:v>143.24221800000001</c:v>
                </c:pt>
                <c:pt idx="887">
                  <c:v>144.37228400000001</c:v>
                </c:pt>
                <c:pt idx="888">
                  <c:v>147.85171500000001</c:v>
                </c:pt>
                <c:pt idx="889">
                  <c:v>147.187546</c:v>
                </c:pt>
                <c:pt idx="890">
                  <c:v>145.115768</c:v>
                </c:pt>
                <c:pt idx="891">
                  <c:v>141.21005199999999</c:v>
                </c:pt>
                <c:pt idx="892">
                  <c:v>144.877838</c:v>
                </c:pt>
                <c:pt idx="893">
                  <c:v>144.134354</c:v>
                </c:pt>
                <c:pt idx="894">
                  <c:v>145.52217099999999</c:v>
                </c:pt>
                <c:pt idx="895">
                  <c:v>147.266876</c:v>
                </c:pt>
                <c:pt idx="896">
                  <c:v>147.69314600000001</c:v>
                </c:pt>
                <c:pt idx="897">
                  <c:v>145.49246199999999</c:v>
                </c:pt>
                <c:pt idx="898">
                  <c:v>143.718018</c:v>
                </c:pt>
                <c:pt idx="899">
                  <c:v>144.37228400000001</c:v>
                </c:pt>
                <c:pt idx="900">
                  <c:v>144.590363</c:v>
                </c:pt>
                <c:pt idx="901">
                  <c:v>144.25332599999999</c:v>
                </c:pt>
                <c:pt idx="902">
                  <c:v>146.077316</c:v>
                </c:pt>
                <c:pt idx="903">
                  <c:v>145.670883</c:v>
                </c:pt>
                <c:pt idx="904">
                  <c:v>145.779922</c:v>
                </c:pt>
                <c:pt idx="905">
                  <c:v>145.08497600000001</c:v>
                </c:pt>
                <c:pt idx="906">
                  <c:v>145.03533899999999</c:v>
                </c:pt>
                <c:pt idx="907">
                  <c:v>144.54887400000001</c:v>
                </c:pt>
                <c:pt idx="908">
                  <c:v>144.807007</c:v>
                </c:pt>
                <c:pt idx="909">
                  <c:v>147.81514000000001</c:v>
                </c:pt>
                <c:pt idx="910">
                  <c:v>148.02363600000001</c:v>
                </c:pt>
                <c:pt idx="911">
                  <c:v>150.02903699999999</c:v>
                </c:pt>
                <c:pt idx="912">
                  <c:v>149.10575900000001</c:v>
                </c:pt>
                <c:pt idx="913">
                  <c:v>145.303391</c:v>
                </c:pt>
                <c:pt idx="914">
                  <c:v>145.64091500000001</c:v>
                </c:pt>
                <c:pt idx="915">
                  <c:v>147.12017800000001</c:v>
                </c:pt>
                <c:pt idx="916">
                  <c:v>148.629242</c:v>
                </c:pt>
                <c:pt idx="917">
                  <c:v>148.53985599999999</c:v>
                </c:pt>
                <c:pt idx="918">
                  <c:v>147.28895600000001</c:v>
                </c:pt>
                <c:pt idx="919">
                  <c:v>146.47486900000001</c:v>
                </c:pt>
                <c:pt idx="920">
                  <c:v>147.52723700000001</c:v>
                </c:pt>
                <c:pt idx="921">
                  <c:v>152.01458700000001</c:v>
                </c:pt>
                <c:pt idx="922">
                  <c:v>150.733902</c:v>
                </c:pt>
                <c:pt idx="923">
                  <c:v>151.408997</c:v>
                </c:pt>
                <c:pt idx="924">
                  <c:v>152.54075599999999</c:v>
                </c:pt>
                <c:pt idx="925">
                  <c:v>153.186081</c:v>
                </c:pt>
                <c:pt idx="926">
                  <c:v>155.55883800000001</c:v>
                </c:pt>
                <c:pt idx="927">
                  <c:v>153.990219</c:v>
                </c:pt>
                <c:pt idx="928">
                  <c:v>152.95774800000001</c:v>
                </c:pt>
                <c:pt idx="929">
                  <c:v>147.89454699999999</c:v>
                </c:pt>
                <c:pt idx="930">
                  <c:v>148.47036700000001</c:v>
                </c:pt>
                <c:pt idx="931">
                  <c:v>147.05069</c:v>
                </c:pt>
                <c:pt idx="932">
                  <c:v>147.954117</c:v>
                </c:pt>
                <c:pt idx="933">
                  <c:v>147.71582000000001</c:v>
                </c:pt>
                <c:pt idx="934">
                  <c:v>145.00555399999999</c:v>
                </c:pt>
                <c:pt idx="935">
                  <c:v>141.908096</c:v>
                </c:pt>
                <c:pt idx="936">
                  <c:v>142.39454699999999</c:v>
                </c:pt>
                <c:pt idx="937">
                  <c:v>144.79707300000001</c:v>
                </c:pt>
                <c:pt idx="938">
                  <c:v>145.77001999999999</c:v>
                </c:pt>
                <c:pt idx="939">
                  <c:v>145.85934399999999</c:v>
                </c:pt>
                <c:pt idx="940">
                  <c:v>144.320526</c:v>
                </c:pt>
                <c:pt idx="941">
                  <c:v>140.885513</c:v>
                </c:pt>
                <c:pt idx="942">
                  <c:v>141.798889</c:v>
                </c:pt>
                <c:pt idx="943">
                  <c:v>140.47846999999999</c:v>
                </c:pt>
                <c:pt idx="944">
                  <c:v>141.62017800000001</c:v>
                </c:pt>
                <c:pt idx="945">
                  <c:v>138.13552899999999</c:v>
                </c:pt>
                <c:pt idx="946">
                  <c:v>140.091309</c:v>
                </c:pt>
                <c:pt idx="947">
                  <c:v>140.974884</c:v>
                </c:pt>
                <c:pt idx="948">
                  <c:v>142.25555399999999</c:v>
                </c:pt>
                <c:pt idx="949">
                  <c:v>141.86837800000001</c:v>
                </c:pt>
                <c:pt idx="950">
                  <c:v>141.779022</c:v>
                </c:pt>
                <c:pt idx="951">
                  <c:v>140.48840300000001</c:v>
                </c:pt>
                <c:pt idx="952">
                  <c:v>139.89274599999999</c:v>
                </c:pt>
                <c:pt idx="953">
                  <c:v>142.72215299999999</c:v>
                </c:pt>
                <c:pt idx="954">
                  <c:v>143.79435699999999</c:v>
                </c:pt>
                <c:pt idx="955">
                  <c:v>145.49203499999999</c:v>
                </c:pt>
                <c:pt idx="956">
                  <c:v>147.68606600000001</c:v>
                </c:pt>
                <c:pt idx="957">
                  <c:v>148.18246500000001</c:v>
                </c:pt>
                <c:pt idx="958">
                  <c:v>148.40086400000001</c:v>
                </c:pt>
                <c:pt idx="959">
                  <c:v>147.61657700000001</c:v>
                </c:pt>
                <c:pt idx="960">
                  <c:v>147.566956</c:v>
                </c:pt>
                <c:pt idx="961">
                  <c:v>148.24203499999999</c:v>
                </c:pt>
                <c:pt idx="962">
                  <c:v>147.77543600000001</c:v>
                </c:pt>
                <c:pt idx="963">
                  <c:v>151.46856700000001</c:v>
                </c:pt>
                <c:pt idx="964">
                  <c:v>148.71855199999999</c:v>
                </c:pt>
                <c:pt idx="965">
                  <c:v>147.88462799999999</c:v>
                </c:pt>
                <c:pt idx="966">
                  <c:v>148.93696600000001</c:v>
                </c:pt>
                <c:pt idx="967">
                  <c:v>150.396378</c:v>
                </c:pt>
                <c:pt idx="968">
                  <c:v>149.870193</c:v>
                </c:pt>
                <c:pt idx="969">
                  <c:v>150.407059</c:v>
                </c:pt>
                <c:pt idx="970">
                  <c:v>149.57191499999999</c:v>
                </c:pt>
                <c:pt idx="971">
                  <c:v>149.939774</c:v>
                </c:pt>
                <c:pt idx="972">
                  <c:v>147.066452</c:v>
                </c:pt>
                <c:pt idx="973">
                  <c:v>147.01675399999999</c:v>
                </c:pt>
                <c:pt idx="974">
                  <c:v>149.12451200000001</c:v>
                </c:pt>
                <c:pt idx="975">
                  <c:v>149.134445</c:v>
                </c:pt>
                <c:pt idx="976">
                  <c:v>150.128693</c:v>
                </c:pt>
                <c:pt idx="977">
                  <c:v>152.60432399999999</c:v>
                </c:pt>
                <c:pt idx="978">
                  <c:v>156.95903000000001</c:v>
                </c:pt>
                <c:pt idx="979">
                  <c:v>159.62359599999999</c:v>
                </c:pt>
                <c:pt idx="980">
                  <c:v>160.09086600000001</c:v>
                </c:pt>
                <c:pt idx="981">
                  <c:v>160.478622</c:v>
                </c:pt>
                <c:pt idx="982">
                  <c:v>161.00556900000001</c:v>
                </c:pt>
                <c:pt idx="983">
                  <c:v>155.90516700000001</c:v>
                </c:pt>
                <c:pt idx="984">
                  <c:v>159.31538399999999</c:v>
                </c:pt>
                <c:pt idx="985">
                  <c:v>164.34617600000001</c:v>
                </c:pt>
                <c:pt idx="986">
                  <c:v>163.81922900000001</c:v>
                </c:pt>
                <c:pt idx="987">
                  <c:v>162.81506300000001</c:v>
                </c:pt>
                <c:pt idx="988">
                  <c:v>160.906113</c:v>
                </c:pt>
                <c:pt idx="989">
                  <c:v>164.366074</c:v>
                </c:pt>
                <c:pt idx="990">
                  <c:v>170.192215</c:v>
                </c:pt>
                <c:pt idx="991">
                  <c:v>174.06973300000001</c:v>
                </c:pt>
                <c:pt idx="992">
                  <c:v>173.55273399999999</c:v>
                </c:pt>
                <c:pt idx="993">
                  <c:v>178.414536</c:v>
                </c:pt>
                <c:pt idx="994">
                  <c:v>174.72593699999999</c:v>
                </c:pt>
                <c:pt idx="995">
                  <c:v>173.32406599999999</c:v>
                </c:pt>
                <c:pt idx="996">
                  <c:v>178.26538099999999</c:v>
                </c:pt>
                <c:pt idx="997">
                  <c:v>171.26599100000001</c:v>
                </c:pt>
                <c:pt idx="998">
                  <c:v>170.15248099999999</c:v>
                </c:pt>
                <c:pt idx="999">
                  <c:v>168.770477</c:v>
                </c:pt>
                <c:pt idx="1000">
                  <c:v>171.99179100000001</c:v>
                </c:pt>
                <c:pt idx="1001">
                  <c:v>174.62651099999999</c:v>
                </c:pt>
                <c:pt idx="1002">
                  <c:v>175.26280199999999</c:v>
                </c:pt>
                <c:pt idx="1003">
                  <c:v>179.289444</c:v>
                </c:pt>
                <c:pt idx="1004">
                  <c:v>178.25543200000001</c:v>
                </c:pt>
                <c:pt idx="1005">
                  <c:v>178.34492499999999</c:v>
                </c:pt>
                <c:pt idx="1006">
                  <c:v>177.17172199999999</c:v>
                </c:pt>
                <c:pt idx="1007">
                  <c:v>176.54536400000001</c:v>
                </c:pt>
                <c:pt idx="1008">
                  <c:v>180.959732</c:v>
                </c:pt>
                <c:pt idx="1009">
                  <c:v>178.66308599999999</c:v>
                </c:pt>
                <c:pt idx="1010">
                  <c:v>173.91064499999999</c:v>
                </c:pt>
                <c:pt idx="1011">
                  <c:v>171.00752299999999</c:v>
                </c:pt>
                <c:pt idx="1012">
                  <c:v>171.17652899999999</c:v>
                </c:pt>
                <c:pt idx="1013">
                  <c:v>171.196426</c:v>
                </c:pt>
                <c:pt idx="1014">
                  <c:v>174.06973300000001</c:v>
                </c:pt>
                <c:pt idx="1015">
                  <c:v>174.51713599999999</c:v>
                </c:pt>
                <c:pt idx="1016">
                  <c:v>171.196426</c:v>
                </c:pt>
                <c:pt idx="1017">
                  <c:v>172.07135</c:v>
                </c:pt>
                <c:pt idx="1018">
                  <c:v>168.82020600000001</c:v>
                </c:pt>
                <c:pt idx="1019">
                  <c:v>165.27079800000001</c:v>
                </c:pt>
                <c:pt idx="1020">
                  <c:v>163.56071499999999</c:v>
                </c:pt>
                <c:pt idx="1021">
                  <c:v>161.47287</c:v>
                </c:pt>
                <c:pt idx="1022">
                  <c:v>160.687378</c:v>
                </c:pt>
                <c:pt idx="1023">
                  <c:v>158.85801699999999</c:v>
                </c:pt>
                <c:pt idx="1024">
                  <c:v>158.768539</c:v>
                </c:pt>
                <c:pt idx="1025">
                  <c:v>158.301254</c:v>
                </c:pt>
                <c:pt idx="1026">
                  <c:v>169.34715299999999</c:v>
                </c:pt>
                <c:pt idx="1027">
                  <c:v>173.77148399999999</c:v>
                </c:pt>
                <c:pt idx="1028">
                  <c:v>173.60244800000001</c:v>
                </c:pt>
                <c:pt idx="1029">
                  <c:v>174.82534799999999</c:v>
                </c:pt>
                <c:pt idx="1030">
                  <c:v>171.90231299999999</c:v>
                </c:pt>
                <c:pt idx="1031">
                  <c:v>171.613632</c:v>
                </c:pt>
                <c:pt idx="1032">
                  <c:v>170.88691700000001</c:v>
                </c:pt>
                <c:pt idx="1033">
                  <c:v>174.042633</c:v>
                </c:pt>
                <c:pt idx="1034">
                  <c:v>175.486099</c:v>
                </c:pt>
                <c:pt idx="1035">
                  <c:v>171.34483299999999</c:v>
                </c:pt>
                <c:pt idx="1036">
                  <c:v>167.88052400000001</c:v>
                </c:pt>
                <c:pt idx="1037">
                  <c:v>168.11944600000001</c:v>
                </c:pt>
                <c:pt idx="1038">
                  <c:v>172.01181</c:v>
                </c:pt>
                <c:pt idx="1039">
                  <c:v>171.77290300000001</c:v>
                </c:pt>
                <c:pt idx="1040">
                  <c:v>168.11944600000001</c:v>
                </c:pt>
                <c:pt idx="1041">
                  <c:v>166.546539</c:v>
                </c:pt>
                <c:pt idx="1042">
                  <c:v>163.579971</c:v>
                </c:pt>
                <c:pt idx="1043">
                  <c:v>159.349121</c:v>
                </c:pt>
                <c:pt idx="1044">
                  <c:v>162.00708</c:v>
                </c:pt>
                <c:pt idx="1045">
                  <c:v>164.10758999999999</c:v>
                </c:pt>
                <c:pt idx="1046">
                  <c:v>164.376373</c:v>
                </c:pt>
                <c:pt idx="1047">
                  <c:v>162.465012</c:v>
                </c:pt>
                <c:pt idx="1048">
                  <c:v>165.80987500000001</c:v>
                </c:pt>
                <c:pt idx="1049">
                  <c:v>165.481369</c:v>
                </c:pt>
                <c:pt idx="1050">
                  <c:v>162.43514999999999</c:v>
                </c:pt>
                <c:pt idx="1051">
                  <c:v>158.582581</c:v>
                </c:pt>
                <c:pt idx="1052">
                  <c:v>156.73095699999999</c:v>
                </c:pt>
                <c:pt idx="1053">
                  <c:v>162.21614099999999</c:v>
                </c:pt>
                <c:pt idx="1054">
                  <c:v>157.806107</c:v>
                </c:pt>
                <c:pt idx="1055">
                  <c:v>154.03315699999999</c:v>
                </c:pt>
                <c:pt idx="1056">
                  <c:v>149.941666</c:v>
                </c:pt>
                <c:pt idx="1057">
                  <c:v>154.39154099999999</c:v>
                </c:pt>
                <c:pt idx="1058">
                  <c:v>158.871262</c:v>
                </c:pt>
                <c:pt idx="1059">
                  <c:v>159.896637</c:v>
                </c:pt>
                <c:pt idx="1060">
                  <c:v>163.241501</c:v>
                </c:pt>
                <c:pt idx="1061">
                  <c:v>164.63519299999999</c:v>
                </c:pt>
                <c:pt idx="1062">
                  <c:v>168.05972299999999</c:v>
                </c:pt>
                <c:pt idx="1063">
                  <c:v>169.44345100000001</c:v>
                </c:pt>
                <c:pt idx="1064">
                  <c:v>173.286057</c:v>
                </c:pt>
                <c:pt idx="1065">
                  <c:v>173.93313599999999</c:v>
                </c:pt>
                <c:pt idx="1066">
                  <c:v>174.809189</c:v>
                </c:pt>
                <c:pt idx="1067">
                  <c:v>178.15403699999999</c:v>
                </c:pt>
                <c:pt idx="1068">
                  <c:v>176.96940599999999</c:v>
                </c:pt>
                <c:pt idx="1069">
                  <c:v>173.82363900000001</c:v>
                </c:pt>
                <c:pt idx="1070">
                  <c:v>173.52496300000001</c:v>
                </c:pt>
                <c:pt idx="1071">
                  <c:v>177.636383</c:v>
                </c:pt>
                <c:pt idx="1072">
                  <c:v>174.271591</c:v>
                </c:pt>
                <c:pt idx="1073">
                  <c:v>171.056152</c:v>
                </c:pt>
                <c:pt idx="1074">
                  <c:v>171.364746</c:v>
                </c:pt>
                <c:pt idx="1075">
                  <c:v>169.32399000000001</c:v>
                </c:pt>
                <c:pt idx="1076">
                  <c:v>165.003525</c:v>
                </c:pt>
                <c:pt idx="1077">
                  <c:v>166.90493799999999</c:v>
                </c:pt>
                <c:pt idx="1078">
                  <c:v>169.63258400000001</c:v>
                </c:pt>
                <c:pt idx="1079">
                  <c:v>164.545593</c:v>
                </c:pt>
                <c:pt idx="1080">
                  <c:v>164.32659899999999</c:v>
                </c:pt>
                <c:pt idx="1081">
                  <c:v>166.64608799999999</c:v>
                </c:pt>
                <c:pt idx="1082">
                  <c:v>166.476868</c:v>
                </c:pt>
                <c:pt idx="1083">
                  <c:v>165.67051699999999</c:v>
                </c:pt>
                <c:pt idx="1084">
                  <c:v>161.06134</c:v>
                </c:pt>
                <c:pt idx="1085">
                  <c:v>162.14645400000001</c:v>
                </c:pt>
                <c:pt idx="1086">
                  <c:v>156.093842</c:v>
                </c:pt>
                <c:pt idx="1087">
                  <c:v>155.86488299999999</c:v>
                </c:pt>
                <c:pt idx="1088">
                  <c:v>162.90303</c:v>
                </c:pt>
                <c:pt idx="1089">
                  <c:v>156.94000199999999</c:v>
                </c:pt>
                <c:pt idx="1090">
                  <c:v>157.248627</c:v>
                </c:pt>
                <c:pt idx="1091">
                  <c:v>158.761765</c:v>
                </c:pt>
                <c:pt idx="1092">
                  <c:v>165.272324</c:v>
                </c:pt>
                <c:pt idx="1093">
                  <c:v>156.06399500000001</c:v>
                </c:pt>
                <c:pt idx="1094">
                  <c:v>156.80171200000001</c:v>
                </c:pt>
                <c:pt idx="1095">
                  <c:v>151.59759500000001</c:v>
                </c:pt>
                <c:pt idx="1096">
                  <c:v>154.040131</c:v>
                </c:pt>
                <c:pt idx="1097">
                  <c:v>146.05450400000001</c:v>
                </c:pt>
                <c:pt idx="1098">
                  <c:v>142.12647999999999</c:v>
                </c:pt>
                <c:pt idx="1099">
                  <c:v>146.66265899999999</c:v>
                </c:pt>
                <c:pt idx="1100">
                  <c:v>145.09742700000001</c:v>
                </c:pt>
                <c:pt idx="1101">
                  <c:v>148.786179</c:v>
                </c:pt>
                <c:pt idx="1102">
                  <c:v>140.391785</c:v>
                </c:pt>
                <c:pt idx="1103">
                  <c:v>136.93232699999999</c:v>
                </c:pt>
                <c:pt idx="1104">
                  <c:v>137.17158499999999</c:v>
                </c:pt>
                <c:pt idx="1105">
                  <c:v>142.67480499999999</c:v>
                </c:pt>
                <c:pt idx="1106">
                  <c:v>139.933167</c:v>
                </c:pt>
                <c:pt idx="1107">
                  <c:v>140.09269699999999</c:v>
                </c:pt>
                <c:pt idx="1108">
                  <c:v>143.342758</c:v>
                </c:pt>
                <c:pt idx="1109">
                  <c:v>149.18495200000001</c:v>
                </c:pt>
                <c:pt idx="1110">
                  <c:v>148.38739000000001</c:v>
                </c:pt>
                <c:pt idx="1111">
                  <c:v>148.25778199999999</c:v>
                </c:pt>
                <c:pt idx="1112">
                  <c:v>150.75018299999999</c:v>
                </c:pt>
                <c:pt idx="1113">
                  <c:v>144.93791200000001</c:v>
                </c:pt>
                <c:pt idx="1114">
                  <c:v>145.69560200000001</c:v>
                </c:pt>
                <c:pt idx="1115">
                  <c:v>148.25778199999999</c:v>
                </c:pt>
                <c:pt idx="1116">
                  <c:v>147.51007100000001</c:v>
                </c:pt>
                <c:pt idx="1117">
                  <c:v>142.20623800000001</c:v>
                </c:pt>
                <c:pt idx="1118">
                  <c:v>136.712997</c:v>
                </c:pt>
                <c:pt idx="1119">
                  <c:v>131.47895800000001</c:v>
                </c:pt>
                <c:pt idx="1120">
                  <c:v>132.35627700000001</c:v>
                </c:pt>
                <c:pt idx="1121">
                  <c:v>135.018158</c:v>
                </c:pt>
                <c:pt idx="1122">
                  <c:v>129.66449</c:v>
                </c:pt>
                <c:pt idx="1123">
                  <c:v>131.15992700000001</c:v>
                </c:pt>
                <c:pt idx="1124">
                  <c:v>135.45683299999999</c:v>
                </c:pt>
                <c:pt idx="1125">
                  <c:v>134.93841599999999</c:v>
                </c:pt>
                <c:pt idx="1126">
                  <c:v>137.84953300000001</c:v>
                </c:pt>
                <c:pt idx="1127">
                  <c:v>141.229218</c:v>
                </c:pt>
                <c:pt idx="1128">
                  <c:v>141.229218</c:v>
                </c:pt>
                <c:pt idx="1129">
                  <c:v>137.022064</c:v>
                </c:pt>
                <c:pt idx="1130">
                  <c:v>138.80661000000001</c:v>
                </c:pt>
                <c:pt idx="1131">
                  <c:v>136.30424500000001</c:v>
                </c:pt>
                <c:pt idx="1132">
                  <c:v>138.507507</c:v>
                </c:pt>
                <c:pt idx="1133">
                  <c:v>141.12951699999999</c:v>
                </c:pt>
                <c:pt idx="1134">
                  <c:v>142.48539700000001</c:v>
                </c:pt>
                <c:pt idx="1135">
                  <c:v>145.904968</c:v>
                </c:pt>
                <c:pt idx="1136">
                  <c:v>146.59285</c:v>
                </c:pt>
                <c:pt idx="1137">
                  <c:v>144.42944299999999</c:v>
                </c:pt>
                <c:pt idx="1138">
                  <c:v>145.41644299999999</c:v>
                </c:pt>
                <c:pt idx="1139">
                  <c:v>145.04757699999999</c:v>
                </c:pt>
                <c:pt idx="1140">
                  <c:v>148.01850899999999</c:v>
                </c:pt>
                <c:pt idx="1141">
                  <c:v>149.713348</c:v>
                </c:pt>
                <c:pt idx="1142">
                  <c:v>146.622772</c:v>
                </c:pt>
                <c:pt idx="1143">
                  <c:v>150.540817</c:v>
                </c:pt>
                <c:pt idx="1144">
                  <c:v>152.57461499999999</c:v>
                </c:pt>
                <c:pt idx="1145">
                  <c:v>154.87759399999999</c:v>
                </c:pt>
                <c:pt idx="1146">
                  <c:v>153.62141399999999</c:v>
                </c:pt>
                <c:pt idx="1147">
                  <c:v>152.484894</c:v>
                </c:pt>
                <c:pt idx="1148">
                  <c:v>151.13900799999999</c:v>
                </c:pt>
                <c:pt idx="1149">
                  <c:v>156.31320199999999</c:v>
                </c:pt>
                <c:pt idx="1150">
                  <c:v>156.871521</c:v>
                </c:pt>
                <c:pt idx="1151">
                  <c:v>162.01580799999999</c:v>
                </c:pt>
                <c:pt idx="1152">
                  <c:v>161.01885999999999</c:v>
                </c:pt>
                <c:pt idx="1153">
                  <c:v>159.52340699999999</c:v>
                </c:pt>
                <c:pt idx="1154">
                  <c:v>165.62481700000001</c:v>
                </c:pt>
                <c:pt idx="1155">
                  <c:v>165.30578600000001</c:v>
                </c:pt>
                <c:pt idx="1156">
                  <c:v>165.07617200000001</c:v>
                </c:pt>
                <c:pt idx="1157">
                  <c:v>164.59695400000001</c:v>
                </c:pt>
                <c:pt idx="1158">
                  <c:v>164.64686599999999</c:v>
                </c:pt>
                <c:pt idx="1159">
                  <c:v>168.959732</c:v>
                </c:pt>
                <c:pt idx="1160">
                  <c:v>168.21096800000001</c:v>
                </c:pt>
                <c:pt idx="1161">
                  <c:v>171.814987</c:v>
                </c:pt>
                <c:pt idx="1162">
                  <c:v>172.90318300000001</c:v>
                </c:pt>
                <c:pt idx="1163">
                  <c:v>172.743439</c:v>
                </c:pt>
                <c:pt idx="1164">
                  <c:v>174.26092499999999</c:v>
                </c:pt>
                <c:pt idx="1165">
                  <c:v>173.86158800000001</c:v>
                </c:pt>
                <c:pt idx="1166">
                  <c:v>171.23594700000001</c:v>
                </c:pt>
                <c:pt idx="1167">
                  <c:v>167.292496</c:v>
                </c:pt>
                <c:pt idx="1168">
                  <c:v>166.95304899999999</c:v>
                </c:pt>
                <c:pt idx="1169">
                  <c:v>167.25254799999999</c:v>
                </c:pt>
                <c:pt idx="1170">
                  <c:v>169.748413</c:v>
                </c:pt>
                <c:pt idx="1171">
                  <c:v>163.34901400000001</c:v>
                </c:pt>
                <c:pt idx="1172">
                  <c:v>161.11274700000001</c:v>
                </c:pt>
                <c:pt idx="1173">
                  <c:v>158.64683500000001</c:v>
                </c:pt>
                <c:pt idx="1174">
                  <c:v>156.95962499999999</c:v>
                </c:pt>
                <c:pt idx="1175">
                  <c:v>157.69841</c:v>
                </c:pt>
                <c:pt idx="1176">
                  <c:v>155.55195599999999</c:v>
                </c:pt>
                <c:pt idx="1177">
                  <c:v>154.274078</c:v>
                </c:pt>
                <c:pt idx="1178">
                  <c:v>155.70172099999999</c:v>
                </c:pt>
                <c:pt idx="1179">
                  <c:v>154.20420799999999</c:v>
                </c:pt>
                <c:pt idx="1180">
                  <c:v>157.109375</c:v>
                </c:pt>
                <c:pt idx="1181">
                  <c:v>163.15933200000001</c:v>
                </c:pt>
                <c:pt idx="1182">
                  <c:v>153.58521999999999</c:v>
                </c:pt>
                <c:pt idx="1183">
                  <c:v>155.05278000000001</c:v>
                </c:pt>
                <c:pt idx="1184">
                  <c:v>152.11764500000001</c:v>
                </c:pt>
                <c:pt idx="1185">
                  <c:v>150.450424</c:v>
                </c:pt>
                <c:pt idx="1186">
                  <c:v>154.224152</c:v>
                </c:pt>
                <c:pt idx="1187">
                  <c:v>156.640152</c:v>
                </c:pt>
                <c:pt idx="1188">
                  <c:v>153.46542400000001</c:v>
                </c:pt>
                <c:pt idx="1189">
                  <c:v>152.48704499999999</c:v>
                </c:pt>
                <c:pt idx="1190">
                  <c:v>150.18086199999999</c:v>
                </c:pt>
                <c:pt idx="1191">
                  <c:v>150.520309</c:v>
                </c:pt>
                <c:pt idx="1192">
                  <c:v>151.508667</c:v>
                </c:pt>
                <c:pt idx="1193">
                  <c:v>149.59184300000001</c:v>
                </c:pt>
                <c:pt idx="1194">
                  <c:v>142.244034</c:v>
                </c:pt>
                <c:pt idx="1195">
                  <c:v>137.971115</c:v>
                </c:pt>
                <c:pt idx="1196">
                  <c:v>142.21408099999999</c:v>
                </c:pt>
                <c:pt idx="1197">
                  <c:v>145.858047</c:v>
                </c:pt>
                <c:pt idx="1198">
                  <c:v>146.157532</c:v>
                </c:pt>
                <c:pt idx="1199">
                  <c:v>145.18914799999999</c:v>
                </c:pt>
                <c:pt idx="1200">
                  <c:v>139.85798600000001</c:v>
                </c:pt>
                <c:pt idx="1201">
                  <c:v>140.18743900000001</c:v>
                </c:pt>
                <c:pt idx="1202">
                  <c:v>138.749832</c:v>
                </c:pt>
                <c:pt idx="1203">
                  <c:v>138.11088599999999</c:v>
                </c:pt>
                <c:pt idx="1204">
                  <c:v>142.75320400000001</c:v>
                </c:pt>
                <c:pt idx="1205">
                  <c:v>138.15083300000001</c:v>
                </c:pt>
                <c:pt idx="1206">
                  <c:v>142.17416399999999</c:v>
                </c:pt>
                <c:pt idx="1207">
                  <c:v>143.511932</c:v>
                </c:pt>
                <c:pt idx="1208">
                  <c:v>143.62174999999999</c:v>
                </c:pt>
                <c:pt idx="1209">
                  <c:v>143.15252699999999</c:v>
                </c:pt>
                <c:pt idx="1210">
                  <c:v>147.02610799999999</c:v>
                </c:pt>
                <c:pt idx="1211">
                  <c:v>149.202484</c:v>
                </c:pt>
                <c:pt idx="1212">
                  <c:v>152.08770799999999</c:v>
                </c:pt>
                <c:pt idx="1213">
                  <c:v>149.10266100000001</c:v>
                </c:pt>
                <c:pt idx="1214">
                  <c:v>144.56019599999999</c:v>
                </c:pt>
                <c:pt idx="1215">
                  <c:v>155.48208600000001</c:v>
                </c:pt>
                <c:pt idx="1216">
                  <c:v>153.08604399999999</c:v>
                </c:pt>
                <c:pt idx="1217">
                  <c:v>150.400497</c:v>
                </c:pt>
                <c:pt idx="1218">
                  <c:v>144.78980999999999</c:v>
                </c:pt>
                <c:pt idx="1219">
                  <c:v>138.65000900000001</c:v>
                </c:pt>
                <c:pt idx="1220">
                  <c:v>138.38000500000001</c:v>
                </c:pt>
                <c:pt idx="1221">
                  <c:v>138.91999799999999</c:v>
                </c:pt>
                <c:pt idx="1222">
                  <c:v>139.5</c:v>
                </c:pt>
                <c:pt idx="1223">
                  <c:v>134.86999499999999</c:v>
                </c:pt>
                <c:pt idx="1224">
                  <c:v>146.86999499999999</c:v>
                </c:pt>
                <c:pt idx="1225">
                  <c:v>149.699997</c:v>
                </c:pt>
                <c:pt idx="1226">
                  <c:v>148.279999</c:v>
                </c:pt>
                <c:pt idx="1227">
                  <c:v>150.03999300000001</c:v>
                </c:pt>
                <c:pt idx="1228">
                  <c:v>148.78999300000001</c:v>
                </c:pt>
                <c:pt idx="1229">
                  <c:v>150.720001</c:v>
                </c:pt>
                <c:pt idx="1230">
                  <c:v>151.28999300000001</c:v>
                </c:pt>
                <c:pt idx="1231">
                  <c:v>148.009995</c:v>
                </c:pt>
                <c:pt idx="1232">
                  <c:v>150.179993</c:v>
                </c:pt>
                <c:pt idx="1233">
                  <c:v>151.070007</c:v>
                </c:pt>
                <c:pt idx="1234">
                  <c:v>148.11000100000001</c:v>
                </c:pt>
                <c:pt idx="1235">
                  <c:v>144.220001</c:v>
                </c:pt>
                <c:pt idx="1236">
                  <c:v>141.16999799999999</c:v>
                </c:pt>
                <c:pt idx="1237">
                  <c:v>148.029999</c:v>
                </c:pt>
                <c:pt idx="1238">
                  <c:v>148.30999800000001</c:v>
                </c:pt>
                <c:pt idx="1239">
                  <c:v>147.80999800000001</c:v>
                </c:pt>
                <c:pt idx="1240">
                  <c:v>146.63000500000001</c:v>
                </c:pt>
                <c:pt idx="1241">
                  <c:v>142.91000399999999</c:v>
                </c:pt>
                <c:pt idx="1242">
                  <c:v>140.94000199999999</c:v>
                </c:pt>
                <c:pt idx="1243">
                  <c:v>142.64999399999999</c:v>
                </c:pt>
                <c:pt idx="1244">
                  <c:v>142.16000399999999</c:v>
                </c:pt>
                <c:pt idx="1245">
                  <c:v>144.490005</c:v>
                </c:pt>
                <c:pt idx="1246">
                  <c:v>145.470001</c:v>
                </c:pt>
                <c:pt idx="1247">
                  <c:v>143.21000699999999</c:v>
                </c:pt>
                <c:pt idx="1248">
                  <c:v>136.5</c:v>
                </c:pt>
                <c:pt idx="1249">
                  <c:v>134.509995</c:v>
                </c:pt>
                <c:pt idx="1250">
                  <c:v>132.36999499999999</c:v>
                </c:pt>
                <c:pt idx="1251">
                  <c:v>132.300003</c:v>
                </c:pt>
                <c:pt idx="1252">
                  <c:v>135.449997</c:v>
                </c:pt>
                <c:pt idx="1253">
                  <c:v>132.229996</c:v>
                </c:pt>
                <c:pt idx="1254">
                  <c:v>131.86000100000001</c:v>
                </c:pt>
                <c:pt idx="1255">
                  <c:v>130.029999</c:v>
                </c:pt>
                <c:pt idx="1256">
                  <c:v>126.040001</c:v>
                </c:pt>
                <c:pt idx="1257">
                  <c:v>129.61000100000001</c:v>
                </c:pt>
                <c:pt idx="1258">
                  <c:v>129.929993</c:v>
                </c:pt>
                <c:pt idx="1259">
                  <c:v>125.07</c:v>
                </c:pt>
                <c:pt idx="1260">
                  <c:v>126.360001</c:v>
                </c:pt>
                <c:pt idx="1261">
                  <c:v>125.019997</c:v>
                </c:pt>
                <c:pt idx="1262">
                  <c:v>129.61999499999999</c:v>
                </c:pt>
                <c:pt idx="1263">
                  <c:v>130.14999399999999</c:v>
                </c:pt>
                <c:pt idx="1264">
                  <c:v>130.729996</c:v>
                </c:pt>
                <c:pt idx="1265">
                  <c:v>133.490005</c:v>
                </c:pt>
                <c:pt idx="1266">
                  <c:v>133.41000399999999</c:v>
                </c:pt>
                <c:pt idx="1267">
                  <c:v>134.759995</c:v>
                </c:pt>
                <c:pt idx="1268">
                  <c:v>135.94000199999999</c:v>
                </c:pt>
                <c:pt idx="1269">
                  <c:v>135.21000699999999</c:v>
                </c:pt>
                <c:pt idx="1270">
                  <c:v>135.270004</c:v>
                </c:pt>
                <c:pt idx="1271">
                  <c:v>137.86999499999999</c:v>
                </c:pt>
                <c:pt idx="1272">
                  <c:v>141.11000100000001</c:v>
                </c:pt>
                <c:pt idx="1273">
                  <c:v>142.529999</c:v>
                </c:pt>
                <c:pt idx="1274">
                  <c:v>141.86000100000001</c:v>
                </c:pt>
                <c:pt idx="1275">
                  <c:v>143.96000699999999</c:v>
                </c:pt>
                <c:pt idx="1276">
                  <c:v>145.929993</c:v>
                </c:pt>
                <c:pt idx="1277">
                  <c:v>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6C-3846-9667-A29FBF415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559184"/>
        <c:axId val="702680768"/>
      </c:scatterChart>
      <c:valAx>
        <c:axId val="703559184"/>
        <c:scaling>
          <c:orientation val="minMax"/>
          <c:max val="44957"/>
          <c:min val="43102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yyyy\-mm\-d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702680768"/>
        <c:crosses val="autoZero"/>
        <c:crossBetween val="midCat"/>
        <c:majorUnit val="250"/>
      </c:valAx>
      <c:valAx>
        <c:axId val="70268076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/>
                  <a:t>Adj.</a:t>
                </a:r>
                <a:r>
                  <a:rPr lang="en-GB" sz="1200" b="1" baseline="0"/>
                  <a:t> Close Price</a:t>
                </a:r>
                <a:endParaRPr lang="en-GB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703559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AAPL Traded Volume from Jan. 2018 to Jan.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AAPL!$L$1</c:f>
              <c:strCache>
                <c:ptCount val="1"/>
                <c:pt idx="0">
                  <c:v>Volume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marker>
          <c:xVal>
            <c:numRef>
              <c:f>AAPL!$K$2:$K$1279</c:f>
              <c:numCache>
                <c:formatCode>yyyy\-mm\-dd;@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xVal>
          <c:yVal>
            <c:numRef>
              <c:f>AAPL!$L$2:$L$1279</c:f>
              <c:numCache>
                <c:formatCode>General</c:formatCode>
                <c:ptCount val="1278"/>
                <c:pt idx="0">
                  <c:v>102223600</c:v>
                </c:pt>
                <c:pt idx="1">
                  <c:v>118071600</c:v>
                </c:pt>
                <c:pt idx="2">
                  <c:v>89738400</c:v>
                </c:pt>
                <c:pt idx="3">
                  <c:v>94640000</c:v>
                </c:pt>
                <c:pt idx="4">
                  <c:v>82271200</c:v>
                </c:pt>
                <c:pt idx="5">
                  <c:v>86336000</c:v>
                </c:pt>
                <c:pt idx="6">
                  <c:v>95839600</c:v>
                </c:pt>
                <c:pt idx="7">
                  <c:v>74670800</c:v>
                </c:pt>
                <c:pt idx="8">
                  <c:v>101672400</c:v>
                </c:pt>
                <c:pt idx="9">
                  <c:v>118263600</c:v>
                </c:pt>
                <c:pt idx="10">
                  <c:v>137547200</c:v>
                </c:pt>
                <c:pt idx="11">
                  <c:v>124773600</c:v>
                </c:pt>
                <c:pt idx="12">
                  <c:v>129700400</c:v>
                </c:pt>
                <c:pt idx="13">
                  <c:v>108434400</c:v>
                </c:pt>
                <c:pt idx="14">
                  <c:v>130756400</c:v>
                </c:pt>
                <c:pt idx="15">
                  <c:v>204420400</c:v>
                </c:pt>
                <c:pt idx="16">
                  <c:v>166116000</c:v>
                </c:pt>
                <c:pt idx="17">
                  <c:v>156572000</c:v>
                </c:pt>
                <c:pt idx="18">
                  <c:v>202561600</c:v>
                </c:pt>
                <c:pt idx="19">
                  <c:v>184192800</c:v>
                </c:pt>
                <c:pt idx="20">
                  <c:v>129915600</c:v>
                </c:pt>
                <c:pt idx="21">
                  <c:v>188923200</c:v>
                </c:pt>
                <c:pt idx="22">
                  <c:v>346375200</c:v>
                </c:pt>
                <c:pt idx="23">
                  <c:v>290954000</c:v>
                </c:pt>
                <c:pt idx="24">
                  <c:v>272975200</c:v>
                </c:pt>
                <c:pt idx="25">
                  <c:v>206434400</c:v>
                </c:pt>
                <c:pt idx="26">
                  <c:v>217562000</c:v>
                </c:pt>
                <c:pt idx="27">
                  <c:v>282690400</c:v>
                </c:pt>
                <c:pt idx="28">
                  <c:v>243278000</c:v>
                </c:pt>
                <c:pt idx="29">
                  <c:v>130196800</c:v>
                </c:pt>
                <c:pt idx="30">
                  <c:v>162579600</c:v>
                </c:pt>
                <c:pt idx="31">
                  <c:v>204588800</c:v>
                </c:pt>
                <c:pt idx="32">
                  <c:v>160704400</c:v>
                </c:pt>
                <c:pt idx="33">
                  <c:v>135722000</c:v>
                </c:pt>
                <c:pt idx="34">
                  <c:v>149886400</c:v>
                </c:pt>
                <c:pt idx="35">
                  <c:v>123967600</c:v>
                </c:pt>
                <c:pt idx="36">
                  <c:v>135249600</c:v>
                </c:pt>
                <c:pt idx="37">
                  <c:v>152648800</c:v>
                </c:pt>
                <c:pt idx="38">
                  <c:v>155712400</c:v>
                </c:pt>
                <c:pt idx="39">
                  <c:v>151128400</c:v>
                </c:pt>
                <c:pt idx="40">
                  <c:v>195208000</c:v>
                </c:pt>
                <c:pt idx="41">
                  <c:v>153816000</c:v>
                </c:pt>
                <c:pt idx="42">
                  <c:v>113605600</c:v>
                </c:pt>
                <c:pt idx="43">
                  <c:v>95154000</c:v>
                </c:pt>
                <c:pt idx="44">
                  <c:v>126814000</c:v>
                </c:pt>
                <c:pt idx="45">
                  <c:v>95096400</c:v>
                </c:pt>
                <c:pt idx="46">
                  <c:v>128740800</c:v>
                </c:pt>
                <c:pt idx="47">
                  <c:v>128828400</c:v>
                </c:pt>
                <c:pt idx="48">
                  <c:v>126774000</c:v>
                </c:pt>
                <c:pt idx="49">
                  <c:v>117473600</c:v>
                </c:pt>
                <c:pt idx="50">
                  <c:v>90975200</c:v>
                </c:pt>
                <c:pt idx="51">
                  <c:v>157618800</c:v>
                </c:pt>
                <c:pt idx="52">
                  <c:v>133787200</c:v>
                </c:pt>
                <c:pt idx="53">
                  <c:v>78597600</c:v>
                </c:pt>
                <c:pt idx="54">
                  <c:v>148219600</c:v>
                </c:pt>
                <c:pt idx="55">
                  <c:v>165963200</c:v>
                </c:pt>
                <c:pt idx="56">
                  <c:v>164115200</c:v>
                </c:pt>
                <c:pt idx="57">
                  <c:v>150164800</c:v>
                </c:pt>
                <c:pt idx="58">
                  <c:v>163690400</c:v>
                </c:pt>
                <c:pt idx="59">
                  <c:v>166674000</c:v>
                </c:pt>
                <c:pt idx="60">
                  <c:v>153594000</c:v>
                </c:pt>
                <c:pt idx="61">
                  <c:v>150347200</c:v>
                </c:pt>
                <c:pt idx="62">
                  <c:v>121112000</c:v>
                </c:pt>
                <c:pt idx="63">
                  <c:v>138422000</c:v>
                </c:pt>
                <c:pt idx="64">
                  <c:v>107732800</c:v>
                </c:pt>
                <c:pt idx="65">
                  <c:v>140021200</c:v>
                </c:pt>
                <c:pt idx="66">
                  <c:v>116070800</c:v>
                </c:pt>
                <c:pt idx="67">
                  <c:v>113634400</c:v>
                </c:pt>
                <c:pt idx="68">
                  <c:v>89726400</c:v>
                </c:pt>
                <c:pt idx="69">
                  <c:v>91557200</c:v>
                </c:pt>
                <c:pt idx="70">
                  <c:v>100497200</c:v>
                </c:pt>
                <c:pt idx="71">
                  <c:v>86313600</c:v>
                </c:pt>
                <c:pt idx="72">
                  <c:v>106421600</c:v>
                </c:pt>
                <c:pt idx="73">
                  <c:v>83018000</c:v>
                </c:pt>
                <c:pt idx="74">
                  <c:v>139235200</c:v>
                </c:pt>
                <c:pt idx="75">
                  <c:v>261964400</c:v>
                </c:pt>
                <c:pt idx="76">
                  <c:v>146062000</c:v>
                </c:pt>
                <c:pt idx="77">
                  <c:v>134768000</c:v>
                </c:pt>
                <c:pt idx="78">
                  <c:v>113528400</c:v>
                </c:pt>
                <c:pt idx="79">
                  <c:v>111852000</c:v>
                </c:pt>
                <c:pt idx="80">
                  <c:v>142623200</c:v>
                </c:pt>
                <c:pt idx="81">
                  <c:v>169709600</c:v>
                </c:pt>
                <c:pt idx="82">
                  <c:v>214277600</c:v>
                </c:pt>
                <c:pt idx="83">
                  <c:v>266157600</c:v>
                </c:pt>
                <c:pt idx="84">
                  <c:v>136272800</c:v>
                </c:pt>
                <c:pt idx="85">
                  <c:v>224805200</c:v>
                </c:pt>
                <c:pt idx="86">
                  <c:v>169805600</c:v>
                </c:pt>
                <c:pt idx="87">
                  <c:v>113611200</c:v>
                </c:pt>
                <c:pt idx="88">
                  <c:v>92844800</c:v>
                </c:pt>
                <c:pt idx="89">
                  <c:v>111957200</c:v>
                </c:pt>
                <c:pt idx="90">
                  <c:v>104848800</c:v>
                </c:pt>
                <c:pt idx="91">
                  <c:v>83115200</c:v>
                </c:pt>
                <c:pt idx="92">
                  <c:v>94780800</c:v>
                </c:pt>
                <c:pt idx="93">
                  <c:v>76732400</c:v>
                </c:pt>
                <c:pt idx="94">
                  <c:v>69176000</c:v>
                </c:pt>
                <c:pt idx="95">
                  <c:v>73190800</c:v>
                </c:pt>
                <c:pt idx="96">
                  <c:v>73603200</c:v>
                </c:pt>
                <c:pt idx="97">
                  <c:v>60962800</c:v>
                </c:pt>
                <c:pt idx="98">
                  <c:v>80233600</c:v>
                </c:pt>
                <c:pt idx="99">
                  <c:v>92936000</c:v>
                </c:pt>
                <c:pt idx="100">
                  <c:v>69844000</c:v>
                </c:pt>
                <c:pt idx="101">
                  <c:v>90056400</c:v>
                </c:pt>
                <c:pt idx="102">
                  <c:v>74762000</c:v>
                </c:pt>
                <c:pt idx="103">
                  <c:v>109931200</c:v>
                </c:pt>
                <c:pt idx="104">
                  <c:v>93770000</c:v>
                </c:pt>
                <c:pt idx="105">
                  <c:v>105064800</c:v>
                </c:pt>
                <c:pt idx="106">
                  <c:v>86264000</c:v>
                </c:pt>
                <c:pt idx="107">
                  <c:v>83734400</c:v>
                </c:pt>
                <c:pt idx="108">
                  <c:v>85388800</c:v>
                </c:pt>
                <c:pt idx="109">
                  <c:v>106627200</c:v>
                </c:pt>
                <c:pt idx="110">
                  <c:v>73234000</c:v>
                </c:pt>
                <c:pt idx="111">
                  <c:v>67644400</c:v>
                </c:pt>
                <c:pt idx="112">
                  <c:v>86553600</c:v>
                </c:pt>
                <c:pt idx="113">
                  <c:v>86440400</c:v>
                </c:pt>
                <c:pt idx="114">
                  <c:v>246876800</c:v>
                </c:pt>
                <c:pt idx="115">
                  <c:v>73939600</c:v>
                </c:pt>
                <c:pt idx="116">
                  <c:v>134314000</c:v>
                </c:pt>
                <c:pt idx="117">
                  <c:v>82514800</c:v>
                </c:pt>
                <c:pt idx="118">
                  <c:v>102847600</c:v>
                </c:pt>
                <c:pt idx="119">
                  <c:v>108801600</c:v>
                </c:pt>
                <c:pt idx="120">
                  <c:v>126652400</c:v>
                </c:pt>
                <c:pt idx="121">
                  <c:v>98276800</c:v>
                </c:pt>
                <c:pt idx="122">
                  <c:v>101141200</c:v>
                </c:pt>
                <c:pt idx="123">
                  <c:v>69460800</c:v>
                </c:pt>
                <c:pt idx="124">
                  <c:v>90950800</c:v>
                </c:pt>
                <c:pt idx="125">
                  <c:v>70925200</c:v>
                </c:pt>
                <c:pt idx="126">
                  <c:v>55819200</c:v>
                </c:pt>
                <c:pt idx="127">
                  <c:v>66416800</c:v>
                </c:pt>
                <c:pt idx="128">
                  <c:v>69940800</c:v>
                </c:pt>
                <c:pt idx="129">
                  <c:v>79026400</c:v>
                </c:pt>
                <c:pt idx="130">
                  <c:v>63756400</c:v>
                </c:pt>
                <c:pt idx="131">
                  <c:v>75326000</c:v>
                </c:pt>
                <c:pt idx="132">
                  <c:v>72164400</c:v>
                </c:pt>
                <c:pt idx="133">
                  <c:v>50055600</c:v>
                </c:pt>
                <c:pt idx="134">
                  <c:v>60172400</c:v>
                </c:pt>
                <c:pt idx="135">
                  <c:v>62138000</c:v>
                </c:pt>
                <c:pt idx="136">
                  <c:v>65573600</c:v>
                </c:pt>
                <c:pt idx="137">
                  <c:v>81147200</c:v>
                </c:pt>
                <c:pt idx="138">
                  <c:v>82704800</c:v>
                </c:pt>
                <c:pt idx="139">
                  <c:v>63957600</c:v>
                </c:pt>
                <c:pt idx="140">
                  <c:v>74791600</c:v>
                </c:pt>
                <c:pt idx="141">
                  <c:v>66839600</c:v>
                </c:pt>
                <c:pt idx="142">
                  <c:v>76304000</c:v>
                </c:pt>
                <c:pt idx="143">
                  <c:v>96096000</c:v>
                </c:pt>
                <c:pt idx="144">
                  <c:v>84118000</c:v>
                </c:pt>
                <c:pt idx="145">
                  <c:v>157492000</c:v>
                </c:pt>
                <c:pt idx="146">
                  <c:v>271742800</c:v>
                </c:pt>
                <c:pt idx="147">
                  <c:v>249616000</c:v>
                </c:pt>
                <c:pt idx="148">
                  <c:v>133789600</c:v>
                </c:pt>
                <c:pt idx="149">
                  <c:v>101701600</c:v>
                </c:pt>
                <c:pt idx="150">
                  <c:v>102349600</c:v>
                </c:pt>
                <c:pt idx="151">
                  <c:v>90102000</c:v>
                </c:pt>
                <c:pt idx="152">
                  <c:v>93970400</c:v>
                </c:pt>
                <c:pt idx="153">
                  <c:v>98444800</c:v>
                </c:pt>
                <c:pt idx="154">
                  <c:v>103563600</c:v>
                </c:pt>
                <c:pt idx="155">
                  <c:v>82992000</c:v>
                </c:pt>
                <c:pt idx="156">
                  <c:v>115230400</c:v>
                </c:pt>
                <c:pt idx="157">
                  <c:v>114001600</c:v>
                </c:pt>
                <c:pt idx="158">
                  <c:v>141708000</c:v>
                </c:pt>
                <c:pt idx="159">
                  <c:v>121150800</c:v>
                </c:pt>
                <c:pt idx="160">
                  <c:v>104639200</c:v>
                </c:pt>
                <c:pt idx="161">
                  <c:v>76072400</c:v>
                </c:pt>
                <c:pt idx="162">
                  <c:v>75532800</c:v>
                </c:pt>
                <c:pt idx="163">
                  <c:v>73905600</c:v>
                </c:pt>
                <c:pt idx="164">
                  <c:v>82100400</c:v>
                </c:pt>
                <c:pt idx="165">
                  <c:v>91107200</c:v>
                </c:pt>
                <c:pt idx="166">
                  <c:v>109019200</c:v>
                </c:pt>
                <c:pt idx="167">
                  <c:v>195175200</c:v>
                </c:pt>
                <c:pt idx="168">
                  <c:v>173360400</c:v>
                </c:pt>
                <c:pt idx="169">
                  <c:v>109560400</c:v>
                </c:pt>
                <c:pt idx="170">
                  <c:v>133332000</c:v>
                </c:pt>
                <c:pt idx="171">
                  <c:v>137160000</c:v>
                </c:pt>
                <c:pt idx="172">
                  <c:v>150479200</c:v>
                </c:pt>
                <c:pt idx="173">
                  <c:v>158066000</c:v>
                </c:pt>
                <c:pt idx="174">
                  <c:v>142996000</c:v>
                </c:pt>
                <c:pt idx="175">
                  <c:v>197114800</c:v>
                </c:pt>
                <c:pt idx="176">
                  <c:v>166825600</c:v>
                </c:pt>
                <c:pt idx="177">
                  <c:v>127997200</c:v>
                </c:pt>
                <c:pt idx="178">
                  <c:v>148780400</c:v>
                </c:pt>
                <c:pt idx="179">
                  <c:v>126286800</c:v>
                </c:pt>
                <c:pt idx="180">
                  <c:v>108495200</c:v>
                </c:pt>
                <c:pt idx="181">
                  <c:v>106435200</c:v>
                </c:pt>
                <c:pt idx="182">
                  <c:v>384986800</c:v>
                </c:pt>
                <c:pt idx="183">
                  <c:v>110773600</c:v>
                </c:pt>
                <c:pt idx="184">
                  <c:v>98217600</c:v>
                </c:pt>
                <c:pt idx="185">
                  <c:v>95938800</c:v>
                </c:pt>
                <c:pt idx="186">
                  <c:v>120724800</c:v>
                </c:pt>
                <c:pt idx="187">
                  <c:v>91717600</c:v>
                </c:pt>
                <c:pt idx="188">
                  <c:v>94403200</c:v>
                </c:pt>
                <c:pt idx="189">
                  <c:v>99152800</c:v>
                </c:pt>
                <c:pt idx="190">
                  <c:v>114619200</c:v>
                </c:pt>
                <c:pt idx="191">
                  <c:v>128168000</c:v>
                </c:pt>
                <c:pt idx="192">
                  <c:v>134322000</c:v>
                </c:pt>
                <c:pt idx="193">
                  <c:v>118655600</c:v>
                </c:pt>
                <c:pt idx="194">
                  <c:v>107564000</c:v>
                </c:pt>
                <c:pt idx="195">
                  <c:v>167962400</c:v>
                </c:pt>
                <c:pt idx="196">
                  <c:v>212497600</c:v>
                </c:pt>
                <c:pt idx="197">
                  <c:v>161351600</c:v>
                </c:pt>
                <c:pt idx="198">
                  <c:v>123164000</c:v>
                </c:pt>
                <c:pt idx="199">
                  <c:v>116736000</c:v>
                </c:pt>
                <c:pt idx="200">
                  <c:v>91541600</c:v>
                </c:pt>
                <c:pt idx="201">
                  <c:v>130325200</c:v>
                </c:pt>
                <c:pt idx="202">
                  <c:v>132314800</c:v>
                </c:pt>
                <c:pt idx="203">
                  <c:v>115168400</c:v>
                </c:pt>
                <c:pt idx="204">
                  <c:v>155071200</c:v>
                </c:pt>
                <c:pt idx="205">
                  <c:v>163702000</c:v>
                </c:pt>
                <c:pt idx="206">
                  <c:v>119423200</c:v>
                </c:pt>
                <c:pt idx="207">
                  <c:v>189033600</c:v>
                </c:pt>
                <c:pt idx="208">
                  <c:v>183742000</c:v>
                </c:pt>
                <c:pt idx="209">
                  <c:v>146640000</c:v>
                </c:pt>
                <c:pt idx="210">
                  <c:v>153435600</c:v>
                </c:pt>
                <c:pt idx="211">
                  <c:v>233292800</c:v>
                </c:pt>
                <c:pt idx="212">
                  <c:v>365314800</c:v>
                </c:pt>
                <c:pt idx="213">
                  <c:v>264654800</c:v>
                </c:pt>
                <c:pt idx="214">
                  <c:v>127531600</c:v>
                </c:pt>
                <c:pt idx="215">
                  <c:v>133697600</c:v>
                </c:pt>
                <c:pt idx="216">
                  <c:v>101450400</c:v>
                </c:pt>
                <c:pt idx="217">
                  <c:v>137463200</c:v>
                </c:pt>
                <c:pt idx="218">
                  <c:v>204542000</c:v>
                </c:pt>
                <c:pt idx="219">
                  <c:v>187531600</c:v>
                </c:pt>
                <c:pt idx="220">
                  <c:v>243204000</c:v>
                </c:pt>
                <c:pt idx="221">
                  <c:v>185915200</c:v>
                </c:pt>
                <c:pt idx="222">
                  <c:v>147713200</c:v>
                </c:pt>
                <c:pt idx="223">
                  <c:v>167701200</c:v>
                </c:pt>
                <c:pt idx="224">
                  <c:v>271300800</c:v>
                </c:pt>
                <c:pt idx="225">
                  <c:v>124496800</c:v>
                </c:pt>
                <c:pt idx="226">
                  <c:v>94496000</c:v>
                </c:pt>
                <c:pt idx="227">
                  <c:v>179994000</c:v>
                </c:pt>
                <c:pt idx="228">
                  <c:v>165549600</c:v>
                </c:pt>
                <c:pt idx="229">
                  <c:v>184250000</c:v>
                </c:pt>
                <c:pt idx="230">
                  <c:v>167080000</c:v>
                </c:pt>
                <c:pt idx="231">
                  <c:v>158126000</c:v>
                </c:pt>
                <c:pt idx="232">
                  <c:v>163210000</c:v>
                </c:pt>
                <c:pt idx="233">
                  <c:v>165377200</c:v>
                </c:pt>
                <c:pt idx="234">
                  <c:v>172393600</c:v>
                </c:pt>
                <c:pt idx="235">
                  <c:v>169126400</c:v>
                </c:pt>
                <c:pt idx="236">
                  <c:v>248104000</c:v>
                </c:pt>
                <c:pt idx="237">
                  <c:v>189126800</c:v>
                </c:pt>
                <c:pt idx="238">
                  <c:v>142510800</c:v>
                </c:pt>
                <c:pt idx="239">
                  <c:v>127594400</c:v>
                </c:pt>
                <c:pt idx="240">
                  <c:v>162814800</c:v>
                </c:pt>
                <c:pt idx="241">
                  <c:v>177151600</c:v>
                </c:pt>
                <c:pt idx="242">
                  <c:v>135366000</c:v>
                </c:pt>
                <c:pt idx="243">
                  <c:v>196189200</c:v>
                </c:pt>
                <c:pt idx="244">
                  <c:v>259092000</c:v>
                </c:pt>
                <c:pt idx="245">
                  <c:v>382978400</c:v>
                </c:pt>
                <c:pt idx="246">
                  <c:v>148676800</c:v>
                </c:pt>
                <c:pt idx="247">
                  <c:v>234330000</c:v>
                </c:pt>
                <c:pt idx="248">
                  <c:v>212468400</c:v>
                </c:pt>
                <c:pt idx="249">
                  <c:v>169165600</c:v>
                </c:pt>
                <c:pt idx="250">
                  <c:v>140014000</c:v>
                </c:pt>
                <c:pt idx="251">
                  <c:v>148158800</c:v>
                </c:pt>
                <c:pt idx="252">
                  <c:v>365248800</c:v>
                </c:pt>
                <c:pt idx="253">
                  <c:v>234428400</c:v>
                </c:pt>
                <c:pt idx="254">
                  <c:v>219111200</c:v>
                </c:pt>
                <c:pt idx="255">
                  <c:v>164101200</c:v>
                </c:pt>
                <c:pt idx="256">
                  <c:v>180396400</c:v>
                </c:pt>
                <c:pt idx="257">
                  <c:v>143122800</c:v>
                </c:pt>
                <c:pt idx="258">
                  <c:v>108092800</c:v>
                </c:pt>
                <c:pt idx="259">
                  <c:v>129756800</c:v>
                </c:pt>
                <c:pt idx="260">
                  <c:v>114843600</c:v>
                </c:pt>
                <c:pt idx="261">
                  <c:v>122278800</c:v>
                </c:pt>
                <c:pt idx="262">
                  <c:v>119284800</c:v>
                </c:pt>
                <c:pt idx="263">
                  <c:v>135004000</c:v>
                </c:pt>
                <c:pt idx="264">
                  <c:v>121576000</c:v>
                </c:pt>
                <c:pt idx="265">
                  <c:v>92522400</c:v>
                </c:pt>
                <c:pt idx="266">
                  <c:v>101766000</c:v>
                </c:pt>
                <c:pt idx="267">
                  <c:v>134142000</c:v>
                </c:pt>
                <c:pt idx="268">
                  <c:v>104768400</c:v>
                </c:pt>
                <c:pt idx="269">
                  <c:v>166348800</c:v>
                </c:pt>
                <c:pt idx="270">
                  <c:v>244439200</c:v>
                </c:pt>
                <c:pt idx="271">
                  <c:v>162958400</c:v>
                </c:pt>
                <c:pt idx="272">
                  <c:v>130672400</c:v>
                </c:pt>
                <c:pt idx="273">
                  <c:v>125982000</c:v>
                </c:pt>
                <c:pt idx="274">
                  <c:v>144406400</c:v>
                </c:pt>
                <c:pt idx="275">
                  <c:v>112958400</c:v>
                </c:pt>
                <c:pt idx="276">
                  <c:v>126966800</c:v>
                </c:pt>
                <c:pt idx="277">
                  <c:v>95280000</c:v>
                </c:pt>
                <c:pt idx="278">
                  <c:v>83973600</c:v>
                </c:pt>
                <c:pt idx="279">
                  <c:v>89134000</c:v>
                </c:pt>
                <c:pt idx="280">
                  <c:v>89960800</c:v>
                </c:pt>
                <c:pt idx="281">
                  <c:v>87342800</c:v>
                </c:pt>
                <c:pt idx="282">
                  <c:v>98507200</c:v>
                </c:pt>
                <c:pt idx="283">
                  <c:v>75891200</c:v>
                </c:pt>
                <c:pt idx="284">
                  <c:v>104457600</c:v>
                </c:pt>
                <c:pt idx="285">
                  <c:v>68998800</c:v>
                </c:pt>
                <c:pt idx="286">
                  <c:v>75652800</c:v>
                </c:pt>
                <c:pt idx="287">
                  <c:v>87493600</c:v>
                </c:pt>
                <c:pt idx="288">
                  <c:v>68280800</c:v>
                </c:pt>
                <c:pt idx="289">
                  <c:v>111341600</c:v>
                </c:pt>
                <c:pt idx="290">
                  <c:v>112861600</c:v>
                </c:pt>
                <c:pt idx="291">
                  <c:v>103544800</c:v>
                </c:pt>
                <c:pt idx="292">
                  <c:v>109744800</c:v>
                </c:pt>
                <c:pt idx="293">
                  <c:v>78949600</c:v>
                </c:pt>
                <c:pt idx="294">
                  <c:v>83241600</c:v>
                </c:pt>
                <c:pt idx="295">
                  <c:v>99185600</c:v>
                </c:pt>
                <c:pt idx="296">
                  <c:v>95997600</c:v>
                </c:pt>
                <c:pt idx="297">
                  <c:v>128044000</c:v>
                </c:pt>
                <c:pt idx="298">
                  <c:v>129870400</c:v>
                </c:pt>
                <c:pt idx="299">
                  <c:v>124130000</c:v>
                </c:pt>
                <c:pt idx="300">
                  <c:v>94318000</c:v>
                </c:pt>
                <c:pt idx="301">
                  <c:v>156171600</c:v>
                </c:pt>
                <c:pt idx="302">
                  <c:v>104879200</c:v>
                </c:pt>
                <c:pt idx="303">
                  <c:v>126585600</c:v>
                </c:pt>
                <c:pt idx="304">
                  <c:v>124140800</c:v>
                </c:pt>
                <c:pt idx="305">
                  <c:v>204136800</c:v>
                </c:pt>
                <c:pt idx="306">
                  <c:v>169630800</c:v>
                </c:pt>
                <c:pt idx="307">
                  <c:v>175381200</c:v>
                </c:pt>
                <c:pt idx="308">
                  <c:v>199202000</c:v>
                </c:pt>
                <c:pt idx="309">
                  <c:v>119393600</c:v>
                </c:pt>
                <c:pt idx="310">
                  <c:v>83121600</c:v>
                </c:pt>
                <c:pt idx="311">
                  <c:v>94256000</c:v>
                </c:pt>
                <c:pt idx="312">
                  <c:v>111448000</c:v>
                </c:pt>
                <c:pt idx="313">
                  <c:v>91062800</c:v>
                </c:pt>
                <c:pt idx="314">
                  <c:v>93087200</c:v>
                </c:pt>
                <c:pt idx="315">
                  <c:v>76457200</c:v>
                </c:pt>
                <c:pt idx="316">
                  <c:v>74106400</c:v>
                </c:pt>
                <c:pt idx="317">
                  <c:v>103526800</c:v>
                </c:pt>
                <c:pt idx="318">
                  <c:v>143072800</c:v>
                </c:pt>
                <c:pt idx="319">
                  <c:v>86781200</c:v>
                </c:pt>
                <c:pt idx="320">
                  <c:v>83603200</c:v>
                </c:pt>
                <c:pt idx="321">
                  <c:v>111042800</c:v>
                </c:pt>
                <c:pt idx="322">
                  <c:v>70146400</c:v>
                </c:pt>
                <c:pt idx="323">
                  <c:v>102785600</c:v>
                </c:pt>
                <c:pt idx="324">
                  <c:v>115627200</c:v>
                </c:pt>
                <c:pt idx="325">
                  <c:v>96783200</c:v>
                </c:pt>
                <c:pt idx="326">
                  <c:v>77758000</c:v>
                </c:pt>
                <c:pt idx="327">
                  <c:v>93292000</c:v>
                </c:pt>
                <c:pt idx="328">
                  <c:v>70162400</c:v>
                </c:pt>
                <c:pt idx="329">
                  <c:v>74172800</c:v>
                </c:pt>
                <c:pt idx="330">
                  <c:v>74596400</c:v>
                </c:pt>
                <c:pt idx="331">
                  <c:v>88818800</c:v>
                </c:pt>
                <c:pt idx="332">
                  <c:v>186139600</c:v>
                </c:pt>
                <c:pt idx="333">
                  <c:v>259309200</c:v>
                </c:pt>
                <c:pt idx="334">
                  <c:v>127985200</c:v>
                </c:pt>
                <c:pt idx="335">
                  <c:v>83569600</c:v>
                </c:pt>
                <c:pt idx="336">
                  <c:v>129772400</c:v>
                </c:pt>
                <c:pt idx="337">
                  <c:v>155054800</c:v>
                </c:pt>
                <c:pt idx="338">
                  <c:v>105358000</c:v>
                </c:pt>
                <c:pt idx="339">
                  <c:v>139634400</c:v>
                </c:pt>
                <c:pt idx="340">
                  <c:v>164834800</c:v>
                </c:pt>
                <c:pt idx="341">
                  <c:v>229722400</c:v>
                </c:pt>
                <c:pt idx="342">
                  <c:v>146118800</c:v>
                </c:pt>
                <c:pt idx="343">
                  <c:v>106178800</c:v>
                </c:pt>
                <c:pt idx="344">
                  <c:v>132125600</c:v>
                </c:pt>
                <c:pt idx="345">
                  <c:v>131516400</c:v>
                </c:pt>
                <c:pt idx="346">
                  <c:v>154449200</c:v>
                </c:pt>
                <c:pt idx="347">
                  <c:v>113459200</c:v>
                </c:pt>
                <c:pt idx="348">
                  <c:v>118994400</c:v>
                </c:pt>
                <c:pt idx="349">
                  <c:v>146118800</c:v>
                </c:pt>
                <c:pt idx="350">
                  <c:v>94858800</c:v>
                </c:pt>
                <c:pt idx="351">
                  <c:v>111792800</c:v>
                </c:pt>
                <c:pt idx="352">
                  <c:v>113924800</c:v>
                </c:pt>
                <c:pt idx="353">
                  <c:v>84873600</c:v>
                </c:pt>
                <c:pt idx="354">
                  <c:v>108174400</c:v>
                </c:pt>
                <c:pt idx="355">
                  <c:v>161584400</c:v>
                </c:pt>
                <c:pt idx="356">
                  <c:v>123872000</c:v>
                </c:pt>
                <c:pt idx="357">
                  <c:v>119093600</c:v>
                </c:pt>
                <c:pt idx="358">
                  <c:v>90105200</c:v>
                </c:pt>
                <c:pt idx="359">
                  <c:v>122737600</c:v>
                </c:pt>
                <c:pt idx="360">
                  <c:v>104883600</c:v>
                </c:pt>
                <c:pt idx="361">
                  <c:v>107731600</c:v>
                </c:pt>
                <c:pt idx="362">
                  <c:v>73012800</c:v>
                </c:pt>
                <c:pt idx="363">
                  <c:v>86698400</c:v>
                </c:pt>
                <c:pt idx="364">
                  <c:v>75046000</c:v>
                </c:pt>
                <c:pt idx="365">
                  <c:v>58676400</c:v>
                </c:pt>
                <c:pt idx="366">
                  <c:v>106204000</c:v>
                </c:pt>
                <c:pt idx="367">
                  <c:v>84496800</c:v>
                </c:pt>
                <c:pt idx="368">
                  <c:v>86056000</c:v>
                </c:pt>
                <c:pt idx="369">
                  <c:v>191202400</c:v>
                </c:pt>
                <c:pt idx="370">
                  <c:v>72881600</c:v>
                </c:pt>
                <c:pt idx="371">
                  <c:v>84281200</c:v>
                </c:pt>
                <c:pt idx="372">
                  <c:v>104270000</c:v>
                </c:pt>
                <c:pt idx="373">
                  <c:v>83598800</c:v>
                </c:pt>
                <c:pt idx="374">
                  <c:v>124442400</c:v>
                </c:pt>
                <c:pt idx="375">
                  <c:v>109012000</c:v>
                </c:pt>
                <c:pt idx="376">
                  <c:v>67740800</c:v>
                </c:pt>
                <c:pt idx="377">
                  <c:v>45448000</c:v>
                </c:pt>
                <c:pt idx="378">
                  <c:v>69062000</c:v>
                </c:pt>
                <c:pt idx="379">
                  <c:v>101354400</c:v>
                </c:pt>
                <c:pt idx="380">
                  <c:v>82312000</c:v>
                </c:pt>
                <c:pt idx="381">
                  <c:v>71588400</c:v>
                </c:pt>
                <c:pt idx="382">
                  <c:v>80767200</c:v>
                </c:pt>
                <c:pt idx="383">
                  <c:v>70380800</c:v>
                </c:pt>
                <c:pt idx="384">
                  <c:v>67789600</c:v>
                </c:pt>
                <c:pt idx="385">
                  <c:v>67467200</c:v>
                </c:pt>
                <c:pt idx="386">
                  <c:v>56430000</c:v>
                </c:pt>
                <c:pt idx="387">
                  <c:v>74162400</c:v>
                </c:pt>
                <c:pt idx="388">
                  <c:v>83717200</c:v>
                </c:pt>
                <c:pt idx="389">
                  <c:v>89111600</c:v>
                </c:pt>
                <c:pt idx="390">
                  <c:v>73420800</c:v>
                </c:pt>
                <c:pt idx="391">
                  <c:v>59966400</c:v>
                </c:pt>
                <c:pt idx="392">
                  <c:v>55638400</c:v>
                </c:pt>
                <c:pt idx="393">
                  <c:v>70475600</c:v>
                </c:pt>
                <c:pt idx="394">
                  <c:v>86693600</c:v>
                </c:pt>
                <c:pt idx="395">
                  <c:v>135742800</c:v>
                </c:pt>
                <c:pt idx="396">
                  <c:v>277125600</c:v>
                </c:pt>
                <c:pt idx="397">
                  <c:v>216071600</c:v>
                </c:pt>
                <c:pt idx="398">
                  <c:v>163448400</c:v>
                </c:pt>
                <c:pt idx="399">
                  <c:v>209572000</c:v>
                </c:pt>
                <c:pt idx="400">
                  <c:v>143299200</c:v>
                </c:pt>
                <c:pt idx="401">
                  <c:v>133457600</c:v>
                </c:pt>
                <c:pt idx="402">
                  <c:v>108038000</c:v>
                </c:pt>
                <c:pt idx="403">
                  <c:v>98478800</c:v>
                </c:pt>
                <c:pt idx="404">
                  <c:v>89927600</c:v>
                </c:pt>
                <c:pt idx="405">
                  <c:v>188874000</c:v>
                </c:pt>
                <c:pt idx="406">
                  <c:v>146189600</c:v>
                </c:pt>
                <c:pt idx="407">
                  <c:v>108909600</c:v>
                </c:pt>
                <c:pt idx="408">
                  <c:v>110481600</c:v>
                </c:pt>
                <c:pt idx="409">
                  <c:v>97654400</c:v>
                </c:pt>
                <c:pt idx="410">
                  <c:v>107537200</c:v>
                </c:pt>
                <c:pt idx="411">
                  <c:v>86141600</c:v>
                </c:pt>
                <c:pt idx="412">
                  <c:v>89014800</c:v>
                </c:pt>
                <c:pt idx="413">
                  <c:v>187272000</c:v>
                </c:pt>
                <c:pt idx="414">
                  <c:v>104174400</c:v>
                </c:pt>
                <c:pt idx="415">
                  <c:v>103493200</c:v>
                </c:pt>
                <c:pt idx="416">
                  <c:v>63755200</c:v>
                </c:pt>
                <c:pt idx="417">
                  <c:v>83962000</c:v>
                </c:pt>
                <c:pt idx="418">
                  <c:v>84573600</c:v>
                </c:pt>
                <c:pt idx="419">
                  <c:v>80092000</c:v>
                </c:pt>
                <c:pt idx="420">
                  <c:v>76752400</c:v>
                </c:pt>
                <c:pt idx="421">
                  <c:v>95654800</c:v>
                </c:pt>
                <c:pt idx="422">
                  <c:v>77449200</c:v>
                </c:pt>
                <c:pt idx="423">
                  <c:v>109237600</c:v>
                </c:pt>
                <c:pt idx="424">
                  <c:v>127111600</c:v>
                </c:pt>
                <c:pt idx="425">
                  <c:v>177158400</c:v>
                </c:pt>
                <c:pt idx="426">
                  <c:v>128906800</c:v>
                </c:pt>
                <c:pt idx="427">
                  <c:v>159053200</c:v>
                </c:pt>
                <c:pt idx="428">
                  <c:v>84632400</c:v>
                </c:pt>
                <c:pt idx="429">
                  <c:v>73274800</c:v>
                </c:pt>
                <c:pt idx="430">
                  <c:v>101360000</c:v>
                </c:pt>
                <c:pt idx="431">
                  <c:v>88242400</c:v>
                </c:pt>
                <c:pt idx="432">
                  <c:v>221652400</c:v>
                </c:pt>
                <c:pt idx="433">
                  <c:v>76662000</c:v>
                </c:pt>
                <c:pt idx="434">
                  <c:v>124763200</c:v>
                </c:pt>
                <c:pt idx="435">
                  <c:v>87613600</c:v>
                </c:pt>
                <c:pt idx="436">
                  <c:v>75334000</c:v>
                </c:pt>
                <c:pt idx="437">
                  <c:v>101408000</c:v>
                </c:pt>
                <c:pt idx="438">
                  <c:v>103909600</c:v>
                </c:pt>
                <c:pt idx="439">
                  <c:v>139223200</c:v>
                </c:pt>
                <c:pt idx="440">
                  <c:v>138449200</c:v>
                </c:pt>
                <c:pt idx="441">
                  <c:v>114426000</c:v>
                </c:pt>
                <c:pt idx="442">
                  <c:v>138478800</c:v>
                </c:pt>
                <c:pt idx="443">
                  <c:v>122306000</c:v>
                </c:pt>
                <c:pt idx="444">
                  <c:v>111820000</c:v>
                </c:pt>
                <c:pt idx="445">
                  <c:v>74770400</c:v>
                </c:pt>
                <c:pt idx="446">
                  <c:v>113013600</c:v>
                </c:pt>
                <c:pt idx="447">
                  <c:v>166795600</c:v>
                </c:pt>
                <c:pt idx="448">
                  <c:v>96427600</c:v>
                </c:pt>
                <c:pt idx="449">
                  <c:v>87360000</c:v>
                </c:pt>
                <c:pt idx="450">
                  <c:v>73903200</c:v>
                </c:pt>
                <c:pt idx="451">
                  <c:v>67585200</c:v>
                </c:pt>
                <c:pt idx="452">
                  <c:v>97433600</c:v>
                </c:pt>
                <c:pt idx="453">
                  <c:v>87247200</c:v>
                </c:pt>
                <c:pt idx="454">
                  <c:v>82293600</c:v>
                </c:pt>
                <c:pt idx="455">
                  <c:v>75828800</c:v>
                </c:pt>
                <c:pt idx="456">
                  <c:v>69275200</c:v>
                </c:pt>
                <c:pt idx="457">
                  <c:v>73477200</c:v>
                </c:pt>
                <c:pt idx="458">
                  <c:v>96572800</c:v>
                </c:pt>
                <c:pt idx="459">
                  <c:v>142839600</c:v>
                </c:pt>
                <c:pt idx="460">
                  <c:v>124522000</c:v>
                </c:pt>
                <c:pt idx="461">
                  <c:v>139162000</c:v>
                </c:pt>
                <c:pt idx="462">
                  <c:v>151125200</c:v>
                </c:pt>
                <c:pt idx="463">
                  <c:v>103272000</c:v>
                </c:pt>
                <c:pt idx="464">
                  <c:v>79897600</c:v>
                </c:pt>
                <c:pt idx="465">
                  <c:v>75864400</c:v>
                </c:pt>
                <c:pt idx="466">
                  <c:v>94940400</c:v>
                </c:pt>
                <c:pt idx="467">
                  <c:v>69986400</c:v>
                </c:pt>
                <c:pt idx="468">
                  <c:v>81821200</c:v>
                </c:pt>
                <c:pt idx="469">
                  <c:v>87388800</c:v>
                </c:pt>
                <c:pt idx="470">
                  <c:v>102734400</c:v>
                </c:pt>
                <c:pt idx="471">
                  <c:v>89182800</c:v>
                </c:pt>
                <c:pt idx="472">
                  <c:v>100206400</c:v>
                </c:pt>
                <c:pt idx="473">
                  <c:v>86703200</c:v>
                </c:pt>
                <c:pt idx="474">
                  <c:v>76167200</c:v>
                </c:pt>
                <c:pt idx="475">
                  <c:v>106234400</c:v>
                </c:pt>
                <c:pt idx="476">
                  <c:v>121395200</c:v>
                </c:pt>
                <c:pt idx="477">
                  <c:v>65325200</c:v>
                </c:pt>
                <c:pt idx="478">
                  <c:v>84020400</c:v>
                </c:pt>
                <c:pt idx="479">
                  <c:v>105207600</c:v>
                </c:pt>
                <c:pt idx="480">
                  <c:v>65235600</c:v>
                </c:pt>
                <c:pt idx="481">
                  <c:v>46617600</c:v>
                </c:pt>
                <c:pt idx="482">
                  <c:v>94487200</c:v>
                </c:pt>
                <c:pt idx="483">
                  <c:v>114430400</c:v>
                </c:pt>
                <c:pt idx="484">
                  <c:v>67181600</c:v>
                </c:pt>
                <c:pt idx="485">
                  <c:v>74424400</c:v>
                </c:pt>
                <c:pt idx="486">
                  <c:v>106075600</c:v>
                </c:pt>
                <c:pt idx="487">
                  <c:v>128042400</c:v>
                </c:pt>
                <c:pt idx="488">
                  <c:v>90420400</c:v>
                </c:pt>
                <c:pt idx="489">
                  <c:v>78756800</c:v>
                </c:pt>
                <c:pt idx="490">
                  <c:v>137310400</c:v>
                </c:pt>
                <c:pt idx="491">
                  <c:v>133587600</c:v>
                </c:pt>
                <c:pt idx="492">
                  <c:v>128186000</c:v>
                </c:pt>
                <c:pt idx="493">
                  <c:v>114158400</c:v>
                </c:pt>
                <c:pt idx="494">
                  <c:v>116028400</c:v>
                </c:pt>
                <c:pt idx="495">
                  <c:v>98369200</c:v>
                </c:pt>
                <c:pt idx="496">
                  <c:v>275978000</c:v>
                </c:pt>
                <c:pt idx="497">
                  <c:v>98572000</c:v>
                </c:pt>
                <c:pt idx="498">
                  <c:v>48478800</c:v>
                </c:pt>
                <c:pt idx="499">
                  <c:v>93121200</c:v>
                </c:pt>
                <c:pt idx="500">
                  <c:v>146266000</c:v>
                </c:pt>
                <c:pt idx="501">
                  <c:v>144114400</c:v>
                </c:pt>
                <c:pt idx="502">
                  <c:v>100805600</c:v>
                </c:pt>
                <c:pt idx="503">
                  <c:v>135480400</c:v>
                </c:pt>
                <c:pt idx="504">
                  <c:v>146322800</c:v>
                </c:pt>
                <c:pt idx="505">
                  <c:v>118387200</c:v>
                </c:pt>
                <c:pt idx="506">
                  <c:v>108872000</c:v>
                </c:pt>
                <c:pt idx="507">
                  <c:v>132079200</c:v>
                </c:pt>
                <c:pt idx="508">
                  <c:v>170108400</c:v>
                </c:pt>
                <c:pt idx="509">
                  <c:v>140644800</c:v>
                </c:pt>
                <c:pt idx="510">
                  <c:v>121532000</c:v>
                </c:pt>
                <c:pt idx="511">
                  <c:v>161954400</c:v>
                </c:pt>
                <c:pt idx="512">
                  <c:v>121923600</c:v>
                </c:pt>
                <c:pt idx="513">
                  <c:v>108829200</c:v>
                </c:pt>
                <c:pt idx="514">
                  <c:v>137816400</c:v>
                </c:pt>
                <c:pt idx="515">
                  <c:v>110843200</c:v>
                </c:pt>
                <c:pt idx="516">
                  <c:v>101832400</c:v>
                </c:pt>
                <c:pt idx="517">
                  <c:v>104472000</c:v>
                </c:pt>
                <c:pt idx="518">
                  <c:v>146537600</c:v>
                </c:pt>
                <c:pt idx="519">
                  <c:v>161940000</c:v>
                </c:pt>
                <c:pt idx="520">
                  <c:v>162234000</c:v>
                </c:pt>
                <c:pt idx="521">
                  <c:v>216229200</c:v>
                </c:pt>
                <c:pt idx="522">
                  <c:v>126743200</c:v>
                </c:pt>
                <c:pt idx="523">
                  <c:v>199588400</c:v>
                </c:pt>
                <c:pt idx="524">
                  <c:v>173788400</c:v>
                </c:pt>
                <c:pt idx="525">
                  <c:v>136616400</c:v>
                </c:pt>
                <c:pt idx="526">
                  <c:v>118826800</c:v>
                </c:pt>
                <c:pt idx="527">
                  <c:v>105425600</c:v>
                </c:pt>
                <c:pt idx="528">
                  <c:v>117684000</c:v>
                </c:pt>
                <c:pt idx="529">
                  <c:v>109348800</c:v>
                </c:pt>
                <c:pt idx="530">
                  <c:v>94323200</c:v>
                </c:pt>
                <c:pt idx="531">
                  <c:v>113730400</c:v>
                </c:pt>
                <c:pt idx="532">
                  <c:v>94747600</c:v>
                </c:pt>
                <c:pt idx="533">
                  <c:v>80113600</c:v>
                </c:pt>
                <c:pt idx="534">
                  <c:v>152531200</c:v>
                </c:pt>
                <c:pt idx="535">
                  <c:v>93984000</c:v>
                </c:pt>
                <c:pt idx="536">
                  <c:v>100566000</c:v>
                </c:pt>
                <c:pt idx="537">
                  <c:v>129554000</c:v>
                </c:pt>
                <c:pt idx="538">
                  <c:v>222195200</c:v>
                </c:pt>
                <c:pt idx="539">
                  <c:v>230673600</c:v>
                </c:pt>
                <c:pt idx="540">
                  <c:v>198054800</c:v>
                </c:pt>
                <c:pt idx="541">
                  <c:v>320605600</c:v>
                </c:pt>
                <c:pt idx="542">
                  <c:v>426510000</c:v>
                </c:pt>
                <c:pt idx="543">
                  <c:v>341397200</c:v>
                </c:pt>
                <c:pt idx="544">
                  <c:v>319475600</c:v>
                </c:pt>
                <c:pt idx="545">
                  <c:v>219178400</c:v>
                </c:pt>
                <c:pt idx="546">
                  <c:v>187572800</c:v>
                </c:pt>
                <c:pt idx="547">
                  <c:v>226176800</c:v>
                </c:pt>
                <c:pt idx="548">
                  <c:v>286744800</c:v>
                </c:pt>
                <c:pt idx="549">
                  <c:v>285290000</c:v>
                </c:pt>
                <c:pt idx="550">
                  <c:v>255598800</c:v>
                </c:pt>
                <c:pt idx="551">
                  <c:v>418474000</c:v>
                </c:pt>
                <c:pt idx="552">
                  <c:v>370732000</c:v>
                </c:pt>
                <c:pt idx="553">
                  <c:v>322423600</c:v>
                </c:pt>
                <c:pt idx="554">
                  <c:v>324056000</c:v>
                </c:pt>
                <c:pt idx="555">
                  <c:v>300233600</c:v>
                </c:pt>
                <c:pt idx="556">
                  <c:v>271857200</c:v>
                </c:pt>
                <c:pt idx="557">
                  <c:v>401693200</c:v>
                </c:pt>
                <c:pt idx="558">
                  <c:v>336752800</c:v>
                </c:pt>
                <c:pt idx="559">
                  <c:v>287531200</c:v>
                </c:pt>
                <c:pt idx="560">
                  <c:v>303602000</c:v>
                </c:pt>
                <c:pt idx="561">
                  <c:v>252087200</c:v>
                </c:pt>
                <c:pt idx="562">
                  <c:v>204216800</c:v>
                </c:pt>
                <c:pt idx="563">
                  <c:v>167976400</c:v>
                </c:pt>
                <c:pt idx="564">
                  <c:v>197002000</c:v>
                </c:pt>
                <c:pt idx="565">
                  <c:v>176218400</c:v>
                </c:pt>
                <c:pt idx="566">
                  <c:v>165934000</c:v>
                </c:pt>
                <c:pt idx="567">
                  <c:v>129880000</c:v>
                </c:pt>
                <c:pt idx="568">
                  <c:v>201820400</c:v>
                </c:pt>
                <c:pt idx="569">
                  <c:v>202887200</c:v>
                </c:pt>
                <c:pt idx="570">
                  <c:v>168895200</c:v>
                </c:pt>
                <c:pt idx="571">
                  <c:v>161834800</c:v>
                </c:pt>
                <c:pt idx="572">
                  <c:v>131022800</c:v>
                </c:pt>
                <c:pt idx="573">
                  <c:v>194994800</c:v>
                </c:pt>
                <c:pt idx="574">
                  <c:v>131154400</c:v>
                </c:pt>
                <c:pt idx="575">
                  <c:v>157125200</c:v>
                </c:pt>
                <c:pt idx="576">
                  <c:v>215250000</c:v>
                </c:pt>
                <c:pt idx="577">
                  <c:v>130015200</c:v>
                </c:pt>
                <c:pt idx="578">
                  <c:v>180991600</c:v>
                </c:pt>
                <c:pt idx="579">
                  <c:v>116862400</c:v>
                </c:pt>
                <c:pt idx="580">
                  <c:v>124814400</c:v>
                </c:pt>
                <c:pt idx="581">
                  <c:v>126161200</c:v>
                </c:pt>
                <c:pt idx="582">
                  <c:v>117087600</c:v>
                </c:pt>
                <c:pt idx="583">
                  <c:v>112004800</c:v>
                </c:pt>
                <c:pt idx="584">
                  <c:v>137280800</c:v>
                </c:pt>
                <c:pt idx="585">
                  <c:v>183064000</c:v>
                </c:pt>
                <c:pt idx="586">
                  <c:v>240616800</c:v>
                </c:pt>
                <c:pt idx="587">
                  <c:v>133568000</c:v>
                </c:pt>
                <c:pt idx="588">
                  <c:v>147751200</c:v>
                </c:pt>
                <c:pt idx="589">
                  <c:v>142333600</c:v>
                </c:pt>
                <c:pt idx="590">
                  <c:v>115215200</c:v>
                </c:pt>
                <c:pt idx="591">
                  <c:v>133838400</c:v>
                </c:pt>
                <c:pt idx="592">
                  <c:v>145946400</c:v>
                </c:pt>
                <c:pt idx="593">
                  <c:v>162301200</c:v>
                </c:pt>
                <c:pt idx="594">
                  <c:v>200622400</c:v>
                </c:pt>
                <c:pt idx="595">
                  <c:v>158929200</c:v>
                </c:pt>
                <c:pt idx="596">
                  <c:v>166348400</c:v>
                </c:pt>
                <c:pt idx="597">
                  <c:v>135178400</c:v>
                </c:pt>
                <c:pt idx="598">
                  <c:v>101729600</c:v>
                </c:pt>
                <c:pt idx="599">
                  <c:v>111504800</c:v>
                </c:pt>
                <c:pt idx="600">
                  <c:v>102688800</c:v>
                </c:pt>
                <c:pt idx="601">
                  <c:v>81803200</c:v>
                </c:pt>
                <c:pt idx="602">
                  <c:v>125522000</c:v>
                </c:pt>
                <c:pt idx="603">
                  <c:v>112945200</c:v>
                </c:pt>
                <c:pt idx="604">
                  <c:v>133560800</c:v>
                </c:pt>
                <c:pt idx="605">
                  <c:v>153532400</c:v>
                </c:pt>
                <c:pt idx="606">
                  <c:v>80791200</c:v>
                </c:pt>
                <c:pt idx="607">
                  <c:v>87642800</c:v>
                </c:pt>
                <c:pt idx="608">
                  <c:v>104491200</c:v>
                </c:pt>
                <c:pt idx="609">
                  <c:v>87560400</c:v>
                </c:pt>
                <c:pt idx="610">
                  <c:v>137250400</c:v>
                </c:pt>
                <c:pt idx="611">
                  <c:v>95654400</c:v>
                </c:pt>
                <c:pt idx="612">
                  <c:v>147712400</c:v>
                </c:pt>
                <c:pt idx="613">
                  <c:v>166651600</c:v>
                </c:pt>
                <c:pt idx="614">
                  <c:v>201662400</c:v>
                </c:pt>
                <c:pt idx="615">
                  <c:v>200146000</c:v>
                </c:pt>
                <c:pt idx="616">
                  <c:v>138808800</c:v>
                </c:pt>
                <c:pt idx="617">
                  <c:v>165428800</c:v>
                </c:pt>
                <c:pt idx="618">
                  <c:v>114406400</c:v>
                </c:pt>
                <c:pt idx="619">
                  <c:v>96820400</c:v>
                </c:pt>
                <c:pt idx="620">
                  <c:v>264476000</c:v>
                </c:pt>
                <c:pt idx="621">
                  <c:v>135445200</c:v>
                </c:pt>
                <c:pt idx="622">
                  <c:v>212155600</c:v>
                </c:pt>
                <c:pt idx="623">
                  <c:v>192623200</c:v>
                </c:pt>
                <c:pt idx="624">
                  <c:v>137522400</c:v>
                </c:pt>
                <c:pt idx="625">
                  <c:v>205256800</c:v>
                </c:pt>
                <c:pt idx="626">
                  <c:v>130646000</c:v>
                </c:pt>
                <c:pt idx="627">
                  <c:v>140223200</c:v>
                </c:pt>
                <c:pt idx="628">
                  <c:v>110737200</c:v>
                </c:pt>
                <c:pt idx="629">
                  <c:v>114041600</c:v>
                </c:pt>
                <c:pt idx="630">
                  <c:v>118655600</c:v>
                </c:pt>
                <c:pt idx="631">
                  <c:v>112424400</c:v>
                </c:pt>
                <c:pt idx="632">
                  <c:v>117092000</c:v>
                </c:pt>
                <c:pt idx="633">
                  <c:v>125642800</c:v>
                </c:pt>
                <c:pt idx="634">
                  <c:v>90257200</c:v>
                </c:pt>
                <c:pt idx="635">
                  <c:v>191649200</c:v>
                </c:pt>
                <c:pt idx="636">
                  <c:v>170989200</c:v>
                </c:pt>
                <c:pt idx="637">
                  <c:v>153198000</c:v>
                </c:pt>
                <c:pt idx="638">
                  <c:v>110577600</c:v>
                </c:pt>
                <c:pt idx="639">
                  <c:v>92186800</c:v>
                </c:pt>
                <c:pt idx="640">
                  <c:v>90318000</c:v>
                </c:pt>
                <c:pt idx="641">
                  <c:v>103433200</c:v>
                </c:pt>
                <c:pt idx="642">
                  <c:v>89001600</c:v>
                </c:pt>
                <c:pt idx="643">
                  <c:v>197004400</c:v>
                </c:pt>
                <c:pt idx="644">
                  <c:v>185438800</c:v>
                </c:pt>
                <c:pt idx="645">
                  <c:v>121214000</c:v>
                </c:pt>
                <c:pt idx="646">
                  <c:v>103625600</c:v>
                </c:pt>
                <c:pt idx="647">
                  <c:v>90329200</c:v>
                </c:pt>
                <c:pt idx="648">
                  <c:v>158130000</c:v>
                </c:pt>
                <c:pt idx="649">
                  <c:v>374336800</c:v>
                </c:pt>
                <c:pt idx="650">
                  <c:v>308151200</c:v>
                </c:pt>
                <c:pt idx="651">
                  <c:v>173071600</c:v>
                </c:pt>
                <c:pt idx="652">
                  <c:v>121776800</c:v>
                </c:pt>
                <c:pt idx="653">
                  <c:v>202428800</c:v>
                </c:pt>
                <c:pt idx="654">
                  <c:v>198045600</c:v>
                </c:pt>
                <c:pt idx="655">
                  <c:v>212403600</c:v>
                </c:pt>
                <c:pt idx="656">
                  <c:v>187902400</c:v>
                </c:pt>
                <c:pt idx="657">
                  <c:v>165598000</c:v>
                </c:pt>
                <c:pt idx="658">
                  <c:v>210082000</c:v>
                </c:pt>
                <c:pt idx="659">
                  <c:v>165565200</c:v>
                </c:pt>
                <c:pt idx="660">
                  <c:v>119561600</c:v>
                </c:pt>
                <c:pt idx="661">
                  <c:v>105633600</c:v>
                </c:pt>
                <c:pt idx="662">
                  <c:v>145538000</c:v>
                </c:pt>
                <c:pt idx="663">
                  <c:v>126907200</c:v>
                </c:pt>
                <c:pt idx="664">
                  <c:v>338054800</c:v>
                </c:pt>
                <c:pt idx="665">
                  <c:v>345937600</c:v>
                </c:pt>
                <c:pt idx="666">
                  <c:v>211495600</c:v>
                </c:pt>
                <c:pt idx="667">
                  <c:v>163022400</c:v>
                </c:pt>
                <c:pt idx="668">
                  <c:v>155552400</c:v>
                </c:pt>
                <c:pt idx="669">
                  <c:v>187630000</c:v>
                </c:pt>
                <c:pt idx="670">
                  <c:v>225702700</c:v>
                </c:pt>
                <c:pt idx="671">
                  <c:v>151948100</c:v>
                </c:pt>
                <c:pt idx="672">
                  <c:v>200119000</c:v>
                </c:pt>
                <c:pt idx="673">
                  <c:v>257599600</c:v>
                </c:pt>
                <c:pt idx="674">
                  <c:v>332607200</c:v>
                </c:pt>
                <c:pt idx="675">
                  <c:v>231366600</c:v>
                </c:pt>
                <c:pt idx="676">
                  <c:v>176940500</c:v>
                </c:pt>
                <c:pt idx="677">
                  <c:v>182274400</c:v>
                </c:pt>
                <c:pt idx="678">
                  <c:v>180860300</c:v>
                </c:pt>
                <c:pt idx="679">
                  <c:v>140150100</c:v>
                </c:pt>
                <c:pt idx="680">
                  <c:v>184642000</c:v>
                </c:pt>
                <c:pt idx="681">
                  <c:v>154679000</c:v>
                </c:pt>
                <c:pt idx="682">
                  <c:v>178011000</c:v>
                </c:pt>
                <c:pt idx="683">
                  <c:v>287104900</c:v>
                </c:pt>
                <c:pt idx="684">
                  <c:v>195713800</c:v>
                </c:pt>
                <c:pt idx="685">
                  <c:v>183055400</c:v>
                </c:pt>
                <c:pt idx="686">
                  <c:v>150718700</c:v>
                </c:pt>
                <c:pt idx="687">
                  <c:v>167743300</c:v>
                </c:pt>
                <c:pt idx="688">
                  <c:v>149981400</c:v>
                </c:pt>
                <c:pt idx="689">
                  <c:v>137672400</c:v>
                </c:pt>
                <c:pt idx="690">
                  <c:v>99382200</c:v>
                </c:pt>
                <c:pt idx="691">
                  <c:v>142675200</c:v>
                </c:pt>
                <c:pt idx="692">
                  <c:v>116120400</c:v>
                </c:pt>
                <c:pt idx="693">
                  <c:v>144712000</c:v>
                </c:pt>
                <c:pt idx="694">
                  <c:v>106243800</c:v>
                </c:pt>
                <c:pt idx="695">
                  <c:v>161498200</c:v>
                </c:pt>
                <c:pt idx="696">
                  <c:v>96849000</c:v>
                </c:pt>
                <c:pt idx="697">
                  <c:v>83477200</c:v>
                </c:pt>
                <c:pt idx="698">
                  <c:v>100506900</c:v>
                </c:pt>
                <c:pt idx="699">
                  <c:v>240226800</c:v>
                </c:pt>
                <c:pt idx="700">
                  <c:v>262330500</c:v>
                </c:pt>
                <c:pt idx="701">
                  <c:v>150712000</c:v>
                </c:pt>
                <c:pt idx="702">
                  <c:v>112559200</c:v>
                </c:pt>
                <c:pt idx="703">
                  <c:v>115393800</c:v>
                </c:pt>
                <c:pt idx="704">
                  <c:v>120639300</c:v>
                </c:pt>
                <c:pt idx="705">
                  <c:v>124423700</c:v>
                </c:pt>
                <c:pt idx="706">
                  <c:v>89946000</c:v>
                </c:pt>
                <c:pt idx="707">
                  <c:v>101988000</c:v>
                </c:pt>
                <c:pt idx="708">
                  <c:v>82572600</c:v>
                </c:pt>
                <c:pt idx="709">
                  <c:v>111850700</c:v>
                </c:pt>
                <c:pt idx="710">
                  <c:v>92276800</c:v>
                </c:pt>
                <c:pt idx="711">
                  <c:v>143937800</c:v>
                </c:pt>
                <c:pt idx="712">
                  <c:v>146129200</c:v>
                </c:pt>
                <c:pt idx="713">
                  <c:v>190272600</c:v>
                </c:pt>
                <c:pt idx="714">
                  <c:v>122866900</c:v>
                </c:pt>
                <c:pt idx="715">
                  <c:v>107624400</c:v>
                </c:pt>
                <c:pt idx="716">
                  <c:v>138235500</c:v>
                </c:pt>
                <c:pt idx="717">
                  <c:v>126387100</c:v>
                </c:pt>
                <c:pt idx="718">
                  <c:v>114457900</c:v>
                </c:pt>
                <c:pt idx="719">
                  <c:v>154515300</c:v>
                </c:pt>
                <c:pt idx="720">
                  <c:v>138023400</c:v>
                </c:pt>
                <c:pt idx="721">
                  <c:v>112295000</c:v>
                </c:pt>
                <c:pt idx="722">
                  <c:v>103162300</c:v>
                </c:pt>
                <c:pt idx="723">
                  <c:v>81581900</c:v>
                </c:pt>
                <c:pt idx="724">
                  <c:v>91183000</c:v>
                </c:pt>
                <c:pt idx="725">
                  <c:v>74271000</c:v>
                </c:pt>
                <c:pt idx="726">
                  <c:v>76322100</c:v>
                </c:pt>
                <c:pt idx="727">
                  <c:v>74113000</c:v>
                </c:pt>
                <c:pt idx="728">
                  <c:v>73604300</c:v>
                </c:pt>
                <c:pt idx="729">
                  <c:v>127959300</c:v>
                </c:pt>
                <c:pt idx="730">
                  <c:v>113874200</c:v>
                </c:pt>
                <c:pt idx="731">
                  <c:v>76499200</c:v>
                </c:pt>
                <c:pt idx="732">
                  <c:v>46691300</c:v>
                </c:pt>
                <c:pt idx="733">
                  <c:v>169410200</c:v>
                </c:pt>
                <c:pt idx="734">
                  <c:v>127728200</c:v>
                </c:pt>
                <c:pt idx="735">
                  <c:v>89004200</c:v>
                </c:pt>
                <c:pt idx="736">
                  <c:v>78967600</c:v>
                </c:pt>
                <c:pt idx="737">
                  <c:v>78260400</c:v>
                </c:pt>
                <c:pt idx="738">
                  <c:v>86712000</c:v>
                </c:pt>
                <c:pt idx="739">
                  <c:v>82225500</c:v>
                </c:pt>
                <c:pt idx="740">
                  <c:v>115089200</c:v>
                </c:pt>
                <c:pt idx="741">
                  <c:v>81312200</c:v>
                </c:pt>
                <c:pt idx="742">
                  <c:v>86939800</c:v>
                </c:pt>
                <c:pt idx="743">
                  <c:v>79184500</c:v>
                </c:pt>
                <c:pt idx="744">
                  <c:v>157243700</c:v>
                </c:pt>
                <c:pt idx="745">
                  <c:v>98208600</c:v>
                </c:pt>
                <c:pt idx="746">
                  <c:v>94359800</c:v>
                </c:pt>
                <c:pt idx="747">
                  <c:v>192541500</c:v>
                </c:pt>
                <c:pt idx="748">
                  <c:v>121251600</c:v>
                </c:pt>
                <c:pt idx="749">
                  <c:v>168904800</c:v>
                </c:pt>
                <c:pt idx="750">
                  <c:v>88223700</c:v>
                </c:pt>
                <c:pt idx="751">
                  <c:v>54930100</c:v>
                </c:pt>
                <c:pt idx="752">
                  <c:v>124486200</c:v>
                </c:pt>
                <c:pt idx="753">
                  <c:v>121047300</c:v>
                </c:pt>
                <c:pt idx="754">
                  <c:v>96452100</c:v>
                </c:pt>
                <c:pt idx="755">
                  <c:v>99116600</c:v>
                </c:pt>
                <c:pt idx="756">
                  <c:v>143301900</c:v>
                </c:pt>
                <c:pt idx="757">
                  <c:v>97664900</c:v>
                </c:pt>
                <c:pt idx="758">
                  <c:v>155088000</c:v>
                </c:pt>
                <c:pt idx="759">
                  <c:v>109578200</c:v>
                </c:pt>
                <c:pt idx="760">
                  <c:v>105158200</c:v>
                </c:pt>
                <c:pt idx="761">
                  <c:v>100384500</c:v>
                </c:pt>
                <c:pt idx="762">
                  <c:v>91951100</c:v>
                </c:pt>
                <c:pt idx="763">
                  <c:v>88636800</c:v>
                </c:pt>
                <c:pt idx="764">
                  <c:v>90221800</c:v>
                </c:pt>
                <c:pt idx="765">
                  <c:v>111598500</c:v>
                </c:pt>
                <c:pt idx="766">
                  <c:v>90757300</c:v>
                </c:pt>
                <c:pt idx="767">
                  <c:v>104319500</c:v>
                </c:pt>
                <c:pt idx="768">
                  <c:v>120150900</c:v>
                </c:pt>
                <c:pt idx="769">
                  <c:v>114459400</c:v>
                </c:pt>
                <c:pt idx="770">
                  <c:v>157611700</c:v>
                </c:pt>
                <c:pt idx="771">
                  <c:v>98390600</c:v>
                </c:pt>
                <c:pt idx="772">
                  <c:v>140843800</c:v>
                </c:pt>
                <c:pt idx="773">
                  <c:v>142621100</c:v>
                </c:pt>
                <c:pt idx="774">
                  <c:v>177523800</c:v>
                </c:pt>
                <c:pt idx="775">
                  <c:v>106239800</c:v>
                </c:pt>
                <c:pt idx="776">
                  <c:v>83305400</c:v>
                </c:pt>
                <c:pt idx="777">
                  <c:v>89880900</c:v>
                </c:pt>
                <c:pt idx="778">
                  <c:v>84183100</c:v>
                </c:pt>
                <c:pt idx="779">
                  <c:v>75693800</c:v>
                </c:pt>
                <c:pt idx="780">
                  <c:v>71297200</c:v>
                </c:pt>
                <c:pt idx="781">
                  <c:v>76774200</c:v>
                </c:pt>
                <c:pt idx="782">
                  <c:v>73046600</c:v>
                </c:pt>
                <c:pt idx="783">
                  <c:v>64280000</c:v>
                </c:pt>
                <c:pt idx="784">
                  <c:v>60145100</c:v>
                </c:pt>
                <c:pt idx="785">
                  <c:v>80576300</c:v>
                </c:pt>
                <c:pt idx="786">
                  <c:v>97918500</c:v>
                </c:pt>
                <c:pt idx="787">
                  <c:v>96856700</c:v>
                </c:pt>
                <c:pt idx="788">
                  <c:v>87668800</c:v>
                </c:pt>
                <c:pt idx="789">
                  <c:v>103916400</c:v>
                </c:pt>
                <c:pt idx="790">
                  <c:v>158273000</c:v>
                </c:pt>
                <c:pt idx="791">
                  <c:v>111039900</c:v>
                </c:pt>
                <c:pt idx="792">
                  <c:v>148199500</c:v>
                </c:pt>
                <c:pt idx="793">
                  <c:v>164560400</c:v>
                </c:pt>
                <c:pt idx="794">
                  <c:v>116307900</c:v>
                </c:pt>
                <c:pt idx="795">
                  <c:v>102260900</c:v>
                </c:pt>
                <c:pt idx="796">
                  <c:v>112966300</c:v>
                </c:pt>
                <c:pt idx="797">
                  <c:v>178155000</c:v>
                </c:pt>
                <c:pt idx="798">
                  <c:v>153766600</c:v>
                </c:pt>
                <c:pt idx="799">
                  <c:v>154376600</c:v>
                </c:pt>
                <c:pt idx="800">
                  <c:v>129525800</c:v>
                </c:pt>
                <c:pt idx="801">
                  <c:v>111943300</c:v>
                </c:pt>
                <c:pt idx="802">
                  <c:v>103026500</c:v>
                </c:pt>
                <c:pt idx="803">
                  <c:v>88105100</c:v>
                </c:pt>
                <c:pt idx="804">
                  <c:v>92403800</c:v>
                </c:pt>
                <c:pt idx="805">
                  <c:v>115227900</c:v>
                </c:pt>
                <c:pt idx="806">
                  <c:v>111932600</c:v>
                </c:pt>
                <c:pt idx="807">
                  <c:v>121229700</c:v>
                </c:pt>
                <c:pt idx="808">
                  <c:v>185549500</c:v>
                </c:pt>
                <c:pt idx="809">
                  <c:v>111912300</c:v>
                </c:pt>
                <c:pt idx="810">
                  <c:v>95467100</c:v>
                </c:pt>
                <c:pt idx="811">
                  <c:v>88530500</c:v>
                </c:pt>
                <c:pt idx="812">
                  <c:v>98844700</c:v>
                </c:pt>
                <c:pt idx="813">
                  <c:v>94071200</c:v>
                </c:pt>
                <c:pt idx="814">
                  <c:v>80819200</c:v>
                </c:pt>
                <c:pt idx="815">
                  <c:v>85671900</c:v>
                </c:pt>
                <c:pt idx="816">
                  <c:v>118323800</c:v>
                </c:pt>
                <c:pt idx="817">
                  <c:v>75089100</c:v>
                </c:pt>
                <c:pt idx="818">
                  <c:v>88651200</c:v>
                </c:pt>
                <c:pt idx="819">
                  <c:v>80171300</c:v>
                </c:pt>
                <c:pt idx="820">
                  <c:v>83466700</c:v>
                </c:pt>
                <c:pt idx="821">
                  <c:v>88844600</c:v>
                </c:pt>
                <c:pt idx="822">
                  <c:v>106686700</c:v>
                </c:pt>
                <c:pt idx="823">
                  <c:v>91420000</c:v>
                </c:pt>
                <c:pt idx="824">
                  <c:v>91266500</c:v>
                </c:pt>
                <c:pt idx="825">
                  <c:v>87222800</c:v>
                </c:pt>
                <c:pt idx="826">
                  <c:v>89347100</c:v>
                </c:pt>
                <c:pt idx="827">
                  <c:v>84922400</c:v>
                </c:pt>
                <c:pt idx="828">
                  <c:v>94264200</c:v>
                </c:pt>
                <c:pt idx="829">
                  <c:v>94812300</c:v>
                </c:pt>
                <c:pt idx="830">
                  <c:v>68847100</c:v>
                </c:pt>
                <c:pt idx="831">
                  <c:v>84566500</c:v>
                </c:pt>
                <c:pt idx="832">
                  <c:v>78657500</c:v>
                </c:pt>
                <c:pt idx="833">
                  <c:v>66905100</c:v>
                </c:pt>
                <c:pt idx="834">
                  <c:v>66015800</c:v>
                </c:pt>
                <c:pt idx="835">
                  <c:v>107760100</c:v>
                </c:pt>
                <c:pt idx="836">
                  <c:v>151101000</c:v>
                </c:pt>
                <c:pt idx="837">
                  <c:v>109839500</c:v>
                </c:pt>
                <c:pt idx="838">
                  <c:v>75135100</c:v>
                </c:pt>
                <c:pt idx="839">
                  <c:v>137564700</c:v>
                </c:pt>
                <c:pt idx="840">
                  <c:v>84000900</c:v>
                </c:pt>
                <c:pt idx="841">
                  <c:v>78128300</c:v>
                </c:pt>
                <c:pt idx="842">
                  <c:v>78973300</c:v>
                </c:pt>
                <c:pt idx="843">
                  <c:v>88071200</c:v>
                </c:pt>
                <c:pt idx="844">
                  <c:v>126142800</c:v>
                </c:pt>
                <c:pt idx="845">
                  <c:v>112172300</c:v>
                </c:pt>
                <c:pt idx="846">
                  <c:v>105861300</c:v>
                </c:pt>
                <c:pt idx="847">
                  <c:v>81918000</c:v>
                </c:pt>
                <c:pt idx="848">
                  <c:v>74244600</c:v>
                </c:pt>
                <c:pt idx="849">
                  <c:v>63342900</c:v>
                </c:pt>
                <c:pt idx="850">
                  <c:v>92612000</c:v>
                </c:pt>
                <c:pt idx="851">
                  <c:v>76857100</c:v>
                </c:pt>
                <c:pt idx="852">
                  <c:v>79295400</c:v>
                </c:pt>
                <c:pt idx="853">
                  <c:v>63092900</c:v>
                </c:pt>
                <c:pt idx="854">
                  <c:v>72009500</c:v>
                </c:pt>
                <c:pt idx="855">
                  <c:v>56575900</c:v>
                </c:pt>
                <c:pt idx="856">
                  <c:v>94625600</c:v>
                </c:pt>
                <c:pt idx="857">
                  <c:v>71311100</c:v>
                </c:pt>
                <c:pt idx="858">
                  <c:v>67637100</c:v>
                </c:pt>
                <c:pt idx="859">
                  <c:v>59278900</c:v>
                </c:pt>
                <c:pt idx="860">
                  <c:v>76229200</c:v>
                </c:pt>
                <c:pt idx="861">
                  <c:v>75169300</c:v>
                </c:pt>
                <c:pt idx="862">
                  <c:v>71057600</c:v>
                </c:pt>
                <c:pt idx="863">
                  <c:v>74403800</c:v>
                </c:pt>
                <c:pt idx="864">
                  <c:v>56877900</c:v>
                </c:pt>
                <c:pt idx="865">
                  <c:v>71186400</c:v>
                </c:pt>
                <c:pt idx="866">
                  <c:v>53522400</c:v>
                </c:pt>
                <c:pt idx="867">
                  <c:v>96906500</c:v>
                </c:pt>
                <c:pt idx="868">
                  <c:v>62746300</c:v>
                </c:pt>
                <c:pt idx="869">
                  <c:v>91815000</c:v>
                </c:pt>
                <c:pt idx="870">
                  <c:v>96721700</c:v>
                </c:pt>
                <c:pt idx="871">
                  <c:v>108953300</c:v>
                </c:pt>
                <c:pt idx="872">
                  <c:v>79663300</c:v>
                </c:pt>
                <c:pt idx="873">
                  <c:v>74783600</c:v>
                </c:pt>
                <c:pt idx="874">
                  <c:v>60214200</c:v>
                </c:pt>
                <c:pt idx="875">
                  <c:v>68711000</c:v>
                </c:pt>
                <c:pt idx="876">
                  <c:v>70783700</c:v>
                </c:pt>
                <c:pt idx="877">
                  <c:v>62111300</c:v>
                </c:pt>
                <c:pt idx="878">
                  <c:v>64556100</c:v>
                </c:pt>
                <c:pt idx="879">
                  <c:v>63261400</c:v>
                </c:pt>
                <c:pt idx="880">
                  <c:v>52485800</c:v>
                </c:pt>
                <c:pt idx="881">
                  <c:v>78852600</c:v>
                </c:pt>
                <c:pt idx="882">
                  <c:v>108181800</c:v>
                </c:pt>
                <c:pt idx="883">
                  <c:v>104911600</c:v>
                </c:pt>
                <c:pt idx="884">
                  <c:v>105575500</c:v>
                </c:pt>
                <c:pt idx="885">
                  <c:v>99890800</c:v>
                </c:pt>
                <c:pt idx="886">
                  <c:v>76299700</c:v>
                </c:pt>
                <c:pt idx="887">
                  <c:v>100827100</c:v>
                </c:pt>
                <c:pt idx="888">
                  <c:v>127050800</c:v>
                </c:pt>
                <c:pt idx="889">
                  <c:v>106820300</c:v>
                </c:pt>
                <c:pt idx="890">
                  <c:v>93251400</c:v>
                </c:pt>
                <c:pt idx="891">
                  <c:v>121434600</c:v>
                </c:pt>
                <c:pt idx="892">
                  <c:v>96350000</c:v>
                </c:pt>
                <c:pt idx="893">
                  <c:v>74993500</c:v>
                </c:pt>
                <c:pt idx="894">
                  <c:v>77338200</c:v>
                </c:pt>
                <c:pt idx="895">
                  <c:v>71447400</c:v>
                </c:pt>
                <c:pt idx="896">
                  <c:v>72434100</c:v>
                </c:pt>
                <c:pt idx="897">
                  <c:v>104818600</c:v>
                </c:pt>
                <c:pt idx="898">
                  <c:v>118931200</c:v>
                </c:pt>
                <c:pt idx="899">
                  <c:v>56699500</c:v>
                </c:pt>
                <c:pt idx="900">
                  <c:v>70440600</c:v>
                </c:pt>
                <c:pt idx="901">
                  <c:v>62880000</c:v>
                </c:pt>
                <c:pt idx="902">
                  <c:v>64786600</c:v>
                </c:pt>
                <c:pt idx="903">
                  <c:v>56368300</c:v>
                </c:pt>
                <c:pt idx="904">
                  <c:v>46397700</c:v>
                </c:pt>
                <c:pt idx="905">
                  <c:v>54126800</c:v>
                </c:pt>
                <c:pt idx="906">
                  <c:v>48908700</c:v>
                </c:pt>
                <c:pt idx="907">
                  <c:v>69023100</c:v>
                </c:pt>
                <c:pt idx="908">
                  <c:v>48493500</c:v>
                </c:pt>
                <c:pt idx="909">
                  <c:v>72282600</c:v>
                </c:pt>
                <c:pt idx="910">
                  <c:v>59375000</c:v>
                </c:pt>
                <c:pt idx="911">
                  <c:v>103296000</c:v>
                </c:pt>
                <c:pt idx="912">
                  <c:v>92229700</c:v>
                </c:pt>
                <c:pt idx="913">
                  <c:v>86326000</c:v>
                </c:pt>
                <c:pt idx="914">
                  <c:v>86960300</c:v>
                </c:pt>
                <c:pt idx="915">
                  <c:v>60549600</c:v>
                </c:pt>
                <c:pt idx="916">
                  <c:v>60131800</c:v>
                </c:pt>
                <c:pt idx="917">
                  <c:v>48606400</c:v>
                </c:pt>
                <c:pt idx="918">
                  <c:v>58991300</c:v>
                </c:pt>
                <c:pt idx="919">
                  <c:v>48597200</c:v>
                </c:pt>
                <c:pt idx="920">
                  <c:v>55802400</c:v>
                </c:pt>
                <c:pt idx="921">
                  <c:v>90956700</c:v>
                </c:pt>
                <c:pt idx="922">
                  <c:v>86453100</c:v>
                </c:pt>
                <c:pt idx="923">
                  <c:v>80313700</c:v>
                </c:pt>
                <c:pt idx="924">
                  <c:v>71115500</c:v>
                </c:pt>
                <c:pt idx="925">
                  <c:v>57808700</c:v>
                </c:pt>
                <c:pt idx="926">
                  <c:v>82278300</c:v>
                </c:pt>
                <c:pt idx="927">
                  <c:v>74420200</c:v>
                </c:pt>
                <c:pt idx="928">
                  <c:v>57305700</c:v>
                </c:pt>
                <c:pt idx="929">
                  <c:v>140893200</c:v>
                </c:pt>
                <c:pt idx="930">
                  <c:v>102404300</c:v>
                </c:pt>
                <c:pt idx="931">
                  <c:v>109296300</c:v>
                </c:pt>
                <c:pt idx="932">
                  <c:v>83281300</c:v>
                </c:pt>
                <c:pt idx="933">
                  <c:v>68034100</c:v>
                </c:pt>
                <c:pt idx="934">
                  <c:v>129868800</c:v>
                </c:pt>
                <c:pt idx="935">
                  <c:v>123478900</c:v>
                </c:pt>
                <c:pt idx="936">
                  <c:v>75834000</c:v>
                </c:pt>
                <c:pt idx="937">
                  <c:v>76404300</c:v>
                </c:pt>
                <c:pt idx="938">
                  <c:v>64838200</c:v>
                </c:pt>
                <c:pt idx="939">
                  <c:v>53477900</c:v>
                </c:pt>
                <c:pt idx="940">
                  <c:v>74150700</c:v>
                </c:pt>
                <c:pt idx="941">
                  <c:v>108972300</c:v>
                </c:pt>
                <c:pt idx="942">
                  <c:v>74602000</c:v>
                </c:pt>
                <c:pt idx="943">
                  <c:v>89056700</c:v>
                </c:pt>
                <c:pt idx="944">
                  <c:v>94639600</c:v>
                </c:pt>
                <c:pt idx="945">
                  <c:v>98322000</c:v>
                </c:pt>
                <c:pt idx="946">
                  <c:v>80861100</c:v>
                </c:pt>
                <c:pt idx="947">
                  <c:v>83221100</c:v>
                </c:pt>
                <c:pt idx="948">
                  <c:v>61732700</c:v>
                </c:pt>
                <c:pt idx="949">
                  <c:v>58773200</c:v>
                </c:pt>
                <c:pt idx="950">
                  <c:v>64452200</c:v>
                </c:pt>
                <c:pt idx="951">
                  <c:v>73035900</c:v>
                </c:pt>
                <c:pt idx="952">
                  <c:v>78762700</c:v>
                </c:pt>
                <c:pt idx="953">
                  <c:v>69907100</c:v>
                </c:pt>
                <c:pt idx="954">
                  <c:v>67940300</c:v>
                </c:pt>
                <c:pt idx="955">
                  <c:v>85589200</c:v>
                </c:pt>
                <c:pt idx="956">
                  <c:v>76378900</c:v>
                </c:pt>
                <c:pt idx="957">
                  <c:v>58418800</c:v>
                </c:pt>
                <c:pt idx="958">
                  <c:v>61421000</c:v>
                </c:pt>
                <c:pt idx="959">
                  <c:v>58883400</c:v>
                </c:pt>
                <c:pt idx="960">
                  <c:v>50720600</c:v>
                </c:pt>
                <c:pt idx="961">
                  <c:v>60893400</c:v>
                </c:pt>
                <c:pt idx="962">
                  <c:v>56094900</c:v>
                </c:pt>
                <c:pt idx="963">
                  <c:v>100077900</c:v>
                </c:pt>
                <c:pt idx="964">
                  <c:v>124953200</c:v>
                </c:pt>
                <c:pt idx="965">
                  <c:v>74588300</c:v>
                </c:pt>
                <c:pt idx="966">
                  <c:v>69122000</c:v>
                </c:pt>
                <c:pt idx="967">
                  <c:v>54511500</c:v>
                </c:pt>
                <c:pt idx="968">
                  <c:v>60394600</c:v>
                </c:pt>
                <c:pt idx="969">
                  <c:v>65463900</c:v>
                </c:pt>
                <c:pt idx="970">
                  <c:v>55020900</c:v>
                </c:pt>
                <c:pt idx="971">
                  <c:v>56787900</c:v>
                </c:pt>
                <c:pt idx="972">
                  <c:v>65187100</c:v>
                </c:pt>
                <c:pt idx="973">
                  <c:v>41000000</c:v>
                </c:pt>
                <c:pt idx="974">
                  <c:v>63804000</c:v>
                </c:pt>
                <c:pt idx="975">
                  <c:v>59222800</c:v>
                </c:pt>
                <c:pt idx="976">
                  <c:v>59256200</c:v>
                </c:pt>
                <c:pt idx="977">
                  <c:v>88807000</c:v>
                </c:pt>
                <c:pt idx="978">
                  <c:v>137827700</c:v>
                </c:pt>
                <c:pt idx="979">
                  <c:v>117305600</c:v>
                </c:pt>
                <c:pt idx="980">
                  <c:v>117467900</c:v>
                </c:pt>
                <c:pt idx="981">
                  <c:v>96041900</c:v>
                </c:pt>
                <c:pt idx="982">
                  <c:v>69463600</c:v>
                </c:pt>
                <c:pt idx="983">
                  <c:v>76959800</c:v>
                </c:pt>
                <c:pt idx="984">
                  <c:v>88748200</c:v>
                </c:pt>
                <c:pt idx="985">
                  <c:v>174048100</c:v>
                </c:pt>
                <c:pt idx="986">
                  <c:v>152052500</c:v>
                </c:pt>
                <c:pt idx="987">
                  <c:v>136739200</c:v>
                </c:pt>
                <c:pt idx="988">
                  <c:v>118023100</c:v>
                </c:pt>
                <c:pt idx="989">
                  <c:v>107497000</c:v>
                </c:pt>
                <c:pt idx="990">
                  <c:v>120405400</c:v>
                </c:pt>
                <c:pt idx="991">
                  <c:v>116998900</c:v>
                </c:pt>
                <c:pt idx="992">
                  <c:v>108923700</c:v>
                </c:pt>
                <c:pt idx="993">
                  <c:v>115402700</c:v>
                </c:pt>
                <c:pt idx="994">
                  <c:v>153237000</c:v>
                </c:pt>
                <c:pt idx="995">
                  <c:v>139380400</c:v>
                </c:pt>
                <c:pt idx="996">
                  <c:v>131063300</c:v>
                </c:pt>
                <c:pt idx="997">
                  <c:v>150185800</c:v>
                </c:pt>
                <c:pt idx="998">
                  <c:v>195432700</c:v>
                </c:pt>
                <c:pt idx="999">
                  <c:v>107499100</c:v>
                </c:pt>
                <c:pt idx="1000">
                  <c:v>91185900</c:v>
                </c:pt>
                <c:pt idx="1001">
                  <c:v>92135300</c:v>
                </c:pt>
                <c:pt idx="1002">
                  <c:v>68356600</c:v>
                </c:pt>
                <c:pt idx="1003">
                  <c:v>74919600</c:v>
                </c:pt>
                <c:pt idx="1004">
                  <c:v>79144300</c:v>
                </c:pt>
                <c:pt idx="1005">
                  <c:v>62348900</c:v>
                </c:pt>
                <c:pt idx="1006">
                  <c:v>59773000</c:v>
                </c:pt>
                <c:pt idx="1007">
                  <c:v>64062300</c:v>
                </c:pt>
                <c:pt idx="1008">
                  <c:v>104487900</c:v>
                </c:pt>
                <c:pt idx="1009">
                  <c:v>99310400</c:v>
                </c:pt>
                <c:pt idx="1010">
                  <c:v>94537600</c:v>
                </c:pt>
                <c:pt idx="1011">
                  <c:v>96904000</c:v>
                </c:pt>
                <c:pt idx="1012">
                  <c:v>86709100</c:v>
                </c:pt>
                <c:pt idx="1013">
                  <c:v>106765600</c:v>
                </c:pt>
                <c:pt idx="1014">
                  <c:v>76138300</c:v>
                </c:pt>
                <c:pt idx="1015">
                  <c:v>74805200</c:v>
                </c:pt>
                <c:pt idx="1016">
                  <c:v>84505800</c:v>
                </c:pt>
                <c:pt idx="1017">
                  <c:v>80440800</c:v>
                </c:pt>
                <c:pt idx="1018">
                  <c:v>90956700</c:v>
                </c:pt>
                <c:pt idx="1019">
                  <c:v>94815000</c:v>
                </c:pt>
                <c:pt idx="1020">
                  <c:v>91420500</c:v>
                </c:pt>
                <c:pt idx="1021">
                  <c:v>122848900</c:v>
                </c:pt>
                <c:pt idx="1022">
                  <c:v>162294600</c:v>
                </c:pt>
                <c:pt idx="1023">
                  <c:v>115798400</c:v>
                </c:pt>
                <c:pt idx="1024">
                  <c:v>108275300</c:v>
                </c:pt>
                <c:pt idx="1025">
                  <c:v>121954600</c:v>
                </c:pt>
                <c:pt idx="1026">
                  <c:v>179935700</c:v>
                </c:pt>
                <c:pt idx="1027">
                  <c:v>115541600</c:v>
                </c:pt>
                <c:pt idx="1028">
                  <c:v>86213900</c:v>
                </c:pt>
                <c:pt idx="1029">
                  <c:v>84914300</c:v>
                </c:pt>
                <c:pt idx="1030">
                  <c:v>89418100</c:v>
                </c:pt>
                <c:pt idx="1031">
                  <c:v>82465400</c:v>
                </c:pt>
                <c:pt idx="1032">
                  <c:v>77251200</c:v>
                </c:pt>
                <c:pt idx="1033">
                  <c:v>74829200</c:v>
                </c:pt>
                <c:pt idx="1034">
                  <c:v>71285000</c:v>
                </c:pt>
                <c:pt idx="1035">
                  <c:v>90865900</c:v>
                </c:pt>
                <c:pt idx="1036">
                  <c:v>98670700</c:v>
                </c:pt>
                <c:pt idx="1037">
                  <c:v>86185500</c:v>
                </c:pt>
                <c:pt idx="1038">
                  <c:v>62527400</c:v>
                </c:pt>
                <c:pt idx="1039">
                  <c:v>61177400</c:v>
                </c:pt>
                <c:pt idx="1040">
                  <c:v>69589300</c:v>
                </c:pt>
                <c:pt idx="1041">
                  <c:v>82772700</c:v>
                </c:pt>
                <c:pt idx="1042">
                  <c:v>91162800</c:v>
                </c:pt>
                <c:pt idx="1043">
                  <c:v>90009200</c:v>
                </c:pt>
                <c:pt idx="1044">
                  <c:v>141147500</c:v>
                </c:pt>
                <c:pt idx="1045">
                  <c:v>91974200</c:v>
                </c:pt>
                <c:pt idx="1046">
                  <c:v>95056600</c:v>
                </c:pt>
                <c:pt idx="1047">
                  <c:v>83474400</c:v>
                </c:pt>
                <c:pt idx="1048">
                  <c:v>79724800</c:v>
                </c:pt>
                <c:pt idx="1049">
                  <c:v>76678400</c:v>
                </c:pt>
                <c:pt idx="1050">
                  <c:v>83737200</c:v>
                </c:pt>
                <c:pt idx="1051">
                  <c:v>96418800</c:v>
                </c:pt>
                <c:pt idx="1052">
                  <c:v>131148300</c:v>
                </c:pt>
                <c:pt idx="1053">
                  <c:v>91454900</c:v>
                </c:pt>
                <c:pt idx="1054">
                  <c:v>105342000</c:v>
                </c:pt>
                <c:pt idx="1055">
                  <c:v>96970100</c:v>
                </c:pt>
                <c:pt idx="1056">
                  <c:v>108732100</c:v>
                </c:pt>
                <c:pt idx="1057">
                  <c:v>92964300</c:v>
                </c:pt>
                <c:pt idx="1058">
                  <c:v>102300200</c:v>
                </c:pt>
                <c:pt idx="1059">
                  <c:v>75615400</c:v>
                </c:pt>
                <c:pt idx="1060">
                  <c:v>123511700</c:v>
                </c:pt>
                <c:pt idx="1061">
                  <c:v>95811400</c:v>
                </c:pt>
                <c:pt idx="1062">
                  <c:v>81532000</c:v>
                </c:pt>
                <c:pt idx="1063">
                  <c:v>98062700</c:v>
                </c:pt>
                <c:pt idx="1064">
                  <c:v>90131400</c:v>
                </c:pt>
                <c:pt idx="1065">
                  <c:v>80546200</c:v>
                </c:pt>
                <c:pt idx="1066">
                  <c:v>90371900</c:v>
                </c:pt>
                <c:pt idx="1067">
                  <c:v>100589400</c:v>
                </c:pt>
                <c:pt idx="1068">
                  <c:v>92633200</c:v>
                </c:pt>
                <c:pt idx="1069">
                  <c:v>103049300</c:v>
                </c:pt>
                <c:pt idx="1070">
                  <c:v>78751300</c:v>
                </c:pt>
                <c:pt idx="1071">
                  <c:v>76468400</c:v>
                </c:pt>
                <c:pt idx="1072">
                  <c:v>73401800</c:v>
                </c:pt>
                <c:pt idx="1073">
                  <c:v>89058800</c:v>
                </c:pt>
                <c:pt idx="1074">
                  <c:v>77594700</c:v>
                </c:pt>
                <c:pt idx="1075">
                  <c:v>76575500</c:v>
                </c:pt>
                <c:pt idx="1076">
                  <c:v>72246700</c:v>
                </c:pt>
                <c:pt idx="1077">
                  <c:v>79265200</c:v>
                </c:pt>
                <c:pt idx="1078">
                  <c:v>70618900</c:v>
                </c:pt>
                <c:pt idx="1079">
                  <c:v>75329400</c:v>
                </c:pt>
                <c:pt idx="1080">
                  <c:v>69023900</c:v>
                </c:pt>
                <c:pt idx="1081">
                  <c:v>67723800</c:v>
                </c:pt>
                <c:pt idx="1082">
                  <c:v>67929800</c:v>
                </c:pt>
                <c:pt idx="1083">
                  <c:v>87227800</c:v>
                </c:pt>
                <c:pt idx="1084">
                  <c:v>84882400</c:v>
                </c:pt>
                <c:pt idx="1085">
                  <c:v>96046400</c:v>
                </c:pt>
                <c:pt idx="1086">
                  <c:v>95623200</c:v>
                </c:pt>
                <c:pt idx="1087">
                  <c:v>88063200</c:v>
                </c:pt>
                <c:pt idx="1088">
                  <c:v>130216800</c:v>
                </c:pt>
                <c:pt idx="1089">
                  <c:v>131747600</c:v>
                </c:pt>
                <c:pt idx="1090">
                  <c:v>123055300</c:v>
                </c:pt>
                <c:pt idx="1091">
                  <c:v>88966500</c:v>
                </c:pt>
                <c:pt idx="1092">
                  <c:v>108256500</c:v>
                </c:pt>
                <c:pt idx="1093">
                  <c:v>130525300</c:v>
                </c:pt>
                <c:pt idx="1094">
                  <c:v>116124600</c:v>
                </c:pt>
                <c:pt idx="1095">
                  <c:v>131577900</c:v>
                </c:pt>
                <c:pt idx="1096">
                  <c:v>115366700</c:v>
                </c:pt>
                <c:pt idx="1097">
                  <c:v>142689800</c:v>
                </c:pt>
                <c:pt idx="1098">
                  <c:v>182602000</c:v>
                </c:pt>
                <c:pt idx="1099">
                  <c:v>113990900</c:v>
                </c:pt>
                <c:pt idx="1100">
                  <c:v>86643800</c:v>
                </c:pt>
                <c:pt idx="1101">
                  <c:v>78336300</c:v>
                </c:pt>
                <c:pt idx="1102">
                  <c:v>109742900</c:v>
                </c:pt>
                <c:pt idx="1103">
                  <c:v>136095600</c:v>
                </c:pt>
                <c:pt idx="1104">
                  <c:v>137426100</c:v>
                </c:pt>
                <c:pt idx="1105">
                  <c:v>117726300</c:v>
                </c:pt>
                <c:pt idx="1106">
                  <c:v>104132700</c:v>
                </c:pt>
                <c:pt idx="1107">
                  <c:v>92482700</c:v>
                </c:pt>
                <c:pt idx="1108">
                  <c:v>90601500</c:v>
                </c:pt>
                <c:pt idx="1109">
                  <c:v>90978500</c:v>
                </c:pt>
                <c:pt idx="1110">
                  <c:v>103718400</c:v>
                </c:pt>
                <c:pt idx="1111">
                  <c:v>74286600</c:v>
                </c:pt>
                <c:pt idx="1112">
                  <c:v>72348100</c:v>
                </c:pt>
                <c:pt idx="1113">
                  <c:v>88570300</c:v>
                </c:pt>
                <c:pt idx="1114">
                  <c:v>71598400</c:v>
                </c:pt>
                <c:pt idx="1115">
                  <c:v>67808200</c:v>
                </c:pt>
                <c:pt idx="1116">
                  <c:v>53950200</c:v>
                </c:pt>
                <c:pt idx="1117">
                  <c:v>69473000</c:v>
                </c:pt>
                <c:pt idx="1118">
                  <c:v>91437900</c:v>
                </c:pt>
                <c:pt idx="1119">
                  <c:v>122207100</c:v>
                </c:pt>
                <c:pt idx="1120">
                  <c:v>84784300</c:v>
                </c:pt>
                <c:pt idx="1121">
                  <c:v>91533000</c:v>
                </c:pt>
                <c:pt idx="1122">
                  <c:v>108123900</c:v>
                </c:pt>
                <c:pt idx="1123">
                  <c:v>134520300</c:v>
                </c:pt>
                <c:pt idx="1124">
                  <c:v>81000500</c:v>
                </c:pt>
                <c:pt idx="1125">
                  <c:v>73409200</c:v>
                </c:pt>
                <c:pt idx="1126">
                  <c:v>72433800</c:v>
                </c:pt>
                <c:pt idx="1127">
                  <c:v>89116800</c:v>
                </c:pt>
                <c:pt idx="1128">
                  <c:v>70207900</c:v>
                </c:pt>
                <c:pt idx="1129">
                  <c:v>67083400</c:v>
                </c:pt>
                <c:pt idx="1130">
                  <c:v>66242400</c:v>
                </c:pt>
                <c:pt idx="1131">
                  <c:v>98964500</c:v>
                </c:pt>
                <c:pt idx="1132">
                  <c:v>71051600</c:v>
                </c:pt>
                <c:pt idx="1133">
                  <c:v>73353800</c:v>
                </c:pt>
                <c:pt idx="1134">
                  <c:v>74064300</c:v>
                </c:pt>
                <c:pt idx="1135">
                  <c:v>66253700</c:v>
                </c:pt>
                <c:pt idx="1136">
                  <c:v>64547800</c:v>
                </c:pt>
                <c:pt idx="1137">
                  <c:v>63141600</c:v>
                </c:pt>
                <c:pt idx="1138">
                  <c:v>77588800</c:v>
                </c:pt>
                <c:pt idx="1139">
                  <c:v>71185600</c:v>
                </c:pt>
                <c:pt idx="1140">
                  <c:v>78140700</c:v>
                </c:pt>
                <c:pt idx="1141">
                  <c:v>76259900</c:v>
                </c:pt>
                <c:pt idx="1142">
                  <c:v>81420900</c:v>
                </c:pt>
                <c:pt idx="1143">
                  <c:v>82982400</c:v>
                </c:pt>
                <c:pt idx="1144">
                  <c:v>64823400</c:v>
                </c:pt>
                <c:pt idx="1145">
                  <c:v>65086600</c:v>
                </c:pt>
                <c:pt idx="1146">
                  <c:v>66675400</c:v>
                </c:pt>
                <c:pt idx="1147">
                  <c:v>53623900</c:v>
                </c:pt>
                <c:pt idx="1148">
                  <c:v>55138700</c:v>
                </c:pt>
                <c:pt idx="1149">
                  <c:v>78620700</c:v>
                </c:pt>
                <c:pt idx="1150">
                  <c:v>81378700</c:v>
                </c:pt>
                <c:pt idx="1151">
                  <c:v>101786900</c:v>
                </c:pt>
                <c:pt idx="1152">
                  <c:v>67829400</c:v>
                </c:pt>
                <c:pt idx="1153">
                  <c:v>59907000</c:v>
                </c:pt>
                <c:pt idx="1154">
                  <c:v>82507500</c:v>
                </c:pt>
                <c:pt idx="1155">
                  <c:v>55474100</c:v>
                </c:pt>
                <c:pt idx="1156">
                  <c:v>56697000</c:v>
                </c:pt>
                <c:pt idx="1157">
                  <c:v>60276900</c:v>
                </c:pt>
                <c:pt idx="1158">
                  <c:v>63135500</c:v>
                </c:pt>
                <c:pt idx="1159">
                  <c:v>70170500</c:v>
                </c:pt>
                <c:pt idx="1160">
                  <c:v>57149200</c:v>
                </c:pt>
                <c:pt idx="1161">
                  <c:v>68039400</c:v>
                </c:pt>
                <c:pt idx="1162">
                  <c:v>54091700</c:v>
                </c:pt>
                <c:pt idx="1163">
                  <c:v>56377100</c:v>
                </c:pt>
                <c:pt idx="1164">
                  <c:v>79542000</c:v>
                </c:pt>
                <c:pt idx="1165">
                  <c:v>62290100</c:v>
                </c:pt>
                <c:pt idx="1166">
                  <c:v>70346300</c:v>
                </c:pt>
                <c:pt idx="1167">
                  <c:v>69026800</c:v>
                </c:pt>
                <c:pt idx="1168">
                  <c:v>54147100</c:v>
                </c:pt>
                <c:pt idx="1169">
                  <c:v>53841500</c:v>
                </c:pt>
                <c:pt idx="1170">
                  <c:v>51218200</c:v>
                </c:pt>
                <c:pt idx="1171">
                  <c:v>78961000</c:v>
                </c:pt>
                <c:pt idx="1172">
                  <c:v>73314000</c:v>
                </c:pt>
                <c:pt idx="1173">
                  <c:v>77906200</c:v>
                </c:pt>
                <c:pt idx="1174">
                  <c:v>87991100</c:v>
                </c:pt>
                <c:pt idx="1175">
                  <c:v>74229900</c:v>
                </c:pt>
                <c:pt idx="1176">
                  <c:v>76957800</c:v>
                </c:pt>
                <c:pt idx="1177">
                  <c:v>73714800</c:v>
                </c:pt>
                <c:pt idx="1178">
                  <c:v>87449600</c:v>
                </c:pt>
                <c:pt idx="1179">
                  <c:v>84923800</c:v>
                </c:pt>
                <c:pt idx="1180">
                  <c:v>68028800</c:v>
                </c:pt>
                <c:pt idx="1181">
                  <c:v>104956000</c:v>
                </c:pt>
                <c:pt idx="1182">
                  <c:v>122656600</c:v>
                </c:pt>
                <c:pt idx="1183">
                  <c:v>87965400</c:v>
                </c:pt>
                <c:pt idx="1184">
                  <c:v>90481100</c:v>
                </c:pt>
                <c:pt idx="1185">
                  <c:v>162278800</c:v>
                </c:pt>
                <c:pt idx="1186">
                  <c:v>81474200</c:v>
                </c:pt>
                <c:pt idx="1187">
                  <c:v>107689800</c:v>
                </c:pt>
                <c:pt idx="1188">
                  <c:v>101696800</c:v>
                </c:pt>
                <c:pt idx="1189">
                  <c:v>86652500</c:v>
                </c:pt>
                <c:pt idx="1190">
                  <c:v>96029900</c:v>
                </c:pt>
                <c:pt idx="1191">
                  <c:v>93339400</c:v>
                </c:pt>
                <c:pt idx="1192">
                  <c:v>84442700</c:v>
                </c:pt>
                <c:pt idx="1193">
                  <c:v>146691400</c:v>
                </c:pt>
                <c:pt idx="1194">
                  <c:v>128138200</c:v>
                </c:pt>
                <c:pt idx="1195">
                  <c:v>124925300</c:v>
                </c:pt>
                <c:pt idx="1196">
                  <c:v>114311700</c:v>
                </c:pt>
                <c:pt idx="1197">
                  <c:v>87830100</c:v>
                </c:pt>
                <c:pt idx="1198">
                  <c:v>79471000</c:v>
                </c:pt>
                <c:pt idx="1199">
                  <c:v>68402200</c:v>
                </c:pt>
                <c:pt idx="1200">
                  <c:v>85925600</c:v>
                </c:pt>
                <c:pt idx="1201">
                  <c:v>74899000</c:v>
                </c:pt>
                <c:pt idx="1202">
                  <c:v>77033700</c:v>
                </c:pt>
                <c:pt idx="1203">
                  <c:v>70433700</c:v>
                </c:pt>
                <c:pt idx="1204">
                  <c:v>113224000</c:v>
                </c:pt>
                <c:pt idx="1205">
                  <c:v>88598000</c:v>
                </c:pt>
                <c:pt idx="1206">
                  <c:v>85250900</c:v>
                </c:pt>
                <c:pt idx="1207">
                  <c:v>99136600</c:v>
                </c:pt>
                <c:pt idx="1208">
                  <c:v>61758300</c:v>
                </c:pt>
                <c:pt idx="1209">
                  <c:v>64522000</c:v>
                </c:pt>
                <c:pt idx="1210">
                  <c:v>86548600</c:v>
                </c:pt>
                <c:pt idx="1211">
                  <c:v>75981900</c:v>
                </c:pt>
                <c:pt idx="1212">
                  <c:v>74732300</c:v>
                </c:pt>
                <c:pt idx="1213">
                  <c:v>88194300</c:v>
                </c:pt>
                <c:pt idx="1214">
                  <c:v>109180200</c:v>
                </c:pt>
                <c:pt idx="1215">
                  <c:v>164762400</c:v>
                </c:pt>
                <c:pt idx="1216">
                  <c:v>97943200</c:v>
                </c:pt>
                <c:pt idx="1217">
                  <c:v>80379300</c:v>
                </c:pt>
                <c:pt idx="1218">
                  <c:v>93604600</c:v>
                </c:pt>
                <c:pt idx="1219">
                  <c:v>97918500</c:v>
                </c:pt>
                <c:pt idx="1220">
                  <c:v>140814800</c:v>
                </c:pt>
                <c:pt idx="1221">
                  <c:v>83374600</c:v>
                </c:pt>
                <c:pt idx="1222">
                  <c:v>89908500</c:v>
                </c:pt>
                <c:pt idx="1223">
                  <c:v>74917800</c:v>
                </c:pt>
                <c:pt idx="1224">
                  <c:v>118854000</c:v>
                </c:pt>
                <c:pt idx="1225">
                  <c:v>93979700</c:v>
                </c:pt>
                <c:pt idx="1226">
                  <c:v>73374100</c:v>
                </c:pt>
                <c:pt idx="1227">
                  <c:v>89868300</c:v>
                </c:pt>
                <c:pt idx="1228">
                  <c:v>64218300</c:v>
                </c:pt>
                <c:pt idx="1229">
                  <c:v>80389400</c:v>
                </c:pt>
                <c:pt idx="1230">
                  <c:v>74829600</c:v>
                </c:pt>
                <c:pt idx="1231">
                  <c:v>58724100</c:v>
                </c:pt>
                <c:pt idx="1232">
                  <c:v>51804100</c:v>
                </c:pt>
                <c:pt idx="1233">
                  <c:v>58301400</c:v>
                </c:pt>
                <c:pt idx="1234">
                  <c:v>35195900</c:v>
                </c:pt>
                <c:pt idx="1235">
                  <c:v>69246000</c:v>
                </c:pt>
                <c:pt idx="1236">
                  <c:v>83763800</c:v>
                </c:pt>
                <c:pt idx="1237">
                  <c:v>111380900</c:v>
                </c:pt>
                <c:pt idx="1238">
                  <c:v>71250400</c:v>
                </c:pt>
                <c:pt idx="1239">
                  <c:v>65447400</c:v>
                </c:pt>
                <c:pt idx="1240">
                  <c:v>68826400</c:v>
                </c:pt>
                <c:pt idx="1241">
                  <c:v>64727200</c:v>
                </c:pt>
                <c:pt idx="1242">
                  <c:v>69721100</c:v>
                </c:pt>
                <c:pt idx="1243">
                  <c:v>62128300</c:v>
                </c:pt>
                <c:pt idx="1244">
                  <c:v>76097000</c:v>
                </c:pt>
                <c:pt idx="1245">
                  <c:v>70462700</c:v>
                </c:pt>
                <c:pt idx="1246">
                  <c:v>93886200</c:v>
                </c:pt>
                <c:pt idx="1247">
                  <c:v>82291200</c:v>
                </c:pt>
                <c:pt idx="1248">
                  <c:v>98931900</c:v>
                </c:pt>
                <c:pt idx="1249">
                  <c:v>160156900</c:v>
                </c:pt>
                <c:pt idx="1250">
                  <c:v>79592600</c:v>
                </c:pt>
                <c:pt idx="1251">
                  <c:v>77432800</c:v>
                </c:pt>
                <c:pt idx="1252">
                  <c:v>85928000</c:v>
                </c:pt>
                <c:pt idx="1253">
                  <c:v>77852100</c:v>
                </c:pt>
                <c:pt idx="1254">
                  <c:v>63814900</c:v>
                </c:pt>
                <c:pt idx="1255">
                  <c:v>69007800</c:v>
                </c:pt>
                <c:pt idx="1256">
                  <c:v>85438400</c:v>
                </c:pt>
                <c:pt idx="1257">
                  <c:v>75703700</c:v>
                </c:pt>
                <c:pt idx="1258">
                  <c:v>76960600</c:v>
                </c:pt>
                <c:pt idx="1259">
                  <c:v>112117500</c:v>
                </c:pt>
                <c:pt idx="1260">
                  <c:v>89113600</c:v>
                </c:pt>
                <c:pt idx="1261">
                  <c:v>80962700</c:v>
                </c:pt>
                <c:pt idx="1262">
                  <c:v>87686600</c:v>
                </c:pt>
                <c:pt idx="1263">
                  <c:v>70790800</c:v>
                </c:pt>
                <c:pt idx="1264">
                  <c:v>63896200</c:v>
                </c:pt>
                <c:pt idx="1265">
                  <c:v>69458900</c:v>
                </c:pt>
                <c:pt idx="1266">
                  <c:v>71379600</c:v>
                </c:pt>
                <c:pt idx="1267">
                  <c:v>57758000</c:v>
                </c:pt>
                <c:pt idx="1268">
                  <c:v>63646600</c:v>
                </c:pt>
                <c:pt idx="1269">
                  <c:v>69672800</c:v>
                </c:pt>
                <c:pt idx="1270">
                  <c:v>58280400</c:v>
                </c:pt>
                <c:pt idx="1271">
                  <c:v>79972200</c:v>
                </c:pt>
                <c:pt idx="1272">
                  <c:v>81760300</c:v>
                </c:pt>
                <c:pt idx="1273">
                  <c:v>66435100</c:v>
                </c:pt>
                <c:pt idx="1274">
                  <c:v>65799300</c:v>
                </c:pt>
                <c:pt idx="1275">
                  <c:v>54105100</c:v>
                </c:pt>
                <c:pt idx="1276">
                  <c:v>70492800</c:v>
                </c:pt>
                <c:pt idx="1277">
                  <c:v>63947600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90-8746-BEAB-FC9997D12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122992"/>
        <c:axId val="1793194352"/>
      </c:scatterChart>
      <c:valAx>
        <c:axId val="703122992"/>
        <c:scaling>
          <c:orientation val="minMax"/>
          <c:max val="44957"/>
          <c:min val="43102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yyyy\-mm\-d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793194352"/>
        <c:crosses val="autoZero"/>
        <c:crossBetween val="midCat"/>
        <c:majorUnit val="250"/>
      </c:valAx>
      <c:valAx>
        <c:axId val="179319435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/>
                  <a:t>Traded 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703122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TSLA Adj. Close Price</a:t>
            </a:r>
            <a:r>
              <a:rPr lang="en-US" b="1" baseline="0"/>
              <a:t> from Jan. 2018 to Jan. 2023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>
        <c:manualLayout>
          <c:layoutTarget val="inner"/>
          <c:xMode val="edge"/>
          <c:yMode val="edge"/>
          <c:x val="0.11256733684988406"/>
          <c:y val="0.13389891696750902"/>
          <c:w val="0.82919110839300425"/>
          <c:h val="0.72949458483754515"/>
        </c:manualLayout>
      </c:layout>
      <c:scatterChart>
        <c:scatterStyle val="lineMarker"/>
        <c:varyColors val="0"/>
        <c:ser>
          <c:idx val="0"/>
          <c:order val="0"/>
          <c:tx>
            <c:strRef>
              <c:f>TSLA!$M$1</c:f>
              <c:strCache>
                <c:ptCount val="1"/>
                <c:pt idx="0">
                  <c:v>Adj Close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TSLA!$K$2:$K$1279</c:f>
              <c:numCache>
                <c:formatCode>yyyy\-mm\-dd;@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xVal>
          <c:yVal>
            <c:numRef>
              <c:f>TSLA!$M$2:$M$1279</c:f>
              <c:numCache>
                <c:formatCode>General</c:formatCode>
                <c:ptCount val="1278"/>
                <c:pt idx="0">
                  <c:v>21.368668</c:v>
                </c:pt>
                <c:pt idx="1">
                  <c:v>21.15</c:v>
                </c:pt>
                <c:pt idx="2">
                  <c:v>20.974667</c:v>
                </c:pt>
                <c:pt idx="3">
                  <c:v>21.105333000000002</c:v>
                </c:pt>
                <c:pt idx="4">
                  <c:v>22.427333999999998</c:v>
                </c:pt>
                <c:pt idx="5">
                  <c:v>22.245999999999999</c:v>
                </c:pt>
                <c:pt idx="6">
                  <c:v>22.32</c:v>
                </c:pt>
                <c:pt idx="7">
                  <c:v>22.530000999999999</c:v>
                </c:pt>
                <c:pt idx="8">
                  <c:v>22.414667000000001</c:v>
                </c:pt>
                <c:pt idx="9">
                  <c:v>22.670667999999999</c:v>
                </c:pt>
                <c:pt idx="10">
                  <c:v>23.143999000000001</c:v>
                </c:pt>
                <c:pt idx="11">
                  <c:v>22.971333000000001</c:v>
                </c:pt>
                <c:pt idx="12">
                  <c:v>23.334667</c:v>
                </c:pt>
                <c:pt idx="13">
                  <c:v>23.437332000000001</c:v>
                </c:pt>
                <c:pt idx="14">
                  <c:v>23.519333</c:v>
                </c:pt>
                <c:pt idx="15">
                  <c:v>23.059334</c:v>
                </c:pt>
                <c:pt idx="16">
                  <c:v>22.509333000000002</c:v>
                </c:pt>
                <c:pt idx="17">
                  <c:v>22.856667000000002</c:v>
                </c:pt>
                <c:pt idx="18">
                  <c:v>23.302</c:v>
                </c:pt>
                <c:pt idx="19">
                  <c:v>23.054666999999998</c:v>
                </c:pt>
                <c:pt idx="20">
                  <c:v>23.620667000000001</c:v>
                </c:pt>
                <c:pt idx="21">
                  <c:v>23.283332999999999</c:v>
                </c:pt>
                <c:pt idx="22">
                  <c:v>22.916668000000001</c:v>
                </c:pt>
                <c:pt idx="23">
                  <c:v>22.208667999999999</c:v>
                </c:pt>
                <c:pt idx="24">
                  <c:v>22.264668</c:v>
                </c:pt>
                <c:pt idx="25">
                  <c:v>23</c:v>
                </c:pt>
                <c:pt idx="26">
                  <c:v>21.015332999999998</c:v>
                </c:pt>
                <c:pt idx="27">
                  <c:v>20.694668</c:v>
                </c:pt>
                <c:pt idx="28">
                  <c:v>21.048667999999999</c:v>
                </c:pt>
                <c:pt idx="29">
                  <c:v>21.577332999999999</c:v>
                </c:pt>
                <c:pt idx="30">
                  <c:v>21.487333</c:v>
                </c:pt>
                <c:pt idx="31">
                  <c:v>22.271334</c:v>
                </c:pt>
                <c:pt idx="32">
                  <c:v>22.365998999999999</c:v>
                </c:pt>
                <c:pt idx="33">
                  <c:v>22.318000999999999</c:v>
                </c:pt>
                <c:pt idx="34">
                  <c:v>22.219999000000001</c:v>
                </c:pt>
                <c:pt idx="35">
                  <c:v>23.077998999999998</c:v>
                </c:pt>
                <c:pt idx="36">
                  <c:v>23.469999000000001</c:v>
                </c:pt>
                <c:pt idx="37">
                  <c:v>23.827998999999998</c:v>
                </c:pt>
                <c:pt idx="38">
                  <c:v>23.399332000000001</c:v>
                </c:pt>
                <c:pt idx="39">
                  <c:v>22.870667000000001</c:v>
                </c:pt>
                <c:pt idx="40">
                  <c:v>22.062000000000001</c:v>
                </c:pt>
                <c:pt idx="41">
                  <c:v>22.341332999999999</c:v>
                </c:pt>
                <c:pt idx="42">
                  <c:v>22.223333</c:v>
                </c:pt>
                <c:pt idx="43">
                  <c:v>21.879999000000002</c:v>
                </c:pt>
                <c:pt idx="44">
                  <c:v>22.153334000000001</c:v>
                </c:pt>
                <c:pt idx="45">
                  <c:v>21.940000999999999</c:v>
                </c:pt>
                <c:pt idx="46">
                  <c:v>21.811333000000001</c:v>
                </c:pt>
                <c:pt idx="47">
                  <c:v>23.033999999999999</c:v>
                </c:pt>
                <c:pt idx="48">
                  <c:v>22.789332999999999</c:v>
                </c:pt>
                <c:pt idx="49">
                  <c:v>21.775333</c:v>
                </c:pt>
                <c:pt idx="50">
                  <c:v>21.706666999999999</c:v>
                </c:pt>
                <c:pt idx="51">
                  <c:v>21.423331999999998</c:v>
                </c:pt>
                <c:pt idx="52">
                  <c:v>20.903998999999999</c:v>
                </c:pt>
                <c:pt idx="53">
                  <c:v>20.703333000000001</c:v>
                </c:pt>
                <c:pt idx="54">
                  <c:v>21.101998999999999</c:v>
                </c:pt>
                <c:pt idx="55">
                  <c:v>20.606667000000002</c:v>
                </c:pt>
                <c:pt idx="56">
                  <c:v>20.102667</c:v>
                </c:pt>
                <c:pt idx="57">
                  <c:v>20.278666999999999</c:v>
                </c:pt>
                <c:pt idx="58">
                  <c:v>18.611999999999998</c:v>
                </c:pt>
                <c:pt idx="59">
                  <c:v>17.185333</c:v>
                </c:pt>
                <c:pt idx="60">
                  <c:v>17.742000999999998</c:v>
                </c:pt>
                <c:pt idx="61">
                  <c:v>16.832001000000002</c:v>
                </c:pt>
                <c:pt idx="62">
                  <c:v>17.835332999999999</c:v>
                </c:pt>
                <c:pt idx="63">
                  <c:v>19.129332999999999</c:v>
                </c:pt>
                <c:pt idx="64">
                  <c:v>20.381332</c:v>
                </c:pt>
                <c:pt idx="65">
                  <c:v>19.953333000000001</c:v>
                </c:pt>
                <c:pt idx="66">
                  <c:v>19.310666999999999</c:v>
                </c:pt>
                <c:pt idx="67">
                  <c:v>20.313334000000001</c:v>
                </c:pt>
                <c:pt idx="68">
                  <c:v>20.062000000000001</c:v>
                </c:pt>
                <c:pt idx="69">
                  <c:v>19.605333000000002</c:v>
                </c:pt>
                <c:pt idx="70">
                  <c:v>20.022666999999998</c:v>
                </c:pt>
                <c:pt idx="71">
                  <c:v>19.414000000000001</c:v>
                </c:pt>
                <c:pt idx="72">
                  <c:v>19.179333</c:v>
                </c:pt>
                <c:pt idx="73">
                  <c:v>19.556667000000001</c:v>
                </c:pt>
                <c:pt idx="74">
                  <c:v>20.005333</c:v>
                </c:pt>
                <c:pt idx="75">
                  <c:v>19.349333000000001</c:v>
                </c:pt>
                <c:pt idx="76">
                  <c:v>18.891332999999999</c:v>
                </c:pt>
                <c:pt idx="77">
                  <c:v>18.897333</c:v>
                </c:pt>
                <c:pt idx="78">
                  <c:v>18.712667</c:v>
                </c:pt>
                <c:pt idx="79">
                  <c:v>19.032</c:v>
                </c:pt>
                <c:pt idx="80">
                  <c:v>19.605333000000002</c:v>
                </c:pt>
                <c:pt idx="81">
                  <c:v>19.593332</c:v>
                </c:pt>
                <c:pt idx="82">
                  <c:v>19.994667</c:v>
                </c:pt>
                <c:pt idx="83">
                  <c:v>20.076668000000002</c:v>
                </c:pt>
                <c:pt idx="84">
                  <c:v>18.963332999999999</c:v>
                </c:pt>
                <c:pt idx="85">
                  <c:v>19.606000999999999</c:v>
                </c:pt>
                <c:pt idx="86">
                  <c:v>20.184667999999999</c:v>
                </c:pt>
                <c:pt idx="87">
                  <c:v>20.131332</c:v>
                </c:pt>
                <c:pt idx="88">
                  <c:v>20.456666999999999</c:v>
                </c:pt>
                <c:pt idx="89">
                  <c:v>20.334667</c:v>
                </c:pt>
                <c:pt idx="90">
                  <c:v>20.070667</c:v>
                </c:pt>
                <c:pt idx="91">
                  <c:v>19.464666000000001</c:v>
                </c:pt>
                <c:pt idx="92">
                  <c:v>18.945333000000002</c:v>
                </c:pt>
                <c:pt idx="93">
                  <c:v>19.098666999999999</c:v>
                </c:pt>
                <c:pt idx="94">
                  <c:v>18.969334</c:v>
                </c:pt>
                <c:pt idx="95">
                  <c:v>18.454666</c:v>
                </c:pt>
                <c:pt idx="96">
                  <c:v>18.966000000000001</c:v>
                </c:pt>
                <c:pt idx="97">
                  <c:v>18.334</c:v>
                </c:pt>
                <c:pt idx="98">
                  <c:v>18.604668</c:v>
                </c:pt>
                <c:pt idx="99">
                  <c:v>18.523333000000001</c:v>
                </c:pt>
                <c:pt idx="100">
                  <c:v>18.59</c:v>
                </c:pt>
                <c:pt idx="101">
                  <c:v>18.917334</c:v>
                </c:pt>
                <c:pt idx="102">
                  <c:v>19.448</c:v>
                </c:pt>
                <c:pt idx="103">
                  <c:v>18.981999999999999</c:v>
                </c:pt>
                <c:pt idx="104">
                  <c:v>19.454666</c:v>
                </c:pt>
                <c:pt idx="105">
                  <c:v>19.782667</c:v>
                </c:pt>
                <c:pt idx="106">
                  <c:v>19.408667000000001</c:v>
                </c:pt>
                <c:pt idx="107">
                  <c:v>21.299999</c:v>
                </c:pt>
                <c:pt idx="108">
                  <c:v>21.072666000000002</c:v>
                </c:pt>
                <c:pt idx="109">
                  <c:v>21.177333999999998</c:v>
                </c:pt>
                <c:pt idx="110">
                  <c:v>22.139999</c:v>
                </c:pt>
                <c:pt idx="111">
                  <c:v>22.851334000000001</c:v>
                </c:pt>
                <c:pt idx="112">
                  <c:v>22.985332</c:v>
                </c:pt>
                <c:pt idx="113">
                  <c:v>23.847999999999999</c:v>
                </c:pt>
                <c:pt idx="114">
                  <c:v>23.878</c:v>
                </c:pt>
                <c:pt idx="115">
                  <c:v>24.722000000000001</c:v>
                </c:pt>
                <c:pt idx="116">
                  <c:v>23.503332</c:v>
                </c:pt>
                <c:pt idx="117">
                  <c:v>24.148001000000001</c:v>
                </c:pt>
                <c:pt idx="118">
                  <c:v>23.167334</c:v>
                </c:pt>
                <c:pt idx="119">
                  <c:v>22.242000999999998</c:v>
                </c:pt>
                <c:pt idx="120">
                  <c:v>22.200665999999998</c:v>
                </c:pt>
                <c:pt idx="121">
                  <c:v>22.799999</c:v>
                </c:pt>
                <c:pt idx="122">
                  <c:v>22.966667000000001</c:v>
                </c:pt>
                <c:pt idx="123">
                  <c:v>23.328666999999999</c:v>
                </c:pt>
                <c:pt idx="124">
                  <c:v>22.863333000000001</c:v>
                </c:pt>
                <c:pt idx="125">
                  <c:v>22.337999</c:v>
                </c:pt>
                <c:pt idx="126">
                  <c:v>20.724001000000001</c:v>
                </c:pt>
                <c:pt idx="127">
                  <c:v>20.610665999999998</c:v>
                </c:pt>
                <c:pt idx="128">
                  <c:v>20.593332</c:v>
                </c:pt>
                <c:pt idx="129">
                  <c:v>21.233999000000001</c:v>
                </c:pt>
                <c:pt idx="130">
                  <c:v>21.497999</c:v>
                </c:pt>
                <c:pt idx="131">
                  <c:v>21.263999999999999</c:v>
                </c:pt>
                <c:pt idx="132">
                  <c:v>21.114000000000001</c:v>
                </c:pt>
                <c:pt idx="133">
                  <c:v>21.257999000000002</c:v>
                </c:pt>
                <c:pt idx="134">
                  <c:v>20.673331999999998</c:v>
                </c:pt>
                <c:pt idx="135">
                  <c:v>21.512667</c:v>
                </c:pt>
                <c:pt idx="136">
                  <c:v>21.59</c:v>
                </c:pt>
                <c:pt idx="137">
                  <c:v>21.348666999999999</c:v>
                </c:pt>
                <c:pt idx="138">
                  <c:v>20.905332999999999</c:v>
                </c:pt>
                <c:pt idx="139">
                  <c:v>20.213332999999999</c:v>
                </c:pt>
                <c:pt idx="140">
                  <c:v>19.828666999999999</c:v>
                </c:pt>
                <c:pt idx="141">
                  <c:v>20.582666</c:v>
                </c:pt>
                <c:pt idx="142">
                  <c:v>20.443332999999999</c:v>
                </c:pt>
                <c:pt idx="143">
                  <c:v>19.812000000000001</c:v>
                </c:pt>
                <c:pt idx="144">
                  <c:v>19.344667000000001</c:v>
                </c:pt>
                <c:pt idx="145">
                  <c:v>19.875999</c:v>
                </c:pt>
                <c:pt idx="146">
                  <c:v>20.056000000000001</c:v>
                </c:pt>
                <c:pt idx="147">
                  <c:v>23.302668000000001</c:v>
                </c:pt>
                <c:pt idx="148">
                  <c:v>23.211331999999999</c:v>
                </c:pt>
                <c:pt idx="149">
                  <c:v>22.799334000000002</c:v>
                </c:pt>
                <c:pt idx="150">
                  <c:v>25.304666999999998</c:v>
                </c:pt>
                <c:pt idx="151">
                  <c:v>24.689333000000001</c:v>
                </c:pt>
                <c:pt idx="152">
                  <c:v>23.496668</c:v>
                </c:pt>
                <c:pt idx="153">
                  <c:v>23.699332999999999</c:v>
                </c:pt>
                <c:pt idx="154">
                  <c:v>23.760667999999999</c:v>
                </c:pt>
                <c:pt idx="155">
                  <c:v>23.176000999999999</c:v>
                </c:pt>
                <c:pt idx="156">
                  <c:v>22.579332000000001</c:v>
                </c:pt>
                <c:pt idx="157">
                  <c:v>22.363333000000001</c:v>
                </c:pt>
                <c:pt idx="158">
                  <c:v>20.366667</c:v>
                </c:pt>
                <c:pt idx="159">
                  <c:v>20.562667999999999</c:v>
                </c:pt>
                <c:pt idx="160">
                  <c:v>21.459999</c:v>
                </c:pt>
                <c:pt idx="161">
                  <c:v>21.442667</c:v>
                </c:pt>
                <c:pt idx="162">
                  <c:v>21.34</c:v>
                </c:pt>
                <c:pt idx="163">
                  <c:v>21.521334</c:v>
                </c:pt>
                <c:pt idx="164">
                  <c:v>21.284666000000001</c:v>
                </c:pt>
                <c:pt idx="165">
                  <c:v>20.790666999999999</c:v>
                </c:pt>
                <c:pt idx="166">
                  <c:v>20.334</c:v>
                </c:pt>
                <c:pt idx="167">
                  <c:v>20.209999</c:v>
                </c:pt>
                <c:pt idx="168">
                  <c:v>20.110665999999998</c:v>
                </c:pt>
                <c:pt idx="169">
                  <c:v>19.263331999999998</c:v>
                </c:pt>
                <c:pt idx="170">
                  <c:v>18.716000000000001</c:v>
                </c:pt>
                <c:pt idx="171">
                  <c:v>18.73</c:v>
                </c:pt>
                <c:pt idx="172">
                  <c:v>17.549334000000002</c:v>
                </c:pt>
                <c:pt idx="173">
                  <c:v>19.033332999999999</c:v>
                </c:pt>
                <c:pt idx="174">
                  <c:v>18.629332999999999</c:v>
                </c:pt>
                <c:pt idx="175">
                  <c:v>19.369333000000001</c:v>
                </c:pt>
                <c:pt idx="176">
                  <c:v>19.297332999999998</c:v>
                </c:pt>
                <c:pt idx="177">
                  <c:v>19.68</c:v>
                </c:pt>
                <c:pt idx="178">
                  <c:v>19.655999999999999</c:v>
                </c:pt>
                <c:pt idx="179">
                  <c:v>18.997333999999999</c:v>
                </c:pt>
                <c:pt idx="180">
                  <c:v>19.934667999999999</c:v>
                </c:pt>
                <c:pt idx="181">
                  <c:v>19.888666000000001</c:v>
                </c:pt>
                <c:pt idx="182">
                  <c:v>19.940000999999999</c:v>
                </c:pt>
                <c:pt idx="183">
                  <c:v>19.978666</c:v>
                </c:pt>
                <c:pt idx="184">
                  <c:v>20.065999999999999</c:v>
                </c:pt>
                <c:pt idx="185">
                  <c:v>20.638666000000001</c:v>
                </c:pt>
                <c:pt idx="186">
                  <c:v>20.501332999999999</c:v>
                </c:pt>
                <c:pt idx="187">
                  <c:v>17.651333000000001</c:v>
                </c:pt>
                <c:pt idx="188">
                  <c:v>20.713332999999999</c:v>
                </c:pt>
                <c:pt idx="189">
                  <c:v>20.068000999999999</c:v>
                </c:pt>
                <c:pt idx="190">
                  <c:v>19.653334000000001</c:v>
                </c:pt>
                <c:pt idx="191">
                  <c:v>18.788668000000001</c:v>
                </c:pt>
                <c:pt idx="192">
                  <c:v>17.463332999999999</c:v>
                </c:pt>
                <c:pt idx="193">
                  <c:v>16.704000000000001</c:v>
                </c:pt>
                <c:pt idx="194">
                  <c:v>17.52</c:v>
                </c:pt>
                <c:pt idx="195">
                  <c:v>17.125333999999999</c:v>
                </c:pt>
                <c:pt idx="196">
                  <c:v>16.815332000000001</c:v>
                </c:pt>
                <c:pt idx="197">
                  <c:v>17.252001</c:v>
                </c:pt>
                <c:pt idx="198">
                  <c:v>17.306000000000001</c:v>
                </c:pt>
                <c:pt idx="199">
                  <c:v>18.439333000000001</c:v>
                </c:pt>
                <c:pt idx="200">
                  <c:v>18.118668</c:v>
                </c:pt>
                <c:pt idx="201">
                  <c:v>17.594000000000001</c:v>
                </c:pt>
                <c:pt idx="202">
                  <c:v>17.333331999999999</c:v>
                </c:pt>
                <c:pt idx="203">
                  <c:v>17.396667000000001</c:v>
                </c:pt>
                <c:pt idx="204">
                  <c:v>19.609332999999999</c:v>
                </c:pt>
                <c:pt idx="205">
                  <c:v>19.233333999999999</c:v>
                </c:pt>
                <c:pt idx="206">
                  <c:v>20.990666999999998</c:v>
                </c:pt>
                <c:pt idx="207">
                  <c:v>22.059999000000001</c:v>
                </c:pt>
                <c:pt idx="208">
                  <c:v>22.323333999999999</c:v>
                </c:pt>
                <c:pt idx="209">
                  <c:v>21.993334000000001</c:v>
                </c:pt>
                <c:pt idx="210">
                  <c:v>22.488001000000001</c:v>
                </c:pt>
                <c:pt idx="211">
                  <c:v>22.952000000000002</c:v>
                </c:pt>
                <c:pt idx="212">
                  <c:v>23.094000000000001</c:v>
                </c:pt>
                <c:pt idx="213">
                  <c:v>22.76</c:v>
                </c:pt>
                <c:pt idx="214">
                  <c:v>22.737333</c:v>
                </c:pt>
                <c:pt idx="215">
                  <c:v>23.210667000000001</c:v>
                </c:pt>
                <c:pt idx="216">
                  <c:v>23.426666000000001</c:v>
                </c:pt>
                <c:pt idx="217">
                  <c:v>23.367332000000001</c:v>
                </c:pt>
                <c:pt idx="218">
                  <c:v>22.085332999999999</c:v>
                </c:pt>
                <c:pt idx="219">
                  <c:v>22.582001000000002</c:v>
                </c:pt>
                <c:pt idx="220">
                  <c:v>22.933332</c:v>
                </c:pt>
                <c:pt idx="221">
                  <c:v>23.229334000000001</c:v>
                </c:pt>
                <c:pt idx="222">
                  <c:v>23.620667000000001</c:v>
                </c:pt>
                <c:pt idx="223">
                  <c:v>23.564667</c:v>
                </c:pt>
                <c:pt idx="224">
                  <c:v>23.166</c:v>
                </c:pt>
                <c:pt idx="225">
                  <c:v>22.545999999999999</c:v>
                </c:pt>
                <c:pt idx="226">
                  <c:v>21.722000000000001</c:v>
                </c:pt>
                <c:pt idx="227">
                  <c:v>23.066668</c:v>
                </c:pt>
                <c:pt idx="228">
                  <c:v>22.927999</c:v>
                </c:pt>
                <c:pt idx="229">
                  <c:v>23.191334000000001</c:v>
                </c:pt>
                <c:pt idx="230">
                  <c:v>22.744667</c:v>
                </c:pt>
                <c:pt idx="231">
                  <c:v>23.365334000000001</c:v>
                </c:pt>
                <c:pt idx="232">
                  <c:v>23.899332000000001</c:v>
                </c:pt>
                <c:pt idx="233">
                  <c:v>23.98</c:v>
                </c:pt>
                <c:pt idx="234">
                  <c:v>24.204000000000001</c:v>
                </c:pt>
                <c:pt idx="235">
                  <c:v>23.864668000000002</c:v>
                </c:pt>
                <c:pt idx="236">
                  <c:v>24.343332</c:v>
                </c:pt>
                <c:pt idx="237">
                  <c:v>24.450665999999998</c:v>
                </c:pt>
                <c:pt idx="238">
                  <c:v>24.440000999999999</c:v>
                </c:pt>
                <c:pt idx="239">
                  <c:v>25.119333000000001</c:v>
                </c:pt>
                <c:pt idx="240">
                  <c:v>24.380666999999999</c:v>
                </c:pt>
                <c:pt idx="241">
                  <c:v>23.228000999999999</c:v>
                </c:pt>
                <c:pt idx="242">
                  <c:v>22.468665999999999</c:v>
                </c:pt>
                <c:pt idx="243">
                  <c:v>22.198</c:v>
                </c:pt>
                <c:pt idx="244">
                  <c:v>21.025333</c:v>
                </c:pt>
                <c:pt idx="245">
                  <c:v>21.318000999999999</c:v>
                </c:pt>
                <c:pt idx="246">
                  <c:v>19.692667</c:v>
                </c:pt>
                <c:pt idx="247">
                  <c:v>21.739332000000001</c:v>
                </c:pt>
                <c:pt idx="248">
                  <c:v>21.075333000000001</c:v>
                </c:pt>
                <c:pt idx="249">
                  <c:v>22.257999000000002</c:v>
                </c:pt>
                <c:pt idx="250">
                  <c:v>22.186665999999999</c:v>
                </c:pt>
                <c:pt idx="251">
                  <c:v>20.674666999999999</c:v>
                </c:pt>
                <c:pt idx="252">
                  <c:v>20.024000000000001</c:v>
                </c:pt>
                <c:pt idx="253">
                  <c:v>21.179333</c:v>
                </c:pt>
                <c:pt idx="254">
                  <c:v>22.330666999999998</c:v>
                </c:pt>
                <c:pt idx="255">
                  <c:v>22.356667000000002</c:v>
                </c:pt>
                <c:pt idx="256">
                  <c:v>22.568666</c:v>
                </c:pt>
                <c:pt idx="257">
                  <c:v>22.997999</c:v>
                </c:pt>
                <c:pt idx="258">
                  <c:v>23.150666999999999</c:v>
                </c:pt>
                <c:pt idx="259">
                  <c:v>22.293333000000001</c:v>
                </c:pt>
                <c:pt idx="260">
                  <c:v>22.962</c:v>
                </c:pt>
                <c:pt idx="261">
                  <c:v>23.07</c:v>
                </c:pt>
                <c:pt idx="262">
                  <c:v>23.153998999999999</c:v>
                </c:pt>
                <c:pt idx="263">
                  <c:v>20.150666999999999</c:v>
                </c:pt>
                <c:pt idx="264">
                  <c:v>19.927999</c:v>
                </c:pt>
                <c:pt idx="265">
                  <c:v>19.172667000000001</c:v>
                </c:pt>
                <c:pt idx="266">
                  <c:v>19.434000000000001</c:v>
                </c:pt>
                <c:pt idx="267">
                  <c:v>19.802668000000001</c:v>
                </c:pt>
                <c:pt idx="268">
                  <c:v>19.758666999999999</c:v>
                </c:pt>
                <c:pt idx="269">
                  <c:v>19.830666999999998</c:v>
                </c:pt>
                <c:pt idx="270">
                  <c:v>20.584667</c:v>
                </c:pt>
                <c:pt idx="271">
                  <c:v>20.468</c:v>
                </c:pt>
                <c:pt idx="272">
                  <c:v>20.813998999999999</c:v>
                </c:pt>
                <c:pt idx="273">
                  <c:v>20.859332999999999</c:v>
                </c:pt>
                <c:pt idx="274">
                  <c:v>21.423331999999998</c:v>
                </c:pt>
                <c:pt idx="275">
                  <c:v>21.148001000000001</c:v>
                </c:pt>
                <c:pt idx="276">
                  <c:v>20.500668000000001</c:v>
                </c:pt>
                <c:pt idx="277">
                  <c:v>20.386666999999999</c:v>
                </c:pt>
                <c:pt idx="278">
                  <c:v>20.856000999999999</c:v>
                </c:pt>
                <c:pt idx="279">
                  <c:v>20.787333</c:v>
                </c:pt>
                <c:pt idx="280">
                  <c:v>20.544665999999999</c:v>
                </c:pt>
                <c:pt idx="281">
                  <c:v>20.251332999999999</c:v>
                </c:pt>
                <c:pt idx="282">
                  <c:v>20.525333</c:v>
                </c:pt>
                <c:pt idx="283">
                  <c:v>20.375999</c:v>
                </c:pt>
                <c:pt idx="284">
                  <c:v>20.170667999999999</c:v>
                </c:pt>
                <c:pt idx="285">
                  <c:v>19.415333</c:v>
                </c:pt>
                <c:pt idx="286">
                  <c:v>19.647333</c:v>
                </c:pt>
                <c:pt idx="287">
                  <c:v>19.917998999999998</c:v>
                </c:pt>
                <c:pt idx="288">
                  <c:v>19.857332</c:v>
                </c:pt>
                <c:pt idx="289">
                  <c:v>20.982668</c:v>
                </c:pt>
                <c:pt idx="290">
                  <c:v>21.325333000000001</c:v>
                </c:pt>
                <c:pt idx="291">
                  <c:v>19.652666</c:v>
                </c:pt>
                <c:pt idx="292">
                  <c:v>19.024000000000001</c:v>
                </c:pt>
                <c:pt idx="293">
                  <c:v>18.436001000000001</c:v>
                </c:pt>
                <c:pt idx="294">
                  <c:v>18.416</c:v>
                </c:pt>
                <c:pt idx="295">
                  <c:v>18.439333000000001</c:v>
                </c:pt>
                <c:pt idx="296">
                  <c:v>18.942667</c:v>
                </c:pt>
                <c:pt idx="297">
                  <c:v>19.394666999999998</c:v>
                </c:pt>
                <c:pt idx="298">
                  <c:v>18.890667000000001</c:v>
                </c:pt>
                <c:pt idx="299">
                  <c:v>19.263999999999999</c:v>
                </c:pt>
                <c:pt idx="300">
                  <c:v>19.330666999999998</c:v>
                </c:pt>
                <c:pt idx="301">
                  <c:v>18.361999999999998</c:v>
                </c:pt>
                <c:pt idx="302">
                  <c:v>17.966000000000001</c:v>
                </c:pt>
                <c:pt idx="303">
                  <c:v>17.831333000000001</c:v>
                </c:pt>
                <c:pt idx="304">
                  <c:v>18.239999999999998</c:v>
                </c:pt>
                <c:pt idx="305">
                  <c:v>18.268000000000001</c:v>
                </c:pt>
                <c:pt idx="306">
                  <c:v>17.635331999999998</c:v>
                </c:pt>
                <c:pt idx="307">
                  <c:v>17.361333999999999</c:v>
                </c:pt>
                <c:pt idx="308">
                  <c:v>17.851334000000001</c:v>
                </c:pt>
                <c:pt idx="309">
                  <c:v>18.322001</c:v>
                </c:pt>
                <c:pt idx="310">
                  <c:v>18.574667000000002</c:v>
                </c:pt>
                <c:pt idx="311">
                  <c:v>18.657333000000001</c:v>
                </c:pt>
                <c:pt idx="312">
                  <c:v>19.278666999999999</c:v>
                </c:pt>
                <c:pt idx="313">
                  <c:v>19.058665999999999</c:v>
                </c:pt>
                <c:pt idx="314">
                  <c:v>19.454000000000001</c:v>
                </c:pt>
                <c:pt idx="315">
                  <c:v>17.851998999999999</c:v>
                </c:pt>
                <c:pt idx="316">
                  <c:v>18.330666999999998</c:v>
                </c:pt>
                <c:pt idx="317">
                  <c:v>18.213332999999999</c:v>
                </c:pt>
                <c:pt idx="318">
                  <c:v>18.153998999999999</c:v>
                </c:pt>
                <c:pt idx="319">
                  <c:v>18.403998999999999</c:v>
                </c:pt>
                <c:pt idx="320">
                  <c:v>17.894666999999998</c:v>
                </c:pt>
                <c:pt idx="321">
                  <c:v>17.846665999999999</c:v>
                </c:pt>
                <c:pt idx="322">
                  <c:v>17.758666999999999</c:v>
                </c:pt>
                <c:pt idx="323">
                  <c:v>18.224001000000001</c:v>
                </c:pt>
                <c:pt idx="324">
                  <c:v>18.082001000000002</c:v>
                </c:pt>
                <c:pt idx="325">
                  <c:v>18.217333</c:v>
                </c:pt>
                <c:pt idx="326">
                  <c:v>17.516666000000001</c:v>
                </c:pt>
                <c:pt idx="327">
                  <c:v>17.593332</c:v>
                </c:pt>
                <c:pt idx="328">
                  <c:v>17.243998999999999</c:v>
                </c:pt>
                <c:pt idx="329">
                  <c:v>16.508666999999999</c:v>
                </c:pt>
                <c:pt idx="330">
                  <c:v>15.676</c:v>
                </c:pt>
                <c:pt idx="331">
                  <c:v>16.097999999999999</c:v>
                </c:pt>
                <c:pt idx="332">
                  <c:v>15.912667000000001</c:v>
                </c:pt>
                <c:pt idx="333">
                  <c:v>15.600667</c:v>
                </c:pt>
                <c:pt idx="334">
                  <c:v>16.273333000000001</c:v>
                </c:pt>
                <c:pt idx="335">
                  <c:v>17.002001</c:v>
                </c:pt>
                <c:pt idx="336">
                  <c:v>17.022666999999998</c:v>
                </c:pt>
                <c:pt idx="337">
                  <c:v>16.470666999999999</c:v>
                </c:pt>
                <c:pt idx="338">
                  <c:v>16.322666000000002</c:v>
                </c:pt>
                <c:pt idx="339">
                  <c:v>16.132000000000001</c:v>
                </c:pt>
                <c:pt idx="340">
                  <c:v>15.968</c:v>
                </c:pt>
                <c:pt idx="341">
                  <c:v>15.134</c:v>
                </c:pt>
                <c:pt idx="342">
                  <c:v>15.487333</c:v>
                </c:pt>
                <c:pt idx="343">
                  <c:v>15.463333</c:v>
                </c:pt>
                <c:pt idx="344">
                  <c:v>15.222</c:v>
                </c:pt>
                <c:pt idx="345">
                  <c:v>14.068667</c:v>
                </c:pt>
                <c:pt idx="346">
                  <c:v>13.690666999999999</c:v>
                </c:pt>
                <c:pt idx="347">
                  <c:v>13.672000000000001</c:v>
                </c:pt>
                <c:pt idx="348">
                  <c:v>12.848667000000001</c:v>
                </c:pt>
                <c:pt idx="349">
                  <c:v>13.032667</c:v>
                </c:pt>
                <c:pt idx="350">
                  <c:v>12.708667</c:v>
                </c:pt>
                <c:pt idx="351">
                  <c:v>12.58</c:v>
                </c:pt>
                <c:pt idx="352">
                  <c:v>12.657333</c:v>
                </c:pt>
                <c:pt idx="353">
                  <c:v>12.548</c:v>
                </c:pt>
                <c:pt idx="354">
                  <c:v>12.343999999999999</c:v>
                </c:pt>
                <c:pt idx="355">
                  <c:v>11.931333</c:v>
                </c:pt>
                <c:pt idx="356">
                  <c:v>12.906667000000001</c:v>
                </c:pt>
                <c:pt idx="357">
                  <c:v>13.106</c:v>
                </c:pt>
                <c:pt idx="358">
                  <c:v>13.73</c:v>
                </c:pt>
                <c:pt idx="359">
                  <c:v>13.633333</c:v>
                </c:pt>
                <c:pt idx="360">
                  <c:v>14.192</c:v>
                </c:pt>
                <c:pt idx="361">
                  <c:v>14.473333</c:v>
                </c:pt>
                <c:pt idx="362">
                  <c:v>13.950666999999999</c:v>
                </c:pt>
                <c:pt idx="363">
                  <c:v>14.260667</c:v>
                </c:pt>
                <c:pt idx="364">
                  <c:v>14.327999999999999</c:v>
                </c:pt>
                <c:pt idx="365">
                  <c:v>15.002000000000001</c:v>
                </c:pt>
                <c:pt idx="366">
                  <c:v>14.982666999999999</c:v>
                </c:pt>
                <c:pt idx="367">
                  <c:v>15.095333</c:v>
                </c:pt>
                <c:pt idx="368">
                  <c:v>14.641332999999999</c:v>
                </c:pt>
                <c:pt idx="369">
                  <c:v>14.790666999999999</c:v>
                </c:pt>
                <c:pt idx="370">
                  <c:v>14.909333</c:v>
                </c:pt>
                <c:pt idx="371">
                  <c:v>14.650667</c:v>
                </c:pt>
                <c:pt idx="372">
                  <c:v>14.618</c:v>
                </c:pt>
                <c:pt idx="373">
                  <c:v>14.856</c:v>
                </c:pt>
                <c:pt idx="374">
                  <c:v>14.897333</c:v>
                </c:pt>
                <c:pt idx="375">
                  <c:v>15.144667</c:v>
                </c:pt>
                <c:pt idx="376">
                  <c:v>14.97</c:v>
                </c:pt>
                <c:pt idx="377">
                  <c:v>15.66</c:v>
                </c:pt>
                <c:pt idx="378">
                  <c:v>15.54</c:v>
                </c:pt>
                <c:pt idx="379">
                  <c:v>15.356</c:v>
                </c:pt>
                <c:pt idx="380">
                  <c:v>15.337332999999999</c:v>
                </c:pt>
                <c:pt idx="381">
                  <c:v>15.928000000000001</c:v>
                </c:pt>
                <c:pt idx="382">
                  <c:v>15.906667000000001</c:v>
                </c:pt>
                <c:pt idx="383">
                  <c:v>16.338667000000001</c:v>
                </c:pt>
                <c:pt idx="384">
                  <c:v>16.899999999999999</c:v>
                </c:pt>
                <c:pt idx="385">
                  <c:v>16.825333000000001</c:v>
                </c:pt>
                <c:pt idx="386">
                  <c:v>16.990666999999998</c:v>
                </c:pt>
                <c:pt idx="387">
                  <c:v>16.902666</c:v>
                </c:pt>
                <c:pt idx="388">
                  <c:v>17.212</c:v>
                </c:pt>
                <c:pt idx="389">
                  <c:v>17.045334</c:v>
                </c:pt>
                <c:pt idx="390">
                  <c:v>17.344667000000001</c:v>
                </c:pt>
                <c:pt idx="391">
                  <c:v>17.658667000000001</c:v>
                </c:pt>
                <c:pt idx="392">
                  <c:v>15.254667</c:v>
                </c:pt>
                <c:pt idx="393">
                  <c:v>15.202667</c:v>
                </c:pt>
                <c:pt idx="394">
                  <c:v>15.718</c:v>
                </c:pt>
                <c:pt idx="395">
                  <c:v>16.150666999999999</c:v>
                </c:pt>
                <c:pt idx="396">
                  <c:v>16.107332</c:v>
                </c:pt>
                <c:pt idx="397">
                  <c:v>15.59</c:v>
                </c:pt>
                <c:pt idx="398">
                  <c:v>15.622667</c:v>
                </c:pt>
                <c:pt idx="399">
                  <c:v>15.221333</c:v>
                </c:pt>
                <c:pt idx="400">
                  <c:v>15.383333</c:v>
                </c:pt>
                <c:pt idx="401">
                  <c:v>15.561332999999999</c:v>
                </c:pt>
                <c:pt idx="402">
                  <c:v>15.886666999999999</c:v>
                </c:pt>
                <c:pt idx="403">
                  <c:v>15.667332999999999</c:v>
                </c:pt>
                <c:pt idx="404">
                  <c:v>15.267333000000001</c:v>
                </c:pt>
                <c:pt idx="405">
                  <c:v>15.666667</c:v>
                </c:pt>
                <c:pt idx="406">
                  <c:v>14.641332999999999</c:v>
                </c:pt>
                <c:pt idx="407">
                  <c:v>14.375999999999999</c:v>
                </c:pt>
                <c:pt idx="408">
                  <c:v>14.662667000000001</c:v>
                </c:pt>
                <c:pt idx="409">
                  <c:v>15.122</c:v>
                </c:pt>
                <c:pt idx="410">
                  <c:v>15.057333</c:v>
                </c:pt>
                <c:pt idx="411">
                  <c:v>14.722</c:v>
                </c:pt>
                <c:pt idx="412">
                  <c:v>14.81</c:v>
                </c:pt>
                <c:pt idx="413">
                  <c:v>14.093332999999999</c:v>
                </c:pt>
                <c:pt idx="414">
                  <c:v>14.333333</c:v>
                </c:pt>
                <c:pt idx="415">
                  <c:v>14.272</c:v>
                </c:pt>
                <c:pt idx="416">
                  <c:v>14.372667</c:v>
                </c:pt>
                <c:pt idx="417">
                  <c:v>14.780666999999999</c:v>
                </c:pt>
                <c:pt idx="418">
                  <c:v>15.040666999999999</c:v>
                </c:pt>
                <c:pt idx="419">
                  <c:v>15.000667</c:v>
                </c:pt>
                <c:pt idx="420">
                  <c:v>14.712</c:v>
                </c:pt>
                <c:pt idx="421">
                  <c:v>15.305332999999999</c:v>
                </c:pt>
                <c:pt idx="422">
                  <c:v>15.163333</c:v>
                </c:pt>
                <c:pt idx="423">
                  <c:v>15.452667</c:v>
                </c:pt>
                <c:pt idx="424">
                  <c:v>15.702667</c:v>
                </c:pt>
                <c:pt idx="425">
                  <c:v>16.473333</c:v>
                </c:pt>
                <c:pt idx="426">
                  <c:v>16.391332999999999</c:v>
                </c:pt>
                <c:pt idx="427">
                  <c:v>16.346665999999999</c:v>
                </c:pt>
                <c:pt idx="428">
                  <c:v>16.187332000000001</c:v>
                </c:pt>
                <c:pt idx="429">
                  <c:v>16.319331999999999</c:v>
                </c:pt>
                <c:pt idx="430">
                  <c:v>16.232668</c:v>
                </c:pt>
                <c:pt idx="431">
                  <c:v>16.440000999999999</c:v>
                </c:pt>
                <c:pt idx="432">
                  <c:v>16.041332000000001</c:v>
                </c:pt>
                <c:pt idx="433">
                  <c:v>16.082001000000002</c:v>
                </c:pt>
                <c:pt idx="434">
                  <c:v>14.880667000000001</c:v>
                </c:pt>
                <c:pt idx="435">
                  <c:v>15.246667</c:v>
                </c:pt>
                <c:pt idx="436">
                  <c:v>16.170667999999999</c:v>
                </c:pt>
                <c:pt idx="437">
                  <c:v>16.141999999999999</c:v>
                </c:pt>
                <c:pt idx="438">
                  <c:v>16.058001000000001</c:v>
                </c:pt>
                <c:pt idx="439">
                  <c:v>16.312667999999999</c:v>
                </c:pt>
                <c:pt idx="440">
                  <c:v>16.208667999999999</c:v>
                </c:pt>
                <c:pt idx="441">
                  <c:v>15.535333</c:v>
                </c:pt>
                <c:pt idx="442">
                  <c:v>15.428667000000001</c:v>
                </c:pt>
                <c:pt idx="443">
                  <c:v>15.848000000000001</c:v>
                </c:pt>
                <c:pt idx="444">
                  <c:v>16.003332</c:v>
                </c:pt>
                <c:pt idx="445">
                  <c:v>16.302</c:v>
                </c:pt>
                <c:pt idx="446">
                  <c:v>16.315999999999999</c:v>
                </c:pt>
                <c:pt idx="447">
                  <c:v>16.525998999999999</c:v>
                </c:pt>
                <c:pt idx="448">
                  <c:v>17.130666999999999</c:v>
                </c:pt>
                <c:pt idx="449">
                  <c:v>17.192667</c:v>
                </c:pt>
                <c:pt idx="450">
                  <c:v>17.316668</c:v>
                </c:pt>
                <c:pt idx="451">
                  <c:v>17.464666000000001</c:v>
                </c:pt>
                <c:pt idx="452">
                  <c:v>17.129999000000002</c:v>
                </c:pt>
                <c:pt idx="453">
                  <c:v>16.899999999999999</c:v>
                </c:pt>
                <c:pt idx="454">
                  <c:v>17.038668000000001</c:v>
                </c:pt>
                <c:pt idx="455">
                  <c:v>16.978666</c:v>
                </c:pt>
                <c:pt idx="456">
                  <c:v>19.978666</c:v>
                </c:pt>
                <c:pt idx="457">
                  <c:v>21.875333999999999</c:v>
                </c:pt>
                <c:pt idx="458">
                  <c:v>21.847334</c:v>
                </c:pt>
                <c:pt idx="459">
                  <c:v>21.081333000000001</c:v>
                </c:pt>
                <c:pt idx="460">
                  <c:v>21.000668000000001</c:v>
                </c:pt>
                <c:pt idx="461">
                  <c:v>20.994667</c:v>
                </c:pt>
                <c:pt idx="462">
                  <c:v>20.887333000000002</c:v>
                </c:pt>
                <c:pt idx="463">
                  <c:v>21.164667000000001</c:v>
                </c:pt>
                <c:pt idx="464">
                  <c:v>21.148001000000001</c:v>
                </c:pt>
                <c:pt idx="465">
                  <c:v>21.771999000000001</c:v>
                </c:pt>
                <c:pt idx="466">
                  <c:v>22.369333000000001</c:v>
                </c:pt>
                <c:pt idx="467">
                  <c:v>22.475999999999999</c:v>
                </c:pt>
                <c:pt idx="468">
                  <c:v>23.006001000000001</c:v>
                </c:pt>
                <c:pt idx="469">
                  <c:v>23.328666999999999</c:v>
                </c:pt>
                <c:pt idx="470">
                  <c:v>23.073999000000001</c:v>
                </c:pt>
                <c:pt idx="471">
                  <c:v>23.290001</c:v>
                </c:pt>
                <c:pt idx="472">
                  <c:v>23.478000999999999</c:v>
                </c:pt>
                <c:pt idx="473">
                  <c:v>23.332666</c:v>
                </c:pt>
                <c:pt idx="474">
                  <c:v>23.968</c:v>
                </c:pt>
                <c:pt idx="475">
                  <c:v>23.481332999999999</c:v>
                </c:pt>
                <c:pt idx="476">
                  <c:v>23.655332999999999</c:v>
                </c:pt>
                <c:pt idx="477">
                  <c:v>22.202667000000002</c:v>
                </c:pt>
                <c:pt idx="478">
                  <c:v>22.422667000000001</c:v>
                </c:pt>
                <c:pt idx="479">
                  <c:v>21.927999</c:v>
                </c:pt>
                <c:pt idx="480">
                  <c:v>22.085999999999999</c:v>
                </c:pt>
                <c:pt idx="481">
                  <c:v>21.995999999999999</c:v>
                </c:pt>
                <c:pt idx="482">
                  <c:v>22.324667000000002</c:v>
                </c:pt>
                <c:pt idx="483">
                  <c:v>22.413333999999999</c:v>
                </c:pt>
                <c:pt idx="484">
                  <c:v>22.202000000000002</c:v>
                </c:pt>
                <c:pt idx="485">
                  <c:v>22.024667999999998</c:v>
                </c:pt>
                <c:pt idx="486">
                  <c:v>22.392668</c:v>
                </c:pt>
                <c:pt idx="487">
                  <c:v>22.635331999999998</c:v>
                </c:pt>
                <c:pt idx="488">
                  <c:v>23.256001000000001</c:v>
                </c:pt>
                <c:pt idx="489">
                  <c:v>23.513331999999998</c:v>
                </c:pt>
                <c:pt idx="490">
                  <c:v>23.978666</c:v>
                </c:pt>
                <c:pt idx="491">
                  <c:v>23.892668</c:v>
                </c:pt>
                <c:pt idx="492">
                  <c:v>25.433332</c:v>
                </c:pt>
                <c:pt idx="493">
                  <c:v>25.266000999999999</c:v>
                </c:pt>
                <c:pt idx="494">
                  <c:v>26.209999</c:v>
                </c:pt>
                <c:pt idx="495">
                  <c:v>26.936001000000001</c:v>
                </c:pt>
                <c:pt idx="496">
                  <c:v>27.039332999999999</c:v>
                </c:pt>
                <c:pt idx="497">
                  <c:v>27.948</c:v>
                </c:pt>
                <c:pt idx="498">
                  <c:v>28.35</c:v>
                </c:pt>
                <c:pt idx="499">
                  <c:v>28.729334000000001</c:v>
                </c:pt>
                <c:pt idx="500">
                  <c:v>28.691998999999999</c:v>
                </c:pt>
                <c:pt idx="501">
                  <c:v>27.646667000000001</c:v>
                </c:pt>
                <c:pt idx="502">
                  <c:v>27.888666000000001</c:v>
                </c:pt>
                <c:pt idx="503">
                  <c:v>28.684000000000001</c:v>
                </c:pt>
                <c:pt idx="504">
                  <c:v>29.533999999999999</c:v>
                </c:pt>
                <c:pt idx="505">
                  <c:v>30.102667</c:v>
                </c:pt>
                <c:pt idx="506">
                  <c:v>31.270665999999999</c:v>
                </c:pt>
                <c:pt idx="507">
                  <c:v>32.809334</c:v>
                </c:pt>
                <c:pt idx="508">
                  <c:v>32.089333000000003</c:v>
                </c:pt>
                <c:pt idx="509">
                  <c:v>31.876667000000001</c:v>
                </c:pt>
                <c:pt idx="510">
                  <c:v>34.990665</c:v>
                </c:pt>
                <c:pt idx="511">
                  <c:v>35.861331999999997</c:v>
                </c:pt>
                <c:pt idx="512">
                  <c:v>34.566665999999998</c:v>
                </c:pt>
                <c:pt idx="513">
                  <c:v>34.232666000000002</c:v>
                </c:pt>
                <c:pt idx="514">
                  <c:v>34.033332999999999</c:v>
                </c:pt>
                <c:pt idx="515">
                  <c:v>36.479999999999997</c:v>
                </c:pt>
                <c:pt idx="516">
                  <c:v>37.970669000000001</c:v>
                </c:pt>
                <c:pt idx="517">
                  <c:v>38.146667000000001</c:v>
                </c:pt>
                <c:pt idx="518">
                  <c:v>37.654667000000003</c:v>
                </c:pt>
                <c:pt idx="519">
                  <c:v>37.201332000000001</c:v>
                </c:pt>
                <c:pt idx="520">
                  <c:v>37.793331000000002</c:v>
                </c:pt>
                <c:pt idx="521">
                  <c:v>38.732666000000002</c:v>
                </c:pt>
                <c:pt idx="522">
                  <c:v>42.720669000000001</c:v>
                </c:pt>
                <c:pt idx="523">
                  <c:v>43.371333999999997</c:v>
                </c:pt>
                <c:pt idx="524">
                  <c:v>52</c:v>
                </c:pt>
                <c:pt idx="525">
                  <c:v>59.137332999999998</c:v>
                </c:pt>
                <c:pt idx="526">
                  <c:v>48.98</c:v>
                </c:pt>
                <c:pt idx="527">
                  <c:v>49.930667999999997</c:v>
                </c:pt>
                <c:pt idx="528">
                  <c:v>49.871333999999997</c:v>
                </c:pt>
                <c:pt idx="529">
                  <c:v>51.418666999999999</c:v>
                </c:pt>
                <c:pt idx="530">
                  <c:v>51.625332</c:v>
                </c:pt>
                <c:pt idx="531">
                  <c:v>51.152667999999998</c:v>
                </c:pt>
                <c:pt idx="532">
                  <c:v>53.599997999999999</c:v>
                </c:pt>
                <c:pt idx="533">
                  <c:v>53.335335000000001</c:v>
                </c:pt>
                <c:pt idx="534">
                  <c:v>57.226664999999997</c:v>
                </c:pt>
                <c:pt idx="535">
                  <c:v>61.161330999999997</c:v>
                </c:pt>
                <c:pt idx="536">
                  <c:v>59.960667000000001</c:v>
                </c:pt>
                <c:pt idx="537">
                  <c:v>60.066665999999998</c:v>
                </c:pt>
                <c:pt idx="538">
                  <c:v>55.585999000000001</c:v>
                </c:pt>
                <c:pt idx="539">
                  <c:v>53.327331999999998</c:v>
                </c:pt>
                <c:pt idx="540">
                  <c:v>51.919998</c:v>
                </c:pt>
                <c:pt idx="541">
                  <c:v>45.266666000000001</c:v>
                </c:pt>
                <c:pt idx="542">
                  <c:v>44.532665000000001</c:v>
                </c:pt>
                <c:pt idx="543">
                  <c:v>49.574669</c:v>
                </c:pt>
                <c:pt idx="544">
                  <c:v>49.700668</c:v>
                </c:pt>
                <c:pt idx="545">
                  <c:v>49.966667000000001</c:v>
                </c:pt>
                <c:pt idx="546">
                  <c:v>48.302666000000002</c:v>
                </c:pt>
                <c:pt idx="547">
                  <c:v>46.898665999999999</c:v>
                </c:pt>
                <c:pt idx="548">
                  <c:v>40.533332999999999</c:v>
                </c:pt>
                <c:pt idx="549">
                  <c:v>43.021999000000001</c:v>
                </c:pt>
                <c:pt idx="550">
                  <c:v>42.282001000000001</c:v>
                </c:pt>
                <c:pt idx="551">
                  <c:v>37.369999</c:v>
                </c:pt>
                <c:pt idx="552">
                  <c:v>36.441333999999998</c:v>
                </c:pt>
                <c:pt idx="553">
                  <c:v>29.671333000000001</c:v>
                </c:pt>
                <c:pt idx="554">
                  <c:v>28.68</c:v>
                </c:pt>
                <c:pt idx="555">
                  <c:v>24.081333000000001</c:v>
                </c:pt>
                <c:pt idx="556">
                  <c:v>28.509333000000002</c:v>
                </c:pt>
                <c:pt idx="557">
                  <c:v>28.502001</c:v>
                </c:pt>
                <c:pt idx="558">
                  <c:v>28.952667000000002</c:v>
                </c:pt>
                <c:pt idx="559">
                  <c:v>33.666668000000001</c:v>
                </c:pt>
                <c:pt idx="560">
                  <c:v>35.950001</c:v>
                </c:pt>
                <c:pt idx="561">
                  <c:v>35.210667000000001</c:v>
                </c:pt>
                <c:pt idx="562">
                  <c:v>34.290667999999997</c:v>
                </c:pt>
                <c:pt idx="563">
                  <c:v>33.475333999999997</c:v>
                </c:pt>
                <c:pt idx="564">
                  <c:v>34.933334000000002</c:v>
                </c:pt>
                <c:pt idx="565">
                  <c:v>32.103999999999999</c:v>
                </c:pt>
                <c:pt idx="566">
                  <c:v>30.297999999999998</c:v>
                </c:pt>
                <c:pt idx="567">
                  <c:v>32.000667999999997</c:v>
                </c:pt>
                <c:pt idx="568">
                  <c:v>34.415999999999997</c:v>
                </c:pt>
                <c:pt idx="569">
                  <c:v>36.363334999999999</c:v>
                </c:pt>
                <c:pt idx="570">
                  <c:v>36.589333000000003</c:v>
                </c:pt>
                <c:pt idx="571">
                  <c:v>38.200001</c:v>
                </c:pt>
                <c:pt idx="572">
                  <c:v>43.396667000000001</c:v>
                </c:pt>
                <c:pt idx="573">
                  <c:v>47.326000000000001</c:v>
                </c:pt>
                <c:pt idx="574">
                  <c:v>48.655334000000003</c:v>
                </c:pt>
                <c:pt idx="575">
                  <c:v>49.680667999999997</c:v>
                </c:pt>
                <c:pt idx="576">
                  <c:v>50.259335</c:v>
                </c:pt>
                <c:pt idx="577">
                  <c:v>49.757331999999998</c:v>
                </c:pt>
                <c:pt idx="578">
                  <c:v>45.781334000000001</c:v>
                </c:pt>
                <c:pt idx="579">
                  <c:v>48.807335000000002</c:v>
                </c:pt>
                <c:pt idx="580">
                  <c:v>47.042000000000002</c:v>
                </c:pt>
                <c:pt idx="581">
                  <c:v>48.343333999999999</c:v>
                </c:pt>
                <c:pt idx="582">
                  <c:v>53.25</c:v>
                </c:pt>
                <c:pt idx="583">
                  <c:v>51.274666000000003</c:v>
                </c:pt>
                <c:pt idx="584">
                  <c:v>53.367331999999998</c:v>
                </c:pt>
                <c:pt idx="585">
                  <c:v>52.125332</c:v>
                </c:pt>
                <c:pt idx="586">
                  <c:v>46.754665000000003</c:v>
                </c:pt>
                <c:pt idx="587">
                  <c:v>50.745998</c:v>
                </c:pt>
                <c:pt idx="588">
                  <c:v>51.214001000000003</c:v>
                </c:pt>
                <c:pt idx="589">
                  <c:v>52.172001000000002</c:v>
                </c:pt>
                <c:pt idx="590">
                  <c:v>52.002665999999998</c:v>
                </c:pt>
                <c:pt idx="591">
                  <c:v>54.627997999999998</c:v>
                </c:pt>
                <c:pt idx="592">
                  <c:v>54.085999000000001</c:v>
                </c:pt>
                <c:pt idx="593">
                  <c:v>53.960667000000001</c:v>
                </c:pt>
                <c:pt idx="594">
                  <c:v>52.730666999999997</c:v>
                </c:pt>
                <c:pt idx="595">
                  <c:v>53.555332</c:v>
                </c:pt>
                <c:pt idx="596">
                  <c:v>53.277999999999999</c:v>
                </c:pt>
                <c:pt idx="597">
                  <c:v>54.242001000000002</c:v>
                </c:pt>
                <c:pt idx="598">
                  <c:v>53.867331999999998</c:v>
                </c:pt>
                <c:pt idx="599">
                  <c:v>54.370666999999997</c:v>
                </c:pt>
                <c:pt idx="600">
                  <c:v>55.173332000000002</c:v>
                </c:pt>
                <c:pt idx="601">
                  <c:v>54.458668000000003</c:v>
                </c:pt>
                <c:pt idx="602">
                  <c:v>54.591330999999997</c:v>
                </c:pt>
                <c:pt idx="603">
                  <c:v>54.681998999999998</c:v>
                </c:pt>
                <c:pt idx="604">
                  <c:v>53.720669000000001</c:v>
                </c:pt>
                <c:pt idx="605">
                  <c:v>55.666668000000001</c:v>
                </c:pt>
                <c:pt idx="606">
                  <c:v>59.873333000000002</c:v>
                </c:pt>
                <c:pt idx="607">
                  <c:v>58.770668000000001</c:v>
                </c:pt>
                <c:pt idx="608">
                  <c:v>58.863998000000002</c:v>
                </c:pt>
                <c:pt idx="609">
                  <c:v>57.625332</c:v>
                </c:pt>
                <c:pt idx="610">
                  <c:v>59.043998999999999</c:v>
                </c:pt>
                <c:pt idx="611">
                  <c:v>63.327998999999998</c:v>
                </c:pt>
                <c:pt idx="612">
                  <c:v>62.711334000000001</c:v>
                </c:pt>
                <c:pt idx="613">
                  <c:v>68.336669999999998</c:v>
                </c:pt>
                <c:pt idx="614">
                  <c:v>64.856003000000001</c:v>
                </c:pt>
                <c:pt idx="615">
                  <c:v>62.352001000000001</c:v>
                </c:pt>
                <c:pt idx="616">
                  <c:v>66.059997999999993</c:v>
                </c:pt>
                <c:pt idx="617">
                  <c:v>65.475334000000004</c:v>
                </c:pt>
                <c:pt idx="618">
                  <c:v>66.119331000000003</c:v>
                </c:pt>
                <c:pt idx="619">
                  <c:v>66.930663999999993</c:v>
                </c:pt>
                <c:pt idx="620">
                  <c:v>66.726669000000001</c:v>
                </c:pt>
                <c:pt idx="621">
                  <c:v>66.288002000000006</c:v>
                </c:pt>
                <c:pt idx="622">
                  <c:v>66.785331999999997</c:v>
                </c:pt>
                <c:pt idx="623">
                  <c:v>64.056663999999998</c:v>
                </c:pt>
                <c:pt idx="624">
                  <c:v>65.732001999999994</c:v>
                </c:pt>
                <c:pt idx="625">
                  <c:v>63.982666000000002</c:v>
                </c:pt>
                <c:pt idx="626">
                  <c:v>67.290001000000004</c:v>
                </c:pt>
                <c:pt idx="627">
                  <c:v>71.987335000000002</c:v>
                </c:pt>
                <c:pt idx="628">
                  <c:v>74.641998000000001</c:v>
                </c:pt>
                <c:pt idx="629">
                  <c:v>80.577331999999998</c:v>
                </c:pt>
                <c:pt idx="630">
                  <c:v>91.438666999999995</c:v>
                </c:pt>
                <c:pt idx="631">
                  <c:v>92.657332999999994</c:v>
                </c:pt>
                <c:pt idx="632">
                  <c:v>91.058670000000006</c:v>
                </c:pt>
                <c:pt idx="633">
                  <c:v>92.952003000000005</c:v>
                </c:pt>
                <c:pt idx="634">
                  <c:v>102.976669</c:v>
                </c:pt>
                <c:pt idx="635">
                  <c:v>99.804001</c:v>
                </c:pt>
                <c:pt idx="636">
                  <c:v>101.120003</c:v>
                </c:pt>
                <c:pt idx="637">
                  <c:v>103.067329</c:v>
                </c:pt>
                <c:pt idx="638">
                  <c:v>100.042664</c:v>
                </c:pt>
                <c:pt idx="639">
                  <c:v>100.056</c:v>
                </c:pt>
                <c:pt idx="640">
                  <c:v>109.533333</c:v>
                </c:pt>
                <c:pt idx="641">
                  <c:v>104.55733499999999</c:v>
                </c:pt>
                <c:pt idx="642">
                  <c:v>106.155334</c:v>
                </c:pt>
                <c:pt idx="643">
                  <c:v>100.87133</c:v>
                </c:pt>
                <c:pt idx="644">
                  <c:v>94.466667000000001</c:v>
                </c:pt>
                <c:pt idx="645">
                  <c:v>102.639999</c:v>
                </c:pt>
                <c:pt idx="646">
                  <c:v>98.432670999999999</c:v>
                </c:pt>
                <c:pt idx="647">
                  <c:v>99.940665999999993</c:v>
                </c:pt>
                <c:pt idx="648">
                  <c:v>99.165999999999997</c:v>
                </c:pt>
                <c:pt idx="649">
                  <c:v>95.384003000000007</c:v>
                </c:pt>
                <c:pt idx="650">
                  <c:v>99</c:v>
                </c:pt>
                <c:pt idx="651">
                  <c:v>99.133330999999998</c:v>
                </c:pt>
                <c:pt idx="652">
                  <c:v>99.001334999999997</c:v>
                </c:pt>
                <c:pt idx="653">
                  <c:v>99.305335999999997</c:v>
                </c:pt>
                <c:pt idx="654">
                  <c:v>96.847335999999999</c:v>
                </c:pt>
                <c:pt idx="655">
                  <c:v>94.571335000000005</c:v>
                </c:pt>
                <c:pt idx="656">
                  <c:v>91.625998999999993</c:v>
                </c:pt>
                <c:pt idx="657">
                  <c:v>103.650665</c:v>
                </c:pt>
                <c:pt idx="658">
                  <c:v>108.066666</c:v>
                </c:pt>
                <c:pt idx="659">
                  <c:v>110.04733299999999</c:v>
                </c:pt>
                <c:pt idx="660">
                  <c:v>122.37599899999999</c:v>
                </c:pt>
                <c:pt idx="661">
                  <c:v>125.806</c:v>
                </c:pt>
                <c:pt idx="662">
                  <c:v>125.235336</c:v>
                </c:pt>
                <c:pt idx="663">
                  <c:v>133.45533800000001</c:v>
                </c:pt>
                <c:pt idx="664">
                  <c:v>136.66532900000001</c:v>
                </c:pt>
                <c:pt idx="665">
                  <c:v>134.279999</c:v>
                </c:pt>
                <c:pt idx="666">
                  <c:v>134.88932800000001</c:v>
                </c:pt>
                <c:pt idx="667">
                  <c:v>143.54466199999999</c:v>
                </c:pt>
                <c:pt idx="668">
                  <c:v>149.25</c:v>
                </c:pt>
                <c:pt idx="669">
                  <c:v>147.55999800000001</c:v>
                </c:pt>
                <c:pt idx="670">
                  <c:v>166.106674</c:v>
                </c:pt>
                <c:pt idx="671">
                  <c:v>158.35000600000001</c:v>
                </c:pt>
                <c:pt idx="672">
                  <c:v>149.12333699999999</c:v>
                </c:pt>
                <c:pt idx="673">
                  <c:v>135.66667200000001</c:v>
                </c:pt>
                <c:pt idx="674">
                  <c:v>139.44000199999999</c:v>
                </c:pt>
                <c:pt idx="675">
                  <c:v>110.07</c:v>
                </c:pt>
                <c:pt idx="676">
                  <c:v>122.09332999999999</c:v>
                </c:pt>
                <c:pt idx="677">
                  <c:v>123.779999</c:v>
                </c:pt>
                <c:pt idx="678">
                  <c:v>124.239998</c:v>
                </c:pt>
                <c:pt idx="679">
                  <c:v>139.87333699999999</c:v>
                </c:pt>
                <c:pt idx="680">
                  <c:v>149.91999799999999</c:v>
                </c:pt>
                <c:pt idx="681">
                  <c:v>147.25332599999999</c:v>
                </c:pt>
                <c:pt idx="682">
                  <c:v>141.143326</c:v>
                </c:pt>
                <c:pt idx="683">
                  <c:v>147.383331</c:v>
                </c:pt>
                <c:pt idx="684">
                  <c:v>149.796661</c:v>
                </c:pt>
                <c:pt idx="685">
                  <c:v>141.41000399999999</c:v>
                </c:pt>
                <c:pt idx="686">
                  <c:v>126.78666699999999</c:v>
                </c:pt>
                <c:pt idx="687">
                  <c:v>129.26333600000001</c:v>
                </c:pt>
                <c:pt idx="688">
                  <c:v>135.779999</c:v>
                </c:pt>
                <c:pt idx="689">
                  <c:v>140.39999399999999</c:v>
                </c:pt>
                <c:pt idx="690">
                  <c:v>139.69000199999999</c:v>
                </c:pt>
                <c:pt idx="691">
                  <c:v>143.00332599999999</c:v>
                </c:pt>
                <c:pt idx="692">
                  <c:v>149.386673</c:v>
                </c:pt>
                <c:pt idx="693">
                  <c:v>138.363327</c:v>
                </c:pt>
                <c:pt idx="694">
                  <c:v>141.893326</c:v>
                </c:pt>
                <c:pt idx="695">
                  <c:v>137.99333200000001</c:v>
                </c:pt>
                <c:pt idx="696">
                  <c:v>141.76666299999999</c:v>
                </c:pt>
                <c:pt idx="697">
                  <c:v>141.97332800000001</c:v>
                </c:pt>
                <c:pt idx="698">
                  <c:v>144.66667200000001</c:v>
                </c:pt>
                <c:pt idx="699">
                  <c:v>147.433334</c:v>
                </c:pt>
                <c:pt idx="700">
                  <c:v>148.883331</c:v>
                </c:pt>
                <c:pt idx="701">
                  <c:v>153.76666299999999</c:v>
                </c:pt>
                <c:pt idx="702">
                  <c:v>149.62666300000001</c:v>
                </c:pt>
                <c:pt idx="703">
                  <c:v>146.55667099999999</c:v>
                </c:pt>
                <c:pt idx="704">
                  <c:v>143.61000100000001</c:v>
                </c:pt>
                <c:pt idx="705">
                  <c:v>140.64666700000001</c:v>
                </c:pt>
                <c:pt idx="706">
                  <c:v>140.88000500000001</c:v>
                </c:pt>
                <c:pt idx="707">
                  <c:v>141.929993</c:v>
                </c:pt>
                <c:pt idx="708">
                  <c:v>140.21000699999999</c:v>
                </c:pt>
                <c:pt idx="709">
                  <c:v>140.09333799999999</c:v>
                </c:pt>
                <c:pt idx="710">
                  <c:v>141.55999800000001</c:v>
                </c:pt>
                <c:pt idx="711">
                  <c:v>135.33999600000001</c:v>
                </c:pt>
                <c:pt idx="712">
                  <c:v>136.94332900000001</c:v>
                </c:pt>
                <c:pt idx="713">
                  <c:v>129.346664</c:v>
                </c:pt>
                <c:pt idx="714">
                  <c:v>133.50332599999999</c:v>
                </c:pt>
                <c:pt idx="715">
                  <c:v>141.300003</c:v>
                </c:pt>
                <c:pt idx="716">
                  <c:v>140.32666</c:v>
                </c:pt>
                <c:pt idx="717">
                  <c:v>146.029999</c:v>
                </c:pt>
                <c:pt idx="718">
                  <c:v>143.316666</c:v>
                </c:pt>
                <c:pt idx="719">
                  <c:v>140.41999799999999</c:v>
                </c:pt>
                <c:pt idx="720">
                  <c:v>136.78666699999999</c:v>
                </c:pt>
                <c:pt idx="721">
                  <c:v>139.04333500000001</c:v>
                </c:pt>
                <c:pt idx="722">
                  <c:v>137.25332599999999</c:v>
                </c:pt>
                <c:pt idx="723">
                  <c:v>136.16667200000001</c:v>
                </c:pt>
                <c:pt idx="724">
                  <c:v>136.029999</c:v>
                </c:pt>
                <c:pt idx="725">
                  <c:v>147.203339</c:v>
                </c:pt>
                <c:pt idx="726">
                  <c:v>162.21333300000001</c:v>
                </c:pt>
                <c:pt idx="727">
                  <c:v>166.42334</c:v>
                </c:pt>
                <c:pt idx="728">
                  <c:v>163.203339</c:v>
                </c:pt>
                <c:pt idx="729">
                  <c:v>173.949997</c:v>
                </c:pt>
                <c:pt idx="730">
                  <c:v>185.12666300000001</c:v>
                </c:pt>
                <c:pt idx="731">
                  <c:v>191.33332799999999</c:v>
                </c:pt>
                <c:pt idx="732">
                  <c:v>195.25332599999999</c:v>
                </c:pt>
                <c:pt idx="733">
                  <c:v>189.199997</c:v>
                </c:pt>
                <c:pt idx="734">
                  <c:v>194.91999799999999</c:v>
                </c:pt>
                <c:pt idx="735">
                  <c:v>189.606674</c:v>
                </c:pt>
                <c:pt idx="736">
                  <c:v>197.79333500000001</c:v>
                </c:pt>
                <c:pt idx="737">
                  <c:v>199.679993</c:v>
                </c:pt>
                <c:pt idx="738">
                  <c:v>213.91999799999999</c:v>
                </c:pt>
                <c:pt idx="739">
                  <c:v>216.62666300000001</c:v>
                </c:pt>
                <c:pt idx="740">
                  <c:v>201.49333200000001</c:v>
                </c:pt>
                <c:pt idx="741">
                  <c:v>209.02333100000001</c:v>
                </c:pt>
                <c:pt idx="742">
                  <c:v>203.33000200000001</c:v>
                </c:pt>
                <c:pt idx="743">
                  <c:v>213.27667199999999</c:v>
                </c:pt>
                <c:pt idx="744">
                  <c:v>211.08332799999999</c:v>
                </c:pt>
                <c:pt idx="745">
                  <c:v>207.58999600000001</c:v>
                </c:pt>
                <c:pt idx="746">
                  <c:v>218.633331</c:v>
                </c:pt>
                <c:pt idx="747">
                  <c:v>231.66667200000001</c:v>
                </c:pt>
                <c:pt idx="748">
                  <c:v>216.61999499999999</c:v>
                </c:pt>
                <c:pt idx="749">
                  <c:v>213.44667100000001</c:v>
                </c:pt>
                <c:pt idx="750">
                  <c:v>215.32666</c:v>
                </c:pt>
                <c:pt idx="751">
                  <c:v>220.58999600000001</c:v>
                </c:pt>
                <c:pt idx="752">
                  <c:v>221.229996</c:v>
                </c:pt>
                <c:pt idx="753">
                  <c:v>221.99667400000001</c:v>
                </c:pt>
                <c:pt idx="754">
                  <c:v>231.59333799999999</c:v>
                </c:pt>
                <c:pt idx="755">
                  <c:v>235.22332800000001</c:v>
                </c:pt>
                <c:pt idx="756">
                  <c:v>243.25666799999999</c:v>
                </c:pt>
                <c:pt idx="757">
                  <c:v>245.03666699999999</c:v>
                </c:pt>
                <c:pt idx="758">
                  <c:v>251.99333200000001</c:v>
                </c:pt>
                <c:pt idx="759">
                  <c:v>272.01333599999998</c:v>
                </c:pt>
                <c:pt idx="760">
                  <c:v>293.33999599999999</c:v>
                </c:pt>
                <c:pt idx="761">
                  <c:v>270.39666699999998</c:v>
                </c:pt>
                <c:pt idx="762">
                  <c:v>283.14666699999998</c:v>
                </c:pt>
                <c:pt idx="763">
                  <c:v>284.80334499999998</c:v>
                </c:pt>
                <c:pt idx="764">
                  <c:v>281.66665599999999</c:v>
                </c:pt>
                <c:pt idx="765">
                  <c:v>275.38665800000001</c:v>
                </c:pt>
                <c:pt idx="766">
                  <c:v>281.51666299999999</c:v>
                </c:pt>
                <c:pt idx="767">
                  <c:v>283.48333700000001</c:v>
                </c:pt>
                <c:pt idx="768">
                  <c:v>281.66332999999997</c:v>
                </c:pt>
                <c:pt idx="769">
                  <c:v>282.21331800000002</c:v>
                </c:pt>
                <c:pt idx="770">
                  <c:v>293.60000600000001</c:v>
                </c:pt>
                <c:pt idx="771">
                  <c:v>294.36334199999999</c:v>
                </c:pt>
                <c:pt idx="772">
                  <c:v>288.05334499999998</c:v>
                </c:pt>
                <c:pt idx="773">
                  <c:v>278.476654</c:v>
                </c:pt>
                <c:pt idx="774">
                  <c:v>264.51001000000002</c:v>
                </c:pt>
                <c:pt idx="775">
                  <c:v>279.93667599999998</c:v>
                </c:pt>
                <c:pt idx="776">
                  <c:v>290.92999300000002</c:v>
                </c:pt>
                <c:pt idx="777">
                  <c:v>284.89666699999998</c:v>
                </c:pt>
                <c:pt idx="778">
                  <c:v>283.32998700000002</c:v>
                </c:pt>
                <c:pt idx="779">
                  <c:v>284.07666</c:v>
                </c:pt>
                <c:pt idx="780">
                  <c:v>287.80667099999999</c:v>
                </c:pt>
                <c:pt idx="781">
                  <c:v>283.15332000000001</c:v>
                </c:pt>
                <c:pt idx="782">
                  <c:v>268.273346</c:v>
                </c:pt>
                <c:pt idx="783">
                  <c:v>270.55334499999998</c:v>
                </c:pt>
                <c:pt idx="784">
                  <c:v>272.040009</c:v>
                </c:pt>
                <c:pt idx="785">
                  <c:v>265.406677</c:v>
                </c:pt>
                <c:pt idx="786">
                  <c:v>266.04998799999998</c:v>
                </c:pt>
                <c:pt idx="787">
                  <c:v>262.459991</c:v>
                </c:pt>
                <c:pt idx="788">
                  <c:v>260.43331899999998</c:v>
                </c:pt>
                <c:pt idx="789">
                  <c:v>238.16667200000001</c:v>
                </c:pt>
                <c:pt idx="790">
                  <c:v>232.94667100000001</c:v>
                </c:pt>
                <c:pt idx="791">
                  <c:v>247.33999600000001</c:v>
                </c:pt>
                <c:pt idx="792">
                  <c:v>227.40666200000001</c:v>
                </c:pt>
                <c:pt idx="793">
                  <c:v>225.16667200000001</c:v>
                </c:pt>
                <c:pt idx="794">
                  <c:v>239.47666899999999</c:v>
                </c:pt>
                <c:pt idx="795">
                  <c:v>228.81333900000001</c:v>
                </c:pt>
                <c:pt idx="796">
                  <c:v>217.73333700000001</c:v>
                </c:pt>
                <c:pt idx="797">
                  <c:v>207.14666700000001</c:v>
                </c:pt>
                <c:pt idx="798">
                  <c:v>199.316666</c:v>
                </c:pt>
                <c:pt idx="799">
                  <c:v>187.66667200000001</c:v>
                </c:pt>
                <c:pt idx="800">
                  <c:v>224.52667199999999</c:v>
                </c:pt>
                <c:pt idx="801">
                  <c:v>222.68666099999999</c:v>
                </c:pt>
                <c:pt idx="802">
                  <c:v>233.199997</c:v>
                </c:pt>
                <c:pt idx="803">
                  <c:v>231.24333200000001</c:v>
                </c:pt>
                <c:pt idx="804">
                  <c:v>235.979996</c:v>
                </c:pt>
                <c:pt idx="805">
                  <c:v>225.62666300000001</c:v>
                </c:pt>
                <c:pt idx="806">
                  <c:v>233.93666099999999</c:v>
                </c:pt>
                <c:pt idx="807">
                  <c:v>217.720001</c:v>
                </c:pt>
                <c:pt idx="808">
                  <c:v>218.28999300000001</c:v>
                </c:pt>
                <c:pt idx="809">
                  <c:v>223.33332799999999</c:v>
                </c:pt>
                <c:pt idx="810">
                  <c:v>220.720001</c:v>
                </c:pt>
                <c:pt idx="811">
                  <c:v>210.08999600000001</c:v>
                </c:pt>
                <c:pt idx="812">
                  <c:v>213.46333300000001</c:v>
                </c:pt>
                <c:pt idx="813">
                  <c:v>206.23666399999999</c:v>
                </c:pt>
                <c:pt idx="814">
                  <c:v>203.76333600000001</c:v>
                </c:pt>
                <c:pt idx="815">
                  <c:v>211.87333699999999</c:v>
                </c:pt>
                <c:pt idx="816">
                  <c:v>222.643326</c:v>
                </c:pt>
                <c:pt idx="817">
                  <c:v>220.58332799999999</c:v>
                </c:pt>
                <c:pt idx="818">
                  <c:v>230.35000600000001</c:v>
                </c:pt>
                <c:pt idx="819">
                  <c:v>230.53999300000001</c:v>
                </c:pt>
                <c:pt idx="820">
                  <c:v>223.65666200000001</c:v>
                </c:pt>
                <c:pt idx="821">
                  <c:v>227.933334</c:v>
                </c:pt>
                <c:pt idx="822">
                  <c:v>225.67334</c:v>
                </c:pt>
                <c:pt idx="823">
                  <c:v>233.99333200000001</c:v>
                </c:pt>
                <c:pt idx="824">
                  <c:v>254.106674</c:v>
                </c:pt>
                <c:pt idx="825">
                  <c:v>244.07666</c:v>
                </c:pt>
                <c:pt idx="826">
                  <c:v>246.28334000000001</c:v>
                </c:pt>
                <c:pt idx="827">
                  <c:v>246.59333799999999</c:v>
                </c:pt>
                <c:pt idx="828">
                  <c:v>238.21000699999999</c:v>
                </c:pt>
                <c:pt idx="829">
                  <c:v>239.66333</c:v>
                </c:pt>
                <c:pt idx="830">
                  <c:v>248.03999300000001</c:v>
                </c:pt>
                <c:pt idx="831">
                  <c:v>239.89666700000001</c:v>
                </c:pt>
                <c:pt idx="832">
                  <c:v>243.133331</c:v>
                </c:pt>
                <c:pt idx="833">
                  <c:v>246.066666</c:v>
                </c:pt>
                <c:pt idx="834">
                  <c:v>234.91333</c:v>
                </c:pt>
                <c:pt idx="835">
                  <c:v>231.46665999999999</c:v>
                </c:pt>
                <c:pt idx="836">
                  <c:v>225.66667200000001</c:v>
                </c:pt>
                <c:pt idx="837">
                  <c:v>236.479996</c:v>
                </c:pt>
                <c:pt idx="838">
                  <c:v>228.300003</c:v>
                </c:pt>
                <c:pt idx="839">
                  <c:v>224.53334000000001</c:v>
                </c:pt>
                <c:pt idx="840">
                  <c:v>223.64666700000001</c:v>
                </c:pt>
                <c:pt idx="841">
                  <c:v>221.179993</c:v>
                </c:pt>
                <c:pt idx="842">
                  <c:v>224.12333699999999</c:v>
                </c:pt>
                <c:pt idx="843">
                  <c:v>209.679993</c:v>
                </c:pt>
                <c:pt idx="844">
                  <c:v>205.73333700000001</c:v>
                </c:pt>
                <c:pt idx="845">
                  <c:v>196.63000500000001</c:v>
                </c:pt>
                <c:pt idx="846">
                  <c:v>190.56333900000001</c:v>
                </c:pt>
                <c:pt idx="847">
                  <c:v>196.58000200000001</c:v>
                </c:pt>
                <c:pt idx="848">
                  <c:v>192.27667199999999</c:v>
                </c:pt>
                <c:pt idx="849">
                  <c:v>192.62333699999999</c:v>
                </c:pt>
                <c:pt idx="850">
                  <c:v>187.820007</c:v>
                </c:pt>
                <c:pt idx="851">
                  <c:v>195.59333799999999</c:v>
                </c:pt>
                <c:pt idx="852">
                  <c:v>193.62666300000001</c:v>
                </c:pt>
                <c:pt idx="853">
                  <c:v>202.14666700000001</c:v>
                </c:pt>
                <c:pt idx="854">
                  <c:v>201.56333900000001</c:v>
                </c:pt>
                <c:pt idx="855">
                  <c:v>206.37666300000001</c:v>
                </c:pt>
                <c:pt idx="856">
                  <c:v>210.28334000000001</c:v>
                </c:pt>
                <c:pt idx="857">
                  <c:v>208.40666200000001</c:v>
                </c:pt>
                <c:pt idx="858">
                  <c:v>207.96665999999999</c:v>
                </c:pt>
                <c:pt idx="859">
                  <c:v>201.70666499999999</c:v>
                </c:pt>
                <c:pt idx="860">
                  <c:v>190.94667100000001</c:v>
                </c:pt>
                <c:pt idx="861">
                  <c:v>199.683334</c:v>
                </c:pt>
                <c:pt idx="862">
                  <c:v>201.71000699999999</c:v>
                </c:pt>
                <c:pt idx="863">
                  <c:v>201.19667100000001</c:v>
                </c:pt>
                <c:pt idx="864">
                  <c:v>199.59333799999999</c:v>
                </c:pt>
                <c:pt idx="865">
                  <c:v>203.37333699999999</c:v>
                </c:pt>
                <c:pt idx="866">
                  <c:v>203.296661</c:v>
                </c:pt>
                <c:pt idx="867">
                  <c:v>205.89666700000001</c:v>
                </c:pt>
                <c:pt idx="868">
                  <c:v>199.78666699999999</c:v>
                </c:pt>
                <c:pt idx="869">
                  <c:v>201.62333699999999</c:v>
                </c:pt>
                <c:pt idx="870">
                  <c:v>205.53334000000001</c:v>
                </c:pt>
                <c:pt idx="871">
                  <c:v>207.770004</c:v>
                </c:pt>
                <c:pt idx="872">
                  <c:v>206.94332900000001</c:v>
                </c:pt>
                <c:pt idx="873">
                  <c:v>207.903336</c:v>
                </c:pt>
                <c:pt idx="874">
                  <c:v>218.856674</c:v>
                </c:pt>
                <c:pt idx="875">
                  <c:v>226.606674</c:v>
                </c:pt>
                <c:pt idx="876">
                  <c:v>223.95666499999999</c:v>
                </c:pt>
                <c:pt idx="877">
                  <c:v>229.57333399999999</c:v>
                </c:pt>
                <c:pt idx="878">
                  <c:v>226.91999799999999</c:v>
                </c:pt>
                <c:pt idx="879">
                  <c:v>226.566666</c:v>
                </c:pt>
                <c:pt idx="880">
                  <c:v>225.97332800000001</c:v>
                </c:pt>
                <c:pt idx="881">
                  <c:v>226.300003</c:v>
                </c:pt>
                <c:pt idx="882">
                  <c:v>219.86000100000001</c:v>
                </c:pt>
                <c:pt idx="883">
                  <c:v>214.883331</c:v>
                </c:pt>
                <c:pt idx="884">
                  <c:v>217.60333299999999</c:v>
                </c:pt>
                <c:pt idx="885">
                  <c:v>218.98333700000001</c:v>
                </c:pt>
                <c:pt idx="886">
                  <c:v>228.566666</c:v>
                </c:pt>
                <c:pt idx="887">
                  <c:v>222.846664</c:v>
                </c:pt>
                <c:pt idx="888">
                  <c:v>217.79333500000001</c:v>
                </c:pt>
                <c:pt idx="889">
                  <c:v>216.866669</c:v>
                </c:pt>
                <c:pt idx="890">
                  <c:v>214.740005</c:v>
                </c:pt>
                <c:pt idx="891">
                  <c:v>215.40666200000001</c:v>
                </c:pt>
                <c:pt idx="892">
                  <c:v>220.16667200000001</c:v>
                </c:pt>
                <c:pt idx="893">
                  <c:v>218.429993</c:v>
                </c:pt>
                <c:pt idx="894">
                  <c:v>216.41999799999999</c:v>
                </c:pt>
                <c:pt idx="895">
                  <c:v>214.46000699999999</c:v>
                </c:pt>
                <c:pt idx="896">
                  <c:v>219.20666499999999</c:v>
                </c:pt>
                <c:pt idx="897">
                  <c:v>214.92666600000001</c:v>
                </c:pt>
                <c:pt idx="898">
                  <c:v>215.66000399999999</c:v>
                </c:pt>
                <c:pt idx="899">
                  <c:v>225.78334000000001</c:v>
                </c:pt>
                <c:pt idx="900">
                  <c:v>229.066666</c:v>
                </c:pt>
                <c:pt idx="901">
                  <c:v>236.55667099999999</c:v>
                </c:pt>
                <c:pt idx="902">
                  <c:v>236.58000200000001</c:v>
                </c:pt>
                <c:pt idx="903">
                  <c:v>236.97332800000001</c:v>
                </c:pt>
                <c:pt idx="904">
                  <c:v>238.21000699999999</c:v>
                </c:pt>
                <c:pt idx="905">
                  <c:v>233.03334000000001</c:v>
                </c:pt>
                <c:pt idx="906">
                  <c:v>237.91999799999999</c:v>
                </c:pt>
                <c:pt idx="907">
                  <c:v>236.66333</c:v>
                </c:pt>
                <c:pt idx="908">
                  <c:v>235.94000199999999</c:v>
                </c:pt>
                <c:pt idx="909">
                  <c:v>240.75</c:v>
                </c:pt>
                <c:pt idx="910">
                  <c:v>239.05667099999999</c:v>
                </c:pt>
                <c:pt idx="911">
                  <c:v>228.72332800000001</c:v>
                </c:pt>
                <c:pt idx="912">
                  <c:v>221.903336</c:v>
                </c:pt>
                <c:pt idx="913">
                  <c:v>229.66333</c:v>
                </c:pt>
                <c:pt idx="914">
                  <c:v>224.490005</c:v>
                </c:pt>
                <c:pt idx="915">
                  <c:v>226.75332599999999</c:v>
                </c:pt>
                <c:pt idx="916">
                  <c:v>235.433334</c:v>
                </c:pt>
                <c:pt idx="917">
                  <c:v>236.16333</c:v>
                </c:pt>
                <c:pt idx="918">
                  <c:v>237.066666</c:v>
                </c:pt>
                <c:pt idx="919">
                  <c:v>233.720001</c:v>
                </c:pt>
                <c:pt idx="920">
                  <c:v>237.30667099999999</c:v>
                </c:pt>
                <c:pt idx="921">
                  <c:v>243.636673</c:v>
                </c:pt>
                <c:pt idx="922">
                  <c:v>245.240005</c:v>
                </c:pt>
                <c:pt idx="923">
                  <c:v>244.69667100000001</c:v>
                </c:pt>
                <c:pt idx="924">
                  <c:v>244.13000500000001</c:v>
                </c:pt>
                <c:pt idx="925">
                  <c:v>244.52333100000001</c:v>
                </c:pt>
                <c:pt idx="926">
                  <c:v>250.97332800000001</c:v>
                </c:pt>
                <c:pt idx="927">
                  <c:v>251.28999300000001</c:v>
                </c:pt>
                <c:pt idx="928">
                  <c:v>251.61999499999999</c:v>
                </c:pt>
                <c:pt idx="929">
                  <c:v>245.42334</c:v>
                </c:pt>
                <c:pt idx="930">
                  <c:v>247.66667200000001</c:v>
                </c:pt>
                <c:pt idx="931">
                  <c:v>248.16333</c:v>
                </c:pt>
                <c:pt idx="932">
                  <c:v>251.94332900000001</c:v>
                </c:pt>
                <c:pt idx="933">
                  <c:v>252.33000200000001</c:v>
                </c:pt>
                <c:pt idx="934">
                  <c:v>253.16333</c:v>
                </c:pt>
                <c:pt idx="935">
                  <c:v>243.38999899999999</c:v>
                </c:pt>
                <c:pt idx="936">
                  <c:v>246.46000699999999</c:v>
                </c:pt>
                <c:pt idx="937">
                  <c:v>250.64666700000001</c:v>
                </c:pt>
                <c:pt idx="938">
                  <c:v>251.21333300000001</c:v>
                </c:pt>
                <c:pt idx="939">
                  <c:v>258.13000499999998</c:v>
                </c:pt>
                <c:pt idx="940">
                  <c:v>263.78668199999998</c:v>
                </c:pt>
                <c:pt idx="941">
                  <c:v>259.18667599999998</c:v>
                </c:pt>
                <c:pt idx="942">
                  <c:v>260.43667599999998</c:v>
                </c:pt>
                <c:pt idx="943">
                  <c:v>258.49334700000003</c:v>
                </c:pt>
                <c:pt idx="944">
                  <c:v>258.406677</c:v>
                </c:pt>
                <c:pt idx="945">
                  <c:v>260.51001000000002</c:v>
                </c:pt>
                <c:pt idx="946">
                  <c:v>260.19665500000002</c:v>
                </c:pt>
                <c:pt idx="947">
                  <c:v>260.91665599999999</c:v>
                </c:pt>
                <c:pt idx="948">
                  <c:v>264.53668199999998</c:v>
                </c:pt>
                <c:pt idx="949">
                  <c:v>261.82998700000002</c:v>
                </c:pt>
                <c:pt idx="950">
                  <c:v>263.98001099999999</c:v>
                </c:pt>
                <c:pt idx="951">
                  <c:v>268.57333399999999</c:v>
                </c:pt>
                <c:pt idx="952">
                  <c:v>270.35998499999999</c:v>
                </c:pt>
                <c:pt idx="953">
                  <c:v>272.773346</c:v>
                </c:pt>
                <c:pt idx="954">
                  <c:v>281.01001000000002</c:v>
                </c:pt>
                <c:pt idx="955">
                  <c:v>290.03668199999998</c:v>
                </c:pt>
                <c:pt idx="956">
                  <c:v>288.08999599999999</c:v>
                </c:pt>
                <c:pt idx="957">
                  <c:v>288.60000600000001</c:v>
                </c:pt>
                <c:pt idx="958">
                  <c:v>298</c:v>
                </c:pt>
                <c:pt idx="959">
                  <c:v>303.226654</c:v>
                </c:pt>
                <c:pt idx="960">
                  <c:v>341.61999500000002</c:v>
                </c:pt>
                <c:pt idx="961">
                  <c:v>339.476654</c:v>
                </c:pt>
                <c:pt idx="962">
                  <c:v>345.95333900000003</c:v>
                </c:pt>
                <c:pt idx="963">
                  <c:v>359.01333599999998</c:v>
                </c:pt>
                <c:pt idx="964">
                  <c:v>371.33334400000001</c:v>
                </c:pt>
                <c:pt idx="965">
                  <c:v>402.86334199999999</c:v>
                </c:pt>
                <c:pt idx="966">
                  <c:v>390.66665599999999</c:v>
                </c:pt>
                <c:pt idx="967">
                  <c:v>404.61999500000002</c:v>
                </c:pt>
                <c:pt idx="968">
                  <c:v>409.97000100000002</c:v>
                </c:pt>
                <c:pt idx="969">
                  <c:v>407.36334199999999</c:v>
                </c:pt>
                <c:pt idx="970">
                  <c:v>387.64666699999998</c:v>
                </c:pt>
                <c:pt idx="971">
                  <c:v>341.16665599999999</c:v>
                </c:pt>
                <c:pt idx="972">
                  <c:v>355.98333700000001</c:v>
                </c:pt>
                <c:pt idx="973">
                  <c:v>354.50332600000002</c:v>
                </c:pt>
                <c:pt idx="974">
                  <c:v>344.47332799999998</c:v>
                </c:pt>
                <c:pt idx="975">
                  <c:v>337.79666099999997</c:v>
                </c:pt>
                <c:pt idx="976">
                  <c:v>351.57666</c:v>
                </c:pt>
                <c:pt idx="977">
                  <c:v>363.00332600000002</c:v>
                </c:pt>
                <c:pt idx="978">
                  <c:v>365.459991</c:v>
                </c:pt>
                <c:pt idx="979">
                  <c:v>379.01998900000001</c:v>
                </c:pt>
                <c:pt idx="980">
                  <c:v>385.62332199999997</c:v>
                </c:pt>
                <c:pt idx="981">
                  <c:v>369.67666600000001</c:v>
                </c:pt>
                <c:pt idx="982">
                  <c:v>372</c:v>
                </c:pt>
                <c:pt idx="983">
                  <c:v>360.64001500000001</c:v>
                </c:pt>
                <c:pt idx="984">
                  <c:v>378.99667399999998</c:v>
                </c:pt>
                <c:pt idx="985">
                  <c:v>381.58667000000003</c:v>
                </c:pt>
                <c:pt idx="986">
                  <c:v>365</c:v>
                </c:pt>
                <c:pt idx="987">
                  <c:v>361.53332499999999</c:v>
                </c:pt>
                <c:pt idx="988">
                  <c:v>338.32333399999999</c:v>
                </c:pt>
                <c:pt idx="989">
                  <c:v>336.33667000000003</c:v>
                </c:pt>
                <c:pt idx="990">
                  <c:v>350.58334400000001</c:v>
                </c:pt>
                <c:pt idx="991">
                  <c:v>356.32000699999998</c:v>
                </c:pt>
                <c:pt idx="992">
                  <c:v>334.60000600000001</c:v>
                </c:pt>
                <c:pt idx="993">
                  <c:v>339.01001000000002</c:v>
                </c:pt>
                <c:pt idx="994">
                  <c:v>322.13665800000001</c:v>
                </c:pt>
                <c:pt idx="995">
                  <c:v>319.50332600000002</c:v>
                </c:pt>
                <c:pt idx="996">
                  <c:v>325.32998700000002</c:v>
                </c:pt>
                <c:pt idx="997">
                  <c:v>308.97332799999998</c:v>
                </c:pt>
                <c:pt idx="998">
                  <c:v>310.85665899999998</c:v>
                </c:pt>
                <c:pt idx="999">
                  <c:v>299.98001099999999</c:v>
                </c:pt>
                <c:pt idx="1000">
                  <c:v>312.843323</c:v>
                </c:pt>
                <c:pt idx="1001">
                  <c:v>336.290009</c:v>
                </c:pt>
                <c:pt idx="1002">
                  <c:v>355.66665599999999</c:v>
                </c:pt>
                <c:pt idx="1003">
                  <c:v>364.64666699999998</c:v>
                </c:pt>
                <c:pt idx="1004">
                  <c:v>362.82333399999999</c:v>
                </c:pt>
                <c:pt idx="1005">
                  <c:v>362.06332400000002</c:v>
                </c:pt>
                <c:pt idx="1006">
                  <c:v>356.77999899999998</c:v>
                </c:pt>
                <c:pt idx="1007">
                  <c:v>352.26001000000002</c:v>
                </c:pt>
                <c:pt idx="1008">
                  <c:v>399.92666600000001</c:v>
                </c:pt>
                <c:pt idx="1009">
                  <c:v>383.19665500000002</c:v>
                </c:pt>
                <c:pt idx="1010">
                  <c:v>362.70666499999999</c:v>
                </c:pt>
                <c:pt idx="1011">
                  <c:v>354.89999399999999</c:v>
                </c:pt>
                <c:pt idx="1012">
                  <c:v>342.32000699999998</c:v>
                </c:pt>
                <c:pt idx="1013">
                  <c:v>352.70666499999999</c:v>
                </c:pt>
                <c:pt idx="1014">
                  <c:v>354.79998799999998</c:v>
                </c:pt>
                <c:pt idx="1015">
                  <c:v>368.73998999999998</c:v>
                </c:pt>
                <c:pt idx="1016">
                  <c:v>343.85333300000002</c:v>
                </c:pt>
                <c:pt idx="1017">
                  <c:v>349.86999500000002</c:v>
                </c:pt>
                <c:pt idx="1018">
                  <c:v>343.50332600000002</c:v>
                </c:pt>
                <c:pt idx="1019">
                  <c:v>331.883331</c:v>
                </c:pt>
                <c:pt idx="1020">
                  <c:v>332.08999599999999</c:v>
                </c:pt>
                <c:pt idx="1021">
                  <c:v>314.633331</c:v>
                </c:pt>
                <c:pt idx="1022">
                  <c:v>310</c:v>
                </c:pt>
                <c:pt idx="1023">
                  <c:v>306.133331</c:v>
                </c:pt>
                <c:pt idx="1024">
                  <c:v>312.47000100000002</c:v>
                </c:pt>
                <c:pt idx="1025">
                  <c:v>276.366669</c:v>
                </c:pt>
                <c:pt idx="1026">
                  <c:v>282.116669</c:v>
                </c:pt>
                <c:pt idx="1027">
                  <c:v>312.23998999999998</c:v>
                </c:pt>
                <c:pt idx="1028">
                  <c:v>310.41665599999999</c:v>
                </c:pt>
                <c:pt idx="1029">
                  <c:v>301.88665800000001</c:v>
                </c:pt>
                <c:pt idx="1030">
                  <c:v>297.04666099999997</c:v>
                </c:pt>
                <c:pt idx="1031">
                  <c:v>307.773346</c:v>
                </c:pt>
                <c:pt idx="1032">
                  <c:v>302.44665500000002</c:v>
                </c:pt>
                <c:pt idx="1033">
                  <c:v>307.33334400000001</c:v>
                </c:pt>
                <c:pt idx="1034">
                  <c:v>310.66665599999999</c:v>
                </c:pt>
                <c:pt idx="1035">
                  <c:v>301.51666299999999</c:v>
                </c:pt>
                <c:pt idx="1036">
                  <c:v>286.66665599999999</c:v>
                </c:pt>
                <c:pt idx="1037">
                  <c:v>291.92001299999998</c:v>
                </c:pt>
                <c:pt idx="1038">
                  <c:v>307.476654</c:v>
                </c:pt>
                <c:pt idx="1039">
                  <c:v>307.79666099999997</c:v>
                </c:pt>
                <c:pt idx="1040">
                  <c:v>292.116669</c:v>
                </c:pt>
                <c:pt idx="1041">
                  <c:v>285.66000400000001</c:v>
                </c:pt>
                <c:pt idx="1042">
                  <c:v>273.843323</c:v>
                </c:pt>
                <c:pt idx="1043">
                  <c:v>254.679993</c:v>
                </c:pt>
                <c:pt idx="1044">
                  <c:v>266.92334</c:v>
                </c:pt>
                <c:pt idx="1045">
                  <c:v>269.95666499999999</c:v>
                </c:pt>
                <c:pt idx="1046">
                  <c:v>290.14334100000002</c:v>
                </c:pt>
                <c:pt idx="1047">
                  <c:v>288.12332199999997</c:v>
                </c:pt>
                <c:pt idx="1048">
                  <c:v>293.29666099999997</c:v>
                </c:pt>
                <c:pt idx="1049">
                  <c:v>279.76333599999998</c:v>
                </c:pt>
                <c:pt idx="1050">
                  <c:v>279.42999300000002</c:v>
                </c:pt>
                <c:pt idx="1051">
                  <c:v>268.19332900000001</c:v>
                </c:pt>
                <c:pt idx="1052">
                  <c:v>274.79998799999998</c:v>
                </c:pt>
                <c:pt idx="1053">
                  <c:v>286.32333399999999</c:v>
                </c:pt>
                <c:pt idx="1054">
                  <c:v>279.43331899999998</c:v>
                </c:pt>
                <c:pt idx="1055">
                  <c:v>265.116669</c:v>
                </c:pt>
                <c:pt idx="1056">
                  <c:v>255.45666499999999</c:v>
                </c:pt>
                <c:pt idx="1057">
                  <c:v>267.29666099999997</c:v>
                </c:pt>
                <c:pt idx="1058">
                  <c:v>280.07666</c:v>
                </c:pt>
                <c:pt idx="1059">
                  <c:v>290.53332499999999</c:v>
                </c:pt>
                <c:pt idx="1060">
                  <c:v>301.79666099999997</c:v>
                </c:pt>
                <c:pt idx="1061">
                  <c:v>307.05334499999998</c:v>
                </c:pt>
                <c:pt idx="1062">
                  <c:v>331.32666</c:v>
                </c:pt>
                <c:pt idx="1063">
                  <c:v>333.03668199999998</c:v>
                </c:pt>
                <c:pt idx="1064">
                  <c:v>337.97332799999998</c:v>
                </c:pt>
                <c:pt idx="1065">
                  <c:v>336.88000499999998</c:v>
                </c:pt>
                <c:pt idx="1066">
                  <c:v>363.94665500000002</c:v>
                </c:pt>
                <c:pt idx="1067">
                  <c:v>366.523346</c:v>
                </c:pt>
                <c:pt idx="1068">
                  <c:v>364.66332999999997</c:v>
                </c:pt>
                <c:pt idx="1069">
                  <c:v>359.20001200000002</c:v>
                </c:pt>
                <c:pt idx="1070">
                  <c:v>361.52999899999998</c:v>
                </c:pt>
                <c:pt idx="1071">
                  <c:v>381.81668100000002</c:v>
                </c:pt>
                <c:pt idx="1072">
                  <c:v>363.75332600000002</c:v>
                </c:pt>
                <c:pt idx="1073">
                  <c:v>348.58667000000003</c:v>
                </c:pt>
                <c:pt idx="1074">
                  <c:v>352.42001299999998</c:v>
                </c:pt>
                <c:pt idx="1075">
                  <c:v>341.82998700000002</c:v>
                </c:pt>
                <c:pt idx="1076">
                  <c:v>325.30999800000001</c:v>
                </c:pt>
                <c:pt idx="1077">
                  <c:v>328.98333700000001</c:v>
                </c:pt>
                <c:pt idx="1078">
                  <c:v>340.790009</c:v>
                </c:pt>
                <c:pt idx="1079">
                  <c:v>328.33334400000001</c:v>
                </c:pt>
                <c:pt idx="1080">
                  <c:v>334.76333599999998</c:v>
                </c:pt>
                <c:pt idx="1081">
                  <c:v>342.71667500000001</c:v>
                </c:pt>
                <c:pt idx="1082">
                  <c:v>325.73333700000001</c:v>
                </c:pt>
                <c:pt idx="1083">
                  <c:v>336.26001000000002</c:v>
                </c:pt>
                <c:pt idx="1084">
                  <c:v>335.01666299999999</c:v>
                </c:pt>
                <c:pt idx="1085">
                  <c:v>332.67334</c:v>
                </c:pt>
                <c:pt idx="1086">
                  <c:v>292.14001500000001</c:v>
                </c:pt>
                <c:pt idx="1087">
                  <c:v>293.83667000000003</c:v>
                </c:pt>
                <c:pt idx="1088">
                  <c:v>292.50332600000002</c:v>
                </c:pt>
                <c:pt idx="1089">
                  <c:v>290.25332600000002</c:v>
                </c:pt>
                <c:pt idx="1090">
                  <c:v>300.98001099999999</c:v>
                </c:pt>
                <c:pt idx="1091">
                  <c:v>303.08334400000001</c:v>
                </c:pt>
                <c:pt idx="1092">
                  <c:v>317.540009</c:v>
                </c:pt>
                <c:pt idx="1093">
                  <c:v>291.093323</c:v>
                </c:pt>
                <c:pt idx="1094">
                  <c:v>288.54998799999998</c:v>
                </c:pt>
                <c:pt idx="1095">
                  <c:v>262.36999500000002</c:v>
                </c:pt>
                <c:pt idx="1096">
                  <c:v>266.67999300000002</c:v>
                </c:pt>
                <c:pt idx="1097">
                  <c:v>244.66667200000001</c:v>
                </c:pt>
                <c:pt idx="1098">
                  <c:v>242.66667200000001</c:v>
                </c:pt>
                <c:pt idx="1099">
                  <c:v>256.52999899999998</c:v>
                </c:pt>
                <c:pt idx="1100">
                  <c:v>241.45666499999999</c:v>
                </c:pt>
                <c:pt idx="1101">
                  <c:v>253.86999499999999</c:v>
                </c:pt>
                <c:pt idx="1102">
                  <c:v>236.60333299999999</c:v>
                </c:pt>
                <c:pt idx="1103">
                  <c:v>236.47332800000001</c:v>
                </c:pt>
                <c:pt idx="1104">
                  <c:v>221.300003</c:v>
                </c:pt>
                <c:pt idx="1105">
                  <c:v>224.96665999999999</c:v>
                </c:pt>
                <c:pt idx="1106">
                  <c:v>209.386673</c:v>
                </c:pt>
                <c:pt idx="1107">
                  <c:v>219.60000600000001</c:v>
                </c:pt>
                <c:pt idx="1108">
                  <c:v>235.91000399999999</c:v>
                </c:pt>
                <c:pt idx="1109">
                  <c:v>253.21000699999999</c:v>
                </c:pt>
                <c:pt idx="1110">
                  <c:v>252.75332599999999</c:v>
                </c:pt>
                <c:pt idx="1111">
                  <c:v>246.78999300000001</c:v>
                </c:pt>
                <c:pt idx="1112">
                  <c:v>258.33334400000001</c:v>
                </c:pt>
                <c:pt idx="1113">
                  <c:v>234.51666299999999</c:v>
                </c:pt>
                <c:pt idx="1114">
                  <c:v>238.279999</c:v>
                </c:pt>
                <c:pt idx="1115">
                  <c:v>238.886673</c:v>
                </c:pt>
                <c:pt idx="1116">
                  <c:v>241.866669</c:v>
                </c:pt>
                <c:pt idx="1117">
                  <c:v>239.70666499999999</c:v>
                </c:pt>
                <c:pt idx="1118">
                  <c:v>232.229996</c:v>
                </c:pt>
                <c:pt idx="1119">
                  <c:v>215.73666399999999</c:v>
                </c:pt>
                <c:pt idx="1120">
                  <c:v>220.88999899999999</c:v>
                </c:pt>
                <c:pt idx="1121">
                  <c:v>233</c:v>
                </c:pt>
                <c:pt idx="1122">
                  <c:v>213.10000600000001</c:v>
                </c:pt>
                <c:pt idx="1123">
                  <c:v>216.759995</c:v>
                </c:pt>
                <c:pt idx="1124">
                  <c:v>237.03666699999999</c:v>
                </c:pt>
                <c:pt idx="1125">
                  <c:v>236.08667</c:v>
                </c:pt>
                <c:pt idx="1126">
                  <c:v>235.070007</c:v>
                </c:pt>
                <c:pt idx="1127">
                  <c:v>245.70666499999999</c:v>
                </c:pt>
                <c:pt idx="1128">
                  <c:v>244.91999799999999</c:v>
                </c:pt>
                <c:pt idx="1129">
                  <c:v>232.66333</c:v>
                </c:pt>
                <c:pt idx="1130">
                  <c:v>228.490005</c:v>
                </c:pt>
                <c:pt idx="1131">
                  <c:v>224.47332800000001</c:v>
                </c:pt>
                <c:pt idx="1132">
                  <c:v>227.26333600000001</c:v>
                </c:pt>
                <c:pt idx="1133">
                  <c:v>233.066666</c:v>
                </c:pt>
                <c:pt idx="1134">
                  <c:v>231.73333700000001</c:v>
                </c:pt>
                <c:pt idx="1135">
                  <c:v>244.54333500000001</c:v>
                </c:pt>
                <c:pt idx="1136">
                  <c:v>250.76333600000001</c:v>
                </c:pt>
                <c:pt idx="1137">
                  <c:v>234.34333799999999</c:v>
                </c:pt>
                <c:pt idx="1138">
                  <c:v>233.070007</c:v>
                </c:pt>
                <c:pt idx="1139">
                  <c:v>237.03999300000001</c:v>
                </c:pt>
                <c:pt idx="1140">
                  <c:v>238.31333900000001</c:v>
                </c:pt>
                <c:pt idx="1141">
                  <c:v>240.066666</c:v>
                </c:pt>
                <c:pt idx="1142">
                  <c:v>240.546661</c:v>
                </c:pt>
                <c:pt idx="1143">
                  <c:v>245.529999</c:v>
                </c:pt>
                <c:pt idx="1144">
                  <c:v>247.5</c:v>
                </c:pt>
                <c:pt idx="1145">
                  <c:v>271.70666499999999</c:v>
                </c:pt>
                <c:pt idx="1146">
                  <c:v>272.24334700000003</c:v>
                </c:pt>
                <c:pt idx="1147">
                  <c:v>268.43331899999998</c:v>
                </c:pt>
                <c:pt idx="1148">
                  <c:v>258.85998499999999</c:v>
                </c:pt>
                <c:pt idx="1149">
                  <c:v>274.82000699999998</c:v>
                </c:pt>
                <c:pt idx="1150">
                  <c:v>280.89999399999999</c:v>
                </c:pt>
                <c:pt idx="1151">
                  <c:v>297.14999399999999</c:v>
                </c:pt>
                <c:pt idx="1152">
                  <c:v>297.27667200000002</c:v>
                </c:pt>
                <c:pt idx="1153">
                  <c:v>300.58667000000003</c:v>
                </c:pt>
                <c:pt idx="1154">
                  <c:v>307.39666699999998</c:v>
                </c:pt>
                <c:pt idx="1155">
                  <c:v>308.633331</c:v>
                </c:pt>
                <c:pt idx="1156">
                  <c:v>288.17001299999998</c:v>
                </c:pt>
                <c:pt idx="1157">
                  <c:v>290.42334</c:v>
                </c:pt>
                <c:pt idx="1158">
                  <c:v>283.33334400000001</c:v>
                </c:pt>
                <c:pt idx="1159">
                  <c:v>294.35665899999998</c:v>
                </c:pt>
                <c:pt idx="1160">
                  <c:v>286.63000499999998</c:v>
                </c:pt>
                <c:pt idx="1161">
                  <c:v>300.02999899999998</c:v>
                </c:pt>
                <c:pt idx="1162">
                  <c:v>309.32000699999998</c:v>
                </c:pt>
                <c:pt idx="1163">
                  <c:v>306.56332400000002</c:v>
                </c:pt>
                <c:pt idx="1164">
                  <c:v>303.99667399999998</c:v>
                </c:pt>
                <c:pt idx="1165">
                  <c:v>302.86999500000002</c:v>
                </c:pt>
                <c:pt idx="1166">
                  <c:v>296.66665599999999</c:v>
                </c:pt>
                <c:pt idx="1167">
                  <c:v>289.91332999999997</c:v>
                </c:pt>
                <c:pt idx="1168">
                  <c:v>296.45333900000003</c:v>
                </c:pt>
                <c:pt idx="1169">
                  <c:v>297.09667999999999</c:v>
                </c:pt>
                <c:pt idx="1170">
                  <c:v>296.07000699999998</c:v>
                </c:pt>
                <c:pt idx="1171">
                  <c:v>288.08999599999999</c:v>
                </c:pt>
                <c:pt idx="1172">
                  <c:v>284.82000699999998</c:v>
                </c:pt>
                <c:pt idx="1173">
                  <c:v>277.70001200000002</c:v>
                </c:pt>
                <c:pt idx="1174">
                  <c:v>275.60998499999999</c:v>
                </c:pt>
                <c:pt idx="1175">
                  <c:v>277.16000400000001</c:v>
                </c:pt>
                <c:pt idx="1176">
                  <c:v>270.209991</c:v>
                </c:pt>
                <c:pt idx="1177">
                  <c:v>274.42001299999998</c:v>
                </c:pt>
                <c:pt idx="1178">
                  <c:v>283.70001200000002</c:v>
                </c:pt>
                <c:pt idx="1179">
                  <c:v>289.26001000000002</c:v>
                </c:pt>
                <c:pt idx="1180">
                  <c:v>299.67999300000002</c:v>
                </c:pt>
                <c:pt idx="1181">
                  <c:v>304.42001299999998</c:v>
                </c:pt>
                <c:pt idx="1182">
                  <c:v>292.13000499999998</c:v>
                </c:pt>
                <c:pt idx="1183">
                  <c:v>302.60998499999999</c:v>
                </c:pt>
                <c:pt idx="1184">
                  <c:v>303.75</c:v>
                </c:pt>
                <c:pt idx="1185">
                  <c:v>303.35000600000001</c:v>
                </c:pt>
                <c:pt idx="1186">
                  <c:v>309.07000699999998</c:v>
                </c:pt>
                <c:pt idx="1187">
                  <c:v>308.73001099999999</c:v>
                </c:pt>
                <c:pt idx="1188">
                  <c:v>300.79998799999998</c:v>
                </c:pt>
                <c:pt idx="1189">
                  <c:v>288.58999599999999</c:v>
                </c:pt>
                <c:pt idx="1190">
                  <c:v>275.32998700000002</c:v>
                </c:pt>
                <c:pt idx="1191">
                  <c:v>276.01001000000002</c:v>
                </c:pt>
                <c:pt idx="1192">
                  <c:v>282.94000199999999</c:v>
                </c:pt>
                <c:pt idx="1193">
                  <c:v>287.80999800000001</c:v>
                </c:pt>
                <c:pt idx="1194">
                  <c:v>268.209991</c:v>
                </c:pt>
                <c:pt idx="1195">
                  <c:v>265.25</c:v>
                </c:pt>
                <c:pt idx="1196">
                  <c:v>242.39999399999999</c:v>
                </c:pt>
                <c:pt idx="1197">
                  <c:v>249.44000199999999</c:v>
                </c:pt>
                <c:pt idx="1198">
                  <c:v>240.80999800000001</c:v>
                </c:pt>
                <c:pt idx="1199">
                  <c:v>238.13000500000001</c:v>
                </c:pt>
                <c:pt idx="1200">
                  <c:v>223.070007</c:v>
                </c:pt>
                <c:pt idx="1201">
                  <c:v>222.96000699999999</c:v>
                </c:pt>
                <c:pt idx="1202">
                  <c:v>216.5</c:v>
                </c:pt>
                <c:pt idx="1203">
                  <c:v>217.240005</c:v>
                </c:pt>
                <c:pt idx="1204">
                  <c:v>221.720001</c:v>
                </c:pt>
                <c:pt idx="1205">
                  <c:v>204.990005</c:v>
                </c:pt>
                <c:pt idx="1206">
                  <c:v>219.35000600000001</c:v>
                </c:pt>
                <c:pt idx="1207">
                  <c:v>220.19000199999999</c:v>
                </c:pt>
                <c:pt idx="1208">
                  <c:v>222.03999300000001</c:v>
                </c:pt>
                <c:pt idx="1209">
                  <c:v>207.279999</c:v>
                </c:pt>
                <c:pt idx="1210">
                  <c:v>214.44000199999999</c:v>
                </c:pt>
                <c:pt idx="1211">
                  <c:v>211.25</c:v>
                </c:pt>
                <c:pt idx="1212">
                  <c:v>222.41999799999999</c:v>
                </c:pt>
                <c:pt idx="1213">
                  <c:v>224.63999899999999</c:v>
                </c:pt>
                <c:pt idx="1214">
                  <c:v>225.08999600000001</c:v>
                </c:pt>
                <c:pt idx="1215">
                  <c:v>228.520004</c:v>
                </c:pt>
                <c:pt idx="1216">
                  <c:v>227.53999300000001</c:v>
                </c:pt>
                <c:pt idx="1217">
                  <c:v>227.820007</c:v>
                </c:pt>
                <c:pt idx="1218">
                  <c:v>214.979996</c:v>
                </c:pt>
                <c:pt idx="1219">
                  <c:v>215.30999800000001</c:v>
                </c:pt>
                <c:pt idx="1220">
                  <c:v>207.470001</c:v>
                </c:pt>
                <c:pt idx="1221">
                  <c:v>197.08000200000001</c:v>
                </c:pt>
                <c:pt idx="1222">
                  <c:v>191.300003</c:v>
                </c:pt>
                <c:pt idx="1223">
                  <c:v>177.58999600000001</c:v>
                </c:pt>
                <c:pt idx="1224">
                  <c:v>190.720001</c:v>
                </c:pt>
                <c:pt idx="1225">
                  <c:v>195.970001</c:v>
                </c:pt>
                <c:pt idx="1226">
                  <c:v>190.949997</c:v>
                </c:pt>
                <c:pt idx="1227">
                  <c:v>194.41999799999999</c:v>
                </c:pt>
                <c:pt idx="1228">
                  <c:v>186.91999799999999</c:v>
                </c:pt>
                <c:pt idx="1229">
                  <c:v>183.16999799999999</c:v>
                </c:pt>
                <c:pt idx="1230">
                  <c:v>180.19000199999999</c:v>
                </c:pt>
                <c:pt idx="1231">
                  <c:v>167.86999499999999</c:v>
                </c:pt>
                <c:pt idx="1232">
                  <c:v>169.91000399999999</c:v>
                </c:pt>
                <c:pt idx="1233">
                  <c:v>183.199997</c:v>
                </c:pt>
                <c:pt idx="1234">
                  <c:v>182.86000100000001</c:v>
                </c:pt>
                <c:pt idx="1235">
                  <c:v>182.91999799999999</c:v>
                </c:pt>
                <c:pt idx="1236">
                  <c:v>180.83000200000001</c:v>
                </c:pt>
                <c:pt idx="1237">
                  <c:v>194.699997</c:v>
                </c:pt>
                <c:pt idx="1238">
                  <c:v>194.699997</c:v>
                </c:pt>
                <c:pt idx="1239">
                  <c:v>194.86000100000001</c:v>
                </c:pt>
                <c:pt idx="1240">
                  <c:v>182.449997</c:v>
                </c:pt>
                <c:pt idx="1241">
                  <c:v>179.820007</c:v>
                </c:pt>
                <c:pt idx="1242">
                  <c:v>174.03999300000001</c:v>
                </c:pt>
                <c:pt idx="1243">
                  <c:v>173.44000199999999</c:v>
                </c:pt>
                <c:pt idx="1244">
                  <c:v>179.050003</c:v>
                </c:pt>
                <c:pt idx="1245">
                  <c:v>167.820007</c:v>
                </c:pt>
                <c:pt idx="1246">
                  <c:v>160.949997</c:v>
                </c:pt>
                <c:pt idx="1247">
                  <c:v>156.800003</c:v>
                </c:pt>
                <c:pt idx="1248">
                  <c:v>157.66999799999999</c:v>
                </c:pt>
                <c:pt idx="1249">
                  <c:v>150.229996</c:v>
                </c:pt>
                <c:pt idx="1250">
                  <c:v>149.86999499999999</c:v>
                </c:pt>
                <c:pt idx="1251">
                  <c:v>137.800003</c:v>
                </c:pt>
                <c:pt idx="1252">
                  <c:v>137.570007</c:v>
                </c:pt>
                <c:pt idx="1253">
                  <c:v>125.349998</c:v>
                </c:pt>
                <c:pt idx="1254">
                  <c:v>123.150002</c:v>
                </c:pt>
                <c:pt idx="1255">
                  <c:v>109.099998</c:v>
                </c:pt>
                <c:pt idx="1256">
                  <c:v>112.709999</c:v>
                </c:pt>
                <c:pt idx="1257">
                  <c:v>121.82</c:v>
                </c:pt>
                <c:pt idx="1258">
                  <c:v>123.18</c:v>
                </c:pt>
                <c:pt idx="1259">
                  <c:v>108.099998</c:v>
                </c:pt>
                <c:pt idx="1260">
                  <c:v>113.639999</c:v>
                </c:pt>
                <c:pt idx="1261">
                  <c:v>110.339996</c:v>
                </c:pt>
                <c:pt idx="1262">
                  <c:v>113.05999799999999</c:v>
                </c:pt>
                <c:pt idx="1263">
                  <c:v>119.769997</c:v>
                </c:pt>
                <c:pt idx="1264">
                  <c:v>118.849998</c:v>
                </c:pt>
                <c:pt idx="1265">
                  <c:v>123.220001</c:v>
                </c:pt>
                <c:pt idx="1266">
                  <c:v>123.55999799999999</c:v>
                </c:pt>
                <c:pt idx="1267">
                  <c:v>122.400002</c:v>
                </c:pt>
                <c:pt idx="1268">
                  <c:v>131.490005</c:v>
                </c:pt>
                <c:pt idx="1269">
                  <c:v>128.779999</c:v>
                </c:pt>
                <c:pt idx="1270">
                  <c:v>127.16999800000001</c:v>
                </c:pt>
                <c:pt idx="1271">
                  <c:v>133.41999799999999</c:v>
                </c:pt>
                <c:pt idx="1272">
                  <c:v>143.75</c:v>
                </c:pt>
                <c:pt idx="1273">
                  <c:v>143.88999899999999</c:v>
                </c:pt>
                <c:pt idx="1274">
                  <c:v>144.429993</c:v>
                </c:pt>
                <c:pt idx="1275">
                  <c:v>160.270004</c:v>
                </c:pt>
                <c:pt idx="1276">
                  <c:v>177.89999399999999</c:v>
                </c:pt>
                <c:pt idx="1277">
                  <c:v>166.66000399999999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EE-BF4F-891E-B1659A7A4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559184"/>
        <c:axId val="702680768"/>
      </c:scatterChart>
      <c:valAx>
        <c:axId val="703559184"/>
        <c:scaling>
          <c:orientation val="minMax"/>
          <c:max val="44957"/>
          <c:min val="43102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yyyy\-mm\-d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702680768"/>
        <c:crosses val="autoZero"/>
        <c:crossBetween val="midCat"/>
        <c:majorUnit val="250"/>
      </c:valAx>
      <c:valAx>
        <c:axId val="70268076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/>
                  <a:t>Adj.</a:t>
                </a:r>
                <a:r>
                  <a:rPr lang="en-GB" sz="1200" b="1" baseline="0"/>
                  <a:t> Close Price</a:t>
                </a:r>
                <a:endParaRPr lang="en-GB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703559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TSLA Traded Volume from Jan. 2018 to Jan.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TSLA!$L$1</c:f>
              <c:strCache>
                <c:ptCount val="1"/>
                <c:pt idx="0">
                  <c:v>Volume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TSLA!$K$2:$K$1279</c:f>
              <c:numCache>
                <c:formatCode>yyyy\-mm\-dd;@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xVal>
          <c:yVal>
            <c:numRef>
              <c:f>TSLA!$L$2:$L$1279</c:f>
              <c:numCache>
                <c:formatCode>General</c:formatCode>
                <c:ptCount val="1278"/>
                <c:pt idx="0">
                  <c:v>65283000</c:v>
                </c:pt>
                <c:pt idx="1">
                  <c:v>67822500</c:v>
                </c:pt>
                <c:pt idx="2">
                  <c:v>149194500</c:v>
                </c:pt>
                <c:pt idx="3">
                  <c:v>68868000</c:v>
                </c:pt>
                <c:pt idx="4">
                  <c:v>147891000</c:v>
                </c:pt>
                <c:pt idx="5">
                  <c:v>107199000</c:v>
                </c:pt>
                <c:pt idx="6">
                  <c:v>64648500</c:v>
                </c:pt>
                <c:pt idx="7">
                  <c:v>99682500</c:v>
                </c:pt>
                <c:pt idx="8">
                  <c:v>72376500</c:v>
                </c:pt>
                <c:pt idx="9">
                  <c:v>97114500</c:v>
                </c:pt>
                <c:pt idx="10">
                  <c:v>106552500</c:v>
                </c:pt>
                <c:pt idx="11">
                  <c:v>85287000</c:v>
                </c:pt>
                <c:pt idx="12">
                  <c:v>73324500</c:v>
                </c:pt>
                <c:pt idx="13">
                  <c:v>93156000</c:v>
                </c:pt>
                <c:pt idx="14">
                  <c:v>81981000</c:v>
                </c:pt>
                <c:pt idx="15">
                  <c:v>79312500</c:v>
                </c:pt>
                <c:pt idx="16">
                  <c:v>101104500</c:v>
                </c:pt>
                <c:pt idx="17">
                  <c:v>68091000</c:v>
                </c:pt>
                <c:pt idx="18">
                  <c:v>71206500</c:v>
                </c:pt>
                <c:pt idx="19">
                  <c:v>70765500</c:v>
                </c:pt>
                <c:pt idx="20">
                  <c:v>93211500</c:v>
                </c:pt>
                <c:pt idx="21">
                  <c:v>62965500</c:v>
                </c:pt>
                <c:pt idx="22">
                  <c:v>55572000</c:v>
                </c:pt>
                <c:pt idx="23">
                  <c:v>66961500</c:v>
                </c:pt>
                <c:pt idx="24">
                  <c:v>76326000</c:v>
                </c:pt>
                <c:pt idx="25">
                  <c:v>104538000</c:v>
                </c:pt>
                <c:pt idx="26">
                  <c:v>154719000</c:v>
                </c:pt>
                <c:pt idx="27">
                  <c:v>194005500</c:v>
                </c:pt>
                <c:pt idx="28">
                  <c:v>93417000</c:v>
                </c:pt>
                <c:pt idx="29">
                  <c:v>68403000</c:v>
                </c:pt>
                <c:pt idx="30">
                  <c:v>59260500</c:v>
                </c:pt>
                <c:pt idx="31">
                  <c:v>88693500</c:v>
                </c:pt>
                <c:pt idx="32">
                  <c:v>84639000</c:v>
                </c:pt>
                <c:pt idx="33">
                  <c:v>60141000</c:v>
                </c:pt>
                <c:pt idx="34">
                  <c:v>48294000</c:v>
                </c:pt>
                <c:pt idx="35">
                  <c:v>104547000</c:v>
                </c:pt>
                <c:pt idx="36">
                  <c:v>87261000</c:v>
                </c:pt>
                <c:pt idx="37">
                  <c:v>65100000</c:v>
                </c:pt>
                <c:pt idx="38">
                  <c:v>71961000</c:v>
                </c:pt>
                <c:pt idx="39">
                  <c:v>91045500</c:v>
                </c:pt>
                <c:pt idx="40">
                  <c:v>103284000</c:v>
                </c:pt>
                <c:pt idx="41">
                  <c:v>76392000</c:v>
                </c:pt>
                <c:pt idx="42">
                  <c:v>57357000</c:v>
                </c:pt>
                <c:pt idx="43">
                  <c:v>64285500</c:v>
                </c:pt>
                <c:pt idx="44">
                  <c:v>75109500</c:v>
                </c:pt>
                <c:pt idx="45">
                  <c:v>53493000</c:v>
                </c:pt>
                <c:pt idx="46">
                  <c:v>82602000</c:v>
                </c:pt>
                <c:pt idx="47">
                  <c:v>123960000</c:v>
                </c:pt>
                <c:pt idx="48">
                  <c:v>89487000</c:v>
                </c:pt>
                <c:pt idx="49">
                  <c:v>119511000</c:v>
                </c:pt>
                <c:pt idx="50">
                  <c:v>98472000</c:v>
                </c:pt>
                <c:pt idx="51">
                  <c:v>91759500</c:v>
                </c:pt>
                <c:pt idx="52">
                  <c:v>112264500</c:v>
                </c:pt>
                <c:pt idx="53">
                  <c:v>71464500</c:v>
                </c:pt>
                <c:pt idx="54">
                  <c:v>89376000</c:v>
                </c:pt>
                <c:pt idx="55">
                  <c:v>74097000</c:v>
                </c:pt>
                <c:pt idx="56">
                  <c:v>99823500</c:v>
                </c:pt>
                <c:pt idx="57">
                  <c:v>125628000</c:v>
                </c:pt>
                <c:pt idx="58">
                  <c:v>208080000</c:v>
                </c:pt>
                <c:pt idx="59">
                  <c:v>315021000</c:v>
                </c:pt>
                <c:pt idx="60">
                  <c:v>227560500</c:v>
                </c:pt>
                <c:pt idx="61">
                  <c:v>241710000</c:v>
                </c:pt>
                <c:pt idx="62">
                  <c:v>282666000</c:v>
                </c:pt>
                <c:pt idx="63">
                  <c:v>298450500</c:v>
                </c:pt>
                <c:pt idx="64">
                  <c:v>286816500</c:v>
                </c:pt>
                <c:pt idx="65">
                  <c:v>202804500</c:v>
                </c:pt>
                <c:pt idx="66">
                  <c:v>153747000</c:v>
                </c:pt>
                <c:pt idx="67">
                  <c:v>164847000</c:v>
                </c:pt>
                <c:pt idx="68">
                  <c:v>112243500</c:v>
                </c:pt>
                <c:pt idx="69">
                  <c:v>114132000</c:v>
                </c:pt>
                <c:pt idx="70">
                  <c:v>109908000</c:v>
                </c:pt>
                <c:pt idx="71">
                  <c:v>95077500</c:v>
                </c:pt>
                <c:pt idx="72">
                  <c:v>105000000</c:v>
                </c:pt>
                <c:pt idx="73">
                  <c:v>98365500</c:v>
                </c:pt>
                <c:pt idx="74">
                  <c:v>91359000</c:v>
                </c:pt>
                <c:pt idx="75">
                  <c:v>84418500</c:v>
                </c:pt>
                <c:pt idx="76">
                  <c:v>73401000</c:v>
                </c:pt>
                <c:pt idx="77">
                  <c:v>85279500</c:v>
                </c:pt>
                <c:pt idx="78">
                  <c:v>60204000</c:v>
                </c:pt>
                <c:pt idx="79">
                  <c:v>65340000</c:v>
                </c:pt>
                <c:pt idx="80">
                  <c:v>65469000</c:v>
                </c:pt>
                <c:pt idx="81">
                  <c:v>63423000</c:v>
                </c:pt>
                <c:pt idx="82">
                  <c:v>69384000</c:v>
                </c:pt>
                <c:pt idx="83">
                  <c:v>134556000</c:v>
                </c:pt>
                <c:pt idx="84">
                  <c:v>260281500</c:v>
                </c:pt>
                <c:pt idx="85">
                  <c:v>128541000</c:v>
                </c:pt>
                <c:pt idx="86">
                  <c:v>130173000</c:v>
                </c:pt>
                <c:pt idx="87">
                  <c:v>88950000</c:v>
                </c:pt>
                <c:pt idx="88">
                  <c:v>85911000</c:v>
                </c:pt>
                <c:pt idx="89">
                  <c:v>84774000</c:v>
                </c:pt>
                <c:pt idx="90">
                  <c:v>70194000</c:v>
                </c:pt>
                <c:pt idx="91">
                  <c:v>109302000</c:v>
                </c:pt>
                <c:pt idx="92">
                  <c:v>142788000</c:v>
                </c:pt>
                <c:pt idx="93">
                  <c:v>85110000</c:v>
                </c:pt>
                <c:pt idx="94">
                  <c:v>66309000</c:v>
                </c:pt>
                <c:pt idx="95">
                  <c:v>108778500</c:v>
                </c:pt>
                <c:pt idx="96">
                  <c:v>137739000</c:v>
                </c:pt>
                <c:pt idx="97">
                  <c:v>134187000</c:v>
                </c:pt>
                <c:pt idx="98">
                  <c:v>89776500</c:v>
                </c:pt>
                <c:pt idx="99">
                  <c:v>62650500</c:v>
                </c:pt>
                <c:pt idx="100">
                  <c:v>58126500</c:v>
                </c:pt>
                <c:pt idx="101">
                  <c:v>84999000</c:v>
                </c:pt>
                <c:pt idx="102">
                  <c:v>112345500</c:v>
                </c:pt>
                <c:pt idx="103">
                  <c:v>88795500</c:v>
                </c:pt>
                <c:pt idx="104">
                  <c:v>81366000</c:v>
                </c:pt>
                <c:pt idx="105">
                  <c:v>71967000</c:v>
                </c:pt>
                <c:pt idx="106">
                  <c:v>89928000</c:v>
                </c:pt>
                <c:pt idx="107">
                  <c:v>281509500</c:v>
                </c:pt>
                <c:pt idx="108">
                  <c:v>215179500</c:v>
                </c:pt>
                <c:pt idx="109">
                  <c:v>123078000</c:v>
                </c:pt>
                <c:pt idx="110">
                  <c:v>197752500</c:v>
                </c:pt>
                <c:pt idx="111">
                  <c:v>335211000</c:v>
                </c:pt>
                <c:pt idx="112">
                  <c:v>142047000</c:v>
                </c:pt>
                <c:pt idx="113">
                  <c:v>164715000</c:v>
                </c:pt>
                <c:pt idx="114">
                  <c:v>162724500</c:v>
                </c:pt>
                <c:pt idx="115">
                  <c:v>181098000</c:v>
                </c:pt>
                <c:pt idx="116">
                  <c:v>191428500</c:v>
                </c:pt>
                <c:pt idx="117">
                  <c:v>125755500</c:v>
                </c:pt>
                <c:pt idx="118">
                  <c:v>119506500</c:v>
                </c:pt>
                <c:pt idx="119">
                  <c:v>153991500</c:v>
                </c:pt>
                <c:pt idx="120">
                  <c:v>103969500</c:v>
                </c:pt>
                <c:pt idx="121">
                  <c:v>111787500</c:v>
                </c:pt>
                <c:pt idx="122">
                  <c:v>125005500</c:v>
                </c:pt>
                <c:pt idx="123">
                  <c:v>125970000</c:v>
                </c:pt>
                <c:pt idx="124">
                  <c:v>97386000</c:v>
                </c:pt>
                <c:pt idx="125">
                  <c:v>281397000</c:v>
                </c:pt>
                <c:pt idx="126">
                  <c:v>184239000</c:v>
                </c:pt>
                <c:pt idx="127">
                  <c:v>262146000</c:v>
                </c:pt>
                <c:pt idx="128">
                  <c:v>132982500</c:v>
                </c:pt>
                <c:pt idx="129">
                  <c:v>113952000</c:v>
                </c:pt>
                <c:pt idx="130">
                  <c:v>142072500</c:v>
                </c:pt>
                <c:pt idx="131">
                  <c:v>73261500</c:v>
                </c:pt>
                <c:pt idx="132">
                  <c:v>85818000</c:v>
                </c:pt>
                <c:pt idx="133">
                  <c:v>88047000</c:v>
                </c:pt>
                <c:pt idx="134">
                  <c:v>117280500</c:v>
                </c:pt>
                <c:pt idx="135">
                  <c:v>104943000</c:v>
                </c:pt>
                <c:pt idx="136">
                  <c:v>84363000</c:v>
                </c:pt>
                <c:pt idx="137">
                  <c:v>88729500</c:v>
                </c:pt>
                <c:pt idx="138">
                  <c:v>77433000</c:v>
                </c:pt>
                <c:pt idx="139">
                  <c:v>164893500</c:v>
                </c:pt>
                <c:pt idx="140">
                  <c:v>143862000</c:v>
                </c:pt>
                <c:pt idx="141">
                  <c:v>106131000</c:v>
                </c:pt>
                <c:pt idx="142">
                  <c:v>69457500</c:v>
                </c:pt>
                <c:pt idx="143">
                  <c:v>85549500</c:v>
                </c:pt>
                <c:pt idx="144">
                  <c:v>102211500</c:v>
                </c:pt>
                <c:pt idx="145">
                  <c:v>76153500</c:v>
                </c:pt>
                <c:pt idx="146">
                  <c:v>151941000</c:v>
                </c:pt>
                <c:pt idx="147">
                  <c:v>348225000</c:v>
                </c:pt>
                <c:pt idx="148">
                  <c:v>204847500</c:v>
                </c:pt>
                <c:pt idx="149">
                  <c:v>128464500</c:v>
                </c:pt>
                <c:pt idx="150">
                  <c:v>463137000</c:v>
                </c:pt>
                <c:pt idx="151">
                  <c:v>368568000</c:v>
                </c:pt>
                <c:pt idx="152">
                  <c:v>257757000</c:v>
                </c:pt>
                <c:pt idx="153">
                  <c:v>173280000</c:v>
                </c:pt>
                <c:pt idx="154">
                  <c:v>156958500</c:v>
                </c:pt>
                <c:pt idx="155">
                  <c:v>104796000</c:v>
                </c:pt>
                <c:pt idx="156">
                  <c:v>136519500</c:v>
                </c:pt>
                <c:pt idx="157">
                  <c:v>90960000</c:v>
                </c:pt>
                <c:pt idx="158">
                  <c:v>284379000</c:v>
                </c:pt>
                <c:pt idx="159">
                  <c:v>261034500</c:v>
                </c:pt>
                <c:pt idx="160">
                  <c:v>197583000</c:v>
                </c:pt>
                <c:pt idx="161">
                  <c:v>89190000</c:v>
                </c:pt>
                <c:pt idx="162">
                  <c:v>77209500</c:v>
                </c:pt>
                <c:pt idx="163">
                  <c:v>54039000</c:v>
                </c:pt>
                <c:pt idx="164">
                  <c:v>196189500</c:v>
                </c:pt>
                <c:pt idx="165">
                  <c:v>114736500</c:v>
                </c:pt>
                <c:pt idx="166">
                  <c:v>111711000</c:v>
                </c:pt>
                <c:pt idx="167">
                  <c:v>108250500</c:v>
                </c:pt>
                <c:pt idx="168">
                  <c:v>80626500</c:v>
                </c:pt>
                <c:pt idx="169">
                  <c:v>125257500</c:v>
                </c:pt>
                <c:pt idx="170">
                  <c:v>115812000</c:v>
                </c:pt>
                <c:pt idx="171">
                  <c:v>112212000</c:v>
                </c:pt>
                <c:pt idx="172">
                  <c:v>337378500</c:v>
                </c:pt>
                <c:pt idx="173">
                  <c:v>214252500</c:v>
                </c:pt>
                <c:pt idx="174">
                  <c:v>137550000</c:v>
                </c:pt>
                <c:pt idx="175">
                  <c:v>150231000</c:v>
                </c:pt>
                <c:pt idx="176">
                  <c:v>95104500</c:v>
                </c:pt>
                <c:pt idx="177">
                  <c:v>101484000</c:v>
                </c:pt>
                <c:pt idx="178">
                  <c:v>103314000</c:v>
                </c:pt>
                <c:pt idx="179">
                  <c:v>248212500</c:v>
                </c:pt>
                <c:pt idx="180">
                  <c:v>124423500</c:v>
                </c:pt>
                <c:pt idx="181">
                  <c:v>110241000</c:v>
                </c:pt>
                <c:pt idx="182">
                  <c:v>75757500</c:v>
                </c:pt>
                <c:pt idx="183">
                  <c:v>72645000</c:v>
                </c:pt>
                <c:pt idx="184">
                  <c:v>67225500</c:v>
                </c:pt>
                <c:pt idx="185">
                  <c:v>117648000</c:v>
                </c:pt>
                <c:pt idx="186">
                  <c:v>127636500</c:v>
                </c:pt>
                <c:pt idx="187">
                  <c:v>504745500</c:v>
                </c:pt>
                <c:pt idx="188">
                  <c:v>326664000</c:v>
                </c:pt>
                <c:pt idx="189">
                  <c:v>176152500</c:v>
                </c:pt>
                <c:pt idx="190">
                  <c:v>119925000</c:v>
                </c:pt>
                <c:pt idx="191">
                  <c:v>147213000</c:v>
                </c:pt>
                <c:pt idx="192">
                  <c:v>269167500</c:v>
                </c:pt>
                <c:pt idx="193">
                  <c:v>202090500</c:v>
                </c:pt>
                <c:pt idx="194">
                  <c:v>180909000</c:v>
                </c:pt>
                <c:pt idx="195">
                  <c:v>192229500</c:v>
                </c:pt>
                <c:pt idx="196">
                  <c:v>122515500</c:v>
                </c:pt>
                <c:pt idx="197">
                  <c:v>108021000</c:v>
                </c:pt>
                <c:pt idx="198">
                  <c:v>93000000</c:v>
                </c:pt>
                <c:pt idx="199">
                  <c:v>142896000</c:v>
                </c:pt>
                <c:pt idx="200">
                  <c:v>129832500</c:v>
                </c:pt>
                <c:pt idx="201">
                  <c:v>81318000</c:v>
                </c:pt>
                <c:pt idx="202">
                  <c:v>140632500</c:v>
                </c:pt>
                <c:pt idx="203">
                  <c:v>84004500</c:v>
                </c:pt>
                <c:pt idx="204">
                  <c:v>285417000</c:v>
                </c:pt>
                <c:pt idx="205">
                  <c:v>300874500</c:v>
                </c:pt>
                <c:pt idx="206">
                  <c:v>312610500</c:v>
                </c:pt>
                <c:pt idx="207">
                  <c:v>411382500</c:v>
                </c:pt>
                <c:pt idx="208">
                  <c:v>217290000</c:v>
                </c:pt>
                <c:pt idx="209">
                  <c:v>136900500</c:v>
                </c:pt>
                <c:pt idx="210">
                  <c:v>114364500</c:v>
                </c:pt>
                <c:pt idx="211">
                  <c:v>120001500</c:v>
                </c:pt>
                <c:pt idx="212">
                  <c:v>117120000</c:v>
                </c:pt>
                <c:pt idx="213">
                  <c:v>117465000</c:v>
                </c:pt>
                <c:pt idx="214">
                  <c:v>101443500</c:v>
                </c:pt>
                <c:pt idx="215">
                  <c:v>110617500</c:v>
                </c:pt>
                <c:pt idx="216">
                  <c:v>106360500</c:v>
                </c:pt>
                <c:pt idx="217">
                  <c:v>76482000</c:v>
                </c:pt>
                <c:pt idx="218">
                  <c:v>104122500</c:v>
                </c:pt>
                <c:pt idx="219">
                  <c:v>81729000</c:v>
                </c:pt>
                <c:pt idx="220">
                  <c:v>75604500</c:v>
                </c:pt>
                <c:pt idx="221">
                  <c:v>69385500</c:v>
                </c:pt>
                <c:pt idx="222">
                  <c:v>108093000</c:v>
                </c:pt>
                <c:pt idx="223">
                  <c:v>145633500</c:v>
                </c:pt>
                <c:pt idx="224">
                  <c:v>120070500</c:v>
                </c:pt>
                <c:pt idx="225">
                  <c:v>70302000</c:v>
                </c:pt>
                <c:pt idx="226">
                  <c:v>63039000</c:v>
                </c:pt>
                <c:pt idx="227">
                  <c:v>119881500</c:v>
                </c:pt>
                <c:pt idx="228">
                  <c:v>95374500</c:v>
                </c:pt>
                <c:pt idx="229">
                  <c:v>61914000</c:v>
                </c:pt>
                <c:pt idx="230">
                  <c:v>46210500</c:v>
                </c:pt>
                <c:pt idx="231">
                  <c:v>84436500</c:v>
                </c:pt>
                <c:pt idx="232">
                  <c:v>124597500</c:v>
                </c:pt>
                <c:pt idx="233">
                  <c:v>126928500</c:v>
                </c:pt>
                <c:pt idx="234">
                  <c:v>117637500</c:v>
                </c:pt>
                <c:pt idx="235">
                  <c:v>172668000</c:v>
                </c:pt>
                <c:pt idx="236">
                  <c:v>99202500</c:v>
                </c:pt>
                <c:pt idx="237">
                  <c:v>94632000</c:v>
                </c:pt>
                <c:pt idx="238">
                  <c:v>75405000</c:v>
                </c:pt>
                <c:pt idx="239">
                  <c:v>110488500</c:v>
                </c:pt>
                <c:pt idx="240">
                  <c:v>95064000</c:v>
                </c:pt>
                <c:pt idx="241">
                  <c:v>115110000</c:v>
                </c:pt>
                <c:pt idx="242">
                  <c:v>106500000</c:v>
                </c:pt>
                <c:pt idx="243">
                  <c:v>124113000</c:v>
                </c:pt>
                <c:pt idx="244">
                  <c:v>136078500</c:v>
                </c:pt>
                <c:pt idx="245">
                  <c:v>120252000</c:v>
                </c:pt>
                <c:pt idx="246">
                  <c:v>83398500</c:v>
                </c:pt>
                <c:pt idx="247">
                  <c:v>122446500</c:v>
                </c:pt>
                <c:pt idx="248">
                  <c:v>128626500</c:v>
                </c:pt>
                <c:pt idx="249">
                  <c:v>149085000</c:v>
                </c:pt>
                <c:pt idx="250">
                  <c:v>94534500</c:v>
                </c:pt>
                <c:pt idx="251">
                  <c:v>174879000</c:v>
                </c:pt>
                <c:pt idx="252">
                  <c:v>104478000</c:v>
                </c:pt>
                <c:pt idx="253">
                  <c:v>110911500</c:v>
                </c:pt>
                <c:pt idx="254">
                  <c:v>113268000</c:v>
                </c:pt>
                <c:pt idx="255">
                  <c:v>105127500</c:v>
                </c:pt>
                <c:pt idx="256">
                  <c:v>81493500</c:v>
                </c:pt>
                <c:pt idx="257">
                  <c:v>90846000</c:v>
                </c:pt>
                <c:pt idx="258">
                  <c:v>75586500</c:v>
                </c:pt>
                <c:pt idx="259">
                  <c:v>78709500</c:v>
                </c:pt>
                <c:pt idx="260">
                  <c:v>90849000</c:v>
                </c:pt>
                <c:pt idx="261">
                  <c:v>70375500</c:v>
                </c:pt>
                <c:pt idx="262">
                  <c:v>55150500</c:v>
                </c:pt>
                <c:pt idx="263">
                  <c:v>362262000</c:v>
                </c:pt>
                <c:pt idx="264">
                  <c:v>181000500</c:v>
                </c:pt>
                <c:pt idx="265">
                  <c:v>187950000</c:v>
                </c:pt>
                <c:pt idx="266">
                  <c:v>120183000</c:v>
                </c:pt>
                <c:pt idx="267">
                  <c:v>108744000</c:v>
                </c:pt>
                <c:pt idx="268">
                  <c:v>96349500</c:v>
                </c:pt>
                <c:pt idx="269">
                  <c:v>69325500</c:v>
                </c:pt>
                <c:pt idx="270">
                  <c:v>168754500</c:v>
                </c:pt>
                <c:pt idx="271">
                  <c:v>188538000</c:v>
                </c:pt>
                <c:pt idx="272">
                  <c:v>109251000</c:v>
                </c:pt>
                <c:pt idx="273">
                  <c:v>110281500</c:v>
                </c:pt>
                <c:pt idx="274">
                  <c:v>101142000</c:v>
                </c:pt>
                <c:pt idx="275">
                  <c:v>75577500</c:v>
                </c:pt>
                <c:pt idx="276">
                  <c:v>97809000</c:v>
                </c:pt>
                <c:pt idx="277">
                  <c:v>87663000</c:v>
                </c:pt>
                <c:pt idx="278">
                  <c:v>106945500</c:v>
                </c:pt>
                <c:pt idx="279">
                  <c:v>82764000</c:v>
                </c:pt>
                <c:pt idx="280">
                  <c:v>77124000</c:v>
                </c:pt>
                <c:pt idx="281">
                  <c:v>78012000</c:v>
                </c:pt>
                <c:pt idx="282">
                  <c:v>58573500</c:v>
                </c:pt>
                <c:pt idx="283">
                  <c:v>62526000</c:v>
                </c:pt>
                <c:pt idx="284">
                  <c:v>107131500</c:v>
                </c:pt>
                <c:pt idx="285">
                  <c:v>133638000</c:v>
                </c:pt>
                <c:pt idx="286">
                  <c:v>86109000</c:v>
                </c:pt>
                <c:pt idx="287">
                  <c:v>99397500</c:v>
                </c:pt>
                <c:pt idx="288">
                  <c:v>128737500</c:v>
                </c:pt>
                <c:pt idx="289">
                  <c:v>167758500</c:v>
                </c:pt>
                <c:pt idx="290">
                  <c:v>157810500</c:v>
                </c:pt>
                <c:pt idx="291">
                  <c:v>343671000</c:v>
                </c:pt>
                <c:pt idx="292">
                  <c:v>256452000</c:v>
                </c:pt>
                <c:pt idx="293">
                  <c:v>281470500</c:v>
                </c:pt>
                <c:pt idx="294">
                  <c:v>155032500</c:v>
                </c:pt>
                <c:pt idx="295">
                  <c:v>141637500</c:v>
                </c:pt>
                <c:pt idx="296">
                  <c:v>132294000</c:v>
                </c:pt>
                <c:pt idx="297">
                  <c:v>110884500</c:v>
                </c:pt>
                <c:pt idx="298">
                  <c:v>112561500</c:v>
                </c:pt>
                <c:pt idx="299">
                  <c:v>102670500</c:v>
                </c:pt>
                <c:pt idx="300">
                  <c:v>106551000</c:v>
                </c:pt>
                <c:pt idx="301">
                  <c:v>221782500</c:v>
                </c:pt>
                <c:pt idx="302">
                  <c:v>154215000</c:v>
                </c:pt>
                <c:pt idx="303">
                  <c:v>177009000</c:v>
                </c:pt>
                <c:pt idx="304">
                  <c:v>103623000</c:v>
                </c:pt>
                <c:pt idx="305">
                  <c:v>89206500</c:v>
                </c:pt>
                <c:pt idx="306">
                  <c:v>131184000</c:v>
                </c:pt>
                <c:pt idx="307">
                  <c:v>153225000</c:v>
                </c:pt>
                <c:pt idx="308">
                  <c:v>110263500</c:v>
                </c:pt>
                <c:pt idx="309">
                  <c:v>131688000</c:v>
                </c:pt>
                <c:pt idx="310">
                  <c:v>101611500</c:v>
                </c:pt>
                <c:pt idx="311">
                  <c:v>89869500</c:v>
                </c:pt>
                <c:pt idx="312">
                  <c:v>121656000</c:v>
                </c:pt>
                <c:pt idx="313">
                  <c:v>82183500</c:v>
                </c:pt>
                <c:pt idx="314">
                  <c:v>118791000</c:v>
                </c:pt>
                <c:pt idx="315">
                  <c:v>355810500</c:v>
                </c:pt>
                <c:pt idx="316">
                  <c:v>195574500</c:v>
                </c:pt>
                <c:pt idx="317">
                  <c:v>156156000</c:v>
                </c:pt>
                <c:pt idx="318">
                  <c:v>88560000</c:v>
                </c:pt>
                <c:pt idx="319">
                  <c:v>105919500</c:v>
                </c:pt>
                <c:pt idx="320">
                  <c:v>147538500</c:v>
                </c:pt>
                <c:pt idx="321">
                  <c:v>101190000</c:v>
                </c:pt>
                <c:pt idx="322">
                  <c:v>150579000</c:v>
                </c:pt>
                <c:pt idx="323">
                  <c:v>109093500</c:v>
                </c:pt>
                <c:pt idx="324">
                  <c:v>76897500</c:v>
                </c:pt>
                <c:pt idx="325">
                  <c:v>88144500</c:v>
                </c:pt>
                <c:pt idx="326">
                  <c:v>182206500</c:v>
                </c:pt>
                <c:pt idx="327">
                  <c:v>164158500</c:v>
                </c:pt>
                <c:pt idx="328">
                  <c:v>160912500</c:v>
                </c:pt>
                <c:pt idx="329">
                  <c:v>327741000</c:v>
                </c:pt>
                <c:pt idx="330">
                  <c:v>335410500</c:v>
                </c:pt>
                <c:pt idx="331">
                  <c:v>250717500</c:v>
                </c:pt>
                <c:pt idx="332">
                  <c:v>141969000</c:v>
                </c:pt>
                <c:pt idx="333">
                  <c:v>160566000</c:v>
                </c:pt>
                <c:pt idx="334">
                  <c:v>272389500</c:v>
                </c:pt>
                <c:pt idx="335">
                  <c:v>355602000</c:v>
                </c:pt>
                <c:pt idx="336">
                  <c:v>162508500</c:v>
                </c:pt>
                <c:pt idx="337">
                  <c:v>151971000</c:v>
                </c:pt>
                <c:pt idx="338">
                  <c:v>92646000</c:v>
                </c:pt>
                <c:pt idx="339">
                  <c:v>100671000</c:v>
                </c:pt>
                <c:pt idx="340">
                  <c:v>105124500</c:v>
                </c:pt>
                <c:pt idx="341">
                  <c:v>162522000</c:v>
                </c:pt>
                <c:pt idx="342">
                  <c:v>108786000</c:v>
                </c:pt>
                <c:pt idx="343">
                  <c:v>109440000</c:v>
                </c:pt>
                <c:pt idx="344">
                  <c:v>112249500</c:v>
                </c:pt>
                <c:pt idx="345">
                  <c:v>266800500</c:v>
                </c:pt>
                <c:pt idx="346">
                  <c:v>307893000</c:v>
                </c:pt>
                <c:pt idx="347">
                  <c:v>270058500</c:v>
                </c:pt>
                <c:pt idx="348">
                  <c:v>280278000</c:v>
                </c:pt>
                <c:pt idx="349">
                  <c:v>398206500</c:v>
                </c:pt>
                <c:pt idx="350">
                  <c:v>212049000</c:v>
                </c:pt>
                <c:pt idx="351">
                  <c:v>154693500</c:v>
                </c:pt>
                <c:pt idx="352">
                  <c:v>179529000</c:v>
                </c:pt>
                <c:pt idx="353">
                  <c:v>118897500</c:v>
                </c:pt>
                <c:pt idx="354">
                  <c:v>156100500</c:v>
                </c:pt>
                <c:pt idx="355">
                  <c:v>195966000</c:v>
                </c:pt>
                <c:pt idx="356">
                  <c:v>207112500</c:v>
                </c:pt>
                <c:pt idx="357">
                  <c:v>202662000</c:v>
                </c:pt>
                <c:pt idx="358">
                  <c:v>303633000</c:v>
                </c:pt>
                <c:pt idx="359">
                  <c:v>240052500</c:v>
                </c:pt>
                <c:pt idx="360">
                  <c:v>158775000</c:v>
                </c:pt>
                <c:pt idx="361">
                  <c:v>174802500</c:v>
                </c:pt>
                <c:pt idx="362">
                  <c:v>227962500</c:v>
                </c:pt>
                <c:pt idx="363">
                  <c:v>122524500</c:v>
                </c:pt>
                <c:pt idx="364">
                  <c:v>111501000</c:v>
                </c:pt>
                <c:pt idx="365">
                  <c:v>184752000</c:v>
                </c:pt>
                <c:pt idx="366">
                  <c:v>190737000</c:v>
                </c:pt>
                <c:pt idx="367">
                  <c:v>98626500</c:v>
                </c:pt>
                <c:pt idx="368">
                  <c:v>177952500</c:v>
                </c:pt>
                <c:pt idx="369">
                  <c:v>123031500</c:v>
                </c:pt>
                <c:pt idx="370">
                  <c:v>86262000</c:v>
                </c:pt>
                <c:pt idx="371">
                  <c:v>92731500</c:v>
                </c:pt>
                <c:pt idx="372">
                  <c:v>127608000</c:v>
                </c:pt>
                <c:pt idx="373">
                  <c:v>95095500</c:v>
                </c:pt>
                <c:pt idx="374">
                  <c:v>102771000</c:v>
                </c:pt>
                <c:pt idx="375">
                  <c:v>123201000</c:v>
                </c:pt>
                <c:pt idx="376">
                  <c:v>138885000</c:v>
                </c:pt>
                <c:pt idx="377">
                  <c:v>213016500</c:v>
                </c:pt>
                <c:pt idx="378">
                  <c:v>105985500</c:v>
                </c:pt>
                <c:pt idx="379">
                  <c:v>88207500</c:v>
                </c:pt>
                <c:pt idx="380">
                  <c:v>92862000</c:v>
                </c:pt>
                <c:pt idx="381">
                  <c:v>137185500</c:v>
                </c:pt>
                <c:pt idx="382">
                  <c:v>112716000</c:v>
                </c:pt>
                <c:pt idx="383">
                  <c:v>138007500</c:v>
                </c:pt>
                <c:pt idx="384">
                  <c:v>165001500</c:v>
                </c:pt>
                <c:pt idx="385">
                  <c:v>122235000</c:v>
                </c:pt>
                <c:pt idx="386">
                  <c:v>146470500</c:v>
                </c:pt>
                <c:pt idx="387">
                  <c:v>71379000</c:v>
                </c:pt>
                <c:pt idx="388">
                  <c:v>105726000</c:v>
                </c:pt>
                <c:pt idx="389">
                  <c:v>102636000</c:v>
                </c:pt>
                <c:pt idx="390">
                  <c:v>75346500</c:v>
                </c:pt>
                <c:pt idx="391">
                  <c:v>166092000</c:v>
                </c:pt>
                <c:pt idx="392">
                  <c:v>336274500</c:v>
                </c:pt>
                <c:pt idx="393">
                  <c:v>150415500</c:v>
                </c:pt>
                <c:pt idx="394">
                  <c:v>139099500</c:v>
                </c:pt>
                <c:pt idx="395">
                  <c:v>121635000</c:v>
                </c:pt>
                <c:pt idx="396">
                  <c:v>137673000</c:v>
                </c:pt>
                <c:pt idx="397">
                  <c:v>123892500</c:v>
                </c:pt>
                <c:pt idx="398">
                  <c:v>92047500</c:v>
                </c:pt>
                <c:pt idx="399">
                  <c:v>105424500</c:v>
                </c:pt>
                <c:pt idx="400">
                  <c:v>83463000</c:v>
                </c:pt>
                <c:pt idx="401">
                  <c:v>71647500</c:v>
                </c:pt>
                <c:pt idx="402">
                  <c:v>79114500</c:v>
                </c:pt>
                <c:pt idx="403">
                  <c:v>58473000</c:v>
                </c:pt>
                <c:pt idx="404">
                  <c:v>69958500</c:v>
                </c:pt>
                <c:pt idx="405">
                  <c:v>72721500</c:v>
                </c:pt>
                <c:pt idx="406">
                  <c:v>143439000</c:v>
                </c:pt>
                <c:pt idx="407">
                  <c:v>122394000</c:v>
                </c:pt>
                <c:pt idx="408">
                  <c:v>76477500</c:v>
                </c:pt>
                <c:pt idx="409">
                  <c:v>79644000</c:v>
                </c:pt>
                <c:pt idx="410">
                  <c:v>61878000</c:v>
                </c:pt>
                <c:pt idx="411">
                  <c:v>116914500</c:v>
                </c:pt>
                <c:pt idx="412">
                  <c:v>98385000</c:v>
                </c:pt>
                <c:pt idx="413">
                  <c:v>128079000</c:v>
                </c:pt>
                <c:pt idx="414">
                  <c:v>75778500</c:v>
                </c:pt>
                <c:pt idx="415">
                  <c:v>81243000</c:v>
                </c:pt>
                <c:pt idx="416">
                  <c:v>48382500</c:v>
                </c:pt>
                <c:pt idx="417">
                  <c:v>77692500</c:v>
                </c:pt>
                <c:pt idx="418">
                  <c:v>139809000</c:v>
                </c:pt>
                <c:pt idx="419">
                  <c:v>80311500</c:v>
                </c:pt>
                <c:pt idx="420">
                  <c:v>86415000</c:v>
                </c:pt>
                <c:pt idx="421">
                  <c:v>110929500</c:v>
                </c:pt>
                <c:pt idx="422">
                  <c:v>62841000</c:v>
                </c:pt>
                <c:pt idx="423">
                  <c:v>72040500</c:v>
                </c:pt>
                <c:pt idx="424">
                  <c:v>73255500</c:v>
                </c:pt>
                <c:pt idx="425">
                  <c:v>150642000</c:v>
                </c:pt>
                <c:pt idx="426">
                  <c:v>128718000</c:v>
                </c:pt>
                <c:pt idx="427">
                  <c:v>79696500</c:v>
                </c:pt>
                <c:pt idx="428">
                  <c:v>70921500</c:v>
                </c:pt>
                <c:pt idx="429">
                  <c:v>57981000</c:v>
                </c:pt>
                <c:pt idx="430">
                  <c:v>62553000</c:v>
                </c:pt>
                <c:pt idx="431">
                  <c:v>71937000</c:v>
                </c:pt>
                <c:pt idx="432">
                  <c:v>95295000</c:v>
                </c:pt>
                <c:pt idx="433">
                  <c:v>65103000</c:v>
                </c:pt>
                <c:pt idx="434">
                  <c:v>193372500</c:v>
                </c:pt>
                <c:pt idx="435">
                  <c:v>141406500</c:v>
                </c:pt>
                <c:pt idx="436">
                  <c:v>178267500</c:v>
                </c:pt>
                <c:pt idx="437">
                  <c:v>166746000</c:v>
                </c:pt>
                <c:pt idx="438">
                  <c:v>88197000</c:v>
                </c:pt>
                <c:pt idx="439">
                  <c:v>92439000</c:v>
                </c:pt>
                <c:pt idx="440">
                  <c:v>84471000</c:v>
                </c:pt>
                <c:pt idx="441">
                  <c:v>226267500</c:v>
                </c:pt>
                <c:pt idx="442">
                  <c:v>119925000</c:v>
                </c:pt>
                <c:pt idx="443">
                  <c:v>120963000</c:v>
                </c:pt>
                <c:pt idx="444">
                  <c:v>130173000</c:v>
                </c:pt>
                <c:pt idx="445">
                  <c:v>103416000</c:v>
                </c:pt>
                <c:pt idx="446">
                  <c:v>94249500</c:v>
                </c:pt>
                <c:pt idx="447">
                  <c:v>127131000</c:v>
                </c:pt>
                <c:pt idx="448">
                  <c:v>153075000</c:v>
                </c:pt>
                <c:pt idx="449">
                  <c:v>96492000</c:v>
                </c:pt>
                <c:pt idx="450">
                  <c:v>100261500</c:v>
                </c:pt>
                <c:pt idx="451">
                  <c:v>71539500</c:v>
                </c:pt>
                <c:pt idx="452">
                  <c:v>86247000</c:v>
                </c:pt>
                <c:pt idx="453">
                  <c:v>75304500</c:v>
                </c:pt>
                <c:pt idx="454">
                  <c:v>69012000</c:v>
                </c:pt>
                <c:pt idx="455">
                  <c:v>78916500</c:v>
                </c:pt>
                <c:pt idx="456">
                  <c:v>445813500</c:v>
                </c:pt>
                <c:pt idx="457">
                  <c:v>450091500</c:v>
                </c:pt>
                <c:pt idx="458">
                  <c:v>283054500</c:v>
                </c:pt>
                <c:pt idx="459">
                  <c:v>190264500</c:v>
                </c:pt>
                <c:pt idx="460">
                  <c:v>144627000</c:v>
                </c:pt>
                <c:pt idx="461">
                  <c:v>76005000</c:v>
                </c:pt>
                <c:pt idx="462">
                  <c:v>95758500</c:v>
                </c:pt>
                <c:pt idx="463">
                  <c:v>131805000</c:v>
                </c:pt>
                <c:pt idx="464">
                  <c:v>104151000</c:v>
                </c:pt>
                <c:pt idx="465">
                  <c:v>119113500</c:v>
                </c:pt>
                <c:pt idx="466">
                  <c:v>217009500</c:v>
                </c:pt>
                <c:pt idx="467">
                  <c:v>91038000</c:v>
                </c:pt>
                <c:pt idx="468">
                  <c:v>149800500</c:v>
                </c:pt>
                <c:pt idx="469">
                  <c:v>110391000</c:v>
                </c:pt>
                <c:pt idx="470">
                  <c:v>126301500</c:v>
                </c:pt>
                <c:pt idx="471">
                  <c:v>96973500</c:v>
                </c:pt>
                <c:pt idx="472">
                  <c:v>72135000</c:v>
                </c:pt>
                <c:pt idx="473">
                  <c:v>66006000</c:v>
                </c:pt>
                <c:pt idx="474">
                  <c:v>115872000</c:v>
                </c:pt>
                <c:pt idx="475">
                  <c:v>100876500</c:v>
                </c:pt>
                <c:pt idx="476">
                  <c:v>91650000</c:v>
                </c:pt>
                <c:pt idx="477">
                  <c:v>253059000</c:v>
                </c:pt>
                <c:pt idx="478">
                  <c:v>185092500</c:v>
                </c:pt>
                <c:pt idx="479">
                  <c:v>119211000</c:v>
                </c:pt>
                <c:pt idx="480">
                  <c:v>83334000</c:v>
                </c:pt>
                <c:pt idx="481">
                  <c:v>36984000</c:v>
                </c:pt>
                <c:pt idx="482">
                  <c:v>91117500</c:v>
                </c:pt>
                <c:pt idx="483">
                  <c:v>98605500</c:v>
                </c:pt>
                <c:pt idx="484">
                  <c:v>82995000</c:v>
                </c:pt>
                <c:pt idx="485">
                  <c:v>55869000</c:v>
                </c:pt>
                <c:pt idx="486">
                  <c:v>114186000</c:v>
                </c:pt>
                <c:pt idx="487">
                  <c:v>135346500</c:v>
                </c:pt>
                <c:pt idx="488">
                  <c:v>132424500</c:v>
                </c:pt>
                <c:pt idx="489">
                  <c:v>103467000</c:v>
                </c:pt>
                <c:pt idx="490">
                  <c:v>116458500</c:v>
                </c:pt>
                <c:pt idx="491">
                  <c:v>98563500</c:v>
                </c:pt>
                <c:pt idx="492">
                  <c:v>272613000</c:v>
                </c:pt>
                <c:pt idx="493">
                  <c:v>127452000</c:v>
                </c:pt>
                <c:pt idx="494">
                  <c:v>211815000</c:v>
                </c:pt>
                <c:pt idx="495">
                  <c:v>271606500</c:v>
                </c:pt>
                <c:pt idx="496">
                  <c:v>221290500</c:v>
                </c:pt>
                <c:pt idx="497">
                  <c:v>199794000</c:v>
                </c:pt>
                <c:pt idx="498">
                  <c:v>120820500</c:v>
                </c:pt>
                <c:pt idx="499">
                  <c:v>159508500</c:v>
                </c:pt>
                <c:pt idx="500">
                  <c:v>149185500</c:v>
                </c:pt>
                <c:pt idx="501">
                  <c:v>188796000</c:v>
                </c:pt>
                <c:pt idx="502">
                  <c:v>154285500</c:v>
                </c:pt>
                <c:pt idx="503">
                  <c:v>142981500</c:v>
                </c:pt>
                <c:pt idx="504">
                  <c:v>266677500</c:v>
                </c:pt>
                <c:pt idx="505">
                  <c:v>151995000</c:v>
                </c:pt>
                <c:pt idx="506">
                  <c:v>268231500</c:v>
                </c:pt>
                <c:pt idx="507">
                  <c:v>467164500</c:v>
                </c:pt>
                <c:pt idx="508">
                  <c:v>426606000</c:v>
                </c:pt>
                <c:pt idx="509">
                  <c:v>194392500</c:v>
                </c:pt>
                <c:pt idx="510">
                  <c:v>397764000</c:v>
                </c:pt>
                <c:pt idx="511">
                  <c:v>434943000</c:v>
                </c:pt>
                <c:pt idx="512">
                  <c:v>260532000</c:v>
                </c:pt>
                <c:pt idx="513">
                  <c:v>326050500</c:v>
                </c:pt>
                <c:pt idx="514">
                  <c:v>204436500</c:v>
                </c:pt>
                <c:pt idx="515">
                  <c:v>267052500</c:v>
                </c:pt>
                <c:pt idx="516">
                  <c:v>470535000</c:v>
                </c:pt>
                <c:pt idx="517">
                  <c:v>294765000</c:v>
                </c:pt>
                <c:pt idx="518">
                  <c:v>215304000</c:v>
                </c:pt>
                <c:pt idx="519">
                  <c:v>204121500</c:v>
                </c:pt>
                <c:pt idx="520">
                  <c:v>176827500</c:v>
                </c:pt>
                <c:pt idx="521">
                  <c:v>267022500</c:v>
                </c:pt>
                <c:pt idx="522">
                  <c:v>435085500</c:v>
                </c:pt>
                <c:pt idx="523">
                  <c:v>235789500</c:v>
                </c:pt>
                <c:pt idx="524">
                  <c:v>705975000</c:v>
                </c:pt>
                <c:pt idx="525">
                  <c:v>914082000</c:v>
                </c:pt>
                <c:pt idx="526">
                  <c:v>726357000</c:v>
                </c:pt>
                <c:pt idx="527">
                  <c:v>598212000</c:v>
                </c:pt>
                <c:pt idx="528">
                  <c:v>255952500</c:v>
                </c:pt>
                <c:pt idx="529">
                  <c:v>370338000</c:v>
                </c:pt>
                <c:pt idx="530">
                  <c:v>175462500</c:v>
                </c:pt>
                <c:pt idx="531">
                  <c:v>180337500</c:v>
                </c:pt>
                <c:pt idx="532">
                  <c:v>394339500</c:v>
                </c:pt>
                <c:pt idx="533">
                  <c:v>235405500</c:v>
                </c:pt>
                <c:pt idx="534">
                  <c:v>245725500</c:v>
                </c:pt>
                <c:pt idx="535">
                  <c:v>381345000</c:v>
                </c:pt>
                <c:pt idx="536">
                  <c:v>264523500</c:v>
                </c:pt>
                <c:pt idx="537">
                  <c:v>214722000</c:v>
                </c:pt>
                <c:pt idx="538">
                  <c:v>227883000</c:v>
                </c:pt>
                <c:pt idx="539">
                  <c:v>259357500</c:v>
                </c:pt>
                <c:pt idx="540">
                  <c:v>211282500</c:v>
                </c:pt>
                <c:pt idx="541">
                  <c:v>364158000</c:v>
                </c:pt>
                <c:pt idx="542">
                  <c:v>363343500</c:v>
                </c:pt>
                <c:pt idx="543">
                  <c:v>302925000</c:v>
                </c:pt>
                <c:pt idx="544">
                  <c:v>386760000</c:v>
                </c:pt>
                <c:pt idx="545">
                  <c:v>225735000</c:v>
                </c:pt>
                <c:pt idx="546">
                  <c:v>162790500</c:v>
                </c:pt>
                <c:pt idx="547">
                  <c:v>189943500</c:v>
                </c:pt>
                <c:pt idx="548">
                  <c:v>256105500</c:v>
                </c:pt>
                <c:pt idx="549">
                  <c:v>233916000</c:v>
                </c:pt>
                <c:pt idx="550">
                  <c:v>199837500</c:v>
                </c:pt>
                <c:pt idx="551">
                  <c:v>283636500</c:v>
                </c:pt>
                <c:pt idx="552">
                  <c:v>339604500</c:v>
                </c:pt>
                <c:pt idx="553">
                  <c:v>307342500</c:v>
                </c:pt>
                <c:pt idx="554">
                  <c:v>359919000</c:v>
                </c:pt>
                <c:pt idx="555">
                  <c:v>356793000</c:v>
                </c:pt>
                <c:pt idx="556">
                  <c:v>452932500</c:v>
                </c:pt>
                <c:pt idx="557">
                  <c:v>424282500</c:v>
                </c:pt>
                <c:pt idx="558">
                  <c:v>246817500</c:v>
                </c:pt>
                <c:pt idx="559">
                  <c:v>343428000</c:v>
                </c:pt>
                <c:pt idx="560">
                  <c:v>318340500</c:v>
                </c:pt>
                <c:pt idx="561">
                  <c:v>260710500</c:v>
                </c:pt>
                <c:pt idx="562">
                  <c:v>215661000</c:v>
                </c:pt>
                <c:pt idx="563">
                  <c:v>179971500</c:v>
                </c:pt>
                <c:pt idx="564">
                  <c:v>266572500</c:v>
                </c:pt>
                <c:pt idx="565">
                  <c:v>200298000</c:v>
                </c:pt>
                <c:pt idx="566">
                  <c:v>297876000</c:v>
                </c:pt>
                <c:pt idx="567">
                  <c:v>338431500</c:v>
                </c:pt>
                <c:pt idx="568">
                  <c:v>223527000</c:v>
                </c:pt>
                <c:pt idx="569">
                  <c:v>268797000</c:v>
                </c:pt>
                <c:pt idx="570">
                  <c:v>189840000</c:v>
                </c:pt>
                <c:pt idx="571">
                  <c:v>204750000</c:v>
                </c:pt>
                <c:pt idx="572">
                  <c:v>337131000</c:v>
                </c:pt>
                <c:pt idx="573">
                  <c:v>458647500</c:v>
                </c:pt>
                <c:pt idx="574">
                  <c:v>353655000</c:v>
                </c:pt>
                <c:pt idx="575">
                  <c:v>309868500</c:v>
                </c:pt>
                <c:pt idx="576">
                  <c:v>196923000</c:v>
                </c:pt>
                <c:pt idx="577">
                  <c:v>221199000</c:v>
                </c:pt>
                <c:pt idx="578">
                  <c:v>303136500</c:v>
                </c:pt>
                <c:pt idx="579">
                  <c:v>212482500</c:v>
                </c:pt>
                <c:pt idx="580">
                  <c:v>198550500</c:v>
                </c:pt>
                <c:pt idx="581">
                  <c:v>198180000</c:v>
                </c:pt>
                <c:pt idx="582">
                  <c:v>310221000</c:v>
                </c:pt>
                <c:pt idx="583">
                  <c:v>228330000</c:v>
                </c:pt>
                <c:pt idx="584">
                  <c:v>243240000</c:v>
                </c:pt>
                <c:pt idx="585">
                  <c:v>427078500</c:v>
                </c:pt>
                <c:pt idx="586">
                  <c:v>487977000</c:v>
                </c:pt>
                <c:pt idx="587">
                  <c:v>288556500</c:v>
                </c:pt>
                <c:pt idx="588">
                  <c:v>254875500</c:v>
                </c:pt>
                <c:pt idx="589">
                  <c:v>166848000</c:v>
                </c:pt>
                <c:pt idx="590">
                  <c:v>172915500</c:v>
                </c:pt>
                <c:pt idx="591">
                  <c:v>241297500</c:v>
                </c:pt>
                <c:pt idx="592">
                  <c:v>247794000</c:v>
                </c:pt>
                <c:pt idx="593">
                  <c:v>238603500</c:v>
                </c:pt>
                <c:pt idx="594">
                  <c:v>285982500</c:v>
                </c:pt>
                <c:pt idx="595">
                  <c:v>205233000</c:v>
                </c:pt>
                <c:pt idx="596">
                  <c:v>157776000</c:v>
                </c:pt>
                <c:pt idx="597">
                  <c:v>174987000</c:v>
                </c:pt>
                <c:pt idx="598">
                  <c:v>144547500</c:v>
                </c:pt>
                <c:pt idx="599">
                  <c:v>109639500</c:v>
                </c:pt>
                <c:pt idx="600">
                  <c:v>183819000</c:v>
                </c:pt>
                <c:pt idx="601">
                  <c:v>149812500</c:v>
                </c:pt>
                <c:pt idx="602">
                  <c:v>121345500</c:v>
                </c:pt>
                <c:pt idx="603">
                  <c:v>173242500</c:v>
                </c:pt>
                <c:pt idx="604">
                  <c:v>108834000</c:v>
                </c:pt>
                <c:pt idx="605">
                  <c:v>176467500</c:v>
                </c:pt>
                <c:pt idx="606">
                  <c:v>224092500</c:v>
                </c:pt>
                <c:pt idx="607">
                  <c:v>203484000</c:v>
                </c:pt>
                <c:pt idx="608">
                  <c:v>119242500</c:v>
                </c:pt>
                <c:pt idx="609">
                  <c:v>133315500</c:v>
                </c:pt>
                <c:pt idx="610">
                  <c:v>117178500</c:v>
                </c:pt>
                <c:pt idx="611">
                  <c:v>212620500</c:v>
                </c:pt>
                <c:pt idx="612">
                  <c:v>170823000</c:v>
                </c:pt>
                <c:pt idx="613">
                  <c:v>278451000</c:v>
                </c:pt>
                <c:pt idx="614">
                  <c:v>238747500</c:v>
                </c:pt>
                <c:pt idx="615">
                  <c:v>251451000</c:v>
                </c:pt>
                <c:pt idx="616">
                  <c:v>235458000</c:v>
                </c:pt>
                <c:pt idx="617">
                  <c:v>210766500</c:v>
                </c:pt>
                <c:pt idx="618">
                  <c:v>148362000</c:v>
                </c:pt>
                <c:pt idx="619">
                  <c:v>146278500</c:v>
                </c:pt>
                <c:pt idx="620">
                  <c:v>130195500</c:v>
                </c:pt>
                <c:pt idx="621">
                  <c:v>95436000</c:v>
                </c:pt>
                <c:pt idx="622">
                  <c:v>95479500</c:v>
                </c:pt>
                <c:pt idx="623">
                  <c:v>164394000</c:v>
                </c:pt>
                <c:pt idx="624">
                  <c:v>138817500</c:v>
                </c:pt>
                <c:pt idx="625">
                  <c:v>132823500</c:v>
                </c:pt>
                <c:pt idx="626">
                  <c:v>135396000</c:v>
                </c:pt>
                <c:pt idx="627">
                  <c:v>253777500</c:v>
                </c:pt>
                <c:pt idx="628">
                  <c:v>199903500</c:v>
                </c:pt>
                <c:pt idx="629">
                  <c:v>258751500</c:v>
                </c:pt>
                <c:pt idx="630">
                  <c:v>308548500</c:v>
                </c:pt>
                <c:pt idx="631">
                  <c:v>322345500</c:v>
                </c:pt>
                <c:pt idx="632">
                  <c:v>244669500</c:v>
                </c:pt>
                <c:pt idx="633">
                  <c:v>175764000</c:v>
                </c:pt>
                <c:pt idx="634">
                  <c:v>350064000</c:v>
                </c:pt>
                <c:pt idx="635">
                  <c:v>584781000</c:v>
                </c:pt>
                <c:pt idx="636">
                  <c:v>351271500</c:v>
                </c:pt>
                <c:pt idx="637">
                  <c:v>245517000</c:v>
                </c:pt>
                <c:pt idx="638">
                  <c:v>214512000</c:v>
                </c:pt>
                <c:pt idx="639">
                  <c:v>139950000</c:v>
                </c:pt>
                <c:pt idx="640">
                  <c:v>256821000</c:v>
                </c:pt>
                <c:pt idx="641">
                  <c:v>241608000</c:v>
                </c:pt>
                <c:pt idx="642">
                  <c:v>212416500</c:v>
                </c:pt>
                <c:pt idx="643">
                  <c:v>364927500</c:v>
                </c:pt>
                <c:pt idx="644">
                  <c:v>290949000</c:v>
                </c:pt>
                <c:pt idx="645">
                  <c:v>240730500</c:v>
                </c:pt>
                <c:pt idx="646">
                  <c:v>237130500</c:v>
                </c:pt>
                <c:pt idx="647">
                  <c:v>141403500</c:v>
                </c:pt>
                <c:pt idx="648">
                  <c:v>114315000</c:v>
                </c:pt>
                <c:pt idx="649">
                  <c:v>183123000</c:v>
                </c:pt>
                <c:pt idx="650">
                  <c:v>132139500</c:v>
                </c:pt>
                <c:pt idx="651">
                  <c:v>126225000</c:v>
                </c:pt>
                <c:pt idx="652">
                  <c:v>74217000</c:v>
                </c:pt>
                <c:pt idx="653">
                  <c:v>89884500</c:v>
                </c:pt>
                <c:pt idx="654">
                  <c:v>133446000</c:v>
                </c:pt>
                <c:pt idx="655">
                  <c:v>112834500</c:v>
                </c:pt>
                <c:pt idx="656">
                  <c:v>129387000</c:v>
                </c:pt>
                <c:pt idx="657">
                  <c:v>327441000</c:v>
                </c:pt>
                <c:pt idx="658">
                  <c:v>306379500</c:v>
                </c:pt>
                <c:pt idx="659">
                  <c:v>188664000</c:v>
                </c:pt>
                <c:pt idx="660">
                  <c:v>303634500</c:v>
                </c:pt>
                <c:pt idx="661">
                  <c:v>247117500</c:v>
                </c:pt>
                <c:pt idx="662">
                  <c:v>183079500</c:v>
                </c:pt>
                <c:pt idx="663">
                  <c:v>309177000</c:v>
                </c:pt>
                <c:pt idx="664">
                  <c:v>322344000</c:v>
                </c:pt>
                <c:pt idx="665">
                  <c:v>300954000</c:v>
                </c:pt>
                <c:pt idx="666">
                  <c:v>159883500</c:v>
                </c:pt>
                <c:pt idx="667">
                  <c:v>213591000</c:v>
                </c:pt>
                <c:pt idx="668">
                  <c:v>355395000</c:v>
                </c:pt>
                <c:pt idx="669">
                  <c:v>301218000</c:v>
                </c:pt>
                <c:pt idx="670">
                  <c:v>355123200</c:v>
                </c:pt>
                <c:pt idx="671">
                  <c:v>269523300</c:v>
                </c:pt>
                <c:pt idx="672">
                  <c:v>288528300</c:v>
                </c:pt>
                <c:pt idx="673">
                  <c:v>262788300</c:v>
                </c:pt>
                <c:pt idx="674">
                  <c:v>330965700</c:v>
                </c:pt>
                <c:pt idx="675">
                  <c:v>346397100</c:v>
                </c:pt>
                <c:pt idx="676">
                  <c:v>238397400</c:v>
                </c:pt>
                <c:pt idx="677">
                  <c:v>254791800</c:v>
                </c:pt>
                <c:pt idx="678">
                  <c:v>182152500</c:v>
                </c:pt>
                <c:pt idx="679">
                  <c:v>249061800</c:v>
                </c:pt>
                <c:pt idx="680">
                  <c:v>291894600</c:v>
                </c:pt>
                <c:pt idx="681">
                  <c:v>216837900</c:v>
                </c:pt>
                <c:pt idx="682">
                  <c:v>230337600</c:v>
                </c:pt>
                <c:pt idx="683">
                  <c:v>259220400</c:v>
                </c:pt>
                <c:pt idx="684">
                  <c:v>328430400</c:v>
                </c:pt>
                <c:pt idx="685">
                  <c:v>238742400</c:v>
                </c:pt>
                <c:pt idx="686">
                  <c:v>285222600</c:v>
                </c:pt>
                <c:pt idx="687">
                  <c:v>289683300</c:v>
                </c:pt>
                <c:pt idx="688">
                  <c:v>201625500</c:v>
                </c:pt>
                <c:pt idx="689">
                  <c:v>149158800</c:v>
                </c:pt>
                <c:pt idx="690">
                  <c:v>150657900</c:v>
                </c:pt>
                <c:pt idx="691">
                  <c:v>144436800</c:v>
                </c:pt>
                <c:pt idx="692">
                  <c:v>152224500</c:v>
                </c:pt>
                <c:pt idx="693">
                  <c:v>214290000</c:v>
                </c:pt>
                <c:pt idx="694">
                  <c:v>134168400</c:v>
                </c:pt>
                <c:pt idx="695">
                  <c:v>147438900</c:v>
                </c:pt>
                <c:pt idx="696">
                  <c:v>129383100</c:v>
                </c:pt>
                <c:pt idx="697">
                  <c:v>121263300</c:v>
                </c:pt>
                <c:pt idx="698">
                  <c:v>86777100</c:v>
                </c:pt>
                <c:pt idx="699">
                  <c:v>116373300</c:v>
                </c:pt>
                <c:pt idx="700">
                  <c:v>103391100</c:v>
                </c:pt>
                <c:pt idx="701">
                  <c:v>143639100</c:v>
                </c:pt>
                <c:pt idx="702">
                  <c:v>107017200</c:v>
                </c:pt>
                <c:pt idx="703">
                  <c:v>98327700</c:v>
                </c:pt>
                <c:pt idx="704">
                  <c:v>108863400</c:v>
                </c:pt>
                <c:pt idx="705">
                  <c:v>94968900</c:v>
                </c:pt>
                <c:pt idx="706">
                  <c:v>97111500</c:v>
                </c:pt>
                <c:pt idx="707">
                  <c:v>119979600</c:v>
                </c:pt>
                <c:pt idx="708">
                  <c:v>101151000</c:v>
                </c:pt>
                <c:pt idx="709">
                  <c:v>84717600</c:v>
                </c:pt>
                <c:pt idx="710">
                  <c:v>68059500</c:v>
                </c:pt>
                <c:pt idx="711">
                  <c:v>76354200</c:v>
                </c:pt>
                <c:pt idx="712">
                  <c:v>67965900</c:v>
                </c:pt>
                <c:pt idx="713">
                  <c:v>127533900</c:v>
                </c:pt>
                <c:pt idx="714">
                  <c:v>87063300</c:v>
                </c:pt>
                <c:pt idx="715">
                  <c:v>103055100</c:v>
                </c:pt>
                <c:pt idx="716">
                  <c:v>96429300</c:v>
                </c:pt>
                <c:pt idx="717">
                  <c:v>85243500</c:v>
                </c:pt>
                <c:pt idx="718">
                  <c:v>65118000</c:v>
                </c:pt>
                <c:pt idx="719">
                  <c:v>104499000</c:v>
                </c:pt>
                <c:pt idx="720">
                  <c:v>90852600</c:v>
                </c:pt>
                <c:pt idx="721">
                  <c:v>52073100</c:v>
                </c:pt>
                <c:pt idx="722">
                  <c:v>59565300</c:v>
                </c:pt>
                <c:pt idx="723">
                  <c:v>59313300</c:v>
                </c:pt>
                <c:pt idx="724">
                  <c:v>80515800</c:v>
                </c:pt>
                <c:pt idx="725">
                  <c:v>183564900</c:v>
                </c:pt>
                <c:pt idx="726">
                  <c:v>234132000</c:v>
                </c:pt>
                <c:pt idx="727">
                  <c:v>187425900</c:v>
                </c:pt>
                <c:pt idx="728">
                  <c:v>98735700</c:v>
                </c:pt>
                <c:pt idx="729">
                  <c:v>150780900</c:v>
                </c:pt>
                <c:pt idx="730">
                  <c:v>160945500</c:v>
                </c:pt>
                <c:pt idx="731">
                  <c:v>146790600</c:v>
                </c:pt>
                <c:pt idx="732">
                  <c:v>112683300</c:v>
                </c:pt>
                <c:pt idx="733">
                  <c:v>189009300</c:v>
                </c:pt>
                <c:pt idx="734">
                  <c:v>120310500</c:v>
                </c:pt>
                <c:pt idx="735">
                  <c:v>143327100</c:v>
                </c:pt>
                <c:pt idx="736">
                  <c:v>127656000</c:v>
                </c:pt>
                <c:pt idx="737">
                  <c:v>88203900</c:v>
                </c:pt>
                <c:pt idx="738">
                  <c:v>168929100</c:v>
                </c:pt>
                <c:pt idx="739">
                  <c:v>192795000</c:v>
                </c:pt>
                <c:pt idx="740">
                  <c:v>213873600</c:v>
                </c:pt>
                <c:pt idx="741">
                  <c:v>201249600</c:v>
                </c:pt>
                <c:pt idx="742">
                  <c:v>139425000</c:v>
                </c:pt>
                <c:pt idx="743">
                  <c:v>156121800</c:v>
                </c:pt>
                <c:pt idx="744">
                  <c:v>135214500</c:v>
                </c:pt>
                <c:pt idx="745">
                  <c:v>126287400</c:v>
                </c:pt>
                <c:pt idx="746">
                  <c:v>168810300</c:v>
                </c:pt>
                <c:pt idx="747">
                  <c:v>666378600</c:v>
                </c:pt>
                <c:pt idx="748">
                  <c:v>174135900</c:v>
                </c:pt>
                <c:pt idx="749">
                  <c:v>155148000</c:v>
                </c:pt>
                <c:pt idx="750">
                  <c:v>99519000</c:v>
                </c:pt>
                <c:pt idx="751">
                  <c:v>68596800</c:v>
                </c:pt>
                <c:pt idx="752">
                  <c:v>96835800</c:v>
                </c:pt>
                <c:pt idx="753">
                  <c:v>68732400</c:v>
                </c:pt>
                <c:pt idx="754">
                  <c:v>128538000</c:v>
                </c:pt>
                <c:pt idx="755">
                  <c:v>148949700</c:v>
                </c:pt>
                <c:pt idx="756">
                  <c:v>145914600</c:v>
                </c:pt>
                <c:pt idx="757">
                  <c:v>96735600</c:v>
                </c:pt>
                <c:pt idx="758">
                  <c:v>134100000</c:v>
                </c:pt>
                <c:pt idx="759">
                  <c:v>154496700</c:v>
                </c:pt>
                <c:pt idx="760">
                  <c:v>225166500</c:v>
                </c:pt>
                <c:pt idx="761">
                  <c:v>177904800</c:v>
                </c:pt>
                <c:pt idx="762">
                  <c:v>138812100</c:v>
                </c:pt>
                <c:pt idx="763">
                  <c:v>99937500</c:v>
                </c:pt>
                <c:pt idx="764">
                  <c:v>93798900</c:v>
                </c:pt>
                <c:pt idx="765">
                  <c:v>116332800</c:v>
                </c:pt>
                <c:pt idx="766">
                  <c:v>76101000</c:v>
                </c:pt>
                <c:pt idx="767">
                  <c:v>76997700</c:v>
                </c:pt>
                <c:pt idx="768">
                  <c:v>61563300</c:v>
                </c:pt>
                <c:pt idx="769">
                  <c:v>60199500</c:v>
                </c:pt>
                <c:pt idx="770">
                  <c:v>123520200</c:v>
                </c:pt>
                <c:pt idx="771">
                  <c:v>69394800</c:v>
                </c:pt>
                <c:pt idx="772">
                  <c:v>82002000</c:v>
                </c:pt>
                <c:pt idx="773">
                  <c:v>79134000</c:v>
                </c:pt>
                <c:pt idx="774">
                  <c:v>104972400</c:v>
                </c:pt>
                <c:pt idx="775">
                  <c:v>76174200</c:v>
                </c:pt>
                <c:pt idx="776">
                  <c:v>73038600</c:v>
                </c:pt>
                <c:pt idx="777">
                  <c:v>55030500</c:v>
                </c:pt>
                <c:pt idx="778">
                  <c:v>47438100</c:v>
                </c:pt>
                <c:pt idx="779">
                  <c:v>55699800</c:v>
                </c:pt>
                <c:pt idx="780">
                  <c:v>60485100</c:v>
                </c:pt>
                <c:pt idx="781">
                  <c:v>45473100</c:v>
                </c:pt>
                <c:pt idx="782">
                  <c:v>108648300</c:v>
                </c:pt>
                <c:pt idx="783">
                  <c:v>64868400</c:v>
                </c:pt>
                <c:pt idx="784">
                  <c:v>71304900</c:v>
                </c:pt>
                <c:pt idx="785">
                  <c:v>59406900</c:v>
                </c:pt>
                <c:pt idx="786">
                  <c:v>77989500</c:v>
                </c:pt>
                <c:pt idx="787">
                  <c:v>53871300</c:v>
                </c:pt>
                <c:pt idx="788">
                  <c:v>56874900</c:v>
                </c:pt>
                <c:pt idx="789">
                  <c:v>111809100</c:v>
                </c:pt>
                <c:pt idx="790">
                  <c:v>199820700</c:v>
                </c:pt>
                <c:pt idx="791">
                  <c:v>110301000</c:v>
                </c:pt>
                <c:pt idx="792">
                  <c:v>117071700</c:v>
                </c:pt>
                <c:pt idx="793">
                  <c:v>123267600</c:v>
                </c:pt>
                <c:pt idx="794">
                  <c:v>81408600</c:v>
                </c:pt>
                <c:pt idx="795">
                  <c:v>71196600</c:v>
                </c:pt>
                <c:pt idx="796">
                  <c:v>90624000</c:v>
                </c:pt>
                <c:pt idx="797">
                  <c:v>197758500</c:v>
                </c:pt>
                <c:pt idx="798">
                  <c:v>268189500</c:v>
                </c:pt>
                <c:pt idx="799">
                  <c:v>155361000</c:v>
                </c:pt>
                <c:pt idx="800">
                  <c:v>202569900</c:v>
                </c:pt>
                <c:pt idx="801">
                  <c:v>181817100</c:v>
                </c:pt>
                <c:pt idx="802">
                  <c:v>108761700</c:v>
                </c:pt>
                <c:pt idx="803">
                  <c:v>100751400</c:v>
                </c:pt>
                <c:pt idx="804">
                  <c:v>88006800</c:v>
                </c:pt>
                <c:pt idx="805">
                  <c:v>96587100</c:v>
                </c:pt>
                <c:pt idx="806">
                  <c:v>121117500</c:v>
                </c:pt>
                <c:pt idx="807">
                  <c:v>99674400</c:v>
                </c:pt>
                <c:pt idx="808">
                  <c:v>128682000</c:v>
                </c:pt>
                <c:pt idx="809">
                  <c:v>118536600</c:v>
                </c:pt>
                <c:pt idx="810">
                  <c:v>91475700</c:v>
                </c:pt>
                <c:pt idx="811">
                  <c:v>101385600</c:v>
                </c:pt>
                <c:pt idx="812">
                  <c:v>117674700</c:v>
                </c:pt>
                <c:pt idx="813">
                  <c:v>101558400</c:v>
                </c:pt>
                <c:pt idx="814">
                  <c:v>85911000</c:v>
                </c:pt>
                <c:pt idx="815">
                  <c:v>118297200</c:v>
                </c:pt>
                <c:pt idx="816">
                  <c:v>100011900</c:v>
                </c:pt>
                <c:pt idx="817">
                  <c:v>105895200</c:v>
                </c:pt>
                <c:pt idx="818">
                  <c:v>125528400</c:v>
                </c:pt>
                <c:pt idx="819">
                  <c:v>84815400</c:v>
                </c:pt>
                <c:pt idx="820">
                  <c:v>78928200</c:v>
                </c:pt>
                <c:pt idx="821">
                  <c:v>71772900</c:v>
                </c:pt>
                <c:pt idx="822">
                  <c:v>64311300</c:v>
                </c:pt>
                <c:pt idx="823">
                  <c:v>87407100</c:v>
                </c:pt>
                <c:pt idx="824">
                  <c:v>133958400</c:v>
                </c:pt>
                <c:pt idx="825">
                  <c:v>147052200</c:v>
                </c:pt>
                <c:pt idx="826">
                  <c:v>83546700</c:v>
                </c:pt>
                <c:pt idx="827">
                  <c:v>83938500</c:v>
                </c:pt>
                <c:pt idx="828">
                  <c:v>119058600</c:v>
                </c:pt>
                <c:pt idx="829">
                  <c:v>106827000</c:v>
                </c:pt>
                <c:pt idx="830">
                  <c:v>93646500</c:v>
                </c:pt>
                <c:pt idx="831">
                  <c:v>106770900</c:v>
                </c:pt>
                <c:pt idx="832">
                  <c:v>85110000</c:v>
                </c:pt>
                <c:pt idx="833">
                  <c:v>93115500</c:v>
                </c:pt>
                <c:pt idx="834">
                  <c:v>88311000</c:v>
                </c:pt>
                <c:pt idx="835">
                  <c:v>66813000</c:v>
                </c:pt>
                <c:pt idx="836">
                  <c:v>86536200</c:v>
                </c:pt>
                <c:pt idx="837">
                  <c:v>122276100</c:v>
                </c:pt>
                <c:pt idx="838">
                  <c:v>81129300</c:v>
                </c:pt>
                <c:pt idx="839">
                  <c:v>89217900</c:v>
                </c:pt>
                <c:pt idx="840">
                  <c:v>65705700</c:v>
                </c:pt>
                <c:pt idx="841">
                  <c:v>83353800</c:v>
                </c:pt>
                <c:pt idx="842">
                  <c:v>70407600</c:v>
                </c:pt>
                <c:pt idx="843">
                  <c:v>94177200</c:v>
                </c:pt>
                <c:pt idx="844">
                  <c:v>139511700</c:v>
                </c:pt>
                <c:pt idx="845">
                  <c:v>101470800</c:v>
                </c:pt>
                <c:pt idx="846">
                  <c:v>132554700</c:v>
                </c:pt>
                <c:pt idx="847">
                  <c:v>100112700</c:v>
                </c:pt>
                <c:pt idx="848">
                  <c:v>97171200</c:v>
                </c:pt>
                <c:pt idx="849">
                  <c:v>110491800</c:v>
                </c:pt>
                <c:pt idx="850">
                  <c:v>118735200</c:v>
                </c:pt>
                <c:pt idx="851">
                  <c:v>92463300</c:v>
                </c:pt>
                <c:pt idx="852">
                  <c:v>78091800</c:v>
                </c:pt>
                <c:pt idx="853">
                  <c:v>103674300</c:v>
                </c:pt>
                <c:pt idx="854">
                  <c:v>84017700</c:v>
                </c:pt>
                <c:pt idx="855">
                  <c:v>85917900</c:v>
                </c:pt>
                <c:pt idx="856">
                  <c:v>79111800</c:v>
                </c:pt>
                <c:pt idx="857">
                  <c:v>68211000</c:v>
                </c:pt>
                <c:pt idx="858">
                  <c:v>54254700</c:v>
                </c:pt>
                <c:pt idx="859">
                  <c:v>69908400</c:v>
                </c:pt>
                <c:pt idx="860">
                  <c:v>90335700</c:v>
                </c:pt>
                <c:pt idx="861">
                  <c:v>72110700</c:v>
                </c:pt>
                <c:pt idx="862">
                  <c:v>67631100</c:v>
                </c:pt>
                <c:pt idx="863">
                  <c:v>78160200</c:v>
                </c:pt>
                <c:pt idx="864">
                  <c:v>49753800</c:v>
                </c:pt>
                <c:pt idx="865">
                  <c:v>71758800</c:v>
                </c:pt>
                <c:pt idx="866">
                  <c:v>48615900</c:v>
                </c:pt>
                <c:pt idx="867">
                  <c:v>61272000</c:v>
                </c:pt>
                <c:pt idx="868">
                  <c:v>53292300</c:v>
                </c:pt>
                <c:pt idx="869">
                  <c:v>66432300</c:v>
                </c:pt>
                <c:pt idx="870">
                  <c:v>68104200</c:v>
                </c:pt>
                <c:pt idx="871">
                  <c:v>73682700</c:v>
                </c:pt>
                <c:pt idx="872">
                  <c:v>74438100</c:v>
                </c:pt>
                <c:pt idx="873">
                  <c:v>57476700</c:v>
                </c:pt>
                <c:pt idx="874">
                  <c:v>93297600</c:v>
                </c:pt>
                <c:pt idx="875">
                  <c:v>137947200</c:v>
                </c:pt>
                <c:pt idx="876">
                  <c:v>97490100</c:v>
                </c:pt>
                <c:pt idx="877">
                  <c:v>64884600</c:v>
                </c:pt>
                <c:pt idx="878">
                  <c:v>52143900</c:v>
                </c:pt>
                <c:pt idx="879">
                  <c:v>56774700</c:v>
                </c:pt>
                <c:pt idx="880">
                  <c:v>55903500</c:v>
                </c:pt>
                <c:pt idx="881">
                  <c:v>81163500</c:v>
                </c:pt>
                <c:pt idx="882">
                  <c:v>69853500</c:v>
                </c:pt>
                <c:pt idx="883">
                  <c:v>56376000</c:v>
                </c:pt>
                <c:pt idx="884">
                  <c:v>68319900</c:v>
                </c:pt>
                <c:pt idx="885">
                  <c:v>54421500</c:v>
                </c:pt>
                <c:pt idx="886">
                  <c:v>77781000</c:v>
                </c:pt>
                <c:pt idx="887">
                  <c:v>62898300</c:v>
                </c:pt>
                <c:pt idx="888">
                  <c:v>64923600</c:v>
                </c:pt>
                <c:pt idx="889">
                  <c:v>60628800</c:v>
                </c:pt>
                <c:pt idx="890">
                  <c:v>49113000</c:v>
                </c:pt>
                <c:pt idx="891">
                  <c:v>63891300</c:v>
                </c:pt>
                <c:pt idx="892">
                  <c:v>46461300</c:v>
                </c:pt>
                <c:pt idx="893">
                  <c:v>41859900</c:v>
                </c:pt>
                <c:pt idx="894">
                  <c:v>45317100</c:v>
                </c:pt>
                <c:pt idx="895">
                  <c:v>43814700</c:v>
                </c:pt>
                <c:pt idx="896">
                  <c:v>76009800</c:v>
                </c:pt>
                <c:pt idx="897">
                  <c:v>98439900</c:v>
                </c:pt>
                <c:pt idx="898">
                  <c:v>48019800</c:v>
                </c:pt>
                <c:pt idx="899">
                  <c:v>91183800</c:v>
                </c:pt>
                <c:pt idx="900">
                  <c:v>88969200</c:v>
                </c:pt>
                <c:pt idx="901">
                  <c:v>100847400</c:v>
                </c:pt>
                <c:pt idx="902">
                  <c:v>64860900</c:v>
                </c:pt>
                <c:pt idx="903">
                  <c:v>51007800</c:v>
                </c:pt>
                <c:pt idx="904">
                  <c:v>38758800</c:v>
                </c:pt>
                <c:pt idx="905">
                  <c:v>46869000</c:v>
                </c:pt>
                <c:pt idx="906">
                  <c:v>44145900</c:v>
                </c:pt>
                <c:pt idx="907">
                  <c:v>40296900</c:v>
                </c:pt>
                <c:pt idx="908">
                  <c:v>29401800</c:v>
                </c:pt>
                <c:pt idx="909">
                  <c:v>52377300</c:v>
                </c:pt>
                <c:pt idx="910">
                  <c:v>50194500</c:v>
                </c:pt>
                <c:pt idx="911">
                  <c:v>68032200</c:v>
                </c:pt>
                <c:pt idx="912">
                  <c:v>71163900</c:v>
                </c:pt>
                <c:pt idx="913">
                  <c:v>61048200</c:v>
                </c:pt>
                <c:pt idx="914">
                  <c:v>42940500</c:v>
                </c:pt>
                <c:pt idx="915">
                  <c:v>44525700</c:v>
                </c:pt>
                <c:pt idx="916">
                  <c:v>60794700</c:v>
                </c:pt>
                <c:pt idx="917">
                  <c:v>39249300</c:v>
                </c:pt>
                <c:pt idx="918">
                  <c:v>37936800</c:v>
                </c:pt>
                <c:pt idx="919">
                  <c:v>39642900</c:v>
                </c:pt>
                <c:pt idx="920">
                  <c:v>41501400</c:v>
                </c:pt>
                <c:pt idx="921">
                  <c:v>55812600</c:v>
                </c:pt>
                <c:pt idx="922">
                  <c:v>62566200</c:v>
                </c:pt>
                <c:pt idx="923">
                  <c:v>39612900</c:v>
                </c:pt>
                <c:pt idx="924">
                  <c:v>38331900</c:v>
                </c:pt>
                <c:pt idx="925">
                  <c:v>45738300</c:v>
                </c:pt>
                <c:pt idx="926">
                  <c:v>60119400</c:v>
                </c:pt>
                <c:pt idx="927">
                  <c:v>56379000</c:v>
                </c:pt>
                <c:pt idx="928">
                  <c:v>42233100</c:v>
                </c:pt>
                <c:pt idx="929">
                  <c:v>45552600</c:v>
                </c:pt>
                <c:pt idx="930">
                  <c:v>68857500</c:v>
                </c:pt>
                <c:pt idx="931">
                  <c:v>55574700</c:v>
                </c:pt>
                <c:pt idx="932">
                  <c:v>46073100</c:v>
                </c:pt>
                <c:pt idx="933">
                  <c:v>41770200</c:v>
                </c:pt>
                <c:pt idx="934">
                  <c:v>84612600</c:v>
                </c:pt>
                <c:pt idx="935">
                  <c:v>74273100</c:v>
                </c:pt>
                <c:pt idx="936">
                  <c:v>48992100</c:v>
                </c:pt>
                <c:pt idx="937">
                  <c:v>45378900</c:v>
                </c:pt>
                <c:pt idx="938">
                  <c:v>35842500</c:v>
                </c:pt>
                <c:pt idx="939">
                  <c:v>64119000</c:v>
                </c:pt>
                <c:pt idx="940">
                  <c:v>84212100</c:v>
                </c:pt>
                <c:pt idx="941">
                  <c:v>76144200</c:v>
                </c:pt>
                <c:pt idx="942">
                  <c:v>62828700</c:v>
                </c:pt>
                <c:pt idx="943">
                  <c:v>53868000</c:v>
                </c:pt>
                <c:pt idx="944">
                  <c:v>51094200</c:v>
                </c:pt>
                <c:pt idx="945">
                  <c:v>91449900</c:v>
                </c:pt>
                <c:pt idx="946">
                  <c:v>55297800</c:v>
                </c:pt>
                <c:pt idx="947">
                  <c:v>43898400</c:v>
                </c:pt>
                <c:pt idx="948">
                  <c:v>57587400</c:v>
                </c:pt>
                <c:pt idx="949">
                  <c:v>50215800</c:v>
                </c:pt>
                <c:pt idx="950">
                  <c:v>42600900</c:v>
                </c:pt>
                <c:pt idx="951">
                  <c:v>66060000</c:v>
                </c:pt>
                <c:pt idx="952">
                  <c:v>42360300</c:v>
                </c:pt>
                <c:pt idx="953">
                  <c:v>36741600</c:v>
                </c:pt>
                <c:pt idx="954">
                  <c:v>56773800</c:v>
                </c:pt>
                <c:pt idx="955">
                  <c:v>72621600</c:v>
                </c:pt>
                <c:pt idx="956">
                  <c:v>52143300</c:v>
                </c:pt>
                <c:pt idx="957">
                  <c:v>42096300</c:v>
                </c:pt>
                <c:pt idx="958">
                  <c:v>94444500</c:v>
                </c:pt>
                <c:pt idx="959">
                  <c:v>68642400</c:v>
                </c:pt>
                <c:pt idx="960">
                  <c:v>188556300</c:v>
                </c:pt>
                <c:pt idx="961">
                  <c:v>187245000</c:v>
                </c:pt>
                <c:pt idx="962">
                  <c:v>115579500</c:v>
                </c:pt>
                <c:pt idx="963">
                  <c:v>81639600</c:v>
                </c:pt>
                <c:pt idx="964">
                  <c:v>89755200</c:v>
                </c:pt>
                <c:pt idx="965">
                  <c:v>168146100</c:v>
                </c:pt>
                <c:pt idx="966">
                  <c:v>128213400</c:v>
                </c:pt>
                <c:pt idx="967">
                  <c:v>103885500</c:v>
                </c:pt>
                <c:pt idx="968">
                  <c:v>76192200</c:v>
                </c:pt>
                <c:pt idx="969">
                  <c:v>64886400</c:v>
                </c:pt>
                <c:pt idx="970">
                  <c:v>100337100</c:v>
                </c:pt>
                <c:pt idx="971">
                  <c:v>177317400</c:v>
                </c:pt>
                <c:pt idx="972">
                  <c:v>128408100</c:v>
                </c:pt>
                <c:pt idx="973">
                  <c:v>67189800</c:v>
                </c:pt>
                <c:pt idx="974">
                  <c:v>76719300</c:v>
                </c:pt>
                <c:pt idx="975">
                  <c:v>104326800</c:v>
                </c:pt>
                <c:pt idx="976">
                  <c:v>79627200</c:v>
                </c:pt>
                <c:pt idx="977">
                  <c:v>94336200</c:v>
                </c:pt>
                <c:pt idx="978">
                  <c:v>62696700</c:v>
                </c:pt>
                <c:pt idx="979">
                  <c:v>64926900</c:v>
                </c:pt>
                <c:pt idx="980">
                  <c:v>99217500</c:v>
                </c:pt>
                <c:pt idx="981">
                  <c:v>108515100</c:v>
                </c:pt>
                <c:pt idx="982">
                  <c:v>67680600</c:v>
                </c:pt>
                <c:pt idx="983">
                  <c:v>35042700</c:v>
                </c:pt>
                <c:pt idx="984">
                  <c:v>58393500</c:v>
                </c:pt>
                <c:pt idx="985">
                  <c:v>81276000</c:v>
                </c:pt>
                <c:pt idx="986">
                  <c:v>68450400</c:v>
                </c:pt>
                <c:pt idx="987">
                  <c:v>73114800</c:v>
                </c:pt>
                <c:pt idx="988">
                  <c:v>92322000</c:v>
                </c:pt>
                <c:pt idx="989">
                  <c:v>81663000</c:v>
                </c:pt>
                <c:pt idx="990">
                  <c:v>56084700</c:v>
                </c:pt>
                <c:pt idx="991">
                  <c:v>41906400</c:v>
                </c:pt>
                <c:pt idx="992">
                  <c:v>59438400</c:v>
                </c:pt>
                <c:pt idx="993">
                  <c:v>59664300</c:v>
                </c:pt>
                <c:pt idx="994">
                  <c:v>78595500</c:v>
                </c:pt>
                <c:pt idx="995">
                  <c:v>70806300</c:v>
                </c:pt>
                <c:pt idx="996">
                  <c:v>75169200</c:v>
                </c:pt>
                <c:pt idx="997">
                  <c:v>82771500</c:v>
                </c:pt>
                <c:pt idx="998">
                  <c:v>100437300</c:v>
                </c:pt>
                <c:pt idx="999">
                  <c:v>56480100</c:v>
                </c:pt>
                <c:pt idx="1000">
                  <c:v>71517900</c:v>
                </c:pt>
                <c:pt idx="1001">
                  <c:v>93634200</c:v>
                </c:pt>
                <c:pt idx="1002">
                  <c:v>92713200</c:v>
                </c:pt>
                <c:pt idx="1003">
                  <c:v>71145900</c:v>
                </c:pt>
                <c:pt idx="1004">
                  <c:v>60324000</c:v>
                </c:pt>
                <c:pt idx="1005">
                  <c:v>56154000</c:v>
                </c:pt>
                <c:pt idx="1006">
                  <c:v>47040900</c:v>
                </c:pt>
                <c:pt idx="1007">
                  <c:v>40733700</c:v>
                </c:pt>
                <c:pt idx="1008">
                  <c:v>103931400</c:v>
                </c:pt>
                <c:pt idx="1009">
                  <c:v>100248300</c:v>
                </c:pt>
                <c:pt idx="1010">
                  <c:v>80119800</c:v>
                </c:pt>
                <c:pt idx="1011">
                  <c:v>90336600</c:v>
                </c:pt>
                <c:pt idx="1012">
                  <c:v>84164700</c:v>
                </c:pt>
                <c:pt idx="1013">
                  <c:v>91815000</c:v>
                </c:pt>
                <c:pt idx="1014">
                  <c:v>66063300</c:v>
                </c:pt>
                <c:pt idx="1015">
                  <c:v>83739000</c:v>
                </c:pt>
                <c:pt idx="1016">
                  <c:v>97209900</c:v>
                </c:pt>
                <c:pt idx="1017">
                  <c:v>72924300</c:v>
                </c:pt>
                <c:pt idx="1018">
                  <c:v>66743400</c:v>
                </c:pt>
                <c:pt idx="1019">
                  <c:v>75442500</c:v>
                </c:pt>
                <c:pt idx="1020">
                  <c:v>70488600</c:v>
                </c:pt>
                <c:pt idx="1021">
                  <c:v>103416000</c:v>
                </c:pt>
                <c:pt idx="1022">
                  <c:v>151565700</c:v>
                </c:pt>
                <c:pt idx="1023">
                  <c:v>86595900</c:v>
                </c:pt>
                <c:pt idx="1024">
                  <c:v>104867400</c:v>
                </c:pt>
                <c:pt idx="1025">
                  <c:v>147109500</c:v>
                </c:pt>
                <c:pt idx="1026">
                  <c:v>134789100</c:v>
                </c:pt>
                <c:pt idx="1027">
                  <c:v>104436000</c:v>
                </c:pt>
                <c:pt idx="1028">
                  <c:v>73138200</c:v>
                </c:pt>
                <c:pt idx="1029">
                  <c:v>66792900</c:v>
                </c:pt>
                <c:pt idx="1030">
                  <c:v>78855600</c:v>
                </c:pt>
                <c:pt idx="1031">
                  <c:v>73625400</c:v>
                </c:pt>
                <c:pt idx="1032">
                  <c:v>60994500</c:v>
                </c:pt>
                <c:pt idx="1033">
                  <c:v>50729100</c:v>
                </c:pt>
                <c:pt idx="1034">
                  <c:v>52259400</c:v>
                </c:pt>
                <c:pt idx="1035">
                  <c:v>66126900</c:v>
                </c:pt>
                <c:pt idx="1036">
                  <c:v>79645800</c:v>
                </c:pt>
                <c:pt idx="1037">
                  <c:v>67756500</c:v>
                </c:pt>
                <c:pt idx="1038">
                  <c:v>57286200</c:v>
                </c:pt>
                <c:pt idx="1039">
                  <c:v>51294300</c:v>
                </c:pt>
                <c:pt idx="1040">
                  <c:v>55178400</c:v>
                </c:pt>
                <c:pt idx="1041">
                  <c:v>68501700</c:v>
                </c:pt>
                <c:pt idx="1042">
                  <c:v>83288100</c:v>
                </c:pt>
                <c:pt idx="1043">
                  <c:v>95256900</c:v>
                </c:pt>
                <c:pt idx="1044">
                  <c:v>135322200</c:v>
                </c:pt>
                <c:pt idx="1045">
                  <c:v>76067700</c:v>
                </c:pt>
                <c:pt idx="1046">
                  <c:v>99006900</c:v>
                </c:pt>
                <c:pt idx="1047">
                  <c:v>74766900</c:v>
                </c:pt>
                <c:pt idx="1048">
                  <c:v>74643300</c:v>
                </c:pt>
                <c:pt idx="1049">
                  <c:v>61623600</c:v>
                </c:pt>
                <c:pt idx="1050">
                  <c:v>66999600</c:v>
                </c:pt>
                <c:pt idx="1051">
                  <c:v>72494100</c:v>
                </c:pt>
                <c:pt idx="1052">
                  <c:v>80399100</c:v>
                </c:pt>
                <c:pt idx="1053">
                  <c:v>59184000</c:v>
                </c:pt>
                <c:pt idx="1054">
                  <c:v>58648500</c:v>
                </c:pt>
                <c:pt idx="1055">
                  <c:v>67037100</c:v>
                </c:pt>
                <c:pt idx="1056">
                  <c:v>71152200</c:v>
                </c:pt>
                <c:pt idx="1057">
                  <c:v>66841200</c:v>
                </c:pt>
                <c:pt idx="1058">
                  <c:v>84028800</c:v>
                </c:pt>
                <c:pt idx="1059">
                  <c:v>66582900</c:v>
                </c:pt>
                <c:pt idx="1060">
                  <c:v>100414200</c:v>
                </c:pt>
                <c:pt idx="1061">
                  <c:v>81981600</c:v>
                </c:pt>
                <c:pt idx="1062">
                  <c:v>105868500</c:v>
                </c:pt>
                <c:pt idx="1063">
                  <c:v>120676200</c:v>
                </c:pt>
                <c:pt idx="1064">
                  <c:v>68920800</c:v>
                </c:pt>
                <c:pt idx="1065">
                  <c:v>62031600</c:v>
                </c:pt>
                <c:pt idx="1066">
                  <c:v>102506100</c:v>
                </c:pt>
                <c:pt idx="1067">
                  <c:v>73614900</c:v>
                </c:pt>
                <c:pt idx="1068">
                  <c:v>59865000</c:v>
                </c:pt>
                <c:pt idx="1069">
                  <c:v>48992700</c:v>
                </c:pt>
                <c:pt idx="1070">
                  <c:v>54263100</c:v>
                </c:pt>
                <c:pt idx="1071">
                  <c:v>82035900</c:v>
                </c:pt>
                <c:pt idx="1072">
                  <c:v>80075100</c:v>
                </c:pt>
                <c:pt idx="1073">
                  <c:v>89348400</c:v>
                </c:pt>
                <c:pt idx="1074">
                  <c:v>79447200</c:v>
                </c:pt>
                <c:pt idx="1075">
                  <c:v>55013700</c:v>
                </c:pt>
                <c:pt idx="1076">
                  <c:v>59357100</c:v>
                </c:pt>
                <c:pt idx="1077">
                  <c:v>65976000</c:v>
                </c:pt>
                <c:pt idx="1078">
                  <c:v>55121100</c:v>
                </c:pt>
                <c:pt idx="1079">
                  <c:v>58422300</c:v>
                </c:pt>
                <c:pt idx="1080">
                  <c:v>51715200</c:v>
                </c:pt>
                <c:pt idx="1081">
                  <c:v>49847700</c:v>
                </c:pt>
                <c:pt idx="1082">
                  <c:v>70711200</c:v>
                </c:pt>
                <c:pt idx="1083">
                  <c:v>105416400</c:v>
                </c:pt>
                <c:pt idx="1084">
                  <c:v>69696600</c:v>
                </c:pt>
                <c:pt idx="1085">
                  <c:v>68341200</c:v>
                </c:pt>
                <c:pt idx="1086">
                  <c:v>136133700</c:v>
                </c:pt>
                <c:pt idx="1087">
                  <c:v>76956300</c:v>
                </c:pt>
                <c:pt idx="1088">
                  <c:v>124948500</c:v>
                </c:pt>
                <c:pt idx="1089">
                  <c:v>88133100</c:v>
                </c:pt>
                <c:pt idx="1090">
                  <c:v>75781500</c:v>
                </c:pt>
                <c:pt idx="1091">
                  <c:v>63709500</c:v>
                </c:pt>
                <c:pt idx="1092">
                  <c:v>81643800</c:v>
                </c:pt>
                <c:pt idx="1093">
                  <c:v>92519100</c:v>
                </c:pt>
                <c:pt idx="1094">
                  <c:v>72903000</c:v>
                </c:pt>
                <c:pt idx="1095">
                  <c:v>90810300</c:v>
                </c:pt>
                <c:pt idx="1096">
                  <c:v>84401700</c:v>
                </c:pt>
                <c:pt idx="1097">
                  <c:v>97224600</c:v>
                </c:pt>
                <c:pt idx="1098">
                  <c:v>140313000</c:v>
                </c:pt>
                <c:pt idx="1099">
                  <c:v>92150700</c:v>
                </c:pt>
                <c:pt idx="1100">
                  <c:v>86098500</c:v>
                </c:pt>
                <c:pt idx="1101">
                  <c:v>80236200</c:v>
                </c:pt>
                <c:pt idx="1102">
                  <c:v>87811800</c:v>
                </c:pt>
                <c:pt idx="1103">
                  <c:v>90296700</c:v>
                </c:pt>
                <c:pt idx="1104">
                  <c:v>144973200</c:v>
                </c:pt>
                <c:pt idx="1105">
                  <c:v>88903500</c:v>
                </c:pt>
                <c:pt idx="1106">
                  <c:v>89092500</c:v>
                </c:pt>
                <c:pt idx="1107">
                  <c:v>92139300</c:v>
                </c:pt>
                <c:pt idx="1108">
                  <c:v>106003200</c:v>
                </c:pt>
                <c:pt idx="1109">
                  <c:v>89295000</c:v>
                </c:pt>
                <c:pt idx="1110">
                  <c:v>101914500</c:v>
                </c:pt>
                <c:pt idx="1111">
                  <c:v>77247900</c:v>
                </c:pt>
                <c:pt idx="1112">
                  <c:v>93473100</c:v>
                </c:pt>
                <c:pt idx="1113">
                  <c:v>112393800</c:v>
                </c:pt>
                <c:pt idx="1114">
                  <c:v>84204600</c:v>
                </c:pt>
                <c:pt idx="1115">
                  <c:v>72808500</c:v>
                </c:pt>
                <c:pt idx="1116">
                  <c:v>76210500</c:v>
                </c:pt>
                <c:pt idx="1117">
                  <c:v>96491400</c:v>
                </c:pt>
                <c:pt idx="1118">
                  <c:v>97536600</c:v>
                </c:pt>
                <c:pt idx="1119">
                  <c:v>102767400</c:v>
                </c:pt>
                <c:pt idx="1120">
                  <c:v>97988700</c:v>
                </c:pt>
                <c:pt idx="1121">
                  <c:v>119131800</c:v>
                </c:pt>
                <c:pt idx="1122">
                  <c:v>107390700</c:v>
                </c:pt>
                <c:pt idx="1123">
                  <c:v>92641800</c:v>
                </c:pt>
                <c:pt idx="1124">
                  <c:v>122793000</c:v>
                </c:pt>
                <c:pt idx="1125">
                  <c:v>101107500</c:v>
                </c:pt>
                <c:pt idx="1126">
                  <c:v>104202600</c:v>
                </c:pt>
                <c:pt idx="1127">
                  <c:v>95770800</c:v>
                </c:pt>
                <c:pt idx="1128">
                  <c:v>89178300</c:v>
                </c:pt>
                <c:pt idx="1129">
                  <c:v>90391200</c:v>
                </c:pt>
                <c:pt idx="1130">
                  <c:v>82897200</c:v>
                </c:pt>
                <c:pt idx="1131">
                  <c:v>94600500</c:v>
                </c:pt>
                <c:pt idx="1132">
                  <c:v>74460300</c:v>
                </c:pt>
                <c:pt idx="1133">
                  <c:v>84581100</c:v>
                </c:pt>
                <c:pt idx="1134">
                  <c:v>71853600</c:v>
                </c:pt>
                <c:pt idx="1135">
                  <c:v>81930600</c:v>
                </c:pt>
                <c:pt idx="1136">
                  <c:v>101854200</c:v>
                </c:pt>
                <c:pt idx="1137">
                  <c:v>99241200</c:v>
                </c:pt>
                <c:pt idx="1138">
                  <c:v>87930900</c:v>
                </c:pt>
                <c:pt idx="1139">
                  <c:v>97954500</c:v>
                </c:pt>
                <c:pt idx="1140">
                  <c:v>78557400</c:v>
                </c:pt>
                <c:pt idx="1141">
                  <c:v>69683100</c:v>
                </c:pt>
                <c:pt idx="1142">
                  <c:v>82537500</c:v>
                </c:pt>
                <c:pt idx="1143">
                  <c:v>80890200</c:v>
                </c:pt>
                <c:pt idx="1144">
                  <c:v>88864200</c:v>
                </c:pt>
                <c:pt idx="1145">
                  <c:v>142032300</c:v>
                </c:pt>
                <c:pt idx="1146">
                  <c:v>103472700</c:v>
                </c:pt>
                <c:pt idx="1147">
                  <c:v>64073400</c:v>
                </c:pt>
                <c:pt idx="1148">
                  <c:v>66820800</c:v>
                </c:pt>
                <c:pt idx="1149">
                  <c:v>88110000</c:v>
                </c:pt>
                <c:pt idx="1150">
                  <c:v>84723000</c:v>
                </c:pt>
                <c:pt idx="1151">
                  <c:v>95313000</c:v>
                </c:pt>
                <c:pt idx="1152">
                  <c:v>117042900</c:v>
                </c:pt>
                <c:pt idx="1153">
                  <c:v>95577600</c:v>
                </c:pt>
                <c:pt idx="1154">
                  <c:v>80091000</c:v>
                </c:pt>
                <c:pt idx="1155">
                  <c:v>72256200</c:v>
                </c:pt>
                <c:pt idx="1156">
                  <c:v>113172900</c:v>
                </c:pt>
                <c:pt idx="1157">
                  <c:v>98994000</c:v>
                </c:pt>
                <c:pt idx="1158">
                  <c:v>86244600</c:v>
                </c:pt>
                <c:pt idx="1159">
                  <c:v>94918800</c:v>
                </c:pt>
                <c:pt idx="1160">
                  <c:v>70155000</c:v>
                </c:pt>
                <c:pt idx="1161">
                  <c:v>79657200</c:v>
                </c:pt>
                <c:pt idx="1162">
                  <c:v>89359200</c:v>
                </c:pt>
                <c:pt idx="1163">
                  <c:v>88136400</c:v>
                </c:pt>
                <c:pt idx="1164">
                  <c:v>68766000</c:v>
                </c:pt>
                <c:pt idx="1165">
                  <c:v>47500500</c:v>
                </c:pt>
                <c:pt idx="1166">
                  <c:v>61395300</c:v>
                </c:pt>
                <c:pt idx="1167">
                  <c:v>55843200</c:v>
                </c:pt>
                <c:pt idx="1168">
                  <c:v>63984900</c:v>
                </c:pt>
                <c:pt idx="1169">
                  <c:v>57259800</c:v>
                </c:pt>
                <c:pt idx="1170">
                  <c:v>53230000</c:v>
                </c:pt>
                <c:pt idx="1171">
                  <c:v>57163900</c:v>
                </c:pt>
                <c:pt idx="1172">
                  <c:v>41864700</c:v>
                </c:pt>
                <c:pt idx="1173">
                  <c:v>50541800</c:v>
                </c:pt>
                <c:pt idx="1174">
                  <c:v>52107300</c:v>
                </c:pt>
                <c:pt idx="1175">
                  <c:v>54287000</c:v>
                </c:pt>
                <c:pt idx="1176">
                  <c:v>50890100</c:v>
                </c:pt>
                <c:pt idx="1177">
                  <c:v>55860000</c:v>
                </c:pt>
                <c:pt idx="1178">
                  <c:v>50028900</c:v>
                </c:pt>
                <c:pt idx="1179">
                  <c:v>53713100</c:v>
                </c:pt>
                <c:pt idx="1180">
                  <c:v>54338100</c:v>
                </c:pt>
                <c:pt idx="1181">
                  <c:v>48674600</c:v>
                </c:pt>
                <c:pt idx="1182">
                  <c:v>68229600</c:v>
                </c:pt>
                <c:pt idx="1183">
                  <c:v>72628700</c:v>
                </c:pt>
                <c:pt idx="1184">
                  <c:v>64795500</c:v>
                </c:pt>
                <c:pt idx="1185">
                  <c:v>87087800</c:v>
                </c:pt>
                <c:pt idx="1186">
                  <c:v>60231200</c:v>
                </c:pt>
                <c:pt idx="1187">
                  <c:v>61642800</c:v>
                </c:pt>
                <c:pt idx="1188">
                  <c:v>62555700</c:v>
                </c:pt>
                <c:pt idx="1189">
                  <c:v>70545400</c:v>
                </c:pt>
                <c:pt idx="1190">
                  <c:v>63748400</c:v>
                </c:pt>
                <c:pt idx="1191">
                  <c:v>58076900</c:v>
                </c:pt>
                <c:pt idx="1192">
                  <c:v>61925200</c:v>
                </c:pt>
                <c:pt idx="1193">
                  <c:v>54664800</c:v>
                </c:pt>
                <c:pt idx="1194">
                  <c:v>77620600</c:v>
                </c:pt>
                <c:pt idx="1195">
                  <c:v>67726600</c:v>
                </c:pt>
                <c:pt idx="1196">
                  <c:v>98363500</c:v>
                </c:pt>
                <c:pt idx="1197">
                  <c:v>109578500</c:v>
                </c:pt>
                <c:pt idx="1198">
                  <c:v>86982700</c:v>
                </c:pt>
                <c:pt idx="1199">
                  <c:v>69298400</c:v>
                </c:pt>
                <c:pt idx="1200">
                  <c:v>83916800</c:v>
                </c:pt>
                <c:pt idx="1201">
                  <c:v>67925000</c:v>
                </c:pt>
                <c:pt idx="1202">
                  <c:v>77013200</c:v>
                </c:pt>
                <c:pt idx="1203">
                  <c:v>66860700</c:v>
                </c:pt>
                <c:pt idx="1204">
                  <c:v>91483000</c:v>
                </c:pt>
                <c:pt idx="1205">
                  <c:v>94124500</c:v>
                </c:pt>
                <c:pt idx="1206">
                  <c:v>79428800</c:v>
                </c:pt>
                <c:pt idx="1207">
                  <c:v>75891900</c:v>
                </c:pt>
                <c:pt idx="1208">
                  <c:v>66571500</c:v>
                </c:pt>
                <c:pt idx="1209">
                  <c:v>117798100</c:v>
                </c:pt>
                <c:pt idx="1210">
                  <c:v>75713800</c:v>
                </c:pt>
                <c:pt idx="1211">
                  <c:v>100446800</c:v>
                </c:pt>
                <c:pt idx="1212">
                  <c:v>96507900</c:v>
                </c:pt>
                <c:pt idx="1213">
                  <c:v>85012500</c:v>
                </c:pt>
                <c:pt idx="1214">
                  <c:v>61638800</c:v>
                </c:pt>
                <c:pt idx="1215">
                  <c:v>69152400</c:v>
                </c:pt>
                <c:pt idx="1216">
                  <c:v>61554300</c:v>
                </c:pt>
                <c:pt idx="1217">
                  <c:v>62688800</c:v>
                </c:pt>
                <c:pt idx="1218">
                  <c:v>63070300</c:v>
                </c:pt>
                <c:pt idx="1219">
                  <c:v>56538800</c:v>
                </c:pt>
                <c:pt idx="1220">
                  <c:v>98622200</c:v>
                </c:pt>
                <c:pt idx="1221">
                  <c:v>93916500</c:v>
                </c:pt>
                <c:pt idx="1222">
                  <c:v>128803400</c:v>
                </c:pt>
                <c:pt idx="1223">
                  <c:v>127062700</c:v>
                </c:pt>
                <c:pt idx="1224">
                  <c:v>132703000</c:v>
                </c:pt>
                <c:pt idx="1225">
                  <c:v>114403600</c:v>
                </c:pt>
                <c:pt idx="1226">
                  <c:v>92226600</c:v>
                </c:pt>
                <c:pt idx="1227">
                  <c:v>91293800</c:v>
                </c:pt>
                <c:pt idx="1228">
                  <c:v>66567600</c:v>
                </c:pt>
                <c:pt idx="1229">
                  <c:v>64336000</c:v>
                </c:pt>
                <c:pt idx="1230">
                  <c:v>76048900</c:v>
                </c:pt>
                <c:pt idx="1231">
                  <c:v>92882700</c:v>
                </c:pt>
                <c:pt idx="1232">
                  <c:v>78452300</c:v>
                </c:pt>
                <c:pt idx="1233">
                  <c:v>109536700</c:v>
                </c:pt>
                <c:pt idx="1234">
                  <c:v>50672700</c:v>
                </c:pt>
                <c:pt idx="1235">
                  <c:v>92905200</c:v>
                </c:pt>
                <c:pt idx="1236">
                  <c:v>83357100</c:v>
                </c:pt>
                <c:pt idx="1237">
                  <c:v>109186400</c:v>
                </c:pt>
                <c:pt idx="1238">
                  <c:v>80046200</c:v>
                </c:pt>
                <c:pt idx="1239">
                  <c:v>73645900</c:v>
                </c:pt>
                <c:pt idx="1240">
                  <c:v>93122700</c:v>
                </c:pt>
                <c:pt idx="1241">
                  <c:v>92150800</c:v>
                </c:pt>
                <c:pt idx="1242">
                  <c:v>84213300</c:v>
                </c:pt>
                <c:pt idx="1243">
                  <c:v>97624500</c:v>
                </c:pt>
                <c:pt idx="1244">
                  <c:v>104872300</c:v>
                </c:pt>
                <c:pt idx="1245">
                  <c:v>109794500</c:v>
                </c:pt>
                <c:pt idx="1246">
                  <c:v>175862700</c:v>
                </c:pt>
                <c:pt idx="1247">
                  <c:v>140682300</c:v>
                </c:pt>
                <c:pt idx="1248">
                  <c:v>122334500</c:v>
                </c:pt>
                <c:pt idx="1249">
                  <c:v>139032200</c:v>
                </c:pt>
                <c:pt idx="1250">
                  <c:v>139390600</c:v>
                </c:pt>
                <c:pt idx="1251">
                  <c:v>159563300</c:v>
                </c:pt>
                <c:pt idx="1252">
                  <c:v>145417400</c:v>
                </c:pt>
                <c:pt idx="1253">
                  <c:v>210090300</c:v>
                </c:pt>
                <c:pt idx="1254">
                  <c:v>166989700</c:v>
                </c:pt>
                <c:pt idx="1255">
                  <c:v>208643400</c:v>
                </c:pt>
                <c:pt idx="1256">
                  <c:v>221070500</c:v>
                </c:pt>
                <c:pt idx="1257">
                  <c:v>221923300</c:v>
                </c:pt>
                <c:pt idx="1258">
                  <c:v>157304500</c:v>
                </c:pt>
                <c:pt idx="1259">
                  <c:v>231402800</c:v>
                </c:pt>
                <c:pt idx="1260">
                  <c:v>180389000</c:v>
                </c:pt>
                <c:pt idx="1261">
                  <c:v>157986300</c:v>
                </c:pt>
                <c:pt idx="1262">
                  <c:v>220575900</c:v>
                </c:pt>
                <c:pt idx="1263">
                  <c:v>190284000</c:v>
                </c:pt>
                <c:pt idx="1264">
                  <c:v>167642500</c:v>
                </c:pt>
                <c:pt idx="1265">
                  <c:v>183810800</c:v>
                </c:pt>
                <c:pt idx="1266">
                  <c:v>169400900</c:v>
                </c:pt>
                <c:pt idx="1267">
                  <c:v>180439300</c:v>
                </c:pt>
                <c:pt idx="1268">
                  <c:v>186477000</c:v>
                </c:pt>
                <c:pt idx="1269">
                  <c:v>195680300</c:v>
                </c:pt>
                <c:pt idx="1270">
                  <c:v>170291900</c:v>
                </c:pt>
                <c:pt idx="1271">
                  <c:v>138429900</c:v>
                </c:pt>
                <c:pt idx="1272">
                  <c:v>203119200</c:v>
                </c:pt>
                <c:pt idx="1273">
                  <c:v>158699100</c:v>
                </c:pt>
                <c:pt idx="1274">
                  <c:v>192734300</c:v>
                </c:pt>
                <c:pt idx="1275">
                  <c:v>234815100</c:v>
                </c:pt>
                <c:pt idx="1276">
                  <c:v>305632100</c:v>
                </c:pt>
                <c:pt idx="1277">
                  <c:v>230203200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F4-0240-9FD6-0B96A7D11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122992"/>
        <c:axId val="1793194352"/>
      </c:scatterChart>
      <c:valAx>
        <c:axId val="703122992"/>
        <c:scaling>
          <c:orientation val="minMax"/>
          <c:max val="44957"/>
          <c:min val="43102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yyyy\-mm\-d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793194352"/>
        <c:crosses val="autoZero"/>
        <c:crossBetween val="midCat"/>
        <c:majorUnit val="250"/>
      </c:valAx>
      <c:valAx>
        <c:axId val="179319435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/>
                  <a:t>Traded 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703122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S&amp;P 500 Adj. Close Price</a:t>
            </a:r>
            <a:r>
              <a:rPr lang="en-US" b="1" baseline="0"/>
              <a:t> from Jan. 2018 to Jan. 2023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>
        <c:manualLayout>
          <c:layoutTarget val="inner"/>
          <c:xMode val="edge"/>
          <c:yMode val="edge"/>
          <c:x val="0.1168823314561408"/>
          <c:y val="0.13389891696750902"/>
          <c:w val="0.82487611378674752"/>
          <c:h val="0.72949458483754515"/>
        </c:manualLayout>
      </c:layout>
      <c:scatterChart>
        <c:scatterStyle val="lineMarker"/>
        <c:varyColors val="0"/>
        <c:ser>
          <c:idx val="0"/>
          <c:order val="0"/>
          <c:tx>
            <c:strRef>
              <c:f>'S&amp;P 500'!$M$1</c:f>
              <c:strCache>
                <c:ptCount val="1"/>
                <c:pt idx="0">
                  <c:v>Adj Close**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'S&amp;P 500'!$K$2:$K$1279</c:f>
              <c:numCache>
                <c:formatCode>yyyy\-mm\-dd;@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xVal>
          <c:yVal>
            <c:numRef>
              <c:f>'S&amp;P 500'!$M$2:$M$1279</c:f>
              <c:numCache>
                <c:formatCode>#,##0.00</c:formatCode>
                <c:ptCount val="1278"/>
                <c:pt idx="0">
                  <c:v>2695.81</c:v>
                </c:pt>
                <c:pt idx="1">
                  <c:v>2713.06</c:v>
                </c:pt>
                <c:pt idx="2">
                  <c:v>2723.99</c:v>
                </c:pt>
                <c:pt idx="3">
                  <c:v>2743.15</c:v>
                </c:pt>
                <c:pt idx="4">
                  <c:v>2747.71</c:v>
                </c:pt>
                <c:pt idx="5">
                  <c:v>2751.29</c:v>
                </c:pt>
                <c:pt idx="6">
                  <c:v>2748.23</c:v>
                </c:pt>
                <c:pt idx="7">
                  <c:v>2767.56</c:v>
                </c:pt>
                <c:pt idx="8">
                  <c:v>2786.24</c:v>
                </c:pt>
                <c:pt idx="9">
                  <c:v>2776.42</c:v>
                </c:pt>
                <c:pt idx="10">
                  <c:v>2802.56</c:v>
                </c:pt>
                <c:pt idx="11">
                  <c:v>2798.03</c:v>
                </c:pt>
                <c:pt idx="12">
                  <c:v>2810.3</c:v>
                </c:pt>
                <c:pt idx="13">
                  <c:v>2832.97</c:v>
                </c:pt>
                <c:pt idx="14">
                  <c:v>2839.13</c:v>
                </c:pt>
                <c:pt idx="15">
                  <c:v>2837.54</c:v>
                </c:pt>
                <c:pt idx="16">
                  <c:v>2839.25</c:v>
                </c:pt>
                <c:pt idx="17">
                  <c:v>2872.87</c:v>
                </c:pt>
                <c:pt idx="18">
                  <c:v>2853.53</c:v>
                </c:pt>
                <c:pt idx="19">
                  <c:v>2822.43</c:v>
                </c:pt>
                <c:pt idx="20">
                  <c:v>2823.81</c:v>
                </c:pt>
                <c:pt idx="21">
                  <c:v>2821.98</c:v>
                </c:pt>
                <c:pt idx="22">
                  <c:v>2762.13</c:v>
                </c:pt>
                <c:pt idx="23">
                  <c:v>2648.94</c:v>
                </c:pt>
                <c:pt idx="24">
                  <c:v>2695.14</c:v>
                </c:pt>
                <c:pt idx="25">
                  <c:v>2681.66</c:v>
                </c:pt>
                <c:pt idx="26">
                  <c:v>2581</c:v>
                </c:pt>
                <c:pt idx="27">
                  <c:v>2619.5500000000002</c:v>
                </c:pt>
                <c:pt idx="28">
                  <c:v>2656</c:v>
                </c:pt>
                <c:pt idx="29">
                  <c:v>2662.94</c:v>
                </c:pt>
                <c:pt idx="30">
                  <c:v>2698.63</c:v>
                </c:pt>
                <c:pt idx="31">
                  <c:v>2731.2</c:v>
                </c:pt>
                <c:pt idx="32">
                  <c:v>2732.22</c:v>
                </c:pt>
                <c:pt idx="33">
                  <c:v>2716.26</c:v>
                </c:pt>
                <c:pt idx="34">
                  <c:v>2701.33</c:v>
                </c:pt>
                <c:pt idx="35">
                  <c:v>2703.96</c:v>
                </c:pt>
                <c:pt idx="36">
                  <c:v>2747.3</c:v>
                </c:pt>
                <c:pt idx="37">
                  <c:v>2779.6</c:v>
                </c:pt>
                <c:pt idx="38">
                  <c:v>2744.28</c:v>
                </c:pt>
                <c:pt idx="39">
                  <c:v>2713.83</c:v>
                </c:pt>
                <c:pt idx="40">
                  <c:v>2677.67</c:v>
                </c:pt>
                <c:pt idx="41">
                  <c:v>2691.25</c:v>
                </c:pt>
                <c:pt idx="42">
                  <c:v>2720.94</c:v>
                </c:pt>
                <c:pt idx="43">
                  <c:v>2728.12</c:v>
                </c:pt>
                <c:pt idx="44">
                  <c:v>2726.8</c:v>
                </c:pt>
                <c:pt idx="45">
                  <c:v>2738.97</c:v>
                </c:pt>
                <c:pt idx="46">
                  <c:v>2786.57</c:v>
                </c:pt>
                <c:pt idx="47">
                  <c:v>2783.02</c:v>
                </c:pt>
                <c:pt idx="48">
                  <c:v>2765.31</c:v>
                </c:pt>
                <c:pt idx="49">
                  <c:v>2749.48</c:v>
                </c:pt>
                <c:pt idx="50">
                  <c:v>2747.33</c:v>
                </c:pt>
                <c:pt idx="51">
                  <c:v>2752.01</c:v>
                </c:pt>
                <c:pt idx="52">
                  <c:v>2712.92</c:v>
                </c:pt>
                <c:pt idx="53">
                  <c:v>2716.94</c:v>
                </c:pt>
                <c:pt idx="54">
                  <c:v>2711.93</c:v>
                </c:pt>
                <c:pt idx="55">
                  <c:v>2643.69</c:v>
                </c:pt>
                <c:pt idx="56">
                  <c:v>2588.2600000000002</c:v>
                </c:pt>
                <c:pt idx="57">
                  <c:v>2658.55</c:v>
                </c:pt>
                <c:pt idx="58">
                  <c:v>2612.62</c:v>
                </c:pt>
                <c:pt idx="59">
                  <c:v>2605</c:v>
                </c:pt>
                <c:pt idx="60">
                  <c:v>2640.87</c:v>
                </c:pt>
                <c:pt idx="61">
                  <c:v>2581.88</c:v>
                </c:pt>
                <c:pt idx="62">
                  <c:v>2614.4499999999998</c:v>
                </c:pt>
                <c:pt idx="63">
                  <c:v>2644.69</c:v>
                </c:pt>
                <c:pt idx="64">
                  <c:v>2662.84</c:v>
                </c:pt>
                <c:pt idx="65">
                  <c:v>2604.4699999999998</c:v>
                </c:pt>
                <c:pt idx="66">
                  <c:v>2613.16</c:v>
                </c:pt>
                <c:pt idx="67">
                  <c:v>2656.87</c:v>
                </c:pt>
                <c:pt idx="68">
                  <c:v>2642.19</c:v>
                </c:pt>
                <c:pt idx="69">
                  <c:v>2663.99</c:v>
                </c:pt>
                <c:pt idx="70">
                  <c:v>2656.3</c:v>
                </c:pt>
                <c:pt idx="71">
                  <c:v>2677.84</c:v>
                </c:pt>
                <c:pt idx="72">
                  <c:v>2706.39</c:v>
                </c:pt>
                <c:pt idx="73">
                  <c:v>2708.64</c:v>
                </c:pt>
                <c:pt idx="74">
                  <c:v>2693.13</c:v>
                </c:pt>
                <c:pt idx="75">
                  <c:v>2670.14</c:v>
                </c:pt>
                <c:pt idx="76">
                  <c:v>2670.29</c:v>
                </c:pt>
                <c:pt idx="77">
                  <c:v>2634.56</c:v>
                </c:pt>
                <c:pt idx="78">
                  <c:v>2639.4</c:v>
                </c:pt>
                <c:pt idx="79">
                  <c:v>2666.94</c:v>
                </c:pt>
                <c:pt idx="80">
                  <c:v>2669.91</c:v>
                </c:pt>
                <c:pt idx="81">
                  <c:v>2648.05</c:v>
                </c:pt>
                <c:pt idx="82">
                  <c:v>2654.8</c:v>
                </c:pt>
                <c:pt idx="83">
                  <c:v>2635.67</c:v>
                </c:pt>
                <c:pt idx="84">
                  <c:v>2629.73</c:v>
                </c:pt>
                <c:pt idx="85">
                  <c:v>2663.42</c:v>
                </c:pt>
                <c:pt idx="86">
                  <c:v>2672.63</c:v>
                </c:pt>
                <c:pt idx="87">
                  <c:v>2671.92</c:v>
                </c:pt>
                <c:pt idx="88">
                  <c:v>2697.79</c:v>
                </c:pt>
                <c:pt idx="89">
                  <c:v>2723.07</c:v>
                </c:pt>
                <c:pt idx="90">
                  <c:v>2727.72</c:v>
                </c:pt>
                <c:pt idx="91">
                  <c:v>2730.13</c:v>
                </c:pt>
                <c:pt idx="92">
                  <c:v>2711.45</c:v>
                </c:pt>
                <c:pt idx="93">
                  <c:v>2722.46</c:v>
                </c:pt>
                <c:pt idx="94">
                  <c:v>2720.13</c:v>
                </c:pt>
                <c:pt idx="95">
                  <c:v>2712.97</c:v>
                </c:pt>
                <c:pt idx="96">
                  <c:v>2733.01</c:v>
                </c:pt>
                <c:pt idx="97">
                  <c:v>2724.44</c:v>
                </c:pt>
                <c:pt idx="98">
                  <c:v>2733.29</c:v>
                </c:pt>
                <c:pt idx="99">
                  <c:v>2727.76</c:v>
                </c:pt>
                <c:pt idx="100">
                  <c:v>2721.33</c:v>
                </c:pt>
                <c:pt idx="101">
                  <c:v>2689.86</c:v>
                </c:pt>
                <c:pt idx="102">
                  <c:v>2724.01</c:v>
                </c:pt>
                <c:pt idx="103">
                  <c:v>2705.27</c:v>
                </c:pt>
                <c:pt idx="104">
                  <c:v>2734.62</c:v>
                </c:pt>
                <c:pt idx="105">
                  <c:v>2746.87</c:v>
                </c:pt>
                <c:pt idx="106">
                  <c:v>2748.8</c:v>
                </c:pt>
                <c:pt idx="107">
                  <c:v>2772.35</c:v>
                </c:pt>
                <c:pt idx="108">
                  <c:v>2770.37</c:v>
                </c:pt>
                <c:pt idx="109">
                  <c:v>2779.03</c:v>
                </c:pt>
                <c:pt idx="110">
                  <c:v>2782</c:v>
                </c:pt>
                <c:pt idx="111">
                  <c:v>2786.85</c:v>
                </c:pt>
                <c:pt idx="112">
                  <c:v>2775.63</c:v>
                </c:pt>
                <c:pt idx="113">
                  <c:v>2782.49</c:v>
                </c:pt>
                <c:pt idx="114">
                  <c:v>2779.66</c:v>
                </c:pt>
                <c:pt idx="115">
                  <c:v>2773.75</c:v>
                </c:pt>
                <c:pt idx="116">
                  <c:v>2762.59</c:v>
                </c:pt>
                <c:pt idx="117">
                  <c:v>2767.32</c:v>
                </c:pt>
                <c:pt idx="118">
                  <c:v>2749.76</c:v>
                </c:pt>
                <c:pt idx="119">
                  <c:v>2754.88</c:v>
                </c:pt>
                <c:pt idx="120">
                  <c:v>2717.07</c:v>
                </c:pt>
                <c:pt idx="121">
                  <c:v>2723.06</c:v>
                </c:pt>
                <c:pt idx="122">
                  <c:v>2699.63</c:v>
                </c:pt>
                <c:pt idx="123">
                  <c:v>2716.31</c:v>
                </c:pt>
                <c:pt idx="124">
                  <c:v>2718.37</c:v>
                </c:pt>
                <c:pt idx="125">
                  <c:v>2726.71</c:v>
                </c:pt>
                <c:pt idx="126">
                  <c:v>2713.22</c:v>
                </c:pt>
                <c:pt idx="127">
                  <c:v>2736.61</c:v>
                </c:pt>
                <c:pt idx="128">
                  <c:v>2759.82</c:v>
                </c:pt>
                <c:pt idx="129">
                  <c:v>2784.17</c:v>
                </c:pt>
                <c:pt idx="130">
                  <c:v>2793.84</c:v>
                </c:pt>
                <c:pt idx="131">
                  <c:v>2774.02</c:v>
                </c:pt>
                <c:pt idx="132">
                  <c:v>2798.29</c:v>
                </c:pt>
                <c:pt idx="133">
                  <c:v>2801.31</c:v>
                </c:pt>
                <c:pt idx="134">
                  <c:v>2798.43</c:v>
                </c:pt>
                <c:pt idx="135">
                  <c:v>2809.55</c:v>
                </c:pt>
                <c:pt idx="136">
                  <c:v>2815.62</c:v>
                </c:pt>
                <c:pt idx="137">
                  <c:v>2804.49</c:v>
                </c:pt>
                <c:pt idx="138">
                  <c:v>2801.83</c:v>
                </c:pt>
                <c:pt idx="139">
                  <c:v>2806.98</c:v>
                </c:pt>
                <c:pt idx="140">
                  <c:v>2820.4</c:v>
                </c:pt>
                <c:pt idx="141">
                  <c:v>2846.07</c:v>
                </c:pt>
                <c:pt idx="142">
                  <c:v>2837.44</c:v>
                </c:pt>
                <c:pt idx="143">
                  <c:v>2818.82</c:v>
                </c:pt>
                <c:pt idx="144">
                  <c:v>2802.6</c:v>
                </c:pt>
                <c:pt idx="145">
                  <c:v>2816.29</c:v>
                </c:pt>
                <c:pt idx="146">
                  <c:v>2813.36</c:v>
                </c:pt>
                <c:pt idx="147">
                  <c:v>2827.22</c:v>
                </c:pt>
                <c:pt idx="148">
                  <c:v>2840.35</c:v>
                </c:pt>
                <c:pt idx="149">
                  <c:v>2850.4</c:v>
                </c:pt>
                <c:pt idx="150">
                  <c:v>2858.45</c:v>
                </c:pt>
                <c:pt idx="151">
                  <c:v>2857.7</c:v>
                </c:pt>
                <c:pt idx="152">
                  <c:v>2853.58</c:v>
                </c:pt>
                <c:pt idx="153">
                  <c:v>2833.28</c:v>
                </c:pt>
                <c:pt idx="154">
                  <c:v>2821.93</c:v>
                </c:pt>
                <c:pt idx="155">
                  <c:v>2839.96</c:v>
                </c:pt>
                <c:pt idx="156">
                  <c:v>2818.37</c:v>
                </c:pt>
                <c:pt idx="157">
                  <c:v>2840.69</c:v>
                </c:pt>
                <c:pt idx="158">
                  <c:v>2850.13</c:v>
                </c:pt>
                <c:pt idx="159">
                  <c:v>2857.05</c:v>
                </c:pt>
                <c:pt idx="160">
                  <c:v>2862.96</c:v>
                </c:pt>
                <c:pt idx="161">
                  <c:v>2861.82</c:v>
                </c:pt>
                <c:pt idx="162">
                  <c:v>2856.98</c:v>
                </c:pt>
                <c:pt idx="163">
                  <c:v>2874.69</c:v>
                </c:pt>
                <c:pt idx="164">
                  <c:v>2896.74</c:v>
                </c:pt>
                <c:pt idx="165">
                  <c:v>2897.52</c:v>
                </c:pt>
                <c:pt idx="166">
                  <c:v>2914.04</c:v>
                </c:pt>
                <c:pt idx="167">
                  <c:v>2901.13</c:v>
                </c:pt>
                <c:pt idx="168">
                  <c:v>2901.52</c:v>
                </c:pt>
                <c:pt idx="169">
                  <c:v>2896.72</c:v>
                </c:pt>
                <c:pt idx="170">
                  <c:v>2888.6</c:v>
                </c:pt>
                <c:pt idx="171">
                  <c:v>2878.05</c:v>
                </c:pt>
                <c:pt idx="172">
                  <c:v>2871.68</c:v>
                </c:pt>
                <c:pt idx="173">
                  <c:v>2877.13</c:v>
                </c:pt>
                <c:pt idx="174">
                  <c:v>2887.89</c:v>
                </c:pt>
                <c:pt idx="175">
                  <c:v>2888.92</c:v>
                </c:pt>
                <c:pt idx="176">
                  <c:v>2904.18</c:v>
                </c:pt>
                <c:pt idx="177">
                  <c:v>2904.98</c:v>
                </c:pt>
                <c:pt idx="178">
                  <c:v>2888.8</c:v>
                </c:pt>
                <c:pt idx="179">
                  <c:v>2904.31</c:v>
                </c:pt>
                <c:pt idx="180">
                  <c:v>2907.95</c:v>
                </c:pt>
                <c:pt idx="181">
                  <c:v>2930.75</c:v>
                </c:pt>
                <c:pt idx="182">
                  <c:v>2929.67</c:v>
                </c:pt>
                <c:pt idx="183">
                  <c:v>2919.37</c:v>
                </c:pt>
                <c:pt idx="184">
                  <c:v>2915.56</c:v>
                </c:pt>
                <c:pt idx="185">
                  <c:v>2905.97</c:v>
                </c:pt>
                <c:pt idx="186">
                  <c:v>2914</c:v>
                </c:pt>
                <c:pt idx="187">
                  <c:v>2913.98</c:v>
                </c:pt>
                <c:pt idx="188">
                  <c:v>2924.59</c:v>
                </c:pt>
                <c:pt idx="189">
                  <c:v>2923.43</c:v>
                </c:pt>
                <c:pt idx="190">
                  <c:v>2925.51</c:v>
                </c:pt>
                <c:pt idx="191">
                  <c:v>2901.61</c:v>
                </c:pt>
                <c:pt idx="192">
                  <c:v>2885.57</c:v>
                </c:pt>
                <c:pt idx="193">
                  <c:v>2884.43</c:v>
                </c:pt>
                <c:pt idx="194">
                  <c:v>2880.34</c:v>
                </c:pt>
                <c:pt idx="195">
                  <c:v>2785.68</c:v>
                </c:pt>
                <c:pt idx="196">
                  <c:v>2728.37</c:v>
                </c:pt>
                <c:pt idx="197">
                  <c:v>2767.13</c:v>
                </c:pt>
                <c:pt idx="198">
                  <c:v>2750.79</c:v>
                </c:pt>
                <c:pt idx="199">
                  <c:v>2809.92</c:v>
                </c:pt>
                <c:pt idx="200">
                  <c:v>2809.21</c:v>
                </c:pt>
                <c:pt idx="201">
                  <c:v>2768.78</c:v>
                </c:pt>
                <c:pt idx="202">
                  <c:v>2767.78</c:v>
                </c:pt>
                <c:pt idx="203">
                  <c:v>2755.88</c:v>
                </c:pt>
                <c:pt idx="204">
                  <c:v>2740.69</c:v>
                </c:pt>
                <c:pt idx="205">
                  <c:v>2656.1</c:v>
                </c:pt>
                <c:pt idx="206">
                  <c:v>2705.57</c:v>
                </c:pt>
                <c:pt idx="207">
                  <c:v>2658.69</c:v>
                </c:pt>
                <c:pt idx="208">
                  <c:v>2641.25</c:v>
                </c:pt>
                <c:pt idx="209">
                  <c:v>2682.63</c:v>
                </c:pt>
                <c:pt idx="210">
                  <c:v>2711.74</c:v>
                </c:pt>
                <c:pt idx="211">
                  <c:v>2740.37</c:v>
                </c:pt>
                <c:pt idx="212">
                  <c:v>2723.06</c:v>
                </c:pt>
                <c:pt idx="213">
                  <c:v>2738.31</c:v>
                </c:pt>
                <c:pt idx="214">
                  <c:v>2755.45</c:v>
                </c:pt>
                <c:pt idx="215">
                  <c:v>2813.89</c:v>
                </c:pt>
                <c:pt idx="216">
                  <c:v>2806.83</c:v>
                </c:pt>
                <c:pt idx="217">
                  <c:v>2781.01</c:v>
                </c:pt>
                <c:pt idx="218">
                  <c:v>2726.22</c:v>
                </c:pt>
                <c:pt idx="219">
                  <c:v>2722.18</c:v>
                </c:pt>
                <c:pt idx="220">
                  <c:v>2701.58</c:v>
                </c:pt>
                <c:pt idx="221">
                  <c:v>2730.2</c:v>
                </c:pt>
                <c:pt idx="222">
                  <c:v>2736.27</c:v>
                </c:pt>
                <c:pt idx="223">
                  <c:v>2690.73</c:v>
                </c:pt>
                <c:pt idx="224">
                  <c:v>2641.89</c:v>
                </c:pt>
                <c:pt idx="225">
                  <c:v>2649.93</c:v>
                </c:pt>
                <c:pt idx="226">
                  <c:v>2632.56</c:v>
                </c:pt>
                <c:pt idx="227">
                  <c:v>2673.45</c:v>
                </c:pt>
                <c:pt idx="228">
                  <c:v>2682.17</c:v>
                </c:pt>
                <c:pt idx="229">
                  <c:v>2743.79</c:v>
                </c:pt>
                <c:pt idx="230">
                  <c:v>2737.8</c:v>
                </c:pt>
                <c:pt idx="231">
                  <c:v>2760.17</c:v>
                </c:pt>
                <c:pt idx="232">
                  <c:v>2790.37</c:v>
                </c:pt>
                <c:pt idx="233">
                  <c:v>2700.06</c:v>
                </c:pt>
                <c:pt idx="234">
                  <c:v>2695.95</c:v>
                </c:pt>
                <c:pt idx="235">
                  <c:v>2633.08</c:v>
                </c:pt>
                <c:pt idx="236">
                  <c:v>2637.72</c:v>
                </c:pt>
                <c:pt idx="237">
                  <c:v>2636.78</c:v>
                </c:pt>
                <c:pt idx="238">
                  <c:v>2651.07</c:v>
                </c:pt>
                <c:pt idx="239">
                  <c:v>2650.54</c:v>
                </c:pt>
                <c:pt idx="240">
                  <c:v>2599.9499999999998</c:v>
                </c:pt>
                <c:pt idx="241">
                  <c:v>2545.94</c:v>
                </c:pt>
                <c:pt idx="242">
                  <c:v>2546.16</c:v>
                </c:pt>
                <c:pt idx="243">
                  <c:v>2506.96</c:v>
                </c:pt>
                <c:pt idx="244">
                  <c:v>2467.42</c:v>
                </c:pt>
                <c:pt idx="245">
                  <c:v>2416.62</c:v>
                </c:pt>
                <c:pt idx="246">
                  <c:v>2351.1</c:v>
                </c:pt>
                <c:pt idx="247">
                  <c:v>2467.6999999999998</c:v>
                </c:pt>
                <c:pt idx="248">
                  <c:v>2488.83</c:v>
                </c:pt>
                <c:pt idx="249">
                  <c:v>2485.7399999999998</c:v>
                </c:pt>
                <c:pt idx="250">
                  <c:v>2506.85</c:v>
                </c:pt>
                <c:pt idx="251">
                  <c:v>2510.0300000000002</c:v>
                </c:pt>
                <c:pt idx="252">
                  <c:v>2447.89</c:v>
                </c:pt>
                <c:pt idx="253">
                  <c:v>2531.94</c:v>
                </c:pt>
                <c:pt idx="254">
                  <c:v>2549.69</c:v>
                </c:pt>
                <c:pt idx="255">
                  <c:v>2574.41</c:v>
                </c:pt>
                <c:pt idx="256">
                  <c:v>2584.96</c:v>
                </c:pt>
                <c:pt idx="257">
                  <c:v>2596.64</c:v>
                </c:pt>
                <c:pt idx="258">
                  <c:v>2596.2600000000002</c:v>
                </c:pt>
                <c:pt idx="259">
                  <c:v>2582.61</c:v>
                </c:pt>
                <c:pt idx="260">
                  <c:v>2610.3000000000002</c:v>
                </c:pt>
                <c:pt idx="261">
                  <c:v>2616.1</c:v>
                </c:pt>
                <c:pt idx="262">
                  <c:v>2635.96</c:v>
                </c:pt>
                <c:pt idx="263">
                  <c:v>2670.71</c:v>
                </c:pt>
                <c:pt idx="264">
                  <c:v>2632.9</c:v>
                </c:pt>
                <c:pt idx="265">
                  <c:v>2638.7</c:v>
                </c:pt>
                <c:pt idx="266">
                  <c:v>2642.33</c:v>
                </c:pt>
                <c:pt idx="267">
                  <c:v>2664.76</c:v>
                </c:pt>
                <c:pt idx="268">
                  <c:v>2643.85</c:v>
                </c:pt>
                <c:pt idx="269">
                  <c:v>2640</c:v>
                </c:pt>
                <c:pt idx="270">
                  <c:v>2681.05</c:v>
                </c:pt>
                <c:pt idx="271">
                  <c:v>2704.1</c:v>
                </c:pt>
                <c:pt idx="272">
                  <c:v>2706.53</c:v>
                </c:pt>
                <c:pt idx="273">
                  <c:v>2724.87</c:v>
                </c:pt>
                <c:pt idx="274">
                  <c:v>2737.7</c:v>
                </c:pt>
                <c:pt idx="275">
                  <c:v>2731.61</c:v>
                </c:pt>
                <c:pt idx="276">
                  <c:v>2706.05</c:v>
                </c:pt>
                <c:pt idx="277">
                  <c:v>2707.88</c:v>
                </c:pt>
                <c:pt idx="278">
                  <c:v>2709.8</c:v>
                </c:pt>
                <c:pt idx="279">
                  <c:v>2744.73</c:v>
                </c:pt>
                <c:pt idx="280">
                  <c:v>2753.03</c:v>
                </c:pt>
                <c:pt idx="281">
                  <c:v>2745.73</c:v>
                </c:pt>
                <c:pt idx="282">
                  <c:v>2775.6</c:v>
                </c:pt>
                <c:pt idx="283">
                  <c:v>2779.76</c:v>
                </c:pt>
                <c:pt idx="284">
                  <c:v>2784.7</c:v>
                </c:pt>
                <c:pt idx="285">
                  <c:v>2774.88</c:v>
                </c:pt>
                <c:pt idx="286">
                  <c:v>2792.67</c:v>
                </c:pt>
                <c:pt idx="287">
                  <c:v>2796.11</c:v>
                </c:pt>
                <c:pt idx="288">
                  <c:v>2793.9</c:v>
                </c:pt>
                <c:pt idx="289">
                  <c:v>2792.38</c:v>
                </c:pt>
                <c:pt idx="290">
                  <c:v>2784.49</c:v>
                </c:pt>
                <c:pt idx="291">
                  <c:v>2803.69</c:v>
                </c:pt>
                <c:pt idx="292">
                  <c:v>2792.81</c:v>
                </c:pt>
                <c:pt idx="293">
                  <c:v>2789.65</c:v>
                </c:pt>
                <c:pt idx="294">
                  <c:v>2771.45</c:v>
                </c:pt>
                <c:pt idx="295">
                  <c:v>2748.93</c:v>
                </c:pt>
                <c:pt idx="296">
                  <c:v>2743.07</c:v>
                </c:pt>
                <c:pt idx="297">
                  <c:v>2783.3</c:v>
                </c:pt>
                <c:pt idx="298">
                  <c:v>2791.52</c:v>
                </c:pt>
                <c:pt idx="299">
                  <c:v>2810.92</c:v>
                </c:pt>
                <c:pt idx="300">
                  <c:v>2808.48</c:v>
                </c:pt>
                <c:pt idx="301">
                  <c:v>2822.48</c:v>
                </c:pt>
                <c:pt idx="302">
                  <c:v>2832.94</c:v>
                </c:pt>
                <c:pt idx="303">
                  <c:v>2832.57</c:v>
                </c:pt>
                <c:pt idx="304">
                  <c:v>2824.23</c:v>
                </c:pt>
                <c:pt idx="305">
                  <c:v>2854.88</c:v>
                </c:pt>
                <c:pt idx="306">
                  <c:v>2800.71</c:v>
                </c:pt>
                <c:pt idx="307">
                  <c:v>2798.36</c:v>
                </c:pt>
                <c:pt idx="308">
                  <c:v>2818.46</c:v>
                </c:pt>
                <c:pt idx="309">
                  <c:v>2805.37</c:v>
                </c:pt>
                <c:pt idx="310">
                  <c:v>2815.44</c:v>
                </c:pt>
                <c:pt idx="311">
                  <c:v>2834.4</c:v>
                </c:pt>
                <c:pt idx="312">
                  <c:v>2867.19</c:v>
                </c:pt>
                <c:pt idx="313">
                  <c:v>2867.24</c:v>
                </c:pt>
                <c:pt idx="314">
                  <c:v>2873.4</c:v>
                </c:pt>
                <c:pt idx="315">
                  <c:v>2879.39</c:v>
                </c:pt>
                <c:pt idx="316">
                  <c:v>2892.74</c:v>
                </c:pt>
                <c:pt idx="317">
                  <c:v>2895.77</c:v>
                </c:pt>
                <c:pt idx="318">
                  <c:v>2878.2</c:v>
                </c:pt>
                <c:pt idx="319">
                  <c:v>2888.21</c:v>
                </c:pt>
                <c:pt idx="320">
                  <c:v>2888.32</c:v>
                </c:pt>
                <c:pt idx="321">
                  <c:v>2907.41</c:v>
                </c:pt>
                <c:pt idx="322">
                  <c:v>2905.58</c:v>
                </c:pt>
                <c:pt idx="323">
                  <c:v>2907.06</c:v>
                </c:pt>
                <c:pt idx="324">
                  <c:v>2900.45</c:v>
                </c:pt>
                <c:pt idx="325">
                  <c:v>2905.03</c:v>
                </c:pt>
                <c:pt idx="326">
                  <c:v>2907.97</c:v>
                </c:pt>
                <c:pt idx="327">
                  <c:v>2933.68</c:v>
                </c:pt>
                <c:pt idx="328">
                  <c:v>2927.25</c:v>
                </c:pt>
                <c:pt idx="329">
                  <c:v>2926.17</c:v>
                </c:pt>
                <c:pt idx="330">
                  <c:v>2939.88</c:v>
                </c:pt>
                <c:pt idx="331">
                  <c:v>2943.03</c:v>
                </c:pt>
                <c:pt idx="332">
                  <c:v>2945.83</c:v>
                </c:pt>
                <c:pt idx="333">
                  <c:v>2923.73</c:v>
                </c:pt>
                <c:pt idx="334">
                  <c:v>2917.52</c:v>
                </c:pt>
                <c:pt idx="335">
                  <c:v>2945.64</c:v>
                </c:pt>
                <c:pt idx="336">
                  <c:v>2932.47</c:v>
                </c:pt>
                <c:pt idx="337">
                  <c:v>2884.05</c:v>
                </c:pt>
                <c:pt idx="338">
                  <c:v>2879.42</c:v>
                </c:pt>
                <c:pt idx="339">
                  <c:v>2870.72</c:v>
                </c:pt>
                <c:pt idx="340">
                  <c:v>2881.4</c:v>
                </c:pt>
                <c:pt idx="341">
                  <c:v>2811.87</c:v>
                </c:pt>
                <c:pt idx="342">
                  <c:v>2834.41</c:v>
                </c:pt>
                <c:pt idx="343">
                  <c:v>2850.96</c:v>
                </c:pt>
                <c:pt idx="344">
                  <c:v>2876.32</c:v>
                </c:pt>
                <c:pt idx="345">
                  <c:v>2859.53</c:v>
                </c:pt>
                <c:pt idx="346">
                  <c:v>2840.23</c:v>
                </c:pt>
                <c:pt idx="347">
                  <c:v>2864.36</c:v>
                </c:pt>
                <c:pt idx="348">
                  <c:v>2856.27</c:v>
                </c:pt>
                <c:pt idx="349">
                  <c:v>2822.24</c:v>
                </c:pt>
                <c:pt idx="350">
                  <c:v>2826.06</c:v>
                </c:pt>
                <c:pt idx="351">
                  <c:v>2802.39</c:v>
                </c:pt>
                <c:pt idx="352">
                  <c:v>2783.02</c:v>
                </c:pt>
                <c:pt idx="353">
                  <c:v>2788.86</c:v>
                </c:pt>
                <c:pt idx="354">
                  <c:v>2752.06</c:v>
                </c:pt>
                <c:pt idx="355">
                  <c:v>2744.45</c:v>
                </c:pt>
                <c:pt idx="356">
                  <c:v>2803.27</c:v>
                </c:pt>
                <c:pt idx="357">
                  <c:v>2826.15</c:v>
                </c:pt>
                <c:pt idx="358">
                  <c:v>2843.49</c:v>
                </c:pt>
                <c:pt idx="359">
                  <c:v>2873.34</c:v>
                </c:pt>
                <c:pt idx="360">
                  <c:v>2886.73</c:v>
                </c:pt>
                <c:pt idx="361">
                  <c:v>2885.72</c:v>
                </c:pt>
                <c:pt idx="362">
                  <c:v>2879.84</c:v>
                </c:pt>
                <c:pt idx="363">
                  <c:v>2891.64</c:v>
                </c:pt>
                <c:pt idx="364">
                  <c:v>2886.98</c:v>
                </c:pt>
                <c:pt idx="365">
                  <c:v>2889.67</c:v>
                </c:pt>
                <c:pt idx="366">
                  <c:v>2917.75</c:v>
                </c:pt>
                <c:pt idx="367">
                  <c:v>2926.46</c:v>
                </c:pt>
                <c:pt idx="368">
                  <c:v>2954.18</c:v>
                </c:pt>
                <c:pt idx="369">
                  <c:v>2950.46</c:v>
                </c:pt>
                <c:pt idx="370">
                  <c:v>2945.35</c:v>
                </c:pt>
                <c:pt idx="371">
                  <c:v>2917.38</c:v>
                </c:pt>
                <c:pt idx="372">
                  <c:v>2913.78</c:v>
                </c:pt>
                <c:pt idx="373">
                  <c:v>2924.92</c:v>
                </c:pt>
                <c:pt idx="374">
                  <c:v>2941.76</c:v>
                </c:pt>
                <c:pt idx="375">
                  <c:v>2964.33</c:v>
                </c:pt>
                <c:pt idx="376">
                  <c:v>2973.01</c:v>
                </c:pt>
                <c:pt idx="377">
                  <c:v>2995.82</c:v>
                </c:pt>
                <c:pt idx="378">
                  <c:v>2990.41</c:v>
                </c:pt>
                <c:pt idx="379">
                  <c:v>2975.95</c:v>
                </c:pt>
                <c:pt idx="380">
                  <c:v>2979.63</c:v>
                </c:pt>
                <c:pt idx="381">
                  <c:v>2993.07</c:v>
                </c:pt>
                <c:pt idx="382">
                  <c:v>2999.91</c:v>
                </c:pt>
                <c:pt idx="383">
                  <c:v>3013.77</c:v>
                </c:pt>
                <c:pt idx="384">
                  <c:v>3014.3</c:v>
                </c:pt>
                <c:pt idx="385">
                  <c:v>3004.04</c:v>
                </c:pt>
                <c:pt idx="386">
                  <c:v>2984.42</c:v>
                </c:pt>
                <c:pt idx="387">
                  <c:v>2995.11</c:v>
                </c:pt>
                <c:pt idx="388">
                  <c:v>2976.61</c:v>
                </c:pt>
                <c:pt idx="389">
                  <c:v>2985.03</c:v>
                </c:pt>
                <c:pt idx="390">
                  <c:v>3005.47</c:v>
                </c:pt>
                <c:pt idx="391">
                  <c:v>3019.56</c:v>
                </c:pt>
                <c:pt idx="392">
                  <c:v>3003.67</c:v>
                </c:pt>
                <c:pt idx="393">
                  <c:v>3025.86</c:v>
                </c:pt>
                <c:pt idx="394">
                  <c:v>3020.97</c:v>
                </c:pt>
                <c:pt idx="395">
                  <c:v>3013.18</c:v>
                </c:pt>
                <c:pt idx="396">
                  <c:v>2980.38</c:v>
                </c:pt>
                <c:pt idx="397">
                  <c:v>2953.56</c:v>
                </c:pt>
                <c:pt idx="398">
                  <c:v>2932.05</c:v>
                </c:pt>
                <c:pt idx="399">
                  <c:v>2844.74</c:v>
                </c:pt>
                <c:pt idx="400">
                  <c:v>2881.77</c:v>
                </c:pt>
                <c:pt idx="401">
                  <c:v>2883.98</c:v>
                </c:pt>
                <c:pt idx="402">
                  <c:v>2938.09</c:v>
                </c:pt>
                <c:pt idx="403">
                  <c:v>2918.65</c:v>
                </c:pt>
                <c:pt idx="404">
                  <c:v>2882.7</c:v>
                </c:pt>
                <c:pt idx="405">
                  <c:v>2926.32</c:v>
                </c:pt>
                <c:pt idx="406">
                  <c:v>2840.6</c:v>
                </c:pt>
                <c:pt idx="407">
                  <c:v>2847.6</c:v>
                </c:pt>
                <c:pt idx="408">
                  <c:v>2888.68</c:v>
                </c:pt>
                <c:pt idx="409">
                  <c:v>2923.65</c:v>
                </c:pt>
                <c:pt idx="410">
                  <c:v>2900.51</c:v>
                </c:pt>
                <c:pt idx="411">
                  <c:v>2924.43</c:v>
                </c:pt>
                <c:pt idx="412">
                  <c:v>2922.95</c:v>
                </c:pt>
                <c:pt idx="413">
                  <c:v>2847.11</c:v>
                </c:pt>
                <c:pt idx="414">
                  <c:v>2878.38</c:v>
                </c:pt>
                <c:pt idx="415">
                  <c:v>2869.16</c:v>
                </c:pt>
                <c:pt idx="416">
                  <c:v>2887.94</c:v>
                </c:pt>
                <c:pt idx="417">
                  <c:v>2924.58</c:v>
                </c:pt>
                <c:pt idx="418">
                  <c:v>2926.46</c:v>
                </c:pt>
                <c:pt idx="419">
                  <c:v>2906.27</c:v>
                </c:pt>
                <c:pt idx="420">
                  <c:v>2937.78</c:v>
                </c:pt>
                <c:pt idx="421">
                  <c:v>2976</c:v>
                </c:pt>
                <c:pt idx="422">
                  <c:v>2978.71</c:v>
                </c:pt>
                <c:pt idx="423">
                  <c:v>2978.43</c:v>
                </c:pt>
                <c:pt idx="424">
                  <c:v>2979.39</c:v>
                </c:pt>
                <c:pt idx="425">
                  <c:v>3000.93</c:v>
                </c:pt>
                <c:pt idx="426">
                  <c:v>3009.57</c:v>
                </c:pt>
                <c:pt idx="427">
                  <c:v>3007.39</c:v>
                </c:pt>
                <c:pt idx="428">
                  <c:v>2997.96</c:v>
                </c:pt>
                <c:pt idx="429">
                  <c:v>3005.7</c:v>
                </c:pt>
                <c:pt idx="430">
                  <c:v>3006.73</c:v>
                </c:pt>
                <c:pt idx="431">
                  <c:v>3006.79</c:v>
                </c:pt>
                <c:pt idx="432">
                  <c:v>2992.07</c:v>
                </c:pt>
                <c:pt idx="433">
                  <c:v>2991.78</c:v>
                </c:pt>
                <c:pt idx="434">
                  <c:v>2966.6</c:v>
                </c:pt>
                <c:pt idx="435">
                  <c:v>2984.87</c:v>
                </c:pt>
                <c:pt idx="436">
                  <c:v>2977.62</c:v>
                </c:pt>
                <c:pt idx="437">
                  <c:v>2961.79</c:v>
                </c:pt>
                <c:pt idx="438">
                  <c:v>2976.74</c:v>
                </c:pt>
                <c:pt idx="439">
                  <c:v>2940.25</c:v>
                </c:pt>
                <c:pt idx="440">
                  <c:v>2887.61</c:v>
                </c:pt>
                <c:pt idx="441">
                  <c:v>2910.63</c:v>
                </c:pt>
                <c:pt idx="442">
                  <c:v>2952.01</c:v>
                </c:pt>
                <c:pt idx="443">
                  <c:v>2938.79</c:v>
                </c:pt>
                <c:pt idx="444">
                  <c:v>2893.06</c:v>
                </c:pt>
                <c:pt idx="445">
                  <c:v>2919.4</c:v>
                </c:pt>
                <c:pt idx="446">
                  <c:v>2938.13</c:v>
                </c:pt>
                <c:pt idx="447">
                  <c:v>2970.27</c:v>
                </c:pt>
                <c:pt idx="448">
                  <c:v>2966.15</c:v>
                </c:pt>
                <c:pt idx="449">
                  <c:v>2995.68</c:v>
                </c:pt>
                <c:pt idx="450">
                  <c:v>2989.69</c:v>
                </c:pt>
                <c:pt idx="451">
                  <c:v>2997.95</c:v>
                </c:pt>
                <c:pt idx="452">
                  <c:v>2986.2</c:v>
                </c:pt>
                <c:pt idx="453">
                  <c:v>3006.72</c:v>
                </c:pt>
                <c:pt idx="454">
                  <c:v>2995.99</c:v>
                </c:pt>
                <c:pt idx="455">
                  <c:v>3004.52</c:v>
                </c:pt>
                <c:pt idx="456">
                  <c:v>3010.29</c:v>
                </c:pt>
                <c:pt idx="457">
                  <c:v>3022.55</c:v>
                </c:pt>
                <c:pt idx="458">
                  <c:v>3039.42</c:v>
                </c:pt>
                <c:pt idx="459">
                  <c:v>3036.89</c:v>
                </c:pt>
                <c:pt idx="460">
                  <c:v>3046.77</c:v>
                </c:pt>
                <c:pt idx="461">
                  <c:v>3037.56</c:v>
                </c:pt>
                <c:pt idx="462">
                  <c:v>3066.91</c:v>
                </c:pt>
                <c:pt idx="463">
                  <c:v>3078.27</c:v>
                </c:pt>
                <c:pt idx="464">
                  <c:v>3074.62</c:v>
                </c:pt>
                <c:pt idx="465">
                  <c:v>3076.78</c:v>
                </c:pt>
                <c:pt idx="466">
                  <c:v>3085.18</c:v>
                </c:pt>
                <c:pt idx="467">
                  <c:v>3093.08</c:v>
                </c:pt>
                <c:pt idx="468">
                  <c:v>3087.01</c:v>
                </c:pt>
                <c:pt idx="469">
                  <c:v>3091.84</c:v>
                </c:pt>
                <c:pt idx="470">
                  <c:v>3094.04</c:v>
                </c:pt>
                <c:pt idx="471">
                  <c:v>3096.63</c:v>
                </c:pt>
                <c:pt idx="472">
                  <c:v>3120.46</c:v>
                </c:pt>
                <c:pt idx="473">
                  <c:v>3122.03</c:v>
                </c:pt>
                <c:pt idx="474">
                  <c:v>3120.18</c:v>
                </c:pt>
                <c:pt idx="475">
                  <c:v>3108.46</c:v>
                </c:pt>
                <c:pt idx="476">
                  <c:v>3103.54</c:v>
                </c:pt>
                <c:pt idx="477">
                  <c:v>3110.29</c:v>
                </c:pt>
                <c:pt idx="478">
                  <c:v>3133.64</c:v>
                </c:pt>
                <c:pt idx="479">
                  <c:v>3140.52</c:v>
                </c:pt>
                <c:pt idx="480">
                  <c:v>3153.63</c:v>
                </c:pt>
                <c:pt idx="481">
                  <c:v>3140.98</c:v>
                </c:pt>
                <c:pt idx="482">
                  <c:v>3113.87</c:v>
                </c:pt>
                <c:pt idx="483">
                  <c:v>3093.2</c:v>
                </c:pt>
                <c:pt idx="484">
                  <c:v>3112.76</c:v>
                </c:pt>
                <c:pt idx="485">
                  <c:v>3117.43</c:v>
                </c:pt>
                <c:pt idx="486">
                  <c:v>3145.91</c:v>
                </c:pt>
                <c:pt idx="487">
                  <c:v>3135.96</c:v>
                </c:pt>
                <c:pt idx="488">
                  <c:v>3132.52</c:v>
                </c:pt>
                <c:pt idx="489">
                  <c:v>3141.63</c:v>
                </c:pt>
                <c:pt idx="490">
                  <c:v>3168.57</c:v>
                </c:pt>
                <c:pt idx="491">
                  <c:v>3168.8</c:v>
                </c:pt>
                <c:pt idx="492">
                  <c:v>3191.45</c:v>
                </c:pt>
                <c:pt idx="493">
                  <c:v>3192.52</c:v>
                </c:pt>
                <c:pt idx="494">
                  <c:v>3191.14</c:v>
                </c:pt>
                <c:pt idx="495">
                  <c:v>3205.37</c:v>
                </c:pt>
                <c:pt idx="496">
                  <c:v>3221.22</c:v>
                </c:pt>
                <c:pt idx="497">
                  <c:v>3224.01</c:v>
                </c:pt>
                <c:pt idx="498">
                  <c:v>3223.38</c:v>
                </c:pt>
                <c:pt idx="499">
                  <c:v>3239.91</c:v>
                </c:pt>
                <c:pt idx="500">
                  <c:v>3240.02</c:v>
                </c:pt>
                <c:pt idx="501">
                  <c:v>3221.29</c:v>
                </c:pt>
                <c:pt idx="502">
                  <c:v>3230.78</c:v>
                </c:pt>
                <c:pt idx="503">
                  <c:v>3257.85</c:v>
                </c:pt>
                <c:pt idx="504">
                  <c:v>3234.85</c:v>
                </c:pt>
                <c:pt idx="505">
                  <c:v>3246.28</c:v>
                </c:pt>
                <c:pt idx="506">
                  <c:v>3237.18</c:v>
                </c:pt>
                <c:pt idx="507">
                  <c:v>3253.05</c:v>
                </c:pt>
                <c:pt idx="508">
                  <c:v>3274.7</c:v>
                </c:pt>
                <c:pt idx="509">
                  <c:v>3265.35</c:v>
                </c:pt>
                <c:pt idx="510">
                  <c:v>3288.13</c:v>
                </c:pt>
                <c:pt idx="511">
                  <c:v>3283.15</c:v>
                </c:pt>
                <c:pt idx="512">
                  <c:v>3289.29</c:v>
                </c:pt>
                <c:pt idx="513">
                  <c:v>3316.81</c:v>
                </c:pt>
                <c:pt idx="514">
                  <c:v>3329.62</c:v>
                </c:pt>
                <c:pt idx="515">
                  <c:v>3320.79</c:v>
                </c:pt>
                <c:pt idx="516">
                  <c:v>3321.75</c:v>
                </c:pt>
                <c:pt idx="517">
                  <c:v>3325.54</c:v>
                </c:pt>
                <c:pt idx="518">
                  <c:v>3295.47</c:v>
                </c:pt>
                <c:pt idx="519">
                  <c:v>3243.63</c:v>
                </c:pt>
                <c:pt idx="520">
                  <c:v>3276.24</c:v>
                </c:pt>
                <c:pt idx="521">
                  <c:v>3273.4</c:v>
                </c:pt>
                <c:pt idx="522">
                  <c:v>3283.66</c:v>
                </c:pt>
                <c:pt idx="523">
                  <c:v>3225.52</c:v>
                </c:pt>
                <c:pt idx="524">
                  <c:v>3248.92</c:v>
                </c:pt>
                <c:pt idx="525">
                  <c:v>3297.59</c:v>
                </c:pt>
                <c:pt idx="526">
                  <c:v>3334.69</c:v>
                </c:pt>
                <c:pt idx="527">
                  <c:v>3345.78</c:v>
                </c:pt>
                <c:pt idx="528">
                  <c:v>3327.71</c:v>
                </c:pt>
                <c:pt idx="529">
                  <c:v>3352.09</c:v>
                </c:pt>
                <c:pt idx="530">
                  <c:v>3357.75</c:v>
                </c:pt>
                <c:pt idx="531">
                  <c:v>3379.45</c:v>
                </c:pt>
                <c:pt idx="532">
                  <c:v>3373.94</c:v>
                </c:pt>
                <c:pt idx="533">
                  <c:v>3380.16</c:v>
                </c:pt>
                <c:pt idx="534">
                  <c:v>3370.29</c:v>
                </c:pt>
                <c:pt idx="535">
                  <c:v>3386.15</c:v>
                </c:pt>
                <c:pt idx="536">
                  <c:v>3373.23</c:v>
                </c:pt>
                <c:pt idx="537">
                  <c:v>3337.75</c:v>
                </c:pt>
                <c:pt idx="538">
                  <c:v>3225.89</c:v>
                </c:pt>
                <c:pt idx="539">
                  <c:v>3128.21</c:v>
                </c:pt>
                <c:pt idx="540">
                  <c:v>3116.39</c:v>
                </c:pt>
                <c:pt idx="541">
                  <c:v>2978.76</c:v>
                </c:pt>
                <c:pt idx="542">
                  <c:v>2954.22</c:v>
                </c:pt>
                <c:pt idx="543">
                  <c:v>3090.23</c:v>
                </c:pt>
                <c:pt idx="544">
                  <c:v>3003.37</c:v>
                </c:pt>
                <c:pt idx="545">
                  <c:v>3130.12</c:v>
                </c:pt>
                <c:pt idx="546">
                  <c:v>3023.94</c:v>
                </c:pt>
                <c:pt idx="547">
                  <c:v>2972.37</c:v>
                </c:pt>
                <c:pt idx="548">
                  <c:v>2746.56</c:v>
                </c:pt>
                <c:pt idx="549">
                  <c:v>2882.23</c:v>
                </c:pt>
                <c:pt idx="550">
                  <c:v>2741.38</c:v>
                </c:pt>
                <c:pt idx="551">
                  <c:v>2480.64</c:v>
                </c:pt>
                <c:pt idx="552">
                  <c:v>2711.02</c:v>
                </c:pt>
                <c:pt idx="553">
                  <c:v>2386.13</c:v>
                </c:pt>
                <c:pt idx="554">
                  <c:v>2529.19</c:v>
                </c:pt>
                <c:pt idx="555">
                  <c:v>2398.1</c:v>
                </c:pt>
                <c:pt idx="556">
                  <c:v>2409.39</c:v>
                </c:pt>
                <c:pt idx="557">
                  <c:v>2304.92</c:v>
                </c:pt>
                <c:pt idx="558">
                  <c:v>2237.4</c:v>
                </c:pt>
                <c:pt idx="559">
                  <c:v>2447.33</c:v>
                </c:pt>
                <c:pt idx="560">
                  <c:v>2475.56</c:v>
                </c:pt>
                <c:pt idx="561">
                  <c:v>2630.07</c:v>
                </c:pt>
                <c:pt idx="562">
                  <c:v>2541.4699999999998</c:v>
                </c:pt>
                <c:pt idx="563">
                  <c:v>2626.65</c:v>
                </c:pt>
                <c:pt idx="564">
                  <c:v>2584.59</c:v>
                </c:pt>
                <c:pt idx="565">
                  <c:v>2470.5</c:v>
                </c:pt>
                <c:pt idx="566">
                  <c:v>2526.9</c:v>
                </c:pt>
                <c:pt idx="567">
                  <c:v>2488.65</c:v>
                </c:pt>
                <c:pt idx="568">
                  <c:v>2663.68</c:v>
                </c:pt>
                <c:pt idx="569">
                  <c:v>2659.41</c:v>
                </c:pt>
                <c:pt idx="570">
                  <c:v>2749.98</c:v>
                </c:pt>
                <c:pt idx="571">
                  <c:v>2789.82</c:v>
                </c:pt>
                <c:pt idx="572">
                  <c:v>2761.63</c:v>
                </c:pt>
                <c:pt idx="573">
                  <c:v>2846.06</c:v>
                </c:pt>
                <c:pt idx="574">
                  <c:v>2783.36</c:v>
                </c:pt>
                <c:pt idx="575">
                  <c:v>2799.55</c:v>
                </c:pt>
                <c:pt idx="576">
                  <c:v>2874.56</c:v>
                </c:pt>
                <c:pt idx="577">
                  <c:v>2823.16</c:v>
                </c:pt>
                <c:pt idx="578">
                  <c:v>2736.56</c:v>
                </c:pt>
                <c:pt idx="579">
                  <c:v>2799.31</c:v>
                </c:pt>
                <c:pt idx="580">
                  <c:v>2797.8</c:v>
                </c:pt>
                <c:pt idx="581">
                  <c:v>2836.74</c:v>
                </c:pt>
                <c:pt idx="582">
                  <c:v>2878.48</c:v>
                </c:pt>
                <c:pt idx="583">
                  <c:v>2863.39</c:v>
                </c:pt>
                <c:pt idx="584">
                  <c:v>2939.51</c:v>
                </c:pt>
                <c:pt idx="585">
                  <c:v>2912.43</c:v>
                </c:pt>
                <c:pt idx="586">
                  <c:v>2830.71</c:v>
                </c:pt>
                <c:pt idx="587">
                  <c:v>2842.74</c:v>
                </c:pt>
                <c:pt idx="588">
                  <c:v>2868.44</c:v>
                </c:pt>
                <c:pt idx="589">
                  <c:v>2848.42</c:v>
                </c:pt>
                <c:pt idx="590">
                  <c:v>2881.19</c:v>
                </c:pt>
                <c:pt idx="591">
                  <c:v>2929.8</c:v>
                </c:pt>
                <c:pt idx="592">
                  <c:v>2930.19</c:v>
                </c:pt>
                <c:pt idx="593">
                  <c:v>2870.12</c:v>
                </c:pt>
                <c:pt idx="594">
                  <c:v>2820</c:v>
                </c:pt>
                <c:pt idx="595">
                  <c:v>2852.5</c:v>
                </c:pt>
                <c:pt idx="596">
                  <c:v>2863.7</c:v>
                </c:pt>
                <c:pt idx="597">
                  <c:v>2953.91</c:v>
                </c:pt>
                <c:pt idx="598">
                  <c:v>2922.94</c:v>
                </c:pt>
                <c:pt idx="599">
                  <c:v>2971.61</c:v>
                </c:pt>
                <c:pt idx="600">
                  <c:v>2948.51</c:v>
                </c:pt>
                <c:pt idx="601">
                  <c:v>2955.45</c:v>
                </c:pt>
                <c:pt idx="602">
                  <c:v>2991.77</c:v>
                </c:pt>
                <c:pt idx="603">
                  <c:v>3036.13</c:v>
                </c:pt>
                <c:pt idx="604">
                  <c:v>3029.73</c:v>
                </c:pt>
                <c:pt idx="605">
                  <c:v>3044.31</c:v>
                </c:pt>
                <c:pt idx="606">
                  <c:v>3055.73</c:v>
                </c:pt>
                <c:pt idx="607">
                  <c:v>3080.82</c:v>
                </c:pt>
                <c:pt idx="608">
                  <c:v>3122.87</c:v>
                </c:pt>
                <c:pt idx="609">
                  <c:v>3112.35</c:v>
                </c:pt>
                <c:pt idx="610">
                  <c:v>3193.93</c:v>
                </c:pt>
                <c:pt idx="611">
                  <c:v>3232.39</c:v>
                </c:pt>
                <c:pt idx="612">
                  <c:v>3207.18</c:v>
                </c:pt>
                <c:pt idx="613">
                  <c:v>3190.14</c:v>
                </c:pt>
                <c:pt idx="614">
                  <c:v>3002.1</c:v>
                </c:pt>
                <c:pt idx="615">
                  <c:v>3041.31</c:v>
                </c:pt>
                <c:pt idx="616">
                  <c:v>3066.59</c:v>
                </c:pt>
                <c:pt idx="617">
                  <c:v>3124.74</c:v>
                </c:pt>
                <c:pt idx="618">
                  <c:v>3113.49</c:v>
                </c:pt>
                <c:pt idx="619">
                  <c:v>3115.34</c:v>
                </c:pt>
                <c:pt idx="620">
                  <c:v>3097.74</c:v>
                </c:pt>
                <c:pt idx="621">
                  <c:v>3117.86</c:v>
                </c:pt>
                <c:pt idx="622">
                  <c:v>3131.29</c:v>
                </c:pt>
                <c:pt idx="623">
                  <c:v>3050.33</c:v>
                </c:pt>
                <c:pt idx="624">
                  <c:v>3083.76</c:v>
                </c:pt>
                <c:pt idx="625">
                  <c:v>3009.05</c:v>
                </c:pt>
                <c:pt idx="626">
                  <c:v>3053.24</c:v>
                </c:pt>
                <c:pt idx="627">
                  <c:v>3100.29</c:v>
                </c:pt>
                <c:pt idx="628">
                  <c:v>3115.86</c:v>
                </c:pt>
                <c:pt idx="629">
                  <c:v>3130.01</c:v>
                </c:pt>
                <c:pt idx="630">
                  <c:v>3179.72</c:v>
                </c:pt>
                <c:pt idx="631">
                  <c:v>3145.32</c:v>
                </c:pt>
                <c:pt idx="632">
                  <c:v>3169.94</c:v>
                </c:pt>
                <c:pt idx="633">
                  <c:v>3152.05</c:v>
                </c:pt>
                <c:pt idx="634">
                  <c:v>3185.04</c:v>
                </c:pt>
                <c:pt idx="635">
                  <c:v>3155.22</c:v>
                </c:pt>
                <c:pt idx="636">
                  <c:v>3197.52</c:v>
                </c:pt>
                <c:pt idx="637">
                  <c:v>3226.56</c:v>
                </c:pt>
                <c:pt idx="638">
                  <c:v>3215.57</c:v>
                </c:pt>
                <c:pt idx="639">
                  <c:v>3224.73</c:v>
                </c:pt>
                <c:pt idx="640">
                  <c:v>3251.84</c:v>
                </c:pt>
                <c:pt idx="641">
                  <c:v>3257.3</c:v>
                </c:pt>
                <c:pt idx="642">
                  <c:v>3276.02</c:v>
                </c:pt>
                <c:pt idx="643">
                  <c:v>3235.66</c:v>
                </c:pt>
                <c:pt idx="644">
                  <c:v>3215.63</c:v>
                </c:pt>
                <c:pt idx="645">
                  <c:v>3239.41</c:v>
                </c:pt>
                <c:pt idx="646">
                  <c:v>3218.44</c:v>
                </c:pt>
                <c:pt idx="647">
                  <c:v>3258.44</c:v>
                </c:pt>
                <c:pt idx="648">
                  <c:v>3246.22</c:v>
                </c:pt>
                <c:pt idx="649">
                  <c:v>3271.12</c:v>
                </c:pt>
                <c:pt idx="650">
                  <c:v>3294.61</c:v>
                </c:pt>
                <c:pt idx="651">
                  <c:v>3306.51</c:v>
                </c:pt>
                <c:pt idx="652">
                  <c:v>3327.77</c:v>
                </c:pt>
                <c:pt idx="653">
                  <c:v>3349.16</c:v>
                </c:pt>
                <c:pt idx="654">
                  <c:v>3351.28</c:v>
                </c:pt>
                <c:pt idx="655">
                  <c:v>3360.47</c:v>
                </c:pt>
                <c:pt idx="656">
                  <c:v>3333.69</c:v>
                </c:pt>
                <c:pt idx="657">
                  <c:v>3380.35</c:v>
                </c:pt>
                <c:pt idx="658">
                  <c:v>3373.43</c:v>
                </c:pt>
                <c:pt idx="659">
                  <c:v>3372.85</c:v>
                </c:pt>
                <c:pt idx="660">
                  <c:v>3381.99</c:v>
                </c:pt>
                <c:pt idx="661">
                  <c:v>3389.78</c:v>
                </c:pt>
                <c:pt idx="662">
                  <c:v>3374.85</c:v>
                </c:pt>
                <c:pt idx="663">
                  <c:v>3385.51</c:v>
                </c:pt>
                <c:pt idx="664">
                  <c:v>3397.16</c:v>
                </c:pt>
                <c:pt idx="665">
                  <c:v>3431.28</c:v>
                </c:pt>
                <c:pt idx="666">
                  <c:v>3443.62</c:v>
                </c:pt>
                <c:pt idx="667">
                  <c:v>3478.73</c:v>
                </c:pt>
                <c:pt idx="668">
                  <c:v>3484.55</c:v>
                </c:pt>
                <c:pt idx="669">
                  <c:v>3508.01</c:v>
                </c:pt>
                <c:pt idx="670">
                  <c:v>3500.31</c:v>
                </c:pt>
                <c:pt idx="671">
                  <c:v>3526.65</c:v>
                </c:pt>
                <c:pt idx="672">
                  <c:v>3580.84</c:v>
                </c:pt>
                <c:pt idx="673">
                  <c:v>3455.06</c:v>
                </c:pt>
                <c:pt idx="674">
                  <c:v>3426.96</c:v>
                </c:pt>
                <c:pt idx="675">
                  <c:v>3331.84</c:v>
                </c:pt>
                <c:pt idx="676">
                  <c:v>3398.96</c:v>
                </c:pt>
                <c:pt idx="677">
                  <c:v>3339.19</c:v>
                </c:pt>
                <c:pt idx="678">
                  <c:v>3340.97</c:v>
                </c:pt>
                <c:pt idx="679">
                  <c:v>3383.54</c:v>
                </c:pt>
                <c:pt idx="680">
                  <c:v>3401.2</c:v>
                </c:pt>
                <c:pt idx="681">
                  <c:v>3385.49</c:v>
                </c:pt>
                <c:pt idx="682">
                  <c:v>3357.01</c:v>
                </c:pt>
                <c:pt idx="683">
                  <c:v>3319.47</c:v>
                </c:pt>
                <c:pt idx="684">
                  <c:v>3281.06</c:v>
                </c:pt>
                <c:pt idx="685">
                  <c:v>3315.57</c:v>
                </c:pt>
                <c:pt idx="686">
                  <c:v>3236.92</c:v>
                </c:pt>
                <c:pt idx="687">
                  <c:v>3246.59</c:v>
                </c:pt>
                <c:pt idx="688">
                  <c:v>3298.46</c:v>
                </c:pt>
                <c:pt idx="689">
                  <c:v>3351.6</c:v>
                </c:pt>
                <c:pt idx="690">
                  <c:v>3335.47</c:v>
                </c:pt>
                <c:pt idx="691">
                  <c:v>3363</c:v>
                </c:pt>
                <c:pt idx="692">
                  <c:v>3380.8</c:v>
                </c:pt>
                <c:pt idx="693">
                  <c:v>3348.42</c:v>
                </c:pt>
                <c:pt idx="694">
                  <c:v>3408.6</c:v>
                </c:pt>
                <c:pt idx="695">
                  <c:v>3360.97</c:v>
                </c:pt>
                <c:pt idx="696">
                  <c:v>3419.44</c:v>
                </c:pt>
                <c:pt idx="697">
                  <c:v>3446.83</c:v>
                </c:pt>
                <c:pt idx="698">
                  <c:v>3477.14</c:v>
                </c:pt>
                <c:pt idx="699">
                  <c:v>3534.22</c:v>
                </c:pt>
                <c:pt idx="700">
                  <c:v>3511.93</c:v>
                </c:pt>
                <c:pt idx="701">
                  <c:v>3488.67</c:v>
                </c:pt>
                <c:pt idx="702">
                  <c:v>3483.34</c:v>
                </c:pt>
                <c:pt idx="703">
                  <c:v>3483.81</c:v>
                </c:pt>
                <c:pt idx="704">
                  <c:v>3426.92</c:v>
                </c:pt>
                <c:pt idx="705">
                  <c:v>3443.12</c:v>
                </c:pt>
                <c:pt idx="706">
                  <c:v>3435.56</c:v>
                </c:pt>
                <c:pt idx="707">
                  <c:v>3453.49</c:v>
                </c:pt>
                <c:pt idx="708">
                  <c:v>3465.39</c:v>
                </c:pt>
                <c:pt idx="709">
                  <c:v>3400.97</c:v>
                </c:pt>
                <c:pt idx="710">
                  <c:v>3390.68</c:v>
                </c:pt>
                <c:pt idx="711">
                  <c:v>3271.03</c:v>
                </c:pt>
                <c:pt idx="712">
                  <c:v>3310.11</c:v>
                </c:pt>
                <c:pt idx="713">
                  <c:v>3269.96</c:v>
                </c:pt>
                <c:pt idx="714">
                  <c:v>3310.24</c:v>
                </c:pt>
                <c:pt idx="715">
                  <c:v>3369.16</c:v>
                </c:pt>
                <c:pt idx="716">
                  <c:v>3443.44</c:v>
                </c:pt>
                <c:pt idx="717">
                  <c:v>3510.45</c:v>
                </c:pt>
                <c:pt idx="718">
                  <c:v>3509.44</c:v>
                </c:pt>
                <c:pt idx="719">
                  <c:v>3550.5</c:v>
                </c:pt>
                <c:pt idx="720">
                  <c:v>3545.53</c:v>
                </c:pt>
                <c:pt idx="721">
                  <c:v>3572.66</c:v>
                </c:pt>
                <c:pt idx="722">
                  <c:v>3537.01</c:v>
                </c:pt>
                <c:pt idx="723">
                  <c:v>3585.15</c:v>
                </c:pt>
                <c:pt idx="724">
                  <c:v>3626.91</c:v>
                </c:pt>
                <c:pt idx="725">
                  <c:v>3609.53</c:v>
                </c:pt>
                <c:pt idx="726">
                  <c:v>3567.79</c:v>
                </c:pt>
                <c:pt idx="727">
                  <c:v>3581.87</c:v>
                </c:pt>
                <c:pt idx="728">
                  <c:v>3557.54</c:v>
                </c:pt>
                <c:pt idx="729">
                  <c:v>3577.59</c:v>
                </c:pt>
                <c:pt idx="730">
                  <c:v>3635.41</c:v>
                </c:pt>
                <c:pt idx="731">
                  <c:v>3629.65</c:v>
                </c:pt>
                <c:pt idx="732">
                  <c:v>3638.35</c:v>
                </c:pt>
                <c:pt idx="733">
                  <c:v>3621.63</c:v>
                </c:pt>
                <c:pt idx="734">
                  <c:v>3662.45</c:v>
                </c:pt>
                <c:pt idx="735">
                  <c:v>3669.01</c:v>
                </c:pt>
                <c:pt idx="736">
                  <c:v>3666.72</c:v>
                </c:pt>
                <c:pt idx="737">
                  <c:v>3699.12</c:v>
                </c:pt>
                <c:pt idx="738">
                  <c:v>3691.96</c:v>
                </c:pt>
                <c:pt idx="739">
                  <c:v>3702.25</c:v>
                </c:pt>
                <c:pt idx="740">
                  <c:v>3672.82</c:v>
                </c:pt>
                <c:pt idx="741">
                  <c:v>3668.1</c:v>
                </c:pt>
                <c:pt idx="742">
                  <c:v>3663.46</c:v>
                </c:pt>
                <c:pt idx="743">
                  <c:v>3647.49</c:v>
                </c:pt>
                <c:pt idx="744">
                  <c:v>3694.62</c:v>
                </c:pt>
                <c:pt idx="745">
                  <c:v>3701.17</c:v>
                </c:pt>
                <c:pt idx="746">
                  <c:v>3722.48</c:v>
                </c:pt>
                <c:pt idx="747">
                  <c:v>3709.41</c:v>
                </c:pt>
                <c:pt idx="748">
                  <c:v>3694.92</c:v>
                </c:pt>
                <c:pt idx="749">
                  <c:v>3687.26</c:v>
                </c:pt>
                <c:pt idx="750">
                  <c:v>3690.01</c:v>
                </c:pt>
                <c:pt idx="751">
                  <c:v>3703.06</c:v>
                </c:pt>
                <c:pt idx="752">
                  <c:v>3735.36</c:v>
                </c:pt>
                <c:pt idx="753">
                  <c:v>3727.04</c:v>
                </c:pt>
                <c:pt idx="754">
                  <c:v>3732.04</c:v>
                </c:pt>
                <c:pt idx="755">
                  <c:v>3756.07</c:v>
                </c:pt>
                <c:pt idx="756">
                  <c:v>3700.65</c:v>
                </c:pt>
                <c:pt idx="757">
                  <c:v>3726.86</c:v>
                </c:pt>
                <c:pt idx="758">
                  <c:v>3748.14</c:v>
                </c:pt>
                <c:pt idx="759">
                  <c:v>3803.79</c:v>
                </c:pt>
                <c:pt idx="760">
                  <c:v>3824.68</c:v>
                </c:pt>
                <c:pt idx="761">
                  <c:v>3799.61</c:v>
                </c:pt>
                <c:pt idx="762">
                  <c:v>3801.19</c:v>
                </c:pt>
                <c:pt idx="763">
                  <c:v>3809.84</c:v>
                </c:pt>
                <c:pt idx="764">
                  <c:v>3795.54</c:v>
                </c:pt>
                <c:pt idx="765">
                  <c:v>3768.25</c:v>
                </c:pt>
                <c:pt idx="766">
                  <c:v>3798.91</c:v>
                </c:pt>
                <c:pt idx="767">
                  <c:v>3851.85</c:v>
                </c:pt>
                <c:pt idx="768">
                  <c:v>3853.07</c:v>
                </c:pt>
                <c:pt idx="769">
                  <c:v>3841.47</c:v>
                </c:pt>
                <c:pt idx="770">
                  <c:v>3855.36</c:v>
                </c:pt>
                <c:pt idx="771">
                  <c:v>3849.62</c:v>
                </c:pt>
                <c:pt idx="772">
                  <c:v>3750.77</c:v>
                </c:pt>
                <c:pt idx="773">
                  <c:v>3787.38</c:v>
                </c:pt>
                <c:pt idx="774">
                  <c:v>3714.24</c:v>
                </c:pt>
                <c:pt idx="775">
                  <c:v>3773.86</c:v>
                </c:pt>
                <c:pt idx="776">
                  <c:v>3826.31</c:v>
                </c:pt>
                <c:pt idx="777">
                  <c:v>3830.17</c:v>
                </c:pt>
                <c:pt idx="778">
                  <c:v>3871.74</c:v>
                </c:pt>
                <c:pt idx="779">
                  <c:v>3886.83</c:v>
                </c:pt>
                <c:pt idx="780">
                  <c:v>3915.59</c:v>
                </c:pt>
                <c:pt idx="781">
                  <c:v>3911.23</c:v>
                </c:pt>
                <c:pt idx="782">
                  <c:v>3909.88</c:v>
                </c:pt>
                <c:pt idx="783">
                  <c:v>3916.38</c:v>
                </c:pt>
                <c:pt idx="784">
                  <c:v>3934.83</c:v>
                </c:pt>
                <c:pt idx="785">
                  <c:v>3932.59</c:v>
                </c:pt>
                <c:pt idx="786">
                  <c:v>3931.33</c:v>
                </c:pt>
                <c:pt idx="787">
                  <c:v>3913.97</c:v>
                </c:pt>
                <c:pt idx="788">
                  <c:v>3906.71</c:v>
                </c:pt>
                <c:pt idx="789">
                  <c:v>3876.5</c:v>
                </c:pt>
                <c:pt idx="790">
                  <c:v>3881.37</c:v>
                </c:pt>
                <c:pt idx="791">
                  <c:v>3925.43</c:v>
                </c:pt>
                <c:pt idx="792">
                  <c:v>3829.34</c:v>
                </c:pt>
                <c:pt idx="793">
                  <c:v>3811.15</c:v>
                </c:pt>
                <c:pt idx="794">
                  <c:v>3901.82</c:v>
                </c:pt>
                <c:pt idx="795">
                  <c:v>3870.29</c:v>
                </c:pt>
                <c:pt idx="796">
                  <c:v>3819.72</c:v>
                </c:pt>
                <c:pt idx="797">
                  <c:v>3768.47</c:v>
                </c:pt>
                <c:pt idx="798">
                  <c:v>3841.94</c:v>
                </c:pt>
                <c:pt idx="799">
                  <c:v>3821.35</c:v>
                </c:pt>
                <c:pt idx="800">
                  <c:v>3875.44</c:v>
                </c:pt>
                <c:pt idx="801">
                  <c:v>3898.81</c:v>
                </c:pt>
                <c:pt idx="802">
                  <c:v>3939.34</c:v>
                </c:pt>
                <c:pt idx="803">
                  <c:v>3943.34</c:v>
                </c:pt>
                <c:pt idx="804">
                  <c:v>3968.94</c:v>
                </c:pt>
                <c:pt idx="805">
                  <c:v>3962.71</c:v>
                </c:pt>
                <c:pt idx="806">
                  <c:v>3974.12</c:v>
                </c:pt>
                <c:pt idx="807">
                  <c:v>3915.46</c:v>
                </c:pt>
                <c:pt idx="808">
                  <c:v>3913.1</c:v>
                </c:pt>
                <c:pt idx="809">
                  <c:v>3940.59</c:v>
                </c:pt>
                <c:pt idx="810">
                  <c:v>3910.52</c:v>
                </c:pt>
                <c:pt idx="811">
                  <c:v>3889.14</c:v>
                </c:pt>
                <c:pt idx="812">
                  <c:v>3909.52</c:v>
                </c:pt>
                <c:pt idx="813">
                  <c:v>3974.54</c:v>
                </c:pt>
                <c:pt idx="814">
                  <c:v>3971.09</c:v>
                </c:pt>
                <c:pt idx="815">
                  <c:v>3958.55</c:v>
                </c:pt>
                <c:pt idx="816">
                  <c:v>3972.89</c:v>
                </c:pt>
                <c:pt idx="817">
                  <c:v>4019.87</c:v>
                </c:pt>
                <c:pt idx="818">
                  <c:v>4077.91</c:v>
                </c:pt>
                <c:pt idx="819">
                  <c:v>4073.94</c:v>
                </c:pt>
                <c:pt idx="820">
                  <c:v>4079.95</c:v>
                </c:pt>
                <c:pt idx="821">
                  <c:v>4097.17</c:v>
                </c:pt>
                <c:pt idx="822">
                  <c:v>4128.8</c:v>
                </c:pt>
                <c:pt idx="823">
                  <c:v>4127.99</c:v>
                </c:pt>
                <c:pt idx="824">
                  <c:v>4141.59</c:v>
                </c:pt>
                <c:pt idx="825">
                  <c:v>4124.66</c:v>
                </c:pt>
                <c:pt idx="826">
                  <c:v>4170.42</c:v>
                </c:pt>
                <c:pt idx="827">
                  <c:v>4185.47</c:v>
                </c:pt>
                <c:pt idx="828">
                  <c:v>4163.26</c:v>
                </c:pt>
                <c:pt idx="829">
                  <c:v>4134.9399999999996</c:v>
                </c:pt>
                <c:pt idx="830">
                  <c:v>4173.42</c:v>
                </c:pt>
                <c:pt idx="831">
                  <c:v>4134.9799999999996</c:v>
                </c:pt>
                <c:pt idx="832">
                  <c:v>4180.17</c:v>
                </c:pt>
                <c:pt idx="833">
                  <c:v>4187.62</c:v>
                </c:pt>
                <c:pt idx="834">
                  <c:v>4186.72</c:v>
                </c:pt>
                <c:pt idx="835">
                  <c:v>4183.18</c:v>
                </c:pt>
                <c:pt idx="836">
                  <c:v>4211.47</c:v>
                </c:pt>
                <c:pt idx="837">
                  <c:v>4181.17</c:v>
                </c:pt>
                <c:pt idx="838">
                  <c:v>4192.66</c:v>
                </c:pt>
                <c:pt idx="839">
                  <c:v>4164.66</c:v>
                </c:pt>
                <c:pt idx="840">
                  <c:v>4167.59</c:v>
                </c:pt>
                <c:pt idx="841">
                  <c:v>4201.62</c:v>
                </c:pt>
                <c:pt idx="842">
                  <c:v>4232.6000000000004</c:v>
                </c:pt>
                <c:pt idx="843">
                  <c:v>4188.43</c:v>
                </c:pt>
                <c:pt idx="844">
                  <c:v>4152.1000000000004</c:v>
                </c:pt>
                <c:pt idx="845">
                  <c:v>4063.04</c:v>
                </c:pt>
                <c:pt idx="846">
                  <c:v>4112.5</c:v>
                </c:pt>
                <c:pt idx="847">
                  <c:v>4173.8500000000004</c:v>
                </c:pt>
                <c:pt idx="848">
                  <c:v>4163.29</c:v>
                </c:pt>
                <c:pt idx="849">
                  <c:v>4127.83</c:v>
                </c:pt>
                <c:pt idx="850">
                  <c:v>4115.68</c:v>
                </c:pt>
                <c:pt idx="851">
                  <c:v>4159.12</c:v>
                </c:pt>
                <c:pt idx="852">
                  <c:v>4155.8599999999997</c:v>
                </c:pt>
                <c:pt idx="853">
                  <c:v>4197.05</c:v>
                </c:pt>
                <c:pt idx="854">
                  <c:v>4188.13</c:v>
                </c:pt>
                <c:pt idx="855">
                  <c:v>4195.99</c:v>
                </c:pt>
                <c:pt idx="856">
                  <c:v>4200.88</c:v>
                </c:pt>
                <c:pt idx="857">
                  <c:v>4204.1099999999997</c:v>
                </c:pt>
                <c:pt idx="858">
                  <c:v>4202.04</c:v>
                </c:pt>
                <c:pt idx="859">
                  <c:v>4208.12</c:v>
                </c:pt>
                <c:pt idx="860">
                  <c:v>4192.8500000000004</c:v>
                </c:pt>
                <c:pt idx="861">
                  <c:v>4229.8900000000003</c:v>
                </c:pt>
                <c:pt idx="862">
                  <c:v>4226.5200000000004</c:v>
                </c:pt>
                <c:pt idx="863">
                  <c:v>4227.26</c:v>
                </c:pt>
                <c:pt idx="864">
                  <c:v>4219.55</c:v>
                </c:pt>
                <c:pt idx="865">
                  <c:v>4239.18</c:v>
                </c:pt>
                <c:pt idx="866">
                  <c:v>4247.4399999999996</c:v>
                </c:pt>
                <c:pt idx="867">
                  <c:v>4255.1499999999996</c:v>
                </c:pt>
                <c:pt idx="868">
                  <c:v>4246.59</c:v>
                </c:pt>
                <c:pt idx="869">
                  <c:v>4223.7</c:v>
                </c:pt>
                <c:pt idx="870">
                  <c:v>4221.8599999999997</c:v>
                </c:pt>
                <c:pt idx="871">
                  <c:v>4166.45</c:v>
                </c:pt>
                <c:pt idx="872">
                  <c:v>4224.79</c:v>
                </c:pt>
                <c:pt idx="873">
                  <c:v>4246.4399999999996</c:v>
                </c:pt>
                <c:pt idx="874">
                  <c:v>4241.84</c:v>
                </c:pt>
                <c:pt idx="875">
                  <c:v>4266.49</c:v>
                </c:pt>
                <c:pt idx="876">
                  <c:v>4280.7</c:v>
                </c:pt>
                <c:pt idx="877">
                  <c:v>4290.6099999999997</c:v>
                </c:pt>
                <c:pt idx="878">
                  <c:v>4291.8</c:v>
                </c:pt>
                <c:pt idx="879">
                  <c:v>4297.5</c:v>
                </c:pt>
                <c:pt idx="880">
                  <c:v>4319.9399999999996</c:v>
                </c:pt>
                <c:pt idx="881">
                  <c:v>4352.34</c:v>
                </c:pt>
                <c:pt idx="882">
                  <c:v>4343.54</c:v>
                </c:pt>
                <c:pt idx="883">
                  <c:v>4358.13</c:v>
                </c:pt>
                <c:pt idx="884">
                  <c:v>4320.82</c:v>
                </c:pt>
                <c:pt idx="885">
                  <c:v>4369.55</c:v>
                </c:pt>
                <c:pt idx="886">
                  <c:v>4384.63</c:v>
                </c:pt>
                <c:pt idx="887">
                  <c:v>4369.21</c:v>
                </c:pt>
                <c:pt idx="888">
                  <c:v>4374.3</c:v>
                </c:pt>
                <c:pt idx="889">
                  <c:v>4360.03</c:v>
                </c:pt>
                <c:pt idx="890">
                  <c:v>4327.16</c:v>
                </c:pt>
                <c:pt idx="891">
                  <c:v>4258.49</c:v>
                </c:pt>
                <c:pt idx="892">
                  <c:v>4323.0600000000004</c:v>
                </c:pt>
                <c:pt idx="893">
                  <c:v>4358.6899999999996</c:v>
                </c:pt>
                <c:pt idx="894">
                  <c:v>4367.4799999999996</c:v>
                </c:pt>
                <c:pt idx="895">
                  <c:v>4411.79</c:v>
                </c:pt>
                <c:pt idx="896">
                  <c:v>4422.3</c:v>
                </c:pt>
                <c:pt idx="897">
                  <c:v>4401.46</c:v>
                </c:pt>
                <c:pt idx="898">
                  <c:v>4400.6400000000003</c:v>
                </c:pt>
                <c:pt idx="899">
                  <c:v>4419.1499999999996</c:v>
                </c:pt>
                <c:pt idx="900">
                  <c:v>4395.26</c:v>
                </c:pt>
                <c:pt idx="901">
                  <c:v>4387.16</c:v>
                </c:pt>
                <c:pt idx="902">
                  <c:v>4423.1499999999996</c:v>
                </c:pt>
                <c:pt idx="903">
                  <c:v>4402.66</c:v>
                </c:pt>
                <c:pt idx="904">
                  <c:v>4429.1000000000004</c:v>
                </c:pt>
                <c:pt idx="905">
                  <c:v>4436.5200000000004</c:v>
                </c:pt>
                <c:pt idx="906">
                  <c:v>4432.3500000000004</c:v>
                </c:pt>
                <c:pt idx="907">
                  <c:v>4436.75</c:v>
                </c:pt>
                <c:pt idx="908">
                  <c:v>4442.41</c:v>
                </c:pt>
                <c:pt idx="909">
                  <c:v>4460.83</c:v>
                </c:pt>
                <c:pt idx="910">
                  <c:v>4468</c:v>
                </c:pt>
                <c:pt idx="911">
                  <c:v>4479.71</c:v>
                </c:pt>
                <c:pt idx="912">
                  <c:v>4448.08</c:v>
                </c:pt>
                <c:pt idx="913">
                  <c:v>4400.2700000000004</c:v>
                </c:pt>
                <c:pt idx="914">
                  <c:v>4405.8</c:v>
                </c:pt>
                <c:pt idx="915">
                  <c:v>4441.67</c:v>
                </c:pt>
                <c:pt idx="916">
                  <c:v>4479.53</c:v>
                </c:pt>
                <c:pt idx="917">
                  <c:v>4486.2299999999996</c:v>
                </c:pt>
                <c:pt idx="918">
                  <c:v>4496.1899999999996</c:v>
                </c:pt>
                <c:pt idx="919">
                  <c:v>4470</c:v>
                </c:pt>
                <c:pt idx="920">
                  <c:v>4509.37</c:v>
                </c:pt>
                <c:pt idx="921">
                  <c:v>4528.79</c:v>
                </c:pt>
                <c:pt idx="922">
                  <c:v>4522.68</c:v>
                </c:pt>
                <c:pt idx="923">
                  <c:v>4524.09</c:v>
                </c:pt>
                <c:pt idx="924">
                  <c:v>4536.95</c:v>
                </c:pt>
                <c:pt idx="925">
                  <c:v>4535.43</c:v>
                </c:pt>
                <c:pt idx="926">
                  <c:v>4520.03</c:v>
                </c:pt>
                <c:pt idx="927">
                  <c:v>4514.07</c:v>
                </c:pt>
                <c:pt idx="928">
                  <c:v>4493.28</c:v>
                </c:pt>
                <c:pt idx="929">
                  <c:v>4458.58</c:v>
                </c:pt>
                <c:pt idx="930">
                  <c:v>4468.7299999999996</c:v>
                </c:pt>
                <c:pt idx="931">
                  <c:v>4443.05</c:v>
                </c:pt>
                <c:pt idx="932">
                  <c:v>4480.7</c:v>
                </c:pt>
                <c:pt idx="933">
                  <c:v>4473.75</c:v>
                </c:pt>
                <c:pt idx="934">
                  <c:v>4432.99</c:v>
                </c:pt>
                <c:pt idx="935">
                  <c:v>4357.7299999999996</c:v>
                </c:pt>
                <c:pt idx="936">
                  <c:v>4354.1899999999996</c:v>
                </c:pt>
                <c:pt idx="937">
                  <c:v>4395.6400000000003</c:v>
                </c:pt>
                <c:pt idx="938">
                  <c:v>4448.9799999999996</c:v>
                </c:pt>
                <c:pt idx="939">
                  <c:v>4455.4799999999996</c:v>
                </c:pt>
                <c:pt idx="940">
                  <c:v>4443.1099999999997</c:v>
                </c:pt>
                <c:pt idx="941">
                  <c:v>4352.63</c:v>
                </c:pt>
                <c:pt idx="942">
                  <c:v>4359.46</c:v>
                </c:pt>
                <c:pt idx="943">
                  <c:v>4307.54</c:v>
                </c:pt>
                <c:pt idx="944">
                  <c:v>4357.04</c:v>
                </c:pt>
                <c:pt idx="945">
                  <c:v>4300.46</c:v>
                </c:pt>
                <c:pt idx="946">
                  <c:v>4345.72</c:v>
                </c:pt>
                <c:pt idx="947">
                  <c:v>4363.55</c:v>
                </c:pt>
                <c:pt idx="948">
                  <c:v>4399.76</c:v>
                </c:pt>
                <c:pt idx="949">
                  <c:v>4391.34</c:v>
                </c:pt>
                <c:pt idx="950">
                  <c:v>4361.1899999999996</c:v>
                </c:pt>
                <c:pt idx="951">
                  <c:v>4350.6499999999996</c:v>
                </c:pt>
                <c:pt idx="952">
                  <c:v>4363.8</c:v>
                </c:pt>
                <c:pt idx="953">
                  <c:v>4438.26</c:v>
                </c:pt>
                <c:pt idx="954">
                  <c:v>4471.37</c:v>
                </c:pt>
                <c:pt idx="955">
                  <c:v>4486.46</c:v>
                </c:pt>
                <c:pt idx="956">
                  <c:v>4519.63</c:v>
                </c:pt>
                <c:pt idx="957">
                  <c:v>4536.1899999999996</c:v>
                </c:pt>
                <c:pt idx="958">
                  <c:v>4549.78</c:v>
                </c:pt>
                <c:pt idx="959">
                  <c:v>4544.8999999999996</c:v>
                </c:pt>
                <c:pt idx="960">
                  <c:v>4566.4799999999996</c:v>
                </c:pt>
                <c:pt idx="961">
                  <c:v>4574.79</c:v>
                </c:pt>
                <c:pt idx="962">
                  <c:v>4551.68</c:v>
                </c:pt>
                <c:pt idx="963">
                  <c:v>4596.42</c:v>
                </c:pt>
                <c:pt idx="964">
                  <c:v>4605.38</c:v>
                </c:pt>
                <c:pt idx="965">
                  <c:v>4613.67</c:v>
                </c:pt>
                <c:pt idx="966">
                  <c:v>4630.6499999999996</c:v>
                </c:pt>
                <c:pt idx="967">
                  <c:v>4660.57</c:v>
                </c:pt>
                <c:pt idx="968">
                  <c:v>4680.0600000000004</c:v>
                </c:pt>
                <c:pt idx="969">
                  <c:v>4697.53</c:v>
                </c:pt>
                <c:pt idx="970">
                  <c:v>4701.7</c:v>
                </c:pt>
                <c:pt idx="971">
                  <c:v>4685.25</c:v>
                </c:pt>
                <c:pt idx="972">
                  <c:v>4646.71</c:v>
                </c:pt>
                <c:pt idx="973">
                  <c:v>4649.2700000000004</c:v>
                </c:pt>
                <c:pt idx="974">
                  <c:v>4682.8500000000004</c:v>
                </c:pt>
                <c:pt idx="975">
                  <c:v>4682.8</c:v>
                </c:pt>
                <c:pt idx="976">
                  <c:v>4700.8999999999996</c:v>
                </c:pt>
                <c:pt idx="977">
                  <c:v>4688.67</c:v>
                </c:pt>
                <c:pt idx="978">
                  <c:v>4704.54</c:v>
                </c:pt>
                <c:pt idx="979">
                  <c:v>4697.96</c:v>
                </c:pt>
                <c:pt idx="980">
                  <c:v>4682.9399999999996</c:v>
                </c:pt>
                <c:pt idx="981">
                  <c:v>4690.7</c:v>
                </c:pt>
                <c:pt idx="982">
                  <c:v>4701.46</c:v>
                </c:pt>
                <c:pt idx="983">
                  <c:v>4594.62</c:v>
                </c:pt>
                <c:pt idx="984">
                  <c:v>4655.2700000000004</c:v>
                </c:pt>
                <c:pt idx="985">
                  <c:v>4567</c:v>
                </c:pt>
                <c:pt idx="986">
                  <c:v>4513.04</c:v>
                </c:pt>
                <c:pt idx="987">
                  <c:v>4577.1000000000004</c:v>
                </c:pt>
                <c:pt idx="988">
                  <c:v>4538.43</c:v>
                </c:pt>
                <c:pt idx="989">
                  <c:v>4591.67</c:v>
                </c:pt>
                <c:pt idx="990">
                  <c:v>4686.75</c:v>
                </c:pt>
                <c:pt idx="991">
                  <c:v>4701.21</c:v>
                </c:pt>
                <c:pt idx="992">
                  <c:v>4667.45</c:v>
                </c:pt>
                <c:pt idx="993">
                  <c:v>4712.0200000000004</c:v>
                </c:pt>
                <c:pt idx="994">
                  <c:v>4668.97</c:v>
                </c:pt>
                <c:pt idx="995">
                  <c:v>4634.09</c:v>
                </c:pt>
                <c:pt idx="996">
                  <c:v>4709.8500000000004</c:v>
                </c:pt>
                <c:pt idx="997">
                  <c:v>4668.67</c:v>
                </c:pt>
                <c:pt idx="998">
                  <c:v>4620.6400000000003</c:v>
                </c:pt>
                <c:pt idx="999">
                  <c:v>4568.0200000000004</c:v>
                </c:pt>
                <c:pt idx="1000">
                  <c:v>4649.2299999999996</c:v>
                </c:pt>
                <c:pt idx="1001">
                  <c:v>4696.5600000000004</c:v>
                </c:pt>
                <c:pt idx="1002">
                  <c:v>4725.79</c:v>
                </c:pt>
                <c:pt idx="1003">
                  <c:v>4791.1899999999996</c:v>
                </c:pt>
                <c:pt idx="1004">
                  <c:v>4786.3500000000004</c:v>
                </c:pt>
                <c:pt idx="1005">
                  <c:v>4793.0600000000004</c:v>
                </c:pt>
                <c:pt idx="1006">
                  <c:v>4778.7299999999996</c:v>
                </c:pt>
                <c:pt idx="1007">
                  <c:v>4766.18</c:v>
                </c:pt>
                <c:pt idx="1008">
                  <c:v>4796.5600000000004</c:v>
                </c:pt>
                <c:pt idx="1009">
                  <c:v>4793.54</c:v>
                </c:pt>
                <c:pt idx="1010">
                  <c:v>4700.58</c:v>
                </c:pt>
                <c:pt idx="1011">
                  <c:v>4696.05</c:v>
                </c:pt>
                <c:pt idx="1012">
                  <c:v>4677.03</c:v>
                </c:pt>
                <c:pt idx="1013">
                  <c:v>4670.29</c:v>
                </c:pt>
                <c:pt idx="1014">
                  <c:v>4713.07</c:v>
                </c:pt>
                <c:pt idx="1015">
                  <c:v>4726.3500000000004</c:v>
                </c:pt>
                <c:pt idx="1016">
                  <c:v>4659.03</c:v>
                </c:pt>
                <c:pt idx="1017">
                  <c:v>4662.8500000000004</c:v>
                </c:pt>
                <c:pt idx="1018">
                  <c:v>4577.1099999999997</c:v>
                </c:pt>
                <c:pt idx="1019">
                  <c:v>4532.76</c:v>
                </c:pt>
                <c:pt idx="1020">
                  <c:v>4482.7299999999996</c:v>
                </c:pt>
                <c:pt idx="1021">
                  <c:v>4397.9399999999996</c:v>
                </c:pt>
                <c:pt idx="1022">
                  <c:v>4410.13</c:v>
                </c:pt>
                <c:pt idx="1023">
                  <c:v>4356.45</c:v>
                </c:pt>
                <c:pt idx="1024">
                  <c:v>4349.93</c:v>
                </c:pt>
                <c:pt idx="1025">
                  <c:v>4326.51</c:v>
                </c:pt>
                <c:pt idx="1026">
                  <c:v>4431.8500000000004</c:v>
                </c:pt>
                <c:pt idx="1027">
                  <c:v>4515.55</c:v>
                </c:pt>
                <c:pt idx="1028">
                  <c:v>4546.54</c:v>
                </c:pt>
                <c:pt idx="1029">
                  <c:v>4589.38</c:v>
                </c:pt>
                <c:pt idx="1030">
                  <c:v>4477.4399999999996</c:v>
                </c:pt>
                <c:pt idx="1031">
                  <c:v>4500.53</c:v>
                </c:pt>
                <c:pt idx="1032">
                  <c:v>4483.87</c:v>
                </c:pt>
                <c:pt idx="1033">
                  <c:v>4521.54</c:v>
                </c:pt>
                <c:pt idx="1034">
                  <c:v>4587.18</c:v>
                </c:pt>
                <c:pt idx="1035">
                  <c:v>4504.08</c:v>
                </c:pt>
                <c:pt idx="1036">
                  <c:v>4418.6400000000003</c:v>
                </c:pt>
                <c:pt idx="1037">
                  <c:v>4401.67</c:v>
                </c:pt>
                <c:pt idx="1038">
                  <c:v>4471.07</c:v>
                </c:pt>
                <c:pt idx="1039">
                  <c:v>4475.01</c:v>
                </c:pt>
                <c:pt idx="1040">
                  <c:v>4380.26</c:v>
                </c:pt>
                <c:pt idx="1041">
                  <c:v>4348.87</c:v>
                </c:pt>
                <c:pt idx="1042">
                  <c:v>4304.76</c:v>
                </c:pt>
                <c:pt idx="1043">
                  <c:v>4225.5</c:v>
                </c:pt>
                <c:pt idx="1044">
                  <c:v>4288.7</c:v>
                </c:pt>
                <c:pt idx="1045">
                  <c:v>4384.6499999999996</c:v>
                </c:pt>
                <c:pt idx="1046">
                  <c:v>4373.9399999999996</c:v>
                </c:pt>
                <c:pt idx="1047">
                  <c:v>4306.26</c:v>
                </c:pt>
                <c:pt idx="1048">
                  <c:v>4386.54</c:v>
                </c:pt>
                <c:pt idx="1049">
                  <c:v>4363.49</c:v>
                </c:pt>
                <c:pt idx="1050">
                  <c:v>4328.87</c:v>
                </c:pt>
                <c:pt idx="1051">
                  <c:v>4201.09</c:v>
                </c:pt>
                <c:pt idx="1052">
                  <c:v>4170.7</c:v>
                </c:pt>
                <c:pt idx="1053">
                  <c:v>4277.88</c:v>
                </c:pt>
                <c:pt idx="1054">
                  <c:v>4259.5200000000004</c:v>
                </c:pt>
                <c:pt idx="1055">
                  <c:v>4204.3100000000004</c:v>
                </c:pt>
                <c:pt idx="1056">
                  <c:v>4173.1099999999997</c:v>
                </c:pt>
                <c:pt idx="1057">
                  <c:v>4262.45</c:v>
                </c:pt>
                <c:pt idx="1058">
                  <c:v>4357.8599999999997</c:v>
                </c:pt>
                <c:pt idx="1059">
                  <c:v>4411.67</c:v>
                </c:pt>
                <c:pt idx="1060">
                  <c:v>4463.12</c:v>
                </c:pt>
                <c:pt idx="1061">
                  <c:v>4461.18</c:v>
                </c:pt>
                <c:pt idx="1062">
                  <c:v>4511.6099999999997</c:v>
                </c:pt>
                <c:pt idx="1063">
                  <c:v>4456.24</c:v>
                </c:pt>
                <c:pt idx="1064">
                  <c:v>4520.16</c:v>
                </c:pt>
                <c:pt idx="1065">
                  <c:v>4543.0600000000004</c:v>
                </c:pt>
                <c:pt idx="1066">
                  <c:v>4575.5200000000004</c:v>
                </c:pt>
                <c:pt idx="1067">
                  <c:v>4631.6000000000004</c:v>
                </c:pt>
                <c:pt idx="1068">
                  <c:v>4602.45</c:v>
                </c:pt>
                <c:pt idx="1069">
                  <c:v>4530.41</c:v>
                </c:pt>
                <c:pt idx="1070">
                  <c:v>4545.8599999999997</c:v>
                </c:pt>
                <c:pt idx="1071">
                  <c:v>4582.6400000000003</c:v>
                </c:pt>
                <c:pt idx="1072">
                  <c:v>4525.12</c:v>
                </c:pt>
                <c:pt idx="1073">
                  <c:v>4481.1499999999996</c:v>
                </c:pt>
                <c:pt idx="1074">
                  <c:v>4500.21</c:v>
                </c:pt>
                <c:pt idx="1075">
                  <c:v>4488.28</c:v>
                </c:pt>
                <c:pt idx="1076">
                  <c:v>4412.53</c:v>
                </c:pt>
                <c:pt idx="1077">
                  <c:v>4397.45</c:v>
                </c:pt>
                <c:pt idx="1078">
                  <c:v>4446.59</c:v>
                </c:pt>
                <c:pt idx="1079">
                  <c:v>4392.59</c:v>
                </c:pt>
                <c:pt idx="1080">
                  <c:v>4391.6899999999996</c:v>
                </c:pt>
                <c:pt idx="1081">
                  <c:v>4462.21</c:v>
                </c:pt>
                <c:pt idx="1082">
                  <c:v>4459.45</c:v>
                </c:pt>
                <c:pt idx="1083">
                  <c:v>4393.66</c:v>
                </c:pt>
                <c:pt idx="1084">
                  <c:v>4271.78</c:v>
                </c:pt>
                <c:pt idx="1085">
                  <c:v>4296.12</c:v>
                </c:pt>
                <c:pt idx="1086">
                  <c:v>4175.2</c:v>
                </c:pt>
                <c:pt idx="1087">
                  <c:v>4183.96</c:v>
                </c:pt>
                <c:pt idx="1088">
                  <c:v>4287.5</c:v>
                </c:pt>
                <c:pt idx="1089">
                  <c:v>4131.93</c:v>
                </c:pt>
                <c:pt idx="1090">
                  <c:v>4155.38</c:v>
                </c:pt>
                <c:pt idx="1091">
                  <c:v>4175.4799999999996</c:v>
                </c:pt>
                <c:pt idx="1092">
                  <c:v>4300.17</c:v>
                </c:pt>
                <c:pt idx="1093">
                  <c:v>4146.87</c:v>
                </c:pt>
                <c:pt idx="1094">
                  <c:v>4123.34</c:v>
                </c:pt>
                <c:pt idx="1095">
                  <c:v>3991.24</c:v>
                </c:pt>
                <c:pt idx="1096">
                  <c:v>4001.05</c:v>
                </c:pt>
                <c:pt idx="1097">
                  <c:v>3935.18</c:v>
                </c:pt>
                <c:pt idx="1098">
                  <c:v>3930.08</c:v>
                </c:pt>
                <c:pt idx="1099">
                  <c:v>4023.89</c:v>
                </c:pt>
                <c:pt idx="1100">
                  <c:v>4008.01</c:v>
                </c:pt>
                <c:pt idx="1101">
                  <c:v>4088.85</c:v>
                </c:pt>
                <c:pt idx="1102">
                  <c:v>3923.68</c:v>
                </c:pt>
                <c:pt idx="1103">
                  <c:v>3900.79</c:v>
                </c:pt>
                <c:pt idx="1104">
                  <c:v>3901.36</c:v>
                </c:pt>
                <c:pt idx="1105">
                  <c:v>3973.75</c:v>
                </c:pt>
                <c:pt idx="1106">
                  <c:v>3941.48</c:v>
                </c:pt>
                <c:pt idx="1107">
                  <c:v>3978.73</c:v>
                </c:pt>
                <c:pt idx="1108">
                  <c:v>4057.84</c:v>
                </c:pt>
                <c:pt idx="1109">
                  <c:v>4158.24</c:v>
                </c:pt>
                <c:pt idx="1110">
                  <c:v>4132.1499999999996</c:v>
                </c:pt>
                <c:pt idx="1111">
                  <c:v>4101.2299999999996</c:v>
                </c:pt>
                <c:pt idx="1112">
                  <c:v>4176.82</c:v>
                </c:pt>
                <c:pt idx="1113">
                  <c:v>4108.54</c:v>
                </c:pt>
                <c:pt idx="1114">
                  <c:v>4121.43</c:v>
                </c:pt>
                <c:pt idx="1115">
                  <c:v>4160.68</c:v>
                </c:pt>
                <c:pt idx="1116">
                  <c:v>4115.7700000000004</c:v>
                </c:pt>
                <c:pt idx="1117">
                  <c:v>4017.82</c:v>
                </c:pt>
                <c:pt idx="1118">
                  <c:v>3900.86</c:v>
                </c:pt>
                <c:pt idx="1119">
                  <c:v>3749.63</c:v>
                </c:pt>
                <c:pt idx="1120">
                  <c:v>3735.48</c:v>
                </c:pt>
                <c:pt idx="1121">
                  <c:v>3789.99</c:v>
                </c:pt>
                <c:pt idx="1122">
                  <c:v>3666.77</c:v>
                </c:pt>
                <c:pt idx="1123">
                  <c:v>3674.84</c:v>
                </c:pt>
                <c:pt idx="1124">
                  <c:v>3764.79</c:v>
                </c:pt>
                <c:pt idx="1125">
                  <c:v>3759.89</c:v>
                </c:pt>
                <c:pt idx="1126">
                  <c:v>3795.73</c:v>
                </c:pt>
                <c:pt idx="1127">
                  <c:v>3911.74</c:v>
                </c:pt>
                <c:pt idx="1128">
                  <c:v>3900.11</c:v>
                </c:pt>
                <c:pt idx="1129">
                  <c:v>3821.55</c:v>
                </c:pt>
                <c:pt idx="1130">
                  <c:v>3818.83</c:v>
                </c:pt>
                <c:pt idx="1131">
                  <c:v>3785.38</c:v>
                </c:pt>
                <c:pt idx="1132">
                  <c:v>3825.33</c:v>
                </c:pt>
                <c:pt idx="1133">
                  <c:v>3831.39</c:v>
                </c:pt>
                <c:pt idx="1134">
                  <c:v>3845.08</c:v>
                </c:pt>
                <c:pt idx="1135">
                  <c:v>3902.62</c:v>
                </c:pt>
                <c:pt idx="1136">
                  <c:v>3899.38</c:v>
                </c:pt>
                <c:pt idx="1137">
                  <c:v>3854.43</c:v>
                </c:pt>
                <c:pt idx="1138">
                  <c:v>3818.8</c:v>
                </c:pt>
                <c:pt idx="1139">
                  <c:v>3801.78</c:v>
                </c:pt>
                <c:pt idx="1140">
                  <c:v>3790.38</c:v>
                </c:pt>
                <c:pt idx="1141">
                  <c:v>3863.16</c:v>
                </c:pt>
                <c:pt idx="1142">
                  <c:v>3830.85</c:v>
                </c:pt>
                <c:pt idx="1143">
                  <c:v>3936.69</c:v>
                </c:pt>
                <c:pt idx="1144">
                  <c:v>3959.9</c:v>
                </c:pt>
                <c:pt idx="1145">
                  <c:v>3998.95</c:v>
                </c:pt>
                <c:pt idx="1146">
                  <c:v>3961.63</c:v>
                </c:pt>
                <c:pt idx="1147">
                  <c:v>3966.84</c:v>
                </c:pt>
                <c:pt idx="1148">
                  <c:v>3921.05</c:v>
                </c:pt>
                <c:pt idx="1149">
                  <c:v>4023.61</c:v>
                </c:pt>
                <c:pt idx="1150">
                  <c:v>4072.43</c:v>
                </c:pt>
                <c:pt idx="1151">
                  <c:v>4130.29</c:v>
                </c:pt>
                <c:pt idx="1152">
                  <c:v>4118.63</c:v>
                </c:pt>
                <c:pt idx="1153">
                  <c:v>4091.19</c:v>
                </c:pt>
                <c:pt idx="1154">
                  <c:v>4155.17</c:v>
                </c:pt>
                <c:pt idx="1155">
                  <c:v>4151.9399999999996</c:v>
                </c:pt>
                <c:pt idx="1156">
                  <c:v>4145.1899999999996</c:v>
                </c:pt>
                <c:pt idx="1157">
                  <c:v>4140.0600000000004</c:v>
                </c:pt>
                <c:pt idx="1158">
                  <c:v>4122.47</c:v>
                </c:pt>
                <c:pt idx="1159">
                  <c:v>4210.24</c:v>
                </c:pt>
                <c:pt idx="1160">
                  <c:v>4207.2700000000004</c:v>
                </c:pt>
                <c:pt idx="1161">
                  <c:v>4280.1499999999996</c:v>
                </c:pt>
                <c:pt idx="1162">
                  <c:v>4297.1400000000003</c:v>
                </c:pt>
                <c:pt idx="1163">
                  <c:v>4305.2</c:v>
                </c:pt>
                <c:pt idx="1164">
                  <c:v>4274.04</c:v>
                </c:pt>
                <c:pt idx="1165">
                  <c:v>4283.74</c:v>
                </c:pt>
                <c:pt idx="1166">
                  <c:v>4228.4799999999996</c:v>
                </c:pt>
                <c:pt idx="1167">
                  <c:v>4137.99</c:v>
                </c:pt>
                <c:pt idx="1168">
                  <c:v>4128.7299999999996</c:v>
                </c:pt>
                <c:pt idx="1169">
                  <c:v>4140.7700000000004</c:v>
                </c:pt>
                <c:pt idx="1170">
                  <c:v>4199.12</c:v>
                </c:pt>
                <c:pt idx="1171">
                  <c:v>4057.66</c:v>
                </c:pt>
                <c:pt idx="1172">
                  <c:v>4030.61</c:v>
                </c:pt>
                <c:pt idx="1173">
                  <c:v>3986.16</c:v>
                </c:pt>
                <c:pt idx="1174">
                  <c:v>3955</c:v>
                </c:pt>
                <c:pt idx="1175">
                  <c:v>3966.85</c:v>
                </c:pt>
                <c:pt idx="1176">
                  <c:v>3924.26</c:v>
                </c:pt>
                <c:pt idx="1177">
                  <c:v>3908.19</c:v>
                </c:pt>
                <c:pt idx="1178">
                  <c:v>3979.87</c:v>
                </c:pt>
                <c:pt idx="1179">
                  <c:v>4006.18</c:v>
                </c:pt>
                <c:pt idx="1180">
                  <c:v>4067.36</c:v>
                </c:pt>
                <c:pt idx="1181">
                  <c:v>4110.41</c:v>
                </c:pt>
                <c:pt idx="1182">
                  <c:v>3932.69</c:v>
                </c:pt>
                <c:pt idx="1183">
                  <c:v>3946.01</c:v>
                </c:pt>
                <c:pt idx="1184">
                  <c:v>3901.35</c:v>
                </c:pt>
                <c:pt idx="1185">
                  <c:v>3873.33</c:v>
                </c:pt>
                <c:pt idx="1186">
                  <c:v>3899.89</c:v>
                </c:pt>
                <c:pt idx="1187">
                  <c:v>3855.93</c:v>
                </c:pt>
                <c:pt idx="1188">
                  <c:v>3789.93</c:v>
                </c:pt>
                <c:pt idx="1189">
                  <c:v>3757.99</c:v>
                </c:pt>
                <c:pt idx="1190">
                  <c:v>3693.23</c:v>
                </c:pt>
                <c:pt idx="1191">
                  <c:v>3655.04</c:v>
                </c:pt>
                <c:pt idx="1192">
                  <c:v>3647.29</c:v>
                </c:pt>
                <c:pt idx="1193">
                  <c:v>3719.04</c:v>
                </c:pt>
                <c:pt idx="1194">
                  <c:v>3640.47</c:v>
                </c:pt>
                <c:pt idx="1195">
                  <c:v>3585.62</c:v>
                </c:pt>
                <c:pt idx="1196">
                  <c:v>3678.43</c:v>
                </c:pt>
                <c:pt idx="1197">
                  <c:v>3790.93</c:v>
                </c:pt>
                <c:pt idx="1198">
                  <c:v>3783.28</c:v>
                </c:pt>
                <c:pt idx="1199">
                  <c:v>3744.52</c:v>
                </c:pt>
                <c:pt idx="1200">
                  <c:v>3639.66</c:v>
                </c:pt>
                <c:pt idx="1201">
                  <c:v>3612.39</c:v>
                </c:pt>
                <c:pt idx="1202">
                  <c:v>3588.84</c:v>
                </c:pt>
                <c:pt idx="1203">
                  <c:v>3577.03</c:v>
                </c:pt>
                <c:pt idx="1204">
                  <c:v>3669.91</c:v>
                </c:pt>
                <c:pt idx="1205">
                  <c:v>3583.07</c:v>
                </c:pt>
                <c:pt idx="1206">
                  <c:v>3677.95</c:v>
                </c:pt>
                <c:pt idx="1207">
                  <c:v>3719.98</c:v>
                </c:pt>
                <c:pt idx="1208">
                  <c:v>3695.16</c:v>
                </c:pt>
                <c:pt idx="1209">
                  <c:v>3665.78</c:v>
                </c:pt>
                <c:pt idx="1210">
                  <c:v>3752.75</c:v>
                </c:pt>
                <c:pt idx="1211">
                  <c:v>3797.34</c:v>
                </c:pt>
                <c:pt idx="1212">
                  <c:v>3859.11</c:v>
                </c:pt>
                <c:pt idx="1213">
                  <c:v>3830.6</c:v>
                </c:pt>
                <c:pt idx="1214">
                  <c:v>3807.3</c:v>
                </c:pt>
                <c:pt idx="1215">
                  <c:v>3901.06</c:v>
                </c:pt>
                <c:pt idx="1216">
                  <c:v>3871.98</c:v>
                </c:pt>
                <c:pt idx="1217">
                  <c:v>3856.1</c:v>
                </c:pt>
                <c:pt idx="1218">
                  <c:v>3759.69</c:v>
                </c:pt>
                <c:pt idx="1219">
                  <c:v>3719.89</c:v>
                </c:pt>
                <c:pt idx="1220">
                  <c:v>3770.55</c:v>
                </c:pt>
                <c:pt idx="1221">
                  <c:v>3806.8</c:v>
                </c:pt>
                <c:pt idx="1222">
                  <c:v>3828.11</c:v>
                </c:pt>
                <c:pt idx="1223">
                  <c:v>3748.57</c:v>
                </c:pt>
                <c:pt idx="1224">
                  <c:v>3956.37</c:v>
                </c:pt>
                <c:pt idx="1225">
                  <c:v>3992.93</c:v>
                </c:pt>
                <c:pt idx="1226">
                  <c:v>3957.25</c:v>
                </c:pt>
                <c:pt idx="1227">
                  <c:v>3991.73</c:v>
                </c:pt>
                <c:pt idx="1228">
                  <c:v>3958.79</c:v>
                </c:pt>
                <c:pt idx="1229">
                  <c:v>3946.56</c:v>
                </c:pt>
                <c:pt idx="1230">
                  <c:v>3965.34</c:v>
                </c:pt>
                <c:pt idx="1231">
                  <c:v>3949.94</c:v>
                </c:pt>
                <c:pt idx="1232">
                  <c:v>4003.58</c:v>
                </c:pt>
                <c:pt idx="1233">
                  <c:v>4027.26</c:v>
                </c:pt>
                <c:pt idx="1234">
                  <c:v>4026.12</c:v>
                </c:pt>
                <c:pt idx="1235">
                  <c:v>3963.94</c:v>
                </c:pt>
                <c:pt idx="1236">
                  <c:v>3957.63</c:v>
                </c:pt>
                <c:pt idx="1237">
                  <c:v>4080.11</c:v>
                </c:pt>
                <c:pt idx="1238">
                  <c:v>4076.57</c:v>
                </c:pt>
                <c:pt idx="1239">
                  <c:v>4071.7</c:v>
                </c:pt>
                <c:pt idx="1240">
                  <c:v>3998.84</c:v>
                </c:pt>
                <c:pt idx="1241">
                  <c:v>3941.26</c:v>
                </c:pt>
                <c:pt idx="1242">
                  <c:v>3933.92</c:v>
                </c:pt>
                <c:pt idx="1243">
                  <c:v>3963.51</c:v>
                </c:pt>
                <c:pt idx="1244">
                  <c:v>3934.38</c:v>
                </c:pt>
                <c:pt idx="1245">
                  <c:v>3990.56</c:v>
                </c:pt>
                <c:pt idx="1246">
                  <c:v>4019.65</c:v>
                </c:pt>
                <c:pt idx="1247">
                  <c:v>3995.32</c:v>
                </c:pt>
                <c:pt idx="1248">
                  <c:v>3895.75</c:v>
                </c:pt>
                <c:pt idx="1249">
                  <c:v>3852.36</c:v>
                </c:pt>
                <c:pt idx="1250">
                  <c:v>3817.66</c:v>
                </c:pt>
                <c:pt idx="1251">
                  <c:v>3821.62</c:v>
                </c:pt>
                <c:pt idx="1252">
                  <c:v>3878.44</c:v>
                </c:pt>
                <c:pt idx="1253">
                  <c:v>3822.39</c:v>
                </c:pt>
                <c:pt idx="1254">
                  <c:v>3844.82</c:v>
                </c:pt>
                <c:pt idx="1255">
                  <c:v>3829.25</c:v>
                </c:pt>
                <c:pt idx="1256">
                  <c:v>3783.22</c:v>
                </c:pt>
                <c:pt idx="1257">
                  <c:v>3849.28</c:v>
                </c:pt>
                <c:pt idx="1258">
                  <c:v>3839.5</c:v>
                </c:pt>
                <c:pt idx="1259">
                  <c:v>3824.14</c:v>
                </c:pt>
                <c:pt idx="1260">
                  <c:v>3852.97</c:v>
                </c:pt>
                <c:pt idx="1261">
                  <c:v>3808.1</c:v>
                </c:pt>
                <c:pt idx="1262">
                  <c:v>3895.08</c:v>
                </c:pt>
                <c:pt idx="1263">
                  <c:v>3892.09</c:v>
                </c:pt>
                <c:pt idx="1264">
                  <c:v>3919.25</c:v>
                </c:pt>
                <c:pt idx="1265">
                  <c:v>3969.61</c:v>
                </c:pt>
                <c:pt idx="1266">
                  <c:v>3983.17</c:v>
                </c:pt>
                <c:pt idx="1267">
                  <c:v>3999.09</c:v>
                </c:pt>
                <c:pt idx="1268">
                  <c:v>3990.97</c:v>
                </c:pt>
                <c:pt idx="1269">
                  <c:v>3928.86</c:v>
                </c:pt>
                <c:pt idx="1270">
                  <c:v>3898.85</c:v>
                </c:pt>
                <c:pt idx="1271">
                  <c:v>3972.61</c:v>
                </c:pt>
                <c:pt idx="1272">
                  <c:v>4019.81</c:v>
                </c:pt>
                <c:pt idx="1273">
                  <c:v>4016.95</c:v>
                </c:pt>
                <c:pt idx="1274">
                  <c:v>4016.22</c:v>
                </c:pt>
                <c:pt idx="1275">
                  <c:v>4060.43</c:v>
                </c:pt>
                <c:pt idx="1276">
                  <c:v>4070.56</c:v>
                </c:pt>
                <c:pt idx="1277">
                  <c:v>4017.77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68-824F-8745-C97533960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559184"/>
        <c:axId val="702680768"/>
      </c:scatterChart>
      <c:valAx>
        <c:axId val="703559184"/>
        <c:scaling>
          <c:orientation val="minMax"/>
          <c:max val="44957"/>
          <c:min val="43102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yyyy\-mm\-d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702680768"/>
        <c:crosses val="autoZero"/>
        <c:crossBetween val="midCat"/>
        <c:majorUnit val="250"/>
      </c:valAx>
      <c:valAx>
        <c:axId val="70268076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/>
                  <a:t>Adj.</a:t>
                </a:r>
                <a:r>
                  <a:rPr lang="en-GB" sz="1200" b="1" baseline="0"/>
                  <a:t> Close Price</a:t>
                </a:r>
                <a:endParaRPr lang="en-GB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703559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S&amp;P 500 Traded Volume from Jan. 2018 to Jan.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'S&amp;P 500'!$L$1</c:f>
              <c:strCache>
                <c:ptCount val="1"/>
                <c:pt idx="0">
                  <c:v>Volume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'S&amp;P 500'!$K$2:$K$1279</c:f>
              <c:numCache>
                <c:formatCode>yyyy\-mm\-dd;@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xVal>
          <c:yVal>
            <c:numRef>
              <c:f>'S&amp;P 500'!$L$2:$L$1279</c:f>
              <c:numCache>
                <c:formatCode>#,##0</c:formatCode>
                <c:ptCount val="1278"/>
                <c:pt idx="0">
                  <c:v>3397430000</c:v>
                </c:pt>
                <c:pt idx="1">
                  <c:v>3544030000</c:v>
                </c:pt>
                <c:pt idx="2">
                  <c:v>3697340000</c:v>
                </c:pt>
                <c:pt idx="3">
                  <c:v>3239280000</c:v>
                </c:pt>
                <c:pt idx="4">
                  <c:v>3246160000</c:v>
                </c:pt>
                <c:pt idx="5">
                  <c:v>3467460000</c:v>
                </c:pt>
                <c:pt idx="6">
                  <c:v>3579900000</c:v>
                </c:pt>
                <c:pt idx="7">
                  <c:v>3645690000</c:v>
                </c:pt>
                <c:pt idx="8">
                  <c:v>3587220000</c:v>
                </c:pt>
                <c:pt idx="9">
                  <c:v>4362880000</c:v>
                </c:pt>
                <c:pt idx="10">
                  <c:v>3790340000</c:v>
                </c:pt>
                <c:pt idx="11">
                  <c:v>3703300000</c:v>
                </c:pt>
                <c:pt idx="12">
                  <c:v>3724230000</c:v>
                </c:pt>
                <c:pt idx="13">
                  <c:v>3489480000</c:v>
                </c:pt>
                <c:pt idx="14">
                  <c:v>3541140000</c:v>
                </c:pt>
                <c:pt idx="15">
                  <c:v>4079270000</c:v>
                </c:pt>
                <c:pt idx="16">
                  <c:v>3873100000</c:v>
                </c:pt>
                <c:pt idx="17">
                  <c:v>3474680000</c:v>
                </c:pt>
                <c:pt idx="18">
                  <c:v>3587420000</c:v>
                </c:pt>
                <c:pt idx="19">
                  <c:v>4012070000</c:v>
                </c:pt>
                <c:pt idx="20">
                  <c:v>4276270000</c:v>
                </c:pt>
                <c:pt idx="21">
                  <c:v>3977380000</c:v>
                </c:pt>
                <c:pt idx="22">
                  <c:v>4340220000</c:v>
                </c:pt>
                <c:pt idx="23">
                  <c:v>5310840000</c:v>
                </c:pt>
                <c:pt idx="24">
                  <c:v>5917350000</c:v>
                </c:pt>
                <c:pt idx="25">
                  <c:v>4646300000</c:v>
                </c:pt>
                <c:pt idx="26">
                  <c:v>5333840000</c:v>
                </c:pt>
                <c:pt idx="27">
                  <c:v>5690110000</c:v>
                </c:pt>
                <c:pt idx="28">
                  <c:v>4069220000</c:v>
                </c:pt>
                <c:pt idx="29">
                  <c:v>3503540000</c:v>
                </c:pt>
                <c:pt idx="30">
                  <c:v>4011940000</c:v>
                </c:pt>
                <c:pt idx="31">
                  <c:v>3696140000</c:v>
                </c:pt>
                <c:pt idx="32">
                  <c:v>3646920000</c:v>
                </c:pt>
                <c:pt idx="33">
                  <c:v>3646920000</c:v>
                </c:pt>
                <c:pt idx="34">
                  <c:v>3789040000</c:v>
                </c:pt>
                <c:pt idx="35">
                  <c:v>3720620000</c:v>
                </c:pt>
                <c:pt idx="36">
                  <c:v>3200360000</c:v>
                </c:pt>
                <c:pt idx="37">
                  <c:v>3436590000</c:v>
                </c:pt>
                <c:pt idx="38">
                  <c:v>3752070000</c:v>
                </c:pt>
                <c:pt idx="39">
                  <c:v>4244570000</c:v>
                </c:pt>
                <c:pt idx="40">
                  <c:v>4514490000</c:v>
                </c:pt>
                <c:pt idx="41">
                  <c:v>3891250000</c:v>
                </c:pt>
                <c:pt idx="42">
                  <c:v>3733640000</c:v>
                </c:pt>
                <c:pt idx="43">
                  <c:v>3389030000</c:v>
                </c:pt>
                <c:pt idx="44">
                  <c:v>3406690000</c:v>
                </c:pt>
                <c:pt idx="45">
                  <c:v>3206040000</c:v>
                </c:pt>
                <c:pt idx="46">
                  <c:v>3376870000</c:v>
                </c:pt>
                <c:pt idx="47">
                  <c:v>3216960000</c:v>
                </c:pt>
                <c:pt idx="48">
                  <c:v>3324290000</c:v>
                </c:pt>
                <c:pt idx="49">
                  <c:v>3394630000</c:v>
                </c:pt>
                <c:pt idx="50">
                  <c:v>3543710000</c:v>
                </c:pt>
                <c:pt idx="51">
                  <c:v>5429140000</c:v>
                </c:pt>
                <c:pt idx="52">
                  <c:v>3327460000</c:v>
                </c:pt>
                <c:pt idx="53">
                  <c:v>3272590000</c:v>
                </c:pt>
                <c:pt idx="54">
                  <c:v>3434780000</c:v>
                </c:pt>
                <c:pt idx="55">
                  <c:v>3765460000</c:v>
                </c:pt>
                <c:pt idx="56">
                  <c:v>3829380000</c:v>
                </c:pt>
                <c:pt idx="57">
                  <c:v>3538080000</c:v>
                </c:pt>
                <c:pt idx="58">
                  <c:v>3761320000</c:v>
                </c:pt>
                <c:pt idx="59">
                  <c:v>3875720000</c:v>
                </c:pt>
                <c:pt idx="60">
                  <c:v>3572360000</c:v>
                </c:pt>
                <c:pt idx="61">
                  <c:v>3635780000</c:v>
                </c:pt>
                <c:pt idx="62">
                  <c:v>3395840000</c:v>
                </c:pt>
                <c:pt idx="63">
                  <c:v>3369230000</c:v>
                </c:pt>
                <c:pt idx="64">
                  <c:v>3230430000</c:v>
                </c:pt>
                <c:pt idx="65">
                  <c:v>3312390000</c:v>
                </c:pt>
                <c:pt idx="66">
                  <c:v>3076140000</c:v>
                </c:pt>
                <c:pt idx="67">
                  <c:v>3579130000</c:v>
                </c:pt>
                <c:pt idx="68">
                  <c:v>3054520000</c:v>
                </c:pt>
                <c:pt idx="69">
                  <c:v>3045330000</c:v>
                </c:pt>
                <c:pt idx="70">
                  <c:v>2988540000</c:v>
                </c:pt>
                <c:pt idx="71">
                  <c:v>3020740000</c:v>
                </c:pt>
                <c:pt idx="72">
                  <c:v>3286190000</c:v>
                </c:pt>
                <c:pt idx="73">
                  <c:v>3412030000</c:v>
                </c:pt>
                <c:pt idx="74">
                  <c:v>3375120000</c:v>
                </c:pt>
                <c:pt idx="75">
                  <c:v>3428260000</c:v>
                </c:pt>
                <c:pt idx="76">
                  <c:v>3030390000</c:v>
                </c:pt>
                <c:pt idx="77">
                  <c:v>3716020000</c:v>
                </c:pt>
                <c:pt idx="78">
                  <c:v>3563680000</c:v>
                </c:pt>
                <c:pt idx="79">
                  <c:v>3690920000</c:v>
                </c:pt>
                <c:pt idx="80">
                  <c:v>3234510000</c:v>
                </c:pt>
                <c:pt idx="81">
                  <c:v>3749510000</c:v>
                </c:pt>
                <c:pt idx="82">
                  <c:v>3562820000</c:v>
                </c:pt>
                <c:pt idx="83">
                  <c:v>4047020000</c:v>
                </c:pt>
                <c:pt idx="84">
                  <c:v>3867530000</c:v>
                </c:pt>
                <c:pt idx="85">
                  <c:v>3335260000</c:v>
                </c:pt>
                <c:pt idx="86">
                  <c:v>3266810000</c:v>
                </c:pt>
                <c:pt idx="87">
                  <c:v>3745100000</c:v>
                </c:pt>
                <c:pt idx="88">
                  <c:v>3913650000</c:v>
                </c:pt>
                <c:pt idx="89">
                  <c:v>3380640000</c:v>
                </c:pt>
                <c:pt idx="90">
                  <c:v>2874850000</c:v>
                </c:pt>
                <c:pt idx="91">
                  <c:v>2994360000</c:v>
                </c:pt>
                <c:pt idx="92">
                  <c:v>3291190000</c:v>
                </c:pt>
                <c:pt idx="93">
                  <c:v>3248480000</c:v>
                </c:pt>
                <c:pt idx="94">
                  <c:v>3478150000</c:v>
                </c:pt>
                <c:pt idx="95">
                  <c:v>3383270000</c:v>
                </c:pt>
                <c:pt idx="96">
                  <c:v>3053480000</c:v>
                </c:pt>
                <c:pt idx="97">
                  <c:v>3384140000</c:v>
                </c:pt>
                <c:pt idx="98">
                  <c:v>3333160000</c:v>
                </c:pt>
                <c:pt idx="99">
                  <c:v>3285750000</c:v>
                </c:pt>
                <c:pt idx="100">
                  <c:v>3015260000</c:v>
                </c:pt>
                <c:pt idx="101">
                  <c:v>3743310000</c:v>
                </c:pt>
                <c:pt idx="102">
                  <c:v>3566490000</c:v>
                </c:pt>
                <c:pt idx="103">
                  <c:v>4241100000</c:v>
                </c:pt>
                <c:pt idx="104">
                  <c:v>3694310000</c:v>
                </c:pt>
                <c:pt idx="105">
                  <c:v>3410090000</c:v>
                </c:pt>
                <c:pt idx="106">
                  <c:v>3523550000</c:v>
                </c:pt>
                <c:pt idx="107">
                  <c:v>3662780000</c:v>
                </c:pt>
                <c:pt idx="108">
                  <c:v>3742080000</c:v>
                </c:pt>
                <c:pt idx="109">
                  <c:v>3138850000</c:v>
                </c:pt>
                <c:pt idx="110">
                  <c:v>3262130000</c:v>
                </c:pt>
                <c:pt idx="111">
                  <c:v>3435700000</c:v>
                </c:pt>
                <c:pt idx="112">
                  <c:v>3820770000</c:v>
                </c:pt>
                <c:pt idx="113">
                  <c:v>3540930000</c:v>
                </c:pt>
                <c:pt idx="114">
                  <c:v>5451990000</c:v>
                </c:pt>
                <c:pt idx="115">
                  <c:v>3316120000</c:v>
                </c:pt>
                <c:pt idx="116">
                  <c:v>3671160000</c:v>
                </c:pt>
                <c:pt idx="117">
                  <c:v>3332140000</c:v>
                </c:pt>
                <c:pt idx="118">
                  <c:v>3336580000</c:v>
                </c:pt>
                <c:pt idx="119">
                  <c:v>5468110000</c:v>
                </c:pt>
                <c:pt idx="120">
                  <c:v>3663280000</c:v>
                </c:pt>
                <c:pt idx="121">
                  <c:v>3568900000</c:v>
                </c:pt>
                <c:pt idx="122">
                  <c:v>3803990000</c:v>
                </c:pt>
                <c:pt idx="123">
                  <c:v>3461100000</c:v>
                </c:pt>
                <c:pt idx="124">
                  <c:v>3586800000</c:v>
                </c:pt>
                <c:pt idx="125">
                  <c:v>3095040000</c:v>
                </c:pt>
                <c:pt idx="126">
                  <c:v>1911460000</c:v>
                </c:pt>
                <c:pt idx="127">
                  <c:v>2980160000</c:v>
                </c:pt>
                <c:pt idx="128">
                  <c:v>2590250000</c:v>
                </c:pt>
                <c:pt idx="129">
                  <c:v>3070060000</c:v>
                </c:pt>
                <c:pt idx="130">
                  <c:v>3080140000</c:v>
                </c:pt>
                <c:pt idx="131">
                  <c:v>2986180000</c:v>
                </c:pt>
                <c:pt idx="132">
                  <c:v>2834230000</c:v>
                </c:pt>
                <c:pt idx="133">
                  <c:v>2619790000</c:v>
                </c:pt>
                <c:pt idx="134">
                  <c:v>2819860000</c:v>
                </c:pt>
                <c:pt idx="135">
                  <c:v>3064920000</c:v>
                </c:pt>
                <c:pt idx="136">
                  <c:v>3111560000</c:v>
                </c:pt>
                <c:pt idx="137">
                  <c:v>3278360000</c:v>
                </c:pt>
                <c:pt idx="138">
                  <c:v>3243250000</c:v>
                </c:pt>
                <c:pt idx="139">
                  <c:v>2928490000</c:v>
                </c:pt>
                <c:pt idx="140">
                  <c:v>3430410000</c:v>
                </c:pt>
                <c:pt idx="141">
                  <c:v>3584400000</c:v>
                </c:pt>
                <c:pt idx="142">
                  <c:v>3667290000</c:v>
                </c:pt>
                <c:pt idx="143">
                  <c:v>3434370000</c:v>
                </c:pt>
                <c:pt idx="144">
                  <c:v>3261190000</c:v>
                </c:pt>
                <c:pt idx="145">
                  <c:v>3906890000</c:v>
                </c:pt>
                <c:pt idx="146">
                  <c:v>3501350000</c:v>
                </c:pt>
                <c:pt idx="147">
                  <c:v>3501380000</c:v>
                </c:pt>
                <c:pt idx="148">
                  <c:v>3043690000</c:v>
                </c:pt>
                <c:pt idx="149">
                  <c:v>2879020000</c:v>
                </c:pt>
                <c:pt idx="150">
                  <c:v>3185440000</c:v>
                </c:pt>
                <c:pt idx="151">
                  <c:v>2978070000</c:v>
                </c:pt>
                <c:pt idx="152">
                  <c:v>3066180000</c:v>
                </c:pt>
                <c:pt idx="153">
                  <c:v>3265590000</c:v>
                </c:pt>
                <c:pt idx="154">
                  <c:v>3173630000</c:v>
                </c:pt>
                <c:pt idx="155">
                  <c:v>2986500000</c:v>
                </c:pt>
                <c:pt idx="156">
                  <c:v>3656680000</c:v>
                </c:pt>
                <c:pt idx="157">
                  <c:v>3232000000</c:v>
                </c:pt>
                <c:pt idx="158">
                  <c:v>3037640000</c:v>
                </c:pt>
                <c:pt idx="159">
                  <c:v>2757150000</c:v>
                </c:pt>
                <c:pt idx="160">
                  <c:v>3174010000</c:v>
                </c:pt>
                <c:pt idx="161">
                  <c:v>2701250000</c:v>
                </c:pt>
                <c:pt idx="162">
                  <c:v>2724450000</c:v>
                </c:pt>
                <c:pt idx="163">
                  <c:v>2603010000</c:v>
                </c:pt>
                <c:pt idx="164">
                  <c:v>2865070000</c:v>
                </c:pt>
                <c:pt idx="165">
                  <c:v>2687770000</c:v>
                </c:pt>
                <c:pt idx="166">
                  <c:v>2805520000</c:v>
                </c:pt>
                <c:pt idx="167">
                  <c:v>2810450000</c:v>
                </c:pt>
                <c:pt idx="168">
                  <c:v>2887220000</c:v>
                </c:pt>
                <c:pt idx="169">
                  <c:v>3087420000</c:v>
                </c:pt>
                <c:pt idx="170">
                  <c:v>3248780000</c:v>
                </c:pt>
                <c:pt idx="171">
                  <c:v>3144240000</c:v>
                </c:pt>
                <c:pt idx="172">
                  <c:v>2976580000</c:v>
                </c:pt>
                <c:pt idx="173">
                  <c:v>2751100000</c:v>
                </c:pt>
                <c:pt idx="174">
                  <c:v>2904500000</c:v>
                </c:pt>
                <c:pt idx="175">
                  <c:v>3341280000</c:v>
                </c:pt>
                <c:pt idx="176">
                  <c:v>3274090000</c:v>
                </c:pt>
                <c:pt idx="177">
                  <c:v>3179410000</c:v>
                </c:pt>
                <c:pt idx="178">
                  <c:v>2967980000</c:v>
                </c:pt>
                <c:pt idx="179">
                  <c:v>3091190000</c:v>
                </c:pt>
                <c:pt idx="180">
                  <c:v>3302460000</c:v>
                </c:pt>
                <c:pt idx="181">
                  <c:v>3406520000</c:v>
                </c:pt>
                <c:pt idx="182">
                  <c:v>5652470000</c:v>
                </c:pt>
                <c:pt idx="183">
                  <c:v>3392030000</c:v>
                </c:pt>
                <c:pt idx="184">
                  <c:v>3330880000</c:v>
                </c:pt>
                <c:pt idx="185">
                  <c:v>3417540000</c:v>
                </c:pt>
                <c:pt idx="186">
                  <c:v>3101360000</c:v>
                </c:pt>
                <c:pt idx="187">
                  <c:v>3461680000</c:v>
                </c:pt>
                <c:pt idx="188">
                  <c:v>3375890000</c:v>
                </c:pt>
                <c:pt idx="189">
                  <c:v>3432620000</c:v>
                </c:pt>
                <c:pt idx="190">
                  <c:v>3625510000</c:v>
                </c:pt>
                <c:pt idx="191">
                  <c:v>3510370000</c:v>
                </c:pt>
                <c:pt idx="192">
                  <c:v>3340820000</c:v>
                </c:pt>
                <c:pt idx="193">
                  <c:v>3381820000</c:v>
                </c:pt>
                <c:pt idx="194">
                  <c:v>3531690000</c:v>
                </c:pt>
                <c:pt idx="195">
                  <c:v>4554260000</c:v>
                </c:pt>
                <c:pt idx="196">
                  <c:v>4914090000</c:v>
                </c:pt>
                <c:pt idx="197">
                  <c:v>4024010000</c:v>
                </c:pt>
                <c:pt idx="198">
                  <c:v>3327160000</c:v>
                </c:pt>
                <c:pt idx="199">
                  <c:v>3460260000</c:v>
                </c:pt>
                <c:pt idx="200">
                  <c:v>3347090000</c:v>
                </c:pt>
                <c:pt idx="201">
                  <c:v>3639300000</c:v>
                </c:pt>
                <c:pt idx="202">
                  <c:v>3593940000</c:v>
                </c:pt>
                <c:pt idx="203">
                  <c:v>3331270000</c:v>
                </c:pt>
                <c:pt idx="204">
                  <c:v>4373710000</c:v>
                </c:pt>
                <c:pt idx="205">
                  <c:v>4738670000</c:v>
                </c:pt>
                <c:pt idx="206">
                  <c:v>4663930000</c:v>
                </c:pt>
                <c:pt idx="207">
                  <c:v>4804330000</c:v>
                </c:pt>
                <c:pt idx="208">
                  <c:v>4701260000</c:v>
                </c:pt>
                <c:pt idx="209">
                  <c:v>5125600000</c:v>
                </c:pt>
                <c:pt idx="210">
                  <c:v>5133380000</c:v>
                </c:pt>
                <c:pt idx="211">
                  <c:v>4730250000</c:v>
                </c:pt>
                <c:pt idx="212">
                  <c:v>4261230000</c:v>
                </c:pt>
                <c:pt idx="213">
                  <c:v>3650910000</c:v>
                </c:pt>
                <c:pt idx="214">
                  <c:v>3543800000</c:v>
                </c:pt>
                <c:pt idx="215">
                  <c:v>3929080000</c:v>
                </c:pt>
                <c:pt idx="216">
                  <c:v>3673550000</c:v>
                </c:pt>
                <c:pt idx="217">
                  <c:v>4029030000</c:v>
                </c:pt>
                <c:pt idx="218">
                  <c:v>3701570000</c:v>
                </c:pt>
                <c:pt idx="219">
                  <c:v>4112820000</c:v>
                </c:pt>
                <c:pt idx="220">
                  <c:v>4449060000</c:v>
                </c:pt>
                <c:pt idx="221">
                  <c:v>4204960000</c:v>
                </c:pt>
                <c:pt idx="222">
                  <c:v>3996970000</c:v>
                </c:pt>
                <c:pt idx="223">
                  <c:v>3806940000</c:v>
                </c:pt>
                <c:pt idx="224">
                  <c:v>4370820000</c:v>
                </c:pt>
                <c:pt idx="225">
                  <c:v>3237400000</c:v>
                </c:pt>
                <c:pt idx="226">
                  <c:v>1651680000</c:v>
                </c:pt>
                <c:pt idx="227">
                  <c:v>3523520000</c:v>
                </c:pt>
                <c:pt idx="228">
                  <c:v>3494380000</c:v>
                </c:pt>
                <c:pt idx="229">
                  <c:v>3984540000</c:v>
                </c:pt>
                <c:pt idx="230">
                  <c:v>3599200000</c:v>
                </c:pt>
                <c:pt idx="231">
                  <c:v>4668310000</c:v>
                </c:pt>
                <c:pt idx="232">
                  <c:v>4221580000</c:v>
                </c:pt>
                <c:pt idx="233">
                  <c:v>4515710000</c:v>
                </c:pt>
                <c:pt idx="234">
                  <c:v>5180430000</c:v>
                </c:pt>
                <c:pt idx="235">
                  <c:v>4242240000</c:v>
                </c:pt>
                <c:pt idx="236">
                  <c:v>4162880000</c:v>
                </c:pt>
                <c:pt idx="237">
                  <c:v>3963440000</c:v>
                </c:pt>
                <c:pt idx="238">
                  <c:v>4029300000</c:v>
                </c:pt>
                <c:pt idx="239">
                  <c:v>3978340000</c:v>
                </c:pt>
                <c:pt idx="240">
                  <c:v>4064370000</c:v>
                </c:pt>
                <c:pt idx="241">
                  <c:v>4661420000</c:v>
                </c:pt>
                <c:pt idx="242">
                  <c:v>4519190000</c:v>
                </c:pt>
                <c:pt idx="243">
                  <c:v>5152830000</c:v>
                </c:pt>
                <c:pt idx="244">
                  <c:v>5619780000</c:v>
                </c:pt>
                <c:pt idx="245">
                  <c:v>7657890000</c:v>
                </c:pt>
                <c:pt idx="246">
                  <c:v>2613670000</c:v>
                </c:pt>
                <c:pt idx="247">
                  <c:v>4249740000</c:v>
                </c:pt>
                <c:pt idx="248">
                  <c:v>4139010000</c:v>
                </c:pt>
                <c:pt idx="249">
                  <c:v>3728440000</c:v>
                </c:pt>
                <c:pt idx="250">
                  <c:v>3461920000</c:v>
                </c:pt>
                <c:pt idx="251">
                  <c:v>3733160000</c:v>
                </c:pt>
                <c:pt idx="252">
                  <c:v>3858830000</c:v>
                </c:pt>
                <c:pt idx="253">
                  <c:v>4234140000</c:v>
                </c:pt>
                <c:pt idx="254">
                  <c:v>4133120000</c:v>
                </c:pt>
                <c:pt idx="255">
                  <c:v>4120060000</c:v>
                </c:pt>
                <c:pt idx="256">
                  <c:v>4088740000</c:v>
                </c:pt>
                <c:pt idx="257">
                  <c:v>3721300000</c:v>
                </c:pt>
                <c:pt idx="258">
                  <c:v>3447460000</c:v>
                </c:pt>
                <c:pt idx="259">
                  <c:v>3689370000</c:v>
                </c:pt>
                <c:pt idx="260">
                  <c:v>3601180000</c:v>
                </c:pt>
                <c:pt idx="261">
                  <c:v>3882180000</c:v>
                </c:pt>
                <c:pt idx="262">
                  <c:v>3802410000</c:v>
                </c:pt>
                <c:pt idx="263">
                  <c:v>4009010000</c:v>
                </c:pt>
                <c:pt idx="264">
                  <c:v>3923950000</c:v>
                </c:pt>
                <c:pt idx="265">
                  <c:v>3358770000</c:v>
                </c:pt>
                <c:pt idx="266">
                  <c:v>3449230000</c:v>
                </c:pt>
                <c:pt idx="267">
                  <c:v>3821000000</c:v>
                </c:pt>
                <c:pt idx="268">
                  <c:v>3630820000</c:v>
                </c:pt>
                <c:pt idx="269">
                  <c:v>3518070000</c:v>
                </c:pt>
                <c:pt idx="270">
                  <c:v>3883270000</c:v>
                </c:pt>
                <c:pt idx="271">
                  <c:v>4953800000</c:v>
                </c:pt>
                <c:pt idx="272">
                  <c:v>3782490000</c:v>
                </c:pt>
                <c:pt idx="273">
                  <c:v>3369450000</c:v>
                </c:pt>
                <c:pt idx="274">
                  <c:v>3597620000</c:v>
                </c:pt>
                <c:pt idx="275">
                  <c:v>3486590000</c:v>
                </c:pt>
                <c:pt idx="276">
                  <c:v>4114040000</c:v>
                </c:pt>
                <c:pt idx="277">
                  <c:v>3649510000</c:v>
                </c:pt>
                <c:pt idx="278">
                  <c:v>3395330000</c:v>
                </c:pt>
                <c:pt idx="279">
                  <c:v>3843020000</c:v>
                </c:pt>
                <c:pt idx="280">
                  <c:v>3684910000</c:v>
                </c:pt>
                <c:pt idx="281">
                  <c:v>3845390000</c:v>
                </c:pt>
                <c:pt idx="282">
                  <c:v>3648680000</c:v>
                </c:pt>
                <c:pt idx="283">
                  <c:v>3535270000</c:v>
                </c:pt>
                <c:pt idx="284">
                  <c:v>3904830000</c:v>
                </c:pt>
                <c:pt idx="285">
                  <c:v>3598260000</c:v>
                </c:pt>
                <c:pt idx="286">
                  <c:v>3429350000</c:v>
                </c:pt>
                <c:pt idx="287">
                  <c:v>3860260000</c:v>
                </c:pt>
                <c:pt idx="288">
                  <c:v>3676200000</c:v>
                </c:pt>
                <c:pt idx="289">
                  <c:v>3771790000</c:v>
                </c:pt>
                <c:pt idx="290">
                  <c:v>4445780000</c:v>
                </c:pt>
                <c:pt idx="291">
                  <c:v>3994950000</c:v>
                </c:pt>
                <c:pt idx="292">
                  <c:v>3949730000</c:v>
                </c:pt>
                <c:pt idx="293">
                  <c:v>3631380000</c:v>
                </c:pt>
                <c:pt idx="294">
                  <c:v>3800180000</c:v>
                </c:pt>
                <c:pt idx="295">
                  <c:v>3932150000</c:v>
                </c:pt>
                <c:pt idx="296">
                  <c:v>3424300000</c:v>
                </c:pt>
                <c:pt idx="297">
                  <c:v>3764850000</c:v>
                </c:pt>
                <c:pt idx="298">
                  <c:v>3432340000</c:v>
                </c:pt>
                <c:pt idx="299">
                  <c:v>3782250000</c:v>
                </c:pt>
                <c:pt idx="300">
                  <c:v>3505670000</c:v>
                </c:pt>
                <c:pt idx="301">
                  <c:v>5969780000</c:v>
                </c:pt>
                <c:pt idx="302">
                  <c:v>3620770000</c:v>
                </c:pt>
                <c:pt idx="303">
                  <c:v>3650740000</c:v>
                </c:pt>
                <c:pt idx="304">
                  <c:v>3779160000</c:v>
                </c:pt>
                <c:pt idx="305">
                  <c:v>3612620000</c:v>
                </c:pt>
                <c:pt idx="306">
                  <c:v>4253730000</c:v>
                </c:pt>
                <c:pt idx="307">
                  <c:v>3406110000</c:v>
                </c:pt>
                <c:pt idx="308">
                  <c:v>3288570000</c:v>
                </c:pt>
                <c:pt idx="309">
                  <c:v>3422400000</c:v>
                </c:pt>
                <c:pt idx="310">
                  <c:v>3185460000</c:v>
                </c:pt>
                <c:pt idx="311">
                  <c:v>3752520000</c:v>
                </c:pt>
                <c:pt idx="312">
                  <c:v>3560090000</c:v>
                </c:pt>
                <c:pt idx="313">
                  <c:v>3267210000</c:v>
                </c:pt>
                <c:pt idx="314">
                  <c:v>3570000000</c:v>
                </c:pt>
                <c:pt idx="315">
                  <c:v>3038740000</c:v>
                </c:pt>
                <c:pt idx="316">
                  <c:v>3155970000</c:v>
                </c:pt>
                <c:pt idx="317">
                  <c:v>3056460000</c:v>
                </c:pt>
                <c:pt idx="318">
                  <c:v>3032480000</c:v>
                </c:pt>
                <c:pt idx="319">
                  <c:v>3092230000</c:v>
                </c:pt>
                <c:pt idx="320">
                  <c:v>2970650000</c:v>
                </c:pt>
                <c:pt idx="321">
                  <c:v>3726050000</c:v>
                </c:pt>
                <c:pt idx="322">
                  <c:v>3114530000</c:v>
                </c:pt>
                <c:pt idx="323">
                  <c:v>3403120000</c:v>
                </c:pt>
                <c:pt idx="324">
                  <c:v>3648100000</c:v>
                </c:pt>
                <c:pt idx="325">
                  <c:v>3507100000</c:v>
                </c:pt>
                <c:pt idx="326">
                  <c:v>3010130000</c:v>
                </c:pt>
                <c:pt idx="327">
                  <c:v>3674480000</c:v>
                </c:pt>
                <c:pt idx="328">
                  <c:v>3468480000</c:v>
                </c:pt>
                <c:pt idx="329">
                  <c:v>3440010000</c:v>
                </c:pt>
                <c:pt idx="330">
                  <c:v>3264390000</c:v>
                </c:pt>
                <c:pt idx="331">
                  <c:v>3150390000</c:v>
                </c:pt>
                <c:pt idx="332">
                  <c:v>3939760000</c:v>
                </c:pt>
                <c:pt idx="333">
                  <c:v>3669330000</c:v>
                </c:pt>
                <c:pt idx="334">
                  <c:v>3802290000</c:v>
                </c:pt>
                <c:pt idx="335">
                  <c:v>3357180000</c:v>
                </c:pt>
                <c:pt idx="336">
                  <c:v>3203260000</c:v>
                </c:pt>
                <c:pt idx="337">
                  <c:v>3793060000</c:v>
                </c:pt>
                <c:pt idx="338">
                  <c:v>3543110000</c:v>
                </c:pt>
                <c:pt idx="339">
                  <c:v>3659050000</c:v>
                </c:pt>
                <c:pt idx="340">
                  <c:v>3566780000</c:v>
                </c:pt>
                <c:pt idx="341">
                  <c:v>3900270000</c:v>
                </c:pt>
                <c:pt idx="342">
                  <c:v>3354860000</c:v>
                </c:pt>
                <c:pt idx="343">
                  <c:v>3140900000</c:v>
                </c:pt>
                <c:pt idx="344">
                  <c:v>3338470000</c:v>
                </c:pt>
                <c:pt idx="345">
                  <c:v>3316040000</c:v>
                </c:pt>
                <c:pt idx="346">
                  <c:v>3293750000</c:v>
                </c:pt>
                <c:pt idx="347">
                  <c:v>3223050000</c:v>
                </c:pt>
                <c:pt idx="348">
                  <c:v>3194000000</c:v>
                </c:pt>
                <c:pt idx="349">
                  <c:v>3899320000</c:v>
                </c:pt>
                <c:pt idx="350">
                  <c:v>2889230000</c:v>
                </c:pt>
                <c:pt idx="351">
                  <c:v>4146980000</c:v>
                </c:pt>
                <c:pt idx="352">
                  <c:v>3701110000</c:v>
                </c:pt>
                <c:pt idx="353">
                  <c:v>3276030000</c:v>
                </c:pt>
                <c:pt idx="354">
                  <c:v>3982670000</c:v>
                </c:pt>
                <c:pt idx="355">
                  <c:v>3952360000</c:v>
                </c:pt>
                <c:pt idx="356">
                  <c:v>3814130000</c:v>
                </c:pt>
                <c:pt idx="357">
                  <c:v>3570760000</c:v>
                </c:pt>
                <c:pt idx="358">
                  <c:v>3445140000</c:v>
                </c:pt>
                <c:pt idx="359">
                  <c:v>3244380000</c:v>
                </c:pt>
                <c:pt idx="360">
                  <c:v>3209890000</c:v>
                </c:pt>
                <c:pt idx="361">
                  <c:v>3551000000</c:v>
                </c:pt>
                <c:pt idx="362">
                  <c:v>3039870000</c:v>
                </c:pt>
                <c:pt idx="363">
                  <c:v>3100640000</c:v>
                </c:pt>
                <c:pt idx="364">
                  <c:v>2992810000</c:v>
                </c:pt>
                <c:pt idx="365">
                  <c:v>2828400000</c:v>
                </c:pt>
                <c:pt idx="366">
                  <c:v>3441540000</c:v>
                </c:pt>
                <c:pt idx="367">
                  <c:v>3300220000</c:v>
                </c:pt>
                <c:pt idx="368">
                  <c:v>3943060000</c:v>
                </c:pt>
                <c:pt idx="369">
                  <c:v>5003540000</c:v>
                </c:pt>
                <c:pt idx="370">
                  <c:v>3136960000</c:v>
                </c:pt>
                <c:pt idx="371">
                  <c:v>3579430000</c:v>
                </c:pt>
                <c:pt idx="372">
                  <c:v>3511350000</c:v>
                </c:pt>
                <c:pt idx="373">
                  <c:v>3162500000</c:v>
                </c:pt>
                <c:pt idx="374">
                  <c:v>5422650000</c:v>
                </c:pt>
                <c:pt idx="375">
                  <c:v>3524860000</c:v>
                </c:pt>
                <c:pt idx="376">
                  <c:v>3224490000</c:v>
                </c:pt>
                <c:pt idx="377">
                  <c:v>1963570000</c:v>
                </c:pt>
                <c:pt idx="378">
                  <c:v>2434680000</c:v>
                </c:pt>
                <c:pt idx="379">
                  <c:v>2922360000</c:v>
                </c:pt>
                <c:pt idx="380">
                  <c:v>3033330000</c:v>
                </c:pt>
                <c:pt idx="381">
                  <c:v>3157800000</c:v>
                </c:pt>
                <c:pt idx="382">
                  <c:v>3155710000</c:v>
                </c:pt>
                <c:pt idx="383">
                  <c:v>2984140000</c:v>
                </c:pt>
                <c:pt idx="384">
                  <c:v>2876100000</c:v>
                </c:pt>
                <c:pt idx="385">
                  <c:v>3297030000</c:v>
                </c:pt>
                <c:pt idx="386">
                  <c:v>3185650000</c:v>
                </c:pt>
                <c:pt idx="387">
                  <c:v>3369820000</c:v>
                </c:pt>
                <c:pt idx="388">
                  <c:v>3285890000</c:v>
                </c:pt>
                <c:pt idx="389">
                  <c:v>3016200000</c:v>
                </c:pt>
                <c:pt idx="390">
                  <c:v>3333810000</c:v>
                </c:pt>
                <c:pt idx="391">
                  <c:v>3433220000</c:v>
                </c:pt>
                <c:pt idx="392">
                  <c:v>3657050000</c:v>
                </c:pt>
                <c:pt idx="393">
                  <c:v>3260170000</c:v>
                </c:pt>
                <c:pt idx="394">
                  <c:v>3224490000</c:v>
                </c:pt>
                <c:pt idx="395">
                  <c:v>3632770000</c:v>
                </c:pt>
                <c:pt idx="396">
                  <c:v>4626330000</c:v>
                </c:pt>
                <c:pt idx="397">
                  <c:v>4793810000</c:v>
                </c:pt>
                <c:pt idx="398">
                  <c:v>3882810000</c:v>
                </c:pt>
                <c:pt idx="399">
                  <c:v>4542850000</c:v>
                </c:pt>
                <c:pt idx="400">
                  <c:v>4156640000</c:v>
                </c:pt>
                <c:pt idx="401">
                  <c:v>4512720000</c:v>
                </c:pt>
                <c:pt idx="402">
                  <c:v>4118530000</c:v>
                </c:pt>
                <c:pt idx="403">
                  <c:v>3356850000</c:v>
                </c:pt>
                <c:pt idx="404">
                  <c:v>3328570000</c:v>
                </c:pt>
                <c:pt idx="405">
                  <c:v>3857190000</c:v>
                </c:pt>
                <c:pt idx="406">
                  <c:v>4325150000</c:v>
                </c:pt>
                <c:pt idx="407">
                  <c:v>4041720000</c:v>
                </c:pt>
                <c:pt idx="408">
                  <c:v>3524080000</c:v>
                </c:pt>
                <c:pt idx="409">
                  <c:v>3221050000</c:v>
                </c:pt>
                <c:pt idx="410">
                  <c:v>3067710000</c:v>
                </c:pt>
                <c:pt idx="411">
                  <c:v>3016540000</c:v>
                </c:pt>
                <c:pt idx="412">
                  <c:v>2893660000</c:v>
                </c:pt>
                <c:pt idx="413">
                  <c:v>3942520000</c:v>
                </c:pt>
                <c:pt idx="414">
                  <c:v>2859790000</c:v>
                </c:pt>
                <c:pt idx="415">
                  <c:v>3537490000</c:v>
                </c:pt>
                <c:pt idx="416">
                  <c:v>3102480000</c:v>
                </c:pt>
                <c:pt idx="417">
                  <c:v>3177150000</c:v>
                </c:pt>
                <c:pt idx="418">
                  <c:v>3009910000</c:v>
                </c:pt>
                <c:pt idx="419">
                  <c:v>3427830000</c:v>
                </c:pt>
                <c:pt idx="420">
                  <c:v>3167900000</c:v>
                </c:pt>
                <c:pt idx="421">
                  <c:v>3902600000</c:v>
                </c:pt>
                <c:pt idx="422">
                  <c:v>3209340000</c:v>
                </c:pt>
                <c:pt idx="423">
                  <c:v>4031120000</c:v>
                </c:pt>
                <c:pt idx="424">
                  <c:v>4393040000</c:v>
                </c:pt>
                <c:pt idx="425">
                  <c:v>3934370000</c:v>
                </c:pt>
                <c:pt idx="426">
                  <c:v>3796990000</c:v>
                </c:pt>
                <c:pt idx="427">
                  <c:v>3557010000</c:v>
                </c:pt>
                <c:pt idx="428">
                  <c:v>4285860000</c:v>
                </c:pt>
                <c:pt idx="429">
                  <c:v>3673250000</c:v>
                </c:pt>
                <c:pt idx="430">
                  <c:v>3458800000</c:v>
                </c:pt>
                <c:pt idx="431">
                  <c:v>3265660000</c:v>
                </c:pt>
                <c:pt idx="432">
                  <c:v>6103440000</c:v>
                </c:pt>
                <c:pt idx="433">
                  <c:v>3187250000</c:v>
                </c:pt>
                <c:pt idx="434">
                  <c:v>3872800000</c:v>
                </c:pt>
                <c:pt idx="435">
                  <c:v>3331200000</c:v>
                </c:pt>
                <c:pt idx="436">
                  <c:v>3084910000</c:v>
                </c:pt>
                <c:pt idx="437">
                  <c:v>3246480000</c:v>
                </c:pt>
                <c:pt idx="438">
                  <c:v>3249130000</c:v>
                </c:pt>
                <c:pt idx="439">
                  <c:v>3560750000</c:v>
                </c:pt>
                <c:pt idx="440">
                  <c:v>3914180000</c:v>
                </c:pt>
                <c:pt idx="441">
                  <c:v>3515130000</c:v>
                </c:pt>
                <c:pt idx="442">
                  <c:v>3005600000</c:v>
                </c:pt>
                <c:pt idx="443">
                  <c:v>2959050000</c:v>
                </c:pt>
                <c:pt idx="444">
                  <c:v>3370700000</c:v>
                </c:pt>
                <c:pt idx="445">
                  <c:v>2735350000</c:v>
                </c:pt>
                <c:pt idx="446">
                  <c:v>3234400000</c:v>
                </c:pt>
                <c:pt idx="447">
                  <c:v>3581320000</c:v>
                </c:pt>
                <c:pt idx="448">
                  <c:v>2559270000</c:v>
                </c:pt>
                <c:pt idx="449">
                  <c:v>3345090000</c:v>
                </c:pt>
                <c:pt idx="450">
                  <c:v>3230320000</c:v>
                </c:pt>
                <c:pt idx="451">
                  <c:v>3103470000</c:v>
                </c:pt>
                <c:pt idx="452">
                  <c:v>3268970000</c:v>
                </c:pt>
                <c:pt idx="453">
                  <c:v>3271960000</c:v>
                </c:pt>
                <c:pt idx="454">
                  <c:v>3527540000</c:v>
                </c:pt>
                <c:pt idx="455">
                  <c:v>3413600000</c:v>
                </c:pt>
                <c:pt idx="456">
                  <c:v>3696510000</c:v>
                </c:pt>
                <c:pt idx="457">
                  <c:v>3379060000</c:v>
                </c:pt>
                <c:pt idx="458">
                  <c:v>3524970000</c:v>
                </c:pt>
                <c:pt idx="459">
                  <c:v>3594430000</c:v>
                </c:pt>
                <c:pt idx="460">
                  <c:v>3779660000</c:v>
                </c:pt>
                <c:pt idx="461">
                  <c:v>4149310000</c:v>
                </c:pt>
                <c:pt idx="462">
                  <c:v>3956290000</c:v>
                </c:pt>
                <c:pt idx="463">
                  <c:v>4178040000</c:v>
                </c:pt>
                <c:pt idx="464">
                  <c:v>4490590000</c:v>
                </c:pt>
                <c:pt idx="465">
                  <c:v>4465510000</c:v>
                </c:pt>
                <c:pt idx="466">
                  <c:v>4151990000</c:v>
                </c:pt>
                <c:pt idx="467">
                  <c:v>3508160000</c:v>
                </c:pt>
                <c:pt idx="468">
                  <c:v>3041120000</c:v>
                </c:pt>
                <c:pt idx="469">
                  <c:v>3495560000</c:v>
                </c:pt>
                <c:pt idx="470">
                  <c:v>3513720000</c:v>
                </c:pt>
                <c:pt idx="471">
                  <c:v>3282090000</c:v>
                </c:pt>
                <c:pt idx="472">
                  <c:v>3359800000</c:v>
                </c:pt>
                <c:pt idx="473">
                  <c:v>3440140000</c:v>
                </c:pt>
                <c:pt idx="474">
                  <c:v>3613670000</c:v>
                </c:pt>
                <c:pt idx="475">
                  <c:v>4041010000</c:v>
                </c:pt>
                <c:pt idx="476">
                  <c:v>3744010000</c:v>
                </c:pt>
                <c:pt idx="477">
                  <c:v>3235270000</c:v>
                </c:pt>
                <c:pt idx="478">
                  <c:v>3514310000</c:v>
                </c:pt>
                <c:pt idx="479">
                  <c:v>4600450000</c:v>
                </c:pt>
                <c:pt idx="480">
                  <c:v>3035470000</c:v>
                </c:pt>
                <c:pt idx="481">
                  <c:v>1743420000</c:v>
                </c:pt>
                <c:pt idx="482">
                  <c:v>3285750000</c:v>
                </c:pt>
                <c:pt idx="483">
                  <c:v>3671580000</c:v>
                </c:pt>
                <c:pt idx="484">
                  <c:v>3702980000</c:v>
                </c:pt>
                <c:pt idx="485">
                  <c:v>3360480000</c:v>
                </c:pt>
                <c:pt idx="486">
                  <c:v>3483310000</c:v>
                </c:pt>
                <c:pt idx="487">
                  <c:v>3400470000</c:v>
                </c:pt>
                <c:pt idx="488">
                  <c:v>3346310000</c:v>
                </c:pt>
                <c:pt idx="489">
                  <c:v>3257650000</c:v>
                </c:pt>
                <c:pt idx="490">
                  <c:v>4003200000</c:v>
                </c:pt>
                <c:pt idx="491">
                  <c:v>3757650000</c:v>
                </c:pt>
                <c:pt idx="492">
                  <c:v>4070200000</c:v>
                </c:pt>
                <c:pt idx="493">
                  <c:v>3842940000</c:v>
                </c:pt>
                <c:pt idx="494">
                  <c:v>4029950000</c:v>
                </c:pt>
                <c:pt idx="495">
                  <c:v>3784360000</c:v>
                </c:pt>
                <c:pt idx="496">
                  <c:v>6457480000</c:v>
                </c:pt>
                <c:pt idx="497">
                  <c:v>3064530000</c:v>
                </c:pt>
                <c:pt idx="498">
                  <c:v>1296530000</c:v>
                </c:pt>
                <c:pt idx="499">
                  <c:v>2164540000</c:v>
                </c:pt>
                <c:pt idx="500">
                  <c:v>2429150000</c:v>
                </c:pt>
                <c:pt idx="501">
                  <c:v>3021720000</c:v>
                </c:pt>
                <c:pt idx="502">
                  <c:v>2894760000</c:v>
                </c:pt>
                <c:pt idx="503">
                  <c:v>3459930000</c:v>
                </c:pt>
                <c:pt idx="504">
                  <c:v>3484700000</c:v>
                </c:pt>
                <c:pt idx="505">
                  <c:v>3702460000</c:v>
                </c:pt>
                <c:pt idx="506">
                  <c:v>3435910000</c:v>
                </c:pt>
                <c:pt idx="507">
                  <c:v>3726840000</c:v>
                </c:pt>
                <c:pt idx="508">
                  <c:v>3641230000</c:v>
                </c:pt>
                <c:pt idx="509">
                  <c:v>3214580000</c:v>
                </c:pt>
                <c:pt idx="510">
                  <c:v>3459390000</c:v>
                </c:pt>
                <c:pt idx="511">
                  <c:v>3687620000</c:v>
                </c:pt>
                <c:pt idx="512">
                  <c:v>3721490000</c:v>
                </c:pt>
                <c:pt idx="513">
                  <c:v>3540580000</c:v>
                </c:pt>
                <c:pt idx="514">
                  <c:v>3726220000</c:v>
                </c:pt>
                <c:pt idx="515">
                  <c:v>4104840000</c:v>
                </c:pt>
                <c:pt idx="516">
                  <c:v>3623780000</c:v>
                </c:pt>
                <c:pt idx="517">
                  <c:v>3766710000</c:v>
                </c:pt>
                <c:pt idx="518">
                  <c:v>3708780000</c:v>
                </c:pt>
                <c:pt idx="519">
                  <c:v>3831050000</c:v>
                </c:pt>
                <c:pt idx="520">
                  <c:v>3531570000</c:v>
                </c:pt>
                <c:pt idx="521">
                  <c:v>3600250000</c:v>
                </c:pt>
                <c:pt idx="522">
                  <c:v>3790350000</c:v>
                </c:pt>
                <c:pt idx="523">
                  <c:v>4529700000</c:v>
                </c:pt>
                <c:pt idx="524">
                  <c:v>3760460000</c:v>
                </c:pt>
                <c:pt idx="525">
                  <c:v>3996900000</c:v>
                </c:pt>
                <c:pt idx="526">
                  <c:v>4121480000</c:v>
                </c:pt>
                <c:pt idx="527">
                  <c:v>3887250000</c:v>
                </c:pt>
                <c:pt idx="528">
                  <c:v>3733920000</c:v>
                </c:pt>
                <c:pt idx="529">
                  <c:v>3462730000</c:v>
                </c:pt>
                <c:pt idx="530">
                  <c:v>3762940000</c:v>
                </c:pt>
                <c:pt idx="531">
                  <c:v>3930910000</c:v>
                </c:pt>
                <c:pt idx="532">
                  <c:v>3500890000</c:v>
                </c:pt>
                <c:pt idx="533">
                  <c:v>3419700000</c:v>
                </c:pt>
                <c:pt idx="534">
                  <c:v>3750400000</c:v>
                </c:pt>
                <c:pt idx="535">
                  <c:v>3614200000</c:v>
                </c:pt>
                <c:pt idx="536">
                  <c:v>4019180000</c:v>
                </c:pt>
                <c:pt idx="537">
                  <c:v>3908780000</c:v>
                </c:pt>
                <c:pt idx="538">
                  <c:v>4851160000</c:v>
                </c:pt>
                <c:pt idx="539">
                  <c:v>5596760000</c:v>
                </c:pt>
                <c:pt idx="540">
                  <c:v>5484650000</c:v>
                </c:pt>
                <c:pt idx="541">
                  <c:v>7064710000</c:v>
                </c:pt>
                <c:pt idx="542">
                  <c:v>8569570000</c:v>
                </c:pt>
                <c:pt idx="543">
                  <c:v>6381330000</c:v>
                </c:pt>
                <c:pt idx="544">
                  <c:v>6376510000</c:v>
                </c:pt>
                <c:pt idx="545">
                  <c:v>5073020000</c:v>
                </c:pt>
                <c:pt idx="546">
                  <c:v>5579290000</c:v>
                </c:pt>
                <c:pt idx="547">
                  <c:v>6555240000</c:v>
                </c:pt>
                <c:pt idx="548">
                  <c:v>8441290000</c:v>
                </c:pt>
                <c:pt idx="549">
                  <c:v>7642040000</c:v>
                </c:pt>
                <c:pt idx="550">
                  <c:v>7431200000</c:v>
                </c:pt>
                <c:pt idx="551">
                  <c:v>8850810000</c:v>
                </c:pt>
                <c:pt idx="552">
                  <c:v>8299070000</c:v>
                </c:pt>
                <c:pt idx="553">
                  <c:v>7805450000</c:v>
                </c:pt>
                <c:pt idx="554">
                  <c:v>8370250000</c:v>
                </c:pt>
                <c:pt idx="555">
                  <c:v>8799300000</c:v>
                </c:pt>
                <c:pt idx="556">
                  <c:v>7956100000</c:v>
                </c:pt>
                <c:pt idx="557">
                  <c:v>9053950000</c:v>
                </c:pt>
                <c:pt idx="558">
                  <c:v>7411380000</c:v>
                </c:pt>
                <c:pt idx="559">
                  <c:v>7563150000</c:v>
                </c:pt>
                <c:pt idx="560">
                  <c:v>8300010000</c:v>
                </c:pt>
                <c:pt idx="561">
                  <c:v>7766990000</c:v>
                </c:pt>
                <c:pt idx="562">
                  <c:v>6201670000</c:v>
                </c:pt>
                <c:pt idx="563">
                  <c:v>5751120000</c:v>
                </c:pt>
                <c:pt idx="564">
                  <c:v>6576210000</c:v>
                </c:pt>
                <c:pt idx="565">
                  <c:v>5964000000</c:v>
                </c:pt>
                <c:pt idx="566">
                  <c:v>6464190000</c:v>
                </c:pt>
                <c:pt idx="567">
                  <c:v>6096970000</c:v>
                </c:pt>
                <c:pt idx="568">
                  <c:v>6403840000</c:v>
                </c:pt>
                <c:pt idx="569">
                  <c:v>7050410000</c:v>
                </c:pt>
                <c:pt idx="570">
                  <c:v>5875710000</c:v>
                </c:pt>
                <c:pt idx="571">
                  <c:v>7899550000</c:v>
                </c:pt>
                <c:pt idx="572">
                  <c:v>5319530000</c:v>
                </c:pt>
                <c:pt idx="573">
                  <c:v>5615730000</c:v>
                </c:pt>
                <c:pt idx="574">
                  <c:v>5208000000</c:v>
                </c:pt>
                <c:pt idx="575">
                  <c:v>5228810000</c:v>
                </c:pt>
                <c:pt idx="576">
                  <c:v>5804810000</c:v>
                </c:pt>
                <c:pt idx="577">
                  <c:v>5228630000</c:v>
                </c:pt>
                <c:pt idx="578">
                  <c:v>5121010000</c:v>
                </c:pt>
                <c:pt idx="579">
                  <c:v>5084920000</c:v>
                </c:pt>
                <c:pt idx="580">
                  <c:v>5773530000</c:v>
                </c:pt>
                <c:pt idx="581">
                  <c:v>5382810000</c:v>
                </c:pt>
                <c:pt idx="582">
                  <c:v>5203930000</c:v>
                </c:pt>
                <c:pt idx="583">
                  <c:v>5691160000</c:v>
                </c:pt>
                <c:pt idx="584">
                  <c:v>6645640000</c:v>
                </c:pt>
                <c:pt idx="585">
                  <c:v>6544980000</c:v>
                </c:pt>
                <c:pt idx="586">
                  <c:v>4759810000</c:v>
                </c:pt>
                <c:pt idx="587">
                  <c:v>4735930000</c:v>
                </c:pt>
                <c:pt idx="588">
                  <c:v>5140290000</c:v>
                </c:pt>
                <c:pt idx="589">
                  <c:v>4892570000</c:v>
                </c:pt>
                <c:pt idx="590">
                  <c:v>5178790000</c:v>
                </c:pt>
                <c:pt idx="591">
                  <c:v>4876030000</c:v>
                </c:pt>
                <c:pt idx="592">
                  <c:v>4819730000</c:v>
                </c:pt>
                <c:pt idx="593">
                  <c:v>5119630000</c:v>
                </c:pt>
                <c:pt idx="594">
                  <c:v>6151650000</c:v>
                </c:pt>
                <c:pt idx="595">
                  <c:v>5651130000</c:v>
                </c:pt>
                <c:pt idx="596">
                  <c:v>5507700000</c:v>
                </c:pt>
                <c:pt idx="597">
                  <c:v>6373670000</c:v>
                </c:pt>
                <c:pt idx="598">
                  <c:v>4984330000</c:v>
                </c:pt>
                <c:pt idx="599">
                  <c:v>5005380000</c:v>
                </c:pt>
                <c:pt idx="600">
                  <c:v>4976620000</c:v>
                </c:pt>
                <c:pt idx="601">
                  <c:v>3970860000</c:v>
                </c:pt>
                <c:pt idx="602">
                  <c:v>5848500000</c:v>
                </c:pt>
                <c:pt idx="603">
                  <c:v>6398000000</c:v>
                </c:pt>
                <c:pt idx="604">
                  <c:v>5447020000</c:v>
                </c:pt>
                <c:pt idx="605">
                  <c:v>7297550000</c:v>
                </c:pt>
                <c:pt idx="606">
                  <c:v>4684170000</c:v>
                </c:pt>
                <c:pt idx="607">
                  <c:v>5197150000</c:v>
                </c:pt>
                <c:pt idx="608">
                  <c:v>6005560000</c:v>
                </c:pt>
                <c:pt idx="609">
                  <c:v>6451290000</c:v>
                </c:pt>
                <c:pt idx="610">
                  <c:v>8639300000</c:v>
                </c:pt>
                <c:pt idx="611">
                  <c:v>8498300000</c:v>
                </c:pt>
                <c:pt idx="612">
                  <c:v>6410930000</c:v>
                </c:pt>
                <c:pt idx="613">
                  <c:v>6598870000</c:v>
                </c:pt>
                <c:pt idx="614">
                  <c:v>7037320000</c:v>
                </c:pt>
                <c:pt idx="615">
                  <c:v>5845330000</c:v>
                </c:pt>
                <c:pt idx="616">
                  <c:v>5757480000</c:v>
                </c:pt>
                <c:pt idx="617">
                  <c:v>5845810000</c:v>
                </c:pt>
                <c:pt idx="618">
                  <c:v>4560450000</c:v>
                </c:pt>
                <c:pt idx="619">
                  <c:v>4448690000</c:v>
                </c:pt>
                <c:pt idx="620">
                  <c:v>8346650000</c:v>
                </c:pt>
                <c:pt idx="621">
                  <c:v>4686690000</c:v>
                </c:pt>
                <c:pt idx="622">
                  <c:v>4711850000</c:v>
                </c:pt>
                <c:pt idx="623">
                  <c:v>5597680000</c:v>
                </c:pt>
                <c:pt idx="624">
                  <c:v>4847690000</c:v>
                </c:pt>
                <c:pt idx="625">
                  <c:v>8107850000</c:v>
                </c:pt>
                <c:pt idx="626">
                  <c:v>4473970000</c:v>
                </c:pt>
                <c:pt idx="627">
                  <c:v>4705850000</c:v>
                </c:pt>
                <c:pt idx="628">
                  <c:v>4449230000</c:v>
                </c:pt>
                <c:pt idx="629">
                  <c:v>4197720000</c:v>
                </c:pt>
                <c:pt idx="630">
                  <c:v>4759160000</c:v>
                </c:pt>
                <c:pt idx="631">
                  <c:v>4571330000</c:v>
                </c:pt>
                <c:pt idx="632">
                  <c:v>4937310000</c:v>
                </c:pt>
                <c:pt idx="633">
                  <c:v>4843650000</c:v>
                </c:pt>
                <c:pt idx="634">
                  <c:v>4524190000</c:v>
                </c:pt>
                <c:pt idx="635">
                  <c:v>4902440000</c:v>
                </c:pt>
                <c:pt idx="636">
                  <c:v>4507140000</c:v>
                </c:pt>
                <c:pt idx="637">
                  <c:v>4686830000</c:v>
                </c:pt>
                <c:pt idx="638">
                  <c:v>3972860000</c:v>
                </c:pt>
                <c:pt idx="639">
                  <c:v>4012850000</c:v>
                </c:pt>
                <c:pt idx="640">
                  <c:v>3979340000</c:v>
                </c:pt>
                <c:pt idx="641">
                  <c:v>4556610000</c:v>
                </c:pt>
                <c:pt idx="642">
                  <c:v>4267160000</c:v>
                </c:pt>
                <c:pt idx="643">
                  <c:v>4296760000</c:v>
                </c:pt>
                <c:pt idx="644">
                  <c:v>3689410000</c:v>
                </c:pt>
                <c:pt idx="645">
                  <c:v>3970310000</c:v>
                </c:pt>
                <c:pt idx="646">
                  <c:v>4053180000</c:v>
                </c:pt>
                <c:pt idx="647">
                  <c:v>4478200000</c:v>
                </c:pt>
                <c:pt idx="648">
                  <c:v>4264920000</c:v>
                </c:pt>
                <c:pt idx="649">
                  <c:v>5007530000</c:v>
                </c:pt>
                <c:pt idx="650">
                  <c:v>4438940000</c:v>
                </c:pt>
                <c:pt idx="651">
                  <c:v>4414380000</c:v>
                </c:pt>
                <c:pt idx="652">
                  <c:v>4535060000</c:v>
                </c:pt>
                <c:pt idx="653">
                  <c:v>4278930000</c:v>
                </c:pt>
                <c:pt idx="654">
                  <c:v>4110030000</c:v>
                </c:pt>
                <c:pt idx="655">
                  <c:v>4327920000</c:v>
                </c:pt>
                <c:pt idx="656">
                  <c:v>4880540000</c:v>
                </c:pt>
                <c:pt idx="657">
                  <c:v>3772250000</c:v>
                </c:pt>
                <c:pt idx="658">
                  <c:v>3438730000</c:v>
                </c:pt>
                <c:pt idx="659">
                  <c:v>3200060000</c:v>
                </c:pt>
                <c:pt idx="660">
                  <c:v>3460330000</c:v>
                </c:pt>
                <c:pt idx="661">
                  <c:v>3669550000</c:v>
                </c:pt>
                <c:pt idx="662">
                  <c:v>3679480000</c:v>
                </c:pt>
                <c:pt idx="663">
                  <c:v>3431040000</c:v>
                </c:pt>
                <c:pt idx="664">
                  <c:v>3505010000</c:v>
                </c:pt>
                <c:pt idx="665">
                  <c:v>3743410000</c:v>
                </c:pt>
                <c:pt idx="666">
                  <c:v>3627650000</c:v>
                </c:pt>
                <c:pt idx="667">
                  <c:v>3780530000</c:v>
                </c:pt>
                <c:pt idx="668">
                  <c:v>3955890000</c:v>
                </c:pt>
                <c:pt idx="669">
                  <c:v>3868510000</c:v>
                </c:pt>
                <c:pt idx="670">
                  <c:v>4348280000</c:v>
                </c:pt>
                <c:pt idx="671">
                  <c:v>4101490000</c:v>
                </c:pt>
                <c:pt idx="672">
                  <c:v>4295640000</c:v>
                </c:pt>
                <c:pt idx="673">
                  <c:v>4911830000</c:v>
                </c:pt>
                <c:pt idx="674">
                  <c:v>4438720000</c:v>
                </c:pt>
                <c:pt idx="675">
                  <c:v>4694330000</c:v>
                </c:pt>
                <c:pt idx="676">
                  <c:v>3932520000</c:v>
                </c:pt>
                <c:pt idx="677">
                  <c:v>4208630000</c:v>
                </c:pt>
                <c:pt idx="678">
                  <c:v>3710090000</c:v>
                </c:pt>
                <c:pt idx="679">
                  <c:v>3839580000</c:v>
                </c:pt>
                <c:pt idx="680">
                  <c:v>4057190000</c:v>
                </c:pt>
                <c:pt idx="681">
                  <c:v>4718900000</c:v>
                </c:pt>
                <c:pt idx="682">
                  <c:v>4379840000</c:v>
                </c:pt>
                <c:pt idx="683">
                  <c:v>7076400000</c:v>
                </c:pt>
                <c:pt idx="684">
                  <c:v>4836070000</c:v>
                </c:pt>
                <c:pt idx="685">
                  <c:v>3974510000</c:v>
                </c:pt>
                <c:pt idx="686">
                  <c:v>4378650000</c:v>
                </c:pt>
                <c:pt idx="687">
                  <c:v>4601920000</c:v>
                </c:pt>
                <c:pt idx="688">
                  <c:v>3803330000</c:v>
                </c:pt>
                <c:pt idx="689">
                  <c:v>3950910000</c:v>
                </c:pt>
                <c:pt idx="690">
                  <c:v>3661590000</c:v>
                </c:pt>
                <c:pt idx="691">
                  <c:v>4738640000</c:v>
                </c:pt>
                <c:pt idx="692">
                  <c:v>4076340000</c:v>
                </c:pt>
                <c:pt idx="693">
                  <c:v>3975180000</c:v>
                </c:pt>
                <c:pt idx="694">
                  <c:v>3692720000</c:v>
                </c:pt>
                <c:pt idx="695">
                  <c:v>4453390000</c:v>
                </c:pt>
                <c:pt idx="696">
                  <c:v>3814750000</c:v>
                </c:pt>
                <c:pt idx="697">
                  <c:v>3867640000</c:v>
                </c:pt>
                <c:pt idx="698">
                  <c:v>3944090000</c:v>
                </c:pt>
                <c:pt idx="699">
                  <c:v>3435760000</c:v>
                </c:pt>
                <c:pt idx="700">
                  <c:v>3611100000</c:v>
                </c:pt>
                <c:pt idx="701">
                  <c:v>3858510000</c:v>
                </c:pt>
                <c:pt idx="702">
                  <c:v>3724550000</c:v>
                </c:pt>
                <c:pt idx="703">
                  <c:v>4688030000</c:v>
                </c:pt>
                <c:pt idx="704">
                  <c:v>4091080000</c:v>
                </c:pt>
                <c:pt idx="705">
                  <c:v>3917850000</c:v>
                </c:pt>
                <c:pt idx="706">
                  <c:v>4103960000</c:v>
                </c:pt>
                <c:pt idx="707">
                  <c:v>4172060000</c:v>
                </c:pt>
                <c:pt idx="708">
                  <c:v>3651600000</c:v>
                </c:pt>
                <c:pt idx="709">
                  <c:v>4002210000</c:v>
                </c:pt>
                <c:pt idx="710">
                  <c:v>3962400000</c:v>
                </c:pt>
                <c:pt idx="711">
                  <c:v>5139970000</c:v>
                </c:pt>
                <c:pt idx="712">
                  <c:v>4911860000</c:v>
                </c:pt>
                <c:pt idx="713">
                  <c:v>4843930000</c:v>
                </c:pt>
                <c:pt idx="714">
                  <c:v>4314690000</c:v>
                </c:pt>
                <c:pt idx="715">
                  <c:v>4241380000</c:v>
                </c:pt>
                <c:pt idx="716">
                  <c:v>4790400000</c:v>
                </c:pt>
                <c:pt idx="717">
                  <c:v>4858150000</c:v>
                </c:pt>
                <c:pt idx="718">
                  <c:v>4842460000</c:v>
                </c:pt>
                <c:pt idx="719">
                  <c:v>8570510000</c:v>
                </c:pt>
                <c:pt idx="720">
                  <c:v>6037470000</c:v>
                </c:pt>
                <c:pt idx="721">
                  <c:v>4635560000</c:v>
                </c:pt>
                <c:pt idx="722">
                  <c:v>4909660000</c:v>
                </c:pt>
                <c:pt idx="723">
                  <c:v>4719580000</c:v>
                </c:pt>
                <c:pt idx="724">
                  <c:v>5295510000</c:v>
                </c:pt>
                <c:pt idx="725">
                  <c:v>4812180000</c:v>
                </c:pt>
                <c:pt idx="726">
                  <c:v>5284810000</c:v>
                </c:pt>
                <c:pt idx="727">
                  <c:v>4363370000</c:v>
                </c:pt>
                <c:pt idx="728">
                  <c:v>4236370000</c:v>
                </c:pt>
                <c:pt idx="729">
                  <c:v>5057550000</c:v>
                </c:pt>
                <c:pt idx="730">
                  <c:v>6280290000</c:v>
                </c:pt>
                <c:pt idx="731">
                  <c:v>4910440000</c:v>
                </c:pt>
                <c:pt idx="732">
                  <c:v>2778390000</c:v>
                </c:pt>
                <c:pt idx="733">
                  <c:v>6308410000</c:v>
                </c:pt>
                <c:pt idx="734">
                  <c:v>5418480000</c:v>
                </c:pt>
                <c:pt idx="735">
                  <c:v>5041250000</c:v>
                </c:pt>
                <c:pt idx="736">
                  <c:v>5065340000</c:v>
                </c:pt>
                <c:pt idx="737">
                  <c:v>5099620000</c:v>
                </c:pt>
                <c:pt idx="738">
                  <c:v>4804500000</c:v>
                </c:pt>
                <c:pt idx="739">
                  <c:v>4584390000</c:v>
                </c:pt>
                <c:pt idx="740">
                  <c:v>5232800000</c:v>
                </c:pt>
                <c:pt idx="741">
                  <c:v>4658480000</c:v>
                </c:pt>
                <c:pt idx="742">
                  <c:v>4375470000</c:v>
                </c:pt>
                <c:pt idx="743">
                  <c:v>4623850000</c:v>
                </c:pt>
                <c:pt idx="744">
                  <c:v>4387080000</c:v>
                </c:pt>
                <c:pt idx="745">
                  <c:v>4067040000</c:v>
                </c:pt>
                <c:pt idx="746">
                  <c:v>4192810000</c:v>
                </c:pt>
                <c:pt idx="747">
                  <c:v>7097100000</c:v>
                </c:pt>
                <c:pt idx="748">
                  <c:v>4748580000</c:v>
                </c:pt>
                <c:pt idx="749">
                  <c:v>4053310000</c:v>
                </c:pt>
                <c:pt idx="750">
                  <c:v>3779160000</c:v>
                </c:pt>
                <c:pt idx="751">
                  <c:v>1883780000</c:v>
                </c:pt>
                <c:pt idx="752">
                  <c:v>3535460000</c:v>
                </c:pt>
                <c:pt idx="753">
                  <c:v>3393290000</c:v>
                </c:pt>
                <c:pt idx="754">
                  <c:v>3154850000</c:v>
                </c:pt>
                <c:pt idx="755">
                  <c:v>3179040000</c:v>
                </c:pt>
                <c:pt idx="756">
                  <c:v>5015000000</c:v>
                </c:pt>
                <c:pt idx="757">
                  <c:v>4591020000</c:v>
                </c:pt>
                <c:pt idx="758">
                  <c:v>6064110000</c:v>
                </c:pt>
                <c:pt idx="759">
                  <c:v>5099160000</c:v>
                </c:pt>
                <c:pt idx="760">
                  <c:v>4773040000</c:v>
                </c:pt>
                <c:pt idx="761">
                  <c:v>4465430000</c:v>
                </c:pt>
                <c:pt idx="762">
                  <c:v>4994950000</c:v>
                </c:pt>
                <c:pt idx="763">
                  <c:v>4602510000</c:v>
                </c:pt>
                <c:pt idx="764">
                  <c:v>5198480000</c:v>
                </c:pt>
                <c:pt idx="765">
                  <c:v>5369820000</c:v>
                </c:pt>
                <c:pt idx="766">
                  <c:v>5014440000</c:v>
                </c:pt>
                <c:pt idx="767">
                  <c:v>4566190000</c:v>
                </c:pt>
                <c:pt idx="768">
                  <c:v>4501760000</c:v>
                </c:pt>
                <c:pt idx="769">
                  <c:v>5110890000</c:v>
                </c:pt>
                <c:pt idx="770">
                  <c:v>7000840000</c:v>
                </c:pt>
                <c:pt idx="771">
                  <c:v>6137500000</c:v>
                </c:pt>
                <c:pt idx="772">
                  <c:v>9976520000</c:v>
                </c:pt>
                <c:pt idx="773">
                  <c:v>6992770000</c:v>
                </c:pt>
                <c:pt idx="774">
                  <c:v>6643370000</c:v>
                </c:pt>
                <c:pt idx="775">
                  <c:v>5436230000</c:v>
                </c:pt>
                <c:pt idx="776">
                  <c:v>5514090000</c:v>
                </c:pt>
                <c:pt idx="777">
                  <c:v>4864870000</c:v>
                </c:pt>
                <c:pt idx="778">
                  <c:v>4879240000</c:v>
                </c:pt>
                <c:pt idx="779">
                  <c:v>4879470000</c:v>
                </c:pt>
                <c:pt idx="780">
                  <c:v>4648360000</c:v>
                </c:pt>
                <c:pt idx="781">
                  <c:v>4568320000</c:v>
                </c:pt>
                <c:pt idx="782">
                  <c:v>4837070000</c:v>
                </c:pt>
                <c:pt idx="783">
                  <c:v>4590960000</c:v>
                </c:pt>
                <c:pt idx="784">
                  <c:v>4135060000</c:v>
                </c:pt>
                <c:pt idx="785">
                  <c:v>5058990000</c:v>
                </c:pt>
                <c:pt idx="786">
                  <c:v>4730650000</c:v>
                </c:pt>
                <c:pt idx="787">
                  <c:v>4793650000</c:v>
                </c:pt>
                <c:pt idx="788">
                  <c:v>4845320000</c:v>
                </c:pt>
                <c:pt idx="789">
                  <c:v>5917100000</c:v>
                </c:pt>
                <c:pt idx="790">
                  <c:v>6296610000</c:v>
                </c:pt>
                <c:pt idx="791">
                  <c:v>6012790000</c:v>
                </c:pt>
                <c:pt idx="792">
                  <c:v>6547470000</c:v>
                </c:pt>
                <c:pt idx="793">
                  <c:v>6526070000</c:v>
                </c:pt>
                <c:pt idx="794">
                  <c:v>5114820000</c:v>
                </c:pt>
                <c:pt idx="795">
                  <c:v>5536010000</c:v>
                </c:pt>
                <c:pt idx="796">
                  <c:v>6173660000</c:v>
                </c:pt>
                <c:pt idx="797">
                  <c:v>7195400000</c:v>
                </c:pt>
                <c:pt idx="798">
                  <c:v>6851070000</c:v>
                </c:pt>
                <c:pt idx="799">
                  <c:v>5871710000</c:v>
                </c:pt>
                <c:pt idx="800">
                  <c:v>5513560000</c:v>
                </c:pt>
                <c:pt idx="801">
                  <c:v>5847380000</c:v>
                </c:pt>
                <c:pt idx="802">
                  <c:v>5312880000</c:v>
                </c:pt>
                <c:pt idx="803">
                  <c:v>4476280000</c:v>
                </c:pt>
                <c:pt idx="804">
                  <c:v>4900100000</c:v>
                </c:pt>
                <c:pt idx="805">
                  <c:v>4613080000</c:v>
                </c:pt>
                <c:pt idx="806">
                  <c:v>4561660000</c:v>
                </c:pt>
                <c:pt idx="807">
                  <c:v>5118590000</c:v>
                </c:pt>
                <c:pt idx="808">
                  <c:v>7757420000</c:v>
                </c:pt>
                <c:pt idx="809">
                  <c:v>4316260000</c:v>
                </c:pt>
                <c:pt idx="810">
                  <c:v>4669010000</c:v>
                </c:pt>
                <c:pt idx="811">
                  <c:v>4783020000</c:v>
                </c:pt>
                <c:pt idx="812">
                  <c:v>4948340000</c:v>
                </c:pt>
                <c:pt idx="813">
                  <c:v>5483160000</c:v>
                </c:pt>
                <c:pt idx="814">
                  <c:v>4628180000</c:v>
                </c:pt>
                <c:pt idx="815">
                  <c:v>4121510000</c:v>
                </c:pt>
                <c:pt idx="816">
                  <c:v>4578050000</c:v>
                </c:pt>
                <c:pt idx="817">
                  <c:v>4162130000</c:v>
                </c:pt>
                <c:pt idx="818">
                  <c:v>4005030000</c:v>
                </c:pt>
                <c:pt idx="819">
                  <c:v>4081270000</c:v>
                </c:pt>
                <c:pt idx="820">
                  <c:v>4120810000</c:v>
                </c:pt>
                <c:pt idx="821">
                  <c:v>3907100000</c:v>
                </c:pt>
                <c:pt idx="822">
                  <c:v>3640390000</c:v>
                </c:pt>
                <c:pt idx="823">
                  <c:v>3588900000</c:v>
                </c:pt>
                <c:pt idx="824">
                  <c:v>3734720000</c:v>
                </c:pt>
                <c:pt idx="825">
                  <c:v>3985350000</c:v>
                </c:pt>
                <c:pt idx="826">
                  <c:v>4033420000</c:v>
                </c:pt>
                <c:pt idx="827">
                  <c:v>4163820000</c:v>
                </c:pt>
                <c:pt idx="828">
                  <c:v>3810290000</c:v>
                </c:pt>
                <c:pt idx="829">
                  <c:v>4342650000</c:v>
                </c:pt>
                <c:pt idx="830">
                  <c:v>3887250000</c:v>
                </c:pt>
                <c:pt idx="831">
                  <c:v>4245140000</c:v>
                </c:pt>
                <c:pt idx="832">
                  <c:v>3569880000</c:v>
                </c:pt>
                <c:pt idx="833">
                  <c:v>3748320000</c:v>
                </c:pt>
                <c:pt idx="834">
                  <c:v>3710700000</c:v>
                </c:pt>
                <c:pt idx="835">
                  <c:v>3787360000</c:v>
                </c:pt>
                <c:pt idx="836">
                  <c:v>4298680000</c:v>
                </c:pt>
                <c:pt idx="837">
                  <c:v>4300880000</c:v>
                </c:pt>
                <c:pt idx="838">
                  <c:v>4070220000</c:v>
                </c:pt>
                <c:pt idx="839">
                  <c:v>4452460000</c:v>
                </c:pt>
                <c:pt idx="840">
                  <c:v>4230920000</c:v>
                </c:pt>
                <c:pt idx="841">
                  <c:v>4511000000</c:v>
                </c:pt>
                <c:pt idx="842">
                  <c:v>4016080000</c:v>
                </c:pt>
                <c:pt idx="843">
                  <c:v>4560700000</c:v>
                </c:pt>
                <c:pt idx="844">
                  <c:v>4870710000</c:v>
                </c:pt>
                <c:pt idx="845">
                  <c:v>4733070000</c:v>
                </c:pt>
                <c:pt idx="846">
                  <c:v>4779540000</c:v>
                </c:pt>
                <c:pt idx="847">
                  <c:v>4008880000</c:v>
                </c:pt>
                <c:pt idx="848">
                  <c:v>4125050000</c:v>
                </c:pt>
                <c:pt idx="849">
                  <c:v>4398150000</c:v>
                </c:pt>
                <c:pt idx="850">
                  <c:v>4247450000</c:v>
                </c:pt>
                <c:pt idx="851">
                  <c:v>3978880000</c:v>
                </c:pt>
                <c:pt idx="852">
                  <c:v>3995250000</c:v>
                </c:pt>
                <c:pt idx="853">
                  <c:v>3684800000</c:v>
                </c:pt>
                <c:pt idx="854">
                  <c:v>4182250000</c:v>
                </c:pt>
                <c:pt idx="855">
                  <c:v>4420890000</c:v>
                </c:pt>
                <c:pt idx="856">
                  <c:v>6406310000</c:v>
                </c:pt>
                <c:pt idx="857">
                  <c:v>4649250000</c:v>
                </c:pt>
                <c:pt idx="858">
                  <c:v>5074670000</c:v>
                </c:pt>
                <c:pt idx="859">
                  <c:v>5833670000</c:v>
                </c:pt>
                <c:pt idx="860">
                  <c:v>5587970000</c:v>
                </c:pt>
                <c:pt idx="861">
                  <c:v>4139790000</c:v>
                </c:pt>
                <c:pt idx="862">
                  <c:v>4476920000</c:v>
                </c:pt>
                <c:pt idx="863">
                  <c:v>4659620000</c:v>
                </c:pt>
                <c:pt idx="864">
                  <c:v>4713260000</c:v>
                </c:pt>
                <c:pt idx="865">
                  <c:v>4408210000</c:v>
                </c:pt>
                <c:pt idx="866">
                  <c:v>3815010000</c:v>
                </c:pt>
                <c:pt idx="867">
                  <c:v>4151200000</c:v>
                </c:pt>
                <c:pt idx="868">
                  <c:v>4048940000</c:v>
                </c:pt>
                <c:pt idx="869">
                  <c:v>4538350000</c:v>
                </c:pt>
                <c:pt idx="870">
                  <c:v>5312680000</c:v>
                </c:pt>
                <c:pt idx="871">
                  <c:v>6817010000</c:v>
                </c:pt>
                <c:pt idx="872">
                  <c:v>4128950000</c:v>
                </c:pt>
                <c:pt idx="873">
                  <c:v>3828390000</c:v>
                </c:pt>
                <c:pt idx="874">
                  <c:v>3730350000</c:v>
                </c:pt>
                <c:pt idx="875">
                  <c:v>3816660000</c:v>
                </c:pt>
                <c:pt idx="876">
                  <c:v>7341450000</c:v>
                </c:pt>
                <c:pt idx="877">
                  <c:v>4147890000</c:v>
                </c:pt>
                <c:pt idx="878">
                  <c:v>3707150000</c:v>
                </c:pt>
                <c:pt idx="879">
                  <c:v>4266040000</c:v>
                </c:pt>
                <c:pt idx="880">
                  <c:v>3788230000</c:v>
                </c:pt>
                <c:pt idx="881">
                  <c:v>3225840000</c:v>
                </c:pt>
                <c:pt idx="882">
                  <c:v>4309570000</c:v>
                </c:pt>
                <c:pt idx="883">
                  <c:v>4037380000</c:v>
                </c:pt>
                <c:pt idx="884">
                  <c:v>4347500000</c:v>
                </c:pt>
                <c:pt idx="885">
                  <c:v>3531120000</c:v>
                </c:pt>
                <c:pt idx="886">
                  <c:v>3384460000</c:v>
                </c:pt>
                <c:pt idx="887">
                  <c:v>3695430000</c:v>
                </c:pt>
                <c:pt idx="888">
                  <c:v>4006370000</c:v>
                </c:pt>
                <c:pt idx="889">
                  <c:v>3905230000</c:v>
                </c:pt>
                <c:pt idx="890">
                  <c:v>3985700000</c:v>
                </c:pt>
                <c:pt idx="891">
                  <c:v>5157660000</c:v>
                </c:pt>
                <c:pt idx="892">
                  <c:v>4438270000</c:v>
                </c:pt>
                <c:pt idx="893">
                  <c:v>3810280000</c:v>
                </c:pt>
                <c:pt idx="894">
                  <c:v>3358300000</c:v>
                </c:pt>
                <c:pt idx="895">
                  <c:v>4540070000</c:v>
                </c:pt>
                <c:pt idx="896">
                  <c:v>4275630000</c:v>
                </c:pt>
                <c:pt idx="897">
                  <c:v>4241950000</c:v>
                </c:pt>
                <c:pt idx="898">
                  <c:v>4215290000</c:v>
                </c:pt>
                <c:pt idx="899">
                  <c:v>4044600000</c:v>
                </c:pt>
                <c:pt idx="900">
                  <c:v>3956740000</c:v>
                </c:pt>
                <c:pt idx="901">
                  <c:v>3724090000</c:v>
                </c:pt>
                <c:pt idx="902">
                  <c:v>3965190000</c:v>
                </c:pt>
                <c:pt idx="903">
                  <c:v>4260760000</c:v>
                </c:pt>
                <c:pt idx="904">
                  <c:v>3769410000</c:v>
                </c:pt>
                <c:pt idx="905">
                  <c:v>3451870000</c:v>
                </c:pt>
                <c:pt idx="906">
                  <c:v>3449280000</c:v>
                </c:pt>
                <c:pt idx="907">
                  <c:v>3886610000</c:v>
                </c:pt>
                <c:pt idx="908">
                  <c:v>3532560000</c:v>
                </c:pt>
                <c:pt idx="909">
                  <c:v>3375310000</c:v>
                </c:pt>
                <c:pt idx="910">
                  <c:v>3016470000</c:v>
                </c:pt>
                <c:pt idx="911">
                  <c:v>3370640000</c:v>
                </c:pt>
                <c:pt idx="912">
                  <c:v>3836960000</c:v>
                </c:pt>
                <c:pt idx="913">
                  <c:v>3755590000</c:v>
                </c:pt>
                <c:pt idx="914">
                  <c:v>4398410000</c:v>
                </c:pt>
                <c:pt idx="915">
                  <c:v>3652610000</c:v>
                </c:pt>
                <c:pt idx="916">
                  <c:v>3576530000</c:v>
                </c:pt>
                <c:pt idx="917">
                  <c:v>3979220000</c:v>
                </c:pt>
                <c:pt idx="918">
                  <c:v>3444700000</c:v>
                </c:pt>
                <c:pt idx="919">
                  <c:v>3263980000</c:v>
                </c:pt>
                <c:pt idx="920">
                  <c:v>3331200000</c:v>
                </c:pt>
                <c:pt idx="921">
                  <c:v>3168660000</c:v>
                </c:pt>
                <c:pt idx="922">
                  <c:v>4290710000</c:v>
                </c:pt>
                <c:pt idx="923">
                  <c:v>4057340000</c:v>
                </c:pt>
                <c:pt idx="924">
                  <c:v>3735990000</c:v>
                </c:pt>
                <c:pt idx="925">
                  <c:v>3217530000</c:v>
                </c:pt>
                <c:pt idx="926">
                  <c:v>3822960000</c:v>
                </c:pt>
                <c:pt idx="927">
                  <c:v>3750880000</c:v>
                </c:pt>
                <c:pt idx="928">
                  <c:v>3735390000</c:v>
                </c:pt>
                <c:pt idx="929">
                  <c:v>3623180000</c:v>
                </c:pt>
                <c:pt idx="930">
                  <c:v>3914220000</c:v>
                </c:pt>
                <c:pt idx="931">
                  <c:v>3670460000</c:v>
                </c:pt>
                <c:pt idx="932">
                  <c:v>4032020000</c:v>
                </c:pt>
                <c:pt idx="933">
                  <c:v>3984560000</c:v>
                </c:pt>
                <c:pt idx="934">
                  <c:v>7289530000</c:v>
                </c:pt>
                <c:pt idx="935">
                  <c:v>4898070000</c:v>
                </c:pt>
                <c:pt idx="936">
                  <c:v>3920920000</c:v>
                </c:pt>
                <c:pt idx="937">
                  <c:v>3939170000</c:v>
                </c:pt>
                <c:pt idx="938">
                  <c:v>3916350000</c:v>
                </c:pt>
                <c:pt idx="939">
                  <c:v>3384290000</c:v>
                </c:pt>
                <c:pt idx="940">
                  <c:v>4058650000</c:v>
                </c:pt>
                <c:pt idx="941">
                  <c:v>4416550000</c:v>
                </c:pt>
                <c:pt idx="942">
                  <c:v>3712660000</c:v>
                </c:pt>
                <c:pt idx="943">
                  <c:v>4448140000</c:v>
                </c:pt>
                <c:pt idx="944">
                  <c:v>4010370000</c:v>
                </c:pt>
                <c:pt idx="945">
                  <c:v>4307870000</c:v>
                </c:pt>
                <c:pt idx="946">
                  <c:v>3902890000</c:v>
                </c:pt>
                <c:pt idx="947">
                  <c:v>4009630000</c:v>
                </c:pt>
                <c:pt idx="948">
                  <c:v>3843740000</c:v>
                </c:pt>
                <c:pt idx="949">
                  <c:v>3280160000</c:v>
                </c:pt>
                <c:pt idx="950">
                  <c:v>3281970000</c:v>
                </c:pt>
                <c:pt idx="951">
                  <c:v>3558450000</c:v>
                </c:pt>
                <c:pt idx="952">
                  <c:v>3620070000</c:v>
                </c:pt>
                <c:pt idx="953">
                  <c:v>3598280000</c:v>
                </c:pt>
                <c:pt idx="954">
                  <c:v>3819380000</c:v>
                </c:pt>
                <c:pt idx="955">
                  <c:v>3662010000</c:v>
                </c:pt>
                <c:pt idx="956">
                  <c:v>3459130000</c:v>
                </c:pt>
                <c:pt idx="957">
                  <c:v>3670760000</c:v>
                </c:pt>
                <c:pt idx="958">
                  <c:v>3822330000</c:v>
                </c:pt>
                <c:pt idx="959">
                  <c:v>3758220000</c:v>
                </c:pt>
                <c:pt idx="960">
                  <c:v>3899400000</c:v>
                </c:pt>
                <c:pt idx="961">
                  <c:v>3879740000</c:v>
                </c:pt>
                <c:pt idx="962">
                  <c:v>4226050000</c:v>
                </c:pt>
                <c:pt idx="963">
                  <c:v>4132950000</c:v>
                </c:pt>
                <c:pt idx="964">
                  <c:v>4510200000</c:v>
                </c:pt>
                <c:pt idx="965">
                  <c:v>3971540000</c:v>
                </c:pt>
                <c:pt idx="966">
                  <c:v>3975250000</c:v>
                </c:pt>
                <c:pt idx="967">
                  <c:v>4319660000</c:v>
                </c:pt>
                <c:pt idx="968">
                  <c:v>4462300000</c:v>
                </c:pt>
                <c:pt idx="969">
                  <c:v>4467180000</c:v>
                </c:pt>
                <c:pt idx="970">
                  <c:v>4269710000</c:v>
                </c:pt>
                <c:pt idx="971">
                  <c:v>4117080000</c:v>
                </c:pt>
                <c:pt idx="972">
                  <c:v>4503720000</c:v>
                </c:pt>
                <c:pt idx="973">
                  <c:v>3926870000</c:v>
                </c:pt>
                <c:pt idx="974">
                  <c:v>3728600000</c:v>
                </c:pt>
                <c:pt idx="975">
                  <c:v>3488410000</c:v>
                </c:pt>
                <c:pt idx="976">
                  <c:v>3972640000</c:v>
                </c:pt>
                <c:pt idx="977">
                  <c:v>3969070000</c:v>
                </c:pt>
                <c:pt idx="978">
                  <c:v>4226410000</c:v>
                </c:pt>
                <c:pt idx="979">
                  <c:v>4253180000</c:v>
                </c:pt>
                <c:pt idx="980">
                  <c:v>4441100000</c:v>
                </c:pt>
                <c:pt idx="981">
                  <c:v>4277590000</c:v>
                </c:pt>
                <c:pt idx="982">
                  <c:v>3418430000</c:v>
                </c:pt>
                <c:pt idx="983">
                  <c:v>3517700000</c:v>
                </c:pt>
                <c:pt idx="984">
                  <c:v>4336410000</c:v>
                </c:pt>
                <c:pt idx="985">
                  <c:v>6625990000</c:v>
                </c:pt>
                <c:pt idx="986">
                  <c:v>5366730000</c:v>
                </c:pt>
                <c:pt idx="987">
                  <c:v>5077180000</c:v>
                </c:pt>
                <c:pt idx="988">
                  <c:v>5240070000</c:v>
                </c:pt>
                <c:pt idx="989">
                  <c:v>4770800000</c:v>
                </c:pt>
                <c:pt idx="990">
                  <c:v>4492400000</c:v>
                </c:pt>
                <c:pt idx="991">
                  <c:v>4234600000</c:v>
                </c:pt>
                <c:pt idx="992">
                  <c:v>3903840000</c:v>
                </c:pt>
                <c:pt idx="993">
                  <c:v>3870110000</c:v>
                </c:pt>
                <c:pt idx="994">
                  <c:v>4397230000</c:v>
                </c:pt>
                <c:pt idx="995">
                  <c:v>4485430000</c:v>
                </c:pt>
                <c:pt idx="996">
                  <c:v>4910130000</c:v>
                </c:pt>
                <c:pt idx="997">
                  <c:v>4829500000</c:v>
                </c:pt>
                <c:pt idx="998">
                  <c:v>7987090000</c:v>
                </c:pt>
                <c:pt idx="999">
                  <c:v>4635700000</c:v>
                </c:pt>
                <c:pt idx="1000">
                  <c:v>4072430000</c:v>
                </c:pt>
                <c:pt idx="1001">
                  <c:v>3319610000</c:v>
                </c:pt>
                <c:pt idx="1002">
                  <c:v>2913040000</c:v>
                </c:pt>
                <c:pt idx="1003">
                  <c:v>2770290000</c:v>
                </c:pt>
                <c:pt idx="1004">
                  <c:v>2707920000</c:v>
                </c:pt>
                <c:pt idx="1005">
                  <c:v>2963310000</c:v>
                </c:pt>
                <c:pt idx="1006">
                  <c:v>3124950000</c:v>
                </c:pt>
                <c:pt idx="1007">
                  <c:v>2677820000</c:v>
                </c:pt>
                <c:pt idx="1008">
                  <c:v>3831020000</c:v>
                </c:pt>
                <c:pt idx="1009">
                  <c:v>4683170000</c:v>
                </c:pt>
                <c:pt idx="1010">
                  <c:v>4887960000</c:v>
                </c:pt>
                <c:pt idx="1011">
                  <c:v>4295280000</c:v>
                </c:pt>
                <c:pt idx="1012">
                  <c:v>4181510000</c:v>
                </c:pt>
                <c:pt idx="1013">
                  <c:v>4511810000</c:v>
                </c:pt>
                <c:pt idx="1014">
                  <c:v>4101590000</c:v>
                </c:pt>
                <c:pt idx="1015">
                  <c:v>4048220000</c:v>
                </c:pt>
                <c:pt idx="1016">
                  <c:v>4251730000</c:v>
                </c:pt>
                <c:pt idx="1017">
                  <c:v>4338490000</c:v>
                </c:pt>
                <c:pt idx="1018">
                  <c:v>4748700000</c:v>
                </c:pt>
                <c:pt idx="1019">
                  <c:v>4465740000</c:v>
                </c:pt>
                <c:pt idx="1020">
                  <c:v>4640870000</c:v>
                </c:pt>
                <c:pt idx="1021">
                  <c:v>5589100000</c:v>
                </c:pt>
                <c:pt idx="1022">
                  <c:v>6928110000</c:v>
                </c:pt>
                <c:pt idx="1023">
                  <c:v>5145050000</c:v>
                </c:pt>
                <c:pt idx="1024">
                  <c:v>5570640000</c:v>
                </c:pt>
                <c:pt idx="1025">
                  <c:v>5214200000</c:v>
                </c:pt>
                <c:pt idx="1026">
                  <c:v>5031090000</c:v>
                </c:pt>
                <c:pt idx="1027">
                  <c:v>5098610000</c:v>
                </c:pt>
                <c:pt idx="1028">
                  <c:v>4816830000</c:v>
                </c:pt>
                <c:pt idx="1029">
                  <c:v>4481580000</c:v>
                </c:pt>
                <c:pt idx="1030">
                  <c:v>4401970000</c:v>
                </c:pt>
                <c:pt idx="1031">
                  <c:v>4706290000</c:v>
                </c:pt>
                <c:pt idx="1032">
                  <c:v>4228480000</c:v>
                </c:pt>
                <c:pt idx="1033">
                  <c:v>4459620000</c:v>
                </c:pt>
                <c:pt idx="1034">
                  <c:v>4524350000</c:v>
                </c:pt>
                <c:pt idx="1035">
                  <c:v>5314860000</c:v>
                </c:pt>
                <c:pt idx="1036">
                  <c:v>5251500000</c:v>
                </c:pt>
                <c:pt idx="1037">
                  <c:v>4600390000</c:v>
                </c:pt>
                <c:pt idx="1038">
                  <c:v>4430830000</c:v>
                </c:pt>
                <c:pt idx="1039">
                  <c:v>4283640000</c:v>
                </c:pt>
                <c:pt idx="1040">
                  <c:v>4539420000</c:v>
                </c:pt>
                <c:pt idx="1041">
                  <c:v>4708060000</c:v>
                </c:pt>
                <c:pt idx="1042">
                  <c:v>5121900000</c:v>
                </c:pt>
                <c:pt idx="1043">
                  <c:v>4797430000</c:v>
                </c:pt>
                <c:pt idx="1044">
                  <c:v>6752130000</c:v>
                </c:pt>
                <c:pt idx="1045">
                  <c:v>5177060000</c:v>
                </c:pt>
                <c:pt idx="1046">
                  <c:v>6071370000</c:v>
                </c:pt>
                <c:pt idx="1047">
                  <c:v>5846230000</c:v>
                </c:pt>
                <c:pt idx="1048">
                  <c:v>5337870000</c:v>
                </c:pt>
                <c:pt idx="1049">
                  <c:v>5039890000</c:v>
                </c:pt>
                <c:pt idx="1050">
                  <c:v>5797380000</c:v>
                </c:pt>
                <c:pt idx="1051">
                  <c:v>6940470000</c:v>
                </c:pt>
                <c:pt idx="1052">
                  <c:v>7243120000</c:v>
                </c:pt>
                <c:pt idx="1053">
                  <c:v>5662670000</c:v>
                </c:pt>
                <c:pt idx="1054">
                  <c:v>4980830000</c:v>
                </c:pt>
                <c:pt idx="1055">
                  <c:v>4938640000</c:v>
                </c:pt>
                <c:pt idx="1056">
                  <c:v>5574920000</c:v>
                </c:pt>
                <c:pt idx="1057">
                  <c:v>5392470000</c:v>
                </c:pt>
                <c:pt idx="1058">
                  <c:v>6309750000</c:v>
                </c:pt>
                <c:pt idx="1059">
                  <c:v>4985090000</c:v>
                </c:pt>
                <c:pt idx="1060">
                  <c:v>8278430000</c:v>
                </c:pt>
                <c:pt idx="1061">
                  <c:v>4869820000</c:v>
                </c:pt>
                <c:pt idx="1062">
                  <c:v>4754840000</c:v>
                </c:pt>
                <c:pt idx="1063">
                  <c:v>4550670000</c:v>
                </c:pt>
                <c:pt idx="1064">
                  <c:v>4131390000</c:v>
                </c:pt>
                <c:pt idx="1065">
                  <c:v>4305020000</c:v>
                </c:pt>
                <c:pt idx="1066">
                  <c:v>4312260000</c:v>
                </c:pt>
                <c:pt idx="1067">
                  <c:v>5085910000</c:v>
                </c:pt>
                <c:pt idx="1068">
                  <c:v>4385570000</c:v>
                </c:pt>
                <c:pt idx="1069">
                  <c:v>4823020000</c:v>
                </c:pt>
                <c:pt idx="1070">
                  <c:v>4562940000</c:v>
                </c:pt>
                <c:pt idx="1071">
                  <c:v>4547350000</c:v>
                </c:pt>
                <c:pt idx="1072">
                  <c:v>4800620000</c:v>
                </c:pt>
                <c:pt idx="1073">
                  <c:v>4986830000</c:v>
                </c:pt>
                <c:pt idx="1074">
                  <c:v>4821490000</c:v>
                </c:pt>
                <c:pt idx="1075">
                  <c:v>4083200000</c:v>
                </c:pt>
                <c:pt idx="1076">
                  <c:v>4266290000</c:v>
                </c:pt>
                <c:pt idx="1077">
                  <c:v>4152090000</c:v>
                </c:pt>
                <c:pt idx="1078">
                  <c:v>3828150000</c:v>
                </c:pt>
                <c:pt idx="1079">
                  <c:v>4083090000</c:v>
                </c:pt>
                <c:pt idx="1080">
                  <c:v>3910490000</c:v>
                </c:pt>
                <c:pt idx="1081">
                  <c:v>4108120000</c:v>
                </c:pt>
                <c:pt idx="1082">
                  <c:v>4290450000</c:v>
                </c:pt>
                <c:pt idx="1083">
                  <c:v>4636890000</c:v>
                </c:pt>
                <c:pt idx="1084">
                  <c:v>4651940000</c:v>
                </c:pt>
                <c:pt idx="1085">
                  <c:v>5240040000</c:v>
                </c:pt>
                <c:pt idx="1086">
                  <c:v>4689970000</c:v>
                </c:pt>
                <c:pt idx="1087">
                  <c:v>4769680000</c:v>
                </c:pt>
                <c:pt idx="1088">
                  <c:v>4854180000</c:v>
                </c:pt>
                <c:pt idx="1089">
                  <c:v>5084030000</c:v>
                </c:pt>
                <c:pt idx="1090">
                  <c:v>5163790000</c:v>
                </c:pt>
                <c:pt idx="1091">
                  <c:v>4582050000</c:v>
                </c:pt>
                <c:pt idx="1092">
                  <c:v>5136360000</c:v>
                </c:pt>
                <c:pt idx="1093">
                  <c:v>5077030000</c:v>
                </c:pt>
                <c:pt idx="1094">
                  <c:v>5116940000</c:v>
                </c:pt>
                <c:pt idx="1095">
                  <c:v>5954520000</c:v>
                </c:pt>
                <c:pt idx="1096">
                  <c:v>5885820000</c:v>
                </c:pt>
                <c:pt idx="1097">
                  <c:v>5816140000</c:v>
                </c:pt>
                <c:pt idx="1098">
                  <c:v>6286450000</c:v>
                </c:pt>
                <c:pt idx="1099">
                  <c:v>5183340000</c:v>
                </c:pt>
                <c:pt idx="1100">
                  <c:v>4415030000</c:v>
                </c:pt>
                <c:pt idx="1101">
                  <c:v>4841410000</c:v>
                </c:pt>
                <c:pt idx="1102">
                  <c:v>5103220000</c:v>
                </c:pt>
                <c:pt idx="1103">
                  <c:v>5113550000</c:v>
                </c:pt>
                <c:pt idx="1104">
                  <c:v>5130730000</c:v>
                </c:pt>
                <c:pt idx="1105">
                  <c:v>4420030000</c:v>
                </c:pt>
                <c:pt idx="1106">
                  <c:v>4923190000</c:v>
                </c:pt>
                <c:pt idx="1107">
                  <c:v>4802560000</c:v>
                </c:pt>
                <c:pt idx="1108">
                  <c:v>4709970000</c:v>
                </c:pt>
                <c:pt idx="1109">
                  <c:v>4375620000</c:v>
                </c:pt>
                <c:pt idx="1110">
                  <c:v>6822640000</c:v>
                </c:pt>
                <c:pt idx="1111">
                  <c:v>4531800000</c:v>
                </c:pt>
                <c:pt idx="1112">
                  <c:v>4405790000</c:v>
                </c:pt>
                <c:pt idx="1113">
                  <c:v>3711110000</c:v>
                </c:pt>
                <c:pt idx="1114">
                  <c:v>4332700000</c:v>
                </c:pt>
                <c:pt idx="1115">
                  <c:v>4248210000</c:v>
                </c:pt>
                <c:pt idx="1116">
                  <c:v>4159470000</c:v>
                </c:pt>
                <c:pt idx="1117">
                  <c:v>4134170000</c:v>
                </c:pt>
                <c:pt idx="1118">
                  <c:v>4889640000</c:v>
                </c:pt>
                <c:pt idx="1119">
                  <c:v>5636890000</c:v>
                </c:pt>
                <c:pt idx="1120">
                  <c:v>5153890000</c:v>
                </c:pt>
                <c:pt idx="1121">
                  <c:v>5530480000</c:v>
                </c:pt>
                <c:pt idx="1122">
                  <c:v>5644930000</c:v>
                </c:pt>
                <c:pt idx="1123">
                  <c:v>8520740000</c:v>
                </c:pt>
                <c:pt idx="1124">
                  <c:v>5292260000</c:v>
                </c:pt>
                <c:pt idx="1125">
                  <c:v>5058990000</c:v>
                </c:pt>
                <c:pt idx="1126">
                  <c:v>5098640000</c:v>
                </c:pt>
                <c:pt idx="1127">
                  <c:v>8120260000</c:v>
                </c:pt>
                <c:pt idx="1128">
                  <c:v>4325310000</c:v>
                </c:pt>
                <c:pt idx="1129">
                  <c:v>4270120000</c:v>
                </c:pt>
                <c:pt idx="1130">
                  <c:v>4211240000</c:v>
                </c:pt>
                <c:pt idx="1131">
                  <c:v>4840070000</c:v>
                </c:pt>
                <c:pt idx="1132">
                  <c:v>4046950000</c:v>
                </c:pt>
                <c:pt idx="1133">
                  <c:v>5076590000</c:v>
                </c:pt>
                <c:pt idx="1134">
                  <c:v>4417720000</c:v>
                </c:pt>
                <c:pt idx="1135">
                  <c:v>4057770000</c:v>
                </c:pt>
                <c:pt idx="1136">
                  <c:v>3521620000</c:v>
                </c:pt>
                <c:pt idx="1137">
                  <c:v>3423480000</c:v>
                </c:pt>
                <c:pt idx="1138">
                  <c:v>3817210000</c:v>
                </c:pt>
                <c:pt idx="1139">
                  <c:v>4109390000</c:v>
                </c:pt>
                <c:pt idx="1140">
                  <c:v>4199690000</c:v>
                </c:pt>
                <c:pt idx="1141">
                  <c:v>4143800000</c:v>
                </c:pt>
                <c:pt idx="1142">
                  <c:v>4046870000</c:v>
                </c:pt>
                <c:pt idx="1143">
                  <c:v>4041070000</c:v>
                </c:pt>
                <c:pt idx="1144">
                  <c:v>4185300000</c:v>
                </c:pt>
                <c:pt idx="1145">
                  <c:v>4132790000</c:v>
                </c:pt>
                <c:pt idx="1146">
                  <c:v>3979240000</c:v>
                </c:pt>
                <c:pt idx="1147">
                  <c:v>3568340000</c:v>
                </c:pt>
                <c:pt idx="1148">
                  <c:v>3778950000</c:v>
                </c:pt>
                <c:pt idx="1149">
                  <c:v>4112180000</c:v>
                </c:pt>
                <c:pt idx="1150">
                  <c:v>4413000000</c:v>
                </c:pt>
                <c:pt idx="1151">
                  <c:v>4616360000</c:v>
                </c:pt>
                <c:pt idx="1152">
                  <c:v>4202810000</c:v>
                </c:pt>
                <c:pt idx="1153">
                  <c:v>4727710000</c:v>
                </c:pt>
                <c:pt idx="1154">
                  <c:v>4351760000</c:v>
                </c:pt>
                <c:pt idx="1155">
                  <c:v>4283320000</c:v>
                </c:pt>
                <c:pt idx="1156">
                  <c:v>4085940000</c:v>
                </c:pt>
                <c:pt idx="1157">
                  <c:v>4221090000</c:v>
                </c:pt>
                <c:pt idx="1158">
                  <c:v>3913090000</c:v>
                </c:pt>
                <c:pt idx="1159">
                  <c:v>4546010000</c:v>
                </c:pt>
                <c:pt idx="1160">
                  <c:v>4630200000</c:v>
                </c:pt>
                <c:pt idx="1161">
                  <c:v>3788010000</c:v>
                </c:pt>
                <c:pt idx="1162">
                  <c:v>3696830000</c:v>
                </c:pt>
                <c:pt idx="1163">
                  <c:v>4329820000</c:v>
                </c:pt>
                <c:pt idx="1164">
                  <c:v>3885030000</c:v>
                </c:pt>
                <c:pt idx="1165">
                  <c:v>3340330000</c:v>
                </c:pt>
                <c:pt idx="1166">
                  <c:v>3761340000</c:v>
                </c:pt>
                <c:pt idx="1167">
                  <c:v>3907430000</c:v>
                </c:pt>
                <c:pt idx="1168">
                  <c:v>3823520000</c:v>
                </c:pt>
                <c:pt idx="1169">
                  <c:v>3583630000</c:v>
                </c:pt>
                <c:pt idx="1170">
                  <c:v>3566870000</c:v>
                </c:pt>
                <c:pt idx="1171">
                  <c:v>3832750000</c:v>
                </c:pt>
                <c:pt idx="1172">
                  <c:v>3396510000</c:v>
                </c:pt>
                <c:pt idx="1173">
                  <c:v>3835860000</c:v>
                </c:pt>
                <c:pt idx="1174">
                  <c:v>4542490000</c:v>
                </c:pt>
                <c:pt idx="1175">
                  <c:v>4152250000</c:v>
                </c:pt>
                <c:pt idx="1176">
                  <c:v>3665850000</c:v>
                </c:pt>
                <c:pt idx="1177">
                  <c:v>4127340000</c:v>
                </c:pt>
                <c:pt idx="1178">
                  <c:v>3890320000</c:v>
                </c:pt>
                <c:pt idx="1179">
                  <c:v>3966850000</c:v>
                </c:pt>
                <c:pt idx="1180">
                  <c:v>3901940000</c:v>
                </c:pt>
                <c:pt idx="1181">
                  <c:v>3814200000</c:v>
                </c:pt>
                <c:pt idx="1182">
                  <c:v>4224550000</c:v>
                </c:pt>
                <c:pt idx="1183">
                  <c:v>4293240000</c:v>
                </c:pt>
                <c:pt idx="1184">
                  <c:v>4441830000</c:v>
                </c:pt>
                <c:pt idx="1185">
                  <c:v>7954650000</c:v>
                </c:pt>
                <c:pt idx="1186">
                  <c:v>3766850000</c:v>
                </c:pt>
                <c:pt idx="1187">
                  <c:v>4058050000</c:v>
                </c:pt>
                <c:pt idx="1188">
                  <c:v>4078330000</c:v>
                </c:pt>
                <c:pt idx="1189">
                  <c:v>4284600000</c:v>
                </c:pt>
                <c:pt idx="1190">
                  <c:v>5144270000</c:v>
                </c:pt>
                <c:pt idx="1191">
                  <c:v>4886140000</c:v>
                </c:pt>
                <c:pt idx="1192">
                  <c:v>4577740000</c:v>
                </c:pt>
                <c:pt idx="1193">
                  <c:v>4684850000</c:v>
                </c:pt>
                <c:pt idx="1194">
                  <c:v>4681810000</c:v>
                </c:pt>
                <c:pt idx="1195">
                  <c:v>5645360000</c:v>
                </c:pt>
                <c:pt idx="1196">
                  <c:v>4806680000</c:v>
                </c:pt>
                <c:pt idx="1197">
                  <c:v>5146580000</c:v>
                </c:pt>
                <c:pt idx="1198">
                  <c:v>4293180000</c:v>
                </c:pt>
                <c:pt idx="1199">
                  <c:v>4252100000</c:v>
                </c:pt>
                <c:pt idx="1200">
                  <c:v>4449660000</c:v>
                </c:pt>
                <c:pt idx="1201">
                  <c:v>3834320000</c:v>
                </c:pt>
                <c:pt idx="1202">
                  <c:v>4759030000</c:v>
                </c:pt>
                <c:pt idx="1203">
                  <c:v>4006830000</c:v>
                </c:pt>
                <c:pt idx="1204">
                  <c:v>5021680000</c:v>
                </c:pt>
                <c:pt idx="1205">
                  <c:v>4243030000</c:v>
                </c:pt>
                <c:pt idx="1206">
                  <c:v>4352780000</c:v>
                </c:pt>
                <c:pt idx="1207">
                  <c:v>4483740000</c:v>
                </c:pt>
                <c:pt idx="1208">
                  <c:v>4223800000</c:v>
                </c:pt>
                <c:pt idx="1209">
                  <c:v>4496620000</c:v>
                </c:pt>
                <c:pt idx="1210">
                  <c:v>5078020000</c:v>
                </c:pt>
                <c:pt idx="1211">
                  <c:v>4747930000</c:v>
                </c:pt>
                <c:pt idx="1212">
                  <c:v>4843120000</c:v>
                </c:pt>
                <c:pt idx="1213">
                  <c:v>4817310000</c:v>
                </c:pt>
                <c:pt idx="1214">
                  <c:v>4687320000</c:v>
                </c:pt>
                <c:pt idx="1215">
                  <c:v>4459410000</c:v>
                </c:pt>
                <c:pt idx="1216">
                  <c:v>4820620000</c:v>
                </c:pt>
                <c:pt idx="1217">
                  <c:v>4481210000</c:v>
                </c:pt>
                <c:pt idx="1218">
                  <c:v>4899000000</c:v>
                </c:pt>
                <c:pt idx="1219">
                  <c:v>4625290000</c:v>
                </c:pt>
                <c:pt idx="1220">
                  <c:v>5400180000</c:v>
                </c:pt>
                <c:pt idx="1221">
                  <c:v>4341620000</c:v>
                </c:pt>
                <c:pt idx="1222">
                  <c:v>4607640000</c:v>
                </c:pt>
                <c:pt idx="1223">
                  <c:v>4645010000</c:v>
                </c:pt>
                <c:pt idx="1224">
                  <c:v>5781260000</c:v>
                </c:pt>
                <c:pt idx="1225">
                  <c:v>5593310000</c:v>
                </c:pt>
                <c:pt idx="1226">
                  <c:v>4561930000</c:v>
                </c:pt>
                <c:pt idx="1227">
                  <c:v>5015310000</c:v>
                </c:pt>
                <c:pt idx="1228">
                  <c:v>4165320000</c:v>
                </c:pt>
                <c:pt idx="1229">
                  <c:v>4051780000</c:v>
                </c:pt>
                <c:pt idx="1230">
                  <c:v>4037360000</c:v>
                </c:pt>
                <c:pt idx="1231">
                  <c:v>3850690000</c:v>
                </c:pt>
                <c:pt idx="1232">
                  <c:v>3887990000</c:v>
                </c:pt>
                <c:pt idx="1233">
                  <c:v>3279720000</c:v>
                </c:pt>
                <c:pt idx="1234">
                  <c:v>1706460000</c:v>
                </c:pt>
                <c:pt idx="1235">
                  <c:v>3615430000</c:v>
                </c:pt>
                <c:pt idx="1236">
                  <c:v>3546040000</c:v>
                </c:pt>
                <c:pt idx="1237">
                  <c:v>6579360000</c:v>
                </c:pt>
                <c:pt idx="1238">
                  <c:v>4527130000</c:v>
                </c:pt>
                <c:pt idx="1239">
                  <c:v>4012620000</c:v>
                </c:pt>
                <c:pt idx="1240">
                  <c:v>4280820000</c:v>
                </c:pt>
                <c:pt idx="1241">
                  <c:v>4368380000</c:v>
                </c:pt>
                <c:pt idx="1242">
                  <c:v>4118050000</c:v>
                </c:pt>
                <c:pt idx="1243">
                  <c:v>4006900000</c:v>
                </c:pt>
                <c:pt idx="1244">
                  <c:v>3888260000</c:v>
                </c:pt>
                <c:pt idx="1245">
                  <c:v>3904130000</c:v>
                </c:pt>
                <c:pt idx="1246">
                  <c:v>5079360000</c:v>
                </c:pt>
                <c:pt idx="1247">
                  <c:v>4472340000</c:v>
                </c:pt>
                <c:pt idx="1248">
                  <c:v>4493900000</c:v>
                </c:pt>
                <c:pt idx="1249">
                  <c:v>7493660000</c:v>
                </c:pt>
                <c:pt idx="1250">
                  <c:v>3969610000</c:v>
                </c:pt>
                <c:pt idx="1251">
                  <c:v>3985370000</c:v>
                </c:pt>
                <c:pt idx="1252">
                  <c:v>3775200000</c:v>
                </c:pt>
                <c:pt idx="1253">
                  <c:v>3956950000</c:v>
                </c:pt>
                <c:pt idx="1254">
                  <c:v>2819280000</c:v>
                </c:pt>
                <c:pt idx="1255">
                  <c:v>3030300000</c:v>
                </c:pt>
                <c:pt idx="1256">
                  <c:v>3083520000</c:v>
                </c:pt>
                <c:pt idx="1257">
                  <c:v>3003680000</c:v>
                </c:pt>
                <c:pt idx="1258">
                  <c:v>2979870000</c:v>
                </c:pt>
                <c:pt idx="1259">
                  <c:v>3959140000</c:v>
                </c:pt>
                <c:pt idx="1260">
                  <c:v>4414080000</c:v>
                </c:pt>
                <c:pt idx="1261">
                  <c:v>3893450000</c:v>
                </c:pt>
                <c:pt idx="1262">
                  <c:v>3923560000</c:v>
                </c:pt>
                <c:pt idx="1263">
                  <c:v>4311770000</c:v>
                </c:pt>
                <c:pt idx="1264">
                  <c:v>3851030000</c:v>
                </c:pt>
                <c:pt idx="1265">
                  <c:v>4303360000</c:v>
                </c:pt>
                <c:pt idx="1266">
                  <c:v>4440260000</c:v>
                </c:pt>
                <c:pt idx="1267">
                  <c:v>3939700000</c:v>
                </c:pt>
                <c:pt idx="1268">
                  <c:v>4235560000</c:v>
                </c:pt>
                <c:pt idx="1269">
                  <c:v>4298710000</c:v>
                </c:pt>
                <c:pt idx="1270">
                  <c:v>3991500000</c:v>
                </c:pt>
                <c:pt idx="1271">
                  <c:v>4013360000</c:v>
                </c:pt>
                <c:pt idx="1272">
                  <c:v>3945210000</c:v>
                </c:pt>
                <c:pt idx="1273">
                  <c:v>3320430000</c:v>
                </c:pt>
                <c:pt idx="1274">
                  <c:v>3724020000</c:v>
                </c:pt>
                <c:pt idx="1275">
                  <c:v>3809590000</c:v>
                </c:pt>
                <c:pt idx="1276">
                  <c:v>3907760000</c:v>
                </c:pt>
                <c:pt idx="1277">
                  <c:v>3802000000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6B-7F49-AD7C-BAA073F56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122992"/>
        <c:axId val="1793194352"/>
      </c:scatterChart>
      <c:valAx>
        <c:axId val="703122992"/>
        <c:scaling>
          <c:orientation val="minMax"/>
          <c:max val="44957"/>
          <c:min val="43102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yyyy\-mm\-d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793194352"/>
        <c:crosses val="autoZero"/>
        <c:crossBetween val="midCat"/>
        <c:majorUnit val="250"/>
      </c:valAx>
      <c:valAx>
        <c:axId val="179319435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/>
                  <a:t>Traded 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703122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Share Price Growth % f</a:t>
            </a:r>
            <a:r>
              <a:rPr lang="en-GB" b="1" baseline="0"/>
              <a:t>or AAPL, MSFT &amp; TSLA since Jan. 2018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Recombined!$K$1</c:f>
              <c:strCache>
                <c:ptCount val="1"/>
                <c:pt idx="0">
                  <c:v>AAPL Growth%</c:v>
                </c:pt>
              </c:strCache>
            </c:strRef>
          </c:tx>
          <c:spPr>
            <a:ln w="19050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marker>
          <c:xVal>
            <c:numRef>
              <c:f>Recombined!$A$3:$A$1279</c:f>
              <c:numCache>
                <c:formatCode>yyyy\-mm\-dd;@</c:formatCode>
                <c:ptCount val="1277"/>
                <c:pt idx="0">
                  <c:v>43103</c:v>
                </c:pt>
                <c:pt idx="1">
                  <c:v>43104</c:v>
                </c:pt>
                <c:pt idx="2">
                  <c:v>43105</c:v>
                </c:pt>
                <c:pt idx="3">
                  <c:v>43108</c:v>
                </c:pt>
                <c:pt idx="4">
                  <c:v>43109</c:v>
                </c:pt>
                <c:pt idx="5">
                  <c:v>43110</c:v>
                </c:pt>
                <c:pt idx="6">
                  <c:v>43111</c:v>
                </c:pt>
                <c:pt idx="7">
                  <c:v>43112</c:v>
                </c:pt>
                <c:pt idx="8">
                  <c:v>43116</c:v>
                </c:pt>
                <c:pt idx="9">
                  <c:v>43117</c:v>
                </c:pt>
                <c:pt idx="10">
                  <c:v>43118</c:v>
                </c:pt>
                <c:pt idx="11">
                  <c:v>43119</c:v>
                </c:pt>
                <c:pt idx="12">
                  <c:v>43122</c:v>
                </c:pt>
                <c:pt idx="13">
                  <c:v>43123</c:v>
                </c:pt>
                <c:pt idx="14">
                  <c:v>43124</c:v>
                </c:pt>
                <c:pt idx="15">
                  <c:v>43125</c:v>
                </c:pt>
                <c:pt idx="16">
                  <c:v>43126</c:v>
                </c:pt>
                <c:pt idx="17">
                  <c:v>43129</c:v>
                </c:pt>
                <c:pt idx="18">
                  <c:v>43130</c:v>
                </c:pt>
                <c:pt idx="19">
                  <c:v>43131</c:v>
                </c:pt>
                <c:pt idx="20">
                  <c:v>43132</c:v>
                </c:pt>
                <c:pt idx="21">
                  <c:v>43133</c:v>
                </c:pt>
                <c:pt idx="22">
                  <c:v>43136</c:v>
                </c:pt>
                <c:pt idx="23">
                  <c:v>43137</c:v>
                </c:pt>
                <c:pt idx="24">
                  <c:v>43138</c:v>
                </c:pt>
                <c:pt idx="25">
                  <c:v>43139</c:v>
                </c:pt>
                <c:pt idx="26">
                  <c:v>43140</c:v>
                </c:pt>
                <c:pt idx="27">
                  <c:v>43143</c:v>
                </c:pt>
                <c:pt idx="28">
                  <c:v>43144</c:v>
                </c:pt>
                <c:pt idx="29">
                  <c:v>43145</c:v>
                </c:pt>
                <c:pt idx="30">
                  <c:v>43146</c:v>
                </c:pt>
                <c:pt idx="31">
                  <c:v>43147</c:v>
                </c:pt>
                <c:pt idx="32">
                  <c:v>43151</c:v>
                </c:pt>
                <c:pt idx="33">
                  <c:v>43152</c:v>
                </c:pt>
                <c:pt idx="34">
                  <c:v>43153</c:v>
                </c:pt>
                <c:pt idx="35">
                  <c:v>43154</c:v>
                </c:pt>
                <c:pt idx="36">
                  <c:v>43157</c:v>
                </c:pt>
                <c:pt idx="37">
                  <c:v>43158</c:v>
                </c:pt>
                <c:pt idx="38">
                  <c:v>43159</c:v>
                </c:pt>
                <c:pt idx="39">
                  <c:v>43160</c:v>
                </c:pt>
                <c:pt idx="40">
                  <c:v>43161</c:v>
                </c:pt>
                <c:pt idx="41">
                  <c:v>43164</c:v>
                </c:pt>
                <c:pt idx="42">
                  <c:v>43165</c:v>
                </c:pt>
                <c:pt idx="43">
                  <c:v>43166</c:v>
                </c:pt>
                <c:pt idx="44">
                  <c:v>43167</c:v>
                </c:pt>
                <c:pt idx="45">
                  <c:v>43168</c:v>
                </c:pt>
                <c:pt idx="46">
                  <c:v>43171</c:v>
                </c:pt>
                <c:pt idx="47">
                  <c:v>43172</c:v>
                </c:pt>
                <c:pt idx="48">
                  <c:v>43173</c:v>
                </c:pt>
                <c:pt idx="49">
                  <c:v>43174</c:v>
                </c:pt>
                <c:pt idx="50">
                  <c:v>43175</c:v>
                </c:pt>
                <c:pt idx="51">
                  <c:v>43178</c:v>
                </c:pt>
                <c:pt idx="52">
                  <c:v>43179</c:v>
                </c:pt>
                <c:pt idx="53">
                  <c:v>43180</c:v>
                </c:pt>
                <c:pt idx="54">
                  <c:v>43181</c:v>
                </c:pt>
                <c:pt idx="55">
                  <c:v>43182</c:v>
                </c:pt>
                <c:pt idx="56">
                  <c:v>43185</c:v>
                </c:pt>
                <c:pt idx="57">
                  <c:v>43186</c:v>
                </c:pt>
                <c:pt idx="58">
                  <c:v>43187</c:v>
                </c:pt>
                <c:pt idx="59">
                  <c:v>43188</c:v>
                </c:pt>
                <c:pt idx="60">
                  <c:v>43192</c:v>
                </c:pt>
                <c:pt idx="61">
                  <c:v>43193</c:v>
                </c:pt>
                <c:pt idx="62">
                  <c:v>43194</c:v>
                </c:pt>
                <c:pt idx="63">
                  <c:v>43195</c:v>
                </c:pt>
                <c:pt idx="64">
                  <c:v>43196</c:v>
                </c:pt>
                <c:pt idx="65">
                  <c:v>43199</c:v>
                </c:pt>
                <c:pt idx="66">
                  <c:v>43200</c:v>
                </c:pt>
                <c:pt idx="67">
                  <c:v>43201</c:v>
                </c:pt>
                <c:pt idx="68">
                  <c:v>43202</c:v>
                </c:pt>
                <c:pt idx="69">
                  <c:v>43203</c:v>
                </c:pt>
                <c:pt idx="70">
                  <c:v>43206</c:v>
                </c:pt>
                <c:pt idx="71">
                  <c:v>43207</c:v>
                </c:pt>
                <c:pt idx="72">
                  <c:v>43208</c:v>
                </c:pt>
                <c:pt idx="73">
                  <c:v>43209</c:v>
                </c:pt>
                <c:pt idx="74">
                  <c:v>43210</c:v>
                </c:pt>
                <c:pt idx="75">
                  <c:v>43213</c:v>
                </c:pt>
                <c:pt idx="76">
                  <c:v>43214</c:v>
                </c:pt>
                <c:pt idx="77">
                  <c:v>43215</c:v>
                </c:pt>
                <c:pt idx="78">
                  <c:v>43216</c:v>
                </c:pt>
                <c:pt idx="79">
                  <c:v>43217</c:v>
                </c:pt>
                <c:pt idx="80">
                  <c:v>43220</c:v>
                </c:pt>
                <c:pt idx="81">
                  <c:v>43221</c:v>
                </c:pt>
                <c:pt idx="82">
                  <c:v>43222</c:v>
                </c:pt>
                <c:pt idx="83">
                  <c:v>43223</c:v>
                </c:pt>
                <c:pt idx="84">
                  <c:v>43224</c:v>
                </c:pt>
                <c:pt idx="85">
                  <c:v>43227</c:v>
                </c:pt>
                <c:pt idx="86">
                  <c:v>43228</c:v>
                </c:pt>
                <c:pt idx="87">
                  <c:v>43229</c:v>
                </c:pt>
                <c:pt idx="88">
                  <c:v>43230</c:v>
                </c:pt>
                <c:pt idx="89">
                  <c:v>43231</c:v>
                </c:pt>
                <c:pt idx="90">
                  <c:v>43234</c:v>
                </c:pt>
                <c:pt idx="91">
                  <c:v>43235</c:v>
                </c:pt>
                <c:pt idx="92">
                  <c:v>43236</c:v>
                </c:pt>
                <c:pt idx="93">
                  <c:v>43237</c:v>
                </c:pt>
                <c:pt idx="94">
                  <c:v>43238</c:v>
                </c:pt>
                <c:pt idx="95">
                  <c:v>43241</c:v>
                </c:pt>
                <c:pt idx="96">
                  <c:v>43242</c:v>
                </c:pt>
                <c:pt idx="97">
                  <c:v>43243</c:v>
                </c:pt>
                <c:pt idx="98">
                  <c:v>43244</c:v>
                </c:pt>
                <c:pt idx="99">
                  <c:v>43245</c:v>
                </c:pt>
                <c:pt idx="100">
                  <c:v>43249</c:v>
                </c:pt>
                <c:pt idx="101">
                  <c:v>43250</c:v>
                </c:pt>
                <c:pt idx="102">
                  <c:v>43251</c:v>
                </c:pt>
                <c:pt idx="103">
                  <c:v>43252</c:v>
                </c:pt>
                <c:pt idx="104">
                  <c:v>43255</c:v>
                </c:pt>
                <c:pt idx="105">
                  <c:v>43256</c:v>
                </c:pt>
                <c:pt idx="106">
                  <c:v>43257</c:v>
                </c:pt>
                <c:pt idx="107">
                  <c:v>43258</c:v>
                </c:pt>
                <c:pt idx="108">
                  <c:v>43259</c:v>
                </c:pt>
                <c:pt idx="109">
                  <c:v>43262</c:v>
                </c:pt>
                <c:pt idx="110">
                  <c:v>43263</c:v>
                </c:pt>
                <c:pt idx="111">
                  <c:v>43264</c:v>
                </c:pt>
                <c:pt idx="112">
                  <c:v>43265</c:v>
                </c:pt>
                <c:pt idx="113">
                  <c:v>43266</c:v>
                </c:pt>
                <c:pt idx="114">
                  <c:v>43269</c:v>
                </c:pt>
                <c:pt idx="115">
                  <c:v>43270</c:v>
                </c:pt>
                <c:pt idx="116">
                  <c:v>43271</c:v>
                </c:pt>
                <c:pt idx="117">
                  <c:v>43272</c:v>
                </c:pt>
                <c:pt idx="118">
                  <c:v>43273</c:v>
                </c:pt>
                <c:pt idx="119">
                  <c:v>43276</c:v>
                </c:pt>
                <c:pt idx="120">
                  <c:v>43277</c:v>
                </c:pt>
                <c:pt idx="121">
                  <c:v>43278</c:v>
                </c:pt>
                <c:pt idx="122">
                  <c:v>43279</c:v>
                </c:pt>
                <c:pt idx="123">
                  <c:v>43280</c:v>
                </c:pt>
                <c:pt idx="124">
                  <c:v>43283</c:v>
                </c:pt>
                <c:pt idx="125">
                  <c:v>43284</c:v>
                </c:pt>
                <c:pt idx="126">
                  <c:v>43286</c:v>
                </c:pt>
                <c:pt idx="127">
                  <c:v>43287</c:v>
                </c:pt>
                <c:pt idx="128">
                  <c:v>43290</c:v>
                </c:pt>
                <c:pt idx="129">
                  <c:v>43291</c:v>
                </c:pt>
                <c:pt idx="130">
                  <c:v>43292</c:v>
                </c:pt>
                <c:pt idx="131">
                  <c:v>43293</c:v>
                </c:pt>
                <c:pt idx="132">
                  <c:v>43294</c:v>
                </c:pt>
                <c:pt idx="133">
                  <c:v>43297</c:v>
                </c:pt>
                <c:pt idx="134">
                  <c:v>43298</c:v>
                </c:pt>
                <c:pt idx="135">
                  <c:v>43299</c:v>
                </c:pt>
                <c:pt idx="136">
                  <c:v>43300</c:v>
                </c:pt>
                <c:pt idx="137">
                  <c:v>43301</c:v>
                </c:pt>
                <c:pt idx="138">
                  <c:v>43304</c:v>
                </c:pt>
                <c:pt idx="139">
                  <c:v>43305</c:v>
                </c:pt>
                <c:pt idx="140">
                  <c:v>43306</c:v>
                </c:pt>
                <c:pt idx="141">
                  <c:v>43307</c:v>
                </c:pt>
                <c:pt idx="142">
                  <c:v>43308</c:v>
                </c:pt>
                <c:pt idx="143">
                  <c:v>43311</c:v>
                </c:pt>
                <c:pt idx="144">
                  <c:v>43312</c:v>
                </c:pt>
                <c:pt idx="145">
                  <c:v>43313</c:v>
                </c:pt>
                <c:pt idx="146">
                  <c:v>43314</c:v>
                </c:pt>
                <c:pt idx="147">
                  <c:v>43315</c:v>
                </c:pt>
                <c:pt idx="148">
                  <c:v>43318</c:v>
                </c:pt>
                <c:pt idx="149">
                  <c:v>43319</c:v>
                </c:pt>
                <c:pt idx="150">
                  <c:v>43320</c:v>
                </c:pt>
                <c:pt idx="151">
                  <c:v>43321</c:v>
                </c:pt>
                <c:pt idx="152">
                  <c:v>43322</c:v>
                </c:pt>
                <c:pt idx="153">
                  <c:v>43325</c:v>
                </c:pt>
                <c:pt idx="154">
                  <c:v>43326</c:v>
                </c:pt>
                <c:pt idx="155">
                  <c:v>43327</c:v>
                </c:pt>
                <c:pt idx="156">
                  <c:v>43328</c:v>
                </c:pt>
                <c:pt idx="157">
                  <c:v>43329</c:v>
                </c:pt>
                <c:pt idx="158">
                  <c:v>43332</c:v>
                </c:pt>
                <c:pt idx="159">
                  <c:v>43333</c:v>
                </c:pt>
                <c:pt idx="160">
                  <c:v>43334</c:v>
                </c:pt>
                <c:pt idx="161">
                  <c:v>43335</c:v>
                </c:pt>
                <c:pt idx="162">
                  <c:v>43336</c:v>
                </c:pt>
                <c:pt idx="163">
                  <c:v>43339</c:v>
                </c:pt>
                <c:pt idx="164">
                  <c:v>43340</c:v>
                </c:pt>
                <c:pt idx="165">
                  <c:v>43341</c:v>
                </c:pt>
                <c:pt idx="166">
                  <c:v>43342</c:v>
                </c:pt>
                <c:pt idx="167">
                  <c:v>43343</c:v>
                </c:pt>
                <c:pt idx="168">
                  <c:v>43347</c:v>
                </c:pt>
                <c:pt idx="169">
                  <c:v>43348</c:v>
                </c:pt>
                <c:pt idx="170">
                  <c:v>43349</c:v>
                </c:pt>
                <c:pt idx="171">
                  <c:v>43350</c:v>
                </c:pt>
                <c:pt idx="172">
                  <c:v>43353</c:v>
                </c:pt>
                <c:pt idx="173">
                  <c:v>43354</c:v>
                </c:pt>
                <c:pt idx="174">
                  <c:v>43355</c:v>
                </c:pt>
                <c:pt idx="175">
                  <c:v>43356</c:v>
                </c:pt>
                <c:pt idx="176">
                  <c:v>43357</c:v>
                </c:pt>
                <c:pt idx="177">
                  <c:v>43360</c:v>
                </c:pt>
                <c:pt idx="178">
                  <c:v>43361</c:v>
                </c:pt>
                <c:pt idx="179">
                  <c:v>43362</c:v>
                </c:pt>
                <c:pt idx="180">
                  <c:v>43363</c:v>
                </c:pt>
                <c:pt idx="181">
                  <c:v>43364</c:v>
                </c:pt>
                <c:pt idx="182">
                  <c:v>43367</c:v>
                </c:pt>
                <c:pt idx="183">
                  <c:v>43368</c:v>
                </c:pt>
                <c:pt idx="184">
                  <c:v>43369</c:v>
                </c:pt>
                <c:pt idx="185">
                  <c:v>43370</c:v>
                </c:pt>
                <c:pt idx="186">
                  <c:v>43371</c:v>
                </c:pt>
                <c:pt idx="187">
                  <c:v>43374</c:v>
                </c:pt>
                <c:pt idx="188">
                  <c:v>43375</c:v>
                </c:pt>
                <c:pt idx="189">
                  <c:v>43376</c:v>
                </c:pt>
                <c:pt idx="190">
                  <c:v>43377</c:v>
                </c:pt>
                <c:pt idx="191">
                  <c:v>43378</c:v>
                </c:pt>
                <c:pt idx="192">
                  <c:v>43381</c:v>
                </c:pt>
                <c:pt idx="193">
                  <c:v>43382</c:v>
                </c:pt>
                <c:pt idx="194">
                  <c:v>43383</c:v>
                </c:pt>
                <c:pt idx="195">
                  <c:v>43384</c:v>
                </c:pt>
                <c:pt idx="196">
                  <c:v>43385</c:v>
                </c:pt>
                <c:pt idx="197">
                  <c:v>43388</c:v>
                </c:pt>
                <c:pt idx="198">
                  <c:v>43389</c:v>
                </c:pt>
                <c:pt idx="199">
                  <c:v>43390</c:v>
                </c:pt>
                <c:pt idx="200">
                  <c:v>43391</c:v>
                </c:pt>
                <c:pt idx="201">
                  <c:v>43392</c:v>
                </c:pt>
                <c:pt idx="202">
                  <c:v>43395</c:v>
                </c:pt>
                <c:pt idx="203">
                  <c:v>43396</c:v>
                </c:pt>
                <c:pt idx="204">
                  <c:v>43397</c:v>
                </c:pt>
                <c:pt idx="205">
                  <c:v>43398</c:v>
                </c:pt>
                <c:pt idx="206">
                  <c:v>43399</c:v>
                </c:pt>
                <c:pt idx="207">
                  <c:v>43402</c:v>
                </c:pt>
                <c:pt idx="208">
                  <c:v>43403</c:v>
                </c:pt>
                <c:pt idx="209">
                  <c:v>43404</c:v>
                </c:pt>
                <c:pt idx="210">
                  <c:v>43405</c:v>
                </c:pt>
                <c:pt idx="211">
                  <c:v>43406</c:v>
                </c:pt>
                <c:pt idx="212">
                  <c:v>43409</c:v>
                </c:pt>
                <c:pt idx="213">
                  <c:v>43410</c:v>
                </c:pt>
                <c:pt idx="214">
                  <c:v>43411</c:v>
                </c:pt>
                <c:pt idx="215">
                  <c:v>43412</c:v>
                </c:pt>
                <c:pt idx="216">
                  <c:v>43413</c:v>
                </c:pt>
                <c:pt idx="217">
                  <c:v>43416</c:v>
                </c:pt>
                <c:pt idx="218">
                  <c:v>43417</c:v>
                </c:pt>
                <c:pt idx="219">
                  <c:v>43418</c:v>
                </c:pt>
                <c:pt idx="220">
                  <c:v>43419</c:v>
                </c:pt>
                <c:pt idx="221">
                  <c:v>43420</c:v>
                </c:pt>
                <c:pt idx="222">
                  <c:v>43423</c:v>
                </c:pt>
                <c:pt idx="223">
                  <c:v>43424</c:v>
                </c:pt>
                <c:pt idx="224">
                  <c:v>43425</c:v>
                </c:pt>
                <c:pt idx="225">
                  <c:v>43427</c:v>
                </c:pt>
                <c:pt idx="226">
                  <c:v>43430</c:v>
                </c:pt>
                <c:pt idx="227">
                  <c:v>43431</c:v>
                </c:pt>
                <c:pt idx="228">
                  <c:v>43432</c:v>
                </c:pt>
                <c:pt idx="229">
                  <c:v>43433</c:v>
                </c:pt>
                <c:pt idx="230">
                  <c:v>43434</c:v>
                </c:pt>
                <c:pt idx="231">
                  <c:v>43437</c:v>
                </c:pt>
                <c:pt idx="232">
                  <c:v>43438</c:v>
                </c:pt>
                <c:pt idx="233">
                  <c:v>43440</c:v>
                </c:pt>
                <c:pt idx="234">
                  <c:v>43441</c:v>
                </c:pt>
                <c:pt idx="235">
                  <c:v>43444</c:v>
                </c:pt>
                <c:pt idx="236">
                  <c:v>43445</c:v>
                </c:pt>
                <c:pt idx="237">
                  <c:v>43446</c:v>
                </c:pt>
                <c:pt idx="238">
                  <c:v>43447</c:v>
                </c:pt>
                <c:pt idx="239">
                  <c:v>43448</c:v>
                </c:pt>
                <c:pt idx="240">
                  <c:v>43451</c:v>
                </c:pt>
                <c:pt idx="241">
                  <c:v>43452</c:v>
                </c:pt>
                <c:pt idx="242">
                  <c:v>43453</c:v>
                </c:pt>
                <c:pt idx="243">
                  <c:v>43454</c:v>
                </c:pt>
                <c:pt idx="244">
                  <c:v>43455</c:v>
                </c:pt>
                <c:pt idx="245">
                  <c:v>43458</c:v>
                </c:pt>
                <c:pt idx="246">
                  <c:v>43460</c:v>
                </c:pt>
                <c:pt idx="247">
                  <c:v>43461</c:v>
                </c:pt>
                <c:pt idx="248">
                  <c:v>43462</c:v>
                </c:pt>
                <c:pt idx="249">
                  <c:v>43465</c:v>
                </c:pt>
                <c:pt idx="250">
                  <c:v>43467</c:v>
                </c:pt>
                <c:pt idx="251">
                  <c:v>43468</c:v>
                </c:pt>
                <c:pt idx="252">
                  <c:v>43469</c:v>
                </c:pt>
                <c:pt idx="253">
                  <c:v>43472</c:v>
                </c:pt>
                <c:pt idx="254">
                  <c:v>43473</c:v>
                </c:pt>
                <c:pt idx="255">
                  <c:v>43474</c:v>
                </c:pt>
                <c:pt idx="256">
                  <c:v>43475</c:v>
                </c:pt>
                <c:pt idx="257">
                  <c:v>43476</c:v>
                </c:pt>
                <c:pt idx="258">
                  <c:v>43479</c:v>
                </c:pt>
                <c:pt idx="259">
                  <c:v>43480</c:v>
                </c:pt>
                <c:pt idx="260">
                  <c:v>43481</c:v>
                </c:pt>
                <c:pt idx="261">
                  <c:v>43482</c:v>
                </c:pt>
                <c:pt idx="262">
                  <c:v>43483</c:v>
                </c:pt>
                <c:pt idx="263">
                  <c:v>43487</c:v>
                </c:pt>
                <c:pt idx="264">
                  <c:v>43488</c:v>
                </c:pt>
                <c:pt idx="265">
                  <c:v>43489</c:v>
                </c:pt>
                <c:pt idx="266">
                  <c:v>43490</c:v>
                </c:pt>
                <c:pt idx="267">
                  <c:v>43493</c:v>
                </c:pt>
                <c:pt idx="268">
                  <c:v>43494</c:v>
                </c:pt>
                <c:pt idx="269">
                  <c:v>43495</c:v>
                </c:pt>
                <c:pt idx="270">
                  <c:v>43496</c:v>
                </c:pt>
                <c:pt idx="271">
                  <c:v>43497</c:v>
                </c:pt>
                <c:pt idx="272">
                  <c:v>43500</c:v>
                </c:pt>
                <c:pt idx="273">
                  <c:v>43501</c:v>
                </c:pt>
                <c:pt idx="274">
                  <c:v>43502</c:v>
                </c:pt>
                <c:pt idx="275">
                  <c:v>43503</c:v>
                </c:pt>
                <c:pt idx="276">
                  <c:v>43504</c:v>
                </c:pt>
                <c:pt idx="277">
                  <c:v>43507</c:v>
                </c:pt>
                <c:pt idx="278">
                  <c:v>43508</c:v>
                </c:pt>
                <c:pt idx="279">
                  <c:v>43509</c:v>
                </c:pt>
                <c:pt idx="280">
                  <c:v>43510</c:v>
                </c:pt>
                <c:pt idx="281">
                  <c:v>43511</c:v>
                </c:pt>
                <c:pt idx="282">
                  <c:v>43515</c:v>
                </c:pt>
                <c:pt idx="283">
                  <c:v>43516</c:v>
                </c:pt>
                <c:pt idx="284">
                  <c:v>43517</c:v>
                </c:pt>
                <c:pt idx="285">
                  <c:v>43518</c:v>
                </c:pt>
                <c:pt idx="286">
                  <c:v>43521</c:v>
                </c:pt>
                <c:pt idx="287">
                  <c:v>43522</c:v>
                </c:pt>
                <c:pt idx="288">
                  <c:v>43523</c:v>
                </c:pt>
                <c:pt idx="289">
                  <c:v>43524</c:v>
                </c:pt>
                <c:pt idx="290">
                  <c:v>43525</c:v>
                </c:pt>
                <c:pt idx="291">
                  <c:v>43528</c:v>
                </c:pt>
                <c:pt idx="292">
                  <c:v>43529</c:v>
                </c:pt>
                <c:pt idx="293">
                  <c:v>43530</c:v>
                </c:pt>
                <c:pt idx="294">
                  <c:v>43531</c:v>
                </c:pt>
                <c:pt idx="295">
                  <c:v>43532</c:v>
                </c:pt>
                <c:pt idx="296">
                  <c:v>43535</c:v>
                </c:pt>
                <c:pt idx="297">
                  <c:v>43536</c:v>
                </c:pt>
                <c:pt idx="298">
                  <c:v>43537</c:v>
                </c:pt>
                <c:pt idx="299">
                  <c:v>43538</c:v>
                </c:pt>
                <c:pt idx="300">
                  <c:v>43539</c:v>
                </c:pt>
                <c:pt idx="301">
                  <c:v>43542</c:v>
                </c:pt>
                <c:pt idx="302">
                  <c:v>43543</c:v>
                </c:pt>
                <c:pt idx="303">
                  <c:v>43544</c:v>
                </c:pt>
                <c:pt idx="304">
                  <c:v>43545</c:v>
                </c:pt>
                <c:pt idx="305">
                  <c:v>43546</c:v>
                </c:pt>
                <c:pt idx="306">
                  <c:v>43549</c:v>
                </c:pt>
                <c:pt idx="307">
                  <c:v>43550</c:v>
                </c:pt>
                <c:pt idx="308">
                  <c:v>43551</c:v>
                </c:pt>
                <c:pt idx="309">
                  <c:v>43552</c:v>
                </c:pt>
                <c:pt idx="310">
                  <c:v>43553</c:v>
                </c:pt>
                <c:pt idx="311">
                  <c:v>43556</c:v>
                </c:pt>
                <c:pt idx="312">
                  <c:v>43557</c:v>
                </c:pt>
                <c:pt idx="313">
                  <c:v>43558</c:v>
                </c:pt>
                <c:pt idx="314">
                  <c:v>43559</c:v>
                </c:pt>
                <c:pt idx="315">
                  <c:v>43560</c:v>
                </c:pt>
                <c:pt idx="316">
                  <c:v>43563</c:v>
                </c:pt>
                <c:pt idx="317">
                  <c:v>43564</c:v>
                </c:pt>
                <c:pt idx="318">
                  <c:v>43565</c:v>
                </c:pt>
                <c:pt idx="319">
                  <c:v>43566</c:v>
                </c:pt>
                <c:pt idx="320">
                  <c:v>43567</c:v>
                </c:pt>
                <c:pt idx="321">
                  <c:v>43570</c:v>
                </c:pt>
                <c:pt idx="322">
                  <c:v>43571</c:v>
                </c:pt>
                <c:pt idx="323">
                  <c:v>43572</c:v>
                </c:pt>
                <c:pt idx="324">
                  <c:v>43573</c:v>
                </c:pt>
                <c:pt idx="325">
                  <c:v>43577</c:v>
                </c:pt>
                <c:pt idx="326">
                  <c:v>43578</c:v>
                </c:pt>
                <c:pt idx="327">
                  <c:v>43579</c:v>
                </c:pt>
                <c:pt idx="328">
                  <c:v>43580</c:v>
                </c:pt>
                <c:pt idx="329">
                  <c:v>43581</c:v>
                </c:pt>
                <c:pt idx="330">
                  <c:v>43584</c:v>
                </c:pt>
                <c:pt idx="331">
                  <c:v>43585</c:v>
                </c:pt>
                <c:pt idx="332">
                  <c:v>43586</c:v>
                </c:pt>
                <c:pt idx="333">
                  <c:v>43587</c:v>
                </c:pt>
                <c:pt idx="334">
                  <c:v>43588</c:v>
                </c:pt>
                <c:pt idx="335">
                  <c:v>43591</c:v>
                </c:pt>
                <c:pt idx="336">
                  <c:v>43592</c:v>
                </c:pt>
                <c:pt idx="337">
                  <c:v>43593</c:v>
                </c:pt>
                <c:pt idx="338">
                  <c:v>43594</c:v>
                </c:pt>
                <c:pt idx="339">
                  <c:v>43595</c:v>
                </c:pt>
                <c:pt idx="340">
                  <c:v>43598</c:v>
                </c:pt>
                <c:pt idx="341">
                  <c:v>43599</c:v>
                </c:pt>
                <c:pt idx="342">
                  <c:v>43600</c:v>
                </c:pt>
                <c:pt idx="343">
                  <c:v>43601</c:v>
                </c:pt>
                <c:pt idx="344">
                  <c:v>43602</c:v>
                </c:pt>
                <c:pt idx="345">
                  <c:v>43605</c:v>
                </c:pt>
                <c:pt idx="346">
                  <c:v>43606</c:v>
                </c:pt>
                <c:pt idx="347">
                  <c:v>43607</c:v>
                </c:pt>
                <c:pt idx="348">
                  <c:v>43608</c:v>
                </c:pt>
                <c:pt idx="349">
                  <c:v>43609</c:v>
                </c:pt>
                <c:pt idx="350">
                  <c:v>43613</c:v>
                </c:pt>
                <c:pt idx="351">
                  <c:v>43614</c:v>
                </c:pt>
                <c:pt idx="352">
                  <c:v>43615</c:v>
                </c:pt>
                <c:pt idx="353">
                  <c:v>43616</c:v>
                </c:pt>
                <c:pt idx="354">
                  <c:v>43619</c:v>
                </c:pt>
                <c:pt idx="355">
                  <c:v>43620</c:v>
                </c:pt>
                <c:pt idx="356">
                  <c:v>43621</c:v>
                </c:pt>
                <c:pt idx="357">
                  <c:v>43622</c:v>
                </c:pt>
                <c:pt idx="358">
                  <c:v>43623</c:v>
                </c:pt>
                <c:pt idx="359">
                  <c:v>43626</c:v>
                </c:pt>
                <c:pt idx="360">
                  <c:v>43627</c:v>
                </c:pt>
                <c:pt idx="361">
                  <c:v>43628</c:v>
                </c:pt>
                <c:pt idx="362">
                  <c:v>43629</c:v>
                </c:pt>
                <c:pt idx="363">
                  <c:v>43630</c:v>
                </c:pt>
                <c:pt idx="364">
                  <c:v>43633</c:v>
                </c:pt>
                <c:pt idx="365">
                  <c:v>43634</c:v>
                </c:pt>
                <c:pt idx="366">
                  <c:v>43635</c:v>
                </c:pt>
                <c:pt idx="367">
                  <c:v>43636</c:v>
                </c:pt>
                <c:pt idx="368">
                  <c:v>43637</c:v>
                </c:pt>
                <c:pt idx="369">
                  <c:v>43640</c:v>
                </c:pt>
                <c:pt idx="370">
                  <c:v>43641</c:v>
                </c:pt>
                <c:pt idx="371">
                  <c:v>43642</c:v>
                </c:pt>
                <c:pt idx="372">
                  <c:v>43643</c:v>
                </c:pt>
                <c:pt idx="373">
                  <c:v>43644</c:v>
                </c:pt>
                <c:pt idx="374">
                  <c:v>43647</c:v>
                </c:pt>
                <c:pt idx="375">
                  <c:v>43648</c:v>
                </c:pt>
                <c:pt idx="376">
                  <c:v>43649</c:v>
                </c:pt>
                <c:pt idx="377">
                  <c:v>43651</c:v>
                </c:pt>
                <c:pt idx="378">
                  <c:v>43654</c:v>
                </c:pt>
                <c:pt idx="379">
                  <c:v>43655</c:v>
                </c:pt>
                <c:pt idx="380">
                  <c:v>43656</c:v>
                </c:pt>
                <c:pt idx="381">
                  <c:v>43657</c:v>
                </c:pt>
                <c:pt idx="382">
                  <c:v>43658</c:v>
                </c:pt>
                <c:pt idx="383">
                  <c:v>43661</c:v>
                </c:pt>
                <c:pt idx="384">
                  <c:v>43662</c:v>
                </c:pt>
                <c:pt idx="385">
                  <c:v>43663</c:v>
                </c:pt>
                <c:pt idx="386">
                  <c:v>43664</c:v>
                </c:pt>
                <c:pt idx="387">
                  <c:v>43665</c:v>
                </c:pt>
                <c:pt idx="388">
                  <c:v>43668</c:v>
                </c:pt>
                <c:pt idx="389">
                  <c:v>43669</c:v>
                </c:pt>
                <c:pt idx="390">
                  <c:v>43670</c:v>
                </c:pt>
                <c:pt idx="391">
                  <c:v>43671</c:v>
                </c:pt>
                <c:pt idx="392">
                  <c:v>43672</c:v>
                </c:pt>
                <c:pt idx="393">
                  <c:v>43675</c:v>
                </c:pt>
                <c:pt idx="394">
                  <c:v>43676</c:v>
                </c:pt>
                <c:pt idx="395">
                  <c:v>43677</c:v>
                </c:pt>
                <c:pt idx="396">
                  <c:v>43678</c:v>
                </c:pt>
                <c:pt idx="397">
                  <c:v>43679</c:v>
                </c:pt>
                <c:pt idx="398">
                  <c:v>43682</c:v>
                </c:pt>
                <c:pt idx="399">
                  <c:v>43683</c:v>
                </c:pt>
                <c:pt idx="400">
                  <c:v>43684</c:v>
                </c:pt>
                <c:pt idx="401">
                  <c:v>43685</c:v>
                </c:pt>
                <c:pt idx="402">
                  <c:v>43686</c:v>
                </c:pt>
                <c:pt idx="403">
                  <c:v>43689</c:v>
                </c:pt>
                <c:pt idx="404">
                  <c:v>43690</c:v>
                </c:pt>
                <c:pt idx="405">
                  <c:v>43691</c:v>
                </c:pt>
                <c:pt idx="406">
                  <c:v>43692</c:v>
                </c:pt>
                <c:pt idx="407">
                  <c:v>43693</c:v>
                </c:pt>
                <c:pt idx="408">
                  <c:v>43696</c:v>
                </c:pt>
                <c:pt idx="409">
                  <c:v>43697</c:v>
                </c:pt>
                <c:pt idx="410">
                  <c:v>43698</c:v>
                </c:pt>
                <c:pt idx="411">
                  <c:v>43699</c:v>
                </c:pt>
                <c:pt idx="412">
                  <c:v>43700</c:v>
                </c:pt>
                <c:pt idx="413">
                  <c:v>43703</c:v>
                </c:pt>
                <c:pt idx="414">
                  <c:v>43704</c:v>
                </c:pt>
                <c:pt idx="415">
                  <c:v>43705</c:v>
                </c:pt>
                <c:pt idx="416">
                  <c:v>43706</c:v>
                </c:pt>
                <c:pt idx="417">
                  <c:v>43707</c:v>
                </c:pt>
                <c:pt idx="418">
                  <c:v>43711</c:v>
                </c:pt>
                <c:pt idx="419">
                  <c:v>43712</c:v>
                </c:pt>
                <c:pt idx="420">
                  <c:v>43713</c:v>
                </c:pt>
                <c:pt idx="421">
                  <c:v>43714</c:v>
                </c:pt>
                <c:pt idx="422">
                  <c:v>43717</c:v>
                </c:pt>
                <c:pt idx="423">
                  <c:v>43718</c:v>
                </c:pt>
                <c:pt idx="424">
                  <c:v>43719</c:v>
                </c:pt>
                <c:pt idx="425">
                  <c:v>43720</c:v>
                </c:pt>
                <c:pt idx="426">
                  <c:v>43721</c:v>
                </c:pt>
                <c:pt idx="427">
                  <c:v>43724</c:v>
                </c:pt>
                <c:pt idx="428">
                  <c:v>43725</c:v>
                </c:pt>
                <c:pt idx="429">
                  <c:v>43726</c:v>
                </c:pt>
                <c:pt idx="430">
                  <c:v>43727</c:v>
                </c:pt>
                <c:pt idx="431">
                  <c:v>43728</c:v>
                </c:pt>
                <c:pt idx="432">
                  <c:v>43731</c:v>
                </c:pt>
                <c:pt idx="433">
                  <c:v>43732</c:v>
                </c:pt>
                <c:pt idx="434">
                  <c:v>43733</c:v>
                </c:pt>
                <c:pt idx="435">
                  <c:v>43734</c:v>
                </c:pt>
                <c:pt idx="436">
                  <c:v>43735</c:v>
                </c:pt>
                <c:pt idx="437">
                  <c:v>43738</c:v>
                </c:pt>
                <c:pt idx="438">
                  <c:v>43739</c:v>
                </c:pt>
                <c:pt idx="439">
                  <c:v>43740</c:v>
                </c:pt>
                <c:pt idx="440">
                  <c:v>43741</c:v>
                </c:pt>
                <c:pt idx="441">
                  <c:v>43742</c:v>
                </c:pt>
                <c:pt idx="442">
                  <c:v>43745</c:v>
                </c:pt>
                <c:pt idx="443">
                  <c:v>43746</c:v>
                </c:pt>
                <c:pt idx="444">
                  <c:v>43747</c:v>
                </c:pt>
                <c:pt idx="445">
                  <c:v>43748</c:v>
                </c:pt>
                <c:pt idx="446">
                  <c:v>43749</c:v>
                </c:pt>
                <c:pt idx="447">
                  <c:v>43752</c:v>
                </c:pt>
                <c:pt idx="448">
                  <c:v>43753</c:v>
                </c:pt>
                <c:pt idx="449">
                  <c:v>43754</c:v>
                </c:pt>
                <c:pt idx="450">
                  <c:v>43755</c:v>
                </c:pt>
                <c:pt idx="451">
                  <c:v>43756</c:v>
                </c:pt>
                <c:pt idx="452">
                  <c:v>43759</c:v>
                </c:pt>
                <c:pt idx="453">
                  <c:v>43760</c:v>
                </c:pt>
                <c:pt idx="454">
                  <c:v>43761</c:v>
                </c:pt>
                <c:pt idx="455">
                  <c:v>43762</c:v>
                </c:pt>
                <c:pt idx="456">
                  <c:v>43763</c:v>
                </c:pt>
                <c:pt idx="457">
                  <c:v>43766</c:v>
                </c:pt>
                <c:pt idx="458">
                  <c:v>43767</c:v>
                </c:pt>
                <c:pt idx="459">
                  <c:v>43768</c:v>
                </c:pt>
                <c:pt idx="460">
                  <c:v>43769</c:v>
                </c:pt>
                <c:pt idx="461">
                  <c:v>43770</c:v>
                </c:pt>
                <c:pt idx="462">
                  <c:v>43773</c:v>
                </c:pt>
                <c:pt idx="463">
                  <c:v>43774</c:v>
                </c:pt>
                <c:pt idx="464">
                  <c:v>43775</c:v>
                </c:pt>
                <c:pt idx="465">
                  <c:v>43776</c:v>
                </c:pt>
                <c:pt idx="466">
                  <c:v>43777</c:v>
                </c:pt>
                <c:pt idx="467">
                  <c:v>43780</c:v>
                </c:pt>
                <c:pt idx="468">
                  <c:v>43781</c:v>
                </c:pt>
                <c:pt idx="469">
                  <c:v>43782</c:v>
                </c:pt>
                <c:pt idx="470">
                  <c:v>43783</c:v>
                </c:pt>
                <c:pt idx="471">
                  <c:v>43784</c:v>
                </c:pt>
                <c:pt idx="472">
                  <c:v>43787</c:v>
                </c:pt>
                <c:pt idx="473">
                  <c:v>43788</c:v>
                </c:pt>
                <c:pt idx="474">
                  <c:v>43789</c:v>
                </c:pt>
                <c:pt idx="475">
                  <c:v>43790</c:v>
                </c:pt>
                <c:pt idx="476">
                  <c:v>43791</c:v>
                </c:pt>
                <c:pt idx="477">
                  <c:v>43794</c:v>
                </c:pt>
                <c:pt idx="478">
                  <c:v>43795</c:v>
                </c:pt>
                <c:pt idx="479">
                  <c:v>43796</c:v>
                </c:pt>
                <c:pt idx="480">
                  <c:v>43798</c:v>
                </c:pt>
                <c:pt idx="481">
                  <c:v>43801</c:v>
                </c:pt>
                <c:pt idx="482">
                  <c:v>43802</c:v>
                </c:pt>
                <c:pt idx="483">
                  <c:v>43803</c:v>
                </c:pt>
                <c:pt idx="484">
                  <c:v>43804</c:v>
                </c:pt>
                <c:pt idx="485">
                  <c:v>43805</c:v>
                </c:pt>
                <c:pt idx="486">
                  <c:v>43808</c:v>
                </c:pt>
                <c:pt idx="487">
                  <c:v>43809</c:v>
                </c:pt>
                <c:pt idx="488">
                  <c:v>43810</c:v>
                </c:pt>
                <c:pt idx="489">
                  <c:v>43811</c:v>
                </c:pt>
                <c:pt idx="490">
                  <c:v>43812</c:v>
                </c:pt>
                <c:pt idx="491">
                  <c:v>43815</c:v>
                </c:pt>
                <c:pt idx="492">
                  <c:v>43816</c:v>
                </c:pt>
                <c:pt idx="493">
                  <c:v>43817</c:v>
                </c:pt>
                <c:pt idx="494">
                  <c:v>43818</c:v>
                </c:pt>
                <c:pt idx="495">
                  <c:v>43819</c:v>
                </c:pt>
                <c:pt idx="496">
                  <c:v>43822</c:v>
                </c:pt>
                <c:pt idx="497">
                  <c:v>43823</c:v>
                </c:pt>
                <c:pt idx="498">
                  <c:v>43825</c:v>
                </c:pt>
                <c:pt idx="499">
                  <c:v>43826</c:v>
                </c:pt>
                <c:pt idx="500">
                  <c:v>43829</c:v>
                </c:pt>
                <c:pt idx="501">
                  <c:v>43830</c:v>
                </c:pt>
                <c:pt idx="502">
                  <c:v>43832</c:v>
                </c:pt>
                <c:pt idx="503">
                  <c:v>43833</c:v>
                </c:pt>
                <c:pt idx="504">
                  <c:v>43836</c:v>
                </c:pt>
                <c:pt idx="505">
                  <c:v>43837</c:v>
                </c:pt>
                <c:pt idx="506">
                  <c:v>43838</c:v>
                </c:pt>
                <c:pt idx="507">
                  <c:v>43839</c:v>
                </c:pt>
                <c:pt idx="508">
                  <c:v>43840</c:v>
                </c:pt>
                <c:pt idx="509">
                  <c:v>43843</c:v>
                </c:pt>
                <c:pt idx="510">
                  <c:v>43844</c:v>
                </c:pt>
                <c:pt idx="511">
                  <c:v>43845</c:v>
                </c:pt>
                <c:pt idx="512">
                  <c:v>43846</c:v>
                </c:pt>
                <c:pt idx="513">
                  <c:v>43847</c:v>
                </c:pt>
                <c:pt idx="514">
                  <c:v>43851</c:v>
                </c:pt>
                <c:pt idx="515">
                  <c:v>43852</c:v>
                </c:pt>
                <c:pt idx="516">
                  <c:v>43853</c:v>
                </c:pt>
                <c:pt idx="517">
                  <c:v>43854</c:v>
                </c:pt>
                <c:pt idx="518">
                  <c:v>43857</c:v>
                </c:pt>
                <c:pt idx="519">
                  <c:v>43858</c:v>
                </c:pt>
                <c:pt idx="520">
                  <c:v>43859</c:v>
                </c:pt>
                <c:pt idx="521">
                  <c:v>43860</c:v>
                </c:pt>
                <c:pt idx="522">
                  <c:v>43861</c:v>
                </c:pt>
                <c:pt idx="523">
                  <c:v>43864</c:v>
                </c:pt>
                <c:pt idx="524">
                  <c:v>43865</c:v>
                </c:pt>
                <c:pt idx="525">
                  <c:v>43866</c:v>
                </c:pt>
                <c:pt idx="526">
                  <c:v>43867</c:v>
                </c:pt>
                <c:pt idx="527">
                  <c:v>43868</c:v>
                </c:pt>
                <c:pt idx="528">
                  <c:v>43871</c:v>
                </c:pt>
                <c:pt idx="529">
                  <c:v>43872</c:v>
                </c:pt>
                <c:pt idx="530">
                  <c:v>43873</c:v>
                </c:pt>
                <c:pt idx="531">
                  <c:v>43874</c:v>
                </c:pt>
                <c:pt idx="532">
                  <c:v>43875</c:v>
                </c:pt>
                <c:pt idx="533">
                  <c:v>43879</c:v>
                </c:pt>
                <c:pt idx="534">
                  <c:v>43880</c:v>
                </c:pt>
                <c:pt idx="535">
                  <c:v>43881</c:v>
                </c:pt>
                <c:pt idx="536">
                  <c:v>43882</c:v>
                </c:pt>
                <c:pt idx="537">
                  <c:v>43885</c:v>
                </c:pt>
                <c:pt idx="538">
                  <c:v>43886</c:v>
                </c:pt>
                <c:pt idx="539">
                  <c:v>43887</c:v>
                </c:pt>
                <c:pt idx="540">
                  <c:v>43888</c:v>
                </c:pt>
                <c:pt idx="541">
                  <c:v>43889</c:v>
                </c:pt>
                <c:pt idx="542">
                  <c:v>43892</c:v>
                </c:pt>
                <c:pt idx="543">
                  <c:v>43893</c:v>
                </c:pt>
                <c:pt idx="544">
                  <c:v>43894</c:v>
                </c:pt>
                <c:pt idx="545">
                  <c:v>43895</c:v>
                </c:pt>
                <c:pt idx="546">
                  <c:v>43896</c:v>
                </c:pt>
                <c:pt idx="547">
                  <c:v>43899</c:v>
                </c:pt>
                <c:pt idx="548">
                  <c:v>43900</c:v>
                </c:pt>
                <c:pt idx="549">
                  <c:v>43901</c:v>
                </c:pt>
                <c:pt idx="550">
                  <c:v>43902</c:v>
                </c:pt>
                <c:pt idx="551">
                  <c:v>43903</c:v>
                </c:pt>
                <c:pt idx="552">
                  <c:v>43906</c:v>
                </c:pt>
                <c:pt idx="553">
                  <c:v>43907</c:v>
                </c:pt>
                <c:pt idx="554">
                  <c:v>43908</c:v>
                </c:pt>
                <c:pt idx="555">
                  <c:v>43909</c:v>
                </c:pt>
                <c:pt idx="556">
                  <c:v>43910</c:v>
                </c:pt>
                <c:pt idx="557">
                  <c:v>43913</c:v>
                </c:pt>
                <c:pt idx="558">
                  <c:v>43914</c:v>
                </c:pt>
                <c:pt idx="559">
                  <c:v>43915</c:v>
                </c:pt>
                <c:pt idx="560">
                  <c:v>43916</c:v>
                </c:pt>
                <c:pt idx="561">
                  <c:v>43917</c:v>
                </c:pt>
                <c:pt idx="562">
                  <c:v>43920</c:v>
                </c:pt>
                <c:pt idx="563">
                  <c:v>43921</c:v>
                </c:pt>
                <c:pt idx="564">
                  <c:v>43922</c:v>
                </c:pt>
                <c:pt idx="565">
                  <c:v>43923</c:v>
                </c:pt>
                <c:pt idx="566">
                  <c:v>43924</c:v>
                </c:pt>
                <c:pt idx="567">
                  <c:v>43927</c:v>
                </c:pt>
                <c:pt idx="568">
                  <c:v>43928</c:v>
                </c:pt>
                <c:pt idx="569">
                  <c:v>43929</c:v>
                </c:pt>
                <c:pt idx="570">
                  <c:v>43930</c:v>
                </c:pt>
                <c:pt idx="571">
                  <c:v>43934</c:v>
                </c:pt>
                <c:pt idx="572">
                  <c:v>43935</c:v>
                </c:pt>
                <c:pt idx="573">
                  <c:v>43936</c:v>
                </c:pt>
                <c:pt idx="574">
                  <c:v>43937</c:v>
                </c:pt>
                <c:pt idx="575">
                  <c:v>43938</c:v>
                </c:pt>
                <c:pt idx="576">
                  <c:v>43941</c:v>
                </c:pt>
                <c:pt idx="577">
                  <c:v>43942</c:v>
                </c:pt>
                <c:pt idx="578">
                  <c:v>43943</c:v>
                </c:pt>
                <c:pt idx="579">
                  <c:v>43944</c:v>
                </c:pt>
                <c:pt idx="580">
                  <c:v>43945</c:v>
                </c:pt>
                <c:pt idx="581">
                  <c:v>43948</c:v>
                </c:pt>
                <c:pt idx="582">
                  <c:v>43949</c:v>
                </c:pt>
                <c:pt idx="583">
                  <c:v>43950</c:v>
                </c:pt>
                <c:pt idx="584">
                  <c:v>43951</c:v>
                </c:pt>
                <c:pt idx="585">
                  <c:v>43952</c:v>
                </c:pt>
                <c:pt idx="586">
                  <c:v>43955</c:v>
                </c:pt>
                <c:pt idx="587">
                  <c:v>43956</c:v>
                </c:pt>
                <c:pt idx="588">
                  <c:v>43957</c:v>
                </c:pt>
                <c:pt idx="589">
                  <c:v>43958</c:v>
                </c:pt>
                <c:pt idx="590">
                  <c:v>43959</c:v>
                </c:pt>
                <c:pt idx="591">
                  <c:v>43962</c:v>
                </c:pt>
                <c:pt idx="592">
                  <c:v>43963</c:v>
                </c:pt>
                <c:pt idx="593">
                  <c:v>43964</c:v>
                </c:pt>
                <c:pt idx="594">
                  <c:v>43965</c:v>
                </c:pt>
                <c:pt idx="595">
                  <c:v>43966</c:v>
                </c:pt>
                <c:pt idx="596">
                  <c:v>43969</c:v>
                </c:pt>
                <c:pt idx="597">
                  <c:v>43970</c:v>
                </c:pt>
                <c:pt idx="598">
                  <c:v>43971</c:v>
                </c:pt>
                <c:pt idx="599">
                  <c:v>43972</c:v>
                </c:pt>
                <c:pt idx="600">
                  <c:v>43973</c:v>
                </c:pt>
                <c:pt idx="601">
                  <c:v>43977</c:v>
                </c:pt>
                <c:pt idx="602">
                  <c:v>43978</c:v>
                </c:pt>
                <c:pt idx="603">
                  <c:v>43979</c:v>
                </c:pt>
                <c:pt idx="604">
                  <c:v>43980</c:v>
                </c:pt>
                <c:pt idx="605">
                  <c:v>43983</c:v>
                </c:pt>
                <c:pt idx="606">
                  <c:v>43984</c:v>
                </c:pt>
                <c:pt idx="607">
                  <c:v>43985</c:v>
                </c:pt>
                <c:pt idx="608">
                  <c:v>43986</c:v>
                </c:pt>
                <c:pt idx="609">
                  <c:v>43987</c:v>
                </c:pt>
                <c:pt idx="610">
                  <c:v>43990</c:v>
                </c:pt>
                <c:pt idx="611">
                  <c:v>43991</c:v>
                </c:pt>
                <c:pt idx="612">
                  <c:v>43992</c:v>
                </c:pt>
                <c:pt idx="613">
                  <c:v>43993</c:v>
                </c:pt>
                <c:pt idx="614">
                  <c:v>43994</c:v>
                </c:pt>
                <c:pt idx="615">
                  <c:v>43997</c:v>
                </c:pt>
                <c:pt idx="616">
                  <c:v>43998</c:v>
                </c:pt>
                <c:pt idx="617">
                  <c:v>43999</c:v>
                </c:pt>
                <c:pt idx="618">
                  <c:v>44000</c:v>
                </c:pt>
                <c:pt idx="619">
                  <c:v>44001</c:v>
                </c:pt>
                <c:pt idx="620">
                  <c:v>44004</c:v>
                </c:pt>
                <c:pt idx="621">
                  <c:v>44005</c:v>
                </c:pt>
                <c:pt idx="622">
                  <c:v>44006</c:v>
                </c:pt>
                <c:pt idx="623">
                  <c:v>44007</c:v>
                </c:pt>
                <c:pt idx="624">
                  <c:v>44008</c:v>
                </c:pt>
                <c:pt idx="625">
                  <c:v>44011</c:v>
                </c:pt>
                <c:pt idx="626">
                  <c:v>44012</c:v>
                </c:pt>
                <c:pt idx="627">
                  <c:v>44013</c:v>
                </c:pt>
                <c:pt idx="628">
                  <c:v>44014</c:v>
                </c:pt>
                <c:pt idx="629">
                  <c:v>44018</c:v>
                </c:pt>
                <c:pt idx="630">
                  <c:v>44019</c:v>
                </c:pt>
                <c:pt idx="631">
                  <c:v>44020</c:v>
                </c:pt>
                <c:pt idx="632">
                  <c:v>44021</c:v>
                </c:pt>
                <c:pt idx="633">
                  <c:v>44022</c:v>
                </c:pt>
                <c:pt idx="634">
                  <c:v>44025</c:v>
                </c:pt>
                <c:pt idx="635">
                  <c:v>44026</c:v>
                </c:pt>
                <c:pt idx="636">
                  <c:v>44027</c:v>
                </c:pt>
                <c:pt idx="637">
                  <c:v>44028</c:v>
                </c:pt>
                <c:pt idx="638">
                  <c:v>44029</c:v>
                </c:pt>
                <c:pt idx="639">
                  <c:v>44032</c:v>
                </c:pt>
                <c:pt idx="640">
                  <c:v>44033</c:v>
                </c:pt>
                <c:pt idx="641">
                  <c:v>44034</c:v>
                </c:pt>
                <c:pt idx="642">
                  <c:v>44035</c:v>
                </c:pt>
                <c:pt idx="643">
                  <c:v>44036</c:v>
                </c:pt>
                <c:pt idx="644">
                  <c:v>44039</c:v>
                </c:pt>
                <c:pt idx="645">
                  <c:v>44040</c:v>
                </c:pt>
                <c:pt idx="646">
                  <c:v>44041</c:v>
                </c:pt>
                <c:pt idx="647">
                  <c:v>44042</c:v>
                </c:pt>
                <c:pt idx="648">
                  <c:v>44043</c:v>
                </c:pt>
                <c:pt idx="649">
                  <c:v>44046</c:v>
                </c:pt>
                <c:pt idx="650">
                  <c:v>44047</c:v>
                </c:pt>
                <c:pt idx="651">
                  <c:v>44048</c:v>
                </c:pt>
                <c:pt idx="652">
                  <c:v>44049</c:v>
                </c:pt>
                <c:pt idx="653">
                  <c:v>44050</c:v>
                </c:pt>
                <c:pt idx="654">
                  <c:v>44053</c:v>
                </c:pt>
                <c:pt idx="655">
                  <c:v>44054</c:v>
                </c:pt>
                <c:pt idx="656">
                  <c:v>44055</c:v>
                </c:pt>
                <c:pt idx="657">
                  <c:v>44056</c:v>
                </c:pt>
                <c:pt idx="658">
                  <c:v>44057</c:v>
                </c:pt>
                <c:pt idx="659">
                  <c:v>44060</c:v>
                </c:pt>
                <c:pt idx="660">
                  <c:v>44061</c:v>
                </c:pt>
                <c:pt idx="661">
                  <c:v>44062</c:v>
                </c:pt>
                <c:pt idx="662">
                  <c:v>44063</c:v>
                </c:pt>
                <c:pt idx="663">
                  <c:v>44064</c:v>
                </c:pt>
                <c:pt idx="664">
                  <c:v>44067</c:v>
                </c:pt>
                <c:pt idx="665">
                  <c:v>44068</c:v>
                </c:pt>
                <c:pt idx="666">
                  <c:v>44069</c:v>
                </c:pt>
                <c:pt idx="667">
                  <c:v>44070</c:v>
                </c:pt>
                <c:pt idx="668">
                  <c:v>44071</c:v>
                </c:pt>
                <c:pt idx="669">
                  <c:v>44074</c:v>
                </c:pt>
                <c:pt idx="670">
                  <c:v>44075</c:v>
                </c:pt>
                <c:pt idx="671">
                  <c:v>44076</c:v>
                </c:pt>
                <c:pt idx="672">
                  <c:v>44077</c:v>
                </c:pt>
                <c:pt idx="673">
                  <c:v>44078</c:v>
                </c:pt>
                <c:pt idx="674">
                  <c:v>44082</c:v>
                </c:pt>
                <c:pt idx="675">
                  <c:v>44083</c:v>
                </c:pt>
                <c:pt idx="676">
                  <c:v>44084</c:v>
                </c:pt>
                <c:pt idx="677">
                  <c:v>44085</c:v>
                </c:pt>
                <c:pt idx="678">
                  <c:v>44088</c:v>
                </c:pt>
                <c:pt idx="679">
                  <c:v>44089</c:v>
                </c:pt>
                <c:pt idx="680">
                  <c:v>44090</c:v>
                </c:pt>
                <c:pt idx="681">
                  <c:v>44091</c:v>
                </c:pt>
                <c:pt idx="682">
                  <c:v>44092</c:v>
                </c:pt>
                <c:pt idx="683">
                  <c:v>44095</c:v>
                </c:pt>
                <c:pt idx="684">
                  <c:v>44096</c:v>
                </c:pt>
                <c:pt idx="685">
                  <c:v>44097</c:v>
                </c:pt>
                <c:pt idx="686">
                  <c:v>44098</c:v>
                </c:pt>
                <c:pt idx="687">
                  <c:v>44099</c:v>
                </c:pt>
                <c:pt idx="688">
                  <c:v>44102</c:v>
                </c:pt>
                <c:pt idx="689">
                  <c:v>44103</c:v>
                </c:pt>
                <c:pt idx="690">
                  <c:v>44104</c:v>
                </c:pt>
                <c:pt idx="691">
                  <c:v>44105</c:v>
                </c:pt>
                <c:pt idx="692">
                  <c:v>44106</c:v>
                </c:pt>
                <c:pt idx="693">
                  <c:v>44109</c:v>
                </c:pt>
                <c:pt idx="694">
                  <c:v>44110</c:v>
                </c:pt>
                <c:pt idx="695">
                  <c:v>44111</c:v>
                </c:pt>
                <c:pt idx="696">
                  <c:v>44112</c:v>
                </c:pt>
                <c:pt idx="697">
                  <c:v>44113</c:v>
                </c:pt>
                <c:pt idx="698">
                  <c:v>44116</c:v>
                </c:pt>
                <c:pt idx="699">
                  <c:v>44117</c:v>
                </c:pt>
                <c:pt idx="700">
                  <c:v>44118</c:v>
                </c:pt>
                <c:pt idx="701">
                  <c:v>44119</c:v>
                </c:pt>
                <c:pt idx="702">
                  <c:v>44120</c:v>
                </c:pt>
                <c:pt idx="703">
                  <c:v>44123</c:v>
                </c:pt>
                <c:pt idx="704">
                  <c:v>44124</c:v>
                </c:pt>
                <c:pt idx="705">
                  <c:v>44125</c:v>
                </c:pt>
                <c:pt idx="706">
                  <c:v>44126</c:v>
                </c:pt>
                <c:pt idx="707">
                  <c:v>44127</c:v>
                </c:pt>
                <c:pt idx="708">
                  <c:v>44130</c:v>
                </c:pt>
                <c:pt idx="709">
                  <c:v>44131</c:v>
                </c:pt>
                <c:pt idx="710">
                  <c:v>44132</c:v>
                </c:pt>
                <c:pt idx="711">
                  <c:v>44133</c:v>
                </c:pt>
                <c:pt idx="712">
                  <c:v>44134</c:v>
                </c:pt>
                <c:pt idx="713">
                  <c:v>44137</c:v>
                </c:pt>
                <c:pt idx="714">
                  <c:v>44138</c:v>
                </c:pt>
                <c:pt idx="715">
                  <c:v>44139</c:v>
                </c:pt>
                <c:pt idx="716">
                  <c:v>44140</c:v>
                </c:pt>
                <c:pt idx="717">
                  <c:v>44141</c:v>
                </c:pt>
                <c:pt idx="718">
                  <c:v>44144</c:v>
                </c:pt>
                <c:pt idx="719">
                  <c:v>44145</c:v>
                </c:pt>
                <c:pt idx="720">
                  <c:v>44146</c:v>
                </c:pt>
                <c:pt idx="721">
                  <c:v>44147</c:v>
                </c:pt>
                <c:pt idx="722">
                  <c:v>44148</c:v>
                </c:pt>
                <c:pt idx="723">
                  <c:v>44151</c:v>
                </c:pt>
                <c:pt idx="724">
                  <c:v>44152</c:v>
                </c:pt>
                <c:pt idx="725">
                  <c:v>44153</c:v>
                </c:pt>
                <c:pt idx="726">
                  <c:v>44154</c:v>
                </c:pt>
                <c:pt idx="727">
                  <c:v>44155</c:v>
                </c:pt>
                <c:pt idx="728">
                  <c:v>44158</c:v>
                </c:pt>
                <c:pt idx="729">
                  <c:v>44159</c:v>
                </c:pt>
                <c:pt idx="730">
                  <c:v>44160</c:v>
                </c:pt>
                <c:pt idx="731">
                  <c:v>44162</c:v>
                </c:pt>
                <c:pt idx="732">
                  <c:v>44165</c:v>
                </c:pt>
                <c:pt idx="733">
                  <c:v>44166</c:v>
                </c:pt>
                <c:pt idx="734">
                  <c:v>44167</c:v>
                </c:pt>
                <c:pt idx="735">
                  <c:v>44168</c:v>
                </c:pt>
                <c:pt idx="736">
                  <c:v>44169</c:v>
                </c:pt>
                <c:pt idx="737">
                  <c:v>44172</c:v>
                </c:pt>
                <c:pt idx="738">
                  <c:v>44173</c:v>
                </c:pt>
                <c:pt idx="739">
                  <c:v>44174</c:v>
                </c:pt>
                <c:pt idx="740">
                  <c:v>44175</c:v>
                </c:pt>
                <c:pt idx="741">
                  <c:v>44176</c:v>
                </c:pt>
                <c:pt idx="742">
                  <c:v>44179</c:v>
                </c:pt>
                <c:pt idx="743">
                  <c:v>44180</c:v>
                </c:pt>
                <c:pt idx="744">
                  <c:v>44181</c:v>
                </c:pt>
                <c:pt idx="745">
                  <c:v>44182</c:v>
                </c:pt>
                <c:pt idx="746">
                  <c:v>44183</c:v>
                </c:pt>
                <c:pt idx="747">
                  <c:v>44186</c:v>
                </c:pt>
                <c:pt idx="748">
                  <c:v>44187</c:v>
                </c:pt>
                <c:pt idx="749">
                  <c:v>44188</c:v>
                </c:pt>
                <c:pt idx="750">
                  <c:v>44189</c:v>
                </c:pt>
                <c:pt idx="751">
                  <c:v>44193</c:v>
                </c:pt>
                <c:pt idx="752">
                  <c:v>44194</c:v>
                </c:pt>
                <c:pt idx="753">
                  <c:v>44195</c:v>
                </c:pt>
                <c:pt idx="754">
                  <c:v>44196</c:v>
                </c:pt>
                <c:pt idx="755">
                  <c:v>44200</c:v>
                </c:pt>
                <c:pt idx="756">
                  <c:v>44201</c:v>
                </c:pt>
                <c:pt idx="757">
                  <c:v>44202</c:v>
                </c:pt>
                <c:pt idx="758">
                  <c:v>44203</c:v>
                </c:pt>
                <c:pt idx="759">
                  <c:v>44204</c:v>
                </c:pt>
                <c:pt idx="760">
                  <c:v>44207</c:v>
                </c:pt>
                <c:pt idx="761">
                  <c:v>44208</c:v>
                </c:pt>
                <c:pt idx="762">
                  <c:v>44209</c:v>
                </c:pt>
                <c:pt idx="763">
                  <c:v>44210</c:v>
                </c:pt>
                <c:pt idx="764">
                  <c:v>44211</c:v>
                </c:pt>
                <c:pt idx="765">
                  <c:v>44215</c:v>
                </c:pt>
                <c:pt idx="766">
                  <c:v>44216</c:v>
                </c:pt>
                <c:pt idx="767">
                  <c:v>44217</c:v>
                </c:pt>
                <c:pt idx="768">
                  <c:v>44218</c:v>
                </c:pt>
                <c:pt idx="769">
                  <c:v>44221</c:v>
                </c:pt>
                <c:pt idx="770">
                  <c:v>44222</c:v>
                </c:pt>
                <c:pt idx="771">
                  <c:v>44223</c:v>
                </c:pt>
                <c:pt idx="772">
                  <c:v>44224</c:v>
                </c:pt>
                <c:pt idx="773">
                  <c:v>44225</c:v>
                </c:pt>
                <c:pt idx="774">
                  <c:v>44228</c:v>
                </c:pt>
                <c:pt idx="775">
                  <c:v>44229</c:v>
                </c:pt>
                <c:pt idx="776">
                  <c:v>44230</c:v>
                </c:pt>
                <c:pt idx="777">
                  <c:v>44231</c:v>
                </c:pt>
                <c:pt idx="778">
                  <c:v>44232</c:v>
                </c:pt>
                <c:pt idx="779">
                  <c:v>44235</c:v>
                </c:pt>
                <c:pt idx="780">
                  <c:v>44236</c:v>
                </c:pt>
                <c:pt idx="781">
                  <c:v>44237</c:v>
                </c:pt>
                <c:pt idx="782">
                  <c:v>44238</c:v>
                </c:pt>
                <c:pt idx="783">
                  <c:v>44239</c:v>
                </c:pt>
                <c:pt idx="784">
                  <c:v>44243</c:v>
                </c:pt>
                <c:pt idx="785">
                  <c:v>44244</c:v>
                </c:pt>
                <c:pt idx="786">
                  <c:v>44245</c:v>
                </c:pt>
                <c:pt idx="787">
                  <c:v>44246</c:v>
                </c:pt>
                <c:pt idx="788">
                  <c:v>44249</c:v>
                </c:pt>
                <c:pt idx="789">
                  <c:v>44250</c:v>
                </c:pt>
                <c:pt idx="790">
                  <c:v>44251</c:v>
                </c:pt>
                <c:pt idx="791">
                  <c:v>44252</c:v>
                </c:pt>
                <c:pt idx="792">
                  <c:v>44253</c:v>
                </c:pt>
                <c:pt idx="793">
                  <c:v>44256</c:v>
                </c:pt>
                <c:pt idx="794">
                  <c:v>44257</c:v>
                </c:pt>
                <c:pt idx="795">
                  <c:v>44258</c:v>
                </c:pt>
                <c:pt idx="796">
                  <c:v>44259</c:v>
                </c:pt>
                <c:pt idx="797">
                  <c:v>44260</c:v>
                </c:pt>
                <c:pt idx="798">
                  <c:v>44263</c:v>
                </c:pt>
                <c:pt idx="799">
                  <c:v>44264</c:v>
                </c:pt>
                <c:pt idx="800">
                  <c:v>44265</c:v>
                </c:pt>
                <c:pt idx="801">
                  <c:v>44266</c:v>
                </c:pt>
                <c:pt idx="802">
                  <c:v>44267</c:v>
                </c:pt>
                <c:pt idx="803">
                  <c:v>44270</c:v>
                </c:pt>
                <c:pt idx="804">
                  <c:v>44271</c:v>
                </c:pt>
                <c:pt idx="805">
                  <c:v>44272</c:v>
                </c:pt>
                <c:pt idx="806">
                  <c:v>44273</c:v>
                </c:pt>
                <c:pt idx="807">
                  <c:v>44274</c:v>
                </c:pt>
                <c:pt idx="808">
                  <c:v>44277</c:v>
                </c:pt>
                <c:pt idx="809">
                  <c:v>44278</c:v>
                </c:pt>
                <c:pt idx="810">
                  <c:v>44279</c:v>
                </c:pt>
                <c:pt idx="811">
                  <c:v>44280</c:v>
                </c:pt>
                <c:pt idx="812">
                  <c:v>44281</c:v>
                </c:pt>
                <c:pt idx="813">
                  <c:v>44284</c:v>
                </c:pt>
                <c:pt idx="814">
                  <c:v>44285</c:v>
                </c:pt>
                <c:pt idx="815">
                  <c:v>44286</c:v>
                </c:pt>
                <c:pt idx="816">
                  <c:v>44287</c:v>
                </c:pt>
                <c:pt idx="817">
                  <c:v>44291</c:v>
                </c:pt>
                <c:pt idx="818">
                  <c:v>44292</c:v>
                </c:pt>
                <c:pt idx="819">
                  <c:v>44293</c:v>
                </c:pt>
                <c:pt idx="820">
                  <c:v>44294</c:v>
                </c:pt>
                <c:pt idx="821">
                  <c:v>44295</c:v>
                </c:pt>
                <c:pt idx="822">
                  <c:v>44298</c:v>
                </c:pt>
                <c:pt idx="823">
                  <c:v>44299</c:v>
                </c:pt>
                <c:pt idx="824">
                  <c:v>44300</c:v>
                </c:pt>
                <c:pt idx="825">
                  <c:v>44301</c:v>
                </c:pt>
                <c:pt idx="826">
                  <c:v>44302</c:v>
                </c:pt>
                <c:pt idx="827">
                  <c:v>44305</c:v>
                </c:pt>
                <c:pt idx="828">
                  <c:v>44306</c:v>
                </c:pt>
                <c:pt idx="829">
                  <c:v>44307</c:v>
                </c:pt>
                <c:pt idx="830">
                  <c:v>44308</c:v>
                </c:pt>
                <c:pt idx="831">
                  <c:v>44309</c:v>
                </c:pt>
                <c:pt idx="832">
                  <c:v>44312</c:v>
                </c:pt>
                <c:pt idx="833">
                  <c:v>44313</c:v>
                </c:pt>
                <c:pt idx="834">
                  <c:v>44314</c:v>
                </c:pt>
                <c:pt idx="835">
                  <c:v>44315</c:v>
                </c:pt>
                <c:pt idx="836">
                  <c:v>44316</c:v>
                </c:pt>
                <c:pt idx="837">
                  <c:v>44319</c:v>
                </c:pt>
                <c:pt idx="838">
                  <c:v>44320</c:v>
                </c:pt>
                <c:pt idx="839">
                  <c:v>44321</c:v>
                </c:pt>
                <c:pt idx="840">
                  <c:v>44322</c:v>
                </c:pt>
                <c:pt idx="841">
                  <c:v>44323</c:v>
                </c:pt>
                <c:pt idx="842">
                  <c:v>44326</c:v>
                </c:pt>
                <c:pt idx="843">
                  <c:v>44327</c:v>
                </c:pt>
                <c:pt idx="844">
                  <c:v>44328</c:v>
                </c:pt>
                <c:pt idx="845">
                  <c:v>44329</c:v>
                </c:pt>
                <c:pt idx="846">
                  <c:v>44330</c:v>
                </c:pt>
                <c:pt idx="847">
                  <c:v>44333</c:v>
                </c:pt>
                <c:pt idx="848">
                  <c:v>44334</c:v>
                </c:pt>
                <c:pt idx="849">
                  <c:v>44335</c:v>
                </c:pt>
                <c:pt idx="850">
                  <c:v>44336</c:v>
                </c:pt>
                <c:pt idx="851">
                  <c:v>44337</c:v>
                </c:pt>
                <c:pt idx="852">
                  <c:v>44340</c:v>
                </c:pt>
                <c:pt idx="853">
                  <c:v>44341</c:v>
                </c:pt>
                <c:pt idx="854">
                  <c:v>44342</c:v>
                </c:pt>
                <c:pt idx="855">
                  <c:v>44343</c:v>
                </c:pt>
                <c:pt idx="856">
                  <c:v>44344</c:v>
                </c:pt>
                <c:pt idx="857">
                  <c:v>44348</c:v>
                </c:pt>
                <c:pt idx="858">
                  <c:v>44349</c:v>
                </c:pt>
                <c:pt idx="859">
                  <c:v>44350</c:v>
                </c:pt>
                <c:pt idx="860">
                  <c:v>44351</c:v>
                </c:pt>
                <c:pt idx="861">
                  <c:v>44354</c:v>
                </c:pt>
                <c:pt idx="862">
                  <c:v>44355</c:v>
                </c:pt>
                <c:pt idx="863">
                  <c:v>44356</c:v>
                </c:pt>
                <c:pt idx="864">
                  <c:v>44357</c:v>
                </c:pt>
                <c:pt idx="865">
                  <c:v>44358</c:v>
                </c:pt>
                <c:pt idx="866">
                  <c:v>44361</c:v>
                </c:pt>
                <c:pt idx="867">
                  <c:v>44362</c:v>
                </c:pt>
                <c:pt idx="868">
                  <c:v>44363</c:v>
                </c:pt>
                <c:pt idx="869">
                  <c:v>44364</c:v>
                </c:pt>
                <c:pt idx="870">
                  <c:v>44365</c:v>
                </c:pt>
                <c:pt idx="871">
                  <c:v>44368</c:v>
                </c:pt>
                <c:pt idx="872">
                  <c:v>44369</c:v>
                </c:pt>
                <c:pt idx="873">
                  <c:v>44370</c:v>
                </c:pt>
                <c:pt idx="874">
                  <c:v>44371</c:v>
                </c:pt>
                <c:pt idx="875">
                  <c:v>44372</c:v>
                </c:pt>
                <c:pt idx="876">
                  <c:v>44375</c:v>
                </c:pt>
                <c:pt idx="877">
                  <c:v>44376</c:v>
                </c:pt>
                <c:pt idx="878">
                  <c:v>44377</c:v>
                </c:pt>
                <c:pt idx="879">
                  <c:v>44378</c:v>
                </c:pt>
                <c:pt idx="880">
                  <c:v>44379</c:v>
                </c:pt>
                <c:pt idx="881">
                  <c:v>44383</c:v>
                </c:pt>
                <c:pt idx="882">
                  <c:v>44384</c:v>
                </c:pt>
                <c:pt idx="883">
                  <c:v>44385</c:v>
                </c:pt>
                <c:pt idx="884">
                  <c:v>44386</c:v>
                </c:pt>
                <c:pt idx="885">
                  <c:v>44389</c:v>
                </c:pt>
                <c:pt idx="886">
                  <c:v>44390</c:v>
                </c:pt>
                <c:pt idx="887">
                  <c:v>44391</c:v>
                </c:pt>
                <c:pt idx="888">
                  <c:v>44392</c:v>
                </c:pt>
                <c:pt idx="889">
                  <c:v>44393</c:v>
                </c:pt>
                <c:pt idx="890">
                  <c:v>44396</c:v>
                </c:pt>
                <c:pt idx="891">
                  <c:v>44397</c:v>
                </c:pt>
                <c:pt idx="892">
                  <c:v>44398</c:v>
                </c:pt>
                <c:pt idx="893">
                  <c:v>44399</c:v>
                </c:pt>
                <c:pt idx="894">
                  <c:v>44400</c:v>
                </c:pt>
                <c:pt idx="895">
                  <c:v>44403</c:v>
                </c:pt>
                <c:pt idx="896">
                  <c:v>44404</c:v>
                </c:pt>
                <c:pt idx="897">
                  <c:v>44405</c:v>
                </c:pt>
                <c:pt idx="898">
                  <c:v>44406</c:v>
                </c:pt>
                <c:pt idx="899">
                  <c:v>44407</c:v>
                </c:pt>
                <c:pt idx="900">
                  <c:v>44410</c:v>
                </c:pt>
                <c:pt idx="901">
                  <c:v>44411</c:v>
                </c:pt>
                <c:pt idx="902">
                  <c:v>44412</c:v>
                </c:pt>
                <c:pt idx="903">
                  <c:v>44413</c:v>
                </c:pt>
                <c:pt idx="904">
                  <c:v>44414</c:v>
                </c:pt>
                <c:pt idx="905">
                  <c:v>44417</c:v>
                </c:pt>
                <c:pt idx="906">
                  <c:v>44418</c:v>
                </c:pt>
                <c:pt idx="907">
                  <c:v>44419</c:v>
                </c:pt>
                <c:pt idx="908">
                  <c:v>44420</c:v>
                </c:pt>
                <c:pt idx="909">
                  <c:v>44421</c:v>
                </c:pt>
                <c:pt idx="910">
                  <c:v>44424</c:v>
                </c:pt>
                <c:pt idx="911">
                  <c:v>44425</c:v>
                </c:pt>
                <c:pt idx="912">
                  <c:v>44426</c:v>
                </c:pt>
                <c:pt idx="913">
                  <c:v>44427</c:v>
                </c:pt>
                <c:pt idx="914">
                  <c:v>44428</c:v>
                </c:pt>
                <c:pt idx="915">
                  <c:v>44431</c:v>
                </c:pt>
                <c:pt idx="916">
                  <c:v>44432</c:v>
                </c:pt>
                <c:pt idx="917">
                  <c:v>44433</c:v>
                </c:pt>
                <c:pt idx="918">
                  <c:v>44434</c:v>
                </c:pt>
                <c:pt idx="919">
                  <c:v>44435</c:v>
                </c:pt>
                <c:pt idx="920">
                  <c:v>44438</c:v>
                </c:pt>
                <c:pt idx="921">
                  <c:v>44439</c:v>
                </c:pt>
                <c:pt idx="922">
                  <c:v>44440</c:v>
                </c:pt>
                <c:pt idx="923">
                  <c:v>44441</c:v>
                </c:pt>
                <c:pt idx="924">
                  <c:v>44442</c:v>
                </c:pt>
                <c:pt idx="925">
                  <c:v>44446</c:v>
                </c:pt>
                <c:pt idx="926">
                  <c:v>44447</c:v>
                </c:pt>
                <c:pt idx="927">
                  <c:v>44448</c:v>
                </c:pt>
                <c:pt idx="928">
                  <c:v>44449</c:v>
                </c:pt>
                <c:pt idx="929">
                  <c:v>44452</c:v>
                </c:pt>
                <c:pt idx="930">
                  <c:v>44453</c:v>
                </c:pt>
                <c:pt idx="931">
                  <c:v>44454</c:v>
                </c:pt>
                <c:pt idx="932">
                  <c:v>44455</c:v>
                </c:pt>
                <c:pt idx="933">
                  <c:v>44456</c:v>
                </c:pt>
                <c:pt idx="934">
                  <c:v>44459</c:v>
                </c:pt>
                <c:pt idx="935">
                  <c:v>44460</c:v>
                </c:pt>
                <c:pt idx="936">
                  <c:v>44461</c:v>
                </c:pt>
                <c:pt idx="937">
                  <c:v>44462</c:v>
                </c:pt>
                <c:pt idx="938">
                  <c:v>44463</c:v>
                </c:pt>
                <c:pt idx="939">
                  <c:v>44466</c:v>
                </c:pt>
                <c:pt idx="940">
                  <c:v>44467</c:v>
                </c:pt>
                <c:pt idx="941">
                  <c:v>44468</c:v>
                </c:pt>
                <c:pt idx="942">
                  <c:v>44469</c:v>
                </c:pt>
                <c:pt idx="943">
                  <c:v>44470</c:v>
                </c:pt>
                <c:pt idx="944">
                  <c:v>44473</c:v>
                </c:pt>
                <c:pt idx="945">
                  <c:v>44474</c:v>
                </c:pt>
                <c:pt idx="946">
                  <c:v>44475</c:v>
                </c:pt>
                <c:pt idx="947">
                  <c:v>44476</c:v>
                </c:pt>
                <c:pt idx="948">
                  <c:v>44477</c:v>
                </c:pt>
                <c:pt idx="949">
                  <c:v>44480</c:v>
                </c:pt>
                <c:pt idx="950">
                  <c:v>44481</c:v>
                </c:pt>
                <c:pt idx="951">
                  <c:v>44482</c:v>
                </c:pt>
                <c:pt idx="952">
                  <c:v>44483</c:v>
                </c:pt>
                <c:pt idx="953">
                  <c:v>44484</c:v>
                </c:pt>
                <c:pt idx="954">
                  <c:v>44487</c:v>
                </c:pt>
                <c:pt idx="955">
                  <c:v>44488</c:v>
                </c:pt>
                <c:pt idx="956">
                  <c:v>44489</c:v>
                </c:pt>
                <c:pt idx="957">
                  <c:v>44490</c:v>
                </c:pt>
                <c:pt idx="958">
                  <c:v>44491</c:v>
                </c:pt>
                <c:pt idx="959">
                  <c:v>44494</c:v>
                </c:pt>
                <c:pt idx="960">
                  <c:v>44495</c:v>
                </c:pt>
                <c:pt idx="961">
                  <c:v>44496</c:v>
                </c:pt>
                <c:pt idx="962">
                  <c:v>44497</c:v>
                </c:pt>
                <c:pt idx="963">
                  <c:v>44498</c:v>
                </c:pt>
                <c:pt idx="964">
                  <c:v>44501</c:v>
                </c:pt>
                <c:pt idx="965">
                  <c:v>44502</c:v>
                </c:pt>
                <c:pt idx="966">
                  <c:v>44503</c:v>
                </c:pt>
                <c:pt idx="967">
                  <c:v>44504</c:v>
                </c:pt>
                <c:pt idx="968">
                  <c:v>44505</c:v>
                </c:pt>
                <c:pt idx="969">
                  <c:v>44508</c:v>
                </c:pt>
                <c:pt idx="970">
                  <c:v>44509</c:v>
                </c:pt>
                <c:pt idx="971">
                  <c:v>44510</c:v>
                </c:pt>
                <c:pt idx="972">
                  <c:v>44511</c:v>
                </c:pt>
                <c:pt idx="973">
                  <c:v>44512</c:v>
                </c:pt>
                <c:pt idx="974">
                  <c:v>44515</c:v>
                </c:pt>
                <c:pt idx="975">
                  <c:v>44516</c:v>
                </c:pt>
                <c:pt idx="976">
                  <c:v>44517</c:v>
                </c:pt>
                <c:pt idx="977">
                  <c:v>44518</c:v>
                </c:pt>
                <c:pt idx="978">
                  <c:v>44519</c:v>
                </c:pt>
                <c:pt idx="979">
                  <c:v>44522</c:v>
                </c:pt>
                <c:pt idx="980">
                  <c:v>44523</c:v>
                </c:pt>
                <c:pt idx="981">
                  <c:v>44524</c:v>
                </c:pt>
                <c:pt idx="982">
                  <c:v>44526</c:v>
                </c:pt>
                <c:pt idx="983">
                  <c:v>44529</c:v>
                </c:pt>
                <c:pt idx="984">
                  <c:v>44530</c:v>
                </c:pt>
                <c:pt idx="985">
                  <c:v>44531</c:v>
                </c:pt>
                <c:pt idx="986">
                  <c:v>44532</c:v>
                </c:pt>
                <c:pt idx="987">
                  <c:v>44533</c:v>
                </c:pt>
                <c:pt idx="988">
                  <c:v>44536</c:v>
                </c:pt>
                <c:pt idx="989">
                  <c:v>44537</c:v>
                </c:pt>
                <c:pt idx="990">
                  <c:v>44538</c:v>
                </c:pt>
                <c:pt idx="991">
                  <c:v>44539</c:v>
                </c:pt>
                <c:pt idx="992">
                  <c:v>44540</c:v>
                </c:pt>
                <c:pt idx="993">
                  <c:v>44543</c:v>
                </c:pt>
                <c:pt idx="994">
                  <c:v>44544</c:v>
                </c:pt>
                <c:pt idx="995">
                  <c:v>44545</c:v>
                </c:pt>
                <c:pt idx="996">
                  <c:v>44546</c:v>
                </c:pt>
                <c:pt idx="997">
                  <c:v>44547</c:v>
                </c:pt>
                <c:pt idx="998">
                  <c:v>44550</c:v>
                </c:pt>
                <c:pt idx="999">
                  <c:v>44551</c:v>
                </c:pt>
                <c:pt idx="1000">
                  <c:v>44552</c:v>
                </c:pt>
                <c:pt idx="1001">
                  <c:v>44553</c:v>
                </c:pt>
                <c:pt idx="1002">
                  <c:v>44557</c:v>
                </c:pt>
                <c:pt idx="1003">
                  <c:v>44558</c:v>
                </c:pt>
                <c:pt idx="1004">
                  <c:v>44559</c:v>
                </c:pt>
                <c:pt idx="1005">
                  <c:v>44560</c:v>
                </c:pt>
                <c:pt idx="1006">
                  <c:v>44561</c:v>
                </c:pt>
                <c:pt idx="1007">
                  <c:v>44564</c:v>
                </c:pt>
                <c:pt idx="1008">
                  <c:v>44565</c:v>
                </c:pt>
                <c:pt idx="1009">
                  <c:v>44566</c:v>
                </c:pt>
                <c:pt idx="1010">
                  <c:v>44567</c:v>
                </c:pt>
                <c:pt idx="1011">
                  <c:v>44568</c:v>
                </c:pt>
                <c:pt idx="1012">
                  <c:v>44571</c:v>
                </c:pt>
                <c:pt idx="1013">
                  <c:v>44572</c:v>
                </c:pt>
                <c:pt idx="1014">
                  <c:v>44573</c:v>
                </c:pt>
                <c:pt idx="1015">
                  <c:v>44574</c:v>
                </c:pt>
                <c:pt idx="1016">
                  <c:v>44575</c:v>
                </c:pt>
                <c:pt idx="1017">
                  <c:v>44579</c:v>
                </c:pt>
                <c:pt idx="1018">
                  <c:v>44580</c:v>
                </c:pt>
                <c:pt idx="1019">
                  <c:v>44581</c:v>
                </c:pt>
                <c:pt idx="1020">
                  <c:v>44582</c:v>
                </c:pt>
                <c:pt idx="1021">
                  <c:v>44585</c:v>
                </c:pt>
                <c:pt idx="1022">
                  <c:v>44586</c:v>
                </c:pt>
                <c:pt idx="1023">
                  <c:v>44587</c:v>
                </c:pt>
                <c:pt idx="1024">
                  <c:v>44588</c:v>
                </c:pt>
                <c:pt idx="1025">
                  <c:v>44589</c:v>
                </c:pt>
                <c:pt idx="1026">
                  <c:v>44592</c:v>
                </c:pt>
                <c:pt idx="1027">
                  <c:v>44593</c:v>
                </c:pt>
                <c:pt idx="1028">
                  <c:v>44594</c:v>
                </c:pt>
                <c:pt idx="1029">
                  <c:v>44595</c:v>
                </c:pt>
                <c:pt idx="1030">
                  <c:v>44596</c:v>
                </c:pt>
                <c:pt idx="1031">
                  <c:v>44599</c:v>
                </c:pt>
                <c:pt idx="1032">
                  <c:v>44600</c:v>
                </c:pt>
                <c:pt idx="1033">
                  <c:v>44601</c:v>
                </c:pt>
                <c:pt idx="1034">
                  <c:v>44602</c:v>
                </c:pt>
                <c:pt idx="1035">
                  <c:v>44603</c:v>
                </c:pt>
                <c:pt idx="1036">
                  <c:v>44606</c:v>
                </c:pt>
                <c:pt idx="1037">
                  <c:v>44607</c:v>
                </c:pt>
                <c:pt idx="1038">
                  <c:v>44608</c:v>
                </c:pt>
                <c:pt idx="1039">
                  <c:v>44609</c:v>
                </c:pt>
                <c:pt idx="1040">
                  <c:v>44610</c:v>
                </c:pt>
                <c:pt idx="1041">
                  <c:v>44614</c:v>
                </c:pt>
                <c:pt idx="1042">
                  <c:v>44615</c:v>
                </c:pt>
                <c:pt idx="1043">
                  <c:v>44616</c:v>
                </c:pt>
                <c:pt idx="1044">
                  <c:v>44617</c:v>
                </c:pt>
                <c:pt idx="1045">
                  <c:v>44620</c:v>
                </c:pt>
                <c:pt idx="1046">
                  <c:v>44621</c:v>
                </c:pt>
                <c:pt idx="1047">
                  <c:v>44622</c:v>
                </c:pt>
                <c:pt idx="1048">
                  <c:v>44623</c:v>
                </c:pt>
                <c:pt idx="1049">
                  <c:v>44624</c:v>
                </c:pt>
                <c:pt idx="1050">
                  <c:v>44627</c:v>
                </c:pt>
                <c:pt idx="1051">
                  <c:v>44628</c:v>
                </c:pt>
                <c:pt idx="1052">
                  <c:v>44629</c:v>
                </c:pt>
                <c:pt idx="1053">
                  <c:v>44630</c:v>
                </c:pt>
                <c:pt idx="1054">
                  <c:v>44631</c:v>
                </c:pt>
                <c:pt idx="1055">
                  <c:v>44634</c:v>
                </c:pt>
                <c:pt idx="1056">
                  <c:v>44635</c:v>
                </c:pt>
                <c:pt idx="1057">
                  <c:v>44636</c:v>
                </c:pt>
                <c:pt idx="1058">
                  <c:v>44637</c:v>
                </c:pt>
                <c:pt idx="1059">
                  <c:v>44638</c:v>
                </c:pt>
                <c:pt idx="1060">
                  <c:v>44641</c:v>
                </c:pt>
                <c:pt idx="1061">
                  <c:v>44642</c:v>
                </c:pt>
                <c:pt idx="1062">
                  <c:v>44643</c:v>
                </c:pt>
                <c:pt idx="1063">
                  <c:v>44644</c:v>
                </c:pt>
                <c:pt idx="1064">
                  <c:v>44645</c:v>
                </c:pt>
                <c:pt idx="1065">
                  <c:v>44648</c:v>
                </c:pt>
                <c:pt idx="1066">
                  <c:v>44649</c:v>
                </c:pt>
                <c:pt idx="1067">
                  <c:v>44650</c:v>
                </c:pt>
                <c:pt idx="1068">
                  <c:v>44651</c:v>
                </c:pt>
                <c:pt idx="1069">
                  <c:v>44652</c:v>
                </c:pt>
                <c:pt idx="1070">
                  <c:v>44655</c:v>
                </c:pt>
                <c:pt idx="1071">
                  <c:v>44656</c:v>
                </c:pt>
                <c:pt idx="1072">
                  <c:v>44657</c:v>
                </c:pt>
                <c:pt idx="1073">
                  <c:v>44658</c:v>
                </c:pt>
                <c:pt idx="1074">
                  <c:v>44659</c:v>
                </c:pt>
                <c:pt idx="1075">
                  <c:v>44662</c:v>
                </c:pt>
                <c:pt idx="1076">
                  <c:v>44663</c:v>
                </c:pt>
                <c:pt idx="1077">
                  <c:v>44664</c:v>
                </c:pt>
                <c:pt idx="1078">
                  <c:v>44665</c:v>
                </c:pt>
                <c:pt idx="1079">
                  <c:v>44669</c:v>
                </c:pt>
                <c:pt idx="1080">
                  <c:v>44670</c:v>
                </c:pt>
                <c:pt idx="1081">
                  <c:v>44671</c:v>
                </c:pt>
                <c:pt idx="1082">
                  <c:v>44672</c:v>
                </c:pt>
                <c:pt idx="1083">
                  <c:v>44673</c:v>
                </c:pt>
                <c:pt idx="1084">
                  <c:v>44676</c:v>
                </c:pt>
                <c:pt idx="1085">
                  <c:v>44677</c:v>
                </c:pt>
                <c:pt idx="1086">
                  <c:v>44678</c:v>
                </c:pt>
                <c:pt idx="1087">
                  <c:v>44679</c:v>
                </c:pt>
                <c:pt idx="1088">
                  <c:v>44680</c:v>
                </c:pt>
                <c:pt idx="1089">
                  <c:v>44683</c:v>
                </c:pt>
                <c:pt idx="1090">
                  <c:v>44684</c:v>
                </c:pt>
                <c:pt idx="1091">
                  <c:v>44685</c:v>
                </c:pt>
                <c:pt idx="1092">
                  <c:v>44686</c:v>
                </c:pt>
                <c:pt idx="1093">
                  <c:v>44687</c:v>
                </c:pt>
                <c:pt idx="1094">
                  <c:v>44690</c:v>
                </c:pt>
                <c:pt idx="1095">
                  <c:v>44691</c:v>
                </c:pt>
                <c:pt idx="1096">
                  <c:v>44692</c:v>
                </c:pt>
                <c:pt idx="1097">
                  <c:v>44693</c:v>
                </c:pt>
                <c:pt idx="1098">
                  <c:v>44694</c:v>
                </c:pt>
                <c:pt idx="1099">
                  <c:v>44697</c:v>
                </c:pt>
                <c:pt idx="1100">
                  <c:v>44698</c:v>
                </c:pt>
                <c:pt idx="1101">
                  <c:v>44699</c:v>
                </c:pt>
                <c:pt idx="1102">
                  <c:v>44700</c:v>
                </c:pt>
                <c:pt idx="1103">
                  <c:v>44701</c:v>
                </c:pt>
                <c:pt idx="1104">
                  <c:v>44704</c:v>
                </c:pt>
                <c:pt idx="1105">
                  <c:v>44705</c:v>
                </c:pt>
                <c:pt idx="1106">
                  <c:v>44706</c:v>
                </c:pt>
                <c:pt idx="1107">
                  <c:v>44707</c:v>
                </c:pt>
                <c:pt idx="1108">
                  <c:v>44708</c:v>
                </c:pt>
                <c:pt idx="1109">
                  <c:v>44712</c:v>
                </c:pt>
                <c:pt idx="1110">
                  <c:v>44713</c:v>
                </c:pt>
                <c:pt idx="1111">
                  <c:v>44714</c:v>
                </c:pt>
                <c:pt idx="1112">
                  <c:v>44715</c:v>
                </c:pt>
                <c:pt idx="1113">
                  <c:v>44718</c:v>
                </c:pt>
                <c:pt idx="1114">
                  <c:v>44719</c:v>
                </c:pt>
                <c:pt idx="1115">
                  <c:v>44720</c:v>
                </c:pt>
                <c:pt idx="1116">
                  <c:v>44721</c:v>
                </c:pt>
                <c:pt idx="1117">
                  <c:v>44722</c:v>
                </c:pt>
                <c:pt idx="1118">
                  <c:v>44725</c:v>
                </c:pt>
                <c:pt idx="1119">
                  <c:v>44726</c:v>
                </c:pt>
                <c:pt idx="1120">
                  <c:v>44727</c:v>
                </c:pt>
                <c:pt idx="1121">
                  <c:v>44728</c:v>
                </c:pt>
                <c:pt idx="1122">
                  <c:v>44729</c:v>
                </c:pt>
                <c:pt idx="1123">
                  <c:v>44733</c:v>
                </c:pt>
                <c:pt idx="1124">
                  <c:v>44734</c:v>
                </c:pt>
                <c:pt idx="1125">
                  <c:v>44735</c:v>
                </c:pt>
                <c:pt idx="1126">
                  <c:v>44736</c:v>
                </c:pt>
                <c:pt idx="1127">
                  <c:v>44739</c:v>
                </c:pt>
                <c:pt idx="1128">
                  <c:v>44740</c:v>
                </c:pt>
                <c:pt idx="1129">
                  <c:v>44741</c:v>
                </c:pt>
                <c:pt idx="1130">
                  <c:v>44742</c:v>
                </c:pt>
                <c:pt idx="1131">
                  <c:v>44743</c:v>
                </c:pt>
                <c:pt idx="1132">
                  <c:v>44747</c:v>
                </c:pt>
                <c:pt idx="1133">
                  <c:v>44748</c:v>
                </c:pt>
                <c:pt idx="1134">
                  <c:v>44749</c:v>
                </c:pt>
                <c:pt idx="1135">
                  <c:v>44750</c:v>
                </c:pt>
                <c:pt idx="1136">
                  <c:v>44753</c:v>
                </c:pt>
                <c:pt idx="1137">
                  <c:v>44754</c:v>
                </c:pt>
                <c:pt idx="1138">
                  <c:v>44755</c:v>
                </c:pt>
                <c:pt idx="1139">
                  <c:v>44756</c:v>
                </c:pt>
                <c:pt idx="1140">
                  <c:v>44757</c:v>
                </c:pt>
                <c:pt idx="1141">
                  <c:v>44760</c:v>
                </c:pt>
                <c:pt idx="1142">
                  <c:v>44761</c:v>
                </c:pt>
                <c:pt idx="1143">
                  <c:v>44762</c:v>
                </c:pt>
                <c:pt idx="1144">
                  <c:v>44763</c:v>
                </c:pt>
                <c:pt idx="1145">
                  <c:v>44764</c:v>
                </c:pt>
                <c:pt idx="1146">
                  <c:v>44767</c:v>
                </c:pt>
                <c:pt idx="1147">
                  <c:v>44768</c:v>
                </c:pt>
                <c:pt idx="1148">
                  <c:v>44769</c:v>
                </c:pt>
                <c:pt idx="1149">
                  <c:v>44770</c:v>
                </c:pt>
                <c:pt idx="1150">
                  <c:v>44771</c:v>
                </c:pt>
                <c:pt idx="1151">
                  <c:v>44774</c:v>
                </c:pt>
                <c:pt idx="1152">
                  <c:v>44775</c:v>
                </c:pt>
                <c:pt idx="1153">
                  <c:v>44776</c:v>
                </c:pt>
                <c:pt idx="1154">
                  <c:v>44777</c:v>
                </c:pt>
                <c:pt idx="1155">
                  <c:v>44778</c:v>
                </c:pt>
                <c:pt idx="1156">
                  <c:v>44781</c:v>
                </c:pt>
                <c:pt idx="1157">
                  <c:v>44782</c:v>
                </c:pt>
                <c:pt idx="1158">
                  <c:v>44783</c:v>
                </c:pt>
                <c:pt idx="1159">
                  <c:v>44784</c:v>
                </c:pt>
                <c:pt idx="1160">
                  <c:v>44785</c:v>
                </c:pt>
                <c:pt idx="1161">
                  <c:v>44788</c:v>
                </c:pt>
                <c:pt idx="1162">
                  <c:v>44789</c:v>
                </c:pt>
                <c:pt idx="1163">
                  <c:v>44790</c:v>
                </c:pt>
                <c:pt idx="1164">
                  <c:v>44791</c:v>
                </c:pt>
                <c:pt idx="1165">
                  <c:v>44792</c:v>
                </c:pt>
                <c:pt idx="1166">
                  <c:v>44795</c:v>
                </c:pt>
                <c:pt idx="1167">
                  <c:v>44796</c:v>
                </c:pt>
                <c:pt idx="1168">
                  <c:v>44797</c:v>
                </c:pt>
                <c:pt idx="1169">
                  <c:v>44798</c:v>
                </c:pt>
                <c:pt idx="1170">
                  <c:v>44799</c:v>
                </c:pt>
                <c:pt idx="1171">
                  <c:v>44802</c:v>
                </c:pt>
                <c:pt idx="1172">
                  <c:v>44803</c:v>
                </c:pt>
                <c:pt idx="1173">
                  <c:v>44804</c:v>
                </c:pt>
                <c:pt idx="1174">
                  <c:v>44805</c:v>
                </c:pt>
                <c:pt idx="1175">
                  <c:v>44806</c:v>
                </c:pt>
                <c:pt idx="1176">
                  <c:v>44810</c:v>
                </c:pt>
                <c:pt idx="1177">
                  <c:v>44811</c:v>
                </c:pt>
                <c:pt idx="1178">
                  <c:v>44812</c:v>
                </c:pt>
                <c:pt idx="1179">
                  <c:v>44813</c:v>
                </c:pt>
                <c:pt idx="1180">
                  <c:v>44816</c:v>
                </c:pt>
                <c:pt idx="1181">
                  <c:v>44817</c:v>
                </c:pt>
                <c:pt idx="1182">
                  <c:v>44818</c:v>
                </c:pt>
                <c:pt idx="1183">
                  <c:v>44819</c:v>
                </c:pt>
                <c:pt idx="1184">
                  <c:v>44820</c:v>
                </c:pt>
                <c:pt idx="1185">
                  <c:v>44823</c:v>
                </c:pt>
                <c:pt idx="1186">
                  <c:v>44824</c:v>
                </c:pt>
                <c:pt idx="1187">
                  <c:v>44825</c:v>
                </c:pt>
                <c:pt idx="1188">
                  <c:v>44826</c:v>
                </c:pt>
                <c:pt idx="1189">
                  <c:v>44827</c:v>
                </c:pt>
                <c:pt idx="1190">
                  <c:v>44830</c:v>
                </c:pt>
                <c:pt idx="1191">
                  <c:v>44831</c:v>
                </c:pt>
                <c:pt idx="1192">
                  <c:v>44832</c:v>
                </c:pt>
                <c:pt idx="1193">
                  <c:v>44833</c:v>
                </c:pt>
                <c:pt idx="1194">
                  <c:v>44834</c:v>
                </c:pt>
                <c:pt idx="1195">
                  <c:v>44837</c:v>
                </c:pt>
                <c:pt idx="1196">
                  <c:v>44838</c:v>
                </c:pt>
                <c:pt idx="1197">
                  <c:v>44839</c:v>
                </c:pt>
                <c:pt idx="1198">
                  <c:v>44840</c:v>
                </c:pt>
                <c:pt idx="1199">
                  <c:v>44841</c:v>
                </c:pt>
                <c:pt idx="1200">
                  <c:v>44844</c:v>
                </c:pt>
                <c:pt idx="1201">
                  <c:v>44845</c:v>
                </c:pt>
                <c:pt idx="1202">
                  <c:v>44846</c:v>
                </c:pt>
                <c:pt idx="1203">
                  <c:v>44847</c:v>
                </c:pt>
                <c:pt idx="1204">
                  <c:v>44848</c:v>
                </c:pt>
                <c:pt idx="1205">
                  <c:v>44851</c:v>
                </c:pt>
                <c:pt idx="1206">
                  <c:v>44852</c:v>
                </c:pt>
                <c:pt idx="1207">
                  <c:v>44853</c:v>
                </c:pt>
                <c:pt idx="1208">
                  <c:v>44854</c:v>
                </c:pt>
                <c:pt idx="1209">
                  <c:v>44855</c:v>
                </c:pt>
                <c:pt idx="1210">
                  <c:v>44858</c:v>
                </c:pt>
                <c:pt idx="1211">
                  <c:v>44859</c:v>
                </c:pt>
                <c:pt idx="1212">
                  <c:v>44860</c:v>
                </c:pt>
                <c:pt idx="1213">
                  <c:v>44861</c:v>
                </c:pt>
                <c:pt idx="1214">
                  <c:v>44862</c:v>
                </c:pt>
                <c:pt idx="1215">
                  <c:v>44865</c:v>
                </c:pt>
                <c:pt idx="1216">
                  <c:v>44866</c:v>
                </c:pt>
                <c:pt idx="1217">
                  <c:v>44867</c:v>
                </c:pt>
                <c:pt idx="1218">
                  <c:v>44868</c:v>
                </c:pt>
                <c:pt idx="1219">
                  <c:v>44869</c:v>
                </c:pt>
                <c:pt idx="1220">
                  <c:v>44872</c:v>
                </c:pt>
                <c:pt idx="1221">
                  <c:v>44873</c:v>
                </c:pt>
                <c:pt idx="1222">
                  <c:v>44874</c:v>
                </c:pt>
                <c:pt idx="1223">
                  <c:v>44875</c:v>
                </c:pt>
                <c:pt idx="1224">
                  <c:v>44876</c:v>
                </c:pt>
                <c:pt idx="1225">
                  <c:v>44879</c:v>
                </c:pt>
                <c:pt idx="1226">
                  <c:v>44880</c:v>
                </c:pt>
                <c:pt idx="1227">
                  <c:v>44881</c:v>
                </c:pt>
                <c:pt idx="1228">
                  <c:v>44882</c:v>
                </c:pt>
                <c:pt idx="1229">
                  <c:v>44883</c:v>
                </c:pt>
                <c:pt idx="1230">
                  <c:v>44886</c:v>
                </c:pt>
                <c:pt idx="1231">
                  <c:v>44887</c:v>
                </c:pt>
                <c:pt idx="1232">
                  <c:v>44888</c:v>
                </c:pt>
                <c:pt idx="1233">
                  <c:v>44890</c:v>
                </c:pt>
                <c:pt idx="1234">
                  <c:v>44893</c:v>
                </c:pt>
                <c:pt idx="1235">
                  <c:v>44894</c:v>
                </c:pt>
                <c:pt idx="1236">
                  <c:v>44895</c:v>
                </c:pt>
                <c:pt idx="1237">
                  <c:v>44896</c:v>
                </c:pt>
                <c:pt idx="1238">
                  <c:v>44897</c:v>
                </c:pt>
                <c:pt idx="1239">
                  <c:v>44900</c:v>
                </c:pt>
                <c:pt idx="1240">
                  <c:v>44901</c:v>
                </c:pt>
                <c:pt idx="1241">
                  <c:v>44902</c:v>
                </c:pt>
                <c:pt idx="1242">
                  <c:v>44903</c:v>
                </c:pt>
                <c:pt idx="1243">
                  <c:v>44904</c:v>
                </c:pt>
                <c:pt idx="1244">
                  <c:v>44907</c:v>
                </c:pt>
                <c:pt idx="1245">
                  <c:v>44908</c:v>
                </c:pt>
                <c:pt idx="1246">
                  <c:v>44909</c:v>
                </c:pt>
                <c:pt idx="1247">
                  <c:v>44910</c:v>
                </c:pt>
                <c:pt idx="1248">
                  <c:v>44911</c:v>
                </c:pt>
                <c:pt idx="1249">
                  <c:v>44914</c:v>
                </c:pt>
                <c:pt idx="1250">
                  <c:v>44915</c:v>
                </c:pt>
                <c:pt idx="1251">
                  <c:v>44916</c:v>
                </c:pt>
                <c:pt idx="1252">
                  <c:v>44917</c:v>
                </c:pt>
                <c:pt idx="1253">
                  <c:v>44918</c:v>
                </c:pt>
                <c:pt idx="1254">
                  <c:v>44922</c:v>
                </c:pt>
                <c:pt idx="1255">
                  <c:v>44923</c:v>
                </c:pt>
                <c:pt idx="1256">
                  <c:v>44924</c:v>
                </c:pt>
                <c:pt idx="1257">
                  <c:v>44925</c:v>
                </c:pt>
                <c:pt idx="1258">
                  <c:v>44929</c:v>
                </c:pt>
                <c:pt idx="1259">
                  <c:v>44930</c:v>
                </c:pt>
                <c:pt idx="1260">
                  <c:v>44931</c:v>
                </c:pt>
                <c:pt idx="1261">
                  <c:v>44932</c:v>
                </c:pt>
                <c:pt idx="1262">
                  <c:v>44935</c:v>
                </c:pt>
                <c:pt idx="1263">
                  <c:v>44936</c:v>
                </c:pt>
                <c:pt idx="1264">
                  <c:v>44937</c:v>
                </c:pt>
                <c:pt idx="1265">
                  <c:v>44938</c:v>
                </c:pt>
                <c:pt idx="1266">
                  <c:v>44939</c:v>
                </c:pt>
                <c:pt idx="1267">
                  <c:v>44943</c:v>
                </c:pt>
                <c:pt idx="1268">
                  <c:v>44944</c:v>
                </c:pt>
                <c:pt idx="1269">
                  <c:v>44945</c:v>
                </c:pt>
                <c:pt idx="1270">
                  <c:v>44946</c:v>
                </c:pt>
                <c:pt idx="1271">
                  <c:v>44949</c:v>
                </c:pt>
                <c:pt idx="1272">
                  <c:v>44950</c:v>
                </c:pt>
                <c:pt idx="1273">
                  <c:v>44951</c:v>
                </c:pt>
                <c:pt idx="1274">
                  <c:v>44952</c:v>
                </c:pt>
                <c:pt idx="1275">
                  <c:v>44953</c:v>
                </c:pt>
                <c:pt idx="1276">
                  <c:v>44956</c:v>
                </c:pt>
              </c:numCache>
            </c:numRef>
          </c:xVal>
          <c:yVal>
            <c:numRef>
              <c:f>Recombined!$K$3:$K$1279</c:f>
              <c:numCache>
                <c:formatCode>General</c:formatCode>
                <c:ptCount val="1277"/>
                <c:pt idx="0">
                  <c:v>-1.7411267795978996E-2</c:v>
                </c:pt>
                <c:pt idx="1">
                  <c:v>0.44698851366696685</c:v>
                </c:pt>
                <c:pt idx="2">
                  <c:v>1.590620655043153</c:v>
                </c:pt>
                <c:pt idx="3">
                  <c:v>1.2132820965061406</c:v>
                </c:pt>
                <c:pt idx="4">
                  <c:v>1.2016949344175187</c:v>
                </c:pt>
                <c:pt idx="5">
                  <c:v>1.1784424671028908</c:v>
                </c:pt>
                <c:pt idx="6">
                  <c:v>1.7531754745907444</c:v>
                </c:pt>
                <c:pt idx="7">
                  <c:v>2.8039222873336223</c:v>
                </c:pt>
                <c:pt idx="8">
                  <c:v>2.2814401770449977</c:v>
                </c:pt>
                <c:pt idx="9">
                  <c:v>3.9707775923479085</c:v>
                </c:pt>
                <c:pt idx="10">
                  <c:v>4.063640943223799</c:v>
                </c:pt>
                <c:pt idx="11">
                  <c:v>3.5992411617608537</c:v>
                </c:pt>
                <c:pt idx="12">
                  <c:v>2.7516616222422465</c:v>
                </c:pt>
                <c:pt idx="13">
                  <c:v>2.7748676920690549</c:v>
                </c:pt>
                <c:pt idx="14">
                  <c:v>1.1378275714531576</c:v>
                </c:pt>
                <c:pt idx="15">
                  <c:v>-0.66758659047157998</c:v>
                </c:pt>
                <c:pt idx="16">
                  <c:v>-0.43539158368618064</c:v>
                </c:pt>
                <c:pt idx="17">
                  <c:v>-2.496206822223126</c:v>
                </c:pt>
                <c:pt idx="18">
                  <c:v>-3.0709398297109622</c:v>
                </c:pt>
                <c:pt idx="19">
                  <c:v>-2.8039051935223305</c:v>
                </c:pt>
                <c:pt idx="20">
                  <c:v>-2.6006988487293676</c:v>
                </c:pt>
                <c:pt idx="21">
                  <c:v>-6.8268750757164289</c:v>
                </c:pt>
                <c:pt idx="22">
                  <c:v>-9.1547444862263365</c:v>
                </c:pt>
                <c:pt idx="23">
                  <c:v>-5.3581748087868064</c:v>
                </c:pt>
                <c:pt idx="24">
                  <c:v>-7.3841870475161402</c:v>
                </c:pt>
                <c:pt idx="25">
                  <c:v>-9.9326643027228059</c:v>
                </c:pt>
                <c:pt idx="26">
                  <c:v>-8.8310170038734395</c:v>
                </c:pt>
                <c:pt idx="27">
                  <c:v>-5.1588072456172931</c:v>
                </c:pt>
                <c:pt idx="28">
                  <c:v>-4.2087307715684998</c:v>
                </c:pt>
                <c:pt idx="29">
                  <c:v>-2.4425981880120471</c:v>
                </c:pt>
                <c:pt idx="30">
                  <c:v>0.83325248367583094</c:v>
                </c:pt>
                <c:pt idx="31">
                  <c:v>0.50679487546096214</c:v>
                </c:pt>
                <c:pt idx="32">
                  <c:v>0.1687281274000712</c:v>
                </c:pt>
                <c:pt idx="33">
                  <c:v>-0.28590864583730136</c:v>
                </c:pt>
                <c:pt idx="34">
                  <c:v>0.54760512895412106</c:v>
                </c:pt>
                <c:pt idx="35">
                  <c:v>2.2962995830111206</c:v>
                </c:pt>
                <c:pt idx="36">
                  <c:v>4.318856429884729</c:v>
                </c:pt>
                <c:pt idx="37">
                  <c:v>3.9808189855003651</c:v>
                </c:pt>
                <c:pt idx="38">
                  <c:v>3.8234167290733243</c:v>
                </c:pt>
                <c:pt idx="39">
                  <c:v>2.0048207966629259</c:v>
                </c:pt>
                <c:pt idx="40">
                  <c:v>2.7101261027553343</c:v>
                </c:pt>
                <c:pt idx="41">
                  <c:v>3.0656749358304434</c:v>
                </c:pt>
                <c:pt idx="42">
                  <c:v>2.9782229972176411</c:v>
                </c:pt>
                <c:pt idx="43">
                  <c:v>2.0223150915423624</c:v>
                </c:pt>
                <c:pt idx="44">
                  <c:v>3.1356325795638087</c:v>
                </c:pt>
                <c:pt idx="45">
                  <c:v>4.9075795009354364</c:v>
                </c:pt>
                <c:pt idx="46">
                  <c:v>5.9218188166867671</c:v>
                </c:pt>
                <c:pt idx="47">
                  <c:v>4.9017383014167875</c:v>
                </c:pt>
                <c:pt idx="48">
                  <c:v>4.0099566078484079</c:v>
                </c:pt>
                <c:pt idx="49">
                  <c:v>4.1323702745165924</c:v>
                </c:pt>
                <c:pt idx="50">
                  <c:v>3.7651390424042024</c:v>
                </c:pt>
                <c:pt idx="51">
                  <c:v>2.1796880442928925</c:v>
                </c:pt>
                <c:pt idx="52">
                  <c:v>2.144728758210547</c:v>
                </c:pt>
                <c:pt idx="53">
                  <c:v>-0.16932641079560129</c:v>
                </c:pt>
                <c:pt idx="54">
                  <c:v>-1.5799174871960717</c:v>
                </c:pt>
                <c:pt idx="55">
                  <c:v>-3.8589938343355286</c:v>
                </c:pt>
                <c:pt idx="56">
                  <c:v>0.70499761748899725</c:v>
                </c:pt>
                <c:pt idx="57">
                  <c:v>-1.87717153979075</c:v>
                </c:pt>
                <c:pt idx="58">
                  <c:v>-2.9613538474372079</c:v>
                </c:pt>
                <c:pt idx="59">
                  <c:v>-2.2035925184099807</c:v>
                </c:pt>
                <c:pt idx="60">
                  <c:v>-2.8447716123954905</c:v>
                </c:pt>
                <c:pt idx="61">
                  <c:v>-1.8480803149305269</c:v>
                </c:pt>
                <c:pt idx="62">
                  <c:v>2.88397016367959E-2</c:v>
                </c:pt>
                <c:pt idx="63">
                  <c:v>0.72248214447625225</c:v>
                </c:pt>
                <c:pt idx="64">
                  <c:v>-1.8538751169613561</c:v>
                </c:pt>
                <c:pt idx="65">
                  <c:v>-0.88043384483796649</c:v>
                </c:pt>
                <c:pt idx="66">
                  <c:v>0.98478423690771222</c:v>
                </c:pt>
                <c:pt idx="67">
                  <c:v>0.5126263070874294</c:v>
                </c:pt>
                <c:pt idx="68">
                  <c:v>1.5035301284406914</c:v>
                </c:pt>
                <c:pt idx="69">
                  <c:v>1.8474454019393589</c:v>
                </c:pt>
                <c:pt idx="70">
                  <c:v>2.4828028321905657</c:v>
                </c:pt>
                <c:pt idx="71">
                  <c:v>3.8933572789953983</c:v>
                </c:pt>
                <c:pt idx="72">
                  <c:v>3.6602196706154375</c:v>
                </c:pt>
                <c:pt idx="73">
                  <c:v>0.72248214447625225</c:v>
                </c:pt>
                <c:pt idx="74">
                  <c:v>-3.4043546191251024</c:v>
                </c:pt>
                <c:pt idx="75">
                  <c:v>-3.6841339126246897</c:v>
                </c:pt>
                <c:pt idx="76">
                  <c:v>-5.0247771131839585</c:v>
                </c:pt>
                <c:pt idx="77">
                  <c:v>-4.6109115218710528</c:v>
                </c:pt>
                <c:pt idx="78">
                  <c:v>-4.2786884153018647</c:v>
                </c:pt>
                <c:pt idx="79">
                  <c:v>-5.3861207482898976</c:v>
                </c:pt>
                <c:pt idx="80">
                  <c:v>-3.6724905851560838</c:v>
                </c:pt>
                <c:pt idx="81">
                  <c:v>-1.4341683261298015</c:v>
                </c:pt>
                <c:pt idx="82">
                  <c:v>2.9199721722519927</c:v>
                </c:pt>
                <c:pt idx="83">
                  <c:v>3.1064851893236023</c:v>
                </c:pt>
                <c:pt idx="84">
                  <c:v>7.1517307496151501</c:v>
                </c:pt>
                <c:pt idx="85">
                  <c:v>7.9269570698452849</c:v>
                </c:pt>
                <c:pt idx="86">
                  <c:v>8.445702961378263</c:v>
                </c:pt>
                <c:pt idx="87">
                  <c:v>9.209276186247612</c:v>
                </c:pt>
                <c:pt idx="88">
                  <c:v>10.771411225745183</c:v>
                </c:pt>
                <c:pt idx="89">
                  <c:v>10.350102500597478</c:v>
                </c:pt>
                <c:pt idx="90">
                  <c:v>10.09265505057534</c:v>
                </c:pt>
                <c:pt idx="91">
                  <c:v>9.092088341891273</c:v>
                </c:pt>
                <c:pt idx="92">
                  <c:v>10.110205510834744</c:v>
                </c:pt>
                <c:pt idx="93">
                  <c:v>9.4139062013246075</c:v>
                </c:pt>
                <c:pt idx="94">
                  <c:v>9.016018439631484</c:v>
                </c:pt>
                <c:pt idx="95">
                  <c:v>9.788368115617061</c:v>
                </c:pt>
                <c:pt idx="96">
                  <c:v>9.5133775312546316</c:v>
                </c:pt>
                <c:pt idx="97">
                  <c:v>10.21553269212167</c:v>
                </c:pt>
                <c:pt idx="98">
                  <c:v>10.09265505057534</c:v>
                </c:pt>
                <c:pt idx="99">
                  <c:v>10.344263743051885</c:v>
                </c:pt>
                <c:pt idx="100">
                  <c:v>9.9463662134665789</c:v>
                </c:pt>
                <c:pt idx="101">
                  <c:v>9.7123348429529308</c:v>
                </c:pt>
                <c:pt idx="102">
                  <c:v>9.3436970343678158</c:v>
                </c:pt>
                <c:pt idx="103">
                  <c:v>11.315597592439234</c:v>
                </c:pt>
                <c:pt idx="104">
                  <c:v>12.245942924301291</c:v>
                </c:pt>
                <c:pt idx="105">
                  <c:v>13.11193982450955</c:v>
                </c:pt>
                <c:pt idx="106">
                  <c:v>13.50397661879186</c:v>
                </c:pt>
                <c:pt idx="107">
                  <c:v>13.199726313429238</c:v>
                </c:pt>
                <c:pt idx="108">
                  <c:v>12.16987302204152</c:v>
                </c:pt>
                <c:pt idx="109">
                  <c:v>11.894855575975598</c:v>
                </c:pt>
                <c:pt idx="110">
                  <c:v>12.509270645410789</c:v>
                </c:pt>
                <c:pt idx="111">
                  <c:v>11.584746977283034</c:v>
                </c:pt>
                <c:pt idx="112">
                  <c:v>11.643276187175564</c:v>
                </c:pt>
                <c:pt idx="113">
                  <c:v>10.496374243894932</c:v>
                </c:pt>
                <c:pt idx="114">
                  <c:v>10.437891431490202</c:v>
                </c:pt>
                <c:pt idx="115">
                  <c:v>8.6532486922684928</c:v>
                </c:pt>
                <c:pt idx="116">
                  <c:v>9.1271990303022612</c:v>
                </c:pt>
                <c:pt idx="117">
                  <c:v>8.5186422541970295</c:v>
                </c:pt>
                <c:pt idx="118">
                  <c:v>8.2026826880936348</c:v>
                </c:pt>
                <c:pt idx="119">
                  <c:v>6.5935518773852078</c:v>
                </c:pt>
                <c:pt idx="120">
                  <c:v>7.9159364455026111</c:v>
                </c:pt>
                <c:pt idx="121">
                  <c:v>7.7579578834374416</c:v>
                </c:pt>
                <c:pt idx="122">
                  <c:v>8.5420510077863909</c:v>
                </c:pt>
                <c:pt idx="123">
                  <c:v>8.313863278764428</c:v>
                </c:pt>
                <c:pt idx="124">
                  <c:v>9.5250770241032203</c:v>
                </c:pt>
                <c:pt idx="125">
                  <c:v>7.6175566433351642</c:v>
                </c:pt>
                <c:pt idx="126">
                  <c:v>8.4835608694625524</c:v>
                </c:pt>
                <c:pt idx="127">
                  <c:v>9.9873254273153602</c:v>
                </c:pt>
                <c:pt idx="128">
                  <c:v>11.51452804243406</c:v>
                </c:pt>
                <c:pt idx="129">
                  <c:v>11.379948466066086</c:v>
                </c:pt>
                <c:pt idx="130">
                  <c:v>9.9346642786449522</c:v>
                </c:pt>
                <c:pt idx="131">
                  <c:v>11.777816691974865</c:v>
                </c:pt>
                <c:pt idx="132">
                  <c:v>11.953375017975967</c:v>
                </c:pt>
                <c:pt idx="133">
                  <c:v>11.707617292910236</c:v>
                </c:pt>
                <c:pt idx="134">
                  <c:v>12.023584184932758</c:v>
                </c:pt>
                <c:pt idx="135">
                  <c:v>11.409188651281916</c:v>
                </c:pt>
                <c:pt idx="136">
                  <c:v>12.275212413193648</c:v>
                </c:pt>
                <c:pt idx="137">
                  <c:v>12.017745427387164</c:v>
                </c:pt>
                <c:pt idx="138">
                  <c:v>12.117214315344132</c:v>
                </c:pt>
                <c:pt idx="139">
                  <c:v>12.930550066881983</c:v>
                </c:pt>
                <c:pt idx="140">
                  <c:v>13.995494510896359</c:v>
                </c:pt>
                <c:pt idx="141">
                  <c:v>13.63855619515985</c:v>
                </c:pt>
                <c:pt idx="142">
                  <c:v>11.748576506759017</c:v>
                </c:pt>
                <c:pt idx="143">
                  <c:v>11.122479038286547</c:v>
                </c:pt>
                <c:pt idx="144">
                  <c:v>11.3448280097629</c:v>
                </c:pt>
                <c:pt idx="145">
                  <c:v>17.904165402843859</c:v>
                </c:pt>
                <c:pt idx="146">
                  <c:v>21.350607427363567</c:v>
                </c:pt>
                <c:pt idx="147">
                  <c:v>21.701677681877968</c:v>
                </c:pt>
                <c:pt idx="148">
                  <c:v>22.333633443680394</c:v>
                </c:pt>
                <c:pt idx="149">
                  <c:v>21.186751036184109</c:v>
                </c:pt>
                <c:pt idx="150">
                  <c:v>21.268679231773838</c:v>
                </c:pt>
                <c:pt idx="151">
                  <c:v>22.222445527090475</c:v>
                </c:pt>
                <c:pt idx="152">
                  <c:v>21.858388859933871</c:v>
                </c:pt>
                <c:pt idx="153">
                  <c:v>22.645231645929144</c:v>
                </c:pt>
                <c:pt idx="154">
                  <c:v>23.161965351674755</c:v>
                </c:pt>
                <c:pt idx="155">
                  <c:v>23.449663963752524</c:v>
                </c:pt>
                <c:pt idx="156">
                  <c:v>25.258208735118281</c:v>
                </c:pt>
                <c:pt idx="157">
                  <c:v>27.759621843868892</c:v>
                </c:pt>
                <c:pt idx="158">
                  <c:v>26.514789455648309</c:v>
                </c:pt>
                <c:pt idx="159">
                  <c:v>26.268164830152347</c:v>
                </c:pt>
                <c:pt idx="160">
                  <c:v>26.274032891374471</c:v>
                </c:pt>
                <c:pt idx="161">
                  <c:v>26.532376545503368</c:v>
                </c:pt>
                <c:pt idx="162">
                  <c:v>26.925812590339259</c:v>
                </c:pt>
                <c:pt idx="163">
                  <c:v>27.970999030463439</c:v>
                </c:pt>
                <c:pt idx="164">
                  <c:v>29.004420044466851</c:v>
                </c:pt>
                <c:pt idx="165">
                  <c:v>30.930404183412396</c:v>
                </c:pt>
                <c:pt idx="166">
                  <c:v>32.134128397428576</c:v>
                </c:pt>
                <c:pt idx="167">
                  <c:v>33.660818198208254</c:v>
                </c:pt>
                <c:pt idx="168">
                  <c:v>34.089447958538621</c:v>
                </c:pt>
                <c:pt idx="169">
                  <c:v>33.21452808883155</c:v>
                </c:pt>
                <c:pt idx="170">
                  <c:v>31.000864873592597</c:v>
                </c:pt>
                <c:pt idx="171">
                  <c:v>29.943942311024191</c:v>
                </c:pt>
                <c:pt idx="172">
                  <c:v>28.200007262427818</c:v>
                </c:pt>
                <c:pt idx="173">
                  <c:v>31.441277153855019</c:v>
                </c:pt>
                <c:pt idx="174">
                  <c:v>29.808886549912835</c:v>
                </c:pt>
                <c:pt idx="175">
                  <c:v>32.944428776474062</c:v>
                </c:pt>
                <c:pt idx="176">
                  <c:v>31.435399324740732</c:v>
                </c:pt>
                <c:pt idx="177">
                  <c:v>27.935766243400284</c:v>
                </c:pt>
                <c:pt idx="178">
                  <c:v>28.147133662102675</c:v>
                </c:pt>
                <c:pt idx="179">
                  <c:v>28.223481949289344</c:v>
                </c:pt>
                <c:pt idx="180">
                  <c:v>29.198207699233308</c:v>
                </c:pt>
                <c:pt idx="181">
                  <c:v>27.806580985484107</c:v>
                </c:pt>
                <c:pt idx="182">
                  <c:v>29.644470946906537</c:v>
                </c:pt>
                <c:pt idx="183">
                  <c:v>30.466517216288452</c:v>
                </c:pt>
                <c:pt idx="184">
                  <c:v>29.427198837386392</c:v>
                </c:pt>
                <c:pt idx="185">
                  <c:v>32.08715948792117</c:v>
                </c:pt>
                <c:pt idx="186">
                  <c:v>32.551029361233809</c:v>
                </c:pt>
                <c:pt idx="187">
                  <c:v>33.443555856580289</c:v>
                </c:pt>
                <c:pt idx="188">
                  <c:v>34.629666119037928</c:v>
                </c:pt>
                <c:pt idx="189">
                  <c:v>36.267915016310056</c:v>
                </c:pt>
                <c:pt idx="190">
                  <c:v>33.872202710721936</c:v>
                </c:pt>
                <c:pt idx="191">
                  <c:v>31.699603714172625</c:v>
                </c:pt>
                <c:pt idx="192">
                  <c:v>31.394291150536326</c:v>
                </c:pt>
                <c:pt idx="193">
                  <c:v>33.21452808883155</c:v>
                </c:pt>
                <c:pt idx="194">
                  <c:v>27.043232422134693</c:v>
                </c:pt>
                <c:pt idx="195">
                  <c:v>25.921705020742969</c:v>
                </c:pt>
                <c:pt idx="196">
                  <c:v>30.419538538888887</c:v>
                </c:pt>
                <c:pt idx="197">
                  <c:v>27.630409724249223</c:v>
                </c:pt>
                <c:pt idx="198">
                  <c:v>30.443040087453888</c:v>
                </c:pt>
                <c:pt idx="199">
                  <c:v>29.87935700798522</c:v>
                </c:pt>
                <c:pt idx="200">
                  <c:v>26.843593799957429</c:v>
                </c:pt>
                <c:pt idx="201">
                  <c:v>28.775419138421604</c:v>
                </c:pt>
                <c:pt idx="202">
                  <c:v>29.562252156524711</c:v>
                </c:pt>
                <c:pt idx="203">
                  <c:v>30.783612299856799</c:v>
                </c:pt>
                <c:pt idx="204">
                  <c:v>26.297517346128163</c:v>
                </c:pt>
                <c:pt idx="205">
                  <c:v>29.063151938121955</c:v>
                </c:pt>
                <c:pt idx="206">
                  <c:v>27.008019170855885</c:v>
                </c:pt>
                <c:pt idx="207">
                  <c:v>24.624045429685047</c:v>
                </c:pt>
                <c:pt idx="208">
                  <c:v>25.24645307688969</c:v>
                </c:pt>
                <c:pt idx="209">
                  <c:v>28.5111976551784</c:v>
                </c:pt>
                <c:pt idx="210">
                  <c:v>30.484150703631329</c:v>
                </c:pt>
                <c:pt idx="211">
                  <c:v>21.829026576065878</c:v>
                </c:pt>
                <c:pt idx="212">
                  <c:v>18.37053097260635</c:v>
                </c:pt>
                <c:pt idx="213">
                  <c:v>19.650586379997904</c:v>
                </c:pt>
                <c:pt idx="214">
                  <c:v>23.279377857551069</c:v>
                </c:pt>
                <c:pt idx="215">
                  <c:v>22.849268261556698</c:v>
                </c:pt>
                <c:pt idx="216">
                  <c:v>20.480542200065813</c:v>
                </c:pt>
                <c:pt idx="217">
                  <c:v>14.411408917592267</c:v>
                </c:pt>
                <c:pt idx="218">
                  <c:v>13.268326220150753</c:v>
                </c:pt>
                <c:pt idx="219">
                  <c:v>10.0687701122426</c:v>
                </c:pt>
                <c:pt idx="220">
                  <c:v>12.785154991906925</c:v>
                </c:pt>
                <c:pt idx="221">
                  <c:v>14.034312114386498</c:v>
                </c:pt>
                <c:pt idx="222">
                  <c:v>9.514913532298614</c:v>
                </c:pt>
                <c:pt idx="223">
                  <c:v>4.2825174290331507</c:v>
                </c:pt>
                <c:pt idx="224">
                  <c:v>4.1646385063056401</c:v>
                </c:pt>
                <c:pt idx="225">
                  <c:v>1.5189951437214719</c:v>
                </c:pt>
                <c:pt idx="226">
                  <c:v>2.8918968081776248</c:v>
                </c:pt>
                <c:pt idx="227">
                  <c:v>2.6680093936842186</c:v>
                </c:pt>
                <c:pt idx="228">
                  <c:v>6.6158715109974384</c:v>
                </c:pt>
                <c:pt idx="229">
                  <c:v>5.7968435202965614</c:v>
                </c:pt>
                <c:pt idx="230">
                  <c:v>5.2252606580340766</c:v>
                </c:pt>
                <c:pt idx="231">
                  <c:v>8.9021101650717558</c:v>
                </c:pt>
                <c:pt idx="232">
                  <c:v>4.1116257135170544</c:v>
                </c:pt>
                <c:pt idx="233">
                  <c:v>2.9508435954604986</c:v>
                </c:pt>
                <c:pt idx="234">
                  <c:v>-0.72009877878638295</c:v>
                </c:pt>
                <c:pt idx="235">
                  <c:v>-6.6018741215166876E-2</c:v>
                </c:pt>
                <c:pt idx="236">
                  <c:v>-0.63757229980112406</c:v>
                </c:pt>
                <c:pt idx="237">
                  <c:v>-0.36063546292349447</c:v>
                </c:pt>
                <c:pt idx="238">
                  <c:v>0.72943199975637818</c:v>
                </c:pt>
                <c:pt idx="239">
                  <c:v>-2.4936647282854518</c:v>
                </c:pt>
                <c:pt idx="240">
                  <c:v>-3.4010945851128196</c:v>
                </c:pt>
                <c:pt idx="241">
                  <c:v>-2.146032771815467</c:v>
                </c:pt>
                <c:pt idx="242">
                  <c:v>-5.1982377843412015</c:v>
                </c:pt>
                <c:pt idx="243">
                  <c:v>-7.5905410955614174</c:v>
                </c:pt>
                <c:pt idx="244">
                  <c:v>-11.184856797694726</c:v>
                </c:pt>
                <c:pt idx="245">
                  <c:v>-13.482868203808929</c:v>
                </c:pt>
                <c:pt idx="246">
                  <c:v>-7.3902040690938682</c:v>
                </c:pt>
                <c:pt idx="247">
                  <c:v>-7.9912346842808439</c:v>
                </c:pt>
                <c:pt idx="248">
                  <c:v>-7.9440801848221998</c:v>
                </c:pt>
                <c:pt idx="249">
                  <c:v>-7.0543668424211674</c:v>
                </c:pt>
                <c:pt idx="250">
                  <c:v>-6.9482826494909418</c:v>
                </c:pt>
                <c:pt idx="251">
                  <c:v>-16.216915874492642</c:v>
                </c:pt>
                <c:pt idx="252">
                  <c:v>-12.640282499163085</c:v>
                </c:pt>
                <c:pt idx="253">
                  <c:v>-12.834714834812855</c:v>
                </c:pt>
                <c:pt idx="254">
                  <c:v>-11.173101139466137</c:v>
                </c:pt>
                <c:pt idx="255">
                  <c:v>-9.6646406674517937</c:v>
                </c:pt>
                <c:pt idx="256">
                  <c:v>-9.3759286365612269</c:v>
                </c:pt>
                <c:pt idx="257">
                  <c:v>-10.265668840665732</c:v>
                </c:pt>
                <c:pt idx="258">
                  <c:v>-11.614985929473425</c:v>
                </c:pt>
                <c:pt idx="259">
                  <c:v>-9.8060577683399419</c:v>
                </c:pt>
                <c:pt idx="260">
                  <c:v>-8.7041687141593123</c:v>
                </c:pt>
                <c:pt idx="261">
                  <c:v>-8.1620970961204282</c:v>
                </c:pt>
                <c:pt idx="262">
                  <c:v>-7.5964286925678861</c:v>
                </c:pt>
                <c:pt idx="263">
                  <c:v>-9.6705380323504251</c:v>
                </c:pt>
                <c:pt idx="264">
                  <c:v>-9.3052164231575958</c:v>
                </c:pt>
                <c:pt idx="265">
                  <c:v>-10.024084447530335</c:v>
                </c:pt>
                <c:pt idx="266">
                  <c:v>-7.0425550188125925</c:v>
                </c:pt>
                <c:pt idx="267">
                  <c:v>-7.9028206082891339</c:v>
                </c:pt>
                <c:pt idx="268">
                  <c:v>-8.8573878707638531</c:v>
                </c:pt>
                <c:pt idx="269">
                  <c:v>-2.6292040000592962</c:v>
                </c:pt>
                <c:pt idx="270">
                  <c:v>-1.9280060926250735</c:v>
                </c:pt>
                <c:pt idx="271">
                  <c:v>-1.8808784548698851</c:v>
                </c:pt>
                <c:pt idx="272">
                  <c:v>0.90620154438677791</c:v>
                </c:pt>
                <c:pt idx="273">
                  <c:v>2.6326300882384941</c:v>
                </c:pt>
                <c:pt idx="274">
                  <c:v>2.6680093936842186</c:v>
                </c:pt>
                <c:pt idx="275">
                  <c:v>0.72354440274992693</c:v>
                </c:pt>
                <c:pt idx="276">
                  <c:v>0.84188730035558124</c:v>
                </c:pt>
                <c:pt idx="277">
                  <c:v>0.26195777423241101</c:v>
                </c:pt>
                <c:pt idx="278">
                  <c:v>1.1259498145724338</c:v>
                </c:pt>
                <c:pt idx="279">
                  <c:v>0.70577904886273457</c:v>
                </c:pt>
                <c:pt idx="280">
                  <c:v>1.0726561948838937</c:v>
                </c:pt>
                <c:pt idx="281">
                  <c:v>0.84781152695768791</c:v>
                </c:pt>
                <c:pt idx="282">
                  <c:v>1.149602765466095</c:v>
                </c:pt>
                <c:pt idx="283">
                  <c:v>1.8005326578119596</c:v>
                </c:pt>
                <c:pt idx="284">
                  <c:v>1.2265298002639327</c:v>
                </c:pt>
                <c:pt idx="285">
                  <c:v>2.3568019071223412</c:v>
                </c:pt>
                <c:pt idx="286">
                  <c:v>3.1024144202610722</c:v>
                </c:pt>
                <c:pt idx="287">
                  <c:v>3.1615858690638987</c:v>
                </c:pt>
                <c:pt idx="288">
                  <c:v>3.4811326935673166</c:v>
                </c:pt>
                <c:pt idx="289">
                  <c:v>2.4633061194159467</c:v>
                </c:pt>
                <c:pt idx="290">
                  <c:v>3.540304142370144</c:v>
                </c:pt>
                <c:pt idx="291">
                  <c:v>4.0610622196904869</c:v>
                </c:pt>
                <c:pt idx="292">
                  <c:v>3.8717067459969194</c:v>
                </c:pt>
                <c:pt idx="293">
                  <c:v>3.2740240758517754</c:v>
                </c:pt>
                <c:pt idx="294">
                  <c:v>2.0786733873997596</c:v>
                </c:pt>
                <c:pt idx="295">
                  <c:v>2.3212834092131578</c:v>
                </c:pt>
                <c:pt idx="296">
                  <c:v>5.8659171697884034</c:v>
                </c:pt>
                <c:pt idx="297">
                  <c:v>7.0553900291261327</c:v>
                </c:pt>
                <c:pt idx="298">
                  <c:v>7.5287982491443888</c:v>
                </c:pt>
                <c:pt idx="299">
                  <c:v>8.7241489375964214</c:v>
                </c:pt>
                <c:pt idx="300">
                  <c:v>10.138459138941245</c:v>
                </c:pt>
                <c:pt idx="301">
                  <c:v>11.262797251305367</c:v>
                </c:pt>
                <c:pt idx="302">
                  <c:v>10.381059392862497</c:v>
                </c:pt>
                <c:pt idx="303">
                  <c:v>11.345621651001855</c:v>
                </c:pt>
                <c:pt idx="304">
                  <c:v>15.446551522590937</c:v>
                </c:pt>
                <c:pt idx="305">
                  <c:v>13.055833051875579</c:v>
                </c:pt>
                <c:pt idx="306">
                  <c:v>11.688882475725007</c:v>
                </c:pt>
                <c:pt idx="307">
                  <c:v>10.534911020485154</c:v>
                </c:pt>
                <c:pt idx="308">
                  <c:v>11.529077317823734</c:v>
                </c:pt>
                <c:pt idx="309">
                  <c:v>11.677043790412975</c:v>
                </c:pt>
                <c:pt idx="310">
                  <c:v>12.404910485448859</c:v>
                </c:pt>
                <c:pt idx="311">
                  <c:v>13.168259048798255</c:v>
                </c:pt>
                <c:pt idx="312">
                  <c:v>14.813357680455756</c:v>
                </c:pt>
                <c:pt idx="313">
                  <c:v>15.600395824294466</c:v>
                </c:pt>
                <c:pt idx="314">
                  <c:v>15.801607077111374</c:v>
                </c:pt>
                <c:pt idx="315">
                  <c:v>16.576789441826744</c:v>
                </c:pt>
                <c:pt idx="316">
                  <c:v>18.41126796690823</c:v>
                </c:pt>
                <c:pt idx="317">
                  <c:v>18.056183108711284</c:v>
                </c:pt>
                <c:pt idx="318">
                  <c:v>18.718963896234399</c:v>
                </c:pt>
                <c:pt idx="319">
                  <c:v>17.73073159339009</c:v>
                </c:pt>
                <c:pt idx="320">
                  <c:v>17.683391503980182</c:v>
                </c:pt>
                <c:pt idx="321">
                  <c:v>17.896414580405651</c:v>
                </c:pt>
                <c:pt idx="322">
                  <c:v>17.908245939798572</c:v>
                </c:pt>
                <c:pt idx="323">
                  <c:v>20.20429399958628</c:v>
                </c:pt>
                <c:pt idx="324">
                  <c:v>20.636276588904558</c:v>
                </c:pt>
                <c:pt idx="325">
                  <c:v>21.032757774124956</c:v>
                </c:pt>
                <c:pt idx="326">
                  <c:v>22.778433949500922</c:v>
                </c:pt>
                <c:pt idx="327">
                  <c:v>22.589098011591698</c:v>
                </c:pt>
                <c:pt idx="328">
                  <c:v>21.47657904875528</c:v>
                </c:pt>
                <c:pt idx="329">
                  <c:v>20.896632428820819</c:v>
                </c:pt>
                <c:pt idx="330">
                  <c:v>21.080097863534881</c:v>
                </c:pt>
                <c:pt idx="331">
                  <c:v>18.74855084162235</c:v>
                </c:pt>
                <c:pt idx="332">
                  <c:v>24.577401302592367</c:v>
                </c:pt>
                <c:pt idx="333">
                  <c:v>23.766693114048703</c:v>
                </c:pt>
                <c:pt idx="334">
                  <c:v>25.305270439601291</c:v>
                </c:pt>
                <c:pt idx="335">
                  <c:v>23.370211928828301</c:v>
                </c:pt>
                <c:pt idx="336">
                  <c:v>20.0445059354963</c:v>
                </c:pt>
                <c:pt idx="337">
                  <c:v>20.0681955159856</c:v>
                </c:pt>
                <c:pt idx="338">
                  <c:v>18.778164648713755</c:v>
                </c:pt>
                <c:pt idx="339">
                  <c:v>17.132665533477205</c:v>
                </c:pt>
                <c:pt idx="340">
                  <c:v>10.32496238812069</c:v>
                </c:pt>
                <c:pt idx="341">
                  <c:v>12.071456624466029</c:v>
                </c:pt>
                <c:pt idx="342">
                  <c:v>13.413989912160512</c:v>
                </c:pt>
                <c:pt idx="343">
                  <c:v>12.914975162814269</c:v>
                </c:pt>
                <c:pt idx="344">
                  <c:v>12.273432214845364</c:v>
                </c:pt>
                <c:pt idx="345">
                  <c:v>8.7626393166988219</c:v>
                </c:pt>
                <c:pt idx="346">
                  <c:v>10.847722883336216</c:v>
                </c:pt>
                <c:pt idx="347">
                  <c:v>8.5784925715057891</c:v>
                </c:pt>
                <c:pt idx="348">
                  <c:v>6.7250960812608511</c:v>
                </c:pt>
                <c:pt idx="349">
                  <c:v>6.3152084640348534</c:v>
                </c:pt>
                <c:pt idx="350">
                  <c:v>5.875606918822684</c:v>
                </c:pt>
                <c:pt idx="351">
                  <c:v>5.3706752687934625</c:v>
                </c:pt>
                <c:pt idx="352">
                  <c:v>5.9171986036895801</c:v>
                </c:pt>
                <c:pt idx="353">
                  <c:v>3.9984720086275898</c:v>
                </c:pt>
                <c:pt idx="354">
                  <c:v>2.9469974879179039</c:v>
                </c:pt>
                <c:pt idx="355">
                  <c:v>6.7132183243801267</c:v>
                </c:pt>
                <c:pt idx="356">
                  <c:v>8.435930185260526</c:v>
                </c:pt>
                <c:pt idx="357">
                  <c:v>10.027967184668569</c:v>
                </c:pt>
                <c:pt idx="358">
                  <c:v>12.956566847681167</c:v>
                </c:pt>
                <c:pt idx="359">
                  <c:v>14.400090372538363</c:v>
                </c:pt>
                <c:pt idx="360">
                  <c:v>15.724785047154377</c:v>
                </c:pt>
                <c:pt idx="361">
                  <c:v>15.356462253091802</c:v>
                </c:pt>
                <c:pt idx="362">
                  <c:v>15.332718949195556</c:v>
                </c:pt>
                <c:pt idx="363">
                  <c:v>14.495134405341586</c:v>
                </c:pt>
                <c:pt idx="364">
                  <c:v>15.178278806069551</c:v>
                </c:pt>
                <c:pt idx="365">
                  <c:v>17.887081359435637</c:v>
                </c:pt>
                <c:pt idx="366">
                  <c:v>17.542550708730165</c:v>
                </c:pt>
                <c:pt idx="367">
                  <c:v>18.487093671863722</c:v>
                </c:pt>
                <c:pt idx="368">
                  <c:v>18.083115629401576</c:v>
                </c:pt>
                <c:pt idx="369">
                  <c:v>17.964316082836902</c:v>
                </c:pt>
                <c:pt idx="370">
                  <c:v>16.176264349247273</c:v>
                </c:pt>
                <c:pt idx="371">
                  <c:v>18.689061936323931</c:v>
                </c:pt>
                <c:pt idx="372">
                  <c:v>18.653392036086103</c:v>
                </c:pt>
                <c:pt idx="373">
                  <c:v>17.572249984878084</c:v>
                </c:pt>
                <c:pt idx="374">
                  <c:v>19.728631838449417</c:v>
                </c:pt>
                <c:pt idx="375">
                  <c:v>20.429585548579357</c:v>
                </c:pt>
                <c:pt idx="376">
                  <c:v>21.427571091757063</c:v>
                </c:pt>
                <c:pt idx="377">
                  <c:v>21.32063953418093</c:v>
                </c:pt>
                <c:pt idx="378">
                  <c:v>18.819729471877178</c:v>
                </c:pt>
                <c:pt idx="379">
                  <c:v>19.544475325364203</c:v>
                </c:pt>
                <c:pt idx="380">
                  <c:v>20.726597845842772</c:v>
                </c:pt>
                <c:pt idx="381">
                  <c:v>19.847402081337577</c:v>
                </c:pt>
                <c:pt idx="382">
                  <c:v>20.768172436898379</c:v>
                </c:pt>
                <c:pt idx="383">
                  <c:v>21.902805907611416</c:v>
                </c:pt>
                <c:pt idx="384">
                  <c:v>21.481023439693388</c:v>
                </c:pt>
                <c:pt idx="385">
                  <c:v>20.797879038965405</c:v>
                </c:pt>
                <c:pt idx="386">
                  <c:v>22.170118928726936</c:v>
                </c:pt>
                <c:pt idx="387">
                  <c:v>20.346409504764694</c:v>
                </c:pt>
                <c:pt idx="388">
                  <c:v>23.096813510889838</c:v>
                </c:pt>
                <c:pt idx="389">
                  <c:v>24.059151131587097</c:v>
                </c:pt>
                <c:pt idx="390">
                  <c:v>23.958170662316565</c:v>
                </c:pt>
                <c:pt idx="391">
                  <c:v>22.97800663840604</c:v>
                </c:pt>
                <c:pt idx="392">
                  <c:v>23.40571333292618</c:v>
                </c:pt>
                <c:pt idx="393">
                  <c:v>24.5581292513377</c:v>
                </c:pt>
                <c:pt idx="394">
                  <c:v>24.02351786094491</c:v>
                </c:pt>
                <c:pt idx="395">
                  <c:v>26.554110105585288</c:v>
                </c:pt>
                <c:pt idx="396">
                  <c:v>23.815598508179121</c:v>
                </c:pt>
                <c:pt idx="397">
                  <c:v>21.195869363526331</c:v>
                </c:pt>
                <c:pt idx="398">
                  <c:v>14.851540370954746</c:v>
                </c:pt>
                <c:pt idx="399">
                  <c:v>17.025724208008928</c:v>
                </c:pt>
                <c:pt idx="400">
                  <c:v>18.237572866338873</c:v>
                </c:pt>
                <c:pt idx="401">
                  <c:v>20.845407160299626</c:v>
                </c:pt>
                <c:pt idx="402">
                  <c:v>19.849592531157075</c:v>
                </c:pt>
                <c:pt idx="403">
                  <c:v>19.545481418257893</c:v>
                </c:pt>
                <c:pt idx="404">
                  <c:v>24.608040738361812</c:v>
                </c:pt>
                <c:pt idx="405">
                  <c:v>20.899062191998507</c:v>
                </c:pt>
                <c:pt idx="406">
                  <c:v>20.296795938451815</c:v>
                </c:pt>
                <c:pt idx="407">
                  <c:v>23.13519400120531</c:v>
                </c:pt>
                <c:pt idx="408">
                  <c:v>25.430914836605261</c:v>
                </c:pt>
                <c:pt idx="409">
                  <c:v>25.436885460695191</c:v>
                </c:pt>
                <c:pt idx="410">
                  <c:v>26.796439300498765</c:v>
                </c:pt>
                <c:pt idx="411">
                  <c:v>26.689097491451442</c:v>
                </c:pt>
                <c:pt idx="412">
                  <c:v>20.833483005931082</c:v>
                </c:pt>
                <c:pt idx="413">
                  <c:v>23.129233145007547</c:v>
                </c:pt>
                <c:pt idx="414">
                  <c:v>21.739850604484776</c:v>
                </c:pt>
                <c:pt idx="415">
                  <c:v>22.556763846530483</c:v>
                </c:pt>
                <c:pt idx="416">
                  <c:v>24.631889047098895</c:v>
                </c:pt>
                <c:pt idx="417">
                  <c:v>24.470879996487451</c:v>
                </c:pt>
                <c:pt idx="418">
                  <c:v>22.658135031487902</c:v>
                </c:pt>
                <c:pt idx="419">
                  <c:v>24.73923818206535</c:v>
                </c:pt>
                <c:pt idx="420">
                  <c:v>27.178063521726099</c:v>
                </c:pt>
                <c:pt idx="421">
                  <c:v>27.166158903141902</c:v>
                </c:pt>
                <c:pt idx="422">
                  <c:v>27.708770197223259</c:v>
                </c:pt>
                <c:pt idx="423">
                  <c:v>29.2174064912967</c:v>
                </c:pt>
                <c:pt idx="424">
                  <c:v>33.325874733669259</c:v>
                </c:pt>
                <c:pt idx="425">
                  <c:v>33.02773424486</c:v>
                </c:pt>
                <c:pt idx="426">
                  <c:v>30.439799589225935</c:v>
                </c:pt>
                <c:pt idx="427">
                  <c:v>31.125542249271575</c:v>
                </c:pt>
                <c:pt idx="428">
                  <c:v>31.602574357285505</c:v>
                </c:pt>
                <c:pt idx="429">
                  <c:v>32.836928239178945</c:v>
                </c:pt>
                <c:pt idx="430">
                  <c:v>31.757637203537449</c:v>
                </c:pt>
                <c:pt idx="431">
                  <c:v>29.831589573292806</c:v>
                </c:pt>
                <c:pt idx="432">
                  <c:v>30.421931672470937</c:v>
                </c:pt>
                <c:pt idx="433">
                  <c:v>29.80177064046579</c:v>
                </c:pt>
                <c:pt idx="434">
                  <c:v>31.799360754948658</c:v>
                </c:pt>
                <c:pt idx="435">
                  <c:v>31.119581393073815</c:v>
                </c:pt>
                <c:pt idx="436">
                  <c:v>30.481559770232803</c:v>
                </c:pt>
                <c:pt idx="437">
                  <c:v>33.552489832051599</c:v>
                </c:pt>
                <c:pt idx="438">
                  <c:v>33.922180131018202</c:v>
                </c:pt>
                <c:pt idx="439">
                  <c:v>30.565053270543039</c:v>
                </c:pt>
                <c:pt idx="440">
                  <c:v>31.674143703227202</c:v>
                </c:pt>
                <c:pt idx="441">
                  <c:v>35.365217703239857</c:v>
                </c:pt>
                <c:pt idx="442">
                  <c:v>35.39503663606687</c:v>
                </c:pt>
                <c:pt idx="443">
                  <c:v>33.808897001557462</c:v>
                </c:pt>
                <c:pt idx="444">
                  <c:v>35.3771418576084</c:v>
                </c:pt>
                <c:pt idx="445">
                  <c:v>37.201820744868677</c:v>
                </c:pt>
                <c:pt idx="446">
                  <c:v>40.851151657685769</c:v>
                </c:pt>
                <c:pt idx="447">
                  <c:v>40.648401961851846</c:v>
                </c:pt>
                <c:pt idx="448">
                  <c:v>40.320444982188604</c:v>
                </c:pt>
                <c:pt idx="449">
                  <c:v>39.753948749774509</c:v>
                </c:pt>
                <c:pt idx="450">
                  <c:v>40.296606441343684</c:v>
                </c:pt>
                <c:pt idx="451">
                  <c:v>40.97041762110166</c:v>
                </c:pt>
                <c:pt idx="452">
                  <c:v>43.415203816960144</c:v>
                </c:pt>
                <c:pt idx="453">
                  <c:v>43.087263931108225</c:v>
                </c:pt>
                <c:pt idx="454">
                  <c:v>45.007314075559485</c:v>
                </c:pt>
                <c:pt idx="455">
                  <c:v>45.245836234499059</c:v>
                </c:pt>
                <c:pt idx="456">
                  <c:v>47.034735332734577</c:v>
                </c:pt>
                <c:pt idx="457">
                  <c:v>48.507608931594532</c:v>
                </c:pt>
                <c:pt idx="458">
                  <c:v>45.072912797411249</c:v>
                </c:pt>
                <c:pt idx="459">
                  <c:v>45.055027786844946</c:v>
                </c:pt>
                <c:pt idx="460">
                  <c:v>48.334668400695435</c:v>
                </c:pt>
                <c:pt idx="461">
                  <c:v>52.544515153944538</c:v>
                </c:pt>
                <c:pt idx="462">
                  <c:v>53.546302849150074</c:v>
                </c:pt>
                <c:pt idx="463">
                  <c:v>53.325668142749819</c:v>
                </c:pt>
                <c:pt idx="464">
                  <c:v>53.391237560925077</c:v>
                </c:pt>
                <c:pt idx="465">
                  <c:v>55.161582547980558</c:v>
                </c:pt>
                <c:pt idx="466">
                  <c:v>55.586231892250971</c:v>
                </c:pt>
                <c:pt idx="467">
                  <c:v>56.818314739214479</c:v>
                </c:pt>
                <c:pt idx="468">
                  <c:v>56.674746260075551</c:v>
                </c:pt>
                <c:pt idx="469">
                  <c:v>58.175976049909828</c:v>
                </c:pt>
                <c:pt idx="470">
                  <c:v>57.081454428399681</c:v>
                </c:pt>
                <c:pt idx="471">
                  <c:v>58.947475919276485</c:v>
                </c:pt>
                <c:pt idx="472">
                  <c:v>59.748916820122275</c:v>
                </c:pt>
                <c:pt idx="473">
                  <c:v>59.264478207869189</c:v>
                </c:pt>
                <c:pt idx="474">
                  <c:v>57.410380871360942</c:v>
                </c:pt>
                <c:pt idx="475">
                  <c:v>56.704684849581653</c:v>
                </c:pt>
                <c:pt idx="476">
                  <c:v>56.567096762424804</c:v>
                </c:pt>
                <c:pt idx="477">
                  <c:v>59.312304249914646</c:v>
                </c:pt>
                <c:pt idx="478">
                  <c:v>58.068289922663432</c:v>
                </c:pt>
                <c:pt idx="479">
                  <c:v>60.191526876123326</c:v>
                </c:pt>
                <c:pt idx="480">
                  <c:v>59.838622699853708</c:v>
                </c:pt>
                <c:pt idx="481">
                  <c:v>57.990561920707506</c:v>
                </c:pt>
                <c:pt idx="482">
                  <c:v>55.173550657863871</c:v>
                </c:pt>
                <c:pt idx="483">
                  <c:v>56.543155658712088</c:v>
                </c:pt>
                <c:pt idx="484">
                  <c:v>58.83980932781445</c:v>
                </c:pt>
                <c:pt idx="485">
                  <c:v>61.908019031663422</c:v>
                </c:pt>
                <c:pt idx="486">
                  <c:v>59.641247786687209</c:v>
                </c:pt>
                <c:pt idx="487">
                  <c:v>60.574296382707772</c:v>
                </c:pt>
                <c:pt idx="488">
                  <c:v>61.943918477367291</c:v>
                </c:pt>
                <c:pt idx="489">
                  <c:v>62.35657285005091</c:v>
                </c:pt>
                <c:pt idx="490">
                  <c:v>64.563501103637506</c:v>
                </c:pt>
                <c:pt idx="491">
                  <c:v>67.380509924508104</c:v>
                </c:pt>
                <c:pt idx="492">
                  <c:v>67.709436367469365</c:v>
                </c:pt>
                <c:pt idx="493">
                  <c:v>67.308725684938651</c:v>
                </c:pt>
                <c:pt idx="494">
                  <c:v>67.476162008599005</c:v>
                </c:pt>
                <c:pt idx="495">
                  <c:v>67.129311483502747</c:v>
                </c:pt>
                <c:pt idx="496">
                  <c:v>69.856597330830667</c:v>
                </c:pt>
                <c:pt idx="497">
                  <c:v>70.018050820535919</c:v>
                </c:pt>
                <c:pt idx="498">
                  <c:v>73.391265399417762</c:v>
                </c:pt>
                <c:pt idx="499">
                  <c:v>73.325478645641695</c:v>
                </c:pt>
                <c:pt idx="500">
                  <c:v>74.354196419564474</c:v>
                </c:pt>
                <c:pt idx="501">
                  <c:v>75.628112706726142</c:v>
                </c:pt>
                <c:pt idx="502">
                  <c:v>79.635275697413448</c:v>
                </c:pt>
                <c:pt idx="503">
                  <c:v>77.888901117747238</c:v>
                </c:pt>
                <c:pt idx="504">
                  <c:v>79.306293089072213</c:v>
                </c:pt>
                <c:pt idx="505">
                  <c:v>78.463065145516083</c:v>
                </c:pt>
                <c:pt idx="506">
                  <c:v>81.333863306602908</c:v>
                </c:pt>
                <c:pt idx="507">
                  <c:v>85.185514127998388</c:v>
                </c:pt>
                <c:pt idx="508">
                  <c:v>85.604202616071063</c:v>
                </c:pt>
                <c:pt idx="509">
                  <c:v>89.569466233288082</c:v>
                </c:pt>
                <c:pt idx="510">
                  <c:v>87.009689968811841</c:v>
                </c:pt>
                <c:pt idx="511">
                  <c:v>86.208231974154742</c:v>
                </c:pt>
                <c:pt idx="512">
                  <c:v>88.540787530933997</c:v>
                </c:pt>
                <c:pt idx="513">
                  <c:v>90.628103060932602</c:v>
                </c:pt>
                <c:pt idx="514">
                  <c:v>89.33626513360899</c:v>
                </c:pt>
                <c:pt idx="515">
                  <c:v>90.012115360857777</c:v>
                </c:pt>
                <c:pt idx="516">
                  <c:v>90.927166615552082</c:v>
                </c:pt>
                <c:pt idx="517">
                  <c:v>90.376904619927274</c:v>
                </c:pt>
                <c:pt idx="518">
                  <c:v>84.778842589269914</c:v>
                </c:pt>
                <c:pt idx="519">
                  <c:v>90.006115433091367</c:v>
                </c:pt>
                <c:pt idx="520">
                  <c:v>93.983395999652544</c:v>
                </c:pt>
                <c:pt idx="521">
                  <c:v>93.702256527168061</c:v>
                </c:pt>
                <c:pt idx="522">
                  <c:v>85.113786053808909</c:v>
                </c:pt>
                <c:pt idx="523">
                  <c:v>84.605389244031798</c:v>
                </c:pt>
                <c:pt idx="524">
                  <c:v>90.699850670906443</c:v>
                </c:pt>
                <c:pt idx="525">
                  <c:v>92.254943060148264</c:v>
                </c:pt>
                <c:pt idx="526">
                  <c:v>94.503714521825145</c:v>
                </c:pt>
                <c:pt idx="527">
                  <c:v>91.859914848888394</c:v>
                </c:pt>
                <c:pt idx="528">
                  <c:v>92.771163951554854</c:v>
                </c:pt>
                <c:pt idx="529">
                  <c:v>91.608064401080597</c:v>
                </c:pt>
                <c:pt idx="530">
                  <c:v>96.158371035972635</c:v>
                </c:pt>
                <c:pt idx="531">
                  <c:v>94.761508732019408</c:v>
                </c:pt>
                <c:pt idx="532">
                  <c:v>94.809483734420468</c:v>
                </c:pt>
                <c:pt idx="533">
                  <c:v>91.242418009473042</c:v>
                </c:pt>
                <c:pt idx="534">
                  <c:v>94.012106276718072</c:v>
                </c:pt>
                <c:pt idx="535">
                  <c:v>92.021741960469171</c:v>
                </c:pt>
                <c:pt idx="536">
                  <c:v>87.675313212956922</c:v>
                </c:pt>
                <c:pt idx="537">
                  <c:v>78.760690378013265</c:v>
                </c:pt>
                <c:pt idx="538">
                  <c:v>72.705671699727745</c:v>
                </c:pt>
                <c:pt idx="539">
                  <c:v>75.445438471277967</c:v>
                </c:pt>
                <c:pt idx="540">
                  <c:v>63.976836615861963</c:v>
                </c:pt>
                <c:pt idx="541">
                  <c:v>63.880962312224163</c:v>
                </c:pt>
                <c:pt idx="542">
                  <c:v>79.138392790533658</c:v>
                </c:pt>
                <c:pt idx="543">
                  <c:v>73.449093763047017</c:v>
                </c:pt>
                <c:pt idx="544">
                  <c:v>81.49442303417446</c:v>
                </c:pt>
                <c:pt idx="545">
                  <c:v>75.607302212454456</c:v>
                </c:pt>
                <c:pt idx="546">
                  <c:v>73.27521307252637</c:v>
                </c:pt>
                <c:pt idx="547">
                  <c:v>59.570489175795757</c:v>
                </c:pt>
                <c:pt idx="548">
                  <c:v>71.063051670708816</c:v>
                </c:pt>
                <c:pt idx="549">
                  <c:v>65.121938825009977</c:v>
                </c:pt>
                <c:pt idx="550">
                  <c:v>48.8153610263007</c:v>
                </c:pt>
                <c:pt idx="551">
                  <c:v>66.644670187487122</c:v>
                </c:pt>
                <c:pt idx="552">
                  <c:v>45.206329994610797</c:v>
                </c:pt>
                <c:pt idx="553">
                  <c:v>51.591058989204356</c:v>
                </c:pt>
                <c:pt idx="554">
                  <c:v>47.880124422433681</c:v>
                </c:pt>
                <c:pt idx="555">
                  <c:v>46.747056256441155</c:v>
                </c:pt>
                <c:pt idx="556">
                  <c:v>37.430765485533954</c:v>
                </c:pt>
                <c:pt idx="557">
                  <c:v>34.511135189507975</c:v>
                </c:pt>
                <c:pt idx="558">
                  <c:v>48.006032552526293</c:v>
                </c:pt>
                <c:pt idx="559">
                  <c:v>47.190691941120214</c:v>
                </c:pt>
                <c:pt idx="560">
                  <c:v>54.936317860690956</c:v>
                </c:pt>
                <c:pt idx="561">
                  <c:v>48.521618530941737</c:v>
                </c:pt>
                <c:pt idx="562">
                  <c:v>52.760112069957245</c:v>
                </c:pt>
                <c:pt idx="563">
                  <c:v>52.448362465379837</c:v>
                </c:pt>
                <c:pt idx="564">
                  <c:v>44.426984065857276</c:v>
                </c:pt>
                <c:pt idx="565">
                  <c:v>46.836986797692518</c:v>
                </c:pt>
                <c:pt idx="566">
                  <c:v>44.726726488982685</c:v>
                </c:pt>
                <c:pt idx="567">
                  <c:v>57.352364475807413</c:v>
                </c:pt>
                <c:pt idx="568">
                  <c:v>55.529827198905743</c:v>
                </c:pt>
                <c:pt idx="569">
                  <c:v>59.510572925214852</c:v>
                </c:pt>
                <c:pt idx="570">
                  <c:v>60.661582267153634</c:v>
                </c:pt>
                <c:pt idx="571">
                  <c:v>63.815009504281186</c:v>
                </c:pt>
                <c:pt idx="572">
                  <c:v>72.088191954123715</c:v>
                </c:pt>
                <c:pt idx="573">
                  <c:v>70.517485589245538</c:v>
                </c:pt>
                <c:pt idx="574">
                  <c:v>71.87235328277977</c:v>
                </c:pt>
                <c:pt idx="575">
                  <c:v>69.540300772447338</c:v>
                </c:pt>
                <c:pt idx="576">
                  <c:v>66.02119051411664</c:v>
                </c:pt>
                <c:pt idx="577">
                  <c:v>60.889418352057426</c:v>
                </c:pt>
                <c:pt idx="578">
                  <c:v>65.523599435054408</c:v>
                </c:pt>
                <c:pt idx="579">
                  <c:v>64.882141956142007</c:v>
                </c:pt>
                <c:pt idx="580">
                  <c:v>69.642211633447246</c:v>
                </c:pt>
                <c:pt idx="581">
                  <c:v>69.762100299989044</c:v>
                </c:pt>
                <c:pt idx="582">
                  <c:v>67.010372744474651</c:v>
                </c:pt>
                <c:pt idx="583">
                  <c:v>72.495869585745865</c:v>
                </c:pt>
                <c:pt idx="584">
                  <c:v>76.134831881022777</c:v>
                </c:pt>
                <c:pt idx="585">
                  <c:v>73.299173712023418</c:v>
                </c:pt>
                <c:pt idx="586">
                  <c:v>75.751151518493316</c:v>
                </c:pt>
                <c:pt idx="587">
                  <c:v>78.388970799448003</c:v>
                </c:pt>
                <c:pt idx="588">
                  <c:v>80.229485881891577</c:v>
                </c:pt>
                <c:pt idx="589">
                  <c:v>82.093905438452225</c:v>
                </c:pt>
                <c:pt idx="590">
                  <c:v>86.428075481289071</c:v>
                </c:pt>
                <c:pt idx="591">
                  <c:v>89.361603045902285</c:v>
                </c:pt>
                <c:pt idx="592">
                  <c:v>87.197526535272715</c:v>
                </c:pt>
                <c:pt idx="593">
                  <c:v>84.937277800294112</c:v>
                </c:pt>
                <c:pt idx="594">
                  <c:v>86.073420410347666</c:v>
                </c:pt>
                <c:pt idx="595">
                  <c:v>84.973365277922298</c:v>
                </c:pt>
                <c:pt idx="596">
                  <c:v>89.331513054067514</c:v>
                </c:pt>
                <c:pt idx="597">
                  <c:v>88.237496920977222</c:v>
                </c:pt>
                <c:pt idx="598">
                  <c:v>91.898351504583829</c:v>
                </c:pt>
                <c:pt idx="599">
                  <c:v>90.467655664121054</c:v>
                </c:pt>
                <c:pt idx="600">
                  <c:v>91.693990106541563</c:v>
                </c:pt>
                <c:pt idx="601">
                  <c:v>90.39551733846038</c:v>
                </c:pt>
                <c:pt idx="602">
                  <c:v>91.225089768760512</c:v>
                </c:pt>
                <c:pt idx="603">
                  <c:v>91.309227949954106</c:v>
                </c:pt>
                <c:pt idx="604">
                  <c:v>91.122920058618078</c:v>
                </c:pt>
                <c:pt idx="605">
                  <c:v>93.473302018610624</c:v>
                </c:pt>
                <c:pt idx="606">
                  <c:v>94.368978659182446</c:v>
                </c:pt>
                <c:pt idx="607">
                  <c:v>95.439017058964353</c:v>
                </c:pt>
                <c:pt idx="608">
                  <c:v>93.755838299675645</c:v>
                </c:pt>
                <c:pt idx="609">
                  <c:v>99.274238285727122</c:v>
                </c:pt>
                <c:pt idx="610">
                  <c:v>100.45240969382225</c:v>
                </c:pt>
                <c:pt idx="611">
                  <c:v>106.78230906768327</c:v>
                </c:pt>
                <c:pt idx="612">
                  <c:v>112.1023085118902</c:v>
                </c:pt>
                <c:pt idx="613">
                  <c:v>101.91917347612885</c:v>
                </c:pt>
                <c:pt idx="614">
                  <c:v>103.66243698213842</c:v>
                </c:pt>
                <c:pt idx="615">
                  <c:v>106.18116856370933</c:v>
                </c:pt>
                <c:pt idx="616">
                  <c:v>111.64542756542639</c:v>
                </c:pt>
                <c:pt idx="617">
                  <c:v>111.35087433501718</c:v>
                </c:pt>
                <c:pt idx="618">
                  <c:v>111.43502961002203</c:v>
                </c:pt>
                <c:pt idx="619">
                  <c:v>110.22676821009212</c:v>
                </c:pt>
                <c:pt idx="620">
                  <c:v>115.72709515365295</c:v>
                </c:pt>
                <c:pt idx="621">
                  <c:v>120.33174545664198</c:v>
                </c:pt>
                <c:pt idx="622">
                  <c:v>116.44245894670912</c:v>
                </c:pt>
                <c:pt idx="623">
                  <c:v>119.31580896962583</c:v>
                </c:pt>
                <c:pt idx="624">
                  <c:v>112.57718924165331</c:v>
                </c:pt>
                <c:pt idx="625">
                  <c:v>117.47635614545592</c:v>
                </c:pt>
                <c:pt idx="626">
                  <c:v>119.29177751291051</c:v>
                </c:pt>
                <c:pt idx="627">
                  <c:v>118.87698152986826</c:v>
                </c:pt>
                <c:pt idx="628">
                  <c:v>118.87698152986826</c:v>
                </c:pt>
                <c:pt idx="629">
                  <c:v>124.7320197097505</c:v>
                </c:pt>
                <c:pt idx="630">
                  <c:v>124.03468744564319</c:v>
                </c:pt>
                <c:pt idx="631">
                  <c:v>129.25251473773466</c:v>
                </c:pt>
                <c:pt idx="632">
                  <c:v>130.23838076870041</c:v>
                </c:pt>
                <c:pt idx="633">
                  <c:v>130.64108654320717</c:v>
                </c:pt>
                <c:pt idx="634">
                  <c:v>129.5770822588143</c:v>
                </c:pt>
                <c:pt idx="635">
                  <c:v>133.37623310176022</c:v>
                </c:pt>
                <c:pt idx="636">
                  <c:v>134.98127360762174</c:v>
                </c:pt>
                <c:pt idx="637">
                  <c:v>132.08981635459185</c:v>
                </c:pt>
                <c:pt idx="638">
                  <c:v>131.62093555259514</c:v>
                </c:pt>
                <c:pt idx="639">
                  <c:v>136.50210511507149</c:v>
                </c:pt>
                <c:pt idx="640">
                  <c:v>133.2379930078009</c:v>
                </c:pt>
                <c:pt idx="641">
                  <c:v>133.89319879494491</c:v>
                </c:pt>
                <c:pt idx="642">
                  <c:v>123.24721951454896</c:v>
                </c:pt>
                <c:pt idx="643">
                  <c:v>122.69418343754739</c:v>
                </c:pt>
                <c:pt idx="644">
                  <c:v>127.97211501214404</c:v>
                </c:pt>
                <c:pt idx="645">
                  <c:v>124.22708805972127</c:v>
                </c:pt>
                <c:pt idx="646">
                  <c:v>128.5251339953343</c:v>
                </c:pt>
                <c:pt idx="647">
                  <c:v>131.29035100993778</c:v>
                </c:pt>
                <c:pt idx="648">
                  <c:v>155.50380065021437</c:v>
                </c:pt>
                <c:pt idx="649">
                  <c:v>161.94188919776863</c:v>
                </c:pt>
                <c:pt idx="650">
                  <c:v>163.6911868191672</c:v>
                </c:pt>
                <c:pt idx="651">
                  <c:v>164.64696530027123</c:v>
                </c:pt>
                <c:pt idx="652">
                  <c:v>173.88028515309938</c:v>
                </c:pt>
                <c:pt idx="653">
                  <c:v>167.65341262191887</c:v>
                </c:pt>
                <c:pt idx="654">
                  <c:v>171.5437247605297</c:v>
                </c:pt>
                <c:pt idx="655">
                  <c:v>163.46806618420931</c:v>
                </c:pt>
                <c:pt idx="656">
                  <c:v>172.22423183037134</c:v>
                </c:pt>
                <c:pt idx="657">
                  <c:v>177.04189055794762</c:v>
                </c:pt>
                <c:pt idx="658">
                  <c:v>176.79499487344393</c:v>
                </c:pt>
                <c:pt idx="659">
                  <c:v>176.0723442328277</c:v>
                </c:pt>
                <c:pt idx="660">
                  <c:v>178.37281714776913</c:v>
                </c:pt>
                <c:pt idx="661">
                  <c:v>178.72205103855524</c:v>
                </c:pt>
                <c:pt idx="662">
                  <c:v>184.90683372236811</c:v>
                </c:pt>
                <c:pt idx="663">
                  <c:v>199.58876197168127</c:v>
                </c:pt>
                <c:pt idx="664">
                  <c:v>203.17188855333197</c:v>
                </c:pt>
                <c:pt idx="665">
                  <c:v>200.68475366096328</c:v>
                </c:pt>
                <c:pt idx="666">
                  <c:v>204.7737813559412</c:v>
                </c:pt>
                <c:pt idx="667">
                  <c:v>201.13040153142964</c:v>
                </c:pt>
                <c:pt idx="668">
                  <c:v>200.6426491617573</c:v>
                </c:pt>
                <c:pt idx="669">
                  <c:v>210.83811860335842</c:v>
                </c:pt>
                <c:pt idx="670">
                  <c:v>223.21955440194583</c:v>
                </c:pt>
                <c:pt idx="671">
                  <c:v>216.52290730663489</c:v>
                </c:pt>
                <c:pt idx="672">
                  <c:v>191.18186684590097</c:v>
                </c:pt>
                <c:pt idx="673">
                  <c:v>191.37458247450155</c:v>
                </c:pt>
                <c:pt idx="674">
                  <c:v>171.76654991674945</c:v>
                </c:pt>
                <c:pt idx="675">
                  <c:v>182.60634371361536</c:v>
                </c:pt>
                <c:pt idx="676">
                  <c:v>173.38045722672982</c:v>
                </c:pt>
                <c:pt idx="677">
                  <c:v>169.79127699390574</c:v>
                </c:pt>
                <c:pt idx="678">
                  <c:v>177.88496954114814</c:v>
                </c:pt>
                <c:pt idx="679">
                  <c:v>178.31858336845906</c:v>
                </c:pt>
                <c:pt idx="680">
                  <c:v>170.10442340706376</c:v>
                </c:pt>
                <c:pt idx="681">
                  <c:v>165.7925729978391</c:v>
                </c:pt>
                <c:pt idx="682">
                  <c:v>157.3615878079905</c:v>
                </c:pt>
                <c:pt idx="683">
                  <c:v>165.16626063573884</c:v>
                </c:pt>
                <c:pt idx="684">
                  <c:v>169.33359263831082</c:v>
                </c:pt>
                <c:pt idx="685">
                  <c:v>158.03607785625437</c:v>
                </c:pt>
                <c:pt idx="686">
                  <c:v>160.68580175579325</c:v>
                </c:pt>
                <c:pt idx="687">
                  <c:v>170.46574750638536</c:v>
                </c:pt>
                <c:pt idx="688">
                  <c:v>176.92145977339027</c:v>
                </c:pt>
                <c:pt idx="689">
                  <c:v>174.82577804374662</c:v>
                </c:pt>
                <c:pt idx="690">
                  <c:v>178.96898335265462</c:v>
                </c:pt>
                <c:pt idx="691">
                  <c:v>181.32965090310387</c:v>
                </c:pt>
                <c:pt idx="692">
                  <c:v>172.24828526484404</c:v>
                </c:pt>
                <c:pt idx="693">
                  <c:v>180.63109032655603</c:v>
                </c:pt>
                <c:pt idx="694">
                  <c:v>172.58555837166597</c:v>
                </c:pt>
                <c:pt idx="695">
                  <c:v>177.2105161224799</c:v>
                </c:pt>
                <c:pt idx="696">
                  <c:v>176.94554983745857</c:v>
                </c:pt>
                <c:pt idx="697">
                  <c:v>181.76326473041485</c:v>
                </c:pt>
                <c:pt idx="698">
                  <c:v>199.66101262810193</c:v>
                </c:pt>
                <c:pt idx="699">
                  <c:v>191.71179941594352</c:v>
                </c:pt>
                <c:pt idx="700">
                  <c:v>191.92860755058553</c:v>
                </c:pt>
                <c:pt idx="701">
                  <c:v>190.77236261844268</c:v>
                </c:pt>
                <c:pt idx="702">
                  <c:v>186.70138843017102</c:v>
                </c:pt>
                <c:pt idx="703">
                  <c:v>179.37850711589721</c:v>
                </c:pt>
                <c:pt idx="704">
                  <c:v>183.06402806921028</c:v>
                </c:pt>
                <c:pt idx="705">
                  <c:v>181.52238606748887</c:v>
                </c:pt>
                <c:pt idx="706">
                  <c:v>178.82442587443325</c:v>
                </c:pt>
                <c:pt idx="707">
                  <c:v>177.11417784396394</c:v>
                </c:pt>
                <c:pt idx="708">
                  <c:v>177.13828500184351</c:v>
                </c:pt>
                <c:pt idx="709">
                  <c:v>180.87198608329331</c:v>
                </c:pt>
                <c:pt idx="710">
                  <c:v>167.86418419919875</c:v>
                </c:pt>
                <c:pt idx="711">
                  <c:v>177.78864835644347</c:v>
                </c:pt>
                <c:pt idx="712">
                  <c:v>162.22749748092167</c:v>
                </c:pt>
                <c:pt idx="713">
                  <c:v>162.01067225246834</c:v>
                </c:pt>
                <c:pt idx="714">
                  <c:v>166.0334687545764</c:v>
                </c:pt>
                <c:pt idx="715">
                  <c:v>176.897372151295</c:v>
                </c:pt>
                <c:pt idx="716">
                  <c:v>186.72549558805068</c:v>
                </c:pt>
                <c:pt idx="717">
                  <c:v>186.39973638412607</c:v>
                </c:pt>
                <c:pt idx="718">
                  <c:v>180.68088948282011</c:v>
                </c:pt>
                <c:pt idx="719">
                  <c:v>179.83637706144339</c:v>
                </c:pt>
                <c:pt idx="720">
                  <c:v>188.33012828441406</c:v>
                </c:pt>
                <c:pt idx="721">
                  <c:v>187.65450271868517</c:v>
                </c:pt>
                <c:pt idx="722">
                  <c:v>187.77513618700513</c:v>
                </c:pt>
                <c:pt idx="723">
                  <c:v>190.28468350796166</c:v>
                </c:pt>
                <c:pt idx="724">
                  <c:v>188.08887844158556</c:v>
                </c:pt>
                <c:pt idx="725">
                  <c:v>184.80714261486426</c:v>
                </c:pt>
                <c:pt idx="726">
                  <c:v>186.27910291580613</c:v>
                </c:pt>
                <c:pt idx="727">
                  <c:v>183.14214678685309</c:v>
                </c:pt>
                <c:pt idx="728">
                  <c:v>174.7207927386857</c:v>
                </c:pt>
                <c:pt idx="729">
                  <c:v>177.9059485315598</c:v>
                </c:pt>
                <c:pt idx="730">
                  <c:v>179.98113722342728</c:v>
                </c:pt>
                <c:pt idx="731">
                  <c:v>181.33242742645365</c:v>
                </c:pt>
                <c:pt idx="732">
                  <c:v>187.26843410651978</c:v>
                </c:pt>
                <c:pt idx="733">
                  <c:v>196.12418341337184</c:v>
                </c:pt>
                <c:pt idx="734">
                  <c:v>196.99284206419691</c:v>
                </c:pt>
                <c:pt idx="735">
                  <c:v>196.65502928133245</c:v>
                </c:pt>
                <c:pt idx="736">
                  <c:v>194.99005298910566</c:v>
                </c:pt>
                <c:pt idx="737">
                  <c:v>198.60956496909569</c:v>
                </c:pt>
                <c:pt idx="738">
                  <c:v>200.12972493395864</c:v>
                </c:pt>
                <c:pt idx="739">
                  <c:v>193.85594210062379</c:v>
                </c:pt>
                <c:pt idx="740">
                  <c:v>197.37891067636232</c:v>
                </c:pt>
                <c:pt idx="741">
                  <c:v>195.37613869508232</c:v>
                </c:pt>
                <c:pt idx="742">
                  <c:v>193.85594210062379</c:v>
                </c:pt>
                <c:pt idx="743">
                  <c:v>208.57524230538567</c:v>
                </c:pt>
                <c:pt idx="744">
                  <c:v>208.40635300776472</c:v>
                </c:pt>
                <c:pt idx="745">
                  <c:v>210.55390468681293</c:v>
                </c:pt>
                <c:pt idx="746">
                  <c:v>205.63143159228878</c:v>
                </c:pt>
                <c:pt idx="747">
                  <c:v>209.41979379833109</c:v>
                </c:pt>
                <c:pt idx="748">
                  <c:v>218.22725064628648</c:v>
                </c:pt>
                <c:pt idx="749">
                  <c:v>216.00731888624637</c:v>
                </c:pt>
                <c:pt idx="750">
                  <c:v>218.44444949661533</c:v>
                </c:pt>
                <c:pt idx="751">
                  <c:v>229.83381421073489</c:v>
                </c:pt>
                <c:pt idx="752">
                  <c:v>225.44213081879141</c:v>
                </c:pt>
                <c:pt idx="753">
                  <c:v>222.66722649712665</c:v>
                </c:pt>
                <c:pt idx="754">
                  <c:v>220.18180586983411</c:v>
                </c:pt>
                <c:pt idx="755">
                  <c:v>212.26715390215202</c:v>
                </c:pt>
                <c:pt idx="756">
                  <c:v>216.12797189035061</c:v>
                </c:pt>
                <c:pt idx="757">
                  <c:v>205.48659572914053</c:v>
                </c:pt>
                <c:pt idx="758">
                  <c:v>215.91077548199479</c:v>
                </c:pt>
                <c:pt idx="759">
                  <c:v>218.63753874709153</c:v>
                </c:pt>
                <c:pt idx="760">
                  <c:v>211.2295497883261</c:v>
                </c:pt>
                <c:pt idx="761">
                  <c:v>210.7952668604014</c:v>
                </c:pt>
                <c:pt idx="762">
                  <c:v>215.83844912440981</c:v>
                </c:pt>
                <c:pt idx="763">
                  <c:v>211.06069956227387</c:v>
                </c:pt>
                <c:pt idx="764">
                  <c:v>206.78963010286591</c:v>
                </c:pt>
                <c:pt idx="765">
                  <c:v>208.45460883706579</c:v>
                </c:pt>
                <c:pt idx="766">
                  <c:v>218.58932198935918</c:v>
                </c:pt>
                <c:pt idx="767">
                  <c:v>230.26820946941959</c:v>
                </c:pt>
                <c:pt idx="768">
                  <c:v>235.57678780570478</c:v>
                </c:pt>
                <c:pt idx="769">
                  <c:v>244.86687620586153</c:v>
                </c:pt>
                <c:pt idx="770">
                  <c:v>245.4459949969345</c:v>
                </c:pt>
                <c:pt idx="771">
                  <c:v>242.79170460780529</c:v>
                </c:pt>
                <c:pt idx="772">
                  <c:v>230.7990382435689</c:v>
                </c:pt>
                <c:pt idx="773">
                  <c:v>218.42030326716704</c:v>
                </c:pt>
                <c:pt idx="774">
                  <c:v>223.68070147531557</c:v>
                </c:pt>
                <c:pt idx="775">
                  <c:v>225.73176347351915</c:v>
                </c:pt>
                <c:pt idx="776">
                  <c:v>223.19809190087165</c:v>
                </c:pt>
                <c:pt idx="777">
                  <c:v>231.5229538262214</c:v>
                </c:pt>
                <c:pt idx="778">
                  <c:v>230.49584042858777</c:v>
                </c:pt>
                <c:pt idx="779">
                  <c:v>230.85843191191859</c:v>
                </c:pt>
                <c:pt idx="780">
                  <c:v>228.68347641138286</c:v>
                </c:pt>
                <c:pt idx="781">
                  <c:v>227.18515012749668</c:v>
                </c:pt>
                <c:pt idx="782">
                  <c:v>226.55684755736641</c:v>
                </c:pt>
                <c:pt idx="783">
                  <c:v>227.1368234809774</c:v>
                </c:pt>
                <c:pt idx="784">
                  <c:v>221.86856211963061</c:v>
                </c:pt>
                <c:pt idx="785">
                  <c:v>216.18952914681637</c:v>
                </c:pt>
                <c:pt idx="786">
                  <c:v>213.45881476933624</c:v>
                </c:pt>
                <c:pt idx="787">
                  <c:v>213.84540352175981</c:v>
                </c:pt>
                <c:pt idx="788">
                  <c:v>204.49312783609219</c:v>
                </c:pt>
                <c:pt idx="789">
                  <c:v>204.15484863637664</c:v>
                </c:pt>
                <c:pt idx="790">
                  <c:v>202.92234821202274</c:v>
                </c:pt>
                <c:pt idx="791">
                  <c:v>192.38591828430492</c:v>
                </c:pt>
                <c:pt idx="792">
                  <c:v>193.03842324926345</c:v>
                </c:pt>
                <c:pt idx="793">
                  <c:v>208.81889504968845</c:v>
                </c:pt>
                <c:pt idx="794">
                  <c:v>202.36653561167137</c:v>
                </c:pt>
                <c:pt idx="795">
                  <c:v>194.97168202590376</c:v>
                </c:pt>
                <c:pt idx="796">
                  <c:v>190.30761851878069</c:v>
                </c:pt>
                <c:pt idx="797">
                  <c:v>193.42504863128264</c:v>
                </c:pt>
                <c:pt idx="798">
                  <c:v>181.19702002122418</c:v>
                </c:pt>
                <c:pt idx="799">
                  <c:v>192.62759547241589</c:v>
                </c:pt>
                <c:pt idx="800">
                  <c:v>189.94515646002114</c:v>
                </c:pt>
                <c:pt idx="801">
                  <c:v>194.73002437357715</c:v>
                </c:pt>
                <c:pt idx="802">
                  <c:v>192.48255448353208</c:v>
                </c:pt>
                <c:pt idx="803">
                  <c:v>199.63574797499996</c:v>
                </c:pt>
                <c:pt idx="804">
                  <c:v>203.45399504714146</c:v>
                </c:pt>
                <c:pt idx="805">
                  <c:v>201.49655341145709</c:v>
                </c:pt>
                <c:pt idx="806">
                  <c:v>191.27425645400655</c:v>
                </c:pt>
                <c:pt idx="807">
                  <c:v>189.96930024749639</c:v>
                </c:pt>
                <c:pt idx="808">
                  <c:v>198.18577031539033</c:v>
                </c:pt>
                <c:pt idx="809">
                  <c:v>196.13165340891013</c:v>
                </c:pt>
                <c:pt idx="810">
                  <c:v>190.21096034179612</c:v>
                </c:pt>
                <c:pt idx="811">
                  <c:v>191.41924127751037</c:v>
                </c:pt>
                <c:pt idx="812">
                  <c:v>192.91758465520789</c:v>
                </c:pt>
                <c:pt idx="813">
                  <c:v>193.35257575531506</c:v>
                </c:pt>
                <c:pt idx="814">
                  <c:v>189.75182301224066</c:v>
                </c:pt>
                <c:pt idx="815">
                  <c:v>195.18917879694385</c:v>
                </c:pt>
                <c:pt idx="816">
                  <c:v>197.24331523920847</c:v>
                </c:pt>
                <c:pt idx="817">
                  <c:v>204.25148727757681</c:v>
                </c:pt>
                <c:pt idx="818">
                  <c:v>205.00062844176256</c:v>
                </c:pt>
                <c:pt idx="819">
                  <c:v>209.08471846724771</c:v>
                </c:pt>
                <c:pt idx="820">
                  <c:v>215.02957729959445</c:v>
                </c:pt>
                <c:pt idx="821">
                  <c:v>221.40938816047955</c:v>
                </c:pt>
                <c:pt idx="822">
                  <c:v>217.15620371163786</c:v>
                </c:pt>
                <c:pt idx="823">
                  <c:v>224.86517317386148</c:v>
                </c:pt>
                <c:pt idx="824">
                  <c:v>219.06533823658728</c:v>
                </c:pt>
                <c:pt idx="825">
                  <c:v>225.03434085640919</c:v>
                </c:pt>
                <c:pt idx="826">
                  <c:v>224.21276100387851</c:v>
                </c:pt>
                <c:pt idx="827">
                  <c:v>225.85599396813123</c:v>
                </c:pt>
                <c:pt idx="828">
                  <c:v>221.67524820763452</c:v>
                </c:pt>
                <c:pt idx="829">
                  <c:v>222.61777898498076</c:v>
                </c:pt>
                <c:pt idx="830">
                  <c:v>218.84780483595154</c:v>
                </c:pt>
                <c:pt idx="831">
                  <c:v>224.5993497563021</c:v>
                </c:pt>
                <c:pt idx="832">
                  <c:v>225.56602432112354</c:v>
                </c:pt>
                <c:pt idx="833">
                  <c:v>224.7684783672812</c:v>
                </c:pt>
                <c:pt idx="834">
                  <c:v>222.81105626738125</c:v>
                </c:pt>
                <c:pt idx="835">
                  <c:v>222.56937663729715</c:v>
                </c:pt>
                <c:pt idx="836">
                  <c:v>217.68785298872956</c:v>
                </c:pt>
                <c:pt idx="837">
                  <c:v>220.29779958937249</c:v>
                </c:pt>
                <c:pt idx="838">
                  <c:v>208.96387987319227</c:v>
                </c:pt>
                <c:pt idx="839">
                  <c:v>209.56803865584718</c:v>
                </c:pt>
                <c:pt idx="840">
                  <c:v>213.53129008727683</c:v>
                </c:pt>
                <c:pt idx="841">
                  <c:v>215.20157522889895</c:v>
                </c:pt>
                <c:pt idx="842">
                  <c:v>207.06797595818932</c:v>
                </c:pt>
                <c:pt idx="843">
                  <c:v>204.79246733366557</c:v>
                </c:pt>
                <c:pt idx="844">
                  <c:v>197.19144773177698</c:v>
                </c:pt>
                <c:pt idx="845">
                  <c:v>202.51703441030614</c:v>
                </c:pt>
                <c:pt idx="846">
                  <c:v>208.52037361308442</c:v>
                </c:pt>
                <c:pt idx="847">
                  <c:v>205.66392204362475</c:v>
                </c:pt>
                <c:pt idx="848">
                  <c:v>202.22654462304033</c:v>
                </c:pt>
                <c:pt idx="849">
                  <c:v>201.83921106883869</c:v>
                </c:pt>
                <c:pt idx="850">
                  <c:v>208.18149857194638</c:v>
                </c:pt>
                <c:pt idx="851">
                  <c:v>203.63052283644052</c:v>
                </c:pt>
                <c:pt idx="852">
                  <c:v>207.6731408337379</c:v>
                </c:pt>
                <c:pt idx="853">
                  <c:v>207.18898304838481</c:v>
                </c:pt>
                <c:pt idx="854">
                  <c:v>207.06797595818932</c:v>
                </c:pt>
                <c:pt idx="855">
                  <c:v>203.2674454004742</c:v>
                </c:pt>
                <c:pt idx="856">
                  <c:v>201.64556260653561</c:v>
                </c:pt>
                <c:pt idx="857">
                  <c:v>200.84674926868402</c:v>
                </c:pt>
                <c:pt idx="858">
                  <c:v>202.73488526743745</c:v>
                </c:pt>
                <c:pt idx="859">
                  <c:v>199.05538133570212</c:v>
                </c:pt>
                <c:pt idx="860">
                  <c:v>204.74406498598196</c:v>
                </c:pt>
                <c:pt idx="861">
                  <c:v>204.76826738081027</c:v>
                </c:pt>
                <c:pt idx="862">
                  <c:v>206.80168612377875</c:v>
                </c:pt>
                <c:pt idx="863">
                  <c:v>207.74572604046551</c:v>
                </c:pt>
                <c:pt idx="864">
                  <c:v>205.27662511901869</c:v>
                </c:pt>
                <c:pt idx="865">
                  <c:v>208.27828617350224</c:v>
                </c:pt>
                <c:pt idx="866">
                  <c:v>215.85514245213116</c:v>
                </c:pt>
                <c:pt idx="867">
                  <c:v>213.82174324494702</c:v>
                </c:pt>
                <c:pt idx="868">
                  <c:v>215.05632911427958</c:v>
                </c:pt>
                <c:pt idx="869">
                  <c:v>219.02624957408938</c:v>
                </c:pt>
                <c:pt idx="870">
                  <c:v>215.80677673404324</c:v>
                </c:pt>
                <c:pt idx="871">
                  <c:v>220.26083788539492</c:v>
                </c:pt>
                <c:pt idx="872">
                  <c:v>224.32767537133191</c:v>
                </c:pt>
                <c:pt idx="873">
                  <c:v>223.64988621748708</c:v>
                </c:pt>
                <c:pt idx="874">
                  <c:v>222.94784338738003</c:v>
                </c:pt>
                <c:pt idx="875">
                  <c:v>222.22161525625586</c:v>
                </c:pt>
                <c:pt idx="876">
                  <c:v>226.26423325355324</c:v>
                </c:pt>
                <c:pt idx="877">
                  <c:v>230.01635902161178</c:v>
                </c:pt>
                <c:pt idx="878">
                  <c:v>231.54136141901881</c:v>
                </c:pt>
                <c:pt idx="879">
                  <c:v>232.29184811035122</c:v>
                </c:pt>
                <c:pt idx="880">
                  <c:v>238.80360121671796</c:v>
                </c:pt>
                <c:pt idx="881">
                  <c:v>243.79023959491769</c:v>
                </c:pt>
                <c:pt idx="882">
                  <c:v>249.96310056633507</c:v>
                </c:pt>
                <c:pt idx="883">
                  <c:v>246.7435544670976</c:v>
                </c:pt>
                <c:pt idx="884">
                  <c:v>251.2702740843682</c:v>
                </c:pt>
                <c:pt idx="885">
                  <c:v>249.79363496307604</c:v>
                </c:pt>
                <c:pt idx="886">
                  <c:v>252.55322567178862</c:v>
                </c:pt>
                <c:pt idx="887">
                  <c:v>261.04990237846471</c:v>
                </c:pt>
                <c:pt idx="888">
                  <c:v>259.42801958452611</c:v>
                </c:pt>
                <c:pt idx="889">
                  <c:v>254.36879355762579</c:v>
                </c:pt>
                <c:pt idx="890">
                  <c:v>244.83114037235154</c:v>
                </c:pt>
                <c:pt idx="891">
                  <c:v>253.78777491152547</c:v>
                </c:pt>
                <c:pt idx="892">
                  <c:v>251.97220702568833</c:v>
                </c:pt>
                <c:pt idx="893">
                  <c:v>255.36121872818475</c:v>
                </c:pt>
                <c:pt idx="894">
                  <c:v>259.6217413060204</c:v>
                </c:pt>
                <c:pt idx="895">
                  <c:v>260.66268115502299</c:v>
                </c:pt>
                <c:pt idx="896">
                  <c:v>255.28867015105288</c:v>
                </c:pt>
                <c:pt idx="897">
                  <c:v>250.95552573689406</c:v>
                </c:pt>
                <c:pt idx="898">
                  <c:v>252.55322567178862</c:v>
                </c:pt>
                <c:pt idx="899">
                  <c:v>253.08576871101405</c:v>
                </c:pt>
                <c:pt idx="900">
                  <c:v>252.26273344254975</c:v>
                </c:pt>
                <c:pt idx="901">
                  <c:v>256.71686785309277</c:v>
                </c:pt>
                <c:pt idx="902">
                  <c:v>255.72436942334247</c:v>
                </c:pt>
                <c:pt idx="903">
                  <c:v>255.99063972196868</c:v>
                </c:pt>
                <c:pt idx="904">
                  <c:v>254.29360032368845</c:v>
                </c:pt>
                <c:pt idx="905">
                  <c:v>254.17238810775734</c:v>
                </c:pt>
                <c:pt idx="906">
                  <c:v>252.98445369143664</c:v>
                </c:pt>
                <c:pt idx="907">
                  <c:v>253.6148075189229</c:v>
                </c:pt>
                <c:pt idx="908">
                  <c:v>260.96058721442017</c:v>
                </c:pt>
                <c:pt idx="909">
                  <c:v>261.46972882597532</c:v>
                </c:pt>
                <c:pt idx="910">
                  <c:v>266.36686400820622</c:v>
                </c:pt>
                <c:pt idx="911">
                  <c:v>264.11224402109156</c:v>
                </c:pt>
                <c:pt idx="912">
                  <c:v>254.82696386585627</c:v>
                </c:pt>
                <c:pt idx="913">
                  <c:v>255.6511883751925</c:v>
                </c:pt>
                <c:pt idx="914">
                  <c:v>259.2635087445712</c:v>
                </c:pt>
                <c:pt idx="915">
                  <c:v>262.94860235260171</c:v>
                </c:pt>
                <c:pt idx="916">
                  <c:v>262.73032415018787</c:v>
                </c:pt>
                <c:pt idx="917">
                  <c:v>259.67566007080796</c:v>
                </c:pt>
                <c:pt idx="918">
                  <c:v>257.687681562222</c:v>
                </c:pt>
                <c:pt idx="919">
                  <c:v>260.25753584944636</c:v>
                </c:pt>
                <c:pt idx="920">
                  <c:v>271.21552358356229</c:v>
                </c:pt>
                <c:pt idx="921">
                  <c:v>268.08812533709909</c:v>
                </c:pt>
                <c:pt idx="922">
                  <c:v>269.73668912850451</c:v>
                </c:pt>
                <c:pt idx="923">
                  <c:v>272.5004140975787</c:v>
                </c:pt>
                <c:pt idx="924">
                  <c:v>274.07628035149662</c:v>
                </c:pt>
                <c:pt idx="925">
                  <c:v>279.87048898287992</c:v>
                </c:pt>
                <c:pt idx="926">
                  <c:v>276.03996367027867</c:v>
                </c:pt>
                <c:pt idx="927">
                  <c:v>273.51869732068917</c:v>
                </c:pt>
                <c:pt idx="928">
                  <c:v>261.15449696783867</c:v>
                </c:pt>
                <c:pt idx="929">
                  <c:v>262.56063388540889</c:v>
                </c:pt>
                <c:pt idx="930">
                  <c:v>259.0938209217652</c:v>
                </c:pt>
                <c:pt idx="931">
                  <c:v>261.29996530200503</c:v>
                </c:pt>
                <c:pt idx="932">
                  <c:v>260.71805045179798</c:v>
                </c:pt>
                <c:pt idx="933">
                  <c:v>254.09965394067413</c:v>
                </c:pt>
                <c:pt idx="934">
                  <c:v>246.53574500311879</c:v>
                </c:pt>
                <c:pt idx="935">
                  <c:v>247.72364523181682</c:v>
                </c:pt>
                <c:pt idx="936">
                  <c:v>253.59054895871463</c:v>
                </c:pt>
                <c:pt idx="937">
                  <c:v>255.96645930489771</c:v>
                </c:pt>
                <c:pt idx="938">
                  <c:v>256.18458610498294</c:v>
                </c:pt>
                <c:pt idx="939">
                  <c:v>252.42683403103351</c:v>
                </c:pt>
                <c:pt idx="940">
                  <c:v>244.03862488297762</c:v>
                </c:pt>
                <c:pt idx="941">
                  <c:v>246.2690644530214</c:v>
                </c:pt>
                <c:pt idx="942">
                  <c:v>243.04463684967112</c:v>
                </c:pt>
                <c:pt idx="943">
                  <c:v>245.83265700854935</c:v>
                </c:pt>
                <c:pt idx="944">
                  <c:v>237.32323808653538</c:v>
                </c:pt>
                <c:pt idx="945">
                  <c:v>242.09920012440386</c:v>
                </c:pt>
                <c:pt idx="946">
                  <c:v>244.2568664557958</c:v>
                </c:pt>
                <c:pt idx="947">
                  <c:v>247.38422807266323</c:v>
                </c:pt>
                <c:pt idx="948">
                  <c:v>246.43875471780038</c:v>
                </c:pt>
                <c:pt idx="949">
                  <c:v>246.22054977457779</c:v>
                </c:pt>
                <c:pt idx="950">
                  <c:v>243.06889296790638</c:v>
                </c:pt>
                <c:pt idx="951">
                  <c:v>241.61431463108389</c:v>
                </c:pt>
                <c:pt idx="952">
                  <c:v>248.52365025251345</c:v>
                </c:pt>
                <c:pt idx="953">
                  <c:v>251.14194351701698</c:v>
                </c:pt>
                <c:pt idx="954">
                  <c:v>255.28762742856355</c:v>
                </c:pt>
                <c:pt idx="955">
                  <c:v>260.6453919858792</c:v>
                </c:pt>
                <c:pt idx="956">
                  <c:v>261.85758496240817</c:v>
                </c:pt>
                <c:pt idx="957">
                  <c:v>262.39090943300732</c:v>
                </c:pt>
                <c:pt idx="958">
                  <c:v>260.47570172110017</c:v>
                </c:pt>
                <c:pt idx="959">
                  <c:v>260.35452857673778</c:v>
                </c:pt>
                <c:pt idx="960">
                  <c:v>262.00305329657442</c:v>
                </c:pt>
                <c:pt idx="961">
                  <c:v>260.86363111672432</c:v>
                </c:pt>
                <c:pt idx="962">
                  <c:v>269.88215746267088</c:v>
                </c:pt>
                <c:pt idx="963">
                  <c:v>263.16669496506427</c:v>
                </c:pt>
                <c:pt idx="964">
                  <c:v>261.130275037226</c:v>
                </c:pt>
                <c:pt idx="965">
                  <c:v>263.70005606525916</c:v>
                </c:pt>
                <c:pt idx="966">
                  <c:v>267.26390082776294</c:v>
                </c:pt>
                <c:pt idx="967">
                  <c:v>265.97897124217769</c:v>
                </c:pt>
                <c:pt idx="968">
                  <c:v>267.28998354183432</c:v>
                </c:pt>
                <c:pt idx="969">
                  <c:v>265.25058440688366</c:v>
                </c:pt>
                <c:pt idx="970">
                  <c:v>266.14888616847668</c:v>
                </c:pt>
                <c:pt idx="971">
                  <c:v>259.13231130086763</c:v>
                </c:pt>
                <c:pt idx="972">
                  <c:v>259.01095012458086</c:v>
                </c:pt>
                <c:pt idx="973">
                  <c:v>264.15803834156526</c:v>
                </c:pt>
                <c:pt idx="974">
                  <c:v>264.18229445980052</c:v>
                </c:pt>
                <c:pt idx="975">
                  <c:v>266.61022127377072</c:v>
                </c:pt>
                <c:pt idx="976">
                  <c:v>272.65564543997061</c:v>
                </c:pt>
                <c:pt idx="977">
                  <c:v>283.28972010178245</c:v>
                </c:pt>
                <c:pt idx="978">
                  <c:v>289.79651844484511</c:v>
                </c:pt>
                <c:pt idx="979">
                  <c:v>290.93757918860706</c:v>
                </c:pt>
                <c:pt idx="980">
                  <c:v>291.88446888783488</c:v>
                </c:pt>
                <c:pt idx="981">
                  <c:v>293.17125925687878</c:v>
                </c:pt>
                <c:pt idx="982">
                  <c:v>280.71621506485894</c:v>
                </c:pt>
                <c:pt idx="983">
                  <c:v>289.04387304934278</c:v>
                </c:pt>
                <c:pt idx="984">
                  <c:v>301.32893149784547</c:v>
                </c:pt>
                <c:pt idx="985">
                  <c:v>300.04214112880157</c:v>
                </c:pt>
                <c:pt idx="986">
                  <c:v>297.58999482619174</c:v>
                </c:pt>
                <c:pt idx="987">
                  <c:v>292.9283903859228</c:v>
                </c:pt>
                <c:pt idx="988">
                  <c:v>301.37752187745332</c:v>
                </c:pt>
                <c:pt idx="989">
                  <c:v>315.60480114366391</c:v>
                </c:pt>
                <c:pt idx="990">
                  <c:v>325.0735955730741</c:v>
                </c:pt>
                <c:pt idx="991">
                  <c:v>323.81109795186103</c:v>
                </c:pt>
                <c:pt idx="992">
                  <c:v>335.68348737584188</c:v>
                </c:pt>
                <c:pt idx="993">
                  <c:v>326.67602805172578</c:v>
                </c:pt>
                <c:pt idx="994">
                  <c:v>323.2526968600842</c:v>
                </c:pt>
                <c:pt idx="995">
                  <c:v>335.31925488662614</c:v>
                </c:pt>
                <c:pt idx="996">
                  <c:v>318.22693318979094</c:v>
                </c:pt>
                <c:pt idx="997">
                  <c:v>315.5077717867768</c:v>
                </c:pt>
                <c:pt idx="998">
                  <c:v>312.13295527357877</c:v>
                </c:pt>
                <c:pt idx="999">
                  <c:v>319.99931722433723</c:v>
                </c:pt>
                <c:pt idx="1000">
                  <c:v>326.4332324399611</c:v>
                </c:pt>
                <c:pt idx="1001">
                  <c:v>327.98703790940931</c:v>
                </c:pt>
                <c:pt idx="1002">
                  <c:v>337.81998912687084</c:v>
                </c:pt>
                <c:pt idx="1003">
                  <c:v>335.29495969682227</c:v>
                </c:pt>
                <c:pt idx="1004">
                  <c:v>335.51349919035158</c:v>
                </c:pt>
                <c:pt idx="1005">
                  <c:v>332.64856909048689</c:v>
                </c:pt>
                <c:pt idx="1006">
                  <c:v>331.11901973927399</c:v>
                </c:pt>
                <c:pt idx="1007">
                  <c:v>341.89878739677198</c:v>
                </c:pt>
                <c:pt idx="1008">
                  <c:v>336.29043977565789</c:v>
                </c:pt>
                <c:pt idx="1009">
                  <c:v>324.68510696562311</c:v>
                </c:pt>
                <c:pt idx="1010">
                  <c:v>317.59576130133524</c:v>
                </c:pt>
                <c:pt idx="1011">
                  <c:v>318.00846939742581</c:v>
                </c:pt>
                <c:pt idx="1012">
                  <c:v>318.05705733506062</c:v>
                </c:pt>
                <c:pt idx="1013">
                  <c:v>325.0735955730741</c:v>
                </c:pt>
                <c:pt idx="1014">
                  <c:v>326.1661416383925</c:v>
                </c:pt>
                <c:pt idx="1015">
                  <c:v>318.05705733506062</c:v>
                </c:pt>
                <c:pt idx="1016">
                  <c:v>320.19359815765836</c:v>
                </c:pt>
                <c:pt idx="1017">
                  <c:v>312.25439215102983</c:v>
                </c:pt>
                <c:pt idx="1018">
                  <c:v>303.58683349672987</c:v>
                </c:pt>
                <c:pt idx="1019">
                  <c:v>299.4108569095859</c:v>
                </c:pt>
                <c:pt idx="1020">
                  <c:v>294.31239570180509</c:v>
                </c:pt>
                <c:pt idx="1021">
                  <c:v>292.39424541238122</c:v>
                </c:pt>
                <c:pt idx="1022">
                  <c:v>287.92699516462477</c:v>
                </c:pt>
                <c:pt idx="1023">
                  <c:v>287.70849230069098</c:v>
                </c:pt>
                <c:pt idx="1024">
                  <c:v>286.56739492733334</c:v>
                </c:pt>
                <c:pt idx="1025">
                  <c:v>313.54118252007368</c:v>
                </c:pt>
                <c:pt idx="1026">
                  <c:v>324.34527955499823</c:v>
                </c:pt>
                <c:pt idx="1027">
                  <c:v>323.93249819971641</c:v>
                </c:pt>
                <c:pt idx="1028">
                  <c:v>326.91878703389477</c:v>
                </c:pt>
                <c:pt idx="1029">
                  <c:v>319.78081436040344</c:v>
                </c:pt>
                <c:pt idx="1030">
                  <c:v>319.07586314040219</c:v>
                </c:pt>
                <c:pt idx="1031">
                  <c:v>317.30124470052175</c:v>
                </c:pt>
                <c:pt idx="1032">
                  <c:v>325.00741810361109</c:v>
                </c:pt>
                <c:pt idx="1033">
                  <c:v>328.53232316397265</c:v>
                </c:pt>
                <c:pt idx="1034">
                  <c:v>318.41946322844024</c:v>
                </c:pt>
                <c:pt idx="1035">
                  <c:v>309.95971403811916</c:v>
                </c:pt>
                <c:pt idx="1036">
                  <c:v>310.54315512147804</c:v>
                </c:pt>
                <c:pt idx="1037">
                  <c:v>320.04820308268324</c:v>
                </c:pt>
                <c:pt idx="1038">
                  <c:v>319.46479862892005</c:v>
                </c:pt>
                <c:pt idx="1039">
                  <c:v>310.54315512147804</c:v>
                </c:pt>
                <c:pt idx="1040">
                  <c:v>306.70215862846874</c:v>
                </c:pt>
                <c:pt idx="1041">
                  <c:v>299.45787954250022</c:v>
                </c:pt>
                <c:pt idx="1042">
                  <c:v>289.12625789389153</c:v>
                </c:pt>
                <c:pt idx="1043">
                  <c:v>295.6169221210597</c:v>
                </c:pt>
                <c:pt idx="1044">
                  <c:v>300.74631091742896</c:v>
                </c:pt>
                <c:pt idx="1045">
                  <c:v>301.4026717578223</c:v>
                </c:pt>
                <c:pt idx="1046">
                  <c:v>296.73517972054697</c:v>
                </c:pt>
                <c:pt idx="1047">
                  <c:v>304.90324499878432</c:v>
                </c:pt>
                <c:pt idx="1048">
                  <c:v>304.10104220234911</c:v>
                </c:pt>
                <c:pt idx="1049">
                  <c:v>296.66225752153946</c:v>
                </c:pt>
                <c:pt idx="1050">
                  <c:v>287.25438787757696</c:v>
                </c:pt>
                <c:pt idx="1051">
                  <c:v>282.73277198396607</c:v>
                </c:pt>
                <c:pt idx="1052">
                  <c:v>296.12744344738411</c:v>
                </c:pt>
                <c:pt idx="1053">
                  <c:v>285.35825930105409</c:v>
                </c:pt>
                <c:pt idx="1054">
                  <c:v>276.14481710879522</c:v>
                </c:pt>
                <c:pt idx="1055">
                  <c:v>266.15350638147385</c:v>
                </c:pt>
                <c:pt idx="1056">
                  <c:v>277.01998117580661</c:v>
                </c:pt>
                <c:pt idx="1057">
                  <c:v>287.95933909757815</c:v>
                </c:pt>
                <c:pt idx="1058">
                  <c:v>290.46327720645513</c:v>
                </c:pt>
                <c:pt idx="1059">
                  <c:v>298.63134492666546</c:v>
                </c:pt>
                <c:pt idx="1060">
                  <c:v>302.03470322078903</c:v>
                </c:pt>
                <c:pt idx="1061">
                  <c:v>310.39731316543612</c:v>
                </c:pt>
                <c:pt idx="1062">
                  <c:v>313.77633964016013</c:v>
                </c:pt>
                <c:pt idx="1063">
                  <c:v>323.15987990669612</c:v>
                </c:pt>
                <c:pt idx="1064">
                  <c:v>324.74002938133123</c:v>
                </c:pt>
                <c:pt idx="1065">
                  <c:v>326.87932719149438</c:v>
                </c:pt>
                <c:pt idx="1066">
                  <c:v>335.04735584013605</c:v>
                </c:pt>
                <c:pt idx="1067">
                  <c:v>332.15451887233689</c:v>
                </c:pt>
                <c:pt idx="1068">
                  <c:v>324.47264065905148</c:v>
                </c:pt>
                <c:pt idx="1069">
                  <c:v>323.74328191848633</c:v>
                </c:pt>
                <c:pt idx="1070">
                  <c:v>333.7832587265799</c:v>
                </c:pt>
                <c:pt idx="1071">
                  <c:v>325.56652736757042</c:v>
                </c:pt>
                <c:pt idx="1072">
                  <c:v>317.7145120084391</c:v>
                </c:pt>
                <c:pt idx="1073">
                  <c:v>318.46809023764376</c:v>
                </c:pt>
                <c:pt idx="1074">
                  <c:v>313.48461909848072</c:v>
                </c:pt>
                <c:pt idx="1075">
                  <c:v>302.93416003563129</c:v>
                </c:pt>
                <c:pt idx="1076">
                  <c:v>307.57735932507575</c:v>
                </c:pt>
                <c:pt idx="1077">
                  <c:v>314.23819732768538</c:v>
                </c:pt>
                <c:pt idx="1078">
                  <c:v>301.81590243614409</c:v>
                </c:pt>
                <c:pt idx="1079">
                  <c:v>301.28112499158431</c:v>
                </c:pt>
                <c:pt idx="1080">
                  <c:v>306.94525460291771</c:v>
                </c:pt>
                <c:pt idx="1081">
                  <c:v>306.53202392459599</c:v>
                </c:pt>
                <c:pt idx="1082">
                  <c:v>304.56293651946999</c:v>
                </c:pt>
                <c:pt idx="1083">
                  <c:v>293.30745053545513</c:v>
                </c:pt>
                <c:pt idx="1084">
                  <c:v>295.95726967194264</c:v>
                </c:pt>
                <c:pt idx="1085">
                  <c:v>281.17695432873052</c:v>
                </c:pt>
                <c:pt idx="1086">
                  <c:v>280.61784262279821</c:v>
                </c:pt>
                <c:pt idx="1087">
                  <c:v>297.80480786885761</c:v>
                </c:pt>
                <c:pt idx="1088">
                  <c:v>283.24325423872187</c:v>
                </c:pt>
                <c:pt idx="1089">
                  <c:v>283.99690816909089</c:v>
                </c:pt>
                <c:pt idx="1090">
                  <c:v>287.69195037529829</c:v>
                </c:pt>
                <c:pt idx="1091">
                  <c:v>303.59055994759331</c:v>
                </c:pt>
                <c:pt idx="1092">
                  <c:v>281.10406875931875</c:v>
                </c:pt>
                <c:pt idx="1093">
                  <c:v>282.90555378661747</c:v>
                </c:pt>
                <c:pt idx="1094">
                  <c:v>270.19724036045187</c:v>
                </c:pt>
                <c:pt idx="1095">
                  <c:v>276.16184742879653</c:v>
                </c:pt>
                <c:pt idx="1096">
                  <c:v>256.66116156403785</c:v>
                </c:pt>
                <c:pt idx="1097">
                  <c:v>247.06903284412226</c:v>
                </c:pt>
                <c:pt idx="1098">
                  <c:v>258.14625967995062</c:v>
                </c:pt>
                <c:pt idx="1099">
                  <c:v>254.32400533004574</c:v>
                </c:pt>
                <c:pt idx="1100">
                  <c:v>263.33183827603739</c:v>
                </c:pt>
                <c:pt idx="1101">
                  <c:v>242.8329544164462</c:v>
                </c:pt>
                <c:pt idx="1102">
                  <c:v>234.38505123735624</c:v>
                </c:pt>
                <c:pt idx="1103">
                  <c:v>234.96931282365759</c:v>
                </c:pt>
                <c:pt idx="1104">
                  <c:v>248.40802771287761</c:v>
                </c:pt>
                <c:pt idx="1105">
                  <c:v>241.71302162345148</c:v>
                </c:pt>
                <c:pt idx="1106">
                  <c:v>242.10258958298741</c:v>
                </c:pt>
                <c:pt idx="1107">
                  <c:v>250.03915093281051</c:v>
                </c:pt>
                <c:pt idx="1108">
                  <c:v>264.30563119227895</c:v>
                </c:pt>
                <c:pt idx="1109">
                  <c:v>262.35800628822716</c:v>
                </c:pt>
                <c:pt idx="1110">
                  <c:v>262.04150704608122</c:v>
                </c:pt>
                <c:pt idx="1111">
                  <c:v>268.12788310021079</c:v>
                </c:pt>
                <c:pt idx="1112">
                  <c:v>253.9344740001055</c:v>
                </c:pt>
                <c:pt idx="1113">
                  <c:v>255.78473255499028</c:v>
                </c:pt>
                <c:pt idx="1114">
                  <c:v>262.04150704608122</c:v>
                </c:pt>
                <c:pt idx="1115">
                  <c:v>260.21561694019169</c:v>
                </c:pt>
                <c:pt idx="1116">
                  <c:v>247.26379973007897</c:v>
                </c:pt>
                <c:pt idx="1117">
                  <c:v>233.84945328985415</c:v>
                </c:pt>
                <c:pt idx="1118">
                  <c:v>221.06807114629854</c:v>
                </c:pt>
                <c:pt idx="1119">
                  <c:v>223.210460494334</c:v>
                </c:pt>
                <c:pt idx="1120">
                  <c:v>229.71070213977646</c:v>
                </c:pt>
                <c:pt idx="1121">
                  <c:v>216.63718920307016</c:v>
                </c:pt>
                <c:pt idx="1122">
                  <c:v>220.28900604444493</c:v>
                </c:pt>
                <c:pt idx="1123">
                  <c:v>230.78193466437628</c:v>
                </c:pt>
                <c:pt idx="1124">
                  <c:v>229.51597432538847</c:v>
                </c:pt>
                <c:pt idx="1125">
                  <c:v>236.62484356415442</c:v>
                </c:pt>
                <c:pt idx="1126">
                  <c:v>244.87794322769204</c:v>
                </c:pt>
                <c:pt idx="1127">
                  <c:v>244.87794322769204</c:v>
                </c:pt>
                <c:pt idx="1128">
                  <c:v>234.60418657230818</c:v>
                </c:pt>
                <c:pt idx="1129">
                  <c:v>238.96199979814651</c:v>
                </c:pt>
                <c:pt idx="1130">
                  <c:v>232.85129192461739</c:v>
                </c:pt>
                <c:pt idx="1131">
                  <c:v>238.23159833509209</c:v>
                </c:pt>
                <c:pt idx="1132">
                  <c:v>244.63447607334055</c:v>
                </c:pt>
                <c:pt idx="1133">
                  <c:v>247.94549848276554</c:v>
                </c:pt>
                <c:pt idx="1134">
                  <c:v>256.29599868309276</c:v>
                </c:pt>
                <c:pt idx="1135">
                  <c:v>257.97578798379789</c:v>
                </c:pt>
                <c:pt idx="1136">
                  <c:v>252.69280640894846</c:v>
                </c:pt>
                <c:pt idx="1137">
                  <c:v>255.10303380230366</c:v>
                </c:pt>
                <c:pt idx="1138">
                  <c:v>254.20227297385648</c:v>
                </c:pt>
                <c:pt idx="1139">
                  <c:v>261.45720883018424</c:v>
                </c:pt>
                <c:pt idx="1140">
                  <c:v>265.59595998026202</c:v>
                </c:pt>
                <c:pt idx="1141">
                  <c:v>258.04885670118796</c:v>
                </c:pt>
                <c:pt idx="1142">
                  <c:v>267.61661697210826</c:v>
                </c:pt>
                <c:pt idx="1143">
                  <c:v>272.58309686283877</c:v>
                </c:pt>
                <c:pt idx="1144">
                  <c:v>278.20690949923363</c:v>
                </c:pt>
                <c:pt idx="1145">
                  <c:v>275.13935180218704</c:v>
                </c:pt>
                <c:pt idx="1146">
                  <c:v>272.36400059945555</c:v>
                </c:pt>
                <c:pt idx="1147">
                  <c:v>269.07738326862142</c:v>
                </c:pt>
                <c:pt idx="1148">
                  <c:v>281.71262553542397</c:v>
                </c:pt>
                <c:pt idx="1149">
                  <c:v>283.07602548277015</c:v>
                </c:pt>
                <c:pt idx="1150">
                  <c:v>295.6382356617782</c:v>
                </c:pt>
                <c:pt idx="1151">
                  <c:v>293.20371552059214</c:v>
                </c:pt>
                <c:pt idx="1152">
                  <c:v>289.55185960764862</c:v>
                </c:pt>
                <c:pt idx="1153">
                  <c:v>304.45133835140888</c:v>
                </c:pt>
                <c:pt idx="1154">
                  <c:v>303.6722732495553</c:v>
                </c:pt>
                <c:pt idx="1155">
                  <c:v>303.11156205127986</c:v>
                </c:pt>
                <c:pt idx="1156">
                  <c:v>301.94132461360113</c:v>
                </c:pt>
                <c:pt idx="1157">
                  <c:v>302.06320837211894</c:v>
                </c:pt>
                <c:pt idx="1158">
                  <c:v>312.59511088181529</c:v>
                </c:pt>
                <c:pt idx="1159">
                  <c:v>310.76664937831151</c:v>
                </c:pt>
                <c:pt idx="1160">
                  <c:v>319.567566622458</c:v>
                </c:pt>
                <c:pt idx="1161">
                  <c:v>322.22491191986387</c:v>
                </c:pt>
                <c:pt idx="1162">
                  <c:v>321.83482137809671</c:v>
                </c:pt>
                <c:pt idx="1163">
                  <c:v>325.54048128309466</c:v>
                </c:pt>
                <c:pt idx="1164">
                  <c:v>324.56531109405694</c:v>
                </c:pt>
                <c:pt idx="1165">
                  <c:v>318.15356655168966</c:v>
                </c:pt>
                <c:pt idx="1166">
                  <c:v>308.52376551364108</c:v>
                </c:pt>
                <c:pt idx="1167">
                  <c:v>307.6948450901433</c:v>
                </c:pt>
                <c:pt idx="1168">
                  <c:v>308.42621357452276</c:v>
                </c:pt>
                <c:pt idx="1169">
                  <c:v>314.52104862327297</c:v>
                </c:pt>
                <c:pt idx="1170">
                  <c:v>298.89388877442821</c:v>
                </c:pt>
                <c:pt idx="1171">
                  <c:v>293.43298504367215</c:v>
                </c:pt>
                <c:pt idx="1172">
                  <c:v>287.4112944134763</c:v>
                </c:pt>
                <c:pt idx="1173">
                  <c:v>283.29117307574296</c:v>
                </c:pt>
                <c:pt idx="1174">
                  <c:v>285.09526613025145</c:v>
                </c:pt>
                <c:pt idx="1175">
                  <c:v>279.8536833243985</c:v>
                </c:pt>
                <c:pt idx="1176">
                  <c:v>276.7331396962669</c:v>
                </c:pt>
                <c:pt idx="1177">
                  <c:v>280.21940541717044</c:v>
                </c:pt>
                <c:pt idx="1178">
                  <c:v>276.56251903975857</c:v>
                </c:pt>
                <c:pt idx="1179">
                  <c:v>283.65685853891921</c:v>
                </c:pt>
                <c:pt idx="1180">
                  <c:v>298.43069044370236</c:v>
                </c:pt>
                <c:pt idx="1181">
                  <c:v>275.05096702987191</c:v>
                </c:pt>
                <c:pt idx="1182">
                  <c:v>278.63470898872941</c:v>
                </c:pt>
                <c:pt idx="1183">
                  <c:v>271.46718844141878</c:v>
                </c:pt>
                <c:pt idx="1184">
                  <c:v>267.3958797028402</c:v>
                </c:pt>
                <c:pt idx="1185">
                  <c:v>276.61122175012645</c:v>
                </c:pt>
                <c:pt idx="1186">
                  <c:v>282.51102862180437</c:v>
                </c:pt>
                <c:pt idx="1187">
                  <c:v>274.75842842722312</c:v>
                </c:pt>
                <c:pt idx="1188">
                  <c:v>272.36925328347087</c:v>
                </c:pt>
                <c:pt idx="1189">
                  <c:v>266.7376165654465</c:v>
                </c:pt>
                <c:pt idx="1190">
                  <c:v>267.56653698894416</c:v>
                </c:pt>
                <c:pt idx="1191">
                  <c:v>269.98008058169165</c:v>
                </c:pt>
                <c:pt idx="1192">
                  <c:v>265.29924804568287</c:v>
                </c:pt>
                <c:pt idx="1193">
                  <c:v>247.35609654320888</c:v>
                </c:pt>
                <c:pt idx="1194">
                  <c:v>236.92174353065786</c:v>
                </c:pt>
                <c:pt idx="1195">
                  <c:v>247.28295212465449</c:v>
                </c:pt>
                <c:pt idx="1196">
                  <c:v>256.18141886594628</c:v>
                </c:pt>
                <c:pt idx="1197">
                  <c:v>256.9127531627031</c:v>
                </c:pt>
                <c:pt idx="1198">
                  <c:v>254.54798553951474</c:v>
                </c:pt>
                <c:pt idx="1199">
                  <c:v>241.52943164811228</c:v>
                </c:pt>
                <c:pt idx="1200">
                  <c:v>242.33394699301917</c:v>
                </c:pt>
                <c:pt idx="1201">
                  <c:v>238.82334945271597</c:v>
                </c:pt>
                <c:pt idx="1202">
                  <c:v>237.26306054483882</c:v>
                </c:pt>
                <c:pt idx="1203">
                  <c:v>248.59947595746897</c:v>
                </c:pt>
                <c:pt idx="1204">
                  <c:v>237.36061004198413</c:v>
                </c:pt>
                <c:pt idx="1205">
                  <c:v>247.18547588670052</c:v>
                </c:pt>
                <c:pt idx="1206">
                  <c:v>250.45226928037229</c:v>
                </c:pt>
                <c:pt idx="1207">
                  <c:v>250.72044187599886</c:v>
                </c:pt>
                <c:pt idx="1208">
                  <c:v>249.57461195888411</c:v>
                </c:pt>
                <c:pt idx="1209">
                  <c:v>259.03379234042433</c:v>
                </c:pt>
                <c:pt idx="1210">
                  <c:v>264.34844386366728</c:v>
                </c:pt>
                <c:pt idx="1211">
                  <c:v>271.39408309443309</c:v>
                </c:pt>
                <c:pt idx="1212">
                  <c:v>264.10467878860459</c:v>
                </c:pt>
                <c:pt idx="1213">
                  <c:v>253.01210171022848</c:v>
                </c:pt>
                <c:pt idx="1214">
                  <c:v>279.68306266789023</c:v>
                </c:pt>
                <c:pt idx="1215">
                  <c:v>273.83199269420271</c:v>
                </c:pt>
                <c:pt idx="1216">
                  <c:v>267.27395931472671</c:v>
                </c:pt>
                <c:pt idx="1217">
                  <c:v>253.57281290850392</c:v>
                </c:pt>
                <c:pt idx="1218">
                  <c:v>238.5795843776533</c:v>
                </c:pt>
                <c:pt idx="1219">
                  <c:v>237.92024188817459</c:v>
                </c:pt>
                <c:pt idx="1220">
                  <c:v>239.23889023753634</c:v>
                </c:pt>
                <c:pt idx="1221">
                  <c:v>240.65523948637201</c:v>
                </c:pt>
                <c:pt idx="1222">
                  <c:v>229.34889208781928</c:v>
                </c:pt>
                <c:pt idx="1223">
                  <c:v>258.65256860277606</c:v>
                </c:pt>
                <c:pt idx="1224">
                  <c:v>265.56335719816605</c:v>
                </c:pt>
                <c:pt idx="1225">
                  <c:v>262.09576036117562</c:v>
                </c:pt>
                <c:pt idx="1226">
                  <c:v>266.39361826486436</c:v>
                </c:pt>
                <c:pt idx="1227">
                  <c:v>263.34115196122309</c:v>
                </c:pt>
                <c:pt idx="1228">
                  <c:v>268.05417946982959</c:v>
                </c:pt>
                <c:pt idx="1229">
                  <c:v>269.44608456850568</c:v>
                </c:pt>
                <c:pt idx="1230">
                  <c:v>261.43641787169696</c:v>
                </c:pt>
                <c:pt idx="1231">
                  <c:v>266.73549449087221</c:v>
                </c:pt>
                <c:pt idx="1232">
                  <c:v>268.90888468668743</c:v>
                </c:pt>
                <c:pt idx="1233">
                  <c:v>261.68062982782652</c:v>
                </c:pt>
                <c:pt idx="1234">
                  <c:v>252.18135469089469</c:v>
                </c:pt>
                <c:pt idx="1235">
                  <c:v>244.73332958409068</c:v>
                </c:pt>
                <c:pt idx="1236">
                  <c:v>261.48526710044735</c:v>
                </c:pt>
                <c:pt idx="1237">
                  <c:v>262.16901711049002</c:v>
                </c:pt>
                <c:pt idx="1238">
                  <c:v>260.94803058903346</c:v>
                </c:pt>
                <c:pt idx="1239">
                  <c:v>258.06651949220736</c:v>
                </c:pt>
                <c:pt idx="1240">
                  <c:v>248.9823773305977</c:v>
                </c:pt>
                <c:pt idx="1241">
                  <c:v>244.17168555211285</c:v>
                </c:pt>
                <c:pt idx="1242">
                  <c:v>248.34743991970987</c:v>
                </c:pt>
                <c:pt idx="1243">
                  <c:v>247.15089754841287</c:v>
                </c:pt>
                <c:pt idx="1244">
                  <c:v>252.84069718037338</c:v>
                </c:pt>
                <c:pt idx="1245">
                  <c:v>255.23382099453599</c:v>
                </c:pt>
                <c:pt idx="1246">
                  <c:v>249.71497656939073</c:v>
                </c:pt>
                <c:pt idx="1247">
                  <c:v>233.32932035763281</c:v>
                </c:pt>
                <c:pt idx="1248">
                  <c:v>228.46978179237061</c:v>
                </c:pt>
                <c:pt idx="1249">
                  <c:v>223.2439594805366</c:v>
                </c:pt>
                <c:pt idx="1250">
                  <c:v>223.07304090331712</c:v>
                </c:pt>
                <c:pt idx="1251">
                  <c:v>230.76524133665495</c:v>
                </c:pt>
                <c:pt idx="1252">
                  <c:v>222.90208569650187</c:v>
                </c:pt>
                <c:pt idx="1253">
                  <c:v>221.9985678804893</c:v>
                </c:pt>
                <c:pt idx="1254">
                  <c:v>217.52975232801228</c:v>
                </c:pt>
                <c:pt idx="1255">
                  <c:v>207.78628477073519</c:v>
                </c:pt>
                <c:pt idx="1256">
                  <c:v>216.5041285339349</c:v>
                </c:pt>
                <c:pt idx="1257">
                  <c:v>217.28554037188269</c:v>
                </c:pt>
                <c:pt idx="1258">
                  <c:v>205.41756847713651</c:v>
                </c:pt>
                <c:pt idx="1259">
                  <c:v>208.56771614446737</c:v>
                </c:pt>
                <c:pt idx="1260">
                  <c:v>205.2954624990717</c:v>
                </c:pt>
                <c:pt idx="1261">
                  <c:v>216.52853361252573</c:v>
                </c:pt>
                <c:pt idx="1262">
                  <c:v>217.8227768832966</c:v>
                </c:pt>
                <c:pt idx="1263">
                  <c:v>219.2391261321323</c:v>
                </c:pt>
                <c:pt idx="1264">
                  <c:v>225.97899370832971</c:v>
                </c:pt>
                <c:pt idx="1265">
                  <c:v>225.7836334229236</c:v>
                </c:pt>
                <c:pt idx="1266">
                  <c:v>229.08027505309886</c:v>
                </c:pt>
                <c:pt idx="1267">
                  <c:v>231.96182033754758</c:v>
                </c:pt>
                <c:pt idx="1268">
                  <c:v>230.17919222608626</c:v>
                </c:pt>
                <c:pt idx="1269">
                  <c:v>230.32570328274193</c:v>
                </c:pt>
                <c:pt idx="1270">
                  <c:v>236.67481121655845</c:v>
                </c:pt>
                <c:pt idx="1271">
                  <c:v>244.5868185274351</c:v>
                </c:pt>
                <c:pt idx="1272">
                  <c:v>248.05441536442552</c:v>
                </c:pt>
                <c:pt idx="1273">
                  <c:v>246.41829830961987</c:v>
                </c:pt>
                <c:pt idx="1274">
                  <c:v>251.5464563515755</c:v>
                </c:pt>
                <c:pt idx="1275">
                  <c:v>256.35710905849163</c:v>
                </c:pt>
                <c:pt idx="1276">
                  <c:v>249.20214513656771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AA-DC43-A4C3-F239B16AB9D1}"/>
            </c:ext>
          </c:extLst>
        </c:ser>
        <c:ser>
          <c:idx val="1"/>
          <c:order val="1"/>
          <c:tx>
            <c:strRef>
              <c:f>Recombined!$C$1</c:f>
              <c:strCache>
                <c:ptCount val="1"/>
                <c:pt idx="0">
                  <c:v>MSFT Growth%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Recombined!$A$3:$A$1279</c:f>
              <c:numCache>
                <c:formatCode>yyyy\-mm\-dd;@</c:formatCode>
                <c:ptCount val="1277"/>
                <c:pt idx="0">
                  <c:v>43103</c:v>
                </c:pt>
                <c:pt idx="1">
                  <c:v>43104</c:v>
                </c:pt>
                <c:pt idx="2">
                  <c:v>43105</c:v>
                </c:pt>
                <c:pt idx="3">
                  <c:v>43108</c:v>
                </c:pt>
                <c:pt idx="4">
                  <c:v>43109</c:v>
                </c:pt>
                <c:pt idx="5">
                  <c:v>43110</c:v>
                </c:pt>
                <c:pt idx="6">
                  <c:v>43111</c:v>
                </c:pt>
                <c:pt idx="7">
                  <c:v>43112</c:v>
                </c:pt>
                <c:pt idx="8">
                  <c:v>43116</c:v>
                </c:pt>
                <c:pt idx="9">
                  <c:v>43117</c:v>
                </c:pt>
                <c:pt idx="10">
                  <c:v>43118</c:v>
                </c:pt>
                <c:pt idx="11">
                  <c:v>43119</c:v>
                </c:pt>
                <c:pt idx="12">
                  <c:v>43122</c:v>
                </c:pt>
                <c:pt idx="13">
                  <c:v>43123</c:v>
                </c:pt>
                <c:pt idx="14">
                  <c:v>43124</c:v>
                </c:pt>
                <c:pt idx="15">
                  <c:v>43125</c:v>
                </c:pt>
                <c:pt idx="16">
                  <c:v>43126</c:v>
                </c:pt>
                <c:pt idx="17">
                  <c:v>43129</c:v>
                </c:pt>
                <c:pt idx="18">
                  <c:v>43130</c:v>
                </c:pt>
                <c:pt idx="19">
                  <c:v>43131</c:v>
                </c:pt>
                <c:pt idx="20">
                  <c:v>43132</c:v>
                </c:pt>
                <c:pt idx="21">
                  <c:v>43133</c:v>
                </c:pt>
                <c:pt idx="22">
                  <c:v>43136</c:v>
                </c:pt>
                <c:pt idx="23">
                  <c:v>43137</c:v>
                </c:pt>
                <c:pt idx="24">
                  <c:v>43138</c:v>
                </c:pt>
                <c:pt idx="25">
                  <c:v>43139</c:v>
                </c:pt>
                <c:pt idx="26">
                  <c:v>43140</c:v>
                </c:pt>
                <c:pt idx="27">
                  <c:v>43143</c:v>
                </c:pt>
                <c:pt idx="28">
                  <c:v>43144</c:v>
                </c:pt>
                <c:pt idx="29">
                  <c:v>43145</c:v>
                </c:pt>
                <c:pt idx="30">
                  <c:v>43146</c:v>
                </c:pt>
                <c:pt idx="31">
                  <c:v>43147</c:v>
                </c:pt>
                <c:pt idx="32">
                  <c:v>43151</c:v>
                </c:pt>
                <c:pt idx="33">
                  <c:v>43152</c:v>
                </c:pt>
                <c:pt idx="34">
                  <c:v>43153</c:v>
                </c:pt>
                <c:pt idx="35">
                  <c:v>43154</c:v>
                </c:pt>
                <c:pt idx="36">
                  <c:v>43157</c:v>
                </c:pt>
                <c:pt idx="37">
                  <c:v>43158</c:v>
                </c:pt>
                <c:pt idx="38">
                  <c:v>43159</c:v>
                </c:pt>
                <c:pt idx="39">
                  <c:v>43160</c:v>
                </c:pt>
                <c:pt idx="40">
                  <c:v>43161</c:v>
                </c:pt>
                <c:pt idx="41">
                  <c:v>43164</c:v>
                </c:pt>
                <c:pt idx="42">
                  <c:v>43165</c:v>
                </c:pt>
                <c:pt idx="43">
                  <c:v>43166</c:v>
                </c:pt>
                <c:pt idx="44">
                  <c:v>43167</c:v>
                </c:pt>
                <c:pt idx="45">
                  <c:v>43168</c:v>
                </c:pt>
                <c:pt idx="46">
                  <c:v>43171</c:v>
                </c:pt>
                <c:pt idx="47">
                  <c:v>43172</c:v>
                </c:pt>
                <c:pt idx="48">
                  <c:v>43173</c:v>
                </c:pt>
                <c:pt idx="49">
                  <c:v>43174</c:v>
                </c:pt>
                <c:pt idx="50">
                  <c:v>43175</c:v>
                </c:pt>
                <c:pt idx="51">
                  <c:v>43178</c:v>
                </c:pt>
                <c:pt idx="52">
                  <c:v>43179</c:v>
                </c:pt>
                <c:pt idx="53">
                  <c:v>43180</c:v>
                </c:pt>
                <c:pt idx="54">
                  <c:v>43181</c:v>
                </c:pt>
                <c:pt idx="55">
                  <c:v>43182</c:v>
                </c:pt>
                <c:pt idx="56">
                  <c:v>43185</c:v>
                </c:pt>
                <c:pt idx="57">
                  <c:v>43186</c:v>
                </c:pt>
                <c:pt idx="58">
                  <c:v>43187</c:v>
                </c:pt>
                <c:pt idx="59">
                  <c:v>43188</c:v>
                </c:pt>
                <c:pt idx="60">
                  <c:v>43192</c:v>
                </c:pt>
                <c:pt idx="61">
                  <c:v>43193</c:v>
                </c:pt>
                <c:pt idx="62">
                  <c:v>43194</c:v>
                </c:pt>
                <c:pt idx="63">
                  <c:v>43195</c:v>
                </c:pt>
                <c:pt idx="64">
                  <c:v>43196</c:v>
                </c:pt>
                <c:pt idx="65">
                  <c:v>43199</c:v>
                </c:pt>
                <c:pt idx="66">
                  <c:v>43200</c:v>
                </c:pt>
                <c:pt idx="67">
                  <c:v>43201</c:v>
                </c:pt>
                <c:pt idx="68">
                  <c:v>43202</c:v>
                </c:pt>
                <c:pt idx="69">
                  <c:v>43203</c:v>
                </c:pt>
                <c:pt idx="70">
                  <c:v>43206</c:v>
                </c:pt>
                <c:pt idx="71">
                  <c:v>43207</c:v>
                </c:pt>
                <c:pt idx="72">
                  <c:v>43208</c:v>
                </c:pt>
                <c:pt idx="73">
                  <c:v>43209</c:v>
                </c:pt>
                <c:pt idx="74">
                  <c:v>43210</c:v>
                </c:pt>
                <c:pt idx="75">
                  <c:v>43213</c:v>
                </c:pt>
                <c:pt idx="76">
                  <c:v>43214</c:v>
                </c:pt>
                <c:pt idx="77">
                  <c:v>43215</c:v>
                </c:pt>
                <c:pt idx="78">
                  <c:v>43216</c:v>
                </c:pt>
                <c:pt idx="79">
                  <c:v>43217</c:v>
                </c:pt>
                <c:pt idx="80">
                  <c:v>43220</c:v>
                </c:pt>
                <c:pt idx="81">
                  <c:v>43221</c:v>
                </c:pt>
                <c:pt idx="82">
                  <c:v>43222</c:v>
                </c:pt>
                <c:pt idx="83">
                  <c:v>43223</c:v>
                </c:pt>
                <c:pt idx="84">
                  <c:v>43224</c:v>
                </c:pt>
                <c:pt idx="85">
                  <c:v>43227</c:v>
                </c:pt>
                <c:pt idx="86">
                  <c:v>43228</c:v>
                </c:pt>
                <c:pt idx="87">
                  <c:v>43229</c:v>
                </c:pt>
                <c:pt idx="88">
                  <c:v>43230</c:v>
                </c:pt>
                <c:pt idx="89">
                  <c:v>43231</c:v>
                </c:pt>
                <c:pt idx="90">
                  <c:v>43234</c:v>
                </c:pt>
                <c:pt idx="91">
                  <c:v>43235</c:v>
                </c:pt>
                <c:pt idx="92">
                  <c:v>43236</c:v>
                </c:pt>
                <c:pt idx="93">
                  <c:v>43237</c:v>
                </c:pt>
                <c:pt idx="94">
                  <c:v>43238</c:v>
                </c:pt>
                <c:pt idx="95">
                  <c:v>43241</c:v>
                </c:pt>
                <c:pt idx="96">
                  <c:v>43242</c:v>
                </c:pt>
                <c:pt idx="97">
                  <c:v>43243</c:v>
                </c:pt>
                <c:pt idx="98">
                  <c:v>43244</c:v>
                </c:pt>
                <c:pt idx="99">
                  <c:v>43245</c:v>
                </c:pt>
                <c:pt idx="100">
                  <c:v>43249</c:v>
                </c:pt>
                <c:pt idx="101">
                  <c:v>43250</c:v>
                </c:pt>
                <c:pt idx="102">
                  <c:v>43251</c:v>
                </c:pt>
                <c:pt idx="103">
                  <c:v>43252</c:v>
                </c:pt>
                <c:pt idx="104">
                  <c:v>43255</c:v>
                </c:pt>
                <c:pt idx="105">
                  <c:v>43256</c:v>
                </c:pt>
                <c:pt idx="106">
                  <c:v>43257</c:v>
                </c:pt>
                <c:pt idx="107">
                  <c:v>43258</c:v>
                </c:pt>
                <c:pt idx="108">
                  <c:v>43259</c:v>
                </c:pt>
                <c:pt idx="109">
                  <c:v>43262</c:v>
                </c:pt>
                <c:pt idx="110">
                  <c:v>43263</c:v>
                </c:pt>
                <c:pt idx="111">
                  <c:v>43264</c:v>
                </c:pt>
                <c:pt idx="112">
                  <c:v>43265</c:v>
                </c:pt>
                <c:pt idx="113">
                  <c:v>43266</c:v>
                </c:pt>
                <c:pt idx="114">
                  <c:v>43269</c:v>
                </c:pt>
                <c:pt idx="115">
                  <c:v>43270</c:v>
                </c:pt>
                <c:pt idx="116">
                  <c:v>43271</c:v>
                </c:pt>
                <c:pt idx="117">
                  <c:v>43272</c:v>
                </c:pt>
                <c:pt idx="118">
                  <c:v>43273</c:v>
                </c:pt>
                <c:pt idx="119">
                  <c:v>43276</c:v>
                </c:pt>
                <c:pt idx="120">
                  <c:v>43277</c:v>
                </c:pt>
                <c:pt idx="121">
                  <c:v>43278</c:v>
                </c:pt>
                <c:pt idx="122">
                  <c:v>43279</c:v>
                </c:pt>
                <c:pt idx="123">
                  <c:v>43280</c:v>
                </c:pt>
                <c:pt idx="124">
                  <c:v>43283</c:v>
                </c:pt>
                <c:pt idx="125">
                  <c:v>43284</c:v>
                </c:pt>
                <c:pt idx="126">
                  <c:v>43286</c:v>
                </c:pt>
                <c:pt idx="127">
                  <c:v>43287</c:v>
                </c:pt>
                <c:pt idx="128">
                  <c:v>43290</c:v>
                </c:pt>
                <c:pt idx="129">
                  <c:v>43291</c:v>
                </c:pt>
                <c:pt idx="130">
                  <c:v>43292</c:v>
                </c:pt>
                <c:pt idx="131">
                  <c:v>43293</c:v>
                </c:pt>
                <c:pt idx="132">
                  <c:v>43294</c:v>
                </c:pt>
                <c:pt idx="133">
                  <c:v>43297</c:v>
                </c:pt>
                <c:pt idx="134">
                  <c:v>43298</c:v>
                </c:pt>
                <c:pt idx="135">
                  <c:v>43299</c:v>
                </c:pt>
                <c:pt idx="136">
                  <c:v>43300</c:v>
                </c:pt>
                <c:pt idx="137">
                  <c:v>43301</c:v>
                </c:pt>
                <c:pt idx="138">
                  <c:v>43304</c:v>
                </c:pt>
                <c:pt idx="139">
                  <c:v>43305</c:v>
                </c:pt>
                <c:pt idx="140">
                  <c:v>43306</c:v>
                </c:pt>
                <c:pt idx="141">
                  <c:v>43307</c:v>
                </c:pt>
                <c:pt idx="142">
                  <c:v>43308</c:v>
                </c:pt>
                <c:pt idx="143">
                  <c:v>43311</c:v>
                </c:pt>
                <c:pt idx="144">
                  <c:v>43312</c:v>
                </c:pt>
                <c:pt idx="145">
                  <c:v>43313</c:v>
                </c:pt>
                <c:pt idx="146">
                  <c:v>43314</c:v>
                </c:pt>
                <c:pt idx="147">
                  <c:v>43315</c:v>
                </c:pt>
                <c:pt idx="148">
                  <c:v>43318</c:v>
                </c:pt>
                <c:pt idx="149">
                  <c:v>43319</c:v>
                </c:pt>
                <c:pt idx="150">
                  <c:v>43320</c:v>
                </c:pt>
                <c:pt idx="151">
                  <c:v>43321</c:v>
                </c:pt>
                <c:pt idx="152">
                  <c:v>43322</c:v>
                </c:pt>
                <c:pt idx="153">
                  <c:v>43325</c:v>
                </c:pt>
                <c:pt idx="154">
                  <c:v>43326</c:v>
                </c:pt>
                <c:pt idx="155">
                  <c:v>43327</c:v>
                </c:pt>
                <c:pt idx="156">
                  <c:v>43328</c:v>
                </c:pt>
                <c:pt idx="157">
                  <c:v>43329</c:v>
                </c:pt>
                <c:pt idx="158">
                  <c:v>43332</c:v>
                </c:pt>
                <c:pt idx="159">
                  <c:v>43333</c:v>
                </c:pt>
                <c:pt idx="160">
                  <c:v>43334</c:v>
                </c:pt>
                <c:pt idx="161">
                  <c:v>43335</c:v>
                </c:pt>
                <c:pt idx="162">
                  <c:v>43336</c:v>
                </c:pt>
                <c:pt idx="163">
                  <c:v>43339</c:v>
                </c:pt>
                <c:pt idx="164">
                  <c:v>43340</c:v>
                </c:pt>
                <c:pt idx="165">
                  <c:v>43341</c:v>
                </c:pt>
                <c:pt idx="166">
                  <c:v>43342</c:v>
                </c:pt>
                <c:pt idx="167">
                  <c:v>43343</c:v>
                </c:pt>
                <c:pt idx="168">
                  <c:v>43347</c:v>
                </c:pt>
                <c:pt idx="169">
                  <c:v>43348</c:v>
                </c:pt>
                <c:pt idx="170">
                  <c:v>43349</c:v>
                </c:pt>
                <c:pt idx="171">
                  <c:v>43350</c:v>
                </c:pt>
                <c:pt idx="172">
                  <c:v>43353</c:v>
                </c:pt>
                <c:pt idx="173">
                  <c:v>43354</c:v>
                </c:pt>
                <c:pt idx="174">
                  <c:v>43355</c:v>
                </c:pt>
                <c:pt idx="175">
                  <c:v>43356</c:v>
                </c:pt>
                <c:pt idx="176">
                  <c:v>43357</c:v>
                </c:pt>
                <c:pt idx="177">
                  <c:v>43360</c:v>
                </c:pt>
                <c:pt idx="178">
                  <c:v>43361</c:v>
                </c:pt>
                <c:pt idx="179">
                  <c:v>43362</c:v>
                </c:pt>
                <c:pt idx="180">
                  <c:v>43363</c:v>
                </c:pt>
                <c:pt idx="181">
                  <c:v>43364</c:v>
                </c:pt>
                <c:pt idx="182">
                  <c:v>43367</c:v>
                </c:pt>
                <c:pt idx="183">
                  <c:v>43368</c:v>
                </c:pt>
                <c:pt idx="184">
                  <c:v>43369</c:v>
                </c:pt>
                <c:pt idx="185">
                  <c:v>43370</c:v>
                </c:pt>
                <c:pt idx="186">
                  <c:v>43371</c:v>
                </c:pt>
                <c:pt idx="187">
                  <c:v>43374</c:v>
                </c:pt>
                <c:pt idx="188">
                  <c:v>43375</c:v>
                </c:pt>
                <c:pt idx="189">
                  <c:v>43376</c:v>
                </c:pt>
                <c:pt idx="190">
                  <c:v>43377</c:v>
                </c:pt>
                <c:pt idx="191">
                  <c:v>43378</c:v>
                </c:pt>
                <c:pt idx="192">
                  <c:v>43381</c:v>
                </c:pt>
                <c:pt idx="193">
                  <c:v>43382</c:v>
                </c:pt>
                <c:pt idx="194">
                  <c:v>43383</c:v>
                </c:pt>
                <c:pt idx="195">
                  <c:v>43384</c:v>
                </c:pt>
                <c:pt idx="196">
                  <c:v>43385</c:v>
                </c:pt>
                <c:pt idx="197">
                  <c:v>43388</c:v>
                </c:pt>
                <c:pt idx="198">
                  <c:v>43389</c:v>
                </c:pt>
                <c:pt idx="199">
                  <c:v>43390</c:v>
                </c:pt>
                <c:pt idx="200">
                  <c:v>43391</c:v>
                </c:pt>
                <c:pt idx="201">
                  <c:v>43392</c:v>
                </c:pt>
                <c:pt idx="202">
                  <c:v>43395</c:v>
                </c:pt>
                <c:pt idx="203">
                  <c:v>43396</c:v>
                </c:pt>
                <c:pt idx="204">
                  <c:v>43397</c:v>
                </c:pt>
                <c:pt idx="205">
                  <c:v>43398</c:v>
                </c:pt>
                <c:pt idx="206">
                  <c:v>43399</c:v>
                </c:pt>
                <c:pt idx="207">
                  <c:v>43402</c:v>
                </c:pt>
                <c:pt idx="208">
                  <c:v>43403</c:v>
                </c:pt>
                <c:pt idx="209">
                  <c:v>43404</c:v>
                </c:pt>
                <c:pt idx="210">
                  <c:v>43405</c:v>
                </c:pt>
                <c:pt idx="211">
                  <c:v>43406</c:v>
                </c:pt>
                <c:pt idx="212">
                  <c:v>43409</c:v>
                </c:pt>
                <c:pt idx="213">
                  <c:v>43410</c:v>
                </c:pt>
                <c:pt idx="214">
                  <c:v>43411</c:v>
                </c:pt>
                <c:pt idx="215">
                  <c:v>43412</c:v>
                </c:pt>
                <c:pt idx="216">
                  <c:v>43413</c:v>
                </c:pt>
                <c:pt idx="217">
                  <c:v>43416</c:v>
                </c:pt>
                <c:pt idx="218">
                  <c:v>43417</c:v>
                </c:pt>
                <c:pt idx="219">
                  <c:v>43418</c:v>
                </c:pt>
                <c:pt idx="220">
                  <c:v>43419</c:v>
                </c:pt>
                <c:pt idx="221">
                  <c:v>43420</c:v>
                </c:pt>
                <c:pt idx="222">
                  <c:v>43423</c:v>
                </c:pt>
                <c:pt idx="223">
                  <c:v>43424</c:v>
                </c:pt>
                <c:pt idx="224">
                  <c:v>43425</c:v>
                </c:pt>
                <c:pt idx="225">
                  <c:v>43427</c:v>
                </c:pt>
                <c:pt idx="226">
                  <c:v>43430</c:v>
                </c:pt>
                <c:pt idx="227">
                  <c:v>43431</c:v>
                </c:pt>
                <c:pt idx="228">
                  <c:v>43432</c:v>
                </c:pt>
                <c:pt idx="229">
                  <c:v>43433</c:v>
                </c:pt>
                <c:pt idx="230">
                  <c:v>43434</c:v>
                </c:pt>
                <c:pt idx="231">
                  <c:v>43437</c:v>
                </c:pt>
                <c:pt idx="232">
                  <c:v>43438</c:v>
                </c:pt>
                <c:pt idx="233">
                  <c:v>43440</c:v>
                </c:pt>
                <c:pt idx="234">
                  <c:v>43441</c:v>
                </c:pt>
                <c:pt idx="235">
                  <c:v>43444</c:v>
                </c:pt>
                <c:pt idx="236">
                  <c:v>43445</c:v>
                </c:pt>
                <c:pt idx="237">
                  <c:v>43446</c:v>
                </c:pt>
                <c:pt idx="238">
                  <c:v>43447</c:v>
                </c:pt>
                <c:pt idx="239">
                  <c:v>43448</c:v>
                </c:pt>
                <c:pt idx="240">
                  <c:v>43451</c:v>
                </c:pt>
                <c:pt idx="241">
                  <c:v>43452</c:v>
                </c:pt>
                <c:pt idx="242">
                  <c:v>43453</c:v>
                </c:pt>
                <c:pt idx="243">
                  <c:v>43454</c:v>
                </c:pt>
                <c:pt idx="244">
                  <c:v>43455</c:v>
                </c:pt>
                <c:pt idx="245">
                  <c:v>43458</c:v>
                </c:pt>
                <c:pt idx="246">
                  <c:v>43460</c:v>
                </c:pt>
                <c:pt idx="247">
                  <c:v>43461</c:v>
                </c:pt>
                <c:pt idx="248">
                  <c:v>43462</c:v>
                </c:pt>
                <c:pt idx="249">
                  <c:v>43465</c:v>
                </c:pt>
                <c:pt idx="250">
                  <c:v>43467</c:v>
                </c:pt>
                <c:pt idx="251">
                  <c:v>43468</c:v>
                </c:pt>
                <c:pt idx="252">
                  <c:v>43469</c:v>
                </c:pt>
                <c:pt idx="253">
                  <c:v>43472</c:v>
                </c:pt>
                <c:pt idx="254">
                  <c:v>43473</c:v>
                </c:pt>
                <c:pt idx="255">
                  <c:v>43474</c:v>
                </c:pt>
                <c:pt idx="256">
                  <c:v>43475</c:v>
                </c:pt>
                <c:pt idx="257">
                  <c:v>43476</c:v>
                </c:pt>
                <c:pt idx="258">
                  <c:v>43479</c:v>
                </c:pt>
                <c:pt idx="259">
                  <c:v>43480</c:v>
                </c:pt>
                <c:pt idx="260">
                  <c:v>43481</c:v>
                </c:pt>
                <c:pt idx="261">
                  <c:v>43482</c:v>
                </c:pt>
                <c:pt idx="262">
                  <c:v>43483</c:v>
                </c:pt>
                <c:pt idx="263">
                  <c:v>43487</c:v>
                </c:pt>
                <c:pt idx="264">
                  <c:v>43488</c:v>
                </c:pt>
                <c:pt idx="265">
                  <c:v>43489</c:v>
                </c:pt>
                <c:pt idx="266">
                  <c:v>43490</c:v>
                </c:pt>
                <c:pt idx="267">
                  <c:v>43493</c:v>
                </c:pt>
                <c:pt idx="268">
                  <c:v>43494</c:v>
                </c:pt>
                <c:pt idx="269">
                  <c:v>43495</c:v>
                </c:pt>
                <c:pt idx="270">
                  <c:v>43496</c:v>
                </c:pt>
                <c:pt idx="271">
                  <c:v>43497</c:v>
                </c:pt>
                <c:pt idx="272">
                  <c:v>43500</c:v>
                </c:pt>
                <c:pt idx="273">
                  <c:v>43501</c:v>
                </c:pt>
                <c:pt idx="274">
                  <c:v>43502</c:v>
                </c:pt>
                <c:pt idx="275">
                  <c:v>43503</c:v>
                </c:pt>
                <c:pt idx="276">
                  <c:v>43504</c:v>
                </c:pt>
                <c:pt idx="277">
                  <c:v>43507</c:v>
                </c:pt>
                <c:pt idx="278">
                  <c:v>43508</c:v>
                </c:pt>
                <c:pt idx="279">
                  <c:v>43509</c:v>
                </c:pt>
                <c:pt idx="280">
                  <c:v>43510</c:v>
                </c:pt>
                <c:pt idx="281">
                  <c:v>43511</c:v>
                </c:pt>
                <c:pt idx="282">
                  <c:v>43515</c:v>
                </c:pt>
                <c:pt idx="283">
                  <c:v>43516</c:v>
                </c:pt>
                <c:pt idx="284">
                  <c:v>43517</c:v>
                </c:pt>
                <c:pt idx="285">
                  <c:v>43518</c:v>
                </c:pt>
                <c:pt idx="286">
                  <c:v>43521</c:v>
                </c:pt>
                <c:pt idx="287">
                  <c:v>43522</c:v>
                </c:pt>
                <c:pt idx="288">
                  <c:v>43523</c:v>
                </c:pt>
                <c:pt idx="289">
                  <c:v>43524</c:v>
                </c:pt>
                <c:pt idx="290">
                  <c:v>43525</c:v>
                </c:pt>
                <c:pt idx="291">
                  <c:v>43528</c:v>
                </c:pt>
                <c:pt idx="292">
                  <c:v>43529</c:v>
                </c:pt>
                <c:pt idx="293">
                  <c:v>43530</c:v>
                </c:pt>
                <c:pt idx="294">
                  <c:v>43531</c:v>
                </c:pt>
                <c:pt idx="295">
                  <c:v>43532</c:v>
                </c:pt>
                <c:pt idx="296">
                  <c:v>43535</c:v>
                </c:pt>
                <c:pt idx="297">
                  <c:v>43536</c:v>
                </c:pt>
                <c:pt idx="298">
                  <c:v>43537</c:v>
                </c:pt>
                <c:pt idx="299">
                  <c:v>43538</c:v>
                </c:pt>
                <c:pt idx="300">
                  <c:v>43539</c:v>
                </c:pt>
                <c:pt idx="301">
                  <c:v>43542</c:v>
                </c:pt>
                <c:pt idx="302">
                  <c:v>43543</c:v>
                </c:pt>
                <c:pt idx="303">
                  <c:v>43544</c:v>
                </c:pt>
                <c:pt idx="304">
                  <c:v>43545</c:v>
                </c:pt>
                <c:pt idx="305">
                  <c:v>43546</c:v>
                </c:pt>
                <c:pt idx="306">
                  <c:v>43549</c:v>
                </c:pt>
                <c:pt idx="307">
                  <c:v>43550</c:v>
                </c:pt>
                <c:pt idx="308">
                  <c:v>43551</c:v>
                </c:pt>
                <c:pt idx="309">
                  <c:v>43552</c:v>
                </c:pt>
                <c:pt idx="310">
                  <c:v>43553</c:v>
                </c:pt>
                <c:pt idx="311">
                  <c:v>43556</c:v>
                </c:pt>
                <c:pt idx="312">
                  <c:v>43557</c:v>
                </c:pt>
                <c:pt idx="313">
                  <c:v>43558</c:v>
                </c:pt>
                <c:pt idx="314">
                  <c:v>43559</c:v>
                </c:pt>
                <c:pt idx="315">
                  <c:v>43560</c:v>
                </c:pt>
                <c:pt idx="316">
                  <c:v>43563</c:v>
                </c:pt>
                <c:pt idx="317">
                  <c:v>43564</c:v>
                </c:pt>
                <c:pt idx="318">
                  <c:v>43565</c:v>
                </c:pt>
                <c:pt idx="319">
                  <c:v>43566</c:v>
                </c:pt>
                <c:pt idx="320">
                  <c:v>43567</c:v>
                </c:pt>
                <c:pt idx="321">
                  <c:v>43570</c:v>
                </c:pt>
                <c:pt idx="322">
                  <c:v>43571</c:v>
                </c:pt>
                <c:pt idx="323">
                  <c:v>43572</c:v>
                </c:pt>
                <c:pt idx="324">
                  <c:v>43573</c:v>
                </c:pt>
                <c:pt idx="325">
                  <c:v>43577</c:v>
                </c:pt>
                <c:pt idx="326">
                  <c:v>43578</c:v>
                </c:pt>
                <c:pt idx="327">
                  <c:v>43579</c:v>
                </c:pt>
                <c:pt idx="328">
                  <c:v>43580</c:v>
                </c:pt>
                <c:pt idx="329">
                  <c:v>43581</c:v>
                </c:pt>
                <c:pt idx="330">
                  <c:v>43584</c:v>
                </c:pt>
                <c:pt idx="331">
                  <c:v>43585</c:v>
                </c:pt>
                <c:pt idx="332">
                  <c:v>43586</c:v>
                </c:pt>
                <c:pt idx="333">
                  <c:v>43587</c:v>
                </c:pt>
                <c:pt idx="334">
                  <c:v>43588</c:v>
                </c:pt>
                <c:pt idx="335">
                  <c:v>43591</c:v>
                </c:pt>
                <c:pt idx="336">
                  <c:v>43592</c:v>
                </c:pt>
                <c:pt idx="337">
                  <c:v>43593</c:v>
                </c:pt>
                <c:pt idx="338">
                  <c:v>43594</c:v>
                </c:pt>
                <c:pt idx="339">
                  <c:v>43595</c:v>
                </c:pt>
                <c:pt idx="340">
                  <c:v>43598</c:v>
                </c:pt>
                <c:pt idx="341">
                  <c:v>43599</c:v>
                </c:pt>
                <c:pt idx="342">
                  <c:v>43600</c:v>
                </c:pt>
                <c:pt idx="343">
                  <c:v>43601</c:v>
                </c:pt>
                <c:pt idx="344">
                  <c:v>43602</c:v>
                </c:pt>
                <c:pt idx="345">
                  <c:v>43605</c:v>
                </c:pt>
                <c:pt idx="346">
                  <c:v>43606</c:v>
                </c:pt>
                <c:pt idx="347">
                  <c:v>43607</c:v>
                </c:pt>
                <c:pt idx="348">
                  <c:v>43608</c:v>
                </c:pt>
                <c:pt idx="349">
                  <c:v>43609</c:v>
                </c:pt>
                <c:pt idx="350">
                  <c:v>43613</c:v>
                </c:pt>
                <c:pt idx="351">
                  <c:v>43614</c:v>
                </c:pt>
                <c:pt idx="352">
                  <c:v>43615</c:v>
                </c:pt>
                <c:pt idx="353">
                  <c:v>43616</c:v>
                </c:pt>
                <c:pt idx="354">
                  <c:v>43619</c:v>
                </c:pt>
                <c:pt idx="355">
                  <c:v>43620</c:v>
                </c:pt>
                <c:pt idx="356">
                  <c:v>43621</c:v>
                </c:pt>
                <c:pt idx="357">
                  <c:v>43622</c:v>
                </c:pt>
                <c:pt idx="358">
                  <c:v>43623</c:v>
                </c:pt>
                <c:pt idx="359">
                  <c:v>43626</c:v>
                </c:pt>
                <c:pt idx="360">
                  <c:v>43627</c:v>
                </c:pt>
                <c:pt idx="361">
                  <c:v>43628</c:v>
                </c:pt>
                <c:pt idx="362">
                  <c:v>43629</c:v>
                </c:pt>
                <c:pt idx="363">
                  <c:v>43630</c:v>
                </c:pt>
                <c:pt idx="364">
                  <c:v>43633</c:v>
                </c:pt>
                <c:pt idx="365">
                  <c:v>43634</c:v>
                </c:pt>
                <c:pt idx="366">
                  <c:v>43635</c:v>
                </c:pt>
                <c:pt idx="367">
                  <c:v>43636</c:v>
                </c:pt>
                <c:pt idx="368">
                  <c:v>43637</c:v>
                </c:pt>
                <c:pt idx="369">
                  <c:v>43640</c:v>
                </c:pt>
                <c:pt idx="370">
                  <c:v>43641</c:v>
                </c:pt>
                <c:pt idx="371">
                  <c:v>43642</c:v>
                </c:pt>
                <c:pt idx="372">
                  <c:v>43643</c:v>
                </c:pt>
                <c:pt idx="373">
                  <c:v>43644</c:v>
                </c:pt>
                <c:pt idx="374">
                  <c:v>43647</c:v>
                </c:pt>
                <c:pt idx="375">
                  <c:v>43648</c:v>
                </c:pt>
                <c:pt idx="376">
                  <c:v>43649</c:v>
                </c:pt>
                <c:pt idx="377">
                  <c:v>43651</c:v>
                </c:pt>
                <c:pt idx="378">
                  <c:v>43654</c:v>
                </c:pt>
                <c:pt idx="379">
                  <c:v>43655</c:v>
                </c:pt>
                <c:pt idx="380">
                  <c:v>43656</c:v>
                </c:pt>
                <c:pt idx="381">
                  <c:v>43657</c:v>
                </c:pt>
                <c:pt idx="382">
                  <c:v>43658</c:v>
                </c:pt>
                <c:pt idx="383">
                  <c:v>43661</c:v>
                </c:pt>
                <c:pt idx="384">
                  <c:v>43662</c:v>
                </c:pt>
                <c:pt idx="385">
                  <c:v>43663</c:v>
                </c:pt>
                <c:pt idx="386">
                  <c:v>43664</c:v>
                </c:pt>
                <c:pt idx="387">
                  <c:v>43665</c:v>
                </c:pt>
                <c:pt idx="388">
                  <c:v>43668</c:v>
                </c:pt>
                <c:pt idx="389">
                  <c:v>43669</c:v>
                </c:pt>
                <c:pt idx="390">
                  <c:v>43670</c:v>
                </c:pt>
                <c:pt idx="391">
                  <c:v>43671</c:v>
                </c:pt>
                <c:pt idx="392">
                  <c:v>43672</c:v>
                </c:pt>
                <c:pt idx="393">
                  <c:v>43675</c:v>
                </c:pt>
                <c:pt idx="394">
                  <c:v>43676</c:v>
                </c:pt>
                <c:pt idx="395">
                  <c:v>43677</c:v>
                </c:pt>
                <c:pt idx="396">
                  <c:v>43678</c:v>
                </c:pt>
                <c:pt idx="397">
                  <c:v>43679</c:v>
                </c:pt>
                <c:pt idx="398">
                  <c:v>43682</c:v>
                </c:pt>
                <c:pt idx="399">
                  <c:v>43683</c:v>
                </c:pt>
                <c:pt idx="400">
                  <c:v>43684</c:v>
                </c:pt>
                <c:pt idx="401">
                  <c:v>43685</c:v>
                </c:pt>
                <c:pt idx="402">
                  <c:v>43686</c:v>
                </c:pt>
                <c:pt idx="403">
                  <c:v>43689</c:v>
                </c:pt>
                <c:pt idx="404">
                  <c:v>43690</c:v>
                </c:pt>
                <c:pt idx="405">
                  <c:v>43691</c:v>
                </c:pt>
                <c:pt idx="406">
                  <c:v>43692</c:v>
                </c:pt>
                <c:pt idx="407">
                  <c:v>43693</c:v>
                </c:pt>
                <c:pt idx="408">
                  <c:v>43696</c:v>
                </c:pt>
                <c:pt idx="409">
                  <c:v>43697</c:v>
                </c:pt>
                <c:pt idx="410">
                  <c:v>43698</c:v>
                </c:pt>
                <c:pt idx="411">
                  <c:v>43699</c:v>
                </c:pt>
                <c:pt idx="412">
                  <c:v>43700</c:v>
                </c:pt>
                <c:pt idx="413">
                  <c:v>43703</c:v>
                </c:pt>
                <c:pt idx="414">
                  <c:v>43704</c:v>
                </c:pt>
                <c:pt idx="415">
                  <c:v>43705</c:v>
                </c:pt>
                <c:pt idx="416">
                  <c:v>43706</c:v>
                </c:pt>
                <c:pt idx="417">
                  <c:v>43707</c:v>
                </c:pt>
                <c:pt idx="418">
                  <c:v>43711</c:v>
                </c:pt>
                <c:pt idx="419">
                  <c:v>43712</c:v>
                </c:pt>
                <c:pt idx="420">
                  <c:v>43713</c:v>
                </c:pt>
                <c:pt idx="421">
                  <c:v>43714</c:v>
                </c:pt>
                <c:pt idx="422">
                  <c:v>43717</c:v>
                </c:pt>
                <c:pt idx="423">
                  <c:v>43718</c:v>
                </c:pt>
                <c:pt idx="424">
                  <c:v>43719</c:v>
                </c:pt>
                <c:pt idx="425">
                  <c:v>43720</c:v>
                </c:pt>
                <c:pt idx="426">
                  <c:v>43721</c:v>
                </c:pt>
                <c:pt idx="427">
                  <c:v>43724</c:v>
                </c:pt>
                <c:pt idx="428">
                  <c:v>43725</c:v>
                </c:pt>
                <c:pt idx="429">
                  <c:v>43726</c:v>
                </c:pt>
                <c:pt idx="430">
                  <c:v>43727</c:v>
                </c:pt>
                <c:pt idx="431">
                  <c:v>43728</c:v>
                </c:pt>
                <c:pt idx="432">
                  <c:v>43731</c:v>
                </c:pt>
                <c:pt idx="433">
                  <c:v>43732</c:v>
                </c:pt>
                <c:pt idx="434">
                  <c:v>43733</c:v>
                </c:pt>
                <c:pt idx="435">
                  <c:v>43734</c:v>
                </c:pt>
                <c:pt idx="436">
                  <c:v>43735</c:v>
                </c:pt>
                <c:pt idx="437">
                  <c:v>43738</c:v>
                </c:pt>
                <c:pt idx="438">
                  <c:v>43739</c:v>
                </c:pt>
                <c:pt idx="439">
                  <c:v>43740</c:v>
                </c:pt>
                <c:pt idx="440">
                  <c:v>43741</c:v>
                </c:pt>
                <c:pt idx="441">
                  <c:v>43742</c:v>
                </c:pt>
                <c:pt idx="442">
                  <c:v>43745</c:v>
                </c:pt>
                <c:pt idx="443">
                  <c:v>43746</c:v>
                </c:pt>
                <c:pt idx="444">
                  <c:v>43747</c:v>
                </c:pt>
                <c:pt idx="445">
                  <c:v>43748</c:v>
                </c:pt>
                <c:pt idx="446">
                  <c:v>43749</c:v>
                </c:pt>
                <c:pt idx="447">
                  <c:v>43752</c:v>
                </c:pt>
                <c:pt idx="448">
                  <c:v>43753</c:v>
                </c:pt>
                <c:pt idx="449">
                  <c:v>43754</c:v>
                </c:pt>
                <c:pt idx="450">
                  <c:v>43755</c:v>
                </c:pt>
                <c:pt idx="451">
                  <c:v>43756</c:v>
                </c:pt>
                <c:pt idx="452">
                  <c:v>43759</c:v>
                </c:pt>
                <c:pt idx="453">
                  <c:v>43760</c:v>
                </c:pt>
                <c:pt idx="454">
                  <c:v>43761</c:v>
                </c:pt>
                <c:pt idx="455">
                  <c:v>43762</c:v>
                </c:pt>
                <c:pt idx="456">
                  <c:v>43763</c:v>
                </c:pt>
                <c:pt idx="457">
                  <c:v>43766</c:v>
                </c:pt>
                <c:pt idx="458">
                  <c:v>43767</c:v>
                </c:pt>
                <c:pt idx="459">
                  <c:v>43768</c:v>
                </c:pt>
                <c:pt idx="460">
                  <c:v>43769</c:v>
                </c:pt>
                <c:pt idx="461">
                  <c:v>43770</c:v>
                </c:pt>
                <c:pt idx="462">
                  <c:v>43773</c:v>
                </c:pt>
                <c:pt idx="463">
                  <c:v>43774</c:v>
                </c:pt>
                <c:pt idx="464">
                  <c:v>43775</c:v>
                </c:pt>
                <c:pt idx="465">
                  <c:v>43776</c:v>
                </c:pt>
                <c:pt idx="466">
                  <c:v>43777</c:v>
                </c:pt>
                <c:pt idx="467">
                  <c:v>43780</c:v>
                </c:pt>
                <c:pt idx="468">
                  <c:v>43781</c:v>
                </c:pt>
                <c:pt idx="469">
                  <c:v>43782</c:v>
                </c:pt>
                <c:pt idx="470">
                  <c:v>43783</c:v>
                </c:pt>
                <c:pt idx="471">
                  <c:v>43784</c:v>
                </c:pt>
                <c:pt idx="472">
                  <c:v>43787</c:v>
                </c:pt>
                <c:pt idx="473">
                  <c:v>43788</c:v>
                </c:pt>
                <c:pt idx="474">
                  <c:v>43789</c:v>
                </c:pt>
                <c:pt idx="475">
                  <c:v>43790</c:v>
                </c:pt>
                <c:pt idx="476">
                  <c:v>43791</c:v>
                </c:pt>
                <c:pt idx="477">
                  <c:v>43794</c:v>
                </c:pt>
                <c:pt idx="478">
                  <c:v>43795</c:v>
                </c:pt>
                <c:pt idx="479">
                  <c:v>43796</c:v>
                </c:pt>
                <c:pt idx="480">
                  <c:v>43798</c:v>
                </c:pt>
                <c:pt idx="481">
                  <c:v>43801</c:v>
                </c:pt>
                <c:pt idx="482">
                  <c:v>43802</c:v>
                </c:pt>
                <c:pt idx="483">
                  <c:v>43803</c:v>
                </c:pt>
                <c:pt idx="484">
                  <c:v>43804</c:v>
                </c:pt>
                <c:pt idx="485">
                  <c:v>43805</c:v>
                </c:pt>
                <c:pt idx="486">
                  <c:v>43808</c:v>
                </c:pt>
                <c:pt idx="487">
                  <c:v>43809</c:v>
                </c:pt>
                <c:pt idx="488">
                  <c:v>43810</c:v>
                </c:pt>
                <c:pt idx="489">
                  <c:v>43811</c:v>
                </c:pt>
                <c:pt idx="490">
                  <c:v>43812</c:v>
                </c:pt>
                <c:pt idx="491">
                  <c:v>43815</c:v>
                </c:pt>
                <c:pt idx="492">
                  <c:v>43816</c:v>
                </c:pt>
                <c:pt idx="493">
                  <c:v>43817</c:v>
                </c:pt>
                <c:pt idx="494">
                  <c:v>43818</c:v>
                </c:pt>
                <c:pt idx="495">
                  <c:v>43819</c:v>
                </c:pt>
                <c:pt idx="496">
                  <c:v>43822</c:v>
                </c:pt>
                <c:pt idx="497">
                  <c:v>43823</c:v>
                </c:pt>
                <c:pt idx="498">
                  <c:v>43825</c:v>
                </c:pt>
                <c:pt idx="499">
                  <c:v>43826</c:v>
                </c:pt>
                <c:pt idx="500">
                  <c:v>43829</c:v>
                </c:pt>
                <c:pt idx="501">
                  <c:v>43830</c:v>
                </c:pt>
                <c:pt idx="502">
                  <c:v>43832</c:v>
                </c:pt>
                <c:pt idx="503">
                  <c:v>43833</c:v>
                </c:pt>
                <c:pt idx="504">
                  <c:v>43836</c:v>
                </c:pt>
                <c:pt idx="505">
                  <c:v>43837</c:v>
                </c:pt>
                <c:pt idx="506">
                  <c:v>43838</c:v>
                </c:pt>
                <c:pt idx="507">
                  <c:v>43839</c:v>
                </c:pt>
                <c:pt idx="508">
                  <c:v>43840</c:v>
                </c:pt>
                <c:pt idx="509">
                  <c:v>43843</c:v>
                </c:pt>
                <c:pt idx="510">
                  <c:v>43844</c:v>
                </c:pt>
                <c:pt idx="511">
                  <c:v>43845</c:v>
                </c:pt>
                <c:pt idx="512">
                  <c:v>43846</c:v>
                </c:pt>
                <c:pt idx="513">
                  <c:v>43847</c:v>
                </c:pt>
                <c:pt idx="514">
                  <c:v>43851</c:v>
                </c:pt>
                <c:pt idx="515">
                  <c:v>43852</c:v>
                </c:pt>
                <c:pt idx="516">
                  <c:v>43853</c:v>
                </c:pt>
                <c:pt idx="517">
                  <c:v>43854</c:v>
                </c:pt>
                <c:pt idx="518">
                  <c:v>43857</c:v>
                </c:pt>
                <c:pt idx="519">
                  <c:v>43858</c:v>
                </c:pt>
                <c:pt idx="520">
                  <c:v>43859</c:v>
                </c:pt>
                <c:pt idx="521">
                  <c:v>43860</c:v>
                </c:pt>
                <c:pt idx="522">
                  <c:v>43861</c:v>
                </c:pt>
                <c:pt idx="523">
                  <c:v>43864</c:v>
                </c:pt>
                <c:pt idx="524">
                  <c:v>43865</c:v>
                </c:pt>
                <c:pt idx="525">
                  <c:v>43866</c:v>
                </c:pt>
                <c:pt idx="526">
                  <c:v>43867</c:v>
                </c:pt>
                <c:pt idx="527">
                  <c:v>43868</c:v>
                </c:pt>
                <c:pt idx="528">
                  <c:v>43871</c:v>
                </c:pt>
                <c:pt idx="529">
                  <c:v>43872</c:v>
                </c:pt>
                <c:pt idx="530">
                  <c:v>43873</c:v>
                </c:pt>
                <c:pt idx="531">
                  <c:v>43874</c:v>
                </c:pt>
                <c:pt idx="532">
                  <c:v>43875</c:v>
                </c:pt>
                <c:pt idx="533">
                  <c:v>43879</c:v>
                </c:pt>
                <c:pt idx="534">
                  <c:v>43880</c:v>
                </c:pt>
                <c:pt idx="535">
                  <c:v>43881</c:v>
                </c:pt>
                <c:pt idx="536">
                  <c:v>43882</c:v>
                </c:pt>
                <c:pt idx="537">
                  <c:v>43885</c:v>
                </c:pt>
                <c:pt idx="538">
                  <c:v>43886</c:v>
                </c:pt>
                <c:pt idx="539">
                  <c:v>43887</c:v>
                </c:pt>
                <c:pt idx="540">
                  <c:v>43888</c:v>
                </c:pt>
                <c:pt idx="541">
                  <c:v>43889</c:v>
                </c:pt>
                <c:pt idx="542">
                  <c:v>43892</c:v>
                </c:pt>
                <c:pt idx="543">
                  <c:v>43893</c:v>
                </c:pt>
                <c:pt idx="544">
                  <c:v>43894</c:v>
                </c:pt>
                <c:pt idx="545">
                  <c:v>43895</c:v>
                </c:pt>
                <c:pt idx="546">
                  <c:v>43896</c:v>
                </c:pt>
                <c:pt idx="547">
                  <c:v>43899</c:v>
                </c:pt>
                <c:pt idx="548">
                  <c:v>43900</c:v>
                </c:pt>
                <c:pt idx="549">
                  <c:v>43901</c:v>
                </c:pt>
                <c:pt idx="550">
                  <c:v>43902</c:v>
                </c:pt>
                <c:pt idx="551">
                  <c:v>43903</c:v>
                </c:pt>
                <c:pt idx="552">
                  <c:v>43906</c:v>
                </c:pt>
                <c:pt idx="553">
                  <c:v>43907</c:v>
                </c:pt>
                <c:pt idx="554">
                  <c:v>43908</c:v>
                </c:pt>
                <c:pt idx="555">
                  <c:v>43909</c:v>
                </c:pt>
                <c:pt idx="556">
                  <c:v>43910</c:v>
                </c:pt>
                <c:pt idx="557">
                  <c:v>43913</c:v>
                </c:pt>
                <c:pt idx="558">
                  <c:v>43914</c:v>
                </c:pt>
                <c:pt idx="559">
                  <c:v>43915</c:v>
                </c:pt>
                <c:pt idx="560">
                  <c:v>43916</c:v>
                </c:pt>
                <c:pt idx="561">
                  <c:v>43917</c:v>
                </c:pt>
                <c:pt idx="562">
                  <c:v>43920</c:v>
                </c:pt>
                <c:pt idx="563">
                  <c:v>43921</c:v>
                </c:pt>
                <c:pt idx="564">
                  <c:v>43922</c:v>
                </c:pt>
                <c:pt idx="565">
                  <c:v>43923</c:v>
                </c:pt>
                <c:pt idx="566">
                  <c:v>43924</c:v>
                </c:pt>
                <c:pt idx="567">
                  <c:v>43927</c:v>
                </c:pt>
                <c:pt idx="568">
                  <c:v>43928</c:v>
                </c:pt>
                <c:pt idx="569">
                  <c:v>43929</c:v>
                </c:pt>
                <c:pt idx="570">
                  <c:v>43930</c:v>
                </c:pt>
                <c:pt idx="571">
                  <c:v>43934</c:v>
                </c:pt>
                <c:pt idx="572">
                  <c:v>43935</c:v>
                </c:pt>
                <c:pt idx="573">
                  <c:v>43936</c:v>
                </c:pt>
                <c:pt idx="574">
                  <c:v>43937</c:v>
                </c:pt>
                <c:pt idx="575">
                  <c:v>43938</c:v>
                </c:pt>
                <c:pt idx="576">
                  <c:v>43941</c:v>
                </c:pt>
                <c:pt idx="577">
                  <c:v>43942</c:v>
                </c:pt>
                <c:pt idx="578">
                  <c:v>43943</c:v>
                </c:pt>
                <c:pt idx="579">
                  <c:v>43944</c:v>
                </c:pt>
                <c:pt idx="580">
                  <c:v>43945</c:v>
                </c:pt>
                <c:pt idx="581">
                  <c:v>43948</c:v>
                </c:pt>
                <c:pt idx="582">
                  <c:v>43949</c:v>
                </c:pt>
                <c:pt idx="583">
                  <c:v>43950</c:v>
                </c:pt>
                <c:pt idx="584">
                  <c:v>43951</c:v>
                </c:pt>
                <c:pt idx="585">
                  <c:v>43952</c:v>
                </c:pt>
                <c:pt idx="586">
                  <c:v>43955</c:v>
                </c:pt>
                <c:pt idx="587">
                  <c:v>43956</c:v>
                </c:pt>
                <c:pt idx="588">
                  <c:v>43957</c:v>
                </c:pt>
                <c:pt idx="589">
                  <c:v>43958</c:v>
                </c:pt>
                <c:pt idx="590">
                  <c:v>43959</c:v>
                </c:pt>
                <c:pt idx="591">
                  <c:v>43962</c:v>
                </c:pt>
                <c:pt idx="592">
                  <c:v>43963</c:v>
                </c:pt>
                <c:pt idx="593">
                  <c:v>43964</c:v>
                </c:pt>
                <c:pt idx="594">
                  <c:v>43965</c:v>
                </c:pt>
                <c:pt idx="595">
                  <c:v>43966</c:v>
                </c:pt>
                <c:pt idx="596">
                  <c:v>43969</c:v>
                </c:pt>
                <c:pt idx="597">
                  <c:v>43970</c:v>
                </c:pt>
                <c:pt idx="598">
                  <c:v>43971</c:v>
                </c:pt>
                <c:pt idx="599">
                  <c:v>43972</c:v>
                </c:pt>
                <c:pt idx="600">
                  <c:v>43973</c:v>
                </c:pt>
                <c:pt idx="601">
                  <c:v>43977</c:v>
                </c:pt>
                <c:pt idx="602">
                  <c:v>43978</c:v>
                </c:pt>
                <c:pt idx="603">
                  <c:v>43979</c:v>
                </c:pt>
                <c:pt idx="604">
                  <c:v>43980</c:v>
                </c:pt>
                <c:pt idx="605">
                  <c:v>43983</c:v>
                </c:pt>
                <c:pt idx="606">
                  <c:v>43984</c:v>
                </c:pt>
                <c:pt idx="607">
                  <c:v>43985</c:v>
                </c:pt>
                <c:pt idx="608">
                  <c:v>43986</c:v>
                </c:pt>
                <c:pt idx="609">
                  <c:v>43987</c:v>
                </c:pt>
                <c:pt idx="610">
                  <c:v>43990</c:v>
                </c:pt>
                <c:pt idx="611">
                  <c:v>43991</c:v>
                </c:pt>
                <c:pt idx="612">
                  <c:v>43992</c:v>
                </c:pt>
                <c:pt idx="613">
                  <c:v>43993</c:v>
                </c:pt>
                <c:pt idx="614">
                  <c:v>43994</c:v>
                </c:pt>
                <c:pt idx="615">
                  <c:v>43997</c:v>
                </c:pt>
                <c:pt idx="616">
                  <c:v>43998</c:v>
                </c:pt>
                <c:pt idx="617">
                  <c:v>43999</c:v>
                </c:pt>
                <c:pt idx="618">
                  <c:v>44000</c:v>
                </c:pt>
                <c:pt idx="619">
                  <c:v>44001</c:v>
                </c:pt>
                <c:pt idx="620">
                  <c:v>44004</c:v>
                </c:pt>
                <c:pt idx="621">
                  <c:v>44005</c:v>
                </c:pt>
                <c:pt idx="622">
                  <c:v>44006</c:v>
                </c:pt>
                <c:pt idx="623">
                  <c:v>44007</c:v>
                </c:pt>
                <c:pt idx="624">
                  <c:v>44008</c:v>
                </c:pt>
                <c:pt idx="625">
                  <c:v>44011</c:v>
                </c:pt>
                <c:pt idx="626">
                  <c:v>44012</c:v>
                </c:pt>
                <c:pt idx="627">
                  <c:v>44013</c:v>
                </c:pt>
                <c:pt idx="628">
                  <c:v>44014</c:v>
                </c:pt>
                <c:pt idx="629">
                  <c:v>44018</c:v>
                </c:pt>
                <c:pt idx="630">
                  <c:v>44019</c:v>
                </c:pt>
                <c:pt idx="631">
                  <c:v>44020</c:v>
                </c:pt>
                <c:pt idx="632">
                  <c:v>44021</c:v>
                </c:pt>
                <c:pt idx="633">
                  <c:v>44022</c:v>
                </c:pt>
                <c:pt idx="634">
                  <c:v>44025</c:v>
                </c:pt>
                <c:pt idx="635">
                  <c:v>44026</c:v>
                </c:pt>
                <c:pt idx="636">
                  <c:v>44027</c:v>
                </c:pt>
                <c:pt idx="637">
                  <c:v>44028</c:v>
                </c:pt>
                <c:pt idx="638">
                  <c:v>44029</c:v>
                </c:pt>
                <c:pt idx="639">
                  <c:v>44032</c:v>
                </c:pt>
                <c:pt idx="640">
                  <c:v>44033</c:v>
                </c:pt>
                <c:pt idx="641">
                  <c:v>44034</c:v>
                </c:pt>
                <c:pt idx="642">
                  <c:v>44035</c:v>
                </c:pt>
                <c:pt idx="643">
                  <c:v>44036</c:v>
                </c:pt>
                <c:pt idx="644">
                  <c:v>44039</c:v>
                </c:pt>
                <c:pt idx="645">
                  <c:v>44040</c:v>
                </c:pt>
                <c:pt idx="646">
                  <c:v>44041</c:v>
                </c:pt>
                <c:pt idx="647">
                  <c:v>44042</c:v>
                </c:pt>
                <c:pt idx="648">
                  <c:v>44043</c:v>
                </c:pt>
                <c:pt idx="649">
                  <c:v>44046</c:v>
                </c:pt>
                <c:pt idx="650">
                  <c:v>44047</c:v>
                </c:pt>
                <c:pt idx="651">
                  <c:v>44048</c:v>
                </c:pt>
                <c:pt idx="652">
                  <c:v>44049</c:v>
                </c:pt>
                <c:pt idx="653">
                  <c:v>44050</c:v>
                </c:pt>
                <c:pt idx="654">
                  <c:v>44053</c:v>
                </c:pt>
                <c:pt idx="655">
                  <c:v>44054</c:v>
                </c:pt>
                <c:pt idx="656">
                  <c:v>44055</c:v>
                </c:pt>
                <c:pt idx="657">
                  <c:v>44056</c:v>
                </c:pt>
                <c:pt idx="658">
                  <c:v>44057</c:v>
                </c:pt>
                <c:pt idx="659">
                  <c:v>44060</c:v>
                </c:pt>
                <c:pt idx="660">
                  <c:v>44061</c:v>
                </c:pt>
                <c:pt idx="661">
                  <c:v>44062</c:v>
                </c:pt>
                <c:pt idx="662">
                  <c:v>44063</c:v>
                </c:pt>
                <c:pt idx="663">
                  <c:v>44064</c:v>
                </c:pt>
                <c:pt idx="664">
                  <c:v>44067</c:v>
                </c:pt>
                <c:pt idx="665">
                  <c:v>44068</c:v>
                </c:pt>
                <c:pt idx="666">
                  <c:v>44069</c:v>
                </c:pt>
                <c:pt idx="667">
                  <c:v>44070</c:v>
                </c:pt>
                <c:pt idx="668">
                  <c:v>44071</c:v>
                </c:pt>
                <c:pt idx="669">
                  <c:v>44074</c:v>
                </c:pt>
                <c:pt idx="670">
                  <c:v>44075</c:v>
                </c:pt>
                <c:pt idx="671">
                  <c:v>44076</c:v>
                </c:pt>
                <c:pt idx="672">
                  <c:v>44077</c:v>
                </c:pt>
                <c:pt idx="673">
                  <c:v>44078</c:v>
                </c:pt>
                <c:pt idx="674">
                  <c:v>44082</c:v>
                </c:pt>
                <c:pt idx="675">
                  <c:v>44083</c:v>
                </c:pt>
                <c:pt idx="676">
                  <c:v>44084</c:v>
                </c:pt>
                <c:pt idx="677">
                  <c:v>44085</c:v>
                </c:pt>
                <c:pt idx="678">
                  <c:v>44088</c:v>
                </c:pt>
                <c:pt idx="679">
                  <c:v>44089</c:v>
                </c:pt>
                <c:pt idx="680">
                  <c:v>44090</c:v>
                </c:pt>
                <c:pt idx="681">
                  <c:v>44091</c:v>
                </c:pt>
                <c:pt idx="682">
                  <c:v>44092</c:v>
                </c:pt>
                <c:pt idx="683">
                  <c:v>44095</c:v>
                </c:pt>
                <c:pt idx="684">
                  <c:v>44096</c:v>
                </c:pt>
                <c:pt idx="685">
                  <c:v>44097</c:v>
                </c:pt>
                <c:pt idx="686">
                  <c:v>44098</c:v>
                </c:pt>
                <c:pt idx="687">
                  <c:v>44099</c:v>
                </c:pt>
                <c:pt idx="688">
                  <c:v>44102</c:v>
                </c:pt>
                <c:pt idx="689">
                  <c:v>44103</c:v>
                </c:pt>
                <c:pt idx="690">
                  <c:v>44104</c:v>
                </c:pt>
                <c:pt idx="691">
                  <c:v>44105</c:v>
                </c:pt>
                <c:pt idx="692">
                  <c:v>44106</c:v>
                </c:pt>
                <c:pt idx="693">
                  <c:v>44109</c:v>
                </c:pt>
                <c:pt idx="694">
                  <c:v>44110</c:v>
                </c:pt>
                <c:pt idx="695">
                  <c:v>44111</c:v>
                </c:pt>
                <c:pt idx="696">
                  <c:v>44112</c:v>
                </c:pt>
                <c:pt idx="697">
                  <c:v>44113</c:v>
                </c:pt>
                <c:pt idx="698">
                  <c:v>44116</c:v>
                </c:pt>
                <c:pt idx="699">
                  <c:v>44117</c:v>
                </c:pt>
                <c:pt idx="700">
                  <c:v>44118</c:v>
                </c:pt>
                <c:pt idx="701">
                  <c:v>44119</c:v>
                </c:pt>
                <c:pt idx="702">
                  <c:v>44120</c:v>
                </c:pt>
                <c:pt idx="703">
                  <c:v>44123</c:v>
                </c:pt>
                <c:pt idx="704">
                  <c:v>44124</c:v>
                </c:pt>
                <c:pt idx="705">
                  <c:v>44125</c:v>
                </c:pt>
                <c:pt idx="706">
                  <c:v>44126</c:v>
                </c:pt>
                <c:pt idx="707">
                  <c:v>44127</c:v>
                </c:pt>
                <c:pt idx="708">
                  <c:v>44130</c:v>
                </c:pt>
                <c:pt idx="709">
                  <c:v>44131</c:v>
                </c:pt>
                <c:pt idx="710">
                  <c:v>44132</c:v>
                </c:pt>
                <c:pt idx="711">
                  <c:v>44133</c:v>
                </c:pt>
                <c:pt idx="712">
                  <c:v>44134</c:v>
                </c:pt>
                <c:pt idx="713">
                  <c:v>44137</c:v>
                </c:pt>
                <c:pt idx="714">
                  <c:v>44138</c:v>
                </c:pt>
                <c:pt idx="715">
                  <c:v>44139</c:v>
                </c:pt>
                <c:pt idx="716">
                  <c:v>44140</c:v>
                </c:pt>
                <c:pt idx="717">
                  <c:v>44141</c:v>
                </c:pt>
                <c:pt idx="718">
                  <c:v>44144</c:v>
                </c:pt>
                <c:pt idx="719">
                  <c:v>44145</c:v>
                </c:pt>
                <c:pt idx="720">
                  <c:v>44146</c:v>
                </c:pt>
                <c:pt idx="721">
                  <c:v>44147</c:v>
                </c:pt>
                <c:pt idx="722">
                  <c:v>44148</c:v>
                </c:pt>
                <c:pt idx="723">
                  <c:v>44151</c:v>
                </c:pt>
                <c:pt idx="724">
                  <c:v>44152</c:v>
                </c:pt>
                <c:pt idx="725">
                  <c:v>44153</c:v>
                </c:pt>
                <c:pt idx="726">
                  <c:v>44154</c:v>
                </c:pt>
                <c:pt idx="727">
                  <c:v>44155</c:v>
                </c:pt>
                <c:pt idx="728">
                  <c:v>44158</c:v>
                </c:pt>
                <c:pt idx="729">
                  <c:v>44159</c:v>
                </c:pt>
                <c:pt idx="730">
                  <c:v>44160</c:v>
                </c:pt>
                <c:pt idx="731">
                  <c:v>44162</c:v>
                </c:pt>
                <c:pt idx="732">
                  <c:v>44165</c:v>
                </c:pt>
                <c:pt idx="733">
                  <c:v>44166</c:v>
                </c:pt>
                <c:pt idx="734">
                  <c:v>44167</c:v>
                </c:pt>
                <c:pt idx="735">
                  <c:v>44168</c:v>
                </c:pt>
                <c:pt idx="736">
                  <c:v>44169</c:v>
                </c:pt>
                <c:pt idx="737">
                  <c:v>44172</c:v>
                </c:pt>
                <c:pt idx="738">
                  <c:v>44173</c:v>
                </c:pt>
                <c:pt idx="739">
                  <c:v>44174</c:v>
                </c:pt>
                <c:pt idx="740">
                  <c:v>44175</c:v>
                </c:pt>
                <c:pt idx="741">
                  <c:v>44176</c:v>
                </c:pt>
                <c:pt idx="742">
                  <c:v>44179</c:v>
                </c:pt>
                <c:pt idx="743">
                  <c:v>44180</c:v>
                </c:pt>
                <c:pt idx="744">
                  <c:v>44181</c:v>
                </c:pt>
                <c:pt idx="745">
                  <c:v>44182</c:v>
                </c:pt>
                <c:pt idx="746">
                  <c:v>44183</c:v>
                </c:pt>
                <c:pt idx="747">
                  <c:v>44186</c:v>
                </c:pt>
                <c:pt idx="748">
                  <c:v>44187</c:v>
                </c:pt>
                <c:pt idx="749">
                  <c:v>44188</c:v>
                </c:pt>
                <c:pt idx="750">
                  <c:v>44189</c:v>
                </c:pt>
                <c:pt idx="751">
                  <c:v>44193</c:v>
                </c:pt>
                <c:pt idx="752">
                  <c:v>44194</c:v>
                </c:pt>
                <c:pt idx="753">
                  <c:v>44195</c:v>
                </c:pt>
                <c:pt idx="754">
                  <c:v>44196</c:v>
                </c:pt>
                <c:pt idx="755">
                  <c:v>44200</c:v>
                </c:pt>
                <c:pt idx="756">
                  <c:v>44201</c:v>
                </c:pt>
                <c:pt idx="757">
                  <c:v>44202</c:v>
                </c:pt>
                <c:pt idx="758">
                  <c:v>44203</c:v>
                </c:pt>
                <c:pt idx="759">
                  <c:v>44204</c:v>
                </c:pt>
                <c:pt idx="760">
                  <c:v>44207</c:v>
                </c:pt>
                <c:pt idx="761">
                  <c:v>44208</c:v>
                </c:pt>
                <c:pt idx="762">
                  <c:v>44209</c:v>
                </c:pt>
                <c:pt idx="763">
                  <c:v>44210</c:v>
                </c:pt>
                <c:pt idx="764">
                  <c:v>44211</c:v>
                </c:pt>
                <c:pt idx="765">
                  <c:v>44215</c:v>
                </c:pt>
                <c:pt idx="766">
                  <c:v>44216</c:v>
                </c:pt>
                <c:pt idx="767">
                  <c:v>44217</c:v>
                </c:pt>
                <c:pt idx="768">
                  <c:v>44218</c:v>
                </c:pt>
                <c:pt idx="769">
                  <c:v>44221</c:v>
                </c:pt>
                <c:pt idx="770">
                  <c:v>44222</c:v>
                </c:pt>
                <c:pt idx="771">
                  <c:v>44223</c:v>
                </c:pt>
                <c:pt idx="772">
                  <c:v>44224</c:v>
                </c:pt>
                <c:pt idx="773">
                  <c:v>44225</c:v>
                </c:pt>
                <c:pt idx="774">
                  <c:v>44228</c:v>
                </c:pt>
                <c:pt idx="775">
                  <c:v>44229</c:v>
                </c:pt>
                <c:pt idx="776">
                  <c:v>44230</c:v>
                </c:pt>
                <c:pt idx="777">
                  <c:v>44231</c:v>
                </c:pt>
                <c:pt idx="778">
                  <c:v>44232</c:v>
                </c:pt>
                <c:pt idx="779">
                  <c:v>44235</c:v>
                </c:pt>
                <c:pt idx="780">
                  <c:v>44236</c:v>
                </c:pt>
                <c:pt idx="781">
                  <c:v>44237</c:v>
                </c:pt>
                <c:pt idx="782">
                  <c:v>44238</c:v>
                </c:pt>
                <c:pt idx="783">
                  <c:v>44239</c:v>
                </c:pt>
                <c:pt idx="784">
                  <c:v>44243</c:v>
                </c:pt>
                <c:pt idx="785">
                  <c:v>44244</c:v>
                </c:pt>
                <c:pt idx="786">
                  <c:v>44245</c:v>
                </c:pt>
                <c:pt idx="787">
                  <c:v>44246</c:v>
                </c:pt>
                <c:pt idx="788">
                  <c:v>44249</c:v>
                </c:pt>
                <c:pt idx="789">
                  <c:v>44250</c:v>
                </c:pt>
                <c:pt idx="790">
                  <c:v>44251</c:v>
                </c:pt>
                <c:pt idx="791">
                  <c:v>44252</c:v>
                </c:pt>
                <c:pt idx="792">
                  <c:v>44253</c:v>
                </c:pt>
                <c:pt idx="793">
                  <c:v>44256</c:v>
                </c:pt>
                <c:pt idx="794">
                  <c:v>44257</c:v>
                </c:pt>
                <c:pt idx="795">
                  <c:v>44258</c:v>
                </c:pt>
                <c:pt idx="796">
                  <c:v>44259</c:v>
                </c:pt>
                <c:pt idx="797">
                  <c:v>44260</c:v>
                </c:pt>
                <c:pt idx="798">
                  <c:v>44263</c:v>
                </c:pt>
                <c:pt idx="799">
                  <c:v>44264</c:v>
                </c:pt>
                <c:pt idx="800">
                  <c:v>44265</c:v>
                </c:pt>
                <c:pt idx="801">
                  <c:v>44266</c:v>
                </c:pt>
                <c:pt idx="802">
                  <c:v>44267</c:v>
                </c:pt>
                <c:pt idx="803">
                  <c:v>44270</c:v>
                </c:pt>
                <c:pt idx="804">
                  <c:v>44271</c:v>
                </c:pt>
                <c:pt idx="805">
                  <c:v>44272</c:v>
                </c:pt>
                <c:pt idx="806">
                  <c:v>44273</c:v>
                </c:pt>
                <c:pt idx="807">
                  <c:v>44274</c:v>
                </c:pt>
                <c:pt idx="808">
                  <c:v>44277</c:v>
                </c:pt>
                <c:pt idx="809">
                  <c:v>44278</c:v>
                </c:pt>
                <c:pt idx="810">
                  <c:v>44279</c:v>
                </c:pt>
                <c:pt idx="811">
                  <c:v>44280</c:v>
                </c:pt>
                <c:pt idx="812">
                  <c:v>44281</c:v>
                </c:pt>
                <c:pt idx="813">
                  <c:v>44284</c:v>
                </c:pt>
                <c:pt idx="814">
                  <c:v>44285</c:v>
                </c:pt>
                <c:pt idx="815">
                  <c:v>44286</c:v>
                </c:pt>
                <c:pt idx="816">
                  <c:v>44287</c:v>
                </c:pt>
                <c:pt idx="817">
                  <c:v>44291</c:v>
                </c:pt>
                <c:pt idx="818">
                  <c:v>44292</c:v>
                </c:pt>
                <c:pt idx="819">
                  <c:v>44293</c:v>
                </c:pt>
                <c:pt idx="820">
                  <c:v>44294</c:v>
                </c:pt>
                <c:pt idx="821">
                  <c:v>44295</c:v>
                </c:pt>
                <c:pt idx="822">
                  <c:v>44298</c:v>
                </c:pt>
                <c:pt idx="823">
                  <c:v>44299</c:v>
                </c:pt>
                <c:pt idx="824">
                  <c:v>44300</c:v>
                </c:pt>
                <c:pt idx="825">
                  <c:v>44301</c:v>
                </c:pt>
                <c:pt idx="826">
                  <c:v>44302</c:v>
                </c:pt>
                <c:pt idx="827">
                  <c:v>44305</c:v>
                </c:pt>
                <c:pt idx="828">
                  <c:v>44306</c:v>
                </c:pt>
                <c:pt idx="829">
                  <c:v>44307</c:v>
                </c:pt>
                <c:pt idx="830">
                  <c:v>44308</c:v>
                </c:pt>
                <c:pt idx="831">
                  <c:v>44309</c:v>
                </c:pt>
                <c:pt idx="832">
                  <c:v>44312</c:v>
                </c:pt>
                <c:pt idx="833">
                  <c:v>44313</c:v>
                </c:pt>
                <c:pt idx="834">
                  <c:v>44314</c:v>
                </c:pt>
                <c:pt idx="835">
                  <c:v>44315</c:v>
                </c:pt>
                <c:pt idx="836">
                  <c:v>44316</c:v>
                </c:pt>
                <c:pt idx="837">
                  <c:v>44319</c:v>
                </c:pt>
                <c:pt idx="838">
                  <c:v>44320</c:v>
                </c:pt>
                <c:pt idx="839">
                  <c:v>44321</c:v>
                </c:pt>
                <c:pt idx="840">
                  <c:v>44322</c:v>
                </c:pt>
                <c:pt idx="841">
                  <c:v>44323</c:v>
                </c:pt>
                <c:pt idx="842">
                  <c:v>44326</c:v>
                </c:pt>
                <c:pt idx="843">
                  <c:v>44327</c:v>
                </c:pt>
                <c:pt idx="844">
                  <c:v>44328</c:v>
                </c:pt>
                <c:pt idx="845">
                  <c:v>44329</c:v>
                </c:pt>
                <c:pt idx="846">
                  <c:v>44330</c:v>
                </c:pt>
                <c:pt idx="847">
                  <c:v>44333</c:v>
                </c:pt>
                <c:pt idx="848">
                  <c:v>44334</c:v>
                </c:pt>
                <c:pt idx="849">
                  <c:v>44335</c:v>
                </c:pt>
                <c:pt idx="850">
                  <c:v>44336</c:v>
                </c:pt>
                <c:pt idx="851">
                  <c:v>44337</c:v>
                </c:pt>
                <c:pt idx="852">
                  <c:v>44340</c:v>
                </c:pt>
                <c:pt idx="853">
                  <c:v>44341</c:v>
                </c:pt>
                <c:pt idx="854">
                  <c:v>44342</c:v>
                </c:pt>
                <c:pt idx="855">
                  <c:v>44343</c:v>
                </c:pt>
                <c:pt idx="856">
                  <c:v>44344</c:v>
                </c:pt>
                <c:pt idx="857">
                  <c:v>44348</c:v>
                </c:pt>
                <c:pt idx="858">
                  <c:v>44349</c:v>
                </c:pt>
                <c:pt idx="859">
                  <c:v>44350</c:v>
                </c:pt>
                <c:pt idx="860">
                  <c:v>44351</c:v>
                </c:pt>
                <c:pt idx="861">
                  <c:v>44354</c:v>
                </c:pt>
                <c:pt idx="862">
                  <c:v>44355</c:v>
                </c:pt>
                <c:pt idx="863">
                  <c:v>44356</c:v>
                </c:pt>
                <c:pt idx="864">
                  <c:v>44357</c:v>
                </c:pt>
                <c:pt idx="865">
                  <c:v>44358</c:v>
                </c:pt>
                <c:pt idx="866">
                  <c:v>44361</c:v>
                </c:pt>
                <c:pt idx="867">
                  <c:v>44362</c:v>
                </c:pt>
                <c:pt idx="868">
                  <c:v>44363</c:v>
                </c:pt>
                <c:pt idx="869">
                  <c:v>44364</c:v>
                </c:pt>
                <c:pt idx="870">
                  <c:v>44365</c:v>
                </c:pt>
                <c:pt idx="871">
                  <c:v>44368</c:v>
                </c:pt>
                <c:pt idx="872">
                  <c:v>44369</c:v>
                </c:pt>
                <c:pt idx="873">
                  <c:v>44370</c:v>
                </c:pt>
                <c:pt idx="874">
                  <c:v>44371</c:v>
                </c:pt>
                <c:pt idx="875">
                  <c:v>44372</c:v>
                </c:pt>
                <c:pt idx="876">
                  <c:v>44375</c:v>
                </c:pt>
                <c:pt idx="877">
                  <c:v>44376</c:v>
                </c:pt>
                <c:pt idx="878">
                  <c:v>44377</c:v>
                </c:pt>
                <c:pt idx="879">
                  <c:v>44378</c:v>
                </c:pt>
                <c:pt idx="880">
                  <c:v>44379</c:v>
                </c:pt>
                <c:pt idx="881">
                  <c:v>44383</c:v>
                </c:pt>
                <c:pt idx="882">
                  <c:v>44384</c:v>
                </c:pt>
                <c:pt idx="883">
                  <c:v>44385</c:v>
                </c:pt>
                <c:pt idx="884">
                  <c:v>44386</c:v>
                </c:pt>
                <c:pt idx="885">
                  <c:v>44389</c:v>
                </c:pt>
                <c:pt idx="886">
                  <c:v>44390</c:v>
                </c:pt>
                <c:pt idx="887">
                  <c:v>44391</c:v>
                </c:pt>
                <c:pt idx="888">
                  <c:v>44392</c:v>
                </c:pt>
                <c:pt idx="889">
                  <c:v>44393</c:v>
                </c:pt>
                <c:pt idx="890">
                  <c:v>44396</c:v>
                </c:pt>
                <c:pt idx="891">
                  <c:v>44397</c:v>
                </c:pt>
                <c:pt idx="892">
                  <c:v>44398</c:v>
                </c:pt>
                <c:pt idx="893">
                  <c:v>44399</c:v>
                </c:pt>
                <c:pt idx="894">
                  <c:v>44400</c:v>
                </c:pt>
                <c:pt idx="895">
                  <c:v>44403</c:v>
                </c:pt>
                <c:pt idx="896">
                  <c:v>44404</c:v>
                </c:pt>
                <c:pt idx="897">
                  <c:v>44405</c:v>
                </c:pt>
                <c:pt idx="898">
                  <c:v>44406</c:v>
                </c:pt>
                <c:pt idx="899">
                  <c:v>44407</c:v>
                </c:pt>
                <c:pt idx="900">
                  <c:v>44410</c:v>
                </c:pt>
                <c:pt idx="901">
                  <c:v>44411</c:v>
                </c:pt>
                <c:pt idx="902">
                  <c:v>44412</c:v>
                </c:pt>
                <c:pt idx="903">
                  <c:v>44413</c:v>
                </c:pt>
                <c:pt idx="904">
                  <c:v>44414</c:v>
                </c:pt>
                <c:pt idx="905">
                  <c:v>44417</c:v>
                </c:pt>
                <c:pt idx="906">
                  <c:v>44418</c:v>
                </c:pt>
                <c:pt idx="907">
                  <c:v>44419</c:v>
                </c:pt>
                <c:pt idx="908">
                  <c:v>44420</c:v>
                </c:pt>
                <c:pt idx="909">
                  <c:v>44421</c:v>
                </c:pt>
                <c:pt idx="910">
                  <c:v>44424</c:v>
                </c:pt>
                <c:pt idx="911">
                  <c:v>44425</c:v>
                </c:pt>
                <c:pt idx="912">
                  <c:v>44426</c:v>
                </c:pt>
                <c:pt idx="913">
                  <c:v>44427</c:v>
                </c:pt>
                <c:pt idx="914">
                  <c:v>44428</c:v>
                </c:pt>
                <c:pt idx="915">
                  <c:v>44431</c:v>
                </c:pt>
                <c:pt idx="916">
                  <c:v>44432</c:v>
                </c:pt>
                <c:pt idx="917">
                  <c:v>44433</c:v>
                </c:pt>
                <c:pt idx="918">
                  <c:v>44434</c:v>
                </c:pt>
                <c:pt idx="919">
                  <c:v>44435</c:v>
                </c:pt>
                <c:pt idx="920">
                  <c:v>44438</c:v>
                </c:pt>
                <c:pt idx="921">
                  <c:v>44439</c:v>
                </c:pt>
                <c:pt idx="922">
                  <c:v>44440</c:v>
                </c:pt>
                <c:pt idx="923">
                  <c:v>44441</c:v>
                </c:pt>
                <c:pt idx="924">
                  <c:v>44442</c:v>
                </c:pt>
                <c:pt idx="925">
                  <c:v>44446</c:v>
                </c:pt>
                <c:pt idx="926">
                  <c:v>44447</c:v>
                </c:pt>
                <c:pt idx="927">
                  <c:v>44448</c:v>
                </c:pt>
                <c:pt idx="928">
                  <c:v>44449</c:v>
                </c:pt>
                <c:pt idx="929">
                  <c:v>44452</c:v>
                </c:pt>
                <c:pt idx="930">
                  <c:v>44453</c:v>
                </c:pt>
                <c:pt idx="931">
                  <c:v>44454</c:v>
                </c:pt>
                <c:pt idx="932">
                  <c:v>44455</c:v>
                </c:pt>
                <c:pt idx="933">
                  <c:v>44456</c:v>
                </c:pt>
                <c:pt idx="934">
                  <c:v>44459</c:v>
                </c:pt>
                <c:pt idx="935">
                  <c:v>44460</c:v>
                </c:pt>
                <c:pt idx="936">
                  <c:v>44461</c:v>
                </c:pt>
                <c:pt idx="937">
                  <c:v>44462</c:v>
                </c:pt>
                <c:pt idx="938">
                  <c:v>44463</c:v>
                </c:pt>
                <c:pt idx="939">
                  <c:v>44466</c:v>
                </c:pt>
                <c:pt idx="940">
                  <c:v>44467</c:v>
                </c:pt>
                <c:pt idx="941">
                  <c:v>44468</c:v>
                </c:pt>
                <c:pt idx="942">
                  <c:v>44469</c:v>
                </c:pt>
                <c:pt idx="943">
                  <c:v>44470</c:v>
                </c:pt>
                <c:pt idx="944">
                  <c:v>44473</c:v>
                </c:pt>
                <c:pt idx="945">
                  <c:v>44474</c:v>
                </c:pt>
                <c:pt idx="946">
                  <c:v>44475</c:v>
                </c:pt>
                <c:pt idx="947">
                  <c:v>44476</c:v>
                </c:pt>
                <c:pt idx="948">
                  <c:v>44477</c:v>
                </c:pt>
                <c:pt idx="949">
                  <c:v>44480</c:v>
                </c:pt>
                <c:pt idx="950">
                  <c:v>44481</c:v>
                </c:pt>
                <c:pt idx="951">
                  <c:v>44482</c:v>
                </c:pt>
                <c:pt idx="952">
                  <c:v>44483</c:v>
                </c:pt>
                <c:pt idx="953">
                  <c:v>44484</c:v>
                </c:pt>
                <c:pt idx="954">
                  <c:v>44487</c:v>
                </c:pt>
                <c:pt idx="955">
                  <c:v>44488</c:v>
                </c:pt>
                <c:pt idx="956">
                  <c:v>44489</c:v>
                </c:pt>
                <c:pt idx="957">
                  <c:v>44490</c:v>
                </c:pt>
                <c:pt idx="958">
                  <c:v>44491</c:v>
                </c:pt>
                <c:pt idx="959">
                  <c:v>44494</c:v>
                </c:pt>
                <c:pt idx="960">
                  <c:v>44495</c:v>
                </c:pt>
                <c:pt idx="961">
                  <c:v>44496</c:v>
                </c:pt>
                <c:pt idx="962">
                  <c:v>44497</c:v>
                </c:pt>
                <c:pt idx="963">
                  <c:v>44498</c:v>
                </c:pt>
                <c:pt idx="964">
                  <c:v>44501</c:v>
                </c:pt>
                <c:pt idx="965">
                  <c:v>44502</c:v>
                </c:pt>
                <c:pt idx="966">
                  <c:v>44503</c:v>
                </c:pt>
                <c:pt idx="967">
                  <c:v>44504</c:v>
                </c:pt>
                <c:pt idx="968">
                  <c:v>44505</c:v>
                </c:pt>
                <c:pt idx="969">
                  <c:v>44508</c:v>
                </c:pt>
                <c:pt idx="970">
                  <c:v>44509</c:v>
                </c:pt>
                <c:pt idx="971">
                  <c:v>44510</c:v>
                </c:pt>
                <c:pt idx="972">
                  <c:v>44511</c:v>
                </c:pt>
                <c:pt idx="973">
                  <c:v>44512</c:v>
                </c:pt>
                <c:pt idx="974">
                  <c:v>44515</c:v>
                </c:pt>
                <c:pt idx="975">
                  <c:v>44516</c:v>
                </c:pt>
                <c:pt idx="976">
                  <c:v>44517</c:v>
                </c:pt>
                <c:pt idx="977">
                  <c:v>44518</c:v>
                </c:pt>
                <c:pt idx="978">
                  <c:v>44519</c:v>
                </c:pt>
                <c:pt idx="979">
                  <c:v>44522</c:v>
                </c:pt>
                <c:pt idx="980">
                  <c:v>44523</c:v>
                </c:pt>
                <c:pt idx="981">
                  <c:v>44524</c:v>
                </c:pt>
                <c:pt idx="982">
                  <c:v>44526</c:v>
                </c:pt>
                <c:pt idx="983">
                  <c:v>44529</c:v>
                </c:pt>
                <c:pt idx="984">
                  <c:v>44530</c:v>
                </c:pt>
                <c:pt idx="985">
                  <c:v>44531</c:v>
                </c:pt>
                <c:pt idx="986">
                  <c:v>44532</c:v>
                </c:pt>
                <c:pt idx="987">
                  <c:v>44533</c:v>
                </c:pt>
                <c:pt idx="988">
                  <c:v>44536</c:v>
                </c:pt>
                <c:pt idx="989">
                  <c:v>44537</c:v>
                </c:pt>
                <c:pt idx="990">
                  <c:v>44538</c:v>
                </c:pt>
                <c:pt idx="991">
                  <c:v>44539</c:v>
                </c:pt>
                <c:pt idx="992">
                  <c:v>44540</c:v>
                </c:pt>
                <c:pt idx="993">
                  <c:v>44543</c:v>
                </c:pt>
                <c:pt idx="994">
                  <c:v>44544</c:v>
                </c:pt>
                <c:pt idx="995">
                  <c:v>44545</c:v>
                </c:pt>
                <c:pt idx="996">
                  <c:v>44546</c:v>
                </c:pt>
                <c:pt idx="997">
                  <c:v>44547</c:v>
                </c:pt>
                <c:pt idx="998">
                  <c:v>44550</c:v>
                </c:pt>
                <c:pt idx="999">
                  <c:v>44551</c:v>
                </c:pt>
                <c:pt idx="1000">
                  <c:v>44552</c:v>
                </c:pt>
                <c:pt idx="1001">
                  <c:v>44553</c:v>
                </c:pt>
                <c:pt idx="1002">
                  <c:v>44557</c:v>
                </c:pt>
                <c:pt idx="1003">
                  <c:v>44558</c:v>
                </c:pt>
                <c:pt idx="1004">
                  <c:v>44559</c:v>
                </c:pt>
                <c:pt idx="1005">
                  <c:v>44560</c:v>
                </c:pt>
                <c:pt idx="1006">
                  <c:v>44561</c:v>
                </c:pt>
                <c:pt idx="1007">
                  <c:v>44564</c:v>
                </c:pt>
                <c:pt idx="1008">
                  <c:v>44565</c:v>
                </c:pt>
                <c:pt idx="1009">
                  <c:v>44566</c:v>
                </c:pt>
                <c:pt idx="1010">
                  <c:v>44567</c:v>
                </c:pt>
                <c:pt idx="1011">
                  <c:v>44568</c:v>
                </c:pt>
                <c:pt idx="1012">
                  <c:v>44571</c:v>
                </c:pt>
                <c:pt idx="1013">
                  <c:v>44572</c:v>
                </c:pt>
                <c:pt idx="1014">
                  <c:v>44573</c:v>
                </c:pt>
                <c:pt idx="1015">
                  <c:v>44574</c:v>
                </c:pt>
                <c:pt idx="1016">
                  <c:v>44575</c:v>
                </c:pt>
                <c:pt idx="1017">
                  <c:v>44579</c:v>
                </c:pt>
                <c:pt idx="1018">
                  <c:v>44580</c:v>
                </c:pt>
                <c:pt idx="1019">
                  <c:v>44581</c:v>
                </c:pt>
                <c:pt idx="1020">
                  <c:v>44582</c:v>
                </c:pt>
                <c:pt idx="1021">
                  <c:v>44585</c:v>
                </c:pt>
                <c:pt idx="1022">
                  <c:v>44586</c:v>
                </c:pt>
                <c:pt idx="1023">
                  <c:v>44587</c:v>
                </c:pt>
                <c:pt idx="1024">
                  <c:v>44588</c:v>
                </c:pt>
                <c:pt idx="1025">
                  <c:v>44589</c:v>
                </c:pt>
                <c:pt idx="1026">
                  <c:v>44592</c:v>
                </c:pt>
                <c:pt idx="1027">
                  <c:v>44593</c:v>
                </c:pt>
                <c:pt idx="1028">
                  <c:v>44594</c:v>
                </c:pt>
                <c:pt idx="1029">
                  <c:v>44595</c:v>
                </c:pt>
                <c:pt idx="1030">
                  <c:v>44596</c:v>
                </c:pt>
                <c:pt idx="1031">
                  <c:v>44599</c:v>
                </c:pt>
                <c:pt idx="1032">
                  <c:v>44600</c:v>
                </c:pt>
                <c:pt idx="1033">
                  <c:v>44601</c:v>
                </c:pt>
                <c:pt idx="1034">
                  <c:v>44602</c:v>
                </c:pt>
                <c:pt idx="1035">
                  <c:v>44603</c:v>
                </c:pt>
                <c:pt idx="1036">
                  <c:v>44606</c:v>
                </c:pt>
                <c:pt idx="1037">
                  <c:v>44607</c:v>
                </c:pt>
                <c:pt idx="1038">
                  <c:v>44608</c:v>
                </c:pt>
                <c:pt idx="1039">
                  <c:v>44609</c:v>
                </c:pt>
                <c:pt idx="1040">
                  <c:v>44610</c:v>
                </c:pt>
                <c:pt idx="1041">
                  <c:v>44614</c:v>
                </c:pt>
                <c:pt idx="1042">
                  <c:v>44615</c:v>
                </c:pt>
                <c:pt idx="1043">
                  <c:v>44616</c:v>
                </c:pt>
                <c:pt idx="1044">
                  <c:v>44617</c:v>
                </c:pt>
                <c:pt idx="1045">
                  <c:v>44620</c:v>
                </c:pt>
                <c:pt idx="1046">
                  <c:v>44621</c:v>
                </c:pt>
                <c:pt idx="1047">
                  <c:v>44622</c:v>
                </c:pt>
                <c:pt idx="1048">
                  <c:v>44623</c:v>
                </c:pt>
                <c:pt idx="1049">
                  <c:v>44624</c:v>
                </c:pt>
                <c:pt idx="1050">
                  <c:v>44627</c:v>
                </c:pt>
                <c:pt idx="1051">
                  <c:v>44628</c:v>
                </c:pt>
                <c:pt idx="1052">
                  <c:v>44629</c:v>
                </c:pt>
                <c:pt idx="1053">
                  <c:v>44630</c:v>
                </c:pt>
                <c:pt idx="1054">
                  <c:v>44631</c:v>
                </c:pt>
                <c:pt idx="1055">
                  <c:v>44634</c:v>
                </c:pt>
                <c:pt idx="1056">
                  <c:v>44635</c:v>
                </c:pt>
                <c:pt idx="1057">
                  <c:v>44636</c:v>
                </c:pt>
                <c:pt idx="1058">
                  <c:v>44637</c:v>
                </c:pt>
                <c:pt idx="1059">
                  <c:v>44638</c:v>
                </c:pt>
                <c:pt idx="1060">
                  <c:v>44641</c:v>
                </c:pt>
                <c:pt idx="1061">
                  <c:v>44642</c:v>
                </c:pt>
                <c:pt idx="1062">
                  <c:v>44643</c:v>
                </c:pt>
                <c:pt idx="1063">
                  <c:v>44644</c:v>
                </c:pt>
                <c:pt idx="1064">
                  <c:v>44645</c:v>
                </c:pt>
                <c:pt idx="1065">
                  <c:v>44648</c:v>
                </c:pt>
                <c:pt idx="1066">
                  <c:v>44649</c:v>
                </c:pt>
                <c:pt idx="1067">
                  <c:v>44650</c:v>
                </c:pt>
                <c:pt idx="1068">
                  <c:v>44651</c:v>
                </c:pt>
                <c:pt idx="1069">
                  <c:v>44652</c:v>
                </c:pt>
                <c:pt idx="1070">
                  <c:v>44655</c:v>
                </c:pt>
                <c:pt idx="1071">
                  <c:v>44656</c:v>
                </c:pt>
                <c:pt idx="1072">
                  <c:v>44657</c:v>
                </c:pt>
                <c:pt idx="1073">
                  <c:v>44658</c:v>
                </c:pt>
                <c:pt idx="1074">
                  <c:v>44659</c:v>
                </c:pt>
                <c:pt idx="1075">
                  <c:v>44662</c:v>
                </c:pt>
                <c:pt idx="1076">
                  <c:v>44663</c:v>
                </c:pt>
                <c:pt idx="1077">
                  <c:v>44664</c:v>
                </c:pt>
                <c:pt idx="1078">
                  <c:v>44665</c:v>
                </c:pt>
                <c:pt idx="1079">
                  <c:v>44669</c:v>
                </c:pt>
                <c:pt idx="1080">
                  <c:v>44670</c:v>
                </c:pt>
                <c:pt idx="1081">
                  <c:v>44671</c:v>
                </c:pt>
                <c:pt idx="1082">
                  <c:v>44672</c:v>
                </c:pt>
                <c:pt idx="1083">
                  <c:v>44673</c:v>
                </c:pt>
                <c:pt idx="1084">
                  <c:v>44676</c:v>
                </c:pt>
                <c:pt idx="1085">
                  <c:v>44677</c:v>
                </c:pt>
                <c:pt idx="1086">
                  <c:v>44678</c:v>
                </c:pt>
                <c:pt idx="1087">
                  <c:v>44679</c:v>
                </c:pt>
                <c:pt idx="1088">
                  <c:v>44680</c:v>
                </c:pt>
                <c:pt idx="1089">
                  <c:v>44683</c:v>
                </c:pt>
                <c:pt idx="1090">
                  <c:v>44684</c:v>
                </c:pt>
                <c:pt idx="1091">
                  <c:v>44685</c:v>
                </c:pt>
                <c:pt idx="1092">
                  <c:v>44686</c:v>
                </c:pt>
                <c:pt idx="1093">
                  <c:v>44687</c:v>
                </c:pt>
                <c:pt idx="1094">
                  <c:v>44690</c:v>
                </c:pt>
                <c:pt idx="1095">
                  <c:v>44691</c:v>
                </c:pt>
                <c:pt idx="1096">
                  <c:v>44692</c:v>
                </c:pt>
                <c:pt idx="1097">
                  <c:v>44693</c:v>
                </c:pt>
                <c:pt idx="1098">
                  <c:v>44694</c:v>
                </c:pt>
                <c:pt idx="1099">
                  <c:v>44697</c:v>
                </c:pt>
                <c:pt idx="1100">
                  <c:v>44698</c:v>
                </c:pt>
                <c:pt idx="1101">
                  <c:v>44699</c:v>
                </c:pt>
                <c:pt idx="1102">
                  <c:v>44700</c:v>
                </c:pt>
                <c:pt idx="1103">
                  <c:v>44701</c:v>
                </c:pt>
                <c:pt idx="1104">
                  <c:v>44704</c:v>
                </c:pt>
                <c:pt idx="1105">
                  <c:v>44705</c:v>
                </c:pt>
                <c:pt idx="1106">
                  <c:v>44706</c:v>
                </c:pt>
                <c:pt idx="1107">
                  <c:v>44707</c:v>
                </c:pt>
                <c:pt idx="1108">
                  <c:v>44708</c:v>
                </c:pt>
                <c:pt idx="1109">
                  <c:v>44712</c:v>
                </c:pt>
                <c:pt idx="1110">
                  <c:v>44713</c:v>
                </c:pt>
                <c:pt idx="1111">
                  <c:v>44714</c:v>
                </c:pt>
                <c:pt idx="1112">
                  <c:v>44715</c:v>
                </c:pt>
                <c:pt idx="1113">
                  <c:v>44718</c:v>
                </c:pt>
                <c:pt idx="1114">
                  <c:v>44719</c:v>
                </c:pt>
                <c:pt idx="1115">
                  <c:v>44720</c:v>
                </c:pt>
                <c:pt idx="1116">
                  <c:v>44721</c:v>
                </c:pt>
                <c:pt idx="1117">
                  <c:v>44722</c:v>
                </c:pt>
                <c:pt idx="1118">
                  <c:v>44725</c:v>
                </c:pt>
                <c:pt idx="1119">
                  <c:v>44726</c:v>
                </c:pt>
                <c:pt idx="1120">
                  <c:v>44727</c:v>
                </c:pt>
                <c:pt idx="1121">
                  <c:v>44728</c:v>
                </c:pt>
                <c:pt idx="1122">
                  <c:v>44729</c:v>
                </c:pt>
                <c:pt idx="1123">
                  <c:v>44733</c:v>
                </c:pt>
                <c:pt idx="1124">
                  <c:v>44734</c:v>
                </c:pt>
                <c:pt idx="1125">
                  <c:v>44735</c:v>
                </c:pt>
                <c:pt idx="1126">
                  <c:v>44736</c:v>
                </c:pt>
                <c:pt idx="1127">
                  <c:v>44739</c:v>
                </c:pt>
                <c:pt idx="1128">
                  <c:v>44740</c:v>
                </c:pt>
                <c:pt idx="1129">
                  <c:v>44741</c:v>
                </c:pt>
                <c:pt idx="1130">
                  <c:v>44742</c:v>
                </c:pt>
                <c:pt idx="1131">
                  <c:v>44743</c:v>
                </c:pt>
                <c:pt idx="1132">
                  <c:v>44747</c:v>
                </c:pt>
                <c:pt idx="1133">
                  <c:v>44748</c:v>
                </c:pt>
                <c:pt idx="1134">
                  <c:v>44749</c:v>
                </c:pt>
                <c:pt idx="1135">
                  <c:v>44750</c:v>
                </c:pt>
                <c:pt idx="1136">
                  <c:v>44753</c:v>
                </c:pt>
                <c:pt idx="1137">
                  <c:v>44754</c:v>
                </c:pt>
                <c:pt idx="1138">
                  <c:v>44755</c:v>
                </c:pt>
                <c:pt idx="1139">
                  <c:v>44756</c:v>
                </c:pt>
                <c:pt idx="1140">
                  <c:v>44757</c:v>
                </c:pt>
                <c:pt idx="1141">
                  <c:v>44760</c:v>
                </c:pt>
                <c:pt idx="1142">
                  <c:v>44761</c:v>
                </c:pt>
                <c:pt idx="1143">
                  <c:v>44762</c:v>
                </c:pt>
                <c:pt idx="1144">
                  <c:v>44763</c:v>
                </c:pt>
                <c:pt idx="1145">
                  <c:v>44764</c:v>
                </c:pt>
                <c:pt idx="1146">
                  <c:v>44767</c:v>
                </c:pt>
                <c:pt idx="1147">
                  <c:v>44768</c:v>
                </c:pt>
                <c:pt idx="1148">
                  <c:v>44769</c:v>
                </c:pt>
                <c:pt idx="1149">
                  <c:v>44770</c:v>
                </c:pt>
                <c:pt idx="1150">
                  <c:v>44771</c:v>
                </c:pt>
                <c:pt idx="1151">
                  <c:v>44774</c:v>
                </c:pt>
                <c:pt idx="1152">
                  <c:v>44775</c:v>
                </c:pt>
                <c:pt idx="1153">
                  <c:v>44776</c:v>
                </c:pt>
                <c:pt idx="1154">
                  <c:v>44777</c:v>
                </c:pt>
                <c:pt idx="1155">
                  <c:v>44778</c:v>
                </c:pt>
                <c:pt idx="1156">
                  <c:v>44781</c:v>
                </c:pt>
                <c:pt idx="1157">
                  <c:v>44782</c:v>
                </c:pt>
                <c:pt idx="1158">
                  <c:v>44783</c:v>
                </c:pt>
                <c:pt idx="1159">
                  <c:v>44784</c:v>
                </c:pt>
                <c:pt idx="1160">
                  <c:v>44785</c:v>
                </c:pt>
                <c:pt idx="1161">
                  <c:v>44788</c:v>
                </c:pt>
                <c:pt idx="1162">
                  <c:v>44789</c:v>
                </c:pt>
                <c:pt idx="1163">
                  <c:v>44790</c:v>
                </c:pt>
                <c:pt idx="1164">
                  <c:v>44791</c:v>
                </c:pt>
                <c:pt idx="1165">
                  <c:v>44792</c:v>
                </c:pt>
                <c:pt idx="1166">
                  <c:v>44795</c:v>
                </c:pt>
                <c:pt idx="1167">
                  <c:v>44796</c:v>
                </c:pt>
                <c:pt idx="1168">
                  <c:v>44797</c:v>
                </c:pt>
                <c:pt idx="1169">
                  <c:v>44798</c:v>
                </c:pt>
                <c:pt idx="1170">
                  <c:v>44799</c:v>
                </c:pt>
                <c:pt idx="1171">
                  <c:v>44802</c:v>
                </c:pt>
                <c:pt idx="1172">
                  <c:v>44803</c:v>
                </c:pt>
                <c:pt idx="1173">
                  <c:v>44804</c:v>
                </c:pt>
                <c:pt idx="1174">
                  <c:v>44805</c:v>
                </c:pt>
                <c:pt idx="1175">
                  <c:v>44806</c:v>
                </c:pt>
                <c:pt idx="1176">
                  <c:v>44810</c:v>
                </c:pt>
                <c:pt idx="1177">
                  <c:v>44811</c:v>
                </c:pt>
                <c:pt idx="1178">
                  <c:v>44812</c:v>
                </c:pt>
                <c:pt idx="1179">
                  <c:v>44813</c:v>
                </c:pt>
                <c:pt idx="1180">
                  <c:v>44816</c:v>
                </c:pt>
                <c:pt idx="1181">
                  <c:v>44817</c:v>
                </c:pt>
                <c:pt idx="1182">
                  <c:v>44818</c:v>
                </c:pt>
                <c:pt idx="1183">
                  <c:v>44819</c:v>
                </c:pt>
                <c:pt idx="1184">
                  <c:v>44820</c:v>
                </c:pt>
                <c:pt idx="1185">
                  <c:v>44823</c:v>
                </c:pt>
                <c:pt idx="1186">
                  <c:v>44824</c:v>
                </c:pt>
                <c:pt idx="1187">
                  <c:v>44825</c:v>
                </c:pt>
                <c:pt idx="1188">
                  <c:v>44826</c:v>
                </c:pt>
                <c:pt idx="1189">
                  <c:v>44827</c:v>
                </c:pt>
                <c:pt idx="1190">
                  <c:v>44830</c:v>
                </c:pt>
                <c:pt idx="1191">
                  <c:v>44831</c:v>
                </c:pt>
                <c:pt idx="1192">
                  <c:v>44832</c:v>
                </c:pt>
                <c:pt idx="1193">
                  <c:v>44833</c:v>
                </c:pt>
                <c:pt idx="1194">
                  <c:v>44834</c:v>
                </c:pt>
                <c:pt idx="1195">
                  <c:v>44837</c:v>
                </c:pt>
                <c:pt idx="1196">
                  <c:v>44838</c:v>
                </c:pt>
                <c:pt idx="1197">
                  <c:v>44839</c:v>
                </c:pt>
                <c:pt idx="1198">
                  <c:v>44840</c:v>
                </c:pt>
                <c:pt idx="1199">
                  <c:v>44841</c:v>
                </c:pt>
                <c:pt idx="1200">
                  <c:v>44844</c:v>
                </c:pt>
                <c:pt idx="1201">
                  <c:v>44845</c:v>
                </c:pt>
                <c:pt idx="1202">
                  <c:v>44846</c:v>
                </c:pt>
                <c:pt idx="1203">
                  <c:v>44847</c:v>
                </c:pt>
                <c:pt idx="1204">
                  <c:v>44848</c:v>
                </c:pt>
                <c:pt idx="1205">
                  <c:v>44851</c:v>
                </c:pt>
                <c:pt idx="1206">
                  <c:v>44852</c:v>
                </c:pt>
                <c:pt idx="1207">
                  <c:v>44853</c:v>
                </c:pt>
                <c:pt idx="1208">
                  <c:v>44854</c:v>
                </c:pt>
                <c:pt idx="1209">
                  <c:v>44855</c:v>
                </c:pt>
                <c:pt idx="1210">
                  <c:v>44858</c:v>
                </c:pt>
                <c:pt idx="1211">
                  <c:v>44859</c:v>
                </c:pt>
                <c:pt idx="1212">
                  <c:v>44860</c:v>
                </c:pt>
                <c:pt idx="1213">
                  <c:v>44861</c:v>
                </c:pt>
                <c:pt idx="1214">
                  <c:v>44862</c:v>
                </c:pt>
                <c:pt idx="1215">
                  <c:v>44865</c:v>
                </c:pt>
                <c:pt idx="1216">
                  <c:v>44866</c:v>
                </c:pt>
                <c:pt idx="1217">
                  <c:v>44867</c:v>
                </c:pt>
                <c:pt idx="1218">
                  <c:v>44868</c:v>
                </c:pt>
                <c:pt idx="1219">
                  <c:v>44869</c:v>
                </c:pt>
                <c:pt idx="1220">
                  <c:v>44872</c:v>
                </c:pt>
                <c:pt idx="1221">
                  <c:v>44873</c:v>
                </c:pt>
                <c:pt idx="1222">
                  <c:v>44874</c:v>
                </c:pt>
                <c:pt idx="1223">
                  <c:v>44875</c:v>
                </c:pt>
                <c:pt idx="1224">
                  <c:v>44876</c:v>
                </c:pt>
                <c:pt idx="1225">
                  <c:v>44879</c:v>
                </c:pt>
                <c:pt idx="1226">
                  <c:v>44880</c:v>
                </c:pt>
                <c:pt idx="1227">
                  <c:v>44881</c:v>
                </c:pt>
                <c:pt idx="1228">
                  <c:v>44882</c:v>
                </c:pt>
                <c:pt idx="1229">
                  <c:v>44883</c:v>
                </c:pt>
                <c:pt idx="1230">
                  <c:v>44886</c:v>
                </c:pt>
                <c:pt idx="1231">
                  <c:v>44887</c:v>
                </c:pt>
                <c:pt idx="1232">
                  <c:v>44888</c:v>
                </c:pt>
                <c:pt idx="1233">
                  <c:v>44890</c:v>
                </c:pt>
                <c:pt idx="1234">
                  <c:v>44893</c:v>
                </c:pt>
                <c:pt idx="1235">
                  <c:v>44894</c:v>
                </c:pt>
                <c:pt idx="1236">
                  <c:v>44895</c:v>
                </c:pt>
                <c:pt idx="1237">
                  <c:v>44896</c:v>
                </c:pt>
                <c:pt idx="1238">
                  <c:v>44897</c:v>
                </c:pt>
                <c:pt idx="1239">
                  <c:v>44900</c:v>
                </c:pt>
                <c:pt idx="1240">
                  <c:v>44901</c:v>
                </c:pt>
                <c:pt idx="1241">
                  <c:v>44902</c:v>
                </c:pt>
                <c:pt idx="1242">
                  <c:v>44903</c:v>
                </c:pt>
                <c:pt idx="1243">
                  <c:v>44904</c:v>
                </c:pt>
                <c:pt idx="1244">
                  <c:v>44907</c:v>
                </c:pt>
                <c:pt idx="1245">
                  <c:v>44908</c:v>
                </c:pt>
                <c:pt idx="1246">
                  <c:v>44909</c:v>
                </c:pt>
                <c:pt idx="1247">
                  <c:v>44910</c:v>
                </c:pt>
                <c:pt idx="1248">
                  <c:v>44911</c:v>
                </c:pt>
                <c:pt idx="1249">
                  <c:v>44914</c:v>
                </c:pt>
                <c:pt idx="1250">
                  <c:v>44915</c:v>
                </c:pt>
                <c:pt idx="1251">
                  <c:v>44916</c:v>
                </c:pt>
                <c:pt idx="1252">
                  <c:v>44917</c:v>
                </c:pt>
                <c:pt idx="1253">
                  <c:v>44918</c:v>
                </c:pt>
                <c:pt idx="1254">
                  <c:v>44922</c:v>
                </c:pt>
                <c:pt idx="1255">
                  <c:v>44923</c:v>
                </c:pt>
                <c:pt idx="1256">
                  <c:v>44924</c:v>
                </c:pt>
                <c:pt idx="1257">
                  <c:v>44925</c:v>
                </c:pt>
                <c:pt idx="1258">
                  <c:v>44929</c:v>
                </c:pt>
                <c:pt idx="1259">
                  <c:v>44930</c:v>
                </c:pt>
                <c:pt idx="1260">
                  <c:v>44931</c:v>
                </c:pt>
                <c:pt idx="1261">
                  <c:v>44932</c:v>
                </c:pt>
                <c:pt idx="1262">
                  <c:v>44935</c:v>
                </c:pt>
                <c:pt idx="1263">
                  <c:v>44936</c:v>
                </c:pt>
                <c:pt idx="1264">
                  <c:v>44937</c:v>
                </c:pt>
                <c:pt idx="1265">
                  <c:v>44938</c:v>
                </c:pt>
                <c:pt idx="1266">
                  <c:v>44939</c:v>
                </c:pt>
                <c:pt idx="1267">
                  <c:v>44943</c:v>
                </c:pt>
                <c:pt idx="1268">
                  <c:v>44944</c:v>
                </c:pt>
                <c:pt idx="1269">
                  <c:v>44945</c:v>
                </c:pt>
                <c:pt idx="1270">
                  <c:v>44946</c:v>
                </c:pt>
                <c:pt idx="1271">
                  <c:v>44949</c:v>
                </c:pt>
                <c:pt idx="1272">
                  <c:v>44950</c:v>
                </c:pt>
                <c:pt idx="1273">
                  <c:v>44951</c:v>
                </c:pt>
                <c:pt idx="1274">
                  <c:v>44952</c:v>
                </c:pt>
                <c:pt idx="1275">
                  <c:v>44953</c:v>
                </c:pt>
                <c:pt idx="1276">
                  <c:v>44956</c:v>
                </c:pt>
              </c:numCache>
            </c:numRef>
          </c:xVal>
          <c:yVal>
            <c:numRef>
              <c:f>Recombined!$C:$C</c:f>
              <c:numCache>
                <c:formatCode>General</c:formatCode>
                <c:ptCount val="1048576"/>
                <c:pt idx="0">
                  <c:v>0</c:v>
                </c:pt>
                <c:pt idx="2">
                  <c:v>0.46541538522970849</c:v>
                </c:pt>
                <c:pt idx="3">
                  <c:v>1.3496254230768214</c:v>
                </c:pt>
                <c:pt idx="4">
                  <c:v>2.6061885251248635</c:v>
                </c:pt>
                <c:pt idx="5">
                  <c:v>2.7108915124494697</c:v>
                </c:pt>
                <c:pt idx="6">
                  <c:v>2.6410833435136682</c:v>
                </c:pt>
                <c:pt idx="7">
                  <c:v>2.1756864904421525</c:v>
                </c:pt>
                <c:pt idx="8">
                  <c:v>2.4782128535491053</c:v>
                </c:pt>
                <c:pt idx="9">
                  <c:v>4.2466601097420069</c:v>
                </c:pt>
                <c:pt idx="10">
                  <c:v>2.7923415831582896</c:v>
                </c:pt>
                <c:pt idx="11">
                  <c:v>4.8749274527780857</c:v>
                </c:pt>
                <c:pt idx="12">
                  <c:v>4.8283820842757619</c:v>
                </c:pt>
                <c:pt idx="13">
                  <c:v>4.7120285468376366</c:v>
                </c:pt>
                <c:pt idx="14">
                  <c:v>6.5852282094436418</c:v>
                </c:pt>
                <c:pt idx="15">
                  <c:v>6.9226481554621895</c:v>
                </c:pt>
                <c:pt idx="16">
                  <c:v>6.8295673022752172</c:v>
                </c:pt>
                <c:pt idx="17">
                  <c:v>7.4229398269224909</c:v>
                </c:pt>
                <c:pt idx="18">
                  <c:v>9.4357459435823881</c:v>
                </c:pt>
                <c:pt idx="19">
                  <c:v>9.2728371538242307</c:v>
                </c:pt>
                <c:pt idx="20">
                  <c:v>7.8999588141316579</c:v>
                </c:pt>
                <c:pt idx="21">
                  <c:v>10.541022390009925</c:v>
                </c:pt>
                <c:pt idx="22">
                  <c:v>9.6684159541422527</c:v>
                </c:pt>
                <c:pt idx="23">
                  <c:v>6.7830305821133763</c:v>
                </c:pt>
                <c:pt idx="24">
                  <c:v>2.3851221165444585</c:v>
                </c:pt>
                <c:pt idx="25">
                  <c:v>6.2594761102195955</c:v>
                </c:pt>
                <c:pt idx="26">
                  <c:v>4.2582822438796581</c:v>
                </c:pt>
                <c:pt idx="27">
                  <c:v>-1.0936357801317091</c:v>
                </c:pt>
                <c:pt idx="28">
                  <c:v>2.5945478588290372</c:v>
                </c:pt>
                <c:pt idx="29">
                  <c:v>3.6998428374147658</c:v>
                </c:pt>
                <c:pt idx="30">
                  <c:v>4.5142632384842702</c:v>
                </c:pt>
                <c:pt idx="31">
                  <c:v>6.1507763541126863</c:v>
                </c:pt>
                <c:pt idx="32">
                  <c:v>8.3132951284244001</c:v>
                </c:pt>
                <c:pt idx="33">
                  <c:v>7.5417914992842299</c:v>
                </c:pt>
                <c:pt idx="34">
                  <c:v>8.3834245214354386</c:v>
                </c:pt>
                <c:pt idx="35">
                  <c:v>6.9456280316139898</c:v>
                </c:pt>
                <c:pt idx="36">
                  <c:v>7.2261913163149947</c:v>
                </c:pt>
                <c:pt idx="37">
                  <c:v>9.9498082440528162</c:v>
                </c:pt>
                <c:pt idx="38">
                  <c:v>11.539531366690827</c:v>
                </c:pt>
                <c:pt idx="39">
                  <c:v>10.113452142752378</c:v>
                </c:pt>
                <c:pt idx="40">
                  <c:v>9.6107945324301944</c:v>
                </c:pt>
                <c:pt idx="41">
                  <c:v>8.5354079862037704</c:v>
                </c:pt>
                <c:pt idx="42">
                  <c:v>8.7691713940966789</c:v>
                </c:pt>
                <c:pt idx="43">
                  <c:v>9.4588295998200387</c:v>
                </c:pt>
                <c:pt idx="44">
                  <c:v>9.0848086413822813</c:v>
                </c:pt>
                <c:pt idx="45">
                  <c:v>9.7160164201840242</c:v>
                </c:pt>
                <c:pt idx="46">
                  <c:v>10.382280864889399</c:v>
                </c:pt>
                <c:pt idx="47">
                  <c:v>12.848766568737812</c:v>
                </c:pt>
                <c:pt idx="48">
                  <c:v>13.11762247137351</c:v>
                </c:pt>
                <c:pt idx="49">
                  <c:v>10.358913048892882</c:v>
                </c:pt>
                <c:pt idx="50">
                  <c:v>9.7043386895718289</c:v>
                </c:pt>
                <c:pt idx="51">
                  <c:v>10.090085562233069</c:v>
                </c:pt>
                <c:pt idx="52">
                  <c:v>10.581035790489961</c:v>
                </c:pt>
                <c:pt idx="53">
                  <c:v>8.5821423827196153</c:v>
                </c:pt>
                <c:pt idx="54">
                  <c:v>8.8626858997852178</c:v>
                </c:pt>
                <c:pt idx="55">
                  <c:v>8.1029081848685127</c:v>
                </c:pt>
                <c:pt idx="56">
                  <c:v>4.9584889540430286</c:v>
                </c:pt>
                <c:pt idx="57">
                  <c:v>1.9075558129301826</c:v>
                </c:pt>
                <c:pt idx="58">
                  <c:v>9.6224932661550007</c:v>
                </c:pt>
                <c:pt idx="59">
                  <c:v>4.5844111636535008</c:v>
                </c:pt>
                <c:pt idx="60">
                  <c:v>4.4908682419890757</c:v>
                </c:pt>
                <c:pt idx="61">
                  <c:v>6.6884510950677143</c:v>
                </c:pt>
                <c:pt idx="62">
                  <c:v>3.4739024712311743</c:v>
                </c:pt>
                <c:pt idx="63">
                  <c:v>4.8649361485609113</c:v>
                </c:pt>
                <c:pt idx="64">
                  <c:v>7.9275667879213545</c:v>
                </c:pt>
                <c:pt idx="65">
                  <c:v>7.9859789150493938</c:v>
                </c:pt>
                <c:pt idx="66">
                  <c:v>5.4728156466369224</c:v>
                </c:pt>
                <c:pt idx="67">
                  <c:v>6.1040048932804734</c:v>
                </c:pt>
                <c:pt idx="68">
                  <c:v>8.5704634166302114</c:v>
                </c:pt>
                <c:pt idx="69">
                  <c:v>7.3781377167669593</c:v>
                </c:pt>
                <c:pt idx="70">
                  <c:v>9.3887100906267094</c:v>
                </c:pt>
                <c:pt idx="71">
                  <c:v>8.8042453566812942</c:v>
                </c:pt>
                <c:pt idx="72">
                  <c:v>10.07837818016778</c:v>
                </c:pt>
                <c:pt idx="73">
                  <c:v>12.29935726521882</c:v>
                </c:pt>
                <c:pt idx="74">
                  <c:v>12.731857066554078</c:v>
                </c:pt>
                <c:pt idx="75">
                  <c:v>12.346137374391516</c:v>
                </c:pt>
                <c:pt idx="76">
                  <c:v>11.048581138433951</c:v>
                </c:pt>
                <c:pt idx="77">
                  <c:v>11.457714359249902</c:v>
                </c:pt>
                <c:pt idx="78">
                  <c:v>8.8510168175135053</c:v>
                </c:pt>
                <c:pt idx="79">
                  <c:v>7.9041619076084508</c:v>
                </c:pt>
                <c:pt idx="80">
                  <c:v>10.183591419581107</c:v>
                </c:pt>
                <c:pt idx="81">
                  <c:v>12.007115014428411</c:v>
                </c:pt>
                <c:pt idx="82">
                  <c:v>9.318572049275188</c:v>
                </c:pt>
                <c:pt idx="83">
                  <c:v>11.048581138433951</c:v>
                </c:pt>
                <c:pt idx="84">
                  <c:v>9.3069029670034755</c:v>
                </c:pt>
                <c:pt idx="85">
                  <c:v>9.9614773263245269</c:v>
                </c:pt>
                <c:pt idx="86">
                  <c:v>11.235629917446415</c:v>
                </c:pt>
                <c:pt idx="87">
                  <c:v>12.474678894530577</c:v>
                </c:pt>
                <c:pt idx="88">
                  <c:v>11.995454580497181</c:v>
                </c:pt>
                <c:pt idx="89">
                  <c:v>13.316321800499495</c:v>
                </c:pt>
                <c:pt idx="90">
                  <c:v>14.450197073441132</c:v>
                </c:pt>
                <c:pt idx="91">
                  <c:v>14.20470775132474</c:v>
                </c:pt>
                <c:pt idx="92">
                  <c:v>14.590454623985979</c:v>
                </c:pt>
                <c:pt idx="93">
                  <c:v>13.760538867717752</c:v>
                </c:pt>
                <c:pt idx="94">
                  <c:v>14.054024008583903</c:v>
                </c:pt>
                <c:pt idx="95">
                  <c:v>12.915238949199958</c:v>
                </c:pt>
                <c:pt idx="96">
                  <c:v>13.126558678051255</c:v>
                </c:pt>
                <c:pt idx="97">
                  <c:v>14.582310358201427</c:v>
                </c:pt>
                <c:pt idx="98">
                  <c:v>14.464930139199739</c:v>
                </c:pt>
                <c:pt idx="99">
                  <c:v>15.826762077135689</c:v>
                </c:pt>
                <c:pt idx="100">
                  <c:v>15.415865830337564</c:v>
                </c:pt>
                <c:pt idx="101">
                  <c:v>15.474570765564938</c:v>
                </c:pt>
                <c:pt idx="102">
                  <c:v>15.063665870426329</c:v>
                </c:pt>
                <c:pt idx="103">
                  <c:v>16.167217590665249</c:v>
                </c:pt>
                <c:pt idx="104">
                  <c:v>16.038091689804695</c:v>
                </c:pt>
                <c:pt idx="105">
                  <c:v>18.327388958273293</c:v>
                </c:pt>
                <c:pt idx="106">
                  <c:v>19.360491296903167</c:v>
                </c:pt>
                <c:pt idx="107">
                  <c:v>19.97097147451143</c:v>
                </c:pt>
                <c:pt idx="108">
                  <c:v>20.323181318240358</c:v>
                </c:pt>
                <c:pt idx="109">
                  <c:v>18.433034614711001</c:v>
                </c:pt>
                <c:pt idx="110">
                  <c:v>19.313522159716968</c:v>
                </c:pt>
                <c:pt idx="111">
                  <c:v>18.632638313156523</c:v>
                </c:pt>
                <c:pt idx="112">
                  <c:v>18.937879019699249</c:v>
                </c:pt>
                <c:pt idx="113">
                  <c:v>18.397819807724165</c:v>
                </c:pt>
                <c:pt idx="114">
                  <c:v>19.066995036742114</c:v>
                </c:pt>
                <c:pt idx="115">
                  <c:v>17.552529773024066</c:v>
                </c:pt>
                <c:pt idx="116">
                  <c:v>18.409564254105842</c:v>
                </c:pt>
                <c:pt idx="117">
                  <c:v>18.409564254105842</c:v>
                </c:pt>
                <c:pt idx="118">
                  <c:v>19.59530115399502</c:v>
                </c:pt>
                <c:pt idx="119">
                  <c:v>18.738293853411918</c:v>
                </c:pt>
                <c:pt idx="120">
                  <c:v>17.881259372330145</c:v>
                </c:pt>
                <c:pt idx="121">
                  <c:v>15.509776924211286</c:v>
                </c:pt>
                <c:pt idx="122">
                  <c:v>16.319850916447347</c:v>
                </c:pt>
                <c:pt idx="123">
                  <c:v>14.511870860410053</c:v>
                </c:pt>
                <c:pt idx="124">
                  <c:v>15.791527502513455</c:v>
                </c:pt>
                <c:pt idx="125">
                  <c:v>15.768057141908297</c:v>
                </c:pt>
                <c:pt idx="126">
                  <c:v>17.411649541964128</c:v>
                </c:pt>
                <c:pt idx="127">
                  <c:v>16.284617577302342</c:v>
                </c:pt>
                <c:pt idx="128">
                  <c:v>17.118153281803071</c:v>
                </c:pt>
                <c:pt idx="129">
                  <c:v>18.761774097834788</c:v>
                </c:pt>
                <c:pt idx="130">
                  <c:v>19.571811025754464</c:v>
                </c:pt>
                <c:pt idx="131">
                  <c:v>19.888806062496574</c:v>
                </c:pt>
                <c:pt idx="132">
                  <c:v>19.724435703196075</c:v>
                </c:pt>
                <c:pt idx="133">
                  <c:v>22.31896502986692</c:v>
                </c:pt>
                <c:pt idx="134">
                  <c:v>23.774745125992975</c:v>
                </c:pt>
                <c:pt idx="135">
                  <c:v>23.164245180749329</c:v>
                </c:pt>
                <c:pt idx="136">
                  <c:v>24.385216655260741</c:v>
                </c:pt>
                <c:pt idx="137">
                  <c:v>23.410790835882374</c:v>
                </c:pt>
                <c:pt idx="138">
                  <c:v>22.565527981680951</c:v>
                </c:pt>
                <c:pt idx="139">
                  <c:v>24.760905507935327</c:v>
                </c:pt>
                <c:pt idx="140">
                  <c:v>26.756689219561906</c:v>
                </c:pt>
                <c:pt idx="141">
                  <c:v>26.392763345427188</c:v>
                </c:pt>
                <c:pt idx="142">
                  <c:v>30.114333285100304</c:v>
                </c:pt>
                <c:pt idx="143">
                  <c:v>28.693776644301579</c:v>
                </c:pt>
                <c:pt idx="144">
                  <c:v>26.416252238190523</c:v>
                </c:pt>
                <c:pt idx="145">
                  <c:v>23.704314276542103</c:v>
                </c:pt>
                <c:pt idx="146">
                  <c:v>24.537822800544181</c:v>
                </c:pt>
                <c:pt idx="147">
                  <c:v>24.77263142215881</c:v>
                </c:pt>
                <c:pt idx="148">
                  <c:v>26.287089273013581</c:v>
                </c:pt>
                <c:pt idx="149">
                  <c:v>26.838874399212148</c:v>
                </c:pt>
                <c:pt idx="150">
                  <c:v>26.944529939467561</c:v>
                </c:pt>
                <c:pt idx="151">
                  <c:v>27.825034781154496</c:v>
                </c:pt>
                <c:pt idx="152">
                  <c:v>28.541180382835851</c:v>
                </c:pt>
                <c:pt idx="153">
                  <c:v>28.752481579528972</c:v>
                </c:pt>
                <c:pt idx="154">
                  <c:v>27.965906363873948</c:v>
                </c:pt>
                <c:pt idx="155">
                  <c:v>27.038449681681769</c:v>
                </c:pt>
                <c:pt idx="156">
                  <c:v>28.623365562486093</c:v>
                </c:pt>
                <c:pt idx="157">
                  <c:v>26.879160840156135</c:v>
                </c:pt>
                <c:pt idx="158">
                  <c:v>26.855605231623318</c:v>
                </c:pt>
                <c:pt idx="159">
                  <c:v>26.784863041914903</c:v>
                </c:pt>
                <c:pt idx="160">
                  <c:v>25.948122509525039</c:v>
                </c:pt>
                <c:pt idx="161">
                  <c:v>24.899232007597107</c:v>
                </c:pt>
                <c:pt idx="162">
                  <c:v>26.17203545760297</c:v>
                </c:pt>
                <c:pt idx="163">
                  <c:v>26.761288901223899</c:v>
                </c:pt>
                <c:pt idx="164">
                  <c:v>27.751268143229968</c:v>
                </c:pt>
                <c:pt idx="165">
                  <c:v>29.165470724725008</c:v>
                </c:pt>
                <c:pt idx="166">
                  <c:v>29.943280229557612</c:v>
                </c:pt>
                <c:pt idx="167">
                  <c:v>32.017477208904772</c:v>
                </c:pt>
                <c:pt idx="168">
                  <c:v>31.934991808291908</c:v>
                </c:pt>
                <c:pt idx="169">
                  <c:v>32.382827588265464</c:v>
                </c:pt>
                <c:pt idx="170">
                  <c:v>31.652146597179488</c:v>
                </c:pt>
                <c:pt idx="171">
                  <c:v>27.857328920011064</c:v>
                </c:pt>
                <c:pt idx="172">
                  <c:v>28.15193587418613</c:v>
                </c:pt>
                <c:pt idx="173">
                  <c:v>27.527325543698939</c:v>
                </c:pt>
                <c:pt idx="174">
                  <c:v>28.906199654303609</c:v>
                </c:pt>
                <c:pt idx="175">
                  <c:v>31.09825004042483</c:v>
                </c:pt>
                <c:pt idx="176">
                  <c:v>31.652146597179488</c:v>
                </c:pt>
                <c:pt idx="177">
                  <c:v>33.066359062492218</c:v>
                </c:pt>
                <c:pt idx="178">
                  <c:v>33.60848275688933</c:v>
                </c:pt>
                <c:pt idx="179">
                  <c:v>32.158904756369836</c:v>
                </c:pt>
                <c:pt idx="180">
                  <c:v>33.419916811859963</c:v>
                </c:pt>
                <c:pt idx="181">
                  <c:v>31.640336670505558</c:v>
                </c:pt>
                <c:pt idx="182">
                  <c:v>33.844159918984339</c:v>
                </c:pt>
                <c:pt idx="183">
                  <c:v>34.657354726659086</c:v>
                </c:pt>
                <c:pt idx="184">
                  <c:v>35.140537509681202</c:v>
                </c:pt>
                <c:pt idx="185">
                  <c:v>34.881277558554707</c:v>
                </c:pt>
                <c:pt idx="186">
                  <c:v>34.327381001800056</c:v>
                </c:pt>
                <c:pt idx="187">
                  <c:v>34.834137925513183</c:v>
                </c:pt>
                <c:pt idx="188">
                  <c:v>34.787018060107073</c:v>
                </c:pt>
                <c:pt idx="189">
                  <c:v>36.248397338960011</c:v>
                </c:pt>
                <c:pt idx="190">
                  <c:v>35.706235344769318</c:v>
                </c:pt>
                <c:pt idx="191">
                  <c:v>35.729800837119825</c:v>
                </c:pt>
                <c:pt idx="192">
                  <c:v>32.924941398844865</c:v>
                </c:pt>
                <c:pt idx="193">
                  <c:v>32.147122010194565</c:v>
                </c:pt>
                <c:pt idx="194">
                  <c:v>30.638612982117813</c:v>
                </c:pt>
                <c:pt idx="195">
                  <c:v>32.300322420017189</c:v>
                </c:pt>
                <c:pt idx="196">
                  <c:v>25.111381977135171</c:v>
                </c:pt>
                <c:pt idx="197">
                  <c:v>24.816755255324725</c:v>
                </c:pt>
                <c:pt idx="198">
                  <c:v>29.130122486199234</c:v>
                </c:pt>
                <c:pt idx="199">
                  <c:v>26.808418650447734</c:v>
                </c:pt>
                <c:pt idx="200">
                  <c:v>30.81540606478962</c:v>
                </c:pt>
                <c:pt idx="201">
                  <c:v>30.473621177779453</c:v>
                </c:pt>
                <c:pt idx="202">
                  <c:v>27.869101782368627</c:v>
                </c:pt>
                <c:pt idx="203">
                  <c:v>28.057657843580298</c:v>
                </c:pt>
                <c:pt idx="204">
                  <c:v>29.200836259931766</c:v>
                </c:pt>
                <c:pt idx="205">
                  <c:v>27.397681977886357</c:v>
                </c:pt>
                <c:pt idx="206">
                  <c:v>20.585873425063085</c:v>
                </c:pt>
                <c:pt idx="207">
                  <c:v>27.633386320480017</c:v>
                </c:pt>
                <c:pt idx="208">
                  <c:v>26.054193170123831</c:v>
                </c:pt>
                <c:pt idx="209">
                  <c:v>22.389009174950303</c:v>
                </c:pt>
                <c:pt idx="210">
                  <c:v>22.247581627485239</c:v>
                </c:pt>
                <c:pt idx="211">
                  <c:v>25.877400087452024</c:v>
                </c:pt>
                <c:pt idx="212">
                  <c:v>24.828518233864578</c:v>
                </c:pt>
                <c:pt idx="213">
                  <c:v>25.111381977135171</c:v>
                </c:pt>
                <c:pt idx="214">
                  <c:v>26.702367757484328</c:v>
                </c:pt>
                <c:pt idx="215">
                  <c:v>26.949864730070978</c:v>
                </c:pt>
                <c:pt idx="216">
                  <c:v>31.946793086625352</c:v>
                </c:pt>
                <c:pt idx="217">
                  <c:v>31.699276346403305</c:v>
                </c:pt>
                <c:pt idx="218">
                  <c:v>29.130122486199234</c:v>
                </c:pt>
                <c:pt idx="219">
                  <c:v>25.948122509525039</c:v>
                </c:pt>
                <c:pt idx="220">
                  <c:v>26.030617793955614</c:v>
                </c:pt>
                <c:pt idx="221">
                  <c:v>24.243375222929508</c:v>
                </c:pt>
                <c:pt idx="222">
                  <c:v>26.977511003654246</c:v>
                </c:pt>
                <c:pt idx="223">
                  <c:v>28.172964931819461</c:v>
                </c:pt>
                <c:pt idx="224">
                  <c:v>23.829123420022327</c:v>
                </c:pt>
                <c:pt idx="225">
                  <c:v>20.38480815707522</c:v>
                </c:pt>
                <c:pt idx="226">
                  <c:v>22.041861081360821</c:v>
                </c:pt>
                <c:pt idx="227">
                  <c:v>21.994505239807133</c:v>
                </c:pt>
                <c:pt idx="228">
                  <c:v>26.0187794513058</c:v>
                </c:pt>
                <c:pt idx="229">
                  <c:v>26.81182115469085</c:v>
                </c:pt>
                <c:pt idx="230">
                  <c:v>31.522559863318666</c:v>
                </c:pt>
                <c:pt idx="231">
                  <c:v>30.421806498965971</c:v>
                </c:pt>
                <c:pt idx="232">
                  <c:v>31.250310104780336</c:v>
                </c:pt>
                <c:pt idx="233">
                  <c:v>32.670657949930174</c:v>
                </c:pt>
                <c:pt idx="234">
                  <c:v>28.445177626041424</c:v>
                </c:pt>
                <c:pt idx="235">
                  <c:v>29.23818226511009</c:v>
                </c:pt>
                <c:pt idx="236">
                  <c:v>24.065818615340397</c:v>
                </c:pt>
                <c:pt idx="237">
                  <c:v>27.344405729530529</c:v>
                </c:pt>
                <c:pt idx="238">
                  <c:v>28.528041082681316</c:v>
                </c:pt>
                <c:pt idx="239">
                  <c:v>29.108000031232876</c:v>
                </c:pt>
                <c:pt idx="240">
                  <c:v>29.545929754916912</c:v>
                </c:pt>
                <c:pt idx="241">
                  <c:v>25.497986270981869</c:v>
                </c:pt>
                <c:pt idx="242">
                  <c:v>21.781459549290012</c:v>
                </c:pt>
                <c:pt idx="243">
                  <c:v>23.059768285754611</c:v>
                </c:pt>
                <c:pt idx="244">
                  <c:v>22.728342875170952</c:v>
                </c:pt>
                <c:pt idx="245">
                  <c:v>20.148066013623069</c:v>
                </c:pt>
                <c:pt idx="246">
                  <c:v>16.265850678445023</c:v>
                </c:pt>
                <c:pt idx="247">
                  <c:v>11.413054328973795</c:v>
                </c:pt>
                <c:pt idx="248">
                  <c:v>19.02363596397073</c:v>
                </c:pt>
                <c:pt idx="249">
                  <c:v>19.75749336696995</c:v>
                </c:pt>
                <c:pt idx="250">
                  <c:v>18.822429851580647</c:v>
                </c:pt>
                <c:pt idx="251">
                  <c:v>20.219109659771323</c:v>
                </c:pt>
                <c:pt idx="252">
                  <c:v>19.686478136797582</c:v>
                </c:pt>
                <c:pt idx="253">
                  <c:v>15.283441205319722</c:v>
                </c:pt>
                <c:pt idx="254">
                  <c:v>20.645199805328339</c:v>
                </c:pt>
                <c:pt idx="255">
                  <c:v>20.799059959982401</c:v>
                </c:pt>
                <c:pt idx="256">
                  <c:v>21.67493670403146</c:v>
                </c:pt>
                <c:pt idx="257">
                  <c:v>23.414843201139259</c:v>
                </c:pt>
                <c:pt idx="258">
                  <c:v>22.621829913730092</c:v>
                </c:pt>
                <c:pt idx="259">
                  <c:v>21.67493670403146</c:v>
                </c:pt>
                <c:pt idx="260">
                  <c:v>20.787230265673074</c:v>
                </c:pt>
                <c:pt idx="261">
                  <c:v>24.290721180665525</c:v>
                </c:pt>
                <c:pt idx="262">
                  <c:v>24.728659552690043</c:v>
                </c:pt>
                <c:pt idx="263">
                  <c:v>25.604519000058119</c:v>
                </c:pt>
                <c:pt idx="264">
                  <c:v>27.486454722033443</c:v>
                </c:pt>
                <c:pt idx="265">
                  <c:v>25.083735703551902</c:v>
                </c:pt>
                <c:pt idx="266">
                  <c:v>26.302867552493947</c:v>
                </c:pt>
                <c:pt idx="267">
                  <c:v>25.699212151007355</c:v>
                </c:pt>
                <c:pt idx="268">
                  <c:v>26.847310237618842</c:v>
                </c:pt>
                <c:pt idx="269">
                  <c:v>24.373556221329533</c:v>
                </c:pt>
                <c:pt idx="270">
                  <c:v>21.840636436812567</c:v>
                </c:pt>
                <c:pt idx="271">
                  <c:v>25.912256606047251</c:v>
                </c:pt>
                <c:pt idx="272">
                  <c:v>23.604220854697218</c:v>
                </c:pt>
                <c:pt idx="273">
                  <c:v>21.651258783254608</c:v>
                </c:pt>
                <c:pt idx="274">
                  <c:v>25.154749698247059</c:v>
                </c:pt>
                <c:pt idx="275">
                  <c:v>26.906485889664189</c:v>
                </c:pt>
                <c:pt idx="276">
                  <c:v>25.497986270981869</c:v>
                </c:pt>
                <c:pt idx="277">
                  <c:v>24.598440254496445</c:v>
                </c:pt>
                <c:pt idx="278">
                  <c:v>25.071886241607167</c:v>
                </c:pt>
                <c:pt idx="279">
                  <c:v>24.574780865877784</c:v>
                </c:pt>
                <c:pt idx="280">
                  <c:v>26.515921891351553</c:v>
                </c:pt>
                <c:pt idx="281">
                  <c:v>26.421210208244133</c:v>
                </c:pt>
                <c:pt idx="282">
                  <c:v>26.52773305350269</c:v>
                </c:pt>
                <c:pt idx="283">
                  <c:v>28.090092826839086</c:v>
                </c:pt>
                <c:pt idx="284">
                  <c:v>28.030925823134222</c:v>
                </c:pt>
                <c:pt idx="285">
                  <c:v>27.365256878445258</c:v>
                </c:pt>
                <c:pt idx="286">
                  <c:v>30.051640229431094</c:v>
                </c:pt>
                <c:pt idx="287">
                  <c:v>31.905949445458525</c:v>
                </c:pt>
                <c:pt idx="288">
                  <c:v>32.642917780078747</c:v>
                </c:pt>
                <c:pt idx="289">
                  <c:v>33.558205011728148</c:v>
                </c:pt>
                <c:pt idx="290">
                  <c:v>33.332349893472212</c:v>
                </c:pt>
                <c:pt idx="291">
                  <c:v>33.165934819385107</c:v>
                </c:pt>
                <c:pt idx="292">
                  <c:v>33.760268545303674</c:v>
                </c:pt>
                <c:pt idx="293">
                  <c:v>33.439343455548723</c:v>
                </c:pt>
                <c:pt idx="294">
                  <c:v>32.773674510859756</c:v>
                </c:pt>
                <c:pt idx="295">
                  <c:v>32.833114555028551</c:v>
                </c:pt>
                <c:pt idx="296">
                  <c:v>31.216537099700442</c:v>
                </c:pt>
                <c:pt idx="297">
                  <c:v>31.359189005083053</c:v>
                </c:pt>
                <c:pt idx="298">
                  <c:v>34.116880394340605</c:v>
                </c:pt>
                <c:pt idx="299">
                  <c:v>35.055912262536346</c:v>
                </c:pt>
                <c:pt idx="300">
                  <c:v>36.10194634114908</c:v>
                </c:pt>
                <c:pt idx="301">
                  <c:v>36.20893125488508</c:v>
                </c:pt>
                <c:pt idx="302">
                  <c:v>37.777953956828284</c:v>
                </c:pt>
                <c:pt idx="303">
                  <c:v>39.751134612852844</c:v>
                </c:pt>
                <c:pt idx="304">
                  <c:v>39.84623300032775</c:v>
                </c:pt>
                <c:pt idx="305">
                  <c:v>39.691703217024539</c:v>
                </c:pt>
                <c:pt idx="306">
                  <c:v>42.901104842793941</c:v>
                </c:pt>
                <c:pt idx="307">
                  <c:v>39.133017950594365</c:v>
                </c:pt>
                <c:pt idx="308">
                  <c:v>39.858118291111644</c:v>
                </c:pt>
                <c:pt idx="309">
                  <c:v>40.155299979797491</c:v>
                </c:pt>
                <c:pt idx="310">
                  <c:v>38.800216218396002</c:v>
                </c:pt>
                <c:pt idx="311">
                  <c:v>38.990385812847158</c:v>
                </c:pt>
                <c:pt idx="312">
                  <c:v>40.190939790945407</c:v>
                </c:pt>
                <c:pt idx="313">
                  <c:v>41.474687098099267</c:v>
                </c:pt>
                <c:pt idx="314">
                  <c:v>41.676779047650683</c:v>
                </c:pt>
                <c:pt idx="315">
                  <c:v>42.603905857427129</c:v>
                </c:pt>
                <c:pt idx="316">
                  <c:v>41.878842581226223</c:v>
                </c:pt>
                <c:pt idx="317">
                  <c:v>42.508854418086287</c:v>
                </c:pt>
                <c:pt idx="318">
                  <c:v>42.556379520018105</c:v>
                </c:pt>
                <c:pt idx="319">
                  <c:v>41.783754077569007</c:v>
                </c:pt>
                <c:pt idx="320">
                  <c:v>42.86541808351194</c:v>
                </c:pt>
                <c:pt idx="321">
                  <c:v>43.031843041416764</c:v>
                </c:pt>
                <c:pt idx="322">
                  <c:v>43.768829908195151</c:v>
                </c:pt>
                <c:pt idx="323">
                  <c:v>43.887681580556873</c:v>
                </c:pt>
                <c:pt idx="324">
                  <c:v>43.55484154856493</c:v>
                </c:pt>
                <c:pt idx="325">
                  <c:v>44.743509000402085</c:v>
                </c:pt>
                <c:pt idx="326">
                  <c:v>46.645401385790322</c:v>
                </c:pt>
                <c:pt idx="327">
                  <c:v>47.108949964951989</c:v>
                </c:pt>
                <c:pt idx="328">
                  <c:v>49.105939502337932</c:v>
                </c:pt>
                <c:pt idx="329">
                  <c:v>48.59478922165728</c:v>
                </c:pt>
                <c:pt idx="330">
                  <c:v>53.515848158071513</c:v>
                </c:pt>
                <c:pt idx="331">
                  <c:v>54.395468398074321</c:v>
                </c:pt>
                <c:pt idx="332">
                  <c:v>54.252825141032204</c:v>
                </c:pt>
                <c:pt idx="333">
                  <c:v>55.239429059293833</c:v>
                </c:pt>
                <c:pt idx="334">
                  <c:v>52.006255616479415</c:v>
                </c:pt>
                <c:pt idx="335">
                  <c:v>50.02119831801145</c:v>
                </c:pt>
                <c:pt idx="336">
                  <c:v>53.218686237021075</c:v>
                </c:pt>
                <c:pt idx="337">
                  <c:v>52.32718070623438</c:v>
                </c:pt>
                <c:pt idx="338">
                  <c:v>49.201000825496465</c:v>
                </c:pt>
                <c:pt idx="339">
                  <c:v>49.189114299235364</c:v>
                </c:pt>
                <c:pt idx="340">
                  <c:v>49.177237656791952</c:v>
                </c:pt>
                <c:pt idx="341">
                  <c:v>51.114750085692719</c:v>
                </c:pt>
                <c:pt idx="342">
                  <c:v>46.621619684927623</c:v>
                </c:pt>
                <c:pt idx="343">
                  <c:v>48.261959073483034</c:v>
                </c:pt>
                <c:pt idx="344">
                  <c:v>50.349834021049375</c:v>
                </c:pt>
                <c:pt idx="345">
                  <c:v>53.821616413383957</c:v>
                </c:pt>
                <c:pt idx="346">
                  <c:v>52.795602007522</c:v>
                </c:pt>
                <c:pt idx="347">
                  <c:v>50.588433086751849</c:v>
                </c:pt>
                <c:pt idx="348">
                  <c:v>51.399733907859904</c:v>
                </c:pt>
                <c:pt idx="349">
                  <c:v>52.318376695618362</c:v>
                </c:pt>
                <c:pt idx="350">
                  <c:v>50.540718956806543</c:v>
                </c:pt>
                <c:pt idx="351">
                  <c:v>50.612318567700399</c:v>
                </c:pt>
                <c:pt idx="352">
                  <c:v>50.516861891833877</c:v>
                </c:pt>
                <c:pt idx="353">
                  <c:v>49.061336304013594</c:v>
                </c:pt>
                <c:pt idx="354">
                  <c:v>50.003826272927007</c:v>
                </c:pt>
                <c:pt idx="355">
                  <c:v>47.558058286454404</c:v>
                </c:pt>
                <c:pt idx="356">
                  <c:v>42.976682690311932</c:v>
                </c:pt>
                <c:pt idx="357">
                  <c:v>46.937662168738925</c:v>
                </c:pt>
                <c:pt idx="358">
                  <c:v>50.123140013766189</c:v>
                </c:pt>
                <c:pt idx="359">
                  <c:v>52.497338040798049</c:v>
                </c:pt>
                <c:pt idx="360">
                  <c:v>56.76847789602779</c:v>
                </c:pt>
                <c:pt idx="361">
                  <c:v>58.200203250827201</c:v>
                </c:pt>
                <c:pt idx="362">
                  <c:v>57.603653078789463</c:v>
                </c:pt>
                <c:pt idx="363">
                  <c:v>56.875886578447663</c:v>
                </c:pt>
                <c:pt idx="364">
                  <c:v>57.8661190932823</c:v>
                </c:pt>
                <c:pt idx="365">
                  <c:v>58.021241905647514</c:v>
                </c:pt>
                <c:pt idx="366">
                  <c:v>58.498458569210662</c:v>
                </c:pt>
                <c:pt idx="367">
                  <c:v>61.254415348461919</c:v>
                </c:pt>
                <c:pt idx="368">
                  <c:v>61.886707876256196</c:v>
                </c:pt>
                <c:pt idx="369">
                  <c:v>63.390014309791262</c:v>
                </c:pt>
                <c:pt idx="370">
                  <c:v>63.413861490946246</c:v>
                </c:pt>
                <c:pt idx="371">
                  <c:v>64.380246824625914</c:v>
                </c:pt>
                <c:pt idx="372">
                  <c:v>59.190397465868237</c:v>
                </c:pt>
                <c:pt idx="373">
                  <c:v>59.786966170064161</c:v>
                </c:pt>
                <c:pt idx="374">
                  <c:v>60.04940253310388</c:v>
                </c:pt>
                <c:pt idx="375">
                  <c:v>59.822765357772475</c:v>
                </c:pt>
                <c:pt idx="376">
                  <c:v>61.874812701654612</c:v>
                </c:pt>
                <c:pt idx="377">
                  <c:v>62.948578301778277</c:v>
                </c:pt>
                <c:pt idx="378">
                  <c:v>63.99847695311157</c:v>
                </c:pt>
                <c:pt idx="379">
                  <c:v>63.521241757390257</c:v>
                </c:pt>
                <c:pt idx="380">
                  <c:v>63.401928016551068</c:v>
                </c:pt>
                <c:pt idx="381">
                  <c:v>62.805435911942297</c:v>
                </c:pt>
                <c:pt idx="382">
                  <c:v>64.463798442073113</c:v>
                </c:pt>
                <c:pt idx="383">
                  <c:v>65.119956683180575</c:v>
                </c:pt>
                <c:pt idx="384">
                  <c:v>65.716468555424683</c:v>
                </c:pt>
                <c:pt idx="385">
                  <c:v>65.716468555424683</c:v>
                </c:pt>
                <c:pt idx="386">
                  <c:v>63.545127238338786</c:v>
                </c:pt>
                <c:pt idx="387">
                  <c:v>62.578760436817305</c:v>
                </c:pt>
                <c:pt idx="388">
                  <c:v>62.757646417887024</c:v>
                </c:pt>
                <c:pt idx="389">
                  <c:v>62.996310963881783</c:v>
                </c:pt>
                <c:pt idx="390">
                  <c:v>65.155718806572509</c:v>
                </c:pt>
                <c:pt idx="391">
                  <c:v>66.181770276750854</c:v>
                </c:pt>
                <c:pt idx="392">
                  <c:v>67.887848172304217</c:v>
                </c:pt>
                <c:pt idx="393">
                  <c:v>67.255555644509911</c:v>
                </c:pt>
                <c:pt idx="394">
                  <c:v>68.627576563017058</c:v>
                </c:pt>
                <c:pt idx="395">
                  <c:v>68.257664801787953</c:v>
                </c:pt>
                <c:pt idx="396">
                  <c:v>67.446449228607591</c:v>
                </c:pt>
                <c:pt idx="397">
                  <c:v>62.578760436817305</c:v>
                </c:pt>
                <c:pt idx="398">
                  <c:v>64.714321098353082</c:v>
                </c:pt>
                <c:pt idx="399">
                  <c:v>63.330348173292585</c:v>
                </c:pt>
                <c:pt idx="400">
                  <c:v>57.73491882618201</c:v>
                </c:pt>
                <c:pt idx="401">
                  <c:v>60.693685367245131</c:v>
                </c:pt>
                <c:pt idx="402">
                  <c:v>61.397614570249651</c:v>
                </c:pt>
                <c:pt idx="403">
                  <c:v>65.704535081029519</c:v>
                </c:pt>
                <c:pt idx="404">
                  <c:v>64.296770571288633</c:v>
                </c:pt>
                <c:pt idx="405">
                  <c:v>62.006078449047152</c:v>
                </c:pt>
                <c:pt idx="406">
                  <c:v>65.358565632700731</c:v>
                </c:pt>
                <c:pt idx="407">
                  <c:v>60.378877125169097</c:v>
                </c:pt>
                <c:pt idx="408">
                  <c:v>60.01978690884394</c:v>
                </c:pt>
                <c:pt idx="409">
                  <c:v>62.952499706450602</c:v>
                </c:pt>
                <c:pt idx="410">
                  <c:v>65.681762765049399</c:v>
                </c:pt>
                <c:pt idx="411">
                  <c:v>64.305179229196639</c:v>
                </c:pt>
                <c:pt idx="412">
                  <c:v>66.136620997498625</c:v>
                </c:pt>
                <c:pt idx="413">
                  <c:v>64.927629945516443</c:v>
                </c:pt>
                <c:pt idx="414">
                  <c:v>59.672628931436769</c:v>
                </c:pt>
                <c:pt idx="415">
                  <c:v>62.138531490040862</c:v>
                </c:pt>
                <c:pt idx="416">
                  <c:v>62.485707999606255</c:v>
                </c:pt>
                <c:pt idx="417">
                  <c:v>62.270230889935021</c:v>
                </c:pt>
                <c:pt idx="418">
                  <c:v>65.33460478764222</c:v>
                </c:pt>
                <c:pt idx="419">
                  <c:v>65.023379429482347</c:v>
                </c:pt>
                <c:pt idx="420">
                  <c:v>62.84477968377319</c:v>
                </c:pt>
                <c:pt idx="421">
                  <c:v>64.748047155298906</c:v>
                </c:pt>
                <c:pt idx="422">
                  <c:v>67.644903933245502</c:v>
                </c:pt>
                <c:pt idx="423">
                  <c:v>66.507720052328892</c:v>
                </c:pt>
                <c:pt idx="424">
                  <c:v>64.616366287562968</c:v>
                </c:pt>
                <c:pt idx="425">
                  <c:v>62.892644541938438</c:v>
                </c:pt>
                <c:pt idx="426">
                  <c:v>62.940527932261872</c:v>
                </c:pt>
                <c:pt idx="427">
                  <c:v>64.616366287562968</c:v>
                </c:pt>
                <c:pt idx="428">
                  <c:v>64.377023464578571</c:v>
                </c:pt>
                <c:pt idx="429">
                  <c:v>63.191937661180354</c:v>
                </c:pt>
                <c:pt idx="430">
                  <c:v>64.460801174355694</c:v>
                </c:pt>
                <c:pt idx="431">
                  <c:v>65.813460929466302</c:v>
                </c:pt>
                <c:pt idx="432">
                  <c:v>68.865902588255594</c:v>
                </c:pt>
                <c:pt idx="433">
                  <c:v>66.914713426612849</c:v>
                </c:pt>
                <c:pt idx="434">
                  <c:v>66.555603442652327</c:v>
                </c:pt>
                <c:pt idx="435">
                  <c:v>64.448810868008749</c:v>
                </c:pt>
                <c:pt idx="436">
                  <c:v>66.818926878330601</c:v>
                </c:pt>
                <c:pt idx="437">
                  <c:v>67.034403988001827</c:v>
                </c:pt>
                <c:pt idx="438">
                  <c:v>64.867776016481486</c:v>
                </c:pt>
                <c:pt idx="439">
                  <c:v>66.42390404275821</c:v>
                </c:pt>
                <c:pt idx="440">
                  <c:v>64.077750112972041</c:v>
                </c:pt>
                <c:pt idx="441">
                  <c:v>61.180893335025445</c:v>
                </c:pt>
                <c:pt idx="442">
                  <c:v>63.132082496668183</c:v>
                </c:pt>
                <c:pt idx="443">
                  <c:v>65.33460478764222</c:v>
                </c:pt>
                <c:pt idx="444">
                  <c:v>64.137585509848833</c:v>
                </c:pt>
                <c:pt idx="445">
                  <c:v>62.401854925719178</c:v>
                </c:pt>
                <c:pt idx="446">
                  <c:v>65.478293258406083</c:v>
                </c:pt>
                <c:pt idx="447">
                  <c:v>66.507720052328892</c:v>
                </c:pt>
                <c:pt idx="448">
                  <c:v>67.201997707349634</c:v>
                </c:pt>
                <c:pt idx="449">
                  <c:v>67.046394294348787</c:v>
                </c:pt>
                <c:pt idx="450">
                  <c:v>69.464393694994101</c:v>
                </c:pt>
                <c:pt idx="451">
                  <c:v>68.075838384952561</c:v>
                </c:pt>
                <c:pt idx="452">
                  <c:v>67.213968246061199</c:v>
                </c:pt>
                <c:pt idx="453">
                  <c:v>64.484743487255997</c:v>
                </c:pt>
                <c:pt idx="454">
                  <c:v>65.705685310314323</c:v>
                </c:pt>
                <c:pt idx="455">
                  <c:v>63.239802519345609</c:v>
                </c:pt>
                <c:pt idx="456">
                  <c:v>64.281218384138157</c:v>
                </c:pt>
                <c:pt idx="457">
                  <c:v>67.513260129825952</c:v>
                </c:pt>
                <c:pt idx="458">
                  <c:v>68.458890681813429</c:v>
                </c:pt>
                <c:pt idx="459">
                  <c:v>72.600668660035026</c:v>
                </c:pt>
                <c:pt idx="460">
                  <c:v>70.97265686310557</c:v>
                </c:pt>
                <c:pt idx="461">
                  <c:v>73.103334918697698</c:v>
                </c:pt>
                <c:pt idx="462">
                  <c:v>71.619012828009318</c:v>
                </c:pt>
                <c:pt idx="463">
                  <c:v>72.038033572956621</c:v>
                </c:pt>
                <c:pt idx="464">
                  <c:v>73.031566047425727</c:v>
                </c:pt>
                <c:pt idx="465">
                  <c:v>72.923827492590135</c:v>
                </c:pt>
                <c:pt idx="466">
                  <c:v>72.445008415082398</c:v>
                </c:pt>
                <c:pt idx="467">
                  <c:v>72.684427837653942</c:v>
                </c:pt>
                <c:pt idx="468">
                  <c:v>74.719374941438389</c:v>
                </c:pt>
                <c:pt idx="469">
                  <c:v>74.898977499291348</c:v>
                </c:pt>
                <c:pt idx="470">
                  <c:v>76.048113386761315</c:v>
                </c:pt>
                <c:pt idx="471">
                  <c:v>76.335359367704527</c:v>
                </c:pt>
                <c:pt idx="472">
                  <c:v>77.233123826049564</c:v>
                </c:pt>
                <c:pt idx="473">
                  <c:v>79.519517723068873</c:v>
                </c:pt>
                <c:pt idx="474">
                  <c:v>79.962386884648367</c:v>
                </c:pt>
                <c:pt idx="475">
                  <c:v>80.022260581318733</c:v>
                </c:pt>
                <c:pt idx="476">
                  <c:v>79.709978890142153</c:v>
                </c:pt>
                <c:pt idx="477">
                  <c:v>79.541800790072855</c:v>
                </c:pt>
                <c:pt idx="478">
                  <c:v>79.673933842468571</c:v>
                </c:pt>
                <c:pt idx="479">
                  <c:v>81.643729290930978</c:v>
                </c:pt>
                <c:pt idx="480">
                  <c:v>82.604629105787282</c:v>
                </c:pt>
                <c:pt idx="481">
                  <c:v>82.952936077002065</c:v>
                </c:pt>
                <c:pt idx="482">
                  <c:v>81.823934761663622</c:v>
                </c:pt>
                <c:pt idx="483">
                  <c:v>79.625899723925215</c:v>
                </c:pt>
                <c:pt idx="484">
                  <c:v>79.337634474281714</c:v>
                </c:pt>
                <c:pt idx="485">
                  <c:v>79.986234065803302</c:v>
                </c:pt>
                <c:pt idx="486">
                  <c:v>80.082303538367213</c:v>
                </c:pt>
                <c:pt idx="487">
                  <c:v>82.268349505235889</c:v>
                </c:pt>
                <c:pt idx="488">
                  <c:v>81.79991708465333</c:v>
                </c:pt>
                <c:pt idx="489">
                  <c:v>81.523624844675808</c:v>
                </c:pt>
                <c:pt idx="490">
                  <c:v>82.208268248393807</c:v>
                </c:pt>
                <c:pt idx="491">
                  <c:v>84.057977782759238</c:v>
                </c:pt>
                <c:pt idx="492">
                  <c:v>85.607414464453271</c:v>
                </c:pt>
                <c:pt idx="493">
                  <c:v>86.80850587513892</c:v>
                </c:pt>
                <c:pt idx="494">
                  <c:v>85.799609006055647</c:v>
                </c:pt>
                <c:pt idx="495">
                  <c:v>85.41525698716724</c:v>
                </c:pt>
                <c:pt idx="496">
                  <c:v>87.024736625909753</c:v>
                </c:pt>
                <c:pt idx="497">
                  <c:v>89.066640701877574</c:v>
                </c:pt>
                <c:pt idx="498">
                  <c:v>89.066640701877574</c:v>
                </c:pt>
                <c:pt idx="499">
                  <c:v>89.030595654203992</c:v>
                </c:pt>
                <c:pt idx="500">
                  <c:v>90.580032335898011</c:v>
                </c:pt>
                <c:pt idx="501">
                  <c:v>90.928302242796406</c:v>
                </c:pt>
                <c:pt idx="502">
                  <c:v>89.282797324015661</c:v>
                </c:pt>
                <c:pt idx="503">
                  <c:v>89.414910608775969</c:v>
                </c:pt>
                <c:pt idx="504">
                  <c:v>92.922135135904483</c:v>
                </c:pt>
                <c:pt idx="505">
                  <c:v>90.519952314533143</c:v>
                </c:pt>
                <c:pt idx="506">
                  <c:v>91.012401176648723</c:v>
                </c:pt>
                <c:pt idx="507">
                  <c:v>89.270825549826895</c:v>
                </c:pt>
                <c:pt idx="508">
                  <c:v>92.285581447204407</c:v>
                </c:pt>
                <c:pt idx="509">
                  <c:v>94.687802568369335</c:v>
                </c:pt>
                <c:pt idx="510">
                  <c:v>93.786964242719677</c:v>
                </c:pt>
                <c:pt idx="511">
                  <c:v>96.117133568331013</c:v>
                </c:pt>
                <c:pt idx="512">
                  <c:v>94.735818154754512</c:v>
                </c:pt>
                <c:pt idx="513">
                  <c:v>95.997009354440451</c:v>
                </c:pt>
                <c:pt idx="514">
                  <c:v>99.588331579944082</c:v>
                </c:pt>
                <c:pt idx="515">
                  <c:v>100.70532405677741</c:v>
                </c:pt>
                <c:pt idx="516">
                  <c:v>99.984692437337614</c:v>
                </c:pt>
                <c:pt idx="517">
                  <c:v>99.023792622481267</c:v>
                </c:pt>
                <c:pt idx="518">
                  <c:v>100.2489202423354</c:v>
                </c:pt>
                <c:pt idx="519">
                  <c:v>98.231052375536052</c:v>
                </c:pt>
                <c:pt idx="520">
                  <c:v>94.916023625487156</c:v>
                </c:pt>
                <c:pt idx="521">
                  <c:v>98.735547140473173</c:v>
                </c:pt>
                <c:pt idx="522">
                  <c:v>101.83440197170306</c:v>
                </c:pt>
                <c:pt idx="523">
                  <c:v>107.52763293042939</c:v>
                </c:pt>
                <c:pt idx="524">
                  <c:v>104.46486144666673</c:v>
                </c:pt>
                <c:pt idx="525">
                  <c:v>109.44943256014206</c:v>
                </c:pt>
                <c:pt idx="526">
                  <c:v>116.3437932293477</c:v>
                </c:pt>
                <c:pt idx="527">
                  <c:v>116.07958395650806</c:v>
                </c:pt>
                <c:pt idx="528">
                  <c:v>120.55969736936261</c:v>
                </c:pt>
                <c:pt idx="529">
                  <c:v>120.87197906053919</c:v>
                </c:pt>
                <c:pt idx="530">
                  <c:v>126.6493274852761</c:v>
                </c:pt>
                <c:pt idx="531">
                  <c:v>121.53256772293052</c:v>
                </c:pt>
                <c:pt idx="532">
                  <c:v>121.85691384908679</c:v>
                </c:pt>
                <c:pt idx="533">
                  <c:v>120.65578537408473</c:v>
                </c:pt>
                <c:pt idx="534">
                  <c:v>122.62560059018254</c:v>
                </c:pt>
                <c:pt idx="535">
                  <c:v>124.88367858496943</c:v>
                </c:pt>
                <c:pt idx="536">
                  <c:v>125.5581428919339</c:v>
                </c:pt>
                <c:pt idx="537">
                  <c:v>122.11358300449872</c:v>
                </c:pt>
                <c:pt idx="538">
                  <c:v>115.09197188884109</c:v>
                </c:pt>
                <c:pt idx="539">
                  <c:v>105.81818218208603</c:v>
                </c:pt>
                <c:pt idx="540">
                  <c:v>102.42180714141413</c:v>
                </c:pt>
                <c:pt idx="541">
                  <c:v>104.95101431690763</c:v>
                </c:pt>
                <c:pt idx="542">
                  <c:v>90.510374895182125</c:v>
                </c:pt>
                <c:pt idx="543">
                  <c:v>95.123224273312104</c:v>
                </c:pt>
                <c:pt idx="544">
                  <c:v>108.10653678144151</c:v>
                </c:pt>
                <c:pt idx="545">
                  <c:v>98.13420949423714</c:v>
                </c:pt>
                <c:pt idx="546">
                  <c:v>105.40871908885434</c:v>
                </c:pt>
                <c:pt idx="547">
                  <c:v>100.25395357649897</c:v>
                </c:pt>
                <c:pt idx="548">
                  <c:v>94.593278677798224</c:v>
                </c:pt>
                <c:pt idx="549">
                  <c:v>81.405215473156133</c:v>
                </c:pt>
                <c:pt idx="550">
                  <c:v>93.810435838802078</c:v>
                </c:pt>
                <c:pt idx="551">
                  <c:v>85.030433015983718</c:v>
                </c:pt>
                <c:pt idx="552">
                  <c:v>67.482457211964814</c:v>
                </c:pt>
                <c:pt idx="553">
                  <c:v>91.293256033971886</c:v>
                </c:pt>
                <c:pt idx="554">
                  <c:v>63.098488635784086</c:v>
                </c:pt>
                <c:pt idx="555">
                  <c:v>76.527460013038734</c:v>
                </c:pt>
                <c:pt idx="556">
                  <c:v>69.096347504355805</c:v>
                </c:pt>
                <c:pt idx="557">
                  <c:v>71.878508755283406</c:v>
                </c:pt>
                <c:pt idx="558">
                  <c:v>65.422925347129564</c:v>
                </c:pt>
                <c:pt idx="559">
                  <c:v>63.772933175113181</c:v>
                </c:pt>
                <c:pt idx="560">
                  <c:v>78.659211698328491</c:v>
                </c:pt>
                <c:pt idx="561">
                  <c:v>76.948987541250119</c:v>
                </c:pt>
                <c:pt idx="562">
                  <c:v>88.017307899107578</c:v>
                </c:pt>
                <c:pt idx="563">
                  <c:v>80.297157967523376</c:v>
                </c:pt>
                <c:pt idx="564">
                  <c:v>92.979368617771812</c:v>
                </c:pt>
                <c:pt idx="565">
                  <c:v>89.944347187678289</c:v>
                </c:pt>
                <c:pt idx="566">
                  <c:v>83.199746124258581</c:v>
                </c:pt>
                <c:pt idx="567">
                  <c:v>86.9935939518152</c:v>
                </c:pt>
                <c:pt idx="568">
                  <c:v>85.271304124279922</c:v>
                </c:pt>
                <c:pt idx="569">
                  <c:v>99.04954367402064</c:v>
                </c:pt>
                <c:pt idx="570">
                  <c:v>96.905764618067565</c:v>
                </c:pt>
                <c:pt idx="571">
                  <c:v>98.880951689085165</c:v>
                </c:pt>
                <c:pt idx="572">
                  <c:v>98.892941995432111</c:v>
                </c:pt>
                <c:pt idx="573">
                  <c:v>99.33854403260554</c:v>
                </c:pt>
                <c:pt idx="574">
                  <c:v>109.20254838425278</c:v>
                </c:pt>
                <c:pt idx="575">
                  <c:v>107.01054494626563</c:v>
                </c:pt>
                <c:pt idx="576">
                  <c:v>113.22520164964871</c:v>
                </c:pt>
                <c:pt idx="577">
                  <c:v>115.10405609145617</c:v>
                </c:pt>
                <c:pt idx="578">
                  <c:v>110.84047488581228</c:v>
                </c:pt>
                <c:pt idx="579">
                  <c:v>102.12070528353314</c:v>
                </c:pt>
                <c:pt idx="580">
                  <c:v>108.98575178491868</c:v>
                </c:pt>
                <c:pt idx="581">
                  <c:v>106.45648777747337</c:v>
                </c:pt>
                <c:pt idx="582">
                  <c:v>110.22629939586153</c:v>
                </c:pt>
                <c:pt idx="583">
                  <c:v>109.62409444462236</c:v>
                </c:pt>
                <c:pt idx="584">
                  <c:v>104.51743965039752</c:v>
                </c:pt>
                <c:pt idx="585">
                  <c:v>113.69489549246521</c:v>
                </c:pt>
                <c:pt idx="586">
                  <c:v>115.83875114800544</c:v>
                </c:pt>
                <c:pt idx="587">
                  <c:v>110.25037390482359</c:v>
                </c:pt>
                <c:pt idx="588">
                  <c:v>115.39311204651564</c:v>
                </c:pt>
                <c:pt idx="589">
                  <c:v>117.70552138719776</c:v>
                </c:pt>
                <c:pt idx="590">
                  <c:v>119.84930167862807</c:v>
                </c:pt>
                <c:pt idx="591">
                  <c:v>121.12600800114812</c:v>
                </c:pt>
                <c:pt idx="592">
                  <c:v>122.42671223304306</c:v>
                </c:pt>
                <c:pt idx="593">
                  <c:v>124.90780992588324</c:v>
                </c:pt>
                <c:pt idx="594">
                  <c:v>119.81319979900272</c:v>
                </c:pt>
                <c:pt idx="595">
                  <c:v>116.48910388169152</c:v>
                </c:pt>
                <c:pt idx="596">
                  <c:v>117.42849280280166</c:v>
                </c:pt>
                <c:pt idx="597">
                  <c:v>120.59608093779244</c:v>
                </c:pt>
                <c:pt idx="598">
                  <c:v>122.70374081743918</c:v>
                </c:pt>
                <c:pt idx="599">
                  <c:v>121.16214694508986</c:v>
                </c:pt>
                <c:pt idx="600">
                  <c:v>124.22980103479617</c:v>
                </c:pt>
                <c:pt idx="601">
                  <c:v>121.53654595955466</c:v>
                </c:pt>
                <c:pt idx="602">
                  <c:v>121.63316151304649</c:v>
                </c:pt>
                <c:pt idx="603">
                  <c:v>119.29015434372046</c:v>
                </c:pt>
                <c:pt idx="604">
                  <c:v>119.57998370751493</c:v>
                </c:pt>
                <c:pt idx="605">
                  <c:v>119.08480073432814</c:v>
                </c:pt>
                <c:pt idx="606">
                  <c:v>121.31914521186357</c:v>
                </c:pt>
                <c:pt idx="607">
                  <c:v>120.81189780369712</c:v>
                </c:pt>
                <c:pt idx="608">
                  <c:v>123.32400597457014</c:v>
                </c:pt>
                <c:pt idx="609">
                  <c:v>123.86746769078833</c:v>
                </c:pt>
                <c:pt idx="610">
                  <c:v>120.92059755980402</c:v>
                </c:pt>
                <c:pt idx="611">
                  <c:v>126.08970943355054</c:v>
                </c:pt>
                <c:pt idx="612">
                  <c:v>127.49072453127974</c:v>
                </c:pt>
                <c:pt idx="613">
                  <c:v>129.22984897131204</c:v>
                </c:pt>
                <c:pt idx="614">
                  <c:v>137.73235125743909</c:v>
                </c:pt>
                <c:pt idx="615">
                  <c:v>124.96655192542698</c:v>
                </c:pt>
                <c:pt idx="616">
                  <c:v>126.74192773782742</c:v>
                </c:pt>
                <c:pt idx="617">
                  <c:v>128.19118574974888</c:v>
                </c:pt>
                <c:pt idx="618">
                  <c:v>133.78307051273691</c:v>
                </c:pt>
                <c:pt idx="619">
                  <c:v>134.59225001947112</c:v>
                </c:pt>
                <c:pt idx="620">
                  <c:v>137.10433842270874</c:v>
                </c:pt>
                <c:pt idx="621">
                  <c:v>135.69129595431622</c:v>
                </c:pt>
                <c:pt idx="622">
                  <c:v>142.23727428819711</c:v>
                </c:pt>
                <c:pt idx="623">
                  <c:v>143.85563330166562</c:v>
                </c:pt>
                <c:pt idx="624">
                  <c:v>138.94011671602647</c:v>
                </c:pt>
                <c:pt idx="625">
                  <c:v>141.95949082722416</c:v>
                </c:pt>
                <c:pt idx="626">
                  <c:v>137.11646092511748</c:v>
                </c:pt>
                <c:pt idx="627">
                  <c:v>139.66476363640678</c:v>
                </c:pt>
                <c:pt idx="628">
                  <c:v>145.78802591299788</c:v>
                </c:pt>
                <c:pt idx="629">
                  <c:v>147.22523802209784</c:v>
                </c:pt>
                <c:pt idx="630">
                  <c:v>149.1093333582406</c:v>
                </c:pt>
                <c:pt idx="631">
                  <c:v>154.47167633897067</c:v>
                </c:pt>
                <c:pt idx="632">
                  <c:v>151.51274053752945</c:v>
                </c:pt>
                <c:pt idx="633">
                  <c:v>157.04422405507739</c:v>
                </c:pt>
                <c:pt idx="634">
                  <c:v>158.84376827270799</c:v>
                </c:pt>
                <c:pt idx="635">
                  <c:v>158.05868180709396</c:v>
                </c:pt>
                <c:pt idx="636">
                  <c:v>150.08761386652182</c:v>
                </c:pt>
                <c:pt idx="637">
                  <c:v>151.63352449625148</c:v>
                </c:pt>
                <c:pt idx="638">
                  <c:v>151.25910818510576</c:v>
                </c:pt>
                <c:pt idx="639">
                  <c:v>146.28315205423294</c:v>
                </c:pt>
                <c:pt idx="640">
                  <c:v>145.02718321672404</c:v>
                </c:pt>
                <c:pt idx="641">
                  <c:v>155.55871343531064</c:v>
                </c:pt>
                <c:pt idx="642">
                  <c:v>152.11664179898133</c:v>
                </c:pt>
                <c:pt idx="643">
                  <c:v>155.73982451083998</c:v>
                </c:pt>
                <c:pt idx="644">
                  <c:v>144.61649453009761</c:v>
                </c:pt>
                <c:pt idx="645">
                  <c:v>143.11890094319298</c:v>
                </c:pt>
                <c:pt idx="646">
                  <c:v>146.19867753530801</c:v>
                </c:pt>
                <c:pt idx="647">
                  <c:v>143.98851999516089</c:v>
                </c:pt>
                <c:pt idx="648">
                  <c:v>146.45229135557355</c:v>
                </c:pt>
                <c:pt idx="649">
                  <c:v>146.25902194879632</c:v>
                </c:pt>
                <c:pt idx="650">
                  <c:v>147.59967410087901</c:v>
                </c:pt>
                <c:pt idx="651">
                  <c:v>161.52495891296982</c:v>
                </c:pt>
                <c:pt idx="652">
                  <c:v>157.59976997391067</c:v>
                </c:pt>
                <c:pt idx="653">
                  <c:v>157.17709221641451</c:v>
                </c:pt>
                <c:pt idx="654">
                  <c:v>161.29549373029909</c:v>
                </c:pt>
                <c:pt idx="655">
                  <c:v>156.62148946562945</c:v>
                </c:pt>
                <c:pt idx="656">
                  <c:v>151.51274053752945</c:v>
                </c:pt>
                <c:pt idx="657">
                  <c:v>145.63100911406599</c:v>
                </c:pt>
                <c:pt idx="658">
                  <c:v>152.64805761237804</c:v>
                </c:pt>
                <c:pt idx="659">
                  <c:v>152.05624055354124</c:v>
                </c:pt>
                <c:pt idx="660">
                  <c:v>152.29775287451071</c:v>
                </c:pt>
                <c:pt idx="661">
                  <c:v>153.96446599512058</c:v>
                </c:pt>
                <c:pt idx="662">
                  <c:v>155.42586504160889</c:v>
                </c:pt>
                <c:pt idx="663">
                  <c:v>153.876202267585</c:v>
                </c:pt>
                <c:pt idx="664">
                  <c:v>159.78425059115119</c:v>
                </c:pt>
                <c:pt idx="665">
                  <c:v>157.89559387314003</c:v>
                </c:pt>
                <c:pt idx="666">
                  <c:v>158.70673408221046</c:v>
                </c:pt>
                <c:pt idx="667">
                  <c:v>162.07238033365397</c:v>
                </c:pt>
                <c:pt idx="668">
                  <c:v>167.73829612668999</c:v>
                </c:pt>
                <c:pt idx="669">
                  <c:v>174.31221230677633</c:v>
                </c:pt>
                <c:pt idx="670">
                  <c:v>177.13303905254517</c:v>
                </c:pt>
                <c:pt idx="671">
                  <c:v>173.04101127071502</c:v>
                </c:pt>
                <c:pt idx="672">
                  <c:v>175.14757651755147</c:v>
                </c:pt>
                <c:pt idx="673">
                  <c:v>180.45027312941832</c:v>
                </c:pt>
                <c:pt idx="674">
                  <c:v>163.07724213416139</c:v>
                </c:pt>
                <c:pt idx="675">
                  <c:v>159.38472320566211</c:v>
                </c:pt>
                <c:pt idx="676">
                  <c:v>145.35313175682489</c:v>
                </c:pt>
                <c:pt idx="677">
                  <c:v>155.80113012559963</c:v>
                </c:pt>
                <c:pt idx="678">
                  <c:v>148.63400203290365</c:v>
                </c:pt>
                <c:pt idx="679">
                  <c:v>147.0117018471274</c:v>
                </c:pt>
                <c:pt idx="680">
                  <c:v>148.68245127179037</c:v>
                </c:pt>
                <c:pt idx="681">
                  <c:v>152.76237631884723</c:v>
                </c:pt>
                <c:pt idx="682">
                  <c:v>148.24663297866246</c:v>
                </c:pt>
                <c:pt idx="683">
                  <c:v>145.65579896433405</c:v>
                </c:pt>
                <c:pt idx="684">
                  <c:v>142.60494242280839</c:v>
                </c:pt>
                <c:pt idx="685">
                  <c:v>145.20782233995826</c:v>
                </c:pt>
                <c:pt idx="686">
                  <c:v>151.11585213136621</c:v>
                </c:pt>
                <c:pt idx="687">
                  <c:v>142.84703788902215</c:v>
                </c:pt>
                <c:pt idx="688">
                  <c:v>145.99477561164031</c:v>
                </c:pt>
                <c:pt idx="689">
                  <c:v>151.6001381955391</c:v>
                </c:pt>
                <c:pt idx="690">
                  <c:v>153.56143232530255</c:v>
                </c:pt>
                <c:pt idx="691">
                  <c:v>150.92216760424563</c:v>
                </c:pt>
                <c:pt idx="692">
                  <c:v>154.63891176992689</c:v>
                </c:pt>
                <c:pt idx="693">
                  <c:v>157.21766158164016</c:v>
                </c:pt>
                <c:pt idx="694">
                  <c:v>149.62674133100236</c:v>
                </c:pt>
                <c:pt idx="695">
                  <c:v>154.69942667927054</c:v>
                </c:pt>
                <c:pt idx="696">
                  <c:v>149.28776591917332</c:v>
                </c:pt>
                <c:pt idx="697">
                  <c:v>154.03357735490854</c:v>
                </c:pt>
                <c:pt idx="698">
                  <c:v>154.94159750959423</c:v>
                </c:pt>
                <c:pt idx="699">
                  <c:v>161.27336139151504</c:v>
                </c:pt>
                <c:pt idx="700">
                  <c:v>168.04096209872196</c:v>
                </c:pt>
                <c:pt idx="701">
                  <c:v>169.80849633725484</c:v>
                </c:pt>
                <c:pt idx="702">
                  <c:v>167.38719821245229</c:v>
                </c:pt>
                <c:pt idx="703">
                  <c:v>165.93439685188548</c:v>
                </c:pt>
                <c:pt idx="704">
                  <c:v>165.93439685188548</c:v>
                </c:pt>
                <c:pt idx="705">
                  <c:v>159.34839523370684</c:v>
                </c:pt>
                <c:pt idx="706">
                  <c:v>159.86897097004137</c:v>
                </c:pt>
                <c:pt idx="707">
                  <c:v>160.05055276238869</c:v>
                </c:pt>
                <c:pt idx="708">
                  <c:v>160.15953544277727</c:v>
                </c:pt>
                <c:pt idx="709">
                  <c:v>161.7818158609181</c:v>
                </c:pt>
                <c:pt idx="710">
                  <c:v>154.33620749810132</c:v>
                </c:pt>
                <c:pt idx="711">
                  <c:v>158.17403584346727</c:v>
                </c:pt>
                <c:pt idx="712">
                  <c:v>145.37733846184869</c:v>
                </c:pt>
                <c:pt idx="713">
                  <c:v>147.84706729337981</c:v>
                </c:pt>
                <c:pt idx="714">
                  <c:v>145.12312049322625</c:v>
                </c:pt>
                <c:pt idx="715">
                  <c:v>144.95358583917763</c:v>
                </c:pt>
                <c:pt idx="716">
                  <c:v>149.91732433589641</c:v>
                </c:pt>
                <c:pt idx="717">
                  <c:v>161.97550038803868</c:v>
                </c:pt>
                <c:pt idx="718">
                  <c:v>170.32909184122479</c:v>
                </c:pt>
                <c:pt idx="719">
                  <c:v>170.84966757755933</c:v>
                </c:pt>
                <c:pt idx="720">
                  <c:v>164.39687387695125</c:v>
                </c:pt>
                <c:pt idx="721">
                  <c:v>155.46213618161241</c:v>
                </c:pt>
                <c:pt idx="722">
                  <c:v>162.16924051163389</c:v>
                </c:pt>
                <c:pt idx="723">
                  <c:v>160.82538476713927</c:v>
                </c:pt>
                <c:pt idx="724">
                  <c:v>162.12081104038251</c:v>
                </c:pt>
                <c:pt idx="725">
                  <c:v>162.99250322311295</c:v>
                </c:pt>
                <c:pt idx="726">
                  <c:v>159.63895970644273</c:v>
                </c:pt>
                <c:pt idx="727">
                  <c:v>156.21592800943475</c:v>
                </c:pt>
                <c:pt idx="728">
                  <c:v>157.84246958848135</c:v>
                </c:pt>
                <c:pt idx="729">
                  <c:v>155.37837700399348</c:v>
                </c:pt>
                <c:pt idx="730">
                  <c:v>155.0385342871613</c:v>
                </c:pt>
                <c:pt idx="731">
                  <c:v>159.59041657128785</c:v>
                </c:pt>
                <c:pt idx="732">
                  <c:v>159.60253783821932</c:v>
                </c:pt>
                <c:pt idx="733">
                  <c:v>161.2533219511289</c:v>
                </c:pt>
                <c:pt idx="734">
                  <c:v>159.84533134905809</c:v>
                </c:pt>
                <c:pt idx="735">
                  <c:v>162.44291353992097</c:v>
                </c:pt>
                <c:pt idx="736">
                  <c:v>161.42331002531444</c:v>
                </c:pt>
                <c:pt idx="737">
                  <c:v>160.05166469187989</c:v>
                </c:pt>
                <c:pt idx="738">
                  <c:v>160.19731510045716</c:v>
                </c:pt>
                <c:pt idx="739">
                  <c:v>160.11234886160167</c:v>
                </c:pt>
                <c:pt idx="740">
                  <c:v>162.20013979671754</c:v>
                </c:pt>
                <c:pt idx="741">
                  <c:v>157.08992065073477</c:v>
                </c:pt>
                <c:pt idx="742">
                  <c:v>155.53620427597676</c:v>
                </c:pt>
                <c:pt idx="743">
                  <c:v>158.8621299350396</c:v>
                </c:pt>
                <c:pt idx="744">
                  <c:v>160.00310302456683</c:v>
                </c:pt>
                <c:pt idx="745">
                  <c:v>159.91815655334671</c:v>
                </c:pt>
                <c:pt idx="746">
                  <c:v>166.16936608553772</c:v>
                </c:pt>
                <c:pt idx="747">
                  <c:v>166.33931585992971</c:v>
                </c:pt>
                <c:pt idx="748">
                  <c:v>165.33183361225468</c:v>
                </c:pt>
                <c:pt idx="749">
                  <c:v>170.18717380930639</c:v>
                </c:pt>
                <c:pt idx="750">
                  <c:v>171.82581812312628</c:v>
                </c:pt>
                <c:pt idx="751">
                  <c:v>168.28147491862654</c:v>
                </c:pt>
                <c:pt idx="752">
                  <c:v>170.38138712067393</c:v>
                </c:pt>
                <c:pt idx="753">
                  <c:v>173.06395284707327</c:v>
                </c:pt>
                <c:pt idx="754">
                  <c:v>172.08071436873837</c:v>
                </c:pt>
                <c:pt idx="755">
                  <c:v>169.08258552368619</c:v>
                </c:pt>
                <c:pt idx="756">
                  <c:v>169.98078363453283</c:v>
                </c:pt>
                <c:pt idx="757">
                  <c:v>164.23938512572417</c:v>
                </c:pt>
                <c:pt idx="758">
                  <c:v>164.49428137133623</c:v>
                </c:pt>
                <c:pt idx="759">
                  <c:v>157.63613501018233</c:v>
                </c:pt>
                <c:pt idx="760">
                  <c:v>164.96769029413059</c:v>
                </c:pt>
                <c:pt idx="761">
                  <c:v>166.58209083861033</c:v>
                </c:pt>
                <c:pt idx="762">
                  <c:v>163.99662991467895</c:v>
                </c:pt>
                <c:pt idx="763">
                  <c:v>160.88917863300478</c:v>
                </c:pt>
                <c:pt idx="764">
                  <c:v>162.60070374758786</c:v>
                </c:pt>
                <c:pt idx="765">
                  <c:v>158.57077352141053</c:v>
                </c:pt>
                <c:pt idx="766">
                  <c:v>158.12166519990814</c:v>
                </c:pt>
                <c:pt idx="767">
                  <c:v>162.72209185466679</c:v>
                </c:pt>
                <c:pt idx="768">
                  <c:v>172.31138661264572</c:v>
                </c:pt>
                <c:pt idx="769">
                  <c:v>173.07609388164011</c:v>
                </c:pt>
                <c:pt idx="770">
                  <c:v>174.26564840611582</c:v>
                </c:pt>
                <c:pt idx="771">
                  <c:v>178.61115904762696</c:v>
                </c:pt>
                <c:pt idx="772">
                  <c:v>182.00990867550124</c:v>
                </c:pt>
                <c:pt idx="773">
                  <c:v>182.70177344352604</c:v>
                </c:pt>
                <c:pt idx="774">
                  <c:v>190.02120622506561</c:v>
                </c:pt>
                <c:pt idx="775">
                  <c:v>181.56080035399881</c:v>
                </c:pt>
                <c:pt idx="776">
                  <c:v>190.89517909873027</c:v>
                </c:pt>
                <c:pt idx="777">
                  <c:v>190.72521079218009</c:v>
                </c:pt>
                <c:pt idx="778">
                  <c:v>194.9615126609728</c:v>
                </c:pt>
                <c:pt idx="779">
                  <c:v>193.75979856977204</c:v>
                </c:pt>
                <c:pt idx="780">
                  <c:v>193.99043251388579</c:v>
                </c:pt>
                <c:pt idx="781">
                  <c:v>194.3181539637865</c:v>
                </c:pt>
                <c:pt idx="782">
                  <c:v>195.89615117220103</c:v>
                </c:pt>
                <c:pt idx="783">
                  <c:v>194.74301975142595</c:v>
                </c:pt>
                <c:pt idx="784">
                  <c:v>196.77012528134287</c:v>
                </c:pt>
                <c:pt idx="785">
                  <c:v>197.37702381051221</c:v>
                </c:pt>
                <c:pt idx="786">
                  <c:v>195.81118616882276</c:v>
                </c:pt>
                <c:pt idx="787">
                  <c:v>197.10078716700926</c:v>
                </c:pt>
                <c:pt idx="788">
                  <c:v>196.60196571343178</c:v>
                </c:pt>
                <c:pt idx="789">
                  <c:v>193.17107391039806</c:v>
                </c:pt>
                <c:pt idx="790">
                  <c:v>185.3116473971757</c:v>
                </c:pt>
                <c:pt idx="791">
                  <c:v>183.80302470519536</c:v>
                </c:pt>
                <c:pt idx="792">
                  <c:v>185.36034126055051</c:v>
                </c:pt>
                <c:pt idx="793">
                  <c:v>178.59588854928091</c:v>
                </c:pt>
                <c:pt idx="794">
                  <c:v>182.72026606644221</c:v>
                </c:pt>
                <c:pt idx="795">
                  <c:v>188.26807517987564</c:v>
                </c:pt>
                <c:pt idx="796">
                  <c:v>184.53302618381451</c:v>
                </c:pt>
                <c:pt idx="797">
                  <c:v>176.85612289657539</c:v>
                </c:pt>
                <c:pt idx="798">
                  <c:v>175.84628459385615</c:v>
                </c:pt>
                <c:pt idx="799">
                  <c:v>181.77126266166468</c:v>
                </c:pt>
                <c:pt idx="800">
                  <c:v>176.64924223734846</c:v>
                </c:pt>
                <c:pt idx="801">
                  <c:v>184.42351595465621</c:v>
                </c:pt>
                <c:pt idx="802">
                  <c:v>182.76890433334242</c:v>
                </c:pt>
                <c:pt idx="803">
                  <c:v>188.49923667275908</c:v>
                </c:pt>
                <c:pt idx="804">
                  <c:v>186.82026885367878</c:v>
                </c:pt>
                <c:pt idx="805">
                  <c:v>185.67663825266754</c:v>
                </c:pt>
                <c:pt idx="806">
                  <c:v>189.2048819536117</c:v>
                </c:pt>
                <c:pt idx="807">
                  <c:v>188.38970791144257</c:v>
                </c:pt>
                <c:pt idx="808">
                  <c:v>180.70064505747837</c:v>
                </c:pt>
                <c:pt idx="809">
                  <c:v>180.25051870275291</c:v>
                </c:pt>
                <c:pt idx="810">
                  <c:v>187.1122850121393</c:v>
                </c:pt>
                <c:pt idx="811">
                  <c:v>189.04671492539501</c:v>
                </c:pt>
                <c:pt idx="812">
                  <c:v>186.46745609707017</c:v>
                </c:pt>
                <c:pt idx="813">
                  <c:v>182.67159073522558</c:v>
                </c:pt>
                <c:pt idx="814">
                  <c:v>187.70841882835646</c:v>
                </c:pt>
                <c:pt idx="815">
                  <c:v>186.19981590401153</c:v>
                </c:pt>
                <c:pt idx="816">
                  <c:v>182.07541861921487</c:v>
                </c:pt>
                <c:pt idx="817">
                  <c:v>186.84460651928708</c:v>
                </c:pt>
                <c:pt idx="818">
                  <c:v>194.85002196184294</c:v>
                </c:pt>
                <c:pt idx="819">
                  <c:v>203.02580229913417</c:v>
                </c:pt>
                <c:pt idx="820">
                  <c:v>201.55367807496444</c:v>
                </c:pt>
                <c:pt idx="821">
                  <c:v>204.0355664732206</c:v>
                </c:pt>
                <c:pt idx="822">
                  <c:v>208.11128719132347</c:v>
                </c:pt>
                <c:pt idx="823">
                  <c:v>211.27452150461755</c:v>
                </c:pt>
                <c:pt idx="824">
                  <c:v>211.34751596928427</c:v>
                </c:pt>
                <c:pt idx="825">
                  <c:v>214.48641138149281</c:v>
                </c:pt>
                <c:pt idx="826">
                  <c:v>210.95818621270692</c:v>
                </c:pt>
                <c:pt idx="827">
                  <c:v>215.71523307821226</c:v>
                </c:pt>
                <c:pt idx="828">
                  <c:v>217.2238187058762</c:v>
                </c:pt>
                <c:pt idx="829">
                  <c:v>214.79058587120124</c:v>
                </c:pt>
                <c:pt idx="830">
                  <c:v>214.20659308955098</c:v>
                </c:pt>
                <c:pt idx="831">
                  <c:v>217.02915320984891</c:v>
                </c:pt>
                <c:pt idx="832">
                  <c:v>212.88053192334746</c:v>
                </c:pt>
                <c:pt idx="833">
                  <c:v>217.72267722377006</c:v>
                </c:pt>
                <c:pt idx="834">
                  <c:v>218.20931934298707</c:v>
                </c:pt>
                <c:pt idx="835">
                  <c:v>218.7203188954478</c:v>
                </c:pt>
                <c:pt idx="836">
                  <c:v>209.70510097901195</c:v>
                </c:pt>
                <c:pt idx="837">
                  <c:v>207.21097764992072</c:v>
                </c:pt>
                <c:pt idx="838">
                  <c:v>206.80950809425372</c:v>
                </c:pt>
                <c:pt idx="839">
                  <c:v>206.42019810531173</c:v>
                </c:pt>
                <c:pt idx="840">
                  <c:v>201.46850551141443</c:v>
                </c:pt>
                <c:pt idx="841">
                  <c:v>199.86255068915909</c:v>
                </c:pt>
                <c:pt idx="842">
                  <c:v>203.82876117810363</c:v>
                </c:pt>
                <c:pt idx="843">
                  <c:v>207.15014275197908</c:v>
                </c:pt>
                <c:pt idx="844">
                  <c:v>200.72632469843487</c:v>
                </c:pt>
                <c:pt idx="845">
                  <c:v>199.57051599854037</c:v>
                </c:pt>
                <c:pt idx="846">
                  <c:v>190.77431977589828</c:v>
                </c:pt>
                <c:pt idx="847">
                  <c:v>195.67733703857891</c:v>
                </c:pt>
                <c:pt idx="848">
                  <c:v>201.90647229941487</c:v>
                </c:pt>
                <c:pt idx="849">
                  <c:v>198.2930930992371</c:v>
                </c:pt>
                <c:pt idx="850">
                  <c:v>195.73819170415598</c:v>
                </c:pt>
                <c:pt idx="851">
                  <c:v>196.46985242867149</c:v>
                </c:pt>
                <c:pt idx="852">
                  <c:v>200.56713963699505</c:v>
                </c:pt>
                <c:pt idx="853">
                  <c:v>198.96968736891588</c:v>
                </c:pt>
                <c:pt idx="854">
                  <c:v>205.81075449308469</c:v>
                </c:pt>
                <c:pt idx="855">
                  <c:v>206.95700554126358</c:v>
                </c:pt>
                <c:pt idx="856">
                  <c:v>206.67656456880664</c:v>
                </c:pt>
                <c:pt idx="857">
                  <c:v>204.01818454431847</c:v>
                </c:pt>
                <c:pt idx="858">
                  <c:v>204.46934869990238</c:v>
                </c:pt>
                <c:pt idx="859">
                  <c:v>201.68903448740747</c:v>
                </c:pt>
                <c:pt idx="860">
                  <c:v>201.56710029940066</c:v>
                </c:pt>
                <c:pt idx="861">
                  <c:v>199.62818436838651</c:v>
                </c:pt>
                <c:pt idx="862">
                  <c:v>205.82291405980979</c:v>
                </c:pt>
                <c:pt idx="863">
                  <c:v>209.50564800878632</c:v>
                </c:pt>
                <c:pt idx="864">
                  <c:v>207.99353880011247</c:v>
                </c:pt>
                <c:pt idx="865">
                  <c:v>209.23736783853167</c:v>
                </c:pt>
                <c:pt idx="866">
                  <c:v>213.68829804415063</c:v>
                </c:pt>
                <c:pt idx="867">
                  <c:v>214.48096292698588</c:v>
                </c:pt>
                <c:pt idx="868">
                  <c:v>216.91981224106871</c:v>
                </c:pt>
                <c:pt idx="869">
                  <c:v>215.05407856725762</c:v>
                </c:pt>
                <c:pt idx="870">
                  <c:v>213.8590397594358</c:v>
                </c:pt>
                <c:pt idx="871">
                  <c:v>218.15148171276286</c:v>
                </c:pt>
                <c:pt idx="872">
                  <c:v>216.35889323183838</c:v>
                </c:pt>
                <c:pt idx="873">
                  <c:v>220.26112082690389</c:v>
                </c:pt>
                <c:pt idx="874">
                  <c:v>223.77307599627895</c:v>
                </c:pt>
                <c:pt idx="875">
                  <c:v>223.48038156082879</c:v>
                </c:pt>
                <c:pt idx="876">
                  <c:v>225.21200294774982</c:v>
                </c:pt>
                <c:pt idx="877">
                  <c:v>223.17554732628895</c:v>
                </c:pt>
                <c:pt idx="878">
                  <c:v>227.68748169022777</c:v>
                </c:pt>
                <c:pt idx="879">
                  <c:v>230.95556971906635</c:v>
                </c:pt>
                <c:pt idx="880">
                  <c:v>230.34590001450948</c:v>
                </c:pt>
                <c:pt idx="881">
                  <c:v>231.19939979528641</c:v>
                </c:pt>
                <c:pt idx="882">
                  <c:v>238.57700996328356</c:v>
                </c:pt>
                <c:pt idx="883">
                  <c:v>238.58926342627683</c:v>
                </c:pt>
                <c:pt idx="884">
                  <c:v>241.35736124009495</c:v>
                </c:pt>
                <c:pt idx="885">
                  <c:v>238.29660729062024</c:v>
                </c:pt>
                <c:pt idx="886">
                  <c:v>238.93067149273725</c:v>
                </c:pt>
                <c:pt idx="887">
                  <c:v>238.17463603829708</c:v>
                </c:pt>
                <c:pt idx="888">
                  <c:v>242.63778140711568</c:v>
                </c:pt>
                <c:pt idx="889">
                  <c:v>244.50355338072032</c:v>
                </c:pt>
                <c:pt idx="890">
                  <c:v>242.69878680091264</c:v>
                </c:pt>
                <c:pt idx="891">
                  <c:v>242.3573416701359</c:v>
                </c:pt>
                <c:pt idx="892">
                  <c:v>237.79661707559976</c:v>
                </c:pt>
                <c:pt idx="893">
                  <c:v>240.61350388453801</c:v>
                </c:pt>
                <c:pt idx="894">
                  <c:v>243.1499497210194</c:v>
                </c:pt>
                <c:pt idx="895">
                  <c:v>248.93008908877928</c:v>
                </c:pt>
                <c:pt idx="896">
                  <c:v>253.23472890862487</c:v>
                </c:pt>
                <c:pt idx="897">
                  <c:v>252.47861685459759</c:v>
                </c:pt>
                <c:pt idx="898">
                  <c:v>249.41789996943928</c:v>
                </c:pt>
                <c:pt idx="899">
                  <c:v>249.02766584354231</c:v>
                </c:pt>
                <c:pt idx="900">
                  <c:v>249.36911220979633</c:v>
                </c:pt>
                <c:pt idx="901">
                  <c:v>247.43011967919503</c:v>
                </c:pt>
                <c:pt idx="902">
                  <c:v>247.32047725397499</c:v>
                </c:pt>
                <c:pt idx="903">
                  <c:v>250.12511059992008</c:v>
                </c:pt>
                <c:pt idx="904">
                  <c:v>249.38125200888598</c:v>
                </c:pt>
                <c:pt idx="905">
                  <c:v>253.05182762661471</c:v>
                </c:pt>
                <c:pt idx="906">
                  <c:v>252.97860706961811</c:v>
                </c:pt>
                <c:pt idx="907">
                  <c:v>251.60064721215062</c:v>
                </c:pt>
                <c:pt idx="908">
                  <c:v>249.29592871711611</c:v>
                </c:pt>
                <c:pt idx="909">
                  <c:v>249.9178148203498</c:v>
                </c:pt>
                <c:pt idx="910">
                  <c:v>253.40541379195835</c:v>
                </c:pt>
                <c:pt idx="911">
                  <c:v>257.11252370633679</c:v>
                </c:pt>
                <c:pt idx="912">
                  <c:v>259.24655731803796</c:v>
                </c:pt>
                <c:pt idx="913">
                  <c:v>257.39296467879376</c:v>
                </c:pt>
                <c:pt idx="914">
                  <c:v>255.20606993908012</c:v>
                </c:pt>
                <c:pt idx="915">
                  <c:v>262.5854900811936</c:v>
                </c:pt>
                <c:pt idx="916">
                  <c:v>271.85877077133711</c:v>
                </c:pt>
                <c:pt idx="917">
                  <c:v>272.21303521367042</c:v>
                </c:pt>
                <c:pt idx="918">
                  <c:v>269.73284436110413</c:v>
                </c:pt>
                <c:pt idx="919">
                  <c:v>268.98762921609074</c:v>
                </c:pt>
                <c:pt idx="920">
                  <c:v>265.42002197568036</c:v>
                </c:pt>
                <c:pt idx="921">
                  <c:v>266.18978234647369</c:v>
                </c:pt>
                <c:pt idx="922">
                  <c:v>270.91802406077045</c:v>
                </c:pt>
                <c:pt idx="923">
                  <c:v>268.82878267540713</c:v>
                </c:pt>
                <c:pt idx="924">
                  <c:v>268.76766485318382</c:v>
                </c:pt>
                <c:pt idx="925">
                  <c:v>267.93690032407068</c:v>
                </c:pt>
                <c:pt idx="926">
                  <c:v>267.92468392539377</c:v>
                </c:pt>
                <c:pt idx="927">
                  <c:v>266.75175768872066</c:v>
                </c:pt>
                <c:pt idx="928">
                  <c:v>266.78840564927395</c:v>
                </c:pt>
                <c:pt idx="929">
                  <c:v>263.17193528511058</c:v>
                </c:pt>
                <c:pt idx="930">
                  <c:v>261.29044186397732</c:v>
                </c:pt>
                <c:pt idx="931">
                  <c:v>262.85431880333061</c:v>
                </c:pt>
                <c:pt idx="932">
                  <c:v>266.27529466625714</c:v>
                </c:pt>
                <c:pt idx="933">
                  <c:v>272.42082147769406</c:v>
                </c:pt>
                <c:pt idx="934">
                  <c:v>272.90949966335722</c:v>
                </c:pt>
                <c:pt idx="935">
                  <c:v>266.37306044903374</c:v>
                </c:pt>
                <c:pt idx="936">
                  <c:v>259.56779374805041</c:v>
                </c:pt>
                <c:pt idx="937">
                  <c:v>260.17863221405031</c:v>
                </c:pt>
                <c:pt idx="938">
                  <c:v>264.79689174689366</c:v>
                </c:pt>
                <c:pt idx="939">
                  <c:v>265.99425078092042</c:v>
                </c:pt>
                <c:pt idx="940">
                  <c:v>265.73771382157025</c:v>
                </c:pt>
                <c:pt idx="941">
                  <c:v>259.40891014305049</c:v>
                </c:pt>
                <c:pt idx="942">
                  <c:v>246.39699880840698</c:v>
                </c:pt>
                <c:pt idx="943">
                  <c:v>246.98348107664035</c:v>
                </c:pt>
                <c:pt idx="944">
                  <c:v>244.44220946616713</c:v>
                </c:pt>
                <c:pt idx="945">
                  <c:v>253.21451897238347</c:v>
                </c:pt>
                <c:pt idx="946">
                  <c:v>245.89606592427339</c:v>
                </c:pt>
                <c:pt idx="947">
                  <c:v>252.79913670782688</c:v>
                </c:pt>
                <c:pt idx="948">
                  <c:v>258.11382362604058</c:v>
                </c:pt>
                <c:pt idx="949">
                  <c:v>260.23975003627362</c:v>
                </c:pt>
                <c:pt idx="950">
                  <c:v>260.23975003627362</c:v>
                </c:pt>
                <c:pt idx="951">
                  <c:v>259.48228142826702</c:v>
                </c:pt>
                <c:pt idx="952">
                  <c:v>257.8328168050204</c:v>
                </c:pt>
                <c:pt idx="953">
                  <c:v>262.02347767463027</c:v>
                </c:pt>
                <c:pt idx="954">
                  <c:v>269.8917279661041</c:v>
                </c:pt>
                <c:pt idx="955">
                  <c:v>271.67553096857063</c:v>
                </c:pt>
                <c:pt idx="956">
                  <c:v>275.43859317494713</c:v>
                </c:pt>
                <c:pt idx="957">
                  <c:v>276.58705078542749</c:v>
                </c:pt>
                <c:pt idx="958">
                  <c:v>275.58518625263753</c:v>
                </c:pt>
                <c:pt idx="959">
                  <c:v>279.67811840378715</c:v>
                </c:pt>
                <c:pt idx="960">
                  <c:v>277.72329076175379</c:v>
                </c:pt>
                <c:pt idx="961">
                  <c:v>276.46489050509075</c:v>
                </c:pt>
                <c:pt idx="962">
                  <c:v>278.88396353543374</c:v>
                </c:pt>
                <c:pt idx="963">
                  <c:v>294.84031358190742</c:v>
                </c:pt>
                <c:pt idx="964">
                  <c:v>296.28199317660761</c:v>
                </c:pt>
                <c:pt idx="965">
                  <c:v>305.16424779996106</c:v>
                </c:pt>
                <c:pt idx="966">
                  <c:v>302.41530358936774</c:v>
                </c:pt>
                <c:pt idx="967">
                  <c:v>307.00916862465095</c:v>
                </c:pt>
                <c:pt idx="968">
                  <c:v>308.07211267987071</c:v>
                </c:pt>
                <c:pt idx="969">
                  <c:v>311.05323765204776</c:v>
                </c:pt>
                <c:pt idx="970">
                  <c:v>310.5889527284674</c:v>
                </c:pt>
                <c:pt idx="971">
                  <c:v>311.72519394027091</c:v>
                </c:pt>
                <c:pt idx="972">
                  <c:v>310.45457728493108</c:v>
                </c:pt>
                <c:pt idx="973">
                  <c:v>304.16238326717109</c:v>
                </c:pt>
                <c:pt idx="974">
                  <c:v>306.15393423386774</c:v>
                </c:pt>
                <c:pt idx="975">
                  <c:v>311.39536105981415</c:v>
                </c:pt>
                <c:pt idx="976">
                  <c:v>310.60120742693789</c:v>
                </c:pt>
                <c:pt idx="977">
                  <c:v>314.80412175954098</c:v>
                </c:pt>
                <c:pt idx="978">
                  <c:v>315.0856178295374</c:v>
                </c:pt>
                <c:pt idx="979">
                  <c:v>317.71722876926304</c:v>
                </c:pt>
                <c:pt idx="980">
                  <c:v>319.96935052840871</c:v>
                </c:pt>
                <c:pt idx="981">
                  <c:v>315.95468956510018</c:v>
                </c:pt>
                <c:pt idx="982">
                  <c:v>313.32304279653533</c:v>
                </c:pt>
                <c:pt idx="983">
                  <c:v>313.6045388665317</c:v>
                </c:pt>
                <c:pt idx="984">
                  <c:v>303.53095804437993</c:v>
                </c:pt>
                <c:pt idx="985">
                  <c:v>312.0378339198391</c:v>
                </c:pt>
                <c:pt idx="986">
                  <c:v>304.64484082506954</c:v>
                </c:pt>
                <c:pt idx="987">
                  <c:v>304.02057889915619</c:v>
                </c:pt>
                <c:pt idx="988">
                  <c:v>303.29840046224638</c:v>
                </c:pt>
                <c:pt idx="989">
                  <c:v>295.36684678936041</c:v>
                </c:pt>
                <c:pt idx="990">
                  <c:v>299.25915844431876</c:v>
                </c:pt>
                <c:pt idx="991">
                  <c:v>309.94478479370696</c:v>
                </c:pt>
                <c:pt idx="992">
                  <c:v>310.00597798004026</c:v>
                </c:pt>
                <c:pt idx="993">
                  <c:v>307.71709459643785</c:v>
                </c:pt>
                <c:pt idx="994">
                  <c:v>319.27179268138889</c:v>
                </c:pt>
                <c:pt idx="995">
                  <c:v>315.42830832134428</c:v>
                </c:pt>
                <c:pt idx="996">
                  <c:v>301.89080644836082</c:v>
                </c:pt>
                <c:pt idx="997">
                  <c:v>309.61427240078325</c:v>
                </c:pt>
                <c:pt idx="998">
                  <c:v>297.68023709894931</c:v>
                </c:pt>
                <c:pt idx="999">
                  <c:v>296.33379797160347</c:v>
                </c:pt>
                <c:pt idx="1000">
                  <c:v>291.57241458108234</c:v>
                </c:pt>
                <c:pt idx="1001">
                  <c:v>300.60559757166465</c:v>
                </c:pt>
                <c:pt idx="1002">
                  <c:v>307.83951926889802</c:v>
                </c:pt>
                <c:pt idx="1003">
                  <c:v>309.66325042391696</c:v>
                </c:pt>
                <c:pt idx="1004">
                  <c:v>319.16158440760552</c:v>
                </c:pt>
                <c:pt idx="1005">
                  <c:v>317.69272060779946</c:v>
                </c:pt>
                <c:pt idx="1006">
                  <c:v>318.54957718016271</c:v>
                </c:pt>
                <c:pt idx="1007">
                  <c:v>315.33042887466416</c:v>
                </c:pt>
                <c:pt idx="1008">
                  <c:v>311.65838303905258</c:v>
                </c:pt>
                <c:pt idx="1009">
                  <c:v>309.73673537303705</c:v>
                </c:pt>
                <c:pt idx="1010">
                  <c:v>302.71093846058352</c:v>
                </c:pt>
                <c:pt idx="1011">
                  <c:v>287.2517135574746</c:v>
                </c:pt>
                <c:pt idx="1012">
                  <c:v>284.19163788498952</c:v>
                </c:pt>
                <c:pt idx="1013">
                  <c:v>284.38754627109256</c:v>
                </c:pt>
                <c:pt idx="1014">
                  <c:v>284.66896697697899</c:v>
                </c:pt>
                <c:pt idx="1015">
                  <c:v>285.53807701233541</c:v>
                </c:pt>
                <c:pt idx="1016">
                  <c:v>289.56502850295351</c:v>
                </c:pt>
                <c:pt idx="1017">
                  <c:v>273.07765923126829</c:v>
                </c:pt>
                <c:pt idx="1018">
                  <c:v>279.68728070279479</c:v>
                </c:pt>
                <c:pt idx="1019">
                  <c:v>270.44601122722622</c:v>
                </c:pt>
                <c:pt idx="1020">
                  <c:v>271.27835963812583</c:v>
                </c:pt>
                <c:pt idx="1021">
                  <c:v>269.16083941484641</c:v>
                </c:pt>
                <c:pt idx="1022">
                  <c:v>262.34313022285642</c:v>
                </c:pt>
                <c:pt idx="1023">
                  <c:v>262.75926736398981</c:v>
                </c:pt>
                <c:pt idx="1024">
                  <c:v>253.11407714596464</c:v>
                </c:pt>
                <c:pt idx="1025">
                  <c:v>263.17540326964598</c:v>
                </c:pt>
                <c:pt idx="1026">
                  <c:v>267.00656003806455</c:v>
                </c:pt>
                <c:pt idx="1027">
                  <c:v>277.31277257098264</c:v>
                </c:pt>
                <c:pt idx="1028">
                  <c:v>280.64205378615452</c:v>
                </c:pt>
                <c:pt idx="1029">
                  <c:v>277.92474273410915</c:v>
                </c:pt>
                <c:pt idx="1030">
                  <c:v>283.67758423285966</c:v>
                </c:pt>
                <c:pt idx="1031">
                  <c:v>268.73241174640344</c:v>
                </c:pt>
                <c:pt idx="1032">
                  <c:v>274.47303808195426</c:v>
                </c:pt>
                <c:pt idx="1033">
                  <c:v>268.36521432861014</c:v>
                </c:pt>
                <c:pt idx="1034">
                  <c:v>272.78390846280149</c:v>
                </c:pt>
                <c:pt idx="1035">
                  <c:v>280.92354985615094</c:v>
                </c:pt>
                <c:pt idx="1036">
                  <c:v>270.1155371340962</c:v>
                </c:pt>
                <c:pt idx="1037">
                  <c:v>261.13133093117028</c:v>
                </c:pt>
                <c:pt idx="1038">
                  <c:v>261.08239244330747</c:v>
                </c:pt>
                <c:pt idx="1039">
                  <c:v>267.77775232694722</c:v>
                </c:pt>
                <c:pt idx="1040">
                  <c:v>267.34845735350115</c:v>
                </c:pt>
                <c:pt idx="1041">
                  <c:v>256.59172187767234</c:v>
                </c:pt>
                <c:pt idx="1042">
                  <c:v>253.15736085462609</c:v>
                </c:pt>
                <c:pt idx="1043">
                  <c:v>252.89976879773636</c:v>
                </c:pt>
                <c:pt idx="1044">
                  <c:v>243.76210891215936</c:v>
                </c:pt>
                <c:pt idx="1045">
                  <c:v>261.32614715541752</c:v>
                </c:pt>
                <c:pt idx="1046">
                  <c:v>264.66229021102748</c:v>
                </c:pt>
                <c:pt idx="1047">
                  <c:v>266.47757564382204</c:v>
                </c:pt>
                <c:pt idx="1048">
                  <c:v>261.76769559185692</c:v>
                </c:pt>
                <c:pt idx="1049">
                  <c:v>268.19471847329021</c:v>
                </c:pt>
                <c:pt idx="1050">
                  <c:v>262.95743790886883</c:v>
                </c:pt>
                <c:pt idx="1051">
                  <c:v>255.52459202565686</c:v>
                </c:pt>
                <c:pt idx="1052">
                  <c:v>242.09401823445756</c:v>
                </c:pt>
                <c:pt idx="1053">
                  <c:v>238.34075830428483</c:v>
                </c:pt>
                <c:pt idx="1054">
                  <c:v>253.85646428363867</c:v>
                </c:pt>
                <c:pt idx="1055">
                  <c:v>250.28723609712554</c:v>
                </c:pt>
                <c:pt idx="1056">
                  <c:v>243.5167703182629</c:v>
                </c:pt>
                <c:pt idx="1057">
                  <c:v>239.06444402339386</c:v>
                </c:pt>
                <c:pt idx="1058">
                  <c:v>252.20066536872375</c:v>
                </c:pt>
                <c:pt idx="1059">
                  <c:v>261.08080856152111</c:v>
                </c:pt>
                <c:pt idx="1060">
                  <c:v>262.09884796197662</c:v>
                </c:pt>
                <c:pt idx="1061">
                  <c:v>268.48907215463669</c:v>
                </c:pt>
                <c:pt idx="1062">
                  <c:v>266.93137877873181</c:v>
                </c:pt>
                <c:pt idx="1063">
                  <c:v>272.94143427834496</c:v>
                </c:pt>
                <c:pt idx="1064">
                  <c:v>267.3361655907143</c:v>
                </c:pt>
                <c:pt idx="1065">
                  <c:v>272.99052472990496</c:v>
                </c:pt>
                <c:pt idx="1066">
                  <c:v>272.47537891591918</c:v>
                </c:pt>
                <c:pt idx="1067">
                  <c:v>281.08567535335635</c:v>
                </c:pt>
                <c:pt idx="1068">
                  <c:v>286.86268525733709</c:v>
                </c:pt>
                <c:pt idx="1069">
                  <c:v>284.96151068420926</c:v>
                </c:pt>
                <c:pt idx="1070">
                  <c:v>278.15420791677991</c:v>
                </c:pt>
                <c:pt idx="1071">
                  <c:v>279.51569145014196</c:v>
                </c:pt>
                <c:pt idx="1072">
                  <c:v>286.32295591777773</c:v>
                </c:pt>
                <c:pt idx="1073">
                  <c:v>281.30643165715651</c:v>
                </c:pt>
                <c:pt idx="1074">
                  <c:v>267.34845735350115</c:v>
                </c:pt>
                <c:pt idx="1075">
                  <c:v>269.64205284719191</c:v>
                </c:pt>
                <c:pt idx="1076">
                  <c:v>264.24524870057451</c:v>
                </c:pt>
                <c:pt idx="1077">
                  <c:v>249.88248634945944</c:v>
                </c:pt>
                <c:pt idx="1078">
                  <c:v>245.95756180252374</c:v>
                </c:pt>
                <c:pt idx="1079">
                  <c:v>252.77711803294633</c:v>
                </c:pt>
                <c:pt idx="1080">
                  <c:v>243.22237833712285</c:v>
                </c:pt>
                <c:pt idx="1081">
                  <c:v>244.06871605649911</c:v>
                </c:pt>
                <c:pt idx="1082">
                  <c:v>249.93153850122582</c:v>
                </c:pt>
                <c:pt idx="1083">
                  <c:v>251.23167812003464</c:v>
                </c:pt>
                <c:pt idx="1084">
                  <c:v>244.42441241692157</c:v>
                </c:pt>
                <c:pt idx="1085">
                  <c:v>236.10846842535369</c:v>
                </c:pt>
                <c:pt idx="1086">
                  <c:v>244.3139780508084</c:v>
                </c:pt>
                <c:pt idx="1087">
                  <c:v>231.43534999784535</c:v>
                </c:pt>
                <c:pt idx="1088">
                  <c:v>247.38038925043898</c:v>
                </c:pt>
                <c:pt idx="1089">
                  <c:v>255.24249180730351</c:v>
                </c:pt>
                <c:pt idx="1090">
                  <c:v>240.38905350387267</c:v>
                </c:pt>
                <c:pt idx="1091">
                  <c:v>248.91353740056385</c:v>
                </c:pt>
                <c:pt idx="1092">
                  <c:v>245.61415596941077</c:v>
                </c:pt>
                <c:pt idx="1093">
                  <c:v>255.67178801622688</c:v>
                </c:pt>
                <c:pt idx="1094">
                  <c:v>240.18058896285942</c:v>
                </c:pt>
                <c:pt idx="1095">
                  <c:v>236.96705960772317</c:v>
                </c:pt>
                <c:pt idx="1096">
                  <c:v>224.51765116409632</c:v>
                </c:pt>
                <c:pt idx="1097">
                  <c:v>230.55225188948941</c:v>
                </c:pt>
                <c:pt idx="1098">
                  <c:v>219.57472428102145</c:v>
                </c:pt>
                <c:pt idx="1099">
                  <c:v>213.19671648703817</c:v>
                </c:pt>
                <c:pt idx="1100">
                  <c:v>220.27386477435047</c:v>
                </c:pt>
                <c:pt idx="1101">
                  <c:v>220.73995843656985</c:v>
                </c:pt>
                <c:pt idx="1102">
                  <c:v>227.26516222112315</c:v>
                </c:pt>
                <c:pt idx="1103">
                  <c:v>212.36487585727292</c:v>
                </c:pt>
                <c:pt idx="1104">
                  <c:v>211.20921788559838</c:v>
                </c:pt>
                <c:pt idx="1105">
                  <c:v>210.496183215538</c:v>
                </c:pt>
                <c:pt idx="1106">
                  <c:v>220.44198604246805</c:v>
                </c:pt>
                <c:pt idx="1107">
                  <c:v>219.17570467666673</c:v>
                </c:pt>
                <c:pt idx="1108">
                  <c:v>222.74093609439763</c:v>
                </c:pt>
                <c:pt idx="1109">
                  <c:v>226.89630555743346</c:v>
                </c:pt>
                <c:pt idx="1110">
                  <c:v>235.92006309236194</c:v>
                </c:pt>
                <c:pt idx="1111">
                  <c:v>234.23583584678821</c:v>
                </c:pt>
                <c:pt idx="1112">
                  <c:v>234.91197793180723</c:v>
                </c:pt>
                <c:pt idx="1113">
                  <c:v>237.56745458484608</c:v>
                </c:pt>
                <c:pt idx="1114">
                  <c:v>231.9614310206386</c:v>
                </c:pt>
                <c:pt idx="1115">
                  <c:v>230.40008063218482</c:v>
                </c:pt>
                <c:pt idx="1116">
                  <c:v>235.01034662746352</c:v>
                </c:pt>
                <c:pt idx="1117">
                  <c:v>232.44090984297782</c:v>
                </c:pt>
                <c:pt idx="1118">
                  <c:v>225.53169379576951</c:v>
                </c:pt>
                <c:pt idx="1119">
                  <c:v>211.02482785354715</c:v>
                </c:pt>
                <c:pt idx="1120">
                  <c:v>197.83339056063781</c:v>
                </c:pt>
                <c:pt idx="1121">
                  <c:v>200.57496391418161</c:v>
                </c:pt>
                <c:pt idx="1122">
                  <c:v>209.51266181292149</c:v>
                </c:pt>
                <c:pt idx="1123">
                  <c:v>201.1650648951703</c:v>
                </c:pt>
                <c:pt idx="1124">
                  <c:v>204.45982811250317</c:v>
                </c:pt>
                <c:pt idx="1125">
                  <c:v>211.94687314554872</c:v>
                </c:pt>
                <c:pt idx="1126">
                  <c:v>211.19692612281159</c:v>
                </c:pt>
                <c:pt idx="1127">
                  <c:v>218.24132932208479</c:v>
                </c:pt>
                <c:pt idx="1128">
                  <c:v>229.10925404060353</c:v>
                </c:pt>
                <c:pt idx="1129">
                  <c:v>225.65464601699938</c:v>
                </c:pt>
                <c:pt idx="1130">
                  <c:v>215.31542276844155</c:v>
                </c:pt>
                <c:pt idx="1131">
                  <c:v>219.96250722012886</c:v>
                </c:pt>
                <c:pt idx="1132">
                  <c:v>215.74566041100081</c:v>
                </c:pt>
                <c:pt idx="1133">
                  <c:v>219.12653886099682</c:v>
                </c:pt>
                <c:pt idx="1134">
                  <c:v>223.14666557549322</c:v>
                </c:pt>
                <c:pt idx="1135">
                  <c:v>227.27741568411642</c:v>
                </c:pt>
                <c:pt idx="1136">
                  <c:v>229.96976639003842</c:v>
                </c:pt>
                <c:pt idx="1137">
                  <c:v>229.06004992513996</c:v>
                </c:pt>
                <c:pt idx="1138">
                  <c:v>225.18745772196985</c:v>
                </c:pt>
                <c:pt idx="1139">
                  <c:v>211.86079621267919</c:v>
                </c:pt>
                <c:pt idx="1140">
                  <c:v>210.69288354253422</c:v>
                </c:pt>
                <c:pt idx="1141">
                  <c:v>212.36487585727292</c:v>
                </c:pt>
                <c:pt idx="1142">
                  <c:v>215.61047325893588</c:v>
                </c:pt>
                <c:pt idx="1143">
                  <c:v>212.57384941489778</c:v>
                </c:pt>
                <c:pt idx="1144">
                  <c:v>219.06508128254001</c:v>
                </c:pt>
                <c:pt idx="1145">
                  <c:v>222.43361237327463</c:v>
                </c:pt>
                <c:pt idx="1146">
                  <c:v>225.59315013874902</c:v>
                </c:pt>
                <c:pt idx="1147">
                  <c:v>220.08542114156518</c:v>
                </c:pt>
                <c:pt idx="1148">
                  <c:v>218.20449356899522</c:v>
                </c:pt>
                <c:pt idx="1149">
                  <c:v>209.68476008218593</c:v>
                </c:pt>
                <c:pt idx="1150">
                  <c:v>230.38778886939801</c:v>
                </c:pt>
                <c:pt idx="1151">
                  <c:v>239.81723758562845</c:v>
                </c:pt>
                <c:pt idx="1152">
                  <c:v>245.14055801860292</c:v>
                </c:pt>
                <c:pt idx="1153">
                  <c:v>241.7842816263387</c:v>
                </c:pt>
                <c:pt idx="1154">
                  <c:v>237.86256190729222</c:v>
                </c:pt>
                <c:pt idx="1155">
                  <c:v>247.26742833342627</c:v>
                </c:pt>
                <c:pt idx="1156">
                  <c:v>248.71808119912063</c:v>
                </c:pt>
                <c:pt idx="1157">
                  <c:v>247.80832643442864</c:v>
                </c:pt>
                <c:pt idx="1158">
                  <c:v>244.62420514338064</c:v>
                </c:pt>
                <c:pt idx="1159">
                  <c:v>247.05839794384966</c:v>
                </c:pt>
                <c:pt idx="1160">
                  <c:v>255.49205326231217</c:v>
                </c:pt>
                <c:pt idx="1161">
                  <c:v>252.86112183505332</c:v>
                </c:pt>
                <c:pt idx="1162">
                  <c:v>258.87291318015002</c:v>
                </c:pt>
                <c:pt idx="1163">
                  <c:v>260.79075310539667</c:v>
                </c:pt>
                <c:pt idx="1164">
                  <c:v>259.85641605060835</c:v>
                </c:pt>
                <c:pt idx="1165">
                  <c:v>258.90778946638062</c:v>
                </c:pt>
                <c:pt idx="1166">
                  <c:v>257.49095655390028</c:v>
                </c:pt>
                <c:pt idx="1167">
                  <c:v>252.5383027587317</c:v>
                </c:pt>
                <c:pt idx="1168">
                  <c:v>242.18944649434823</c:v>
                </c:pt>
                <c:pt idx="1169">
                  <c:v>240.57553643432183</c:v>
                </c:pt>
                <c:pt idx="1170">
                  <c:v>239.77474581786029</c:v>
                </c:pt>
                <c:pt idx="1171">
                  <c:v>243.54467110015196</c:v>
                </c:pt>
                <c:pt idx="1172">
                  <c:v>230.28828847661512</c:v>
                </c:pt>
                <c:pt idx="1173">
                  <c:v>226.7647581212365</c:v>
                </c:pt>
                <c:pt idx="1174">
                  <c:v>223.98041007564288</c:v>
                </c:pt>
                <c:pt idx="1175">
                  <c:v>222.13239685149014</c:v>
                </c:pt>
                <c:pt idx="1176">
                  <c:v>220.8141599624731</c:v>
                </c:pt>
                <c:pt idx="1177">
                  <c:v>215.46725550498996</c:v>
                </c:pt>
                <c:pt idx="1178">
                  <c:v>212.00531492412983</c:v>
                </c:pt>
                <c:pt idx="1179">
                  <c:v>217.96824190999638</c:v>
                </c:pt>
                <c:pt idx="1180">
                  <c:v>218.49797994533859</c:v>
                </c:pt>
                <c:pt idx="1181">
                  <c:v>225.81609323721517</c:v>
                </c:pt>
                <c:pt idx="1182">
                  <c:v>228.51417532192588</c:v>
                </c:pt>
                <c:pt idx="1183">
                  <c:v>210.45301193530292</c:v>
                </c:pt>
                <c:pt idx="1184">
                  <c:v>210.73635627920919</c:v>
                </c:pt>
                <c:pt idx="1185">
                  <c:v>202.30945037275831</c:v>
                </c:pt>
                <c:pt idx="1186">
                  <c:v>201.5209700512417</c:v>
                </c:pt>
                <c:pt idx="1187">
                  <c:v>201.24991747012223</c:v>
                </c:pt>
                <c:pt idx="1188">
                  <c:v>198.69967135317771</c:v>
                </c:pt>
                <c:pt idx="1189">
                  <c:v>194.38764214412427</c:v>
                </c:pt>
                <c:pt idx="1190">
                  <c:v>196.88860878149532</c:v>
                </c:pt>
                <c:pt idx="1191">
                  <c:v>193.11868473468078</c:v>
                </c:pt>
                <c:pt idx="1192">
                  <c:v>192.53963015544875</c:v>
                </c:pt>
                <c:pt idx="1193">
                  <c:v>191.25836121558305</c:v>
                </c:pt>
                <c:pt idx="1194">
                  <c:v>196.99951509990368</c:v>
                </c:pt>
                <c:pt idx="1195">
                  <c:v>192.60123722664818</c:v>
                </c:pt>
                <c:pt idx="1196">
                  <c:v>186.93400194394928</c:v>
                </c:pt>
                <c:pt idx="1197">
                  <c:v>196.59293561048588</c:v>
                </c:pt>
                <c:pt idx="1198">
                  <c:v>206.62146104965356</c:v>
                </c:pt>
                <c:pt idx="1199">
                  <c:v>207.01569194433281</c:v>
                </c:pt>
                <c:pt idx="1200">
                  <c:v>204.04655727850266</c:v>
                </c:pt>
                <c:pt idx="1201">
                  <c:v>188.58491825292057</c:v>
                </c:pt>
                <c:pt idx="1202">
                  <c:v>182.43720588229482</c:v>
                </c:pt>
                <c:pt idx="1203">
                  <c:v>177.7063054210368</c:v>
                </c:pt>
                <c:pt idx="1204">
                  <c:v>178.1251754377642</c:v>
                </c:pt>
                <c:pt idx="1205">
                  <c:v>188.58491825292057</c:v>
                </c:pt>
                <c:pt idx="1206">
                  <c:v>181.58711725410151</c:v>
                </c:pt>
                <c:pt idx="1207">
                  <c:v>192.63820641127677</c:v>
                </c:pt>
                <c:pt idx="1208">
                  <c:v>193.83324645457577</c:v>
                </c:pt>
                <c:pt idx="1209">
                  <c:v>191.34459011214972</c:v>
                </c:pt>
                <c:pt idx="1210">
                  <c:v>190.93803039036732</c:v>
                </c:pt>
                <c:pt idx="1211">
                  <c:v>198.2930930992371</c:v>
                </c:pt>
                <c:pt idx="1212">
                  <c:v>204.61330156278973</c:v>
                </c:pt>
                <c:pt idx="1213">
                  <c:v>208.814425688912</c:v>
                </c:pt>
                <c:pt idx="1214">
                  <c:v>184.98745076376215</c:v>
                </c:pt>
                <c:pt idx="1215">
                  <c:v>179.35718466569173</c:v>
                </c:pt>
                <c:pt idx="1216">
                  <c:v>190.5930592076262</c:v>
                </c:pt>
                <c:pt idx="1217">
                  <c:v>185.98537535972156</c:v>
                </c:pt>
                <c:pt idx="1218">
                  <c:v>181.10663893069747</c:v>
                </c:pt>
                <c:pt idx="1219">
                  <c:v>171.16436215573179</c:v>
                </c:pt>
                <c:pt idx="1220">
                  <c:v>163.95711564699275</c:v>
                </c:pt>
                <c:pt idx="1221">
                  <c:v>172.75363309371008</c:v>
                </c:pt>
                <c:pt idx="1222">
                  <c:v>180.73702986138537</c:v>
                </c:pt>
                <c:pt idx="1223">
                  <c:v>181.96903785383574</c:v>
                </c:pt>
                <c:pt idx="1224">
                  <c:v>176.59749427430441</c:v>
                </c:pt>
                <c:pt idx="1225">
                  <c:v>199.3526260018732</c:v>
                </c:pt>
                <c:pt idx="1226">
                  <c:v>204.44080670534009</c:v>
                </c:pt>
                <c:pt idx="1227">
                  <c:v>197.59086020644529</c:v>
                </c:pt>
                <c:pt idx="1228">
                  <c:v>198.10830771447786</c:v>
                </c:pt>
                <c:pt idx="1229">
                  <c:v>198.65190162675782</c:v>
                </c:pt>
                <c:pt idx="1230">
                  <c:v>198.59012405970302</c:v>
                </c:pt>
                <c:pt idx="1231">
                  <c:v>198.02181442578777</c:v>
                </c:pt>
                <c:pt idx="1232">
                  <c:v>199.04726298308643</c:v>
                </c:pt>
                <c:pt idx="1233">
                  <c:v>202.72898013431714</c:v>
                </c:pt>
                <c:pt idx="1234">
                  <c:v>205.87945073252931</c:v>
                </c:pt>
                <c:pt idx="1235">
                  <c:v>205.76826148983923</c:v>
                </c:pt>
                <c:pt idx="1236">
                  <c:v>198.68896470765449</c:v>
                </c:pt>
                <c:pt idx="1237">
                  <c:v>196.92224094217298</c:v>
                </c:pt>
                <c:pt idx="1238">
                  <c:v>215.21965475231747</c:v>
                </c:pt>
                <c:pt idx="1239">
                  <c:v>214.66369371314079</c:v>
                </c:pt>
                <c:pt idx="1240">
                  <c:v>215.07140366420799</c:v>
                </c:pt>
                <c:pt idx="1241">
                  <c:v>209.11639485179614</c:v>
                </c:pt>
                <c:pt idx="1242">
                  <c:v>202.84016814152994</c:v>
                </c:pt>
                <c:pt idx="1243">
                  <c:v>201.91356023218273</c:v>
                </c:pt>
                <c:pt idx="1244">
                  <c:v>205.65705495046825</c:v>
                </c:pt>
                <c:pt idx="1245">
                  <c:v>203.21081501170048</c:v>
                </c:pt>
                <c:pt idx="1246">
                  <c:v>211.9703447416311</c:v>
                </c:pt>
                <c:pt idx="1247">
                  <c:v>217.41882148718247</c:v>
                </c:pt>
                <c:pt idx="1248">
                  <c:v>217.78944982519482</c:v>
                </c:pt>
                <c:pt idx="1249">
                  <c:v>207.64617449801079</c:v>
                </c:pt>
                <c:pt idx="1250">
                  <c:v>202.3089215885114</c:v>
                </c:pt>
                <c:pt idx="1251">
                  <c:v>197.07049203028245</c:v>
                </c:pt>
                <c:pt idx="1252">
                  <c:v>198.7383936799707</c:v>
                </c:pt>
                <c:pt idx="1253">
                  <c:v>201.98768639397611</c:v>
                </c:pt>
                <c:pt idx="1254">
                  <c:v>194.27831970750228</c:v>
                </c:pt>
                <c:pt idx="1255">
                  <c:v>194.945469989369</c:v>
                </c:pt>
                <c:pt idx="1256">
                  <c:v>192.7586889135589</c:v>
                </c:pt>
                <c:pt idx="1257">
                  <c:v>189.75646940345626</c:v>
                </c:pt>
                <c:pt idx="1258">
                  <c:v>197.76235679830728</c:v>
                </c:pt>
                <c:pt idx="1259">
                  <c:v>196.29215374120292</c:v>
                </c:pt>
                <c:pt idx="1260">
                  <c:v>195.99563303282576</c:v>
                </c:pt>
                <c:pt idx="1261">
                  <c:v>183.04783678812299</c:v>
                </c:pt>
                <c:pt idx="1262">
                  <c:v>174.65893663168194</c:v>
                </c:pt>
                <c:pt idx="1263">
                  <c:v>177.89588075094875</c:v>
                </c:pt>
                <c:pt idx="1264">
                  <c:v>180.60157831719701</c:v>
                </c:pt>
                <c:pt idx="1265">
                  <c:v>182.73896748500727</c:v>
                </c:pt>
                <c:pt idx="1266">
                  <c:v>191.28846732429639</c:v>
                </c:pt>
                <c:pt idx="1267">
                  <c:v>194.67366376714995</c:v>
                </c:pt>
                <c:pt idx="1268">
                  <c:v>195.56320859560046</c:v>
                </c:pt>
                <c:pt idx="1269">
                  <c:v>196.94695542833108</c:v>
                </c:pt>
                <c:pt idx="1270">
                  <c:v>191.33787899993163</c:v>
                </c:pt>
                <c:pt idx="1271">
                  <c:v>186.54422123818935</c:v>
                </c:pt>
                <c:pt idx="1272">
                  <c:v>196.78633721332483</c:v>
                </c:pt>
                <c:pt idx="1273">
                  <c:v>199.70206467021458</c:v>
                </c:pt>
                <c:pt idx="1274">
                  <c:v>199.03489585618971</c:v>
                </c:pt>
                <c:pt idx="1275">
                  <c:v>197.26817332618538</c:v>
                </c:pt>
                <c:pt idx="1276">
                  <c:v>206.39834869080929</c:v>
                </c:pt>
                <c:pt idx="1277">
                  <c:v>206.59602998671218</c:v>
                </c:pt>
                <c:pt idx="1278">
                  <c:v>199.86268288522083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AA-DC43-A4C3-F239B16AB9D1}"/>
            </c:ext>
          </c:extLst>
        </c:ser>
        <c:ser>
          <c:idx val="2"/>
          <c:order val="2"/>
          <c:tx>
            <c:strRef>
              <c:f>Recombined!$G$1</c:f>
              <c:strCache>
                <c:ptCount val="1"/>
                <c:pt idx="0">
                  <c:v>TESLA Growth%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Recombined!$A$3:$A$1279</c:f>
              <c:numCache>
                <c:formatCode>yyyy\-mm\-dd;@</c:formatCode>
                <c:ptCount val="1277"/>
                <c:pt idx="0">
                  <c:v>43103</c:v>
                </c:pt>
                <c:pt idx="1">
                  <c:v>43104</c:v>
                </c:pt>
                <c:pt idx="2">
                  <c:v>43105</c:v>
                </c:pt>
                <c:pt idx="3">
                  <c:v>43108</c:v>
                </c:pt>
                <c:pt idx="4">
                  <c:v>43109</c:v>
                </c:pt>
                <c:pt idx="5">
                  <c:v>43110</c:v>
                </c:pt>
                <c:pt idx="6">
                  <c:v>43111</c:v>
                </c:pt>
                <c:pt idx="7">
                  <c:v>43112</c:v>
                </c:pt>
                <c:pt idx="8">
                  <c:v>43116</c:v>
                </c:pt>
                <c:pt idx="9">
                  <c:v>43117</c:v>
                </c:pt>
                <c:pt idx="10">
                  <c:v>43118</c:v>
                </c:pt>
                <c:pt idx="11">
                  <c:v>43119</c:v>
                </c:pt>
                <c:pt idx="12">
                  <c:v>43122</c:v>
                </c:pt>
                <c:pt idx="13">
                  <c:v>43123</c:v>
                </c:pt>
                <c:pt idx="14">
                  <c:v>43124</c:v>
                </c:pt>
                <c:pt idx="15">
                  <c:v>43125</c:v>
                </c:pt>
                <c:pt idx="16">
                  <c:v>43126</c:v>
                </c:pt>
                <c:pt idx="17">
                  <c:v>43129</c:v>
                </c:pt>
                <c:pt idx="18">
                  <c:v>43130</c:v>
                </c:pt>
                <c:pt idx="19">
                  <c:v>43131</c:v>
                </c:pt>
                <c:pt idx="20">
                  <c:v>43132</c:v>
                </c:pt>
                <c:pt idx="21">
                  <c:v>43133</c:v>
                </c:pt>
                <c:pt idx="22">
                  <c:v>43136</c:v>
                </c:pt>
                <c:pt idx="23">
                  <c:v>43137</c:v>
                </c:pt>
                <c:pt idx="24">
                  <c:v>43138</c:v>
                </c:pt>
                <c:pt idx="25">
                  <c:v>43139</c:v>
                </c:pt>
                <c:pt idx="26">
                  <c:v>43140</c:v>
                </c:pt>
                <c:pt idx="27">
                  <c:v>43143</c:v>
                </c:pt>
                <c:pt idx="28">
                  <c:v>43144</c:v>
                </c:pt>
                <c:pt idx="29">
                  <c:v>43145</c:v>
                </c:pt>
                <c:pt idx="30">
                  <c:v>43146</c:v>
                </c:pt>
                <c:pt idx="31">
                  <c:v>43147</c:v>
                </c:pt>
                <c:pt idx="32">
                  <c:v>43151</c:v>
                </c:pt>
                <c:pt idx="33">
                  <c:v>43152</c:v>
                </c:pt>
                <c:pt idx="34">
                  <c:v>43153</c:v>
                </c:pt>
                <c:pt idx="35">
                  <c:v>43154</c:v>
                </c:pt>
                <c:pt idx="36">
                  <c:v>43157</c:v>
                </c:pt>
                <c:pt idx="37">
                  <c:v>43158</c:v>
                </c:pt>
                <c:pt idx="38">
                  <c:v>43159</c:v>
                </c:pt>
                <c:pt idx="39">
                  <c:v>43160</c:v>
                </c:pt>
                <c:pt idx="40">
                  <c:v>43161</c:v>
                </c:pt>
                <c:pt idx="41">
                  <c:v>43164</c:v>
                </c:pt>
                <c:pt idx="42">
                  <c:v>43165</c:v>
                </c:pt>
                <c:pt idx="43">
                  <c:v>43166</c:v>
                </c:pt>
                <c:pt idx="44">
                  <c:v>43167</c:v>
                </c:pt>
                <c:pt idx="45">
                  <c:v>43168</c:v>
                </c:pt>
                <c:pt idx="46">
                  <c:v>43171</c:v>
                </c:pt>
                <c:pt idx="47">
                  <c:v>43172</c:v>
                </c:pt>
                <c:pt idx="48">
                  <c:v>43173</c:v>
                </c:pt>
                <c:pt idx="49">
                  <c:v>43174</c:v>
                </c:pt>
                <c:pt idx="50">
                  <c:v>43175</c:v>
                </c:pt>
                <c:pt idx="51">
                  <c:v>43178</c:v>
                </c:pt>
                <c:pt idx="52">
                  <c:v>43179</c:v>
                </c:pt>
                <c:pt idx="53">
                  <c:v>43180</c:v>
                </c:pt>
                <c:pt idx="54">
                  <c:v>43181</c:v>
                </c:pt>
                <c:pt idx="55">
                  <c:v>43182</c:v>
                </c:pt>
                <c:pt idx="56">
                  <c:v>43185</c:v>
                </c:pt>
                <c:pt idx="57">
                  <c:v>43186</c:v>
                </c:pt>
                <c:pt idx="58">
                  <c:v>43187</c:v>
                </c:pt>
                <c:pt idx="59">
                  <c:v>43188</c:v>
                </c:pt>
                <c:pt idx="60">
                  <c:v>43192</c:v>
                </c:pt>
                <c:pt idx="61">
                  <c:v>43193</c:v>
                </c:pt>
                <c:pt idx="62">
                  <c:v>43194</c:v>
                </c:pt>
                <c:pt idx="63">
                  <c:v>43195</c:v>
                </c:pt>
                <c:pt idx="64">
                  <c:v>43196</c:v>
                </c:pt>
                <c:pt idx="65">
                  <c:v>43199</c:v>
                </c:pt>
                <c:pt idx="66">
                  <c:v>43200</c:v>
                </c:pt>
                <c:pt idx="67">
                  <c:v>43201</c:v>
                </c:pt>
                <c:pt idx="68">
                  <c:v>43202</c:v>
                </c:pt>
                <c:pt idx="69">
                  <c:v>43203</c:v>
                </c:pt>
                <c:pt idx="70">
                  <c:v>43206</c:v>
                </c:pt>
                <c:pt idx="71">
                  <c:v>43207</c:v>
                </c:pt>
                <c:pt idx="72">
                  <c:v>43208</c:v>
                </c:pt>
                <c:pt idx="73">
                  <c:v>43209</c:v>
                </c:pt>
                <c:pt idx="74">
                  <c:v>43210</c:v>
                </c:pt>
                <c:pt idx="75">
                  <c:v>43213</c:v>
                </c:pt>
                <c:pt idx="76">
                  <c:v>43214</c:v>
                </c:pt>
                <c:pt idx="77">
                  <c:v>43215</c:v>
                </c:pt>
                <c:pt idx="78">
                  <c:v>43216</c:v>
                </c:pt>
                <c:pt idx="79">
                  <c:v>43217</c:v>
                </c:pt>
                <c:pt idx="80">
                  <c:v>43220</c:v>
                </c:pt>
                <c:pt idx="81">
                  <c:v>43221</c:v>
                </c:pt>
                <c:pt idx="82">
                  <c:v>43222</c:v>
                </c:pt>
                <c:pt idx="83">
                  <c:v>43223</c:v>
                </c:pt>
                <c:pt idx="84">
                  <c:v>43224</c:v>
                </c:pt>
                <c:pt idx="85">
                  <c:v>43227</c:v>
                </c:pt>
                <c:pt idx="86">
                  <c:v>43228</c:v>
                </c:pt>
                <c:pt idx="87">
                  <c:v>43229</c:v>
                </c:pt>
                <c:pt idx="88">
                  <c:v>43230</c:v>
                </c:pt>
                <c:pt idx="89">
                  <c:v>43231</c:v>
                </c:pt>
                <c:pt idx="90">
                  <c:v>43234</c:v>
                </c:pt>
                <c:pt idx="91">
                  <c:v>43235</c:v>
                </c:pt>
                <c:pt idx="92">
                  <c:v>43236</c:v>
                </c:pt>
                <c:pt idx="93">
                  <c:v>43237</c:v>
                </c:pt>
                <c:pt idx="94">
                  <c:v>43238</c:v>
                </c:pt>
                <c:pt idx="95">
                  <c:v>43241</c:v>
                </c:pt>
                <c:pt idx="96">
                  <c:v>43242</c:v>
                </c:pt>
                <c:pt idx="97">
                  <c:v>43243</c:v>
                </c:pt>
                <c:pt idx="98">
                  <c:v>43244</c:v>
                </c:pt>
                <c:pt idx="99">
                  <c:v>43245</c:v>
                </c:pt>
                <c:pt idx="100">
                  <c:v>43249</c:v>
                </c:pt>
                <c:pt idx="101">
                  <c:v>43250</c:v>
                </c:pt>
                <c:pt idx="102">
                  <c:v>43251</c:v>
                </c:pt>
                <c:pt idx="103">
                  <c:v>43252</c:v>
                </c:pt>
                <c:pt idx="104">
                  <c:v>43255</c:v>
                </c:pt>
                <c:pt idx="105">
                  <c:v>43256</c:v>
                </c:pt>
                <c:pt idx="106">
                  <c:v>43257</c:v>
                </c:pt>
                <c:pt idx="107">
                  <c:v>43258</c:v>
                </c:pt>
                <c:pt idx="108">
                  <c:v>43259</c:v>
                </c:pt>
                <c:pt idx="109">
                  <c:v>43262</c:v>
                </c:pt>
                <c:pt idx="110">
                  <c:v>43263</c:v>
                </c:pt>
                <c:pt idx="111">
                  <c:v>43264</c:v>
                </c:pt>
                <c:pt idx="112">
                  <c:v>43265</c:v>
                </c:pt>
                <c:pt idx="113">
                  <c:v>43266</c:v>
                </c:pt>
                <c:pt idx="114">
                  <c:v>43269</c:v>
                </c:pt>
                <c:pt idx="115">
                  <c:v>43270</c:v>
                </c:pt>
                <c:pt idx="116">
                  <c:v>43271</c:v>
                </c:pt>
                <c:pt idx="117">
                  <c:v>43272</c:v>
                </c:pt>
                <c:pt idx="118">
                  <c:v>43273</c:v>
                </c:pt>
                <c:pt idx="119">
                  <c:v>43276</c:v>
                </c:pt>
                <c:pt idx="120">
                  <c:v>43277</c:v>
                </c:pt>
                <c:pt idx="121">
                  <c:v>43278</c:v>
                </c:pt>
                <c:pt idx="122">
                  <c:v>43279</c:v>
                </c:pt>
                <c:pt idx="123">
                  <c:v>43280</c:v>
                </c:pt>
                <c:pt idx="124">
                  <c:v>43283</c:v>
                </c:pt>
                <c:pt idx="125">
                  <c:v>43284</c:v>
                </c:pt>
                <c:pt idx="126">
                  <c:v>43286</c:v>
                </c:pt>
                <c:pt idx="127">
                  <c:v>43287</c:v>
                </c:pt>
                <c:pt idx="128">
                  <c:v>43290</c:v>
                </c:pt>
                <c:pt idx="129">
                  <c:v>43291</c:v>
                </c:pt>
                <c:pt idx="130">
                  <c:v>43292</c:v>
                </c:pt>
                <c:pt idx="131">
                  <c:v>43293</c:v>
                </c:pt>
                <c:pt idx="132">
                  <c:v>43294</c:v>
                </c:pt>
                <c:pt idx="133">
                  <c:v>43297</c:v>
                </c:pt>
                <c:pt idx="134">
                  <c:v>43298</c:v>
                </c:pt>
                <c:pt idx="135">
                  <c:v>43299</c:v>
                </c:pt>
                <c:pt idx="136">
                  <c:v>43300</c:v>
                </c:pt>
                <c:pt idx="137">
                  <c:v>43301</c:v>
                </c:pt>
                <c:pt idx="138">
                  <c:v>43304</c:v>
                </c:pt>
                <c:pt idx="139">
                  <c:v>43305</c:v>
                </c:pt>
                <c:pt idx="140">
                  <c:v>43306</c:v>
                </c:pt>
                <c:pt idx="141">
                  <c:v>43307</c:v>
                </c:pt>
                <c:pt idx="142">
                  <c:v>43308</c:v>
                </c:pt>
                <c:pt idx="143">
                  <c:v>43311</c:v>
                </c:pt>
                <c:pt idx="144">
                  <c:v>43312</c:v>
                </c:pt>
                <c:pt idx="145">
                  <c:v>43313</c:v>
                </c:pt>
                <c:pt idx="146">
                  <c:v>43314</c:v>
                </c:pt>
                <c:pt idx="147">
                  <c:v>43315</c:v>
                </c:pt>
                <c:pt idx="148">
                  <c:v>43318</c:v>
                </c:pt>
                <c:pt idx="149">
                  <c:v>43319</c:v>
                </c:pt>
                <c:pt idx="150">
                  <c:v>43320</c:v>
                </c:pt>
                <c:pt idx="151">
                  <c:v>43321</c:v>
                </c:pt>
                <c:pt idx="152">
                  <c:v>43322</c:v>
                </c:pt>
                <c:pt idx="153">
                  <c:v>43325</c:v>
                </c:pt>
                <c:pt idx="154">
                  <c:v>43326</c:v>
                </c:pt>
                <c:pt idx="155">
                  <c:v>43327</c:v>
                </c:pt>
                <c:pt idx="156">
                  <c:v>43328</c:v>
                </c:pt>
                <c:pt idx="157">
                  <c:v>43329</c:v>
                </c:pt>
                <c:pt idx="158">
                  <c:v>43332</c:v>
                </c:pt>
                <c:pt idx="159">
                  <c:v>43333</c:v>
                </c:pt>
                <c:pt idx="160">
                  <c:v>43334</c:v>
                </c:pt>
                <c:pt idx="161">
                  <c:v>43335</c:v>
                </c:pt>
                <c:pt idx="162">
                  <c:v>43336</c:v>
                </c:pt>
                <c:pt idx="163">
                  <c:v>43339</c:v>
                </c:pt>
                <c:pt idx="164">
                  <c:v>43340</c:v>
                </c:pt>
                <c:pt idx="165">
                  <c:v>43341</c:v>
                </c:pt>
                <c:pt idx="166">
                  <c:v>43342</c:v>
                </c:pt>
                <c:pt idx="167">
                  <c:v>43343</c:v>
                </c:pt>
                <c:pt idx="168">
                  <c:v>43347</c:v>
                </c:pt>
                <c:pt idx="169">
                  <c:v>43348</c:v>
                </c:pt>
                <c:pt idx="170">
                  <c:v>43349</c:v>
                </c:pt>
                <c:pt idx="171">
                  <c:v>43350</c:v>
                </c:pt>
                <c:pt idx="172">
                  <c:v>43353</c:v>
                </c:pt>
                <c:pt idx="173">
                  <c:v>43354</c:v>
                </c:pt>
                <c:pt idx="174">
                  <c:v>43355</c:v>
                </c:pt>
                <c:pt idx="175">
                  <c:v>43356</c:v>
                </c:pt>
                <c:pt idx="176">
                  <c:v>43357</c:v>
                </c:pt>
                <c:pt idx="177">
                  <c:v>43360</c:v>
                </c:pt>
                <c:pt idx="178">
                  <c:v>43361</c:v>
                </c:pt>
                <c:pt idx="179">
                  <c:v>43362</c:v>
                </c:pt>
                <c:pt idx="180">
                  <c:v>43363</c:v>
                </c:pt>
                <c:pt idx="181">
                  <c:v>43364</c:v>
                </c:pt>
                <c:pt idx="182">
                  <c:v>43367</c:v>
                </c:pt>
                <c:pt idx="183">
                  <c:v>43368</c:v>
                </c:pt>
                <c:pt idx="184">
                  <c:v>43369</c:v>
                </c:pt>
                <c:pt idx="185">
                  <c:v>43370</c:v>
                </c:pt>
                <c:pt idx="186">
                  <c:v>43371</c:v>
                </c:pt>
                <c:pt idx="187">
                  <c:v>43374</c:v>
                </c:pt>
                <c:pt idx="188">
                  <c:v>43375</c:v>
                </c:pt>
                <c:pt idx="189">
                  <c:v>43376</c:v>
                </c:pt>
                <c:pt idx="190">
                  <c:v>43377</c:v>
                </c:pt>
                <c:pt idx="191">
                  <c:v>43378</c:v>
                </c:pt>
                <c:pt idx="192">
                  <c:v>43381</c:v>
                </c:pt>
                <c:pt idx="193">
                  <c:v>43382</c:v>
                </c:pt>
                <c:pt idx="194">
                  <c:v>43383</c:v>
                </c:pt>
                <c:pt idx="195">
                  <c:v>43384</c:v>
                </c:pt>
                <c:pt idx="196">
                  <c:v>43385</c:v>
                </c:pt>
                <c:pt idx="197">
                  <c:v>43388</c:v>
                </c:pt>
                <c:pt idx="198">
                  <c:v>43389</c:v>
                </c:pt>
                <c:pt idx="199">
                  <c:v>43390</c:v>
                </c:pt>
                <c:pt idx="200">
                  <c:v>43391</c:v>
                </c:pt>
                <c:pt idx="201">
                  <c:v>43392</c:v>
                </c:pt>
                <c:pt idx="202">
                  <c:v>43395</c:v>
                </c:pt>
                <c:pt idx="203">
                  <c:v>43396</c:v>
                </c:pt>
                <c:pt idx="204">
                  <c:v>43397</c:v>
                </c:pt>
                <c:pt idx="205">
                  <c:v>43398</c:v>
                </c:pt>
                <c:pt idx="206">
                  <c:v>43399</c:v>
                </c:pt>
                <c:pt idx="207">
                  <c:v>43402</c:v>
                </c:pt>
                <c:pt idx="208">
                  <c:v>43403</c:v>
                </c:pt>
                <c:pt idx="209">
                  <c:v>43404</c:v>
                </c:pt>
                <c:pt idx="210">
                  <c:v>43405</c:v>
                </c:pt>
                <c:pt idx="211">
                  <c:v>43406</c:v>
                </c:pt>
                <c:pt idx="212">
                  <c:v>43409</c:v>
                </c:pt>
                <c:pt idx="213">
                  <c:v>43410</c:v>
                </c:pt>
                <c:pt idx="214">
                  <c:v>43411</c:v>
                </c:pt>
                <c:pt idx="215">
                  <c:v>43412</c:v>
                </c:pt>
                <c:pt idx="216">
                  <c:v>43413</c:v>
                </c:pt>
                <c:pt idx="217">
                  <c:v>43416</c:v>
                </c:pt>
                <c:pt idx="218">
                  <c:v>43417</c:v>
                </c:pt>
                <c:pt idx="219">
                  <c:v>43418</c:v>
                </c:pt>
                <c:pt idx="220">
                  <c:v>43419</c:v>
                </c:pt>
                <c:pt idx="221">
                  <c:v>43420</c:v>
                </c:pt>
                <c:pt idx="222">
                  <c:v>43423</c:v>
                </c:pt>
                <c:pt idx="223">
                  <c:v>43424</c:v>
                </c:pt>
                <c:pt idx="224">
                  <c:v>43425</c:v>
                </c:pt>
                <c:pt idx="225">
                  <c:v>43427</c:v>
                </c:pt>
                <c:pt idx="226">
                  <c:v>43430</c:v>
                </c:pt>
                <c:pt idx="227">
                  <c:v>43431</c:v>
                </c:pt>
                <c:pt idx="228">
                  <c:v>43432</c:v>
                </c:pt>
                <c:pt idx="229">
                  <c:v>43433</c:v>
                </c:pt>
                <c:pt idx="230">
                  <c:v>43434</c:v>
                </c:pt>
                <c:pt idx="231">
                  <c:v>43437</c:v>
                </c:pt>
                <c:pt idx="232">
                  <c:v>43438</c:v>
                </c:pt>
                <c:pt idx="233">
                  <c:v>43440</c:v>
                </c:pt>
                <c:pt idx="234">
                  <c:v>43441</c:v>
                </c:pt>
                <c:pt idx="235">
                  <c:v>43444</c:v>
                </c:pt>
                <c:pt idx="236">
                  <c:v>43445</c:v>
                </c:pt>
                <c:pt idx="237">
                  <c:v>43446</c:v>
                </c:pt>
                <c:pt idx="238">
                  <c:v>43447</c:v>
                </c:pt>
                <c:pt idx="239">
                  <c:v>43448</c:v>
                </c:pt>
                <c:pt idx="240">
                  <c:v>43451</c:v>
                </c:pt>
                <c:pt idx="241">
                  <c:v>43452</c:v>
                </c:pt>
                <c:pt idx="242">
                  <c:v>43453</c:v>
                </c:pt>
                <c:pt idx="243">
                  <c:v>43454</c:v>
                </c:pt>
                <c:pt idx="244">
                  <c:v>43455</c:v>
                </c:pt>
                <c:pt idx="245">
                  <c:v>43458</c:v>
                </c:pt>
                <c:pt idx="246">
                  <c:v>43460</c:v>
                </c:pt>
                <c:pt idx="247">
                  <c:v>43461</c:v>
                </c:pt>
                <c:pt idx="248">
                  <c:v>43462</c:v>
                </c:pt>
                <c:pt idx="249">
                  <c:v>43465</c:v>
                </c:pt>
                <c:pt idx="250">
                  <c:v>43467</c:v>
                </c:pt>
                <c:pt idx="251">
                  <c:v>43468</c:v>
                </c:pt>
                <c:pt idx="252">
                  <c:v>43469</c:v>
                </c:pt>
                <c:pt idx="253">
                  <c:v>43472</c:v>
                </c:pt>
                <c:pt idx="254">
                  <c:v>43473</c:v>
                </c:pt>
                <c:pt idx="255">
                  <c:v>43474</c:v>
                </c:pt>
                <c:pt idx="256">
                  <c:v>43475</c:v>
                </c:pt>
                <c:pt idx="257">
                  <c:v>43476</c:v>
                </c:pt>
                <c:pt idx="258">
                  <c:v>43479</c:v>
                </c:pt>
                <c:pt idx="259">
                  <c:v>43480</c:v>
                </c:pt>
                <c:pt idx="260">
                  <c:v>43481</c:v>
                </c:pt>
                <c:pt idx="261">
                  <c:v>43482</c:v>
                </c:pt>
                <c:pt idx="262">
                  <c:v>43483</c:v>
                </c:pt>
                <c:pt idx="263">
                  <c:v>43487</c:v>
                </c:pt>
                <c:pt idx="264">
                  <c:v>43488</c:v>
                </c:pt>
                <c:pt idx="265">
                  <c:v>43489</c:v>
                </c:pt>
                <c:pt idx="266">
                  <c:v>43490</c:v>
                </c:pt>
                <c:pt idx="267">
                  <c:v>43493</c:v>
                </c:pt>
                <c:pt idx="268">
                  <c:v>43494</c:v>
                </c:pt>
                <c:pt idx="269">
                  <c:v>43495</c:v>
                </c:pt>
                <c:pt idx="270">
                  <c:v>43496</c:v>
                </c:pt>
                <c:pt idx="271">
                  <c:v>43497</c:v>
                </c:pt>
                <c:pt idx="272">
                  <c:v>43500</c:v>
                </c:pt>
                <c:pt idx="273">
                  <c:v>43501</c:v>
                </c:pt>
                <c:pt idx="274">
                  <c:v>43502</c:v>
                </c:pt>
                <c:pt idx="275">
                  <c:v>43503</c:v>
                </c:pt>
                <c:pt idx="276">
                  <c:v>43504</c:v>
                </c:pt>
                <c:pt idx="277">
                  <c:v>43507</c:v>
                </c:pt>
                <c:pt idx="278">
                  <c:v>43508</c:v>
                </c:pt>
                <c:pt idx="279">
                  <c:v>43509</c:v>
                </c:pt>
                <c:pt idx="280">
                  <c:v>43510</c:v>
                </c:pt>
                <c:pt idx="281">
                  <c:v>43511</c:v>
                </c:pt>
                <c:pt idx="282">
                  <c:v>43515</c:v>
                </c:pt>
                <c:pt idx="283">
                  <c:v>43516</c:v>
                </c:pt>
                <c:pt idx="284">
                  <c:v>43517</c:v>
                </c:pt>
                <c:pt idx="285">
                  <c:v>43518</c:v>
                </c:pt>
                <c:pt idx="286">
                  <c:v>43521</c:v>
                </c:pt>
                <c:pt idx="287">
                  <c:v>43522</c:v>
                </c:pt>
                <c:pt idx="288">
                  <c:v>43523</c:v>
                </c:pt>
                <c:pt idx="289">
                  <c:v>43524</c:v>
                </c:pt>
                <c:pt idx="290">
                  <c:v>43525</c:v>
                </c:pt>
                <c:pt idx="291">
                  <c:v>43528</c:v>
                </c:pt>
                <c:pt idx="292">
                  <c:v>43529</c:v>
                </c:pt>
                <c:pt idx="293">
                  <c:v>43530</c:v>
                </c:pt>
                <c:pt idx="294">
                  <c:v>43531</c:v>
                </c:pt>
                <c:pt idx="295">
                  <c:v>43532</c:v>
                </c:pt>
                <c:pt idx="296">
                  <c:v>43535</c:v>
                </c:pt>
                <c:pt idx="297">
                  <c:v>43536</c:v>
                </c:pt>
                <c:pt idx="298">
                  <c:v>43537</c:v>
                </c:pt>
                <c:pt idx="299">
                  <c:v>43538</c:v>
                </c:pt>
                <c:pt idx="300">
                  <c:v>43539</c:v>
                </c:pt>
                <c:pt idx="301">
                  <c:v>43542</c:v>
                </c:pt>
                <c:pt idx="302">
                  <c:v>43543</c:v>
                </c:pt>
                <c:pt idx="303">
                  <c:v>43544</c:v>
                </c:pt>
                <c:pt idx="304">
                  <c:v>43545</c:v>
                </c:pt>
                <c:pt idx="305">
                  <c:v>43546</c:v>
                </c:pt>
                <c:pt idx="306">
                  <c:v>43549</c:v>
                </c:pt>
                <c:pt idx="307">
                  <c:v>43550</c:v>
                </c:pt>
                <c:pt idx="308">
                  <c:v>43551</c:v>
                </c:pt>
                <c:pt idx="309">
                  <c:v>43552</c:v>
                </c:pt>
                <c:pt idx="310">
                  <c:v>43553</c:v>
                </c:pt>
                <c:pt idx="311">
                  <c:v>43556</c:v>
                </c:pt>
                <c:pt idx="312">
                  <c:v>43557</c:v>
                </c:pt>
                <c:pt idx="313">
                  <c:v>43558</c:v>
                </c:pt>
                <c:pt idx="314">
                  <c:v>43559</c:v>
                </c:pt>
                <c:pt idx="315">
                  <c:v>43560</c:v>
                </c:pt>
                <c:pt idx="316">
                  <c:v>43563</c:v>
                </c:pt>
                <c:pt idx="317">
                  <c:v>43564</c:v>
                </c:pt>
                <c:pt idx="318">
                  <c:v>43565</c:v>
                </c:pt>
                <c:pt idx="319">
                  <c:v>43566</c:v>
                </c:pt>
                <c:pt idx="320">
                  <c:v>43567</c:v>
                </c:pt>
                <c:pt idx="321">
                  <c:v>43570</c:v>
                </c:pt>
                <c:pt idx="322">
                  <c:v>43571</c:v>
                </c:pt>
                <c:pt idx="323">
                  <c:v>43572</c:v>
                </c:pt>
                <c:pt idx="324">
                  <c:v>43573</c:v>
                </c:pt>
                <c:pt idx="325">
                  <c:v>43577</c:v>
                </c:pt>
                <c:pt idx="326">
                  <c:v>43578</c:v>
                </c:pt>
                <c:pt idx="327">
                  <c:v>43579</c:v>
                </c:pt>
                <c:pt idx="328">
                  <c:v>43580</c:v>
                </c:pt>
                <c:pt idx="329">
                  <c:v>43581</c:v>
                </c:pt>
                <c:pt idx="330">
                  <c:v>43584</c:v>
                </c:pt>
                <c:pt idx="331">
                  <c:v>43585</c:v>
                </c:pt>
                <c:pt idx="332">
                  <c:v>43586</c:v>
                </c:pt>
                <c:pt idx="333">
                  <c:v>43587</c:v>
                </c:pt>
                <c:pt idx="334">
                  <c:v>43588</c:v>
                </c:pt>
                <c:pt idx="335">
                  <c:v>43591</c:v>
                </c:pt>
                <c:pt idx="336">
                  <c:v>43592</c:v>
                </c:pt>
                <c:pt idx="337">
                  <c:v>43593</c:v>
                </c:pt>
                <c:pt idx="338">
                  <c:v>43594</c:v>
                </c:pt>
                <c:pt idx="339">
                  <c:v>43595</c:v>
                </c:pt>
                <c:pt idx="340">
                  <c:v>43598</c:v>
                </c:pt>
                <c:pt idx="341">
                  <c:v>43599</c:v>
                </c:pt>
                <c:pt idx="342">
                  <c:v>43600</c:v>
                </c:pt>
                <c:pt idx="343">
                  <c:v>43601</c:v>
                </c:pt>
                <c:pt idx="344">
                  <c:v>43602</c:v>
                </c:pt>
                <c:pt idx="345">
                  <c:v>43605</c:v>
                </c:pt>
                <c:pt idx="346">
                  <c:v>43606</c:v>
                </c:pt>
                <c:pt idx="347">
                  <c:v>43607</c:v>
                </c:pt>
                <c:pt idx="348">
                  <c:v>43608</c:v>
                </c:pt>
                <c:pt idx="349">
                  <c:v>43609</c:v>
                </c:pt>
                <c:pt idx="350">
                  <c:v>43613</c:v>
                </c:pt>
                <c:pt idx="351">
                  <c:v>43614</c:v>
                </c:pt>
                <c:pt idx="352">
                  <c:v>43615</c:v>
                </c:pt>
                <c:pt idx="353">
                  <c:v>43616</c:v>
                </c:pt>
                <c:pt idx="354">
                  <c:v>43619</c:v>
                </c:pt>
                <c:pt idx="355">
                  <c:v>43620</c:v>
                </c:pt>
                <c:pt idx="356">
                  <c:v>43621</c:v>
                </c:pt>
                <c:pt idx="357">
                  <c:v>43622</c:v>
                </c:pt>
                <c:pt idx="358">
                  <c:v>43623</c:v>
                </c:pt>
                <c:pt idx="359">
                  <c:v>43626</c:v>
                </c:pt>
                <c:pt idx="360">
                  <c:v>43627</c:v>
                </c:pt>
                <c:pt idx="361">
                  <c:v>43628</c:v>
                </c:pt>
                <c:pt idx="362">
                  <c:v>43629</c:v>
                </c:pt>
                <c:pt idx="363">
                  <c:v>43630</c:v>
                </c:pt>
                <c:pt idx="364">
                  <c:v>43633</c:v>
                </c:pt>
                <c:pt idx="365">
                  <c:v>43634</c:v>
                </c:pt>
                <c:pt idx="366">
                  <c:v>43635</c:v>
                </c:pt>
                <c:pt idx="367">
                  <c:v>43636</c:v>
                </c:pt>
                <c:pt idx="368">
                  <c:v>43637</c:v>
                </c:pt>
                <c:pt idx="369">
                  <c:v>43640</c:v>
                </c:pt>
                <c:pt idx="370">
                  <c:v>43641</c:v>
                </c:pt>
                <c:pt idx="371">
                  <c:v>43642</c:v>
                </c:pt>
                <c:pt idx="372">
                  <c:v>43643</c:v>
                </c:pt>
                <c:pt idx="373">
                  <c:v>43644</c:v>
                </c:pt>
                <c:pt idx="374">
                  <c:v>43647</c:v>
                </c:pt>
                <c:pt idx="375">
                  <c:v>43648</c:v>
                </c:pt>
                <c:pt idx="376">
                  <c:v>43649</c:v>
                </c:pt>
                <c:pt idx="377">
                  <c:v>43651</c:v>
                </c:pt>
                <c:pt idx="378">
                  <c:v>43654</c:v>
                </c:pt>
                <c:pt idx="379">
                  <c:v>43655</c:v>
                </c:pt>
                <c:pt idx="380">
                  <c:v>43656</c:v>
                </c:pt>
                <c:pt idx="381">
                  <c:v>43657</c:v>
                </c:pt>
                <c:pt idx="382">
                  <c:v>43658</c:v>
                </c:pt>
                <c:pt idx="383">
                  <c:v>43661</c:v>
                </c:pt>
                <c:pt idx="384">
                  <c:v>43662</c:v>
                </c:pt>
                <c:pt idx="385">
                  <c:v>43663</c:v>
                </c:pt>
                <c:pt idx="386">
                  <c:v>43664</c:v>
                </c:pt>
                <c:pt idx="387">
                  <c:v>43665</c:v>
                </c:pt>
                <c:pt idx="388">
                  <c:v>43668</c:v>
                </c:pt>
                <c:pt idx="389">
                  <c:v>43669</c:v>
                </c:pt>
                <c:pt idx="390">
                  <c:v>43670</c:v>
                </c:pt>
                <c:pt idx="391">
                  <c:v>43671</c:v>
                </c:pt>
                <c:pt idx="392">
                  <c:v>43672</c:v>
                </c:pt>
                <c:pt idx="393">
                  <c:v>43675</c:v>
                </c:pt>
                <c:pt idx="394">
                  <c:v>43676</c:v>
                </c:pt>
                <c:pt idx="395">
                  <c:v>43677</c:v>
                </c:pt>
                <c:pt idx="396">
                  <c:v>43678</c:v>
                </c:pt>
                <c:pt idx="397">
                  <c:v>43679</c:v>
                </c:pt>
                <c:pt idx="398">
                  <c:v>43682</c:v>
                </c:pt>
                <c:pt idx="399">
                  <c:v>43683</c:v>
                </c:pt>
                <c:pt idx="400">
                  <c:v>43684</c:v>
                </c:pt>
                <c:pt idx="401">
                  <c:v>43685</c:v>
                </c:pt>
                <c:pt idx="402">
                  <c:v>43686</c:v>
                </c:pt>
                <c:pt idx="403">
                  <c:v>43689</c:v>
                </c:pt>
                <c:pt idx="404">
                  <c:v>43690</c:v>
                </c:pt>
                <c:pt idx="405">
                  <c:v>43691</c:v>
                </c:pt>
                <c:pt idx="406">
                  <c:v>43692</c:v>
                </c:pt>
                <c:pt idx="407">
                  <c:v>43693</c:v>
                </c:pt>
                <c:pt idx="408">
                  <c:v>43696</c:v>
                </c:pt>
                <c:pt idx="409">
                  <c:v>43697</c:v>
                </c:pt>
                <c:pt idx="410">
                  <c:v>43698</c:v>
                </c:pt>
                <c:pt idx="411">
                  <c:v>43699</c:v>
                </c:pt>
                <c:pt idx="412">
                  <c:v>43700</c:v>
                </c:pt>
                <c:pt idx="413">
                  <c:v>43703</c:v>
                </c:pt>
                <c:pt idx="414">
                  <c:v>43704</c:v>
                </c:pt>
                <c:pt idx="415">
                  <c:v>43705</c:v>
                </c:pt>
                <c:pt idx="416">
                  <c:v>43706</c:v>
                </c:pt>
                <c:pt idx="417">
                  <c:v>43707</c:v>
                </c:pt>
                <c:pt idx="418">
                  <c:v>43711</c:v>
                </c:pt>
                <c:pt idx="419">
                  <c:v>43712</c:v>
                </c:pt>
                <c:pt idx="420">
                  <c:v>43713</c:v>
                </c:pt>
                <c:pt idx="421">
                  <c:v>43714</c:v>
                </c:pt>
                <c:pt idx="422">
                  <c:v>43717</c:v>
                </c:pt>
                <c:pt idx="423">
                  <c:v>43718</c:v>
                </c:pt>
                <c:pt idx="424">
                  <c:v>43719</c:v>
                </c:pt>
                <c:pt idx="425">
                  <c:v>43720</c:v>
                </c:pt>
                <c:pt idx="426">
                  <c:v>43721</c:v>
                </c:pt>
                <c:pt idx="427">
                  <c:v>43724</c:v>
                </c:pt>
                <c:pt idx="428">
                  <c:v>43725</c:v>
                </c:pt>
                <c:pt idx="429">
                  <c:v>43726</c:v>
                </c:pt>
                <c:pt idx="430">
                  <c:v>43727</c:v>
                </c:pt>
                <c:pt idx="431">
                  <c:v>43728</c:v>
                </c:pt>
                <c:pt idx="432">
                  <c:v>43731</c:v>
                </c:pt>
                <c:pt idx="433">
                  <c:v>43732</c:v>
                </c:pt>
                <c:pt idx="434">
                  <c:v>43733</c:v>
                </c:pt>
                <c:pt idx="435">
                  <c:v>43734</c:v>
                </c:pt>
                <c:pt idx="436">
                  <c:v>43735</c:v>
                </c:pt>
                <c:pt idx="437">
                  <c:v>43738</c:v>
                </c:pt>
                <c:pt idx="438">
                  <c:v>43739</c:v>
                </c:pt>
                <c:pt idx="439">
                  <c:v>43740</c:v>
                </c:pt>
                <c:pt idx="440">
                  <c:v>43741</c:v>
                </c:pt>
                <c:pt idx="441">
                  <c:v>43742</c:v>
                </c:pt>
                <c:pt idx="442">
                  <c:v>43745</c:v>
                </c:pt>
                <c:pt idx="443">
                  <c:v>43746</c:v>
                </c:pt>
                <c:pt idx="444">
                  <c:v>43747</c:v>
                </c:pt>
                <c:pt idx="445">
                  <c:v>43748</c:v>
                </c:pt>
                <c:pt idx="446">
                  <c:v>43749</c:v>
                </c:pt>
                <c:pt idx="447">
                  <c:v>43752</c:v>
                </c:pt>
                <c:pt idx="448">
                  <c:v>43753</c:v>
                </c:pt>
                <c:pt idx="449">
                  <c:v>43754</c:v>
                </c:pt>
                <c:pt idx="450">
                  <c:v>43755</c:v>
                </c:pt>
                <c:pt idx="451">
                  <c:v>43756</c:v>
                </c:pt>
                <c:pt idx="452">
                  <c:v>43759</c:v>
                </c:pt>
                <c:pt idx="453">
                  <c:v>43760</c:v>
                </c:pt>
                <c:pt idx="454">
                  <c:v>43761</c:v>
                </c:pt>
                <c:pt idx="455">
                  <c:v>43762</c:v>
                </c:pt>
                <c:pt idx="456">
                  <c:v>43763</c:v>
                </c:pt>
                <c:pt idx="457">
                  <c:v>43766</c:v>
                </c:pt>
                <c:pt idx="458">
                  <c:v>43767</c:v>
                </c:pt>
                <c:pt idx="459">
                  <c:v>43768</c:v>
                </c:pt>
                <c:pt idx="460">
                  <c:v>43769</c:v>
                </c:pt>
                <c:pt idx="461">
                  <c:v>43770</c:v>
                </c:pt>
                <c:pt idx="462">
                  <c:v>43773</c:v>
                </c:pt>
                <c:pt idx="463">
                  <c:v>43774</c:v>
                </c:pt>
                <c:pt idx="464">
                  <c:v>43775</c:v>
                </c:pt>
                <c:pt idx="465">
                  <c:v>43776</c:v>
                </c:pt>
                <c:pt idx="466">
                  <c:v>43777</c:v>
                </c:pt>
                <c:pt idx="467">
                  <c:v>43780</c:v>
                </c:pt>
                <c:pt idx="468">
                  <c:v>43781</c:v>
                </c:pt>
                <c:pt idx="469">
                  <c:v>43782</c:v>
                </c:pt>
                <c:pt idx="470">
                  <c:v>43783</c:v>
                </c:pt>
                <c:pt idx="471">
                  <c:v>43784</c:v>
                </c:pt>
                <c:pt idx="472">
                  <c:v>43787</c:v>
                </c:pt>
                <c:pt idx="473">
                  <c:v>43788</c:v>
                </c:pt>
                <c:pt idx="474">
                  <c:v>43789</c:v>
                </c:pt>
                <c:pt idx="475">
                  <c:v>43790</c:v>
                </c:pt>
                <c:pt idx="476">
                  <c:v>43791</c:v>
                </c:pt>
                <c:pt idx="477">
                  <c:v>43794</c:v>
                </c:pt>
                <c:pt idx="478">
                  <c:v>43795</c:v>
                </c:pt>
                <c:pt idx="479">
                  <c:v>43796</c:v>
                </c:pt>
                <c:pt idx="480">
                  <c:v>43798</c:v>
                </c:pt>
                <c:pt idx="481">
                  <c:v>43801</c:v>
                </c:pt>
                <c:pt idx="482">
                  <c:v>43802</c:v>
                </c:pt>
                <c:pt idx="483">
                  <c:v>43803</c:v>
                </c:pt>
                <c:pt idx="484">
                  <c:v>43804</c:v>
                </c:pt>
                <c:pt idx="485">
                  <c:v>43805</c:v>
                </c:pt>
                <c:pt idx="486">
                  <c:v>43808</c:v>
                </c:pt>
                <c:pt idx="487">
                  <c:v>43809</c:v>
                </c:pt>
                <c:pt idx="488">
                  <c:v>43810</c:v>
                </c:pt>
                <c:pt idx="489">
                  <c:v>43811</c:v>
                </c:pt>
                <c:pt idx="490">
                  <c:v>43812</c:v>
                </c:pt>
                <c:pt idx="491">
                  <c:v>43815</c:v>
                </c:pt>
                <c:pt idx="492">
                  <c:v>43816</c:v>
                </c:pt>
                <c:pt idx="493">
                  <c:v>43817</c:v>
                </c:pt>
                <c:pt idx="494">
                  <c:v>43818</c:v>
                </c:pt>
                <c:pt idx="495">
                  <c:v>43819</c:v>
                </c:pt>
                <c:pt idx="496">
                  <c:v>43822</c:v>
                </c:pt>
                <c:pt idx="497">
                  <c:v>43823</c:v>
                </c:pt>
                <c:pt idx="498">
                  <c:v>43825</c:v>
                </c:pt>
                <c:pt idx="499">
                  <c:v>43826</c:v>
                </c:pt>
                <c:pt idx="500">
                  <c:v>43829</c:v>
                </c:pt>
                <c:pt idx="501">
                  <c:v>43830</c:v>
                </c:pt>
                <c:pt idx="502">
                  <c:v>43832</c:v>
                </c:pt>
                <c:pt idx="503">
                  <c:v>43833</c:v>
                </c:pt>
                <c:pt idx="504">
                  <c:v>43836</c:v>
                </c:pt>
                <c:pt idx="505">
                  <c:v>43837</c:v>
                </c:pt>
                <c:pt idx="506">
                  <c:v>43838</c:v>
                </c:pt>
                <c:pt idx="507">
                  <c:v>43839</c:v>
                </c:pt>
                <c:pt idx="508">
                  <c:v>43840</c:v>
                </c:pt>
                <c:pt idx="509">
                  <c:v>43843</c:v>
                </c:pt>
                <c:pt idx="510">
                  <c:v>43844</c:v>
                </c:pt>
                <c:pt idx="511">
                  <c:v>43845</c:v>
                </c:pt>
                <c:pt idx="512">
                  <c:v>43846</c:v>
                </c:pt>
                <c:pt idx="513">
                  <c:v>43847</c:v>
                </c:pt>
                <c:pt idx="514">
                  <c:v>43851</c:v>
                </c:pt>
                <c:pt idx="515">
                  <c:v>43852</c:v>
                </c:pt>
                <c:pt idx="516">
                  <c:v>43853</c:v>
                </c:pt>
                <c:pt idx="517">
                  <c:v>43854</c:v>
                </c:pt>
                <c:pt idx="518">
                  <c:v>43857</c:v>
                </c:pt>
                <c:pt idx="519">
                  <c:v>43858</c:v>
                </c:pt>
                <c:pt idx="520">
                  <c:v>43859</c:v>
                </c:pt>
                <c:pt idx="521">
                  <c:v>43860</c:v>
                </c:pt>
                <c:pt idx="522">
                  <c:v>43861</c:v>
                </c:pt>
                <c:pt idx="523">
                  <c:v>43864</c:v>
                </c:pt>
                <c:pt idx="524">
                  <c:v>43865</c:v>
                </c:pt>
                <c:pt idx="525">
                  <c:v>43866</c:v>
                </c:pt>
                <c:pt idx="526">
                  <c:v>43867</c:v>
                </c:pt>
                <c:pt idx="527">
                  <c:v>43868</c:v>
                </c:pt>
                <c:pt idx="528">
                  <c:v>43871</c:v>
                </c:pt>
                <c:pt idx="529">
                  <c:v>43872</c:v>
                </c:pt>
                <c:pt idx="530">
                  <c:v>43873</c:v>
                </c:pt>
                <c:pt idx="531">
                  <c:v>43874</c:v>
                </c:pt>
                <c:pt idx="532">
                  <c:v>43875</c:v>
                </c:pt>
                <c:pt idx="533">
                  <c:v>43879</c:v>
                </c:pt>
                <c:pt idx="534">
                  <c:v>43880</c:v>
                </c:pt>
                <c:pt idx="535">
                  <c:v>43881</c:v>
                </c:pt>
                <c:pt idx="536">
                  <c:v>43882</c:v>
                </c:pt>
                <c:pt idx="537">
                  <c:v>43885</c:v>
                </c:pt>
                <c:pt idx="538">
                  <c:v>43886</c:v>
                </c:pt>
                <c:pt idx="539">
                  <c:v>43887</c:v>
                </c:pt>
                <c:pt idx="540">
                  <c:v>43888</c:v>
                </c:pt>
                <c:pt idx="541">
                  <c:v>43889</c:v>
                </c:pt>
                <c:pt idx="542">
                  <c:v>43892</c:v>
                </c:pt>
                <c:pt idx="543">
                  <c:v>43893</c:v>
                </c:pt>
                <c:pt idx="544">
                  <c:v>43894</c:v>
                </c:pt>
                <c:pt idx="545">
                  <c:v>43895</c:v>
                </c:pt>
                <c:pt idx="546">
                  <c:v>43896</c:v>
                </c:pt>
                <c:pt idx="547">
                  <c:v>43899</c:v>
                </c:pt>
                <c:pt idx="548">
                  <c:v>43900</c:v>
                </c:pt>
                <c:pt idx="549">
                  <c:v>43901</c:v>
                </c:pt>
                <c:pt idx="550">
                  <c:v>43902</c:v>
                </c:pt>
                <c:pt idx="551">
                  <c:v>43903</c:v>
                </c:pt>
                <c:pt idx="552">
                  <c:v>43906</c:v>
                </c:pt>
                <c:pt idx="553">
                  <c:v>43907</c:v>
                </c:pt>
                <c:pt idx="554">
                  <c:v>43908</c:v>
                </c:pt>
                <c:pt idx="555">
                  <c:v>43909</c:v>
                </c:pt>
                <c:pt idx="556">
                  <c:v>43910</c:v>
                </c:pt>
                <c:pt idx="557">
                  <c:v>43913</c:v>
                </c:pt>
                <c:pt idx="558">
                  <c:v>43914</c:v>
                </c:pt>
                <c:pt idx="559">
                  <c:v>43915</c:v>
                </c:pt>
                <c:pt idx="560">
                  <c:v>43916</c:v>
                </c:pt>
                <c:pt idx="561">
                  <c:v>43917</c:v>
                </c:pt>
                <c:pt idx="562">
                  <c:v>43920</c:v>
                </c:pt>
                <c:pt idx="563">
                  <c:v>43921</c:v>
                </c:pt>
                <c:pt idx="564">
                  <c:v>43922</c:v>
                </c:pt>
                <c:pt idx="565">
                  <c:v>43923</c:v>
                </c:pt>
                <c:pt idx="566">
                  <c:v>43924</c:v>
                </c:pt>
                <c:pt idx="567">
                  <c:v>43927</c:v>
                </c:pt>
                <c:pt idx="568">
                  <c:v>43928</c:v>
                </c:pt>
                <c:pt idx="569">
                  <c:v>43929</c:v>
                </c:pt>
                <c:pt idx="570">
                  <c:v>43930</c:v>
                </c:pt>
                <c:pt idx="571">
                  <c:v>43934</c:v>
                </c:pt>
                <c:pt idx="572">
                  <c:v>43935</c:v>
                </c:pt>
                <c:pt idx="573">
                  <c:v>43936</c:v>
                </c:pt>
                <c:pt idx="574">
                  <c:v>43937</c:v>
                </c:pt>
                <c:pt idx="575">
                  <c:v>43938</c:v>
                </c:pt>
                <c:pt idx="576">
                  <c:v>43941</c:v>
                </c:pt>
                <c:pt idx="577">
                  <c:v>43942</c:v>
                </c:pt>
                <c:pt idx="578">
                  <c:v>43943</c:v>
                </c:pt>
                <c:pt idx="579">
                  <c:v>43944</c:v>
                </c:pt>
                <c:pt idx="580">
                  <c:v>43945</c:v>
                </c:pt>
                <c:pt idx="581">
                  <c:v>43948</c:v>
                </c:pt>
                <c:pt idx="582">
                  <c:v>43949</c:v>
                </c:pt>
                <c:pt idx="583">
                  <c:v>43950</c:v>
                </c:pt>
                <c:pt idx="584">
                  <c:v>43951</c:v>
                </c:pt>
                <c:pt idx="585">
                  <c:v>43952</c:v>
                </c:pt>
                <c:pt idx="586">
                  <c:v>43955</c:v>
                </c:pt>
                <c:pt idx="587">
                  <c:v>43956</c:v>
                </c:pt>
                <c:pt idx="588">
                  <c:v>43957</c:v>
                </c:pt>
                <c:pt idx="589">
                  <c:v>43958</c:v>
                </c:pt>
                <c:pt idx="590">
                  <c:v>43959</c:v>
                </c:pt>
                <c:pt idx="591">
                  <c:v>43962</c:v>
                </c:pt>
                <c:pt idx="592">
                  <c:v>43963</c:v>
                </c:pt>
                <c:pt idx="593">
                  <c:v>43964</c:v>
                </c:pt>
                <c:pt idx="594">
                  <c:v>43965</c:v>
                </c:pt>
                <c:pt idx="595">
                  <c:v>43966</c:v>
                </c:pt>
                <c:pt idx="596">
                  <c:v>43969</c:v>
                </c:pt>
                <c:pt idx="597">
                  <c:v>43970</c:v>
                </c:pt>
                <c:pt idx="598">
                  <c:v>43971</c:v>
                </c:pt>
                <c:pt idx="599">
                  <c:v>43972</c:v>
                </c:pt>
                <c:pt idx="600">
                  <c:v>43973</c:v>
                </c:pt>
                <c:pt idx="601">
                  <c:v>43977</c:v>
                </c:pt>
                <c:pt idx="602">
                  <c:v>43978</c:v>
                </c:pt>
                <c:pt idx="603">
                  <c:v>43979</c:v>
                </c:pt>
                <c:pt idx="604">
                  <c:v>43980</c:v>
                </c:pt>
                <c:pt idx="605">
                  <c:v>43983</c:v>
                </c:pt>
                <c:pt idx="606">
                  <c:v>43984</c:v>
                </c:pt>
                <c:pt idx="607">
                  <c:v>43985</c:v>
                </c:pt>
                <c:pt idx="608">
                  <c:v>43986</c:v>
                </c:pt>
                <c:pt idx="609">
                  <c:v>43987</c:v>
                </c:pt>
                <c:pt idx="610">
                  <c:v>43990</c:v>
                </c:pt>
                <c:pt idx="611">
                  <c:v>43991</c:v>
                </c:pt>
                <c:pt idx="612">
                  <c:v>43992</c:v>
                </c:pt>
                <c:pt idx="613">
                  <c:v>43993</c:v>
                </c:pt>
                <c:pt idx="614">
                  <c:v>43994</c:v>
                </c:pt>
                <c:pt idx="615">
                  <c:v>43997</c:v>
                </c:pt>
                <c:pt idx="616">
                  <c:v>43998</c:v>
                </c:pt>
                <c:pt idx="617">
                  <c:v>43999</c:v>
                </c:pt>
                <c:pt idx="618">
                  <c:v>44000</c:v>
                </c:pt>
                <c:pt idx="619">
                  <c:v>44001</c:v>
                </c:pt>
                <c:pt idx="620">
                  <c:v>44004</c:v>
                </c:pt>
                <c:pt idx="621">
                  <c:v>44005</c:v>
                </c:pt>
                <c:pt idx="622">
                  <c:v>44006</c:v>
                </c:pt>
                <c:pt idx="623">
                  <c:v>44007</c:v>
                </c:pt>
                <c:pt idx="624">
                  <c:v>44008</c:v>
                </c:pt>
                <c:pt idx="625">
                  <c:v>44011</c:v>
                </c:pt>
                <c:pt idx="626">
                  <c:v>44012</c:v>
                </c:pt>
                <c:pt idx="627">
                  <c:v>44013</c:v>
                </c:pt>
                <c:pt idx="628">
                  <c:v>44014</c:v>
                </c:pt>
                <c:pt idx="629">
                  <c:v>44018</c:v>
                </c:pt>
                <c:pt idx="630">
                  <c:v>44019</c:v>
                </c:pt>
                <c:pt idx="631">
                  <c:v>44020</c:v>
                </c:pt>
                <c:pt idx="632">
                  <c:v>44021</c:v>
                </c:pt>
                <c:pt idx="633">
                  <c:v>44022</c:v>
                </c:pt>
                <c:pt idx="634">
                  <c:v>44025</c:v>
                </c:pt>
                <c:pt idx="635">
                  <c:v>44026</c:v>
                </c:pt>
                <c:pt idx="636">
                  <c:v>44027</c:v>
                </c:pt>
                <c:pt idx="637">
                  <c:v>44028</c:v>
                </c:pt>
                <c:pt idx="638">
                  <c:v>44029</c:v>
                </c:pt>
                <c:pt idx="639">
                  <c:v>44032</c:v>
                </c:pt>
                <c:pt idx="640">
                  <c:v>44033</c:v>
                </c:pt>
                <c:pt idx="641">
                  <c:v>44034</c:v>
                </c:pt>
                <c:pt idx="642">
                  <c:v>44035</c:v>
                </c:pt>
                <c:pt idx="643">
                  <c:v>44036</c:v>
                </c:pt>
                <c:pt idx="644">
                  <c:v>44039</c:v>
                </c:pt>
                <c:pt idx="645">
                  <c:v>44040</c:v>
                </c:pt>
                <c:pt idx="646">
                  <c:v>44041</c:v>
                </c:pt>
                <c:pt idx="647">
                  <c:v>44042</c:v>
                </c:pt>
                <c:pt idx="648">
                  <c:v>44043</c:v>
                </c:pt>
                <c:pt idx="649">
                  <c:v>44046</c:v>
                </c:pt>
                <c:pt idx="650">
                  <c:v>44047</c:v>
                </c:pt>
                <c:pt idx="651">
                  <c:v>44048</c:v>
                </c:pt>
                <c:pt idx="652">
                  <c:v>44049</c:v>
                </c:pt>
                <c:pt idx="653">
                  <c:v>44050</c:v>
                </c:pt>
                <c:pt idx="654">
                  <c:v>44053</c:v>
                </c:pt>
                <c:pt idx="655">
                  <c:v>44054</c:v>
                </c:pt>
                <c:pt idx="656">
                  <c:v>44055</c:v>
                </c:pt>
                <c:pt idx="657">
                  <c:v>44056</c:v>
                </c:pt>
                <c:pt idx="658">
                  <c:v>44057</c:v>
                </c:pt>
                <c:pt idx="659">
                  <c:v>44060</c:v>
                </c:pt>
                <c:pt idx="660">
                  <c:v>44061</c:v>
                </c:pt>
                <c:pt idx="661">
                  <c:v>44062</c:v>
                </c:pt>
                <c:pt idx="662">
                  <c:v>44063</c:v>
                </c:pt>
                <c:pt idx="663">
                  <c:v>44064</c:v>
                </c:pt>
                <c:pt idx="664">
                  <c:v>44067</c:v>
                </c:pt>
                <c:pt idx="665">
                  <c:v>44068</c:v>
                </c:pt>
                <c:pt idx="666">
                  <c:v>44069</c:v>
                </c:pt>
                <c:pt idx="667">
                  <c:v>44070</c:v>
                </c:pt>
                <c:pt idx="668">
                  <c:v>44071</c:v>
                </c:pt>
                <c:pt idx="669">
                  <c:v>44074</c:v>
                </c:pt>
                <c:pt idx="670">
                  <c:v>44075</c:v>
                </c:pt>
                <c:pt idx="671">
                  <c:v>44076</c:v>
                </c:pt>
                <c:pt idx="672">
                  <c:v>44077</c:v>
                </c:pt>
                <c:pt idx="673">
                  <c:v>44078</c:v>
                </c:pt>
                <c:pt idx="674">
                  <c:v>44082</c:v>
                </c:pt>
                <c:pt idx="675">
                  <c:v>44083</c:v>
                </c:pt>
                <c:pt idx="676">
                  <c:v>44084</c:v>
                </c:pt>
                <c:pt idx="677">
                  <c:v>44085</c:v>
                </c:pt>
                <c:pt idx="678">
                  <c:v>44088</c:v>
                </c:pt>
                <c:pt idx="679">
                  <c:v>44089</c:v>
                </c:pt>
                <c:pt idx="680">
                  <c:v>44090</c:v>
                </c:pt>
                <c:pt idx="681">
                  <c:v>44091</c:v>
                </c:pt>
                <c:pt idx="682">
                  <c:v>44092</c:v>
                </c:pt>
                <c:pt idx="683">
                  <c:v>44095</c:v>
                </c:pt>
                <c:pt idx="684">
                  <c:v>44096</c:v>
                </c:pt>
                <c:pt idx="685">
                  <c:v>44097</c:v>
                </c:pt>
                <c:pt idx="686">
                  <c:v>44098</c:v>
                </c:pt>
                <c:pt idx="687">
                  <c:v>44099</c:v>
                </c:pt>
                <c:pt idx="688">
                  <c:v>44102</c:v>
                </c:pt>
                <c:pt idx="689">
                  <c:v>44103</c:v>
                </c:pt>
                <c:pt idx="690">
                  <c:v>44104</c:v>
                </c:pt>
                <c:pt idx="691">
                  <c:v>44105</c:v>
                </c:pt>
                <c:pt idx="692">
                  <c:v>44106</c:v>
                </c:pt>
                <c:pt idx="693">
                  <c:v>44109</c:v>
                </c:pt>
                <c:pt idx="694">
                  <c:v>44110</c:v>
                </c:pt>
                <c:pt idx="695">
                  <c:v>44111</c:v>
                </c:pt>
                <c:pt idx="696">
                  <c:v>44112</c:v>
                </c:pt>
                <c:pt idx="697">
                  <c:v>44113</c:v>
                </c:pt>
                <c:pt idx="698">
                  <c:v>44116</c:v>
                </c:pt>
                <c:pt idx="699">
                  <c:v>44117</c:v>
                </c:pt>
                <c:pt idx="700">
                  <c:v>44118</c:v>
                </c:pt>
                <c:pt idx="701">
                  <c:v>44119</c:v>
                </c:pt>
                <c:pt idx="702">
                  <c:v>44120</c:v>
                </c:pt>
                <c:pt idx="703">
                  <c:v>44123</c:v>
                </c:pt>
                <c:pt idx="704">
                  <c:v>44124</c:v>
                </c:pt>
                <c:pt idx="705">
                  <c:v>44125</c:v>
                </c:pt>
                <c:pt idx="706">
                  <c:v>44126</c:v>
                </c:pt>
                <c:pt idx="707">
                  <c:v>44127</c:v>
                </c:pt>
                <c:pt idx="708">
                  <c:v>44130</c:v>
                </c:pt>
                <c:pt idx="709">
                  <c:v>44131</c:v>
                </c:pt>
                <c:pt idx="710">
                  <c:v>44132</c:v>
                </c:pt>
                <c:pt idx="711">
                  <c:v>44133</c:v>
                </c:pt>
                <c:pt idx="712">
                  <c:v>44134</c:v>
                </c:pt>
                <c:pt idx="713">
                  <c:v>44137</c:v>
                </c:pt>
                <c:pt idx="714">
                  <c:v>44138</c:v>
                </c:pt>
                <c:pt idx="715">
                  <c:v>44139</c:v>
                </c:pt>
                <c:pt idx="716">
                  <c:v>44140</c:v>
                </c:pt>
                <c:pt idx="717">
                  <c:v>44141</c:v>
                </c:pt>
                <c:pt idx="718">
                  <c:v>44144</c:v>
                </c:pt>
                <c:pt idx="719">
                  <c:v>44145</c:v>
                </c:pt>
                <c:pt idx="720">
                  <c:v>44146</c:v>
                </c:pt>
                <c:pt idx="721">
                  <c:v>44147</c:v>
                </c:pt>
                <c:pt idx="722">
                  <c:v>44148</c:v>
                </c:pt>
                <c:pt idx="723">
                  <c:v>44151</c:v>
                </c:pt>
                <c:pt idx="724">
                  <c:v>44152</c:v>
                </c:pt>
                <c:pt idx="725">
                  <c:v>44153</c:v>
                </c:pt>
                <c:pt idx="726">
                  <c:v>44154</c:v>
                </c:pt>
                <c:pt idx="727">
                  <c:v>44155</c:v>
                </c:pt>
                <c:pt idx="728">
                  <c:v>44158</c:v>
                </c:pt>
                <c:pt idx="729">
                  <c:v>44159</c:v>
                </c:pt>
                <c:pt idx="730">
                  <c:v>44160</c:v>
                </c:pt>
                <c:pt idx="731">
                  <c:v>44162</c:v>
                </c:pt>
                <c:pt idx="732">
                  <c:v>44165</c:v>
                </c:pt>
                <c:pt idx="733">
                  <c:v>44166</c:v>
                </c:pt>
                <c:pt idx="734">
                  <c:v>44167</c:v>
                </c:pt>
                <c:pt idx="735">
                  <c:v>44168</c:v>
                </c:pt>
                <c:pt idx="736">
                  <c:v>44169</c:v>
                </c:pt>
                <c:pt idx="737">
                  <c:v>44172</c:v>
                </c:pt>
                <c:pt idx="738">
                  <c:v>44173</c:v>
                </c:pt>
                <c:pt idx="739">
                  <c:v>44174</c:v>
                </c:pt>
                <c:pt idx="740">
                  <c:v>44175</c:v>
                </c:pt>
                <c:pt idx="741">
                  <c:v>44176</c:v>
                </c:pt>
                <c:pt idx="742">
                  <c:v>44179</c:v>
                </c:pt>
                <c:pt idx="743">
                  <c:v>44180</c:v>
                </c:pt>
                <c:pt idx="744">
                  <c:v>44181</c:v>
                </c:pt>
                <c:pt idx="745">
                  <c:v>44182</c:v>
                </c:pt>
                <c:pt idx="746">
                  <c:v>44183</c:v>
                </c:pt>
                <c:pt idx="747">
                  <c:v>44186</c:v>
                </c:pt>
                <c:pt idx="748">
                  <c:v>44187</c:v>
                </c:pt>
                <c:pt idx="749">
                  <c:v>44188</c:v>
                </c:pt>
                <c:pt idx="750">
                  <c:v>44189</c:v>
                </c:pt>
                <c:pt idx="751">
                  <c:v>44193</c:v>
                </c:pt>
                <c:pt idx="752">
                  <c:v>44194</c:v>
                </c:pt>
                <c:pt idx="753">
                  <c:v>44195</c:v>
                </c:pt>
                <c:pt idx="754">
                  <c:v>44196</c:v>
                </c:pt>
                <c:pt idx="755">
                  <c:v>44200</c:v>
                </c:pt>
                <c:pt idx="756">
                  <c:v>44201</c:v>
                </c:pt>
                <c:pt idx="757">
                  <c:v>44202</c:v>
                </c:pt>
                <c:pt idx="758">
                  <c:v>44203</c:v>
                </c:pt>
                <c:pt idx="759">
                  <c:v>44204</c:v>
                </c:pt>
                <c:pt idx="760">
                  <c:v>44207</c:v>
                </c:pt>
                <c:pt idx="761">
                  <c:v>44208</c:v>
                </c:pt>
                <c:pt idx="762">
                  <c:v>44209</c:v>
                </c:pt>
                <c:pt idx="763">
                  <c:v>44210</c:v>
                </c:pt>
                <c:pt idx="764">
                  <c:v>44211</c:v>
                </c:pt>
                <c:pt idx="765">
                  <c:v>44215</c:v>
                </c:pt>
                <c:pt idx="766">
                  <c:v>44216</c:v>
                </c:pt>
                <c:pt idx="767">
                  <c:v>44217</c:v>
                </c:pt>
                <c:pt idx="768">
                  <c:v>44218</c:v>
                </c:pt>
                <c:pt idx="769">
                  <c:v>44221</c:v>
                </c:pt>
                <c:pt idx="770">
                  <c:v>44222</c:v>
                </c:pt>
                <c:pt idx="771">
                  <c:v>44223</c:v>
                </c:pt>
                <c:pt idx="772">
                  <c:v>44224</c:v>
                </c:pt>
                <c:pt idx="773">
                  <c:v>44225</c:v>
                </c:pt>
                <c:pt idx="774">
                  <c:v>44228</c:v>
                </c:pt>
                <c:pt idx="775">
                  <c:v>44229</c:v>
                </c:pt>
                <c:pt idx="776">
                  <c:v>44230</c:v>
                </c:pt>
                <c:pt idx="777">
                  <c:v>44231</c:v>
                </c:pt>
                <c:pt idx="778">
                  <c:v>44232</c:v>
                </c:pt>
                <c:pt idx="779">
                  <c:v>44235</c:v>
                </c:pt>
                <c:pt idx="780">
                  <c:v>44236</c:v>
                </c:pt>
                <c:pt idx="781">
                  <c:v>44237</c:v>
                </c:pt>
                <c:pt idx="782">
                  <c:v>44238</c:v>
                </c:pt>
                <c:pt idx="783">
                  <c:v>44239</c:v>
                </c:pt>
                <c:pt idx="784">
                  <c:v>44243</c:v>
                </c:pt>
                <c:pt idx="785">
                  <c:v>44244</c:v>
                </c:pt>
                <c:pt idx="786">
                  <c:v>44245</c:v>
                </c:pt>
                <c:pt idx="787">
                  <c:v>44246</c:v>
                </c:pt>
                <c:pt idx="788">
                  <c:v>44249</c:v>
                </c:pt>
                <c:pt idx="789">
                  <c:v>44250</c:v>
                </c:pt>
                <c:pt idx="790">
                  <c:v>44251</c:v>
                </c:pt>
                <c:pt idx="791">
                  <c:v>44252</c:v>
                </c:pt>
                <c:pt idx="792">
                  <c:v>44253</c:v>
                </c:pt>
                <c:pt idx="793">
                  <c:v>44256</c:v>
                </c:pt>
                <c:pt idx="794">
                  <c:v>44257</c:v>
                </c:pt>
                <c:pt idx="795">
                  <c:v>44258</c:v>
                </c:pt>
                <c:pt idx="796">
                  <c:v>44259</c:v>
                </c:pt>
                <c:pt idx="797">
                  <c:v>44260</c:v>
                </c:pt>
                <c:pt idx="798">
                  <c:v>44263</c:v>
                </c:pt>
                <c:pt idx="799">
                  <c:v>44264</c:v>
                </c:pt>
                <c:pt idx="800">
                  <c:v>44265</c:v>
                </c:pt>
                <c:pt idx="801">
                  <c:v>44266</c:v>
                </c:pt>
                <c:pt idx="802">
                  <c:v>44267</c:v>
                </c:pt>
                <c:pt idx="803">
                  <c:v>44270</c:v>
                </c:pt>
                <c:pt idx="804">
                  <c:v>44271</c:v>
                </c:pt>
                <c:pt idx="805">
                  <c:v>44272</c:v>
                </c:pt>
                <c:pt idx="806">
                  <c:v>44273</c:v>
                </c:pt>
                <c:pt idx="807">
                  <c:v>44274</c:v>
                </c:pt>
                <c:pt idx="808">
                  <c:v>44277</c:v>
                </c:pt>
                <c:pt idx="809">
                  <c:v>44278</c:v>
                </c:pt>
                <c:pt idx="810">
                  <c:v>44279</c:v>
                </c:pt>
                <c:pt idx="811">
                  <c:v>44280</c:v>
                </c:pt>
                <c:pt idx="812">
                  <c:v>44281</c:v>
                </c:pt>
                <c:pt idx="813">
                  <c:v>44284</c:v>
                </c:pt>
                <c:pt idx="814">
                  <c:v>44285</c:v>
                </c:pt>
                <c:pt idx="815">
                  <c:v>44286</c:v>
                </c:pt>
                <c:pt idx="816">
                  <c:v>44287</c:v>
                </c:pt>
                <c:pt idx="817">
                  <c:v>44291</c:v>
                </c:pt>
                <c:pt idx="818">
                  <c:v>44292</c:v>
                </c:pt>
                <c:pt idx="819">
                  <c:v>44293</c:v>
                </c:pt>
                <c:pt idx="820">
                  <c:v>44294</c:v>
                </c:pt>
                <c:pt idx="821">
                  <c:v>44295</c:v>
                </c:pt>
                <c:pt idx="822">
                  <c:v>44298</c:v>
                </c:pt>
                <c:pt idx="823">
                  <c:v>44299</c:v>
                </c:pt>
                <c:pt idx="824">
                  <c:v>44300</c:v>
                </c:pt>
                <c:pt idx="825">
                  <c:v>44301</c:v>
                </c:pt>
                <c:pt idx="826">
                  <c:v>44302</c:v>
                </c:pt>
                <c:pt idx="827">
                  <c:v>44305</c:v>
                </c:pt>
                <c:pt idx="828">
                  <c:v>44306</c:v>
                </c:pt>
                <c:pt idx="829">
                  <c:v>44307</c:v>
                </c:pt>
                <c:pt idx="830">
                  <c:v>44308</c:v>
                </c:pt>
                <c:pt idx="831">
                  <c:v>44309</c:v>
                </c:pt>
                <c:pt idx="832">
                  <c:v>44312</c:v>
                </c:pt>
                <c:pt idx="833">
                  <c:v>44313</c:v>
                </c:pt>
                <c:pt idx="834">
                  <c:v>44314</c:v>
                </c:pt>
                <c:pt idx="835">
                  <c:v>44315</c:v>
                </c:pt>
                <c:pt idx="836">
                  <c:v>44316</c:v>
                </c:pt>
                <c:pt idx="837">
                  <c:v>44319</c:v>
                </c:pt>
                <c:pt idx="838">
                  <c:v>44320</c:v>
                </c:pt>
                <c:pt idx="839">
                  <c:v>44321</c:v>
                </c:pt>
                <c:pt idx="840">
                  <c:v>44322</c:v>
                </c:pt>
                <c:pt idx="841">
                  <c:v>44323</c:v>
                </c:pt>
                <c:pt idx="842">
                  <c:v>44326</c:v>
                </c:pt>
                <c:pt idx="843">
                  <c:v>44327</c:v>
                </c:pt>
                <c:pt idx="844">
                  <c:v>44328</c:v>
                </c:pt>
                <c:pt idx="845">
                  <c:v>44329</c:v>
                </c:pt>
                <c:pt idx="846">
                  <c:v>44330</c:v>
                </c:pt>
                <c:pt idx="847">
                  <c:v>44333</c:v>
                </c:pt>
                <c:pt idx="848">
                  <c:v>44334</c:v>
                </c:pt>
                <c:pt idx="849">
                  <c:v>44335</c:v>
                </c:pt>
                <c:pt idx="850">
                  <c:v>44336</c:v>
                </c:pt>
                <c:pt idx="851">
                  <c:v>44337</c:v>
                </c:pt>
                <c:pt idx="852">
                  <c:v>44340</c:v>
                </c:pt>
                <c:pt idx="853">
                  <c:v>44341</c:v>
                </c:pt>
                <c:pt idx="854">
                  <c:v>44342</c:v>
                </c:pt>
                <c:pt idx="855">
                  <c:v>44343</c:v>
                </c:pt>
                <c:pt idx="856">
                  <c:v>44344</c:v>
                </c:pt>
                <c:pt idx="857">
                  <c:v>44348</c:v>
                </c:pt>
                <c:pt idx="858">
                  <c:v>44349</c:v>
                </c:pt>
                <c:pt idx="859">
                  <c:v>44350</c:v>
                </c:pt>
                <c:pt idx="860">
                  <c:v>44351</c:v>
                </c:pt>
                <c:pt idx="861">
                  <c:v>44354</c:v>
                </c:pt>
                <c:pt idx="862">
                  <c:v>44355</c:v>
                </c:pt>
                <c:pt idx="863">
                  <c:v>44356</c:v>
                </c:pt>
                <c:pt idx="864">
                  <c:v>44357</c:v>
                </c:pt>
                <c:pt idx="865">
                  <c:v>44358</c:v>
                </c:pt>
                <c:pt idx="866">
                  <c:v>44361</c:v>
                </c:pt>
                <c:pt idx="867">
                  <c:v>44362</c:v>
                </c:pt>
                <c:pt idx="868">
                  <c:v>44363</c:v>
                </c:pt>
                <c:pt idx="869">
                  <c:v>44364</c:v>
                </c:pt>
                <c:pt idx="870">
                  <c:v>44365</c:v>
                </c:pt>
                <c:pt idx="871">
                  <c:v>44368</c:v>
                </c:pt>
                <c:pt idx="872">
                  <c:v>44369</c:v>
                </c:pt>
                <c:pt idx="873">
                  <c:v>44370</c:v>
                </c:pt>
                <c:pt idx="874">
                  <c:v>44371</c:v>
                </c:pt>
                <c:pt idx="875">
                  <c:v>44372</c:v>
                </c:pt>
                <c:pt idx="876">
                  <c:v>44375</c:v>
                </c:pt>
                <c:pt idx="877">
                  <c:v>44376</c:v>
                </c:pt>
                <c:pt idx="878">
                  <c:v>44377</c:v>
                </c:pt>
                <c:pt idx="879">
                  <c:v>44378</c:v>
                </c:pt>
                <c:pt idx="880">
                  <c:v>44379</c:v>
                </c:pt>
                <c:pt idx="881">
                  <c:v>44383</c:v>
                </c:pt>
                <c:pt idx="882">
                  <c:v>44384</c:v>
                </c:pt>
                <c:pt idx="883">
                  <c:v>44385</c:v>
                </c:pt>
                <c:pt idx="884">
                  <c:v>44386</c:v>
                </c:pt>
                <c:pt idx="885">
                  <c:v>44389</c:v>
                </c:pt>
                <c:pt idx="886">
                  <c:v>44390</c:v>
                </c:pt>
                <c:pt idx="887">
                  <c:v>44391</c:v>
                </c:pt>
                <c:pt idx="888">
                  <c:v>44392</c:v>
                </c:pt>
                <c:pt idx="889">
                  <c:v>44393</c:v>
                </c:pt>
                <c:pt idx="890">
                  <c:v>44396</c:v>
                </c:pt>
                <c:pt idx="891">
                  <c:v>44397</c:v>
                </c:pt>
                <c:pt idx="892">
                  <c:v>44398</c:v>
                </c:pt>
                <c:pt idx="893">
                  <c:v>44399</c:v>
                </c:pt>
                <c:pt idx="894">
                  <c:v>44400</c:v>
                </c:pt>
                <c:pt idx="895">
                  <c:v>44403</c:v>
                </c:pt>
                <c:pt idx="896">
                  <c:v>44404</c:v>
                </c:pt>
                <c:pt idx="897">
                  <c:v>44405</c:v>
                </c:pt>
                <c:pt idx="898">
                  <c:v>44406</c:v>
                </c:pt>
                <c:pt idx="899">
                  <c:v>44407</c:v>
                </c:pt>
                <c:pt idx="900">
                  <c:v>44410</c:v>
                </c:pt>
                <c:pt idx="901">
                  <c:v>44411</c:v>
                </c:pt>
                <c:pt idx="902">
                  <c:v>44412</c:v>
                </c:pt>
                <c:pt idx="903">
                  <c:v>44413</c:v>
                </c:pt>
                <c:pt idx="904">
                  <c:v>44414</c:v>
                </c:pt>
                <c:pt idx="905">
                  <c:v>44417</c:v>
                </c:pt>
                <c:pt idx="906">
                  <c:v>44418</c:v>
                </c:pt>
                <c:pt idx="907">
                  <c:v>44419</c:v>
                </c:pt>
                <c:pt idx="908">
                  <c:v>44420</c:v>
                </c:pt>
                <c:pt idx="909">
                  <c:v>44421</c:v>
                </c:pt>
                <c:pt idx="910">
                  <c:v>44424</c:v>
                </c:pt>
                <c:pt idx="911">
                  <c:v>44425</c:v>
                </c:pt>
                <c:pt idx="912">
                  <c:v>44426</c:v>
                </c:pt>
                <c:pt idx="913">
                  <c:v>44427</c:v>
                </c:pt>
                <c:pt idx="914">
                  <c:v>44428</c:v>
                </c:pt>
                <c:pt idx="915">
                  <c:v>44431</c:v>
                </c:pt>
                <c:pt idx="916">
                  <c:v>44432</c:v>
                </c:pt>
                <c:pt idx="917">
                  <c:v>44433</c:v>
                </c:pt>
                <c:pt idx="918">
                  <c:v>44434</c:v>
                </c:pt>
                <c:pt idx="919">
                  <c:v>44435</c:v>
                </c:pt>
                <c:pt idx="920">
                  <c:v>44438</c:v>
                </c:pt>
                <c:pt idx="921">
                  <c:v>44439</c:v>
                </c:pt>
                <c:pt idx="922">
                  <c:v>44440</c:v>
                </c:pt>
                <c:pt idx="923">
                  <c:v>44441</c:v>
                </c:pt>
                <c:pt idx="924">
                  <c:v>44442</c:v>
                </c:pt>
                <c:pt idx="925">
                  <c:v>44446</c:v>
                </c:pt>
                <c:pt idx="926">
                  <c:v>44447</c:v>
                </c:pt>
                <c:pt idx="927">
                  <c:v>44448</c:v>
                </c:pt>
                <c:pt idx="928">
                  <c:v>44449</c:v>
                </c:pt>
                <c:pt idx="929">
                  <c:v>44452</c:v>
                </c:pt>
                <c:pt idx="930">
                  <c:v>44453</c:v>
                </c:pt>
                <c:pt idx="931">
                  <c:v>44454</c:v>
                </c:pt>
                <c:pt idx="932">
                  <c:v>44455</c:v>
                </c:pt>
                <c:pt idx="933">
                  <c:v>44456</c:v>
                </c:pt>
                <c:pt idx="934">
                  <c:v>44459</c:v>
                </c:pt>
                <c:pt idx="935">
                  <c:v>44460</c:v>
                </c:pt>
                <c:pt idx="936">
                  <c:v>44461</c:v>
                </c:pt>
                <c:pt idx="937">
                  <c:v>44462</c:v>
                </c:pt>
                <c:pt idx="938">
                  <c:v>44463</c:v>
                </c:pt>
                <c:pt idx="939">
                  <c:v>44466</c:v>
                </c:pt>
                <c:pt idx="940">
                  <c:v>44467</c:v>
                </c:pt>
                <c:pt idx="941">
                  <c:v>44468</c:v>
                </c:pt>
                <c:pt idx="942">
                  <c:v>44469</c:v>
                </c:pt>
                <c:pt idx="943">
                  <c:v>44470</c:v>
                </c:pt>
                <c:pt idx="944">
                  <c:v>44473</c:v>
                </c:pt>
                <c:pt idx="945">
                  <c:v>44474</c:v>
                </c:pt>
                <c:pt idx="946">
                  <c:v>44475</c:v>
                </c:pt>
                <c:pt idx="947">
                  <c:v>44476</c:v>
                </c:pt>
                <c:pt idx="948">
                  <c:v>44477</c:v>
                </c:pt>
                <c:pt idx="949">
                  <c:v>44480</c:v>
                </c:pt>
                <c:pt idx="950">
                  <c:v>44481</c:v>
                </c:pt>
                <c:pt idx="951">
                  <c:v>44482</c:v>
                </c:pt>
                <c:pt idx="952">
                  <c:v>44483</c:v>
                </c:pt>
                <c:pt idx="953">
                  <c:v>44484</c:v>
                </c:pt>
                <c:pt idx="954">
                  <c:v>44487</c:v>
                </c:pt>
                <c:pt idx="955">
                  <c:v>44488</c:v>
                </c:pt>
                <c:pt idx="956">
                  <c:v>44489</c:v>
                </c:pt>
                <c:pt idx="957">
                  <c:v>44490</c:v>
                </c:pt>
                <c:pt idx="958">
                  <c:v>44491</c:v>
                </c:pt>
                <c:pt idx="959">
                  <c:v>44494</c:v>
                </c:pt>
                <c:pt idx="960">
                  <c:v>44495</c:v>
                </c:pt>
                <c:pt idx="961">
                  <c:v>44496</c:v>
                </c:pt>
                <c:pt idx="962">
                  <c:v>44497</c:v>
                </c:pt>
                <c:pt idx="963">
                  <c:v>44498</c:v>
                </c:pt>
                <c:pt idx="964">
                  <c:v>44501</c:v>
                </c:pt>
                <c:pt idx="965">
                  <c:v>44502</c:v>
                </c:pt>
                <c:pt idx="966">
                  <c:v>44503</c:v>
                </c:pt>
                <c:pt idx="967">
                  <c:v>44504</c:v>
                </c:pt>
                <c:pt idx="968">
                  <c:v>44505</c:v>
                </c:pt>
                <c:pt idx="969">
                  <c:v>44508</c:v>
                </c:pt>
                <c:pt idx="970">
                  <c:v>44509</c:v>
                </c:pt>
                <c:pt idx="971">
                  <c:v>44510</c:v>
                </c:pt>
                <c:pt idx="972">
                  <c:v>44511</c:v>
                </c:pt>
                <c:pt idx="973">
                  <c:v>44512</c:v>
                </c:pt>
                <c:pt idx="974">
                  <c:v>44515</c:v>
                </c:pt>
                <c:pt idx="975">
                  <c:v>44516</c:v>
                </c:pt>
                <c:pt idx="976">
                  <c:v>44517</c:v>
                </c:pt>
                <c:pt idx="977">
                  <c:v>44518</c:v>
                </c:pt>
                <c:pt idx="978">
                  <c:v>44519</c:v>
                </c:pt>
                <c:pt idx="979">
                  <c:v>44522</c:v>
                </c:pt>
                <c:pt idx="980">
                  <c:v>44523</c:v>
                </c:pt>
                <c:pt idx="981">
                  <c:v>44524</c:v>
                </c:pt>
                <c:pt idx="982">
                  <c:v>44526</c:v>
                </c:pt>
                <c:pt idx="983">
                  <c:v>44529</c:v>
                </c:pt>
                <c:pt idx="984">
                  <c:v>44530</c:v>
                </c:pt>
                <c:pt idx="985">
                  <c:v>44531</c:v>
                </c:pt>
                <c:pt idx="986">
                  <c:v>44532</c:v>
                </c:pt>
                <c:pt idx="987">
                  <c:v>44533</c:v>
                </c:pt>
                <c:pt idx="988">
                  <c:v>44536</c:v>
                </c:pt>
                <c:pt idx="989">
                  <c:v>44537</c:v>
                </c:pt>
                <c:pt idx="990">
                  <c:v>44538</c:v>
                </c:pt>
                <c:pt idx="991">
                  <c:v>44539</c:v>
                </c:pt>
                <c:pt idx="992">
                  <c:v>44540</c:v>
                </c:pt>
                <c:pt idx="993">
                  <c:v>44543</c:v>
                </c:pt>
                <c:pt idx="994">
                  <c:v>44544</c:v>
                </c:pt>
                <c:pt idx="995">
                  <c:v>44545</c:v>
                </c:pt>
                <c:pt idx="996">
                  <c:v>44546</c:v>
                </c:pt>
                <c:pt idx="997">
                  <c:v>44547</c:v>
                </c:pt>
                <c:pt idx="998">
                  <c:v>44550</c:v>
                </c:pt>
                <c:pt idx="999">
                  <c:v>44551</c:v>
                </c:pt>
                <c:pt idx="1000">
                  <c:v>44552</c:v>
                </c:pt>
                <c:pt idx="1001">
                  <c:v>44553</c:v>
                </c:pt>
                <c:pt idx="1002">
                  <c:v>44557</c:v>
                </c:pt>
                <c:pt idx="1003">
                  <c:v>44558</c:v>
                </c:pt>
                <c:pt idx="1004">
                  <c:v>44559</c:v>
                </c:pt>
                <c:pt idx="1005">
                  <c:v>44560</c:v>
                </c:pt>
                <c:pt idx="1006">
                  <c:v>44561</c:v>
                </c:pt>
                <c:pt idx="1007">
                  <c:v>44564</c:v>
                </c:pt>
                <c:pt idx="1008">
                  <c:v>44565</c:v>
                </c:pt>
                <c:pt idx="1009">
                  <c:v>44566</c:v>
                </c:pt>
                <c:pt idx="1010">
                  <c:v>44567</c:v>
                </c:pt>
                <c:pt idx="1011">
                  <c:v>44568</c:v>
                </c:pt>
                <c:pt idx="1012">
                  <c:v>44571</c:v>
                </c:pt>
                <c:pt idx="1013">
                  <c:v>44572</c:v>
                </c:pt>
                <c:pt idx="1014">
                  <c:v>44573</c:v>
                </c:pt>
                <c:pt idx="1015">
                  <c:v>44574</c:v>
                </c:pt>
                <c:pt idx="1016">
                  <c:v>44575</c:v>
                </c:pt>
                <c:pt idx="1017">
                  <c:v>44579</c:v>
                </c:pt>
                <c:pt idx="1018">
                  <c:v>44580</c:v>
                </c:pt>
                <c:pt idx="1019">
                  <c:v>44581</c:v>
                </c:pt>
                <c:pt idx="1020">
                  <c:v>44582</c:v>
                </c:pt>
                <c:pt idx="1021">
                  <c:v>44585</c:v>
                </c:pt>
                <c:pt idx="1022">
                  <c:v>44586</c:v>
                </c:pt>
                <c:pt idx="1023">
                  <c:v>44587</c:v>
                </c:pt>
                <c:pt idx="1024">
                  <c:v>44588</c:v>
                </c:pt>
                <c:pt idx="1025">
                  <c:v>44589</c:v>
                </c:pt>
                <c:pt idx="1026">
                  <c:v>44592</c:v>
                </c:pt>
                <c:pt idx="1027">
                  <c:v>44593</c:v>
                </c:pt>
                <c:pt idx="1028">
                  <c:v>44594</c:v>
                </c:pt>
                <c:pt idx="1029">
                  <c:v>44595</c:v>
                </c:pt>
                <c:pt idx="1030">
                  <c:v>44596</c:v>
                </c:pt>
                <c:pt idx="1031">
                  <c:v>44599</c:v>
                </c:pt>
                <c:pt idx="1032">
                  <c:v>44600</c:v>
                </c:pt>
                <c:pt idx="1033">
                  <c:v>44601</c:v>
                </c:pt>
                <c:pt idx="1034">
                  <c:v>44602</c:v>
                </c:pt>
                <c:pt idx="1035">
                  <c:v>44603</c:v>
                </c:pt>
                <c:pt idx="1036">
                  <c:v>44606</c:v>
                </c:pt>
                <c:pt idx="1037">
                  <c:v>44607</c:v>
                </c:pt>
                <c:pt idx="1038">
                  <c:v>44608</c:v>
                </c:pt>
                <c:pt idx="1039">
                  <c:v>44609</c:v>
                </c:pt>
                <c:pt idx="1040">
                  <c:v>44610</c:v>
                </c:pt>
                <c:pt idx="1041">
                  <c:v>44614</c:v>
                </c:pt>
                <c:pt idx="1042">
                  <c:v>44615</c:v>
                </c:pt>
                <c:pt idx="1043">
                  <c:v>44616</c:v>
                </c:pt>
                <c:pt idx="1044">
                  <c:v>44617</c:v>
                </c:pt>
                <c:pt idx="1045">
                  <c:v>44620</c:v>
                </c:pt>
                <c:pt idx="1046">
                  <c:v>44621</c:v>
                </c:pt>
                <c:pt idx="1047">
                  <c:v>44622</c:v>
                </c:pt>
                <c:pt idx="1048">
                  <c:v>44623</c:v>
                </c:pt>
                <c:pt idx="1049">
                  <c:v>44624</c:v>
                </c:pt>
                <c:pt idx="1050">
                  <c:v>44627</c:v>
                </c:pt>
                <c:pt idx="1051">
                  <c:v>44628</c:v>
                </c:pt>
                <c:pt idx="1052">
                  <c:v>44629</c:v>
                </c:pt>
                <c:pt idx="1053">
                  <c:v>44630</c:v>
                </c:pt>
                <c:pt idx="1054">
                  <c:v>44631</c:v>
                </c:pt>
                <c:pt idx="1055">
                  <c:v>44634</c:v>
                </c:pt>
                <c:pt idx="1056">
                  <c:v>44635</c:v>
                </c:pt>
                <c:pt idx="1057">
                  <c:v>44636</c:v>
                </c:pt>
                <c:pt idx="1058">
                  <c:v>44637</c:v>
                </c:pt>
                <c:pt idx="1059">
                  <c:v>44638</c:v>
                </c:pt>
                <c:pt idx="1060">
                  <c:v>44641</c:v>
                </c:pt>
                <c:pt idx="1061">
                  <c:v>44642</c:v>
                </c:pt>
                <c:pt idx="1062">
                  <c:v>44643</c:v>
                </c:pt>
                <c:pt idx="1063">
                  <c:v>44644</c:v>
                </c:pt>
                <c:pt idx="1064">
                  <c:v>44645</c:v>
                </c:pt>
                <c:pt idx="1065">
                  <c:v>44648</c:v>
                </c:pt>
                <c:pt idx="1066">
                  <c:v>44649</c:v>
                </c:pt>
                <c:pt idx="1067">
                  <c:v>44650</c:v>
                </c:pt>
                <c:pt idx="1068">
                  <c:v>44651</c:v>
                </c:pt>
                <c:pt idx="1069">
                  <c:v>44652</c:v>
                </c:pt>
                <c:pt idx="1070">
                  <c:v>44655</c:v>
                </c:pt>
                <c:pt idx="1071">
                  <c:v>44656</c:v>
                </c:pt>
                <c:pt idx="1072">
                  <c:v>44657</c:v>
                </c:pt>
                <c:pt idx="1073">
                  <c:v>44658</c:v>
                </c:pt>
                <c:pt idx="1074">
                  <c:v>44659</c:v>
                </c:pt>
                <c:pt idx="1075">
                  <c:v>44662</c:v>
                </c:pt>
                <c:pt idx="1076">
                  <c:v>44663</c:v>
                </c:pt>
                <c:pt idx="1077">
                  <c:v>44664</c:v>
                </c:pt>
                <c:pt idx="1078">
                  <c:v>44665</c:v>
                </c:pt>
                <c:pt idx="1079">
                  <c:v>44669</c:v>
                </c:pt>
                <c:pt idx="1080">
                  <c:v>44670</c:v>
                </c:pt>
                <c:pt idx="1081">
                  <c:v>44671</c:v>
                </c:pt>
                <c:pt idx="1082">
                  <c:v>44672</c:v>
                </c:pt>
                <c:pt idx="1083">
                  <c:v>44673</c:v>
                </c:pt>
                <c:pt idx="1084">
                  <c:v>44676</c:v>
                </c:pt>
                <c:pt idx="1085">
                  <c:v>44677</c:v>
                </c:pt>
                <c:pt idx="1086">
                  <c:v>44678</c:v>
                </c:pt>
                <c:pt idx="1087">
                  <c:v>44679</c:v>
                </c:pt>
                <c:pt idx="1088">
                  <c:v>44680</c:v>
                </c:pt>
                <c:pt idx="1089">
                  <c:v>44683</c:v>
                </c:pt>
                <c:pt idx="1090">
                  <c:v>44684</c:v>
                </c:pt>
                <c:pt idx="1091">
                  <c:v>44685</c:v>
                </c:pt>
                <c:pt idx="1092">
                  <c:v>44686</c:v>
                </c:pt>
                <c:pt idx="1093">
                  <c:v>44687</c:v>
                </c:pt>
                <c:pt idx="1094">
                  <c:v>44690</c:v>
                </c:pt>
                <c:pt idx="1095">
                  <c:v>44691</c:v>
                </c:pt>
                <c:pt idx="1096">
                  <c:v>44692</c:v>
                </c:pt>
                <c:pt idx="1097">
                  <c:v>44693</c:v>
                </c:pt>
                <c:pt idx="1098">
                  <c:v>44694</c:v>
                </c:pt>
                <c:pt idx="1099">
                  <c:v>44697</c:v>
                </c:pt>
                <c:pt idx="1100">
                  <c:v>44698</c:v>
                </c:pt>
                <c:pt idx="1101">
                  <c:v>44699</c:v>
                </c:pt>
                <c:pt idx="1102">
                  <c:v>44700</c:v>
                </c:pt>
                <c:pt idx="1103">
                  <c:v>44701</c:v>
                </c:pt>
                <c:pt idx="1104">
                  <c:v>44704</c:v>
                </c:pt>
                <c:pt idx="1105">
                  <c:v>44705</c:v>
                </c:pt>
                <c:pt idx="1106">
                  <c:v>44706</c:v>
                </c:pt>
                <c:pt idx="1107">
                  <c:v>44707</c:v>
                </c:pt>
                <c:pt idx="1108">
                  <c:v>44708</c:v>
                </c:pt>
                <c:pt idx="1109">
                  <c:v>44712</c:v>
                </c:pt>
                <c:pt idx="1110">
                  <c:v>44713</c:v>
                </c:pt>
                <c:pt idx="1111">
                  <c:v>44714</c:v>
                </c:pt>
                <c:pt idx="1112">
                  <c:v>44715</c:v>
                </c:pt>
                <c:pt idx="1113">
                  <c:v>44718</c:v>
                </c:pt>
                <c:pt idx="1114">
                  <c:v>44719</c:v>
                </c:pt>
                <c:pt idx="1115">
                  <c:v>44720</c:v>
                </c:pt>
                <c:pt idx="1116">
                  <c:v>44721</c:v>
                </c:pt>
                <c:pt idx="1117">
                  <c:v>44722</c:v>
                </c:pt>
                <c:pt idx="1118">
                  <c:v>44725</c:v>
                </c:pt>
                <c:pt idx="1119">
                  <c:v>44726</c:v>
                </c:pt>
                <c:pt idx="1120">
                  <c:v>44727</c:v>
                </c:pt>
                <c:pt idx="1121">
                  <c:v>44728</c:v>
                </c:pt>
                <c:pt idx="1122">
                  <c:v>44729</c:v>
                </c:pt>
                <c:pt idx="1123">
                  <c:v>44733</c:v>
                </c:pt>
                <c:pt idx="1124">
                  <c:v>44734</c:v>
                </c:pt>
                <c:pt idx="1125">
                  <c:v>44735</c:v>
                </c:pt>
                <c:pt idx="1126">
                  <c:v>44736</c:v>
                </c:pt>
                <c:pt idx="1127">
                  <c:v>44739</c:v>
                </c:pt>
                <c:pt idx="1128">
                  <c:v>44740</c:v>
                </c:pt>
                <c:pt idx="1129">
                  <c:v>44741</c:v>
                </c:pt>
                <c:pt idx="1130">
                  <c:v>44742</c:v>
                </c:pt>
                <c:pt idx="1131">
                  <c:v>44743</c:v>
                </c:pt>
                <c:pt idx="1132">
                  <c:v>44747</c:v>
                </c:pt>
                <c:pt idx="1133">
                  <c:v>44748</c:v>
                </c:pt>
                <c:pt idx="1134">
                  <c:v>44749</c:v>
                </c:pt>
                <c:pt idx="1135">
                  <c:v>44750</c:v>
                </c:pt>
                <c:pt idx="1136">
                  <c:v>44753</c:v>
                </c:pt>
                <c:pt idx="1137">
                  <c:v>44754</c:v>
                </c:pt>
                <c:pt idx="1138">
                  <c:v>44755</c:v>
                </c:pt>
                <c:pt idx="1139">
                  <c:v>44756</c:v>
                </c:pt>
                <c:pt idx="1140">
                  <c:v>44757</c:v>
                </c:pt>
                <c:pt idx="1141">
                  <c:v>44760</c:v>
                </c:pt>
                <c:pt idx="1142">
                  <c:v>44761</c:v>
                </c:pt>
                <c:pt idx="1143">
                  <c:v>44762</c:v>
                </c:pt>
                <c:pt idx="1144">
                  <c:v>44763</c:v>
                </c:pt>
                <c:pt idx="1145">
                  <c:v>44764</c:v>
                </c:pt>
                <c:pt idx="1146">
                  <c:v>44767</c:v>
                </c:pt>
                <c:pt idx="1147">
                  <c:v>44768</c:v>
                </c:pt>
                <c:pt idx="1148">
                  <c:v>44769</c:v>
                </c:pt>
                <c:pt idx="1149">
                  <c:v>44770</c:v>
                </c:pt>
                <c:pt idx="1150">
                  <c:v>44771</c:v>
                </c:pt>
                <c:pt idx="1151">
                  <c:v>44774</c:v>
                </c:pt>
                <c:pt idx="1152">
                  <c:v>44775</c:v>
                </c:pt>
                <c:pt idx="1153">
                  <c:v>44776</c:v>
                </c:pt>
                <c:pt idx="1154">
                  <c:v>44777</c:v>
                </c:pt>
                <c:pt idx="1155">
                  <c:v>44778</c:v>
                </c:pt>
                <c:pt idx="1156">
                  <c:v>44781</c:v>
                </c:pt>
                <c:pt idx="1157">
                  <c:v>44782</c:v>
                </c:pt>
                <c:pt idx="1158">
                  <c:v>44783</c:v>
                </c:pt>
                <c:pt idx="1159">
                  <c:v>44784</c:v>
                </c:pt>
                <c:pt idx="1160">
                  <c:v>44785</c:v>
                </c:pt>
                <c:pt idx="1161">
                  <c:v>44788</c:v>
                </c:pt>
                <c:pt idx="1162">
                  <c:v>44789</c:v>
                </c:pt>
                <c:pt idx="1163">
                  <c:v>44790</c:v>
                </c:pt>
                <c:pt idx="1164">
                  <c:v>44791</c:v>
                </c:pt>
                <c:pt idx="1165">
                  <c:v>44792</c:v>
                </c:pt>
                <c:pt idx="1166">
                  <c:v>44795</c:v>
                </c:pt>
                <c:pt idx="1167">
                  <c:v>44796</c:v>
                </c:pt>
                <c:pt idx="1168">
                  <c:v>44797</c:v>
                </c:pt>
                <c:pt idx="1169">
                  <c:v>44798</c:v>
                </c:pt>
                <c:pt idx="1170">
                  <c:v>44799</c:v>
                </c:pt>
                <c:pt idx="1171">
                  <c:v>44802</c:v>
                </c:pt>
                <c:pt idx="1172">
                  <c:v>44803</c:v>
                </c:pt>
                <c:pt idx="1173">
                  <c:v>44804</c:v>
                </c:pt>
                <c:pt idx="1174">
                  <c:v>44805</c:v>
                </c:pt>
                <c:pt idx="1175">
                  <c:v>44806</c:v>
                </c:pt>
                <c:pt idx="1176">
                  <c:v>44810</c:v>
                </c:pt>
                <c:pt idx="1177">
                  <c:v>44811</c:v>
                </c:pt>
                <c:pt idx="1178">
                  <c:v>44812</c:v>
                </c:pt>
                <c:pt idx="1179">
                  <c:v>44813</c:v>
                </c:pt>
                <c:pt idx="1180">
                  <c:v>44816</c:v>
                </c:pt>
                <c:pt idx="1181">
                  <c:v>44817</c:v>
                </c:pt>
                <c:pt idx="1182">
                  <c:v>44818</c:v>
                </c:pt>
                <c:pt idx="1183">
                  <c:v>44819</c:v>
                </c:pt>
                <c:pt idx="1184">
                  <c:v>44820</c:v>
                </c:pt>
                <c:pt idx="1185">
                  <c:v>44823</c:v>
                </c:pt>
                <c:pt idx="1186">
                  <c:v>44824</c:v>
                </c:pt>
                <c:pt idx="1187">
                  <c:v>44825</c:v>
                </c:pt>
                <c:pt idx="1188">
                  <c:v>44826</c:v>
                </c:pt>
                <c:pt idx="1189">
                  <c:v>44827</c:v>
                </c:pt>
                <c:pt idx="1190">
                  <c:v>44830</c:v>
                </c:pt>
                <c:pt idx="1191">
                  <c:v>44831</c:v>
                </c:pt>
                <c:pt idx="1192">
                  <c:v>44832</c:v>
                </c:pt>
                <c:pt idx="1193">
                  <c:v>44833</c:v>
                </c:pt>
                <c:pt idx="1194">
                  <c:v>44834</c:v>
                </c:pt>
                <c:pt idx="1195">
                  <c:v>44837</c:v>
                </c:pt>
                <c:pt idx="1196">
                  <c:v>44838</c:v>
                </c:pt>
                <c:pt idx="1197">
                  <c:v>44839</c:v>
                </c:pt>
                <c:pt idx="1198">
                  <c:v>44840</c:v>
                </c:pt>
                <c:pt idx="1199">
                  <c:v>44841</c:v>
                </c:pt>
                <c:pt idx="1200">
                  <c:v>44844</c:v>
                </c:pt>
                <c:pt idx="1201">
                  <c:v>44845</c:v>
                </c:pt>
                <c:pt idx="1202">
                  <c:v>44846</c:v>
                </c:pt>
                <c:pt idx="1203">
                  <c:v>44847</c:v>
                </c:pt>
                <c:pt idx="1204">
                  <c:v>44848</c:v>
                </c:pt>
                <c:pt idx="1205">
                  <c:v>44851</c:v>
                </c:pt>
                <c:pt idx="1206">
                  <c:v>44852</c:v>
                </c:pt>
                <c:pt idx="1207">
                  <c:v>44853</c:v>
                </c:pt>
                <c:pt idx="1208">
                  <c:v>44854</c:v>
                </c:pt>
                <c:pt idx="1209">
                  <c:v>44855</c:v>
                </c:pt>
                <c:pt idx="1210">
                  <c:v>44858</c:v>
                </c:pt>
                <c:pt idx="1211">
                  <c:v>44859</c:v>
                </c:pt>
                <c:pt idx="1212">
                  <c:v>44860</c:v>
                </c:pt>
                <c:pt idx="1213">
                  <c:v>44861</c:v>
                </c:pt>
                <c:pt idx="1214">
                  <c:v>44862</c:v>
                </c:pt>
                <c:pt idx="1215">
                  <c:v>44865</c:v>
                </c:pt>
                <c:pt idx="1216">
                  <c:v>44866</c:v>
                </c:pt>
                <c:pt idx="1217">
                  <c:v>44867</c:v>
                </c:pt>
                <c:pt idx="1218">
                  <c:v>44868</c:v>
                </c:pt>
                <c:pt idx="1219">
                  <c:v>44869</c:v>
                </c:pt>
                <c:pt idx="1220">
                  <c:v>44872</c:v>
                </c:pt>
                <c:pt idx="1221">
                  <c:v>44873</c:v>
                </c:pt>
                <c:pt idx="1222">
                  <c:v>44874</c:v>
                </c:pt>
                <c:pt idx="1223">
                  <c:v>44875</c:v>
                </c:pt>
                <c:pt idx="1224">
                  <c:v>44876</c:v>
                </c:pt>
                <c:pt idx="1225">
                  <c:v>44879</c:v>
                </c:pt>
                <c:pt idx="1226">
                  <c:v>44880</c:v>
                </c:pt>
                <c:pt idx="1227">
                  <c:v>44881</c:v>
                </c:pt>
                <c:pt idx="1228">
                  <c:v>44882</c:v>
                </c:pt>
                <c:pt idx="1229">
                  <c:v>44883</c:v>
                </c:pt>
                <c:pt idx="1230">
                  <c:v>44886</c:v>
                </c:pt>
                <c:pt idx="1231">
                  <c:v>44887</c:v>
                </c:pt>
                <c:pt idx="1232">
                  <c:v>44888</c:v>
                </c:pt>
                <c:pt idx="1233">
                  <c:v>44890</c:v>
                </c:pt>
                <c:pt idx="1234">
                  <c:v>44893</c:v>
                </c:pt>
                <c:pt idx="1235">
                  <c:v>44894</c:v>
                </c:pt>
                <c:pt idx="1236">
                  <c:v>44895</c:v>
                </c:pt>
                <c:pt idx="1237">
                  <c:v>44896</c:v>
                </c:pt>
                <c:pt idx="1238">
                  <c:v>44897</c:v>
                </c:pt>
                <c:pt idx="1239">
                  <c:v>44900</c:v>
                </c:pt>
                <c:pt idx="1240">
                  <c:v>44901</c:v>
                </c:pt>
                <c:pt idx="1241">
                  <c:v>44902</c:v>
                </c:pt>
                <c:pt idx="1242">
                  <c:v>44903</c:v>
                </c:pt>
                <c:pt idx="1243">
                  <c:v>44904</c:v>
                </c:pt>
                <c:pt idx="1244">
                  <c:v>44907</c:v>
                </c:pt>
                <c:pt idx="1245">
                  <c:v>44908</c:v>
                </c:pt>
                <c:pt idx="1246">
                  <c:v>44909</c:v>
                </c:pt>
                <c:pt idx="1247">
                  <c:v>44910</c:v>
                </c:pt>
                <c:pt idx="1248">
                  <c:v>44911</c:v>
                </c:pt>
                <c:pt idx="1249">
                  <c:v>44914</c:v>
                </c:pt>
                <c:pt idx="1250">
                  <c:v>44915</c:v>
                </c:pt>
                <c:pt idx="1251">
                  <c:v>44916</c:v>
                </c:pt>
                <c:pt idx="1252">
                  <c:v>44917</c:v>
                </c:pt>
                <c:pt idx="1253">
                  <c:v>44918</c:v>
                </c:pt>
                <c:pt idx="1254">
                  <c:v>44922</c:v>
                </c:pt>
                <c:pt idx="1255">
                  <c:v>44923</c:v>
                </c:pt>
                <c:pt idx="1256">
                  <c:v>44924</c:v>
                </c:pt>
                <c:pt idx="1257">
                  <c:v>44925</c:v>
                </c:pt>
                <c:pt idx="1258">
                  <c:v>44929</c:v>
                </c:pt>
                <c:pt idx="1259">
                  <c:v>44930</c:v>
                </c:pt>
                <c:pt idx="1260">
                  <c:v>44931</c:v>
                </c:pt>
                <c:pt idx="1261">
                  <c:v>44932</c:v>
                </c:pt>
                <c:pt idx="1262">
                  <c:v>44935</c:v>
                </c:pt>
                <c:pt idx="1263">
                  <c:v>44936</c:v>
                </c:pt>
                <c:pt idx="1264">
                  <c:v>44937</c:v>
                </c:pt>
                <c:pt idx="1265">
                  <c:v>44938</c:v>
                </c:pt>
                <c:pt idx="1266">
                  <c:v>44939</c:v>
                </c:pt>
                <c:pt idx="1267">
                  <c:v>44943</c:v>
                </c:pt>
                <c:pt idx="1268">
                  <c:v>44944</c:v>
                </c:pt>
                <c:pt idx="1269">
                  <c:v>44945</c:v>
                </c:pt>
                <c:pt idx="1270">
                  <c:v>44946</c:v>
                </c:pt>
                <c:pt idx="1271">
                  <c:v>44949</c:v>
                </c:pt>
                <c:pt idx="1272">
                  <c:v>44950</c:v>
                </c:pt>
                <c:pt idx="1273">
                  <c:v>44951</c:v>
                </c:pt>
                <c:pt idx="1274">
                  <c:v>44952</c:v>
                </c:pt>
                <c:pt idx="1275">
                  <c:v>44953</c:v>
                </c:pt>
                <c:pt idx="1276">
                  <c:v>44956</c:v>
                </c:pt>
              </c:numCache>
            </c:numRef>
          </c:xVal>
          <c:yVal>
            <c:numRef>
              <c:f>Recombined!$G:$G</c:f>
              <c:numCache>
                <c:formatCode>General</c:formatCode>
                <c:ptCount val="1048576"/>
                <c:pt idx="0">
                  <c:v>0</c:v>
                </c:pt>
                <c:pt idx="2">
                  <c:v>-1.023311326658269</c:v>
                </c:pt>
                <c:pt idx="3">
                  <c:v>-1.8438257358858277</c:v>
                </c:pt>
                <c:pt idx="4">
                  <c:v>-1.23234166958838</c:v>
                </c:pt>
                <c:pt idx="5">
                  <c:v>4.9542910208535167</c:v>
                </c:pt>
                <c:pt idx="6">
                  <c:v>4.1056934386364148</c:v>
                </c:pt>
                <c:pt idx="7">
                  <c:v>4.4519948552712822</c:v>
                </c:pt>
                <c:pt idx="8">
                  <c:v>5.434746798443399</c:v>
                </c:pt>
                <c:pt idx="9">
                  <c:v>4.895012641873616</c:v>
                </c:pt>
                <c:pt idx="10">
                  <c:v>6.093033033224156</c:v>
                </c:pt>
                <c:pt idx="11">
                  <c:v>8.3081032472403109</c:v>
                </c:pt>
                <c:pt idx="12">
                  <c:v>7.5000697282582225</c:v>
                </c:pt>
                <c:pt idx="13">
                  <c:v>9.2003816054421375</c:v>
                </c:pt>
                <c:pt idx="14">
                  <c:v>9.6808280235342785</c:v>
                </c:pt>
                <c:pt idx="15">
                  <c:v>10.064572110905557</c:v>
                </c:pt>
                <c:pt idx="16">
                  <c:v>7.9118923088701649</c:v>
                </c:pt>
                <c:pt idx="17">
                  <c:v>5.3380257487270715</c:v>
                </c:pt>
                <c:pt idx="18">
                  <c:v>6.9634616439358883</c:v>
                </c:pt>
                <c:pt idx="19">
                  <c:v>9.0475082489933403</c:v>
                </c:pt>
                <c:pt idx="20">
                  <c:v>7.8900519208777959</c:v>
                </c:pt>
                <c:pt idx="21">
                  <c:v>10.538789783247141</c:v>
                </c:pt>
                <c:pt idx="22">
                  <c:v>8.9601513767727567</c:v>
                </c:pt>
                <c:pt idx="23">
                  <c:v>7.2442512560914034</c:v>
                </c:pt>
                <c:pt idx="24">
                  <c:v>3.9309890536930041</c:v>
                </c:pt>
                <c:pt idx="25">
                  <c:v>4.1930549906058756</c:v>
                </c:pt>
                <c:pt idx="26">
                  <c:v>7.6342240892132374</c:v>
                </c:pt>
                <c:pt idx="27">
                  <c:v>-1.6535190681983607</c:v>
                </c:pt>
                <c:pt idx="28">
                  <c:v>-3.1541507407012901</c:v>
                </c:pt>
                <c:pt idx="29">
                  <c:v>-1.4975196395020987</c:v>
                </c:pt>
                <c:pt idx="30">
                  <c:v>0.97649979867720293</c:v>
                </c:pt>
                <c:pt idx="31">
                  <c:v>0.55532240006723876</c:v>
                </c:pt>
                <c:pt idx="32">
                  <c:v>4.22425019659625</c:v>
                </c:pt>
                <c:pt idx="33">
                  <c:v>4.6672586237008273</c:v>
                </c:pt>
                <c:pt idx="34">
                  <c:v>4.4426400372732608</c:v>
                </c:pt>
                <c:pt idx="35">
                  <c:v>3.9840152881780084</c:v>
                </c:pt>
                <c:pt idx="36">
                  <c:v>7.9992398215929921</c:v>
                </c:pt>
                <c:pt idx="37">
                  <c:v>9.8337013799830757</c:v>
                </c:pt>
                <c:pt idx="38">
                  <c:v>11.509051476676033</c:v>
                </c:pt>
                <c:pt idx="39">
                  <c:v>9.502997566343403</c:v>
                </c:pt>
                <c:pt idx="40">
                  <c:v>7.0289781281641028</c:v>
                </c:pt>
                <c:pt idx="41">
                  <c:v>3.2446196459227203</c:v>
                </c:pt>
                <c:pt idx="42">
                  <c:v>4.551827937988457</c:v>
                </c:pt>
                <c:pt idx="43">
                  <c:v>3.9996175709220658</c:v>
                </c:pt>
                <c:pt idx="44">
                  <c:v>2.3929006712070309</c:v>
                </c:pt>
                <c:pt idx="45">
                  <c:v>3.6720398295298584</c:v>
                </c:pt>
                <c:pt idx="46">
                  <c:v>2.6736949631114078</c:v>
                </c:pt>
                <c:pt idx="47">
                  <c:v>2.0715610350631195</c:v>
                </c:pt>
                <c:pt idx="48">
                  <c:v>7.7933355509103297</c:v>
                </c:pt>
                <c:pt idx="49">
                  <c:v>6.6483554332913943</c:v>
                </c:pt>
                <c:pt idx="50">
                  <c:v>1.9030900756191274</c:v>
                </c:pt>
                <c:pt idx="51">
                  <c:v>1.5817504394752164</c:v>
                </c:pt>
                <c:pt idx="52">
                  <c:v>0.25581379241794078</c:v>
                </c:pt>
                <c:pt idx="53">
                  <c:v>-2.1745342292743781</c:v>
                </c:pt>
                <c:pt idx="54">
                  <c:v>-3.1136007167128943</c:v>
                </c:pt>
                <c:pt idx="55">
                  <c:v>-1.2479439523324536</c:v>
                </c:pt>
                <c:pt idx="56">
                  <c:v>-3.565973321313233</c:v>
                </c:pt>
                <c:pt idx="57">
                  <c:v>-5.9245667535290414</c:v>
                </c:pt>
                <c:pt idx="58">
                  <c:v>-5.100930951802896</c:v>
                </c:pt>
                <c:pt idx="59">
                  <c:v>-12.900513967459279</c:v>
                </c:pt>
                <c:pt idx="60">
                  <c:v>-19.576957253489081</c:v>
                </c:pt>
                <c:pt idx="61">
                  <c:v>-16.971890807606734</c:v>
                </c:pt>
                <c:pt idx="62">
                  <c:v>-21.230462282440804</c:v>
                </c:pt>
                <c:pt idx="63">
                  <c:v>-16.535120485750451</c:v>
                </c:pt>
                <c:pt idx="64">
                  <c:v>-10.479525443513843</c:v>
                </c:pt>
                <c:pt idx="65">
                  <c:v>-4.6204845337107541</c:v>
                </c:pt>
                <c:pt idx="66">
                  <c:v>-6.6234123717959354</c:v>
                </c:pt>
                <c:pt idx="67">
                  <c:v>-9.6309278612967404</c:v>
                </c:pt>
                <c:pt idx="68">
                  <c:v>-4.9386980976072001</c:v>
                </c:pt>
                <c:pt idx="69">
                  <c:v>-6.1148781009653872</c:v>
                </c:pt>
                <c:pt idx="70">
                  <c:v>-8.2519649797544599</c:v>
                </c:pt>
                <c:pt idx="71">
                  <c:v>-6.2989466634045757</c:v>
                </c:pt>
                <c:pt idx="72">
                  <c:v>-9.1473553709571327</c:v>
                </c:pt>
                <c:pt idx="73">
                  <c:v>-10.245537999841636</c:v>
                </c:pt>
                <c:pt idx="74">
                  <c:v>-8.4797096384294939</c:v>
                </c:pt>
                <c:pt idx="75">
                  <c:v>-6.3800654303768454</c:v>
                </c:pt>
                <c:pt idx="76">
                  <c:v>-9.4499806913561404</c:v>
                </c:pt>
                <c:pt idx="77">
                  <c:v>-11.593305675393525</c:v>
                </c:pt>
                <c:pt idx="78">
                  <c:v>-11.56522718215286</c:v>
                </c:pt>
                <c:pt idx="79">
                  <c:v>-12.429417687616279</c:v>
                </c:pt>
                <c:pt idx="80">
                  <c:v>-10.935019440612768</c:v>
                </c:pt>
                <c:pt idx="81">
                  <c:v>-8.2519649797544599</c:v>
                </c:pt>
                <c:pt idx="82">
                  <c:v>-8.3081266459846699</c:v>
                </c:pt>
                <c:pt idx="83">
                  <c:v>-6.4299796318610021</c:v>
                </c:pt>
                <c:pt idx="84">
                  <c:v>-6.0462355444897078</c:v>
                </c:pt>
                <c:pt idx="85">
                  <c:v>-11.256363756505557</c:v>
                </c:pt>
                <c:pt idx="86">
                  <c:v>-8.2488389075070128</c:v>
                </c:pt>
                <c:pt idx="87">
                  <c:v>-5.5408226661577649</c:v>
                </c:pt>
                <c:pt idx="88">
                  <c:v>-5.7904217520717678</c:v>
                </c:pt>
                <c:pt idx="89">
                  <c:v>-4.2679356523298511</c:v>
                </c:pt>
                <c:pt idx="90">
                  <c:v>-4.8388650148900254</c:v>
                </c:pt>
                <c:pt idx="91">
                  <c:v>-6.0743187174792519</c:v>
                </c:pt>
                <c:pt idx="92">
                  <c:v>-8.9102512145352186</c:v>
                </c:pt>
                <c:pt idx="93">
                  <c:v>-11.340599236227538</c:v>
                </c:pt>
                <c:pt idx="94">
                  <c:v>-10.623034622466879</c:v>
                </c:pt>
                <c:pt idx="95">
                  <c:v>-11.228280583516014</c:v>
                </c:pt>
                <c:pt idx="96">
                  <c:v>-13.636797576713718</c:v>
                </c:pt>
                <c:pt idx="97">
                  <c:v>-11.243882866260071</c:v>
                </c:pt>
                <c:pt idx="98">
                  <c:v>-14.20148415427672</c:v>
                </c:pt>
                <c:pt idx="99">
                  <c:v>-12.934825886199361</c:v>
                </c:pt>
                <c:pt idx="100">
                  <c:v>-13.315453260820931</c:v>
                </c:pt>
                <c:pt idx="101">
                  <c:v>-13.00346844267504</c:v>
                </c:pt>
                <c:pt idx="102">
                  <c:v>-11.471627524935103</c:v>
                </c:pt>
                <c:pt idx="103">
                  <c:v>-8.9882439092600386</c:v>
                </c:pt>
                <c:pt idx="104">
                  <c:v>-11.169006884284974</c:v>
                </c:pt>
                <c:pt idx="105">
                  <c:v>-8.9570487032696651</c:v>
                </c:pt>
                <c:pt idx="106">
                  <c:v>-7.4220863930311411</c:v>
                </c:pt>
                <c:pt idx="107">
                  <c:v>-9.172312471699211</c:v>
                </c:pt>
                <c:pt idx="108">
                  <c:v>-0.32135367539052911</c:v>
                </c:pt>
                <c:pt idx="109">
                  <c:v>-1.3852150260371767</c:v>
                </c:pt>
                <c:pt idx="110">
                  <c:v>-0.89539507095155035</c:v>
                </c:pt>
                <c:pt idx="111">
                  <c:v>3.6096353783024755</c:v>
                </c:pt>
                <c:pt idx="112">
                  <c:v>6.9385045431938099</c:v>
                </c:pt>
                <c:pt idx="113">
                  <c:v>7.5655815327375588</c:v>
                </c:pt>
                <c:pt idx="114">
                  <c:v>11.60265113389379</c:v>
                </c:pt>
                <c:pt idx="115">
                  <c:v>11.743043600097117</c:v>
                </c:pt>
                <c:pt idx="116">
                  <c:v>15.692751649283904</c:v>
                </c:pt>
                <c:pt idx="117">
                  <c:v>9.9896914491815814</c:v>
                </c:pt>
                <c:pt idx="118">
                  <c:v>13.006580475675889</c:v>
                </c:pt>
                <c:pt idx="119">
                  <c:v>8.4173051872021265</c:v>
                </c:pt>
                <c:pt idx="120">
                  <c:v>4.0869791228915107</c:v>
                </c:pt>
                <c:pt idx="121">
                  <c:v>3.8935417032076995</c:v>
                </c:pt>
                <c:pt idx="122">
                  <c:v>6.698269634775551</c:v>
                </c:pt>
                <c:pt idx="123">
                  <c:v>7.4782340200147317</c:v>
                </c:pt>
                <c:pt idx="124">
                  <c:v>9.1723031122014707</c:v>
                </c:pt>
                <c:pt idx="125">
                  <c:v>6.9946568499262618</c:v>
                </c:pt>
                <c:pt idx="126">
                  <c:v>4.5362256552444</c:v>
                </c:pt>
                <c:pt idx="127">
                  <c:v>-3.0168796669965503</c:v>
                </c:pt>
                <c:pt idx="128">
                  <c:v>-3.5472590055683448</c:v>
                </c:pt>
                <c:pt idx="129">
                  <c:v>-3.6283777725406163</c:v>
                </c:pt>
                <c:pt idx="130">
                  <c:v>-0.6302171010378318</c:v>
                </c:pt>
                <c:pt idx="131">
                  <c:v>0.60523660155139536</c:v>
                </c:pt>
                <c:pt idx="132">
                  <c:v>-0.48981995508564313</c:v>
                </c:pt>
                <c:pt idx="133">
                  <c:v>-1.1917822861022447</c:v>
                </c:pt>
                <c:pt idx="134">
                  <c:v>-0.51790312807517025</c:v>
                </c:pt>
                <c:pt idx="135">
                  <c:v>-3.2539978626650998</c:v>
                </c:pt>
                <c:pt idx="136">
                  <c:v>0.67387915802707443</c:v>
                </c:pt>
                <c:pt idx="137">
                  <c:v>1.0357781776571209</c:v>
                </c:pt>
                <c:pt idx="138">
                  <c:v>-9.3599657217757343E-2</c:v>
                </c:pt>
                <c:pt idx="139">
                  <c:v>-2.1682914442772039</c:v>
                </c:pt>
                <c:pt idx="140">
                  <c:v>-5.4066776647004895</c:v>
                </c:pt>
                <c:pt idx="141">
                  <c:v>-7.206817944852717</c:v>
                </c:pt>
                <c:pt idx="142">
                  <c:v>-3.678291974024773</c:v>
                </c:pt>
                <c:pt idx="143">
                  <c:v>-4.3303354238083553</c:v>
                </c:pt>
                <c:pt idx="144">
                  <c:v>-7.2848153193264018</c:v>
                </c:pt>
                <c:pt idx="145">
                  <c:v>-9.4718163995996303</c:v>
                </c:pt>
                <c:pt idx="146">
                  <c:v>-6.985316071174859</c:v>
                </c:pt>
                <c:pt idx="147">
                  <c:v>-6.1429565942060522</c:v>
                </c:pt>
                <c:pt idx="148">
                  <c:v>9.0506343212408051</c:v>
                </c:pt>
                <c:pt idx="149">
                  <c:v>8.6232047781359089</c:v>
                </c:pt>
                <c:pt idx="150">
                  <c:v>6.6951576017747207</c:v>
                </c:pt>
                <c:pt idx="151">
                  <c:v>18.419486886126919</c:v>
                </c:pt>
                <c:pt idx="152">
                  <c:v>15.539878292835107</c:v>
                </c:pt>
                <c:pt idx="153">
                  <c:v>9.9585056026889465</c:v>
                </c:pt>
                <c:pt idx="154">
                  <c:v>10.906926908125484</c:v>
                </c:pt>
                <c:pt idx="155">
                  <c:v>11.193959305278174</c:v>
                </c:pt>
                <c:pt idx="156">
                  <c:v>8.4578645706882618</c:v>
                </c:pt>
                <c:pt idx="157">
                  <c:v>5.6656034901192784</c:v>
                </c:pt>
                <c:pt idx="158">
                  <c:v>4.6547824132042361</c:v>
                </c:pt>
                <c:pt idx="159">
                  <c:v>-4.6891130509398149</c:v>
                </c:pt>
                <c:pt idx="160">
                  <c:v>-3.7718775919959118</c:v>
                </c:pt>
                <c:pt idx="161">
                  <c:v>0.4274061443605201</c:v>
                </c:pt>
                <c:pt idx="162">
                  <c:v>0.34629673688598933</c:v>
                </c:pt>
                <c:pt idx="163">
                  <c:v>-0.1341590407038927</c:v>
                </c:pt>
                <c:pt idx="164">
                  <c:v>0.71443854151320974</c:v>
                </c:pt>
                <c:pt idx="165">
                  <c:v>-0.39310826486703865</c:v>
                </c:pt>
                <c:pt idx="166">
                  <c:v>-2.7048995285995385</c:v>
                </c:pt>
                <c:pt idx="167">
                  <c:v>-4.8419864073886121</c:v>
                </c:pt>
                <c:pt idx="168">
                  <c:v>-5.4222799474445473</c:v>
                </c:pt>
                <c:pt idx="169">
                  <c:v>-5.8871334422903727</c:v>
                </c:pt>
                <c:pt idx="170">
                  <c:v>-9.8524437742212161</c:v>
                </c:pt>
                <c:pt idx="171">
                  <c:v>-12.413820084621085</c:v>
                </c:pt>
                <c:pt idx="172">
                  <c:v>-12.348303600392871</c:v>
                </c:pt>
                <c:pt idx="173">
                  <c:v>-17.87352398380656</c:v>
                </c:pt>
                <c:pt idx="174">
                  <c:v>-10.928781335364473</c:v>
                </c:pt>
                <c:pt idx="175">
                  <c:v>-12.819399880235869</c:v>
                </c:pt>
                <c:pt idx="176">
                  <c:v>-9.3563857138872599</c:v>
                </c:pt>
                <c:pt idx="177">
                  <c:v>-9.6933276327752456</c:v>
                </c:pt>
                <c:pt idx="178">
                  <c:v>-7.9025421706210226</c:v>
                </c:pt>
                <c:pt idx="179">
                  <c:v>-8.0148561435836854</c:v>
                </c:pt>
                <c:pt idx="180">
                  <c:v>-11.097247615059587</c:v>
                </c:pt>
                <c:pt idx="181">
                  <c:v>-6.7107598845187786</c:v>
                </c:pt>
                <c:pt idx="182">
                  <c:v>-6.9260376921949423</c:v>
                </c:pt>
                <c:pt idx="183">
                  <c:v>-6.6858027837766993</c:v>
                </c:pt>
                <c:pt idx="184">
                  <c:v>-6.5048602935849766</c:v>
                </c:pt>
                <c:pt idx="185">
                  <c:v>-6.0961591054716209</c:v>
                </c:pt>
                <c:pt idx="186">
                  <c:v>-3.4162260371119011</c:v>
                </c:pt>
                <c:pt idx="187">
                  <c:v>-4.0589099891486011</c:v>
                </c:pt>
                <c:pt idx="188">
                  <c:v>-17.396194278464144</c:v>
                </c:pt>
                <c:pt idx="189">
                  <c:v>-3.0668032279784629</c:v>
                </c:pt>
                <c:pt idx="190">
                  <c:v>-6.08679492797586</c:v>
                </c:pt>
                <c:pt idx="191">
                  <c:v>-8.0273323540802757</c:v>
                </c:pt>
                <c:pt idx="192">
                  <c:v>-12.073752093485652</c:v>
                </c:pt>
                <c:pt idx="193">
                  <c:v>-18.275987066671636</c:v>
                </c:pt>
                <c:pt idx="194">
                  <c:v>-21.829474817990523</c:v>
                </c:pt>
                <c:pt idx="195">
                  <c:v>-18.010799737260179</c:v>
                </c:pt>
                <c:pt idx="196">
                  <c:v>-19.857737506146854</c:v>
                </c:pt>
                <c:pt idx="197">
                  <c:v>-21.308469016412246</c:v>
                </c:pt>
                <c:pt idx="198">
                  <c:v>-19.264967755594313</c:v>
                </c:pt>
                <c:pt idx="199">
                  <c:v>-19.012265996177199</c:v>
                </c:pt>
                <c:pt idx="200">
                  <c:v>-13.708552166190231</c:v>
                </c:pt>
                <c:pt idx="201">
                  <c:v>-15.209183838693175</c:v>
                </c:pt>
                <c:pt idx="202">
                  <c:v>-17.664498320625313</c:v>
                </c:pt>
                <c:pt idx="203">
                  <c:v>-18.88435909996824</c:v>
                </c:pt>
                <c:pt idx="204">
                  <c:v>-18.587967205068651</c:v>
                </c:pt>
                <c:pt idx="205">
                  <c:v>-8.2332459842606944</c:v>
                </c:pt>
                <c:pt idx="206">
                  <c:v>-9.9928268809267866</c:v>
                </c:pt>
                <c:pt idx="207">
                  <c:v>-1.7689497539107313</c:v>
                </c:pt>
                <c:pt idx="208">
                  <c:v>3.235255468426959</c:v>
                </c:pt>
                <c:pt idx="209">
                  <c:v>4.4675971380153392</c:v>
                </c:pt>
                <c:pt idx="210">
                  <c:v>2.9232800097788094</c:v>
                </c:pt>
                <c:pt idx="211">
                  <c:v>5.2381973457587581</c:v>
                </c:pt>
                <c:pt idx="212">
                  <c:v>7.4095961432879305</c:v>
                </c:pt>
                <c:pt idx="213">
                  <c:v>8.0741204833169835</c:v>
                </c:pt>
                <c:pt idx="214">
                  <c:v>6.5110843595866719</c:v>
                </c:pt>
                <c:pt idx="215">
                  <c:v>6.405008491872306</c:v>
                </c:pt>
                <c:pt idx="216">
                  <c:v>8.6200927451350804</c:v>
                </c:pt>
                <c:pt idx="217">
                  <c:v>9.6309138220501218</c:v>
                </c:pt>
                <c:pt idx="218">
                  <c:v>9.3532456023931942</c:v>
                </c:pt>
                <c:pt idx="219">
                  <c:v>3.3538122263867778</c:v>
                </c:pt>
                <c:pt idx="220">
                  <c:v>5.6780937398625042</c:v>
                </c:pt>
                <c:pt idx="221">
                  <c:v>7.3222345913184688</c:v>
                </c:pt>
                <c:pt idx="222">
                  <c:v>8.7074496173556621</c:v>
                </c:pt>
                <c:pt idx="223">
                  <c:v>10.538789783247141</c:v>
                </c:pt>
                <c:pt idx="224">
                  <c:v>10.276723846334271</c:v>
                </c:pt>
                <c:pt idx="225">
                  <c:v>8.4110624022049532</c:v>
                </c:pt>
                <c:pt idx="226">
                  <c:v>5.5096181006696341</c:v>
                </c:pt>
                <c:pt idx="227">
                  <c:v>1.6535050289517426</c:v>
                </c:pt>
                <c:pt idx="228">
                  <c:v>7.946213587108006</c:v>
                </c:pt>
                <c:pt idx="229">
                  <c:v>7.2972774905763913</c:v>
                </c:pt>
                <c:pt idx="230">
                  <c:v>8.5296191601647884</c:v>
                </c:pt>
                <c:pt idx="231">
                  <c:v>6.4393297701101453</c:v>
                </c:pt>
                <c:pt idx="232">
                  <c:v>9.343895464144051</c:v>
                </c:pt>
                <c:pt idx="233">
                  <c:v>11.84287200306543</c:v>
                </c:pt>
                <c:pt idx="234">
                  <c:v>12.220377985188412</c:v>
                </c:pt>
                <c:pt idx="235">
                  <c:v>13.268641732839882</c:v>
                </c:pt>
                <c:pt idx="236">
                  <c:v>11.680653188116368</c:v>
                </c:pt>
                <c:pt idx="237">
                  <c:v>13.920680502874585</c:v>
                </c:pt>
                <c:pt idx="238">
                  <c:v>14.422976668456823</c:v>
                </c:pt>
                <c:pt idx="239">
                  <c:v>14.373067146721541</c:v>
                </c:pt>
                <c:pt idx="240">
                  <c:v>17.552170308416049</c:v>
                </c:pt>
                <c:pt idx="241">
                  <c:v>14.095398927064615</c:v>
                </c:pt>
                <c:pt idx="242">
                  <c:v>8.7012115121073492</c:v>
                </c:pt>
                <c:pt idx="243">
                  <c:v>5.1477144012907097</c:v>
                </c:pt>
                <c:pt idx="244">
                  <c:v>3.8810654927111083</c:v>
                </c:pt>
                <c:pt idx="245">
                  <c:v>-1.6067215794639127</c:v>
                </c:pt>
                <c:pt idx="246">
                  <c:v>-0.23710883617079309</c:v>
                </c:pt>
                <c:pt idx="247">
                  <c:v>-7.8432637916411041</c:v>
                </c:pt>
                <c:pt idx="248">
                  <c:v>1.7346144364262734</c:v>
                </c:pt>
                <c:pt idx="249">
                  <c:v>-1.3727341357917069</c:v>
                </c:pt>
                <c:pt idx="250">
                  <c:v>4.1618457453688835</c:v>
                </c:pt>
                <c:pt idx="251">
                  <c:v>3.8280252189794863</c:v>
                </c:pt>
                <c:pt idx="252">
                  <c:v>-3.247750397919047</c:v>
                </c:pt>
                <c:pt idx="253">
                  <c:v>-6.2927085581562627</c:v>
                </c:pt>
                <c:pt idx="254">
                  <c:v>-0.88604025295352906</c:v>
                </c:pt>
                <c:pt idx="255">
                  <c:v>4.5019137365043003</c:v>
                </c:pt>
                <c:pt idx="256">
                  <c:v>4.6235872072138609</c:v>
                </c:pt>
                <c:pt idx="257">
                  <c:v>5.6156892886351217</c:v>
                </c:pt>
                <c:pt idx="258">
                  <c:v>7.6248599117174756</c:v>
                </c:pt>
                <c:pt idx="259">
                  <c:v>8.3393078127284266</c:v>
                </c:pt>
                <c:pt idx="260">
                  <c:v>4.327199992063151</c:v>
                </c:pt>
                <c:pt idx="261">
                  <c:v>7.4563936320223618</c:v>
                </c:pt>
                <c:pt idx="262">
                  <c:v>7.9618065103543216</c:v>
                </c:pt>
                <c:pt idx="263">
                  <c:v>8.3549007359747431</c:v>
                </c:pt>
                <c:pt idx="264">
                  <c:v>-5.6999388076037354</c:v>
                </c:pt>
                <c:pt idx="265">
                  <c:v>-6.7419691297557707</c:v>
                </c:pt>
                <c:pt idx="266">
                  <c:v>-10.276733205832009</c:v>
                </c:pt>
                <c:pt idx="267">
                  <c:v>-9.053760393488254</c:v>
                </c:pt>
                <c:pt idx="268">
                  <c:v>-7.3284867358133834</c:v>
                </c:pt>
                <c:pt idx="269">
                  <c:v>-7.534400365993803</c:v>
                </c:pt>
                <c:pt idx="270">
                  <c:v>-7.1974584471058343</c:v>
                </c:pt>
                <c:pt idx="271">
                  <c:v>-3.6689277965290112</c:v>
                </c:pt>
                <c:pt idx="272">
                  <c:v>-4.2149000583471068</c:v>
                </c:pt>
                <c:pt idx="273">
                  <c:v>-2.5957116278843424</c:v>
                </c:pt>
                <c:pt idx="274">
                  <c:v>-2.3835598924556276</c:v>
                </c:pt>
                <c:pt idx="275">
                  <c:v>0.25581379241794078</c:v>
                </c:pt>
                <c:pt idx="276">
                  <c:v>-1.0326661446562735</c:v>
                </c:pt>
                <c:pt idx="277">
                  <c:v>-4.0620220221494323</c:v>
                </c:pt>
                <c:pt idx="278">
                  <c:v>-4.5955180734709362</c:v>
                </c:pt>
                <c:pt idx="279">
                  <c:v>-2.3991528157019446</c:v>
                </c:pt>
                <c:pt idx="280">
                  <c:v>-2.7205018113435955</c:v>
                </c:pt>
                <c:pt idx="281">
                  <c:v>-3.8561224312156481</c:v>
                </c:pt>
                <c:pt idx="282">
                  <c:v>-5.2288472075096148</c:v>
                </c:pt>
                <c:pt idx="283">
                  <c:v>-3.9465960161859397</c:v>
                </c:pt>
                <c:pt idx="284">
                  <c:v>-4.6454416344528324</c:v>
                </c:pt>
                <c:pt idx="285">
                  <c:v>-5.6063391503859785</c:v>
                </c:pt>
                <c:pt idx="286">
                  <c:v>-9.1411172657088375</c:v>
                </c:pt>
                <c:pt idx="287">
                  <c:v>-8.0554155270698207</c:v>
                </c:pt>
                <c:pt idx="288">
                  <c:v>-6.788766618490218</c:v>
                </c:pt>
                <c:pt idx="289">
                  <c:v>-7.0726729433954434</c:v>
                </c:pt>
                <c:pt idx="290">
                  <c:v>-1.8063830651494011</c:v>
                </c:pt>
                <c:pt idx="291">
                  <c:v>-0.20279691743069345</c:v>
                </c:pt>
                <c:pt idx="292">
                  <c:v>-8.0304584263277405</c:v>
                </c:pt>
                <c:pt idx="293">
                  <c:v>-10.972457431600317</c:v>
                </c:pt>
                <c:pt idx="294">
                  <c:v>-13.724145089436545</c:v>
                </c:pt>
                <c:pt idx="295">
                  <c:v>-13.817744746654304</c:v>
                </c:pt>
                <c:pt idx="296">
                  <c:v>-13.708552166190231</c:v>
                </c:pt>
                <c:pt idx="297">
                  <c:v>-11.353075446724144</c:v>
                </c:pt>
                <c:pt idx="298">
                  <c:v>-9.2378289559274407</c:v>
                </c:pt>
                <c:pt idx="299">
                  <c:v>-11.596422388143234</c:v>
                </c:pt>
                <c:pt idx="300">
                  <c:v>-9.8493177019737512</c:v>
                </c:pt>
                <c:pt idx="301">
                  <c:v>-9.5373328838278599</c:v>
                </c:pt>
                <c:pt idx="302">
                  <c:v>-14.070451185820293</c:v>
                </c:pt>
                <c:pt idx="303">
                  <c:v>-15.923631739704124</c:v>
                </c:pt>
                <c:pt idx="304">
                  <c:v>-16.553839481244218</c:v>
                </c:pt>
                <c:pt idx="305">
                  <c:v>-14.641380548380468</c:v>
                </c:pt>
                <c:pt idx="306">
                  <c:v>-14.510347579924021</c:v>
                </c:pt>
                <c:pt idx="307">
                  <c:v>-17.471074940188135</c:v>
                </c:pt>
                <c:pt idx="308">
                  <c:v>-18.753316772014056</c:v>
                </c:pt>
                <c:pt idx="309">
                  <c:v>-16.460239824026459</c:v>
                </c:pt>
                <c:pt idx="310">
                  <c:v>-14.25763646100917</c:v>
                </c:pt>
                <c:pt idx="311">
                  <c:v>-13.07522303215155</c:v>
                </c:pt>
                <c:pt idx="312">
                  <c:v>-12.688366911779426</c:v>
                </c:pt>
                <c:pt idx="313">
                  <c:v>-9.7806798252469509</c:v>
                </c:pt>
                <c:pt idx="314">
                  <c:v>-10.810229257153514</c:v>
                </c:pt>
                <c:pt idx="315">
                  <c:v>-8.9601654160193753</c:v>
                </c:pt>
                <c:pt idx="316">
                  <c:v>-16.457127791025627</c:v>
                </c:pt>
                <c:pt idx="317">
                  <c:v>-14.217081757271915</c:v>
                </c:pt>
                <c:pt idx="318">
                  <c:v>-14.766175411588597</c:v>
                </c:pt>
                <c:pt idx="319">
                  <c:v>-15.043843631245526</c:v>
                </c:pt>
                <c:pt idx="320">
                  <c:v>-13.873906412884512</c:v>
                </c:pt>
                <c:pt idx="321">
                  <c:v>-16.257452266093523</c:v>
                </c:pt>
                <c:pt idx="322">
                  <c:v>-16.482084891767705</c:v>
                </c:pt>
                <c:pt idx="323">
                  <c:v>-16.89389811288191</c:v>
                </c:pt>
                <c:pt idx="324">
                  <c:v>-14.716251850606685</c:v>
                </c:pt>
                <c:pt idx="325">
                  <c:v>-15.380776190635736</c:v>
                </c:pt>
                <c:pt idx="326">
                  <c:v>-14.747456416094815</c:v>
                </c:pt>
                <c:pt idx="327">
                  <c:v>-18.026402020004237</c:v>
                </c:pt>
                <c:pt idx="328">
                  <c:v>-17.667624392872778</c:v>
                </c:pt>
                <c:pt idx="329">
                  <c:v>-19.302415106079614</c:v>
                </c:pt>
                <c:pt idx="330">
                  <c:v>-22.743584204686975</c:v>
                </c:pt>
                <c:pt idx="331">
                  <c:v>-26.640256659891008</c:v>
                </c:pt>
                <c:pt idx="332">
                  <c:v>-24.665402635297625</c:v>
                </c:pt>
                <c:pt idx="333">
                  <c:v>-25.532714533259625</c:v>
                </c:pt>
                <c:pt idx="334">
                  <c:v>-26.992796181774175</c:v>
                </c:pt>
                <c:pt idx="335">
                  <c:v>-23.844888226070051</c:v>
                </c:pt>
                <c:pt idx="336">
                  <c:v>-20.434904973955327</c:v>
                </c:pt>
                <c:pt idx="337">
                  <c:v>-20.338193283736736</c:v>
                </c:pt>
                <c:pt idx="338">
                  <c:v>-22.921414661877854</c:v>
                </c:pt>
                <c:pt idx="339">
                  <c:v>-23.614022174896434</c:v>
                </c:pt>
                <c:pt idx="340">
                  <c:v>-24.506291173600516</c:v>
                </c:pt>
                <c:pt idx="341">
                  <c:v>-25.273769988845352</c:v>
                </c:pt>
                <c:pt idx="342">
                  <c:v>-29.176680549297689</c:v>
                </c:pt>
                <c:pt idx="343">
                  <c:v>-27.523170840597082</c:v>
                </c:pt>
                <c:pt idx="344">
                  <c:v>-27.635484813559735</c:v>
                </c:pt>
                <c:pt idx="345">
                  <c:v>-28.764862648434615</c:v>
                </c:pt>
                <c:pt idx="346">
                  <c:v>-34.162171455890466</c:v>
                </c:pt>
                <c:pt idx="347">
                  <c:v>-35.931116530052321</c:v>
                </c:pt>
                <c:pt idx="348">
                  <c:v>-36.018473402272896</c:v>
                </c:pt>
                <c:pt idx="349">
                  <c:v>-39.871465081492211</c:v>
                </c:pt>
                <c:pt idx="350">
                  <c:v>-39.010391288778507</c:v>
                </c:pt>
                <c:pt idx="351">
                  <c:v>-40.526629923774379</c:v>
                </c:pt>
                <c:pt idx="352">
                  <c:v>-41.128759172073806</c:v>
                </c:pt>
                <c:pt idx="353">
                  <c:v>-40.766860152443755</c:v>
                </c:pt>
                <c:pt idx="354">
                  <c:v>-41.278511136024015</c:v>
                </c:pt>
                <c:pt idx="355">
                  <c:v>-42.233179906206601</c:v>
                </c:pt>
                <c:pt idx="356">
                  <c:v>-44.164357834564136</c:v>
                </c:pt>
                <c:pt idx="357">
                  <c:v>-39.60003964683245</c:v>
                </c:pt>
                <c:pt idx="358">
                  <c:v>-38.667211264642233</c:v>
                </c:pt>
                <c:pt idx="359">
                  <c:v>-35.747047967613135</c:v>
                </c:pt>
                <c:pt idx="360">
                  <c:v>-36.19942525196236</c:v>
                </c:pt>
                <c:pt idx="361">
                  <c:v>-33.585003988081986</c:v>
                </c:pt>
                <c:pt idx="362">
                  <c:v>-32.268436198269349</c:v>
                </c:pt>
                <c:pt idx="363">
                  <c:v>-34.714381822956867</c:v>
                </c:pt>
                <c:pt idx="364">
                  <c:v>-33.263659672189206</c:v>
                </c:pt>
                <c:pt idx="365">
                  <c:v>-32.948558141293596</c:v>
                </c:pt>
                <c:pt idx="366">
                  <c:v>-29.794407400592306</c:v>
                </c:pt>
                <c:pt idx="367">
                  <c:v>-29.884880985562599</c:v>
                </c:pt>
                <c:pt idx="368">
                  <c:v>-29.35763239898715</c:v>
                </c:pt>
                <c:pt idx="369">
                  <c:v>-31.482238387530753</c:v>
                </c:pt>
                <c:pt idx="370">
                  <c:v>-30.783392769263862</c:v>
                </c:pt>
                <c:pt idx="371">
                  <c:v>-30.228065689447742</c:v>
                </c:pt>
                <c:pt idx="372">
                  <c:v>-31.438557611546024</c:v>
                </c:pt>
                <c:pt idx="373">
                  <c:v>-31.591430967994821</c:v>
                </c:pt>
                <c:pt idx="374">
                  <c:v>-30.477650736115137</c:v>
                </c:pt>
                <c:pt idx="375">
                  <c:v>-30.284222675929072</c:v>
                </c:pt>
                <c:pt idx="376">
                  <c:v>-29.12676166806466</c:v>
                </c:pt>
                <c:pt idx="377">
                  <c:v>-29.944159364542511</c:v>
                </c:pt>
                <c:pt idx="378">
                  <c:v>-26.71513264186612</c:v>
                </c:pt>
                <c:pt idx="379">
                  <c:v>-27.276702506679406</c:v>
                </c:pt>
                <c:pt idx="380">
                  <c:v>-28.137776299393106</c:v>
                </c:pt>
                <c:pt idx="381">
                  <c:v>-28.225133171613692</c:v>
                </c:pt>
                <c:pt idx="382">
                  <c:v>-25.460959943783106</c:v>
                </c:pt>
                <c:pt idx="383">
                  <c:v>-25.560793026500289</c:v>
                </c:pt>
                <c:pt idx="384">
                  <c:v>-23.539141513172456</c:v>
                </c:pt>
                <c:pt idx="385">
                  <c:v>-20.912244038795496</c:v>
                </c:pt>
                <c:pt idx="386">
                  <c:v>-21.261666847928936</c:v>
                </c:pt>
                <c:pt idx="387">
                  <c:v>-20.487945247686945</c:v>
                </c:pt>
                <c:pt idx="388">
                  <c:v>-20.899767828298891</c:v>
                </c:pt>
                <c:pt idx="389">
                  <c:v>-19.452162390280947</c:v>
                </c:pt>
                <c:pt idx="390">
                  <c:v>-20.232117416022373</c:v>
                </c:pt>
                <c:pt idx="391">
                  <c:v>-18.831314146487738</c:v>
                </c:pt>
                <c:pt idx="392">
                  <c:v>-17.361873000226304</c:v>
                </c:pt>
                <c:pt idx="393">
                  <c:v>-28.611989291985818</c:v>
                </c:pt>
                <c:pt idx="394">
                  <c:v>-28.855336233404905</c:v>
                </c:pt>
                <c:pt idx="395">
                  <c:v>-26.443707207206362</c:v>
                </c:pt>
                <c:pt idx="396">
                  <c:v>-24.418934301379952</c:v>
                </c:pt>
                <c:pt idx="397">
                  <c:v>-24.621731218810645</c:v>
                </c:pt>
                <c:pt idx="398">
                  <c:v>-27.042715063007201</c:v>
                </c:pt>
                <c:pt idx="399">
                  <c:v>-26.889841706558403</c:v>
                </c:pt>
                <c:pt idx="400">
                  <c:v>-28.767984040933204</c:v>
                </c:pt>
                <c:pt idx="401">
                  <c:v>-28.009864723435264</c:v>
                </c:pt>
                <c:pt idx="402">
                  <c:v>-27.176869423962223</c:v>
                </c:pt>
                <c:pt idx="403">
                  <c:v>-25.654388003969181</c:v>
                </c:pt>
                <c:pt idx="404">
                  <c:v>-26.680816043377153</c:v>
                </c:pt>
                <c:pt idx="405">
                  <c:v>-28.552715592754769</c:v>
                </c:pt>
                <c:pt idx="406">
                  <c:v>-26.683932756126865</c:v>
                </c:pt>
                <c:pt idx="407">
                  <c:v>-31.482238387530753</c:v>
                </c:pt>
                <c:pt idx="408">
                  <c:v>-32.723930195368283</c:v>
                </c:pt>
                <c:pt idx="409">
                  <c:v>-31.382400625064694</c:v>
                </c:pt>
                <c:pt idx="410">
                  <c:v>-29.232837535779023</c:v>
                </c:pt>
                <c:pt idx="411">
                  <c:v>-29.535462856178025</c:v>
                </c:pt>
                <c:pt idx="412">
                  <c:v>-31.104737085156643</c:v>
                </c:pt>
                <c:pt idx="413">
                  <c:v>-30.692919184293562</c:v>
                </c:pt>
                <c:pt idx="414">
                  <c:v>-34.046740770178097</c:v>
                </c:pt>
                <c:pt idx="415">
                  <c:v>-32.923601040551517</c:v>
                </c:pt>
                <c:pt idx="416">
                  <c:v>-33.210624078206465</c:v>
                </c:pt>
                <c:pt idx="417">
                  <c:v>-32.739527798363468</c:v>
                </c:pt>
                <c:pt idx="418">
                  <c:v>-30.830190257998304</c:v>
                </c:pt>
                <c:pt idx="419">
                  <c:v>-29.613455550902845</c:v>
                </c:pt>
                <c:pt idx="420">
                  <c:v>-29.800645505840606</c:v>
                </c:pt>
                <c:pt idx="421">
                  <c:v>-31.151534573891084</c:v>
                </c:pt>
                <c:pt idx="422">
                  <c:v>-28.374885135563904</c:v>
                </c:pt>
                <c:pt idx="423">
                  <c:v>-29.039409475592958</c:v>
                </c:pt>
                <c:pt idx="424">
                  <c:v>-27.685399015043892</c:v>
                </c:pt>
                <c:pt idx="425">
                  <c:v>-26.515461796682882</c:v>
                </c:pt>
                <c:pt idx="426">
                  <c:v>-22.908938451381246</c:v>
                </c:pt>
                <c:pt idx="427">
                  <c:v>-23.292677859003661</c:v>
                </c:pt>
                <c:pt idx="428">
                  <c:v>-23.501708201933788</c:v>
                </c:pt>
                <c:pt idx="429">
                  <c:v>-24.247351308935112</c:v>
                </c:pt>
                <c:pt idx="430">
                  <c:v>-23.629624457640507</c:v>
                </c:pt>
                <c:pt idx="431">
                  <c:v>-24.035190214008654</c:v>
                </c:pt>
                <c:pt idx="432">
                  <c:v>-23.06492384083089</c:v>
                </c:pt>
                <c:pt idx="433">
                  <c:v>-24.930594644457944</c:v>
                </c:pt>
                <c:pt idx="434">
                  <c:v>-24.740273937523845</c:v>
                </c:pt>
                <c:pt idx="435">
                  <c:v>-30.362215370653889</c:v>
                </c:pt>
                <c:pt idx="436">
                  <c:v>-28.649427282973367</c:v>
                </c:pt>
                <c:pt idx="437">
                  <c:v>-24.325334644162194</c:v>
                </c:pt>
                <c:pt idx="438">
                  <c:v>-24.459493684866086</c:v>
                </c:pt>
                <c:pt idx="439">
                  <c:v>-24.852587910486506</c:v>
                </c:pt>
                <c:pt idx="440">
                  <c:v>-23.66081030413314</c:v>
                </c:pt>
                <c:pt idx="441">
                  <c:v>-24.147504186971318</c:v>
                </c:pt>
                <c:pt idx="442">
                  <c:v>-27.298542894671769</c:v>
                </c:pt>
                <c:pt idx="443">
                  <c:v>-27.797712988006545</c:v>
                </c:pt>
                <c:pt idx="444">
                  <c:v>-25.835339853658635</c:v>
                </c:pt>
                <c:pt idx="445">
                  <c:v>-25.108425101648823</c:v>
                </c:pt>
                <c:pt idx="446">
                  <c:v>-23.710733865115035</c:v>
                </c:pt>
                <c:pt idx="447">
                  <c:v>-23.645217380886823</c:v>
                </c:pt>
                <c:pt idx="448">
                  <c:v>-22.662474797212447</c:v>
                </c:pt>
                <c:pt idx="449">
                  <c:v>-19.832780405404776</c:v>
                </c:pt>
                <c:pt idx="450">
                  <c:v>-19.542635975251237</c:v>
                </c:pt>
                <c:pt idx="451">
                  <c:v>-18.962342435195303</c:v>
                </c:pt>
                <c:pt idx="452">
                  <c:v>-18.269748961423325</c:v>
                </c:pt>
                <c:pt idx="453">
                  <c:v>-19.835906477652223</c:v>
                </c:pt>
                <c:pt idx="454">
                  <c:v>-20.912244038795496</c:v>
                </c:pt>
                <c:pt idx="455">
                  <c:v>-20.263312622012744</c:v>
                </c:pt>
                <c:pt idx="456">
                  <c:v>-20.54410691391714</c:v>
                </c:pt>
                <c:pt idx="457">
                  <c:v>-6.5048602935849766</c:v>
                </c:pt>
                <c:pt idx="458">
                  <c:v>2.3710696427124009</c:v>
                </c:pt>
                <c:pt idx="459">
                  <c:v>2.2400366742559736</c:v>
                </c:pt>
                <c:pt idx="460">
                  <c:v>-1.3446556425510414</c:v>
                </c:pt>
                <c:pt idx="461">
                  <c:v>-1.7221475854274051</c:v>
                </c:pt>
                <c:pt idx="462">
                  <c:v>-1.7502307584169485</c:v>
                </c:pt>
                <c:pt idx="463">
                  <c:v>-2.2525269239991834</c:v>
                </c:pt>
                <c:pt idx="464">
                  <c:v>-0.95467344993145142</c:v>
                </c:pt>
                <c:pt idx="465">
                  <c:v>-1.0326661446562735</c:v>
                </c:pt>
                <c:pt idx="466">
                  <c:v>1.8874877928750704</c:v>
                </c:pt>
                <c:pt idx="467">
                  <c:v>4.6828609064449012</c:v>
                </c:pt>
                <c:pt idx="468">
                  <c:v>5.1820356795285489</c:v>
                </c:pt>
                <c:pt idx="469">
                  <c:v>7.6623072622027806</c:v>
                </c:pt>
                <c:pt idx="470">
                  <c:v>9.1723031122014707</c:v>
                </c:pt>
                <c:pt idx="471">
                  <c:v>7.9805208260992275</c:v>
                </c:pt>
                <c:pt idx="472">
                  <c:v>8.9913559422608866</c:v>
                </c:pt>
                <c:pt idx="473">
                  <c:v>9.8711487304683647</c:v>
                </c:pt>
                <c:pt idx="474">
                  <c:v>9.1910174279463757</c:v>
                </c:pt>
                <c:pt idx="475">
                  <c:v>12.164220998707082</c:v>
                </c:pt>
                <c:pt idx="476">
                  <c:v>9.8867416537146813</c:v>
                </c:pt>
                <c:pt idx="477">
                  <c:v>10.701017957693944</c:v>
                </c:pt>
                <c:pt idx="478">
                  <c:v>3.9029058807034778</c:v>
                </c:pt>
                <c:pt idx="479">
                  <c:v>4.9324506328611646</c:v>
                </c:pt>
                <c:pt idx="480">
                  <c:v>2.6175286171323373</c:v>
                </c:pt>
                <c:pt idx="481">
                  <c:v>3.3569336188853653</c:v>
                </c:pt>
                <c:pt idx="482">
                  <c:v>2.9357562202754011</c:v>
                </c:pt>
                <c:pt idx="483">
                  <c:v>4.4738352432636512</c:v>
                </c:pt>
                <c:pt idx="484">
                  <c:v>4.888774536625303</c:v>
                </c:pt>
                <c:pt idx="485">
                  <c:v>3.8997844882048902</c:v>
                </c:pt>
                <c:pt idx="486">
                  <c:v>3.0699152609792937</c:v>
                </c:pt>
                <c:pt idx="487">
                  <c:v>4.792062846406715</c:v>
                </c:pt>
                <c:pt idx="488">
                  <c:v>5.9276694270321322</c:v>
                </c:pt>
                <c:pt idx="489">
                  <c:v>8.8322444805637943</c:v>
                </c:pt>
                <c:pt idx="490">
                  <c:v>10.036488937916012</c:v>
                </c:pt>
                <c:pt idx="491">
                  <c:v>12.214135200191238</c:v>
                </c:pt>
                <c:pt idx="492">
                  <c:v>11.811686156572796</c:v>
                </c:pt>
                <c:pt idx="493">
                  <c:v>19.021606774928603</c:v>
                </c:pt>
                <c:pt idx="494">
                  <c:v>18.238539716186335</c:v>
                </c:pt>
                <c:pt idx="495">
                  <c:v>22.656213293219775</c:v>
                </c:pt>
                <c:pt idx="496">
                  <c:v>26.053720334837909</c:v>
                </c:pt>
                <c:pt idx="497">
                  <c:v>26.537288145428622</c:v>
                </c:pt>
                <c:pt idx="498">
                  <c:v>30.789621515014414</c:v>
                </c:pt>
                <c:pt idx="499">
                  <c:v>32.670880562138933</c:v>
                </c:pt>
                <c:pt idx="500">
                  <c:v>34.446068421297959</c:v>
                </c:pt>
                <c:pt idx="501">
                  <c:v>34.271349997107912</c:v>
                </c:pt>
                <c:pt idx="502">
                  <c:v>29.379458747732901</c:v>
                </c:pt>
                <c:pt idx="503">
                  <c:v>30.51195329535749</c:v>
                </c:pt>
                <c:pt idx="504">
                  <c:v>34.233916685869239</c:v>
                </c:pt>
                <c:pt idx="505">
                  <c:v>38.211703228296678</c:v>
                </c:pt>
                <c:pt idx="506">
                  <c:v>40.872921980911499</c:v>
                </c:pt>
                <c:pt idx="507">
                  <c:v>46.33886398534527</c:v>
                </c:pt>
                <c:pt idx="508">
                  <c:v>53.539443824949693</c:v>
                </c:pt>
                <c:pt idx="509">
                  <c:v>50.170019956321113</c:v>
                </c:pt>
                <c:pt idx="510">
                  <c:v>49.174796482401248</c:v>
                </c:pt>
                <c:pt idx="511">
                  <c:v>63.747525114808276</c:v>
                </c:pt>
                <c:pt idx="512">
                  <c:v>67.822028027203189</c:v>
                </c:pt>
                <c:pt idx="513">
                  <c:v>61.763316272216869</c:v>
                </c:pt>
                <c:pt idx="514">
                  <c:v>60.20028014848657</c:v>
                </c:pt>
                <c:pt idx="515">
                  <c:v>59.267451766296332</c:v>
                </c:pt>
                <c:pt idx="516">
                  <c:v>70.717238903239064</c:v>
                </c:pt>
                <c:pt idx="517">
                  <c:v>77.693195476667071</c:v>
                </c:pt>
                <c:pt idx="518">
                  <c:v>78.516821918895459</c:v>
                </c:pt>
                <c:pt idx="519">
                  <c:v>76.214385473161002</c:v>
                </c:pt>
                <c:pt idx="520">
                  <c:v>74.092891517618227</c:v>
                </c:pt>
                <c:pt idx="521">
                  <c:v>76.863298170948241</c:v>
                </c:pt>
                <c:pt idx="522">
                  <c:v>81.259150078984817</c:v>
                </c:pt>
                <c:pt idx="523">
                  <c:v>99.922002625526318</c:v>
                </c:pt>
                <c:pt idx="524">
                  <c:v>102.96695142626578</c:v>
                </c:pt>
                <c:pt idx="525">
                  <c:v>143.3469414190908</c:v>
                </c:pt>
                <c:pt idx="526">
                  <c:v>176.74786748523584</c:v>
                </c:pt>
                <c:pt idx="527">
                  <c:v>129.21409982128972</c:v>
                </c:pt>
                <c:pt idx="528">
                  <c:v>133.66298732330907</c:v>
                </c:pt>
                <c:pt idx="529">
                  <c:v>133.38531910365214</c:v>
                </c:pt>
                <c:pt idx="530">
                  <c:v>140.62644896724495</c:v>
                </c:pt>
                <c:pt idx="531">
                  <c:v>141.59358926817526</c:v>
                </c:pt>
                <c:pt idx="532">
                  <c:v>139.38164044665768</c:v>
                </c:pt>
                <c:pt idx="533">
                  <c:v>150.83453025710355</c:v>
                </c:pt>
                <c:pt idx="534">
                  <c:v>149.59597388101122</c:v>
                </c:pt>
                <c:pt idx="535">
                  <c:v>167.80642106471024</c:v>
                </c:pt>
                <c:pt idx="536">
                  <c:v>186.21966984558887</c:v>
                </c:pt>
                <c:pt idx="537">
                  <c:v>180.60086384420407</c:v>
                </c:pt>
                <c:pt idx="538">
                  <c:v>181.09691254504023</c:v>
                </c:pt>
                <c:pt idx="539">
                  <c:v>160.12851619951232</c:v>
                </c:pt>
                <c:pt idx="540">
                  <c:v>149.55852185077703</c:v>
                </c:pt>
                <c:pt idx="541">
                  <c:v>142.9725521497175</c:v>
                </c:pt>
                <c:pt idx="542">
                  <c:v>111.83662921806825</c:v>
                </c:pt>
                <c:pt idx="543">
                  <c:v>108.40168886521144</c:v>
                </c:pt>
                <c:pt idx="544">
                  <c:v>131.99700140411187</c:v>
                </c:pt>
                <c:pt idx="545">
                  <c:v>132.58664508241694</c:v>
                </c:pt>
                <c:pt idx="546">
                  <c:v>133.83145360300418</c:v>
                </c:pt>
                <c:pt idx="547">
                  <c:v>126.04434679784443</c:v>
                </c:pt>
                <c:pt idx="548">
                  <c:v>119.47397937952896</c:v>
                </c:pt>
                <c:pt idx="549">
                  <c:v>89.685819443682675</c:v>
                </c:pt>
                <c:pt idx="550">
                  <c:v>101.33215135356122</c:v>
                </c:pt>
                <c:pt idx="551">
                  <c:v>97.869146546710368</c:v>
                </c:pt>
                <c:pt idx="552">
                  <c:v>74.882210720855412</c:v>
                </c:pt>
                <c:pt idx="553">
                  <c:v>70.536291733298484</c:v>
                </c:pt>
                <c:pt idx="554">
                  <c:v>38.854387180333376</c:v>
                </c:pt>
                <c:pt idx="555">
                  <c:v>34.215197690375462</c:v>
                </c:pt>
                <c:pt idx="556">
                  <c:v>12.69459097778112</c:v>
                </c:pt>
                <c:pt idx="557">
                  <c:v>33.416518989391392</c:v>
                </c:pt>
                <c:pt idx="558">
                  <c:v>33.38220707065129</c:v>
                </c:pt>
                <c:pt idx="559">
                  <c:v>35.491210776450842</c:v>
                </c:pt>
                <c:pt idx="560">
                  <c:v>57.551551645614985</c:v>
                </c:pt>
                <c:pt idx="561">
                  <c:v>68.236976680062611</c:v>
                </c:pt>
                <c:pt idx="562">
                  <c:v>64.777079226463727</c:v>
                </c:pt>
                <c:pt idx="563">
                  <c:v>60.471714942644049</c:v>
                </c:pt>
                <c:pt idx="564">
                  <c:v>56.65615657466342</c:v>
                </c:pt>
                <c:pt idx="565">
                  <c:v>63.479230432144874</c:v>
                </c:pt>
                <c:pt idx="566">
                  <c:v>50.238657833047895</c:v>
                </c:pt>
                <c:pt idx="567">
                  <c:v>41.787031367607938</c:v>
                </c:pt>
                <c:pt idx="568">
                  <c:v>49.755090022457168</c:v>
                </c:pt>
                <c:pt idx="569">
                  <c:v>61.058237228450537</c:v>
                </c:pt>
                <c:pt idx="570">
                  <c:v>70.171276000918724</c:v>
                </c:pt>
                <c:pt idx="571">
                  <c:v>71.22888988681936</c:v>
                </c:pt>
                <c:pt idx="572">
                  <c:v>78.766411645311734</c:v>
                </c:pt>
                <c:pt idx="573">
                  <c:v>103.08550350447673</c:v>
                </c:pt>
                <c:pt idx="574">
                  <c:v>121.47379518461329</c:v>
                </c:pt>
                <c:pt idx="575">
                  <c:v>127.69474447354419</c:v>
                </c:pt>
                <c:pt idx="576">
                  <c:v>132.49305010494803</c:v>
                </c:pt>
                <c:pt idx="577">
                  <c:v>135.2010663462973</c:v>
                </c:pt>
                <c:pt idx="578">
                  <c:v>132.85181837258176</c:v>
                </c:pt>
                <c:pt idx="579">
                  <c:v>114.24514621126596</c:v>
                </c:pt>
                <c:pt idx="580">
                  <c:v>128.40607098205655</c:v>
                </c:pt>
                <c:pt idx="581">
                  <c:v>120.14474650455517</c:v>
                </c:pt>
                <c:pt idx="582">
                  <c:v>126.23466282502962</c:v>
                </c:pt>
                <c:pt idx="583">
                  <c:v>149.19662751089587</c:v>
                </c:pt>
                <c:pt idx="584">
                  <c:v>139.95256044972015</c:v>
                </c:pt>
                <c:pt idx="585">
                  <c:v>149.74571180571479</c:v>
                </c:pt>
                <c:pt idx="586">
                  <c:v>143.93346370489729</c:v>
                </c:pt>
                <c:pt idx="587">
                  <c:v>118.80009086200414</c:v>
                </c:pt>
                <c:pt idx="588">
                  <c:v>137.47852697229422</c:v>
                </c:pt>
                <c:pt idx="589">
                  <c:v>139.66866348431267</c:v>
                </c:pt>
                <c:pt idx="590">
                  <c:v>144.15186290507205</c:v>
                </c:pt>
                <c:pt idx="591">
                  <c:v>143.3594176295874</c:v>
                </c:pt>
                <c:pt idx="592">
                  <c:v>155.645312099004</c:v>
                </c:pt>
                <c:pt idx="593">
                  <c:v>153.10889288934621</c:v>
                </c:pt>
                <c:pt idx="594">
                  <c:v>152.52237060353971</c:v>
                </c:pt>
                <c:pt idx="595">
                  <c:v>146.76627948920353</c:v>
                </c:pt>
                <c:pt idx="596">
                  <c:v>150.62550459392227</c:v>
                </c:pt>
                <c:pt idx="597">
                  <c:v>149.32766047935229</c:v>
                </c:pt>
                <c:pt idx="598">
                  <c:v>153.83894307310123</c:v>
                </c:pt>
                <c:pt idx="599">
                  <c:v>152.08558624243682</c:v>
                </c:pt>
                <c:pt idx="600">
                  <c:v>154.44106764165178</c:v>
                </c:pt>
                <c:pt idx="601">
                  <c:v>158.19733827115476</c:v>
                </c:pt>
                <c:pt idx="602">
                  <c:v>154.85289022226377</c:v>
                </c:pt>
                <c:pt idx="603">
                  <c:v>155.47371974706144</c:v>
                </c:pt>
                <c:pt idx="604">
                  <c:v>155.89802321791885</c:v>
                </c:pt>
                <c:pt idx="605">
                  <c:v>151.39924023341092</c:v>
                </c:pt>
                <c:pt idx="606">
                  <c:v>160.50602686138416</c:v>
                </c:pt>
                <c:pt idx="607">
                  <c:v>180.19216265609072</c:v>
                </c:pt>
                <c:pt idx="608">
                  <c:v>175.0319673645545</c:v>
                </c:pt>
                <c:pt idx="609">
                  <c:v>175.46872832691304</c:v>
                </c:pt>
                <c:pt idx="610">
                  <c:v>169.67208250883959</c:v>
                </c:pt>
                <c:pt idx="611">
                  <c:v>176.31108780388183</c:v>
                </c:pt>
                <c:pt idx="612">
                  <c:v>196.35913197771615</c:v>
                </c:pt>
                <c:pt idx="613">
                  <c:v>193.47329463867379</c:v>
                </c:pt>
                <c:pt idx="614">
                  <c:v>219.79845444741807</c:v>
                </c:pt>
                <c:pt idx="615">
                  <c:v>203.50980697533419</c:v>
                </c:pt>
                <c:pt idx="616">
                  <c:v>191.79170643673251</c:v>
                </c:pt>
                <c:pt idx="617">
                  <c:v>209.14420122021639</c:v>
                </c:pt>
                <c:pt idx="618">
                  <c:v>206.40812052487317</c:v>
                </c:pt>
                <c:pt idx="619">
                  <c:v>209.42186476012452</c:v>
                </c:pt>
                <c:pt idx="620">
                  <c:v>213.21869945286247</c:v>
                </c:pt>
                <c:pt idx="621">
                  <c:v>212.26405408142429</c:v>
                </c:pt>
                <c:pt idx="622">
                  <c:v>210.21120268235723</c:v>
                </c:pt>
                <c:pt idx="623">
                  <c:v>212.53858218958709</c:v>
                </c:pt>
                <c:pt idx="624">
                  <c:v>199.76910119058425</c:v>
                </c:pt>
                <c:pt idx="625">
                  <c:v>207.60926230872226</c:v>
                </c:pt>
                <c:pt idx="626">
                  <c:v>199.42280913344717</c:v>
                </c:pt>
                <c:pt idx="627">
                  <c:v>214.90030637379925</c:v>
                </c:pt>
                <c:pt idx="628">
                  <c:v>236.88264986848972</c:v>
                </c:pt>
                <c:pt idx="629">
                  <c:v>249.3058060521133</c:v>
                </c:pt>
                <c:pt idx="630">
                  <c:v>277.08167865212749</c:v>
                </c:pt>
                <c:pt idx="631">
                  <c:v>327.90999888247592</c:v>
                </c:pt>
                <c:pt idx="632">
                  <c:v>333.61304972308051</c:v>
                </c:pt>
                <c:pt idx="633">
                  <c:v>326.13170834981389</c:v>
                </c:pt>
                <c:pt idx="634">
                  <c:v>334.99203132361833</c:v>
                </c:pt>
                <c:pt idx="635">
                  <c:v>381.90495074377122</c:v>
                </c:pt>
                <c:pt idx="636">
                  <c:v>367.05766124495921</c:v>
                </c:pt>
                <c:pt idx="637">
                  <c:v>373.21622012190932</c:v>
                </c:pt>
                <c:pt idx="638">
                  <c:v>382.32921677663768</c:v>
                </c:pt>
                <c:pt idx="639">
                  <c:v>368.174544150342</c:v>
                </c:pt>
                <c:pt idx="640">
                  <c:v>368.23695328131822</c:v>
                </c:pt>
                <c:pt idx="641">
                  <c:v>412.58849171132238</c:v>
                </c:pt>
                <c:pt idx="642">
                  <c:v>389.30207067656249</c:v>
                </c:pt>
                <c:pt idx="643">
                  <c:v>396.78030469657728</c:v>
                </c:pt>
                <c:pt idx="644">
                  <c:v>372.0524929303034</c:v>
                </c:pt>
                <c:pt idx="645">
                  <c:v>342.08027847126459</c:v>
                </c:pt>
                <c:pt idx="646">
                  <c:v>380.32941969054883</c:v>
                </c:pt>
                <c:pt idx="647">
                  <c:v>360.64018122233915</c:v>
                </c:pt>
                <c:pt idx="648">
                  <c:v>367.69721912474841</c:v>
                </c:pt>
                <c:pt idx="649">
                  <c:v>364.07197678395306</c:v>
                </c:pt>
                <c:pt idx="650">
                  <c:v>346.37318058383426</c:v>
                </c:pt>
                <c:pt idx="651">
                  <c:v>363.29513847096132</c:v>
                </c:pt>
                <c:pt idx="652">
                  <c:v>363.91909406800647</c:v>
                </c:pt>
                <c:pt idx="653">
                  <c:v>363.30138593570734</c:v>
                </c:pt>
                <c:pt idx="654">
                  <c:v>364.7240342729832</c:v>
                </c:pt>
                <c:pt idx="655">
                  <c:v>353.22121154205774</c:v>
                </c:pt>
                <c:pt idx="656">
                  <c:v>342.57009842635023</c:v>
                </c:pt>
                <c:pt idx="657">
                  <c:v>328.78666559843595</c:v>
                </c:pt>
                <c:pt idx="658">
                  <c:v>385.05908276547706</c:v>
                </c:pt>
                <c:pt idx="659">
                  <c:v>405.72485847035483</c:v>
                </c:pt>
                <c:pt idx="660">
                  <c:v>414.99388263227263</c:v>
                </c:pt>
                <c:pt idx="661">
                  <c:v>472.6889434568406</c:v>
                </c:pt>
                <c:pt idx="662">
                  <c:v>488.74048677250261</c:v>
                </c:pt>
                <c:pt idx="663">
                  <c:v>486.06992256138756</c:v>
                </c:pt>
                <c:pt idx="664">
                  <c:v>524.53746766059544</c:v>
                </c:pt>
                <c:pt idx="665">
                  <c:v>539.55941942661104</c:v>
                </c:pt>
                <c:pt idx="666">
                  <c:v>528.39667404631871</c:v>
                </c:pt>
                <c:pt idx="667">
                  <c:v>531.2481807476255</c:v>
                </c:pt>
                <c:pt idx="668">
                  <c:v>571.75297028340742</c:v>
                </c:pt>
                <c:pt idx="669">
                  <c:v>598.45251936152511</c:v>
                </c:pt>
                <c:pt idx="670">
                  <c:v>590.54373440590689</c:v>
                </c:pt>
                <c:pt idx="671">
                  <c:v>677.33752052303862</c:v>
                </c:pt>
                <c:pt idx="672">
                  <c:v>641.03826218835911</c:v>
                </c:pt>
                <c:pt idx="673">
                  <c:v>597.85976832996801</c:v>
                </c:pt>
                <c:pt idx="674">
                  <c:v>534.88595545590397</c:v>
                </c:pt>
                <c:pt idx="675">
                  <c:v>552.54419227253663</c:v>
                </c:pt>
                <c:pt idx="676">
                  <c:v>415.09995849998694</c:v>
                </c:pt>
                <c:pt idx="677">
                  <c:v>471.36612352253309</c:v>
                </c:pt>
                <c:pt idx="678">
                  <c:v>479.25931087515619</c:v>
                </c:pt>
                <c:pt idx="679">
                  <c:v>481.41199067719151</c:v>
                </c:pt>
                <c:pt idx="680">
                  <c:v>554.57209125061047</c:v>
                </c:pt>
                <c:pt idx="681">
                  <c:v>601.58794174723482</c:v>
                </c:pt>
                <c:pt idx="682">
                  <c:v>589.10858645938993</c:v>
                </c:pt>
                <c:pt idx="683">
                  <c:v>560.51532084264682</c:v>
                </c:pt>
                <c:pt idx="684">
                  <c:v>589.71697721168209</c:v>
                </c:pt>
                <c:pt idx="685">
                  <c:v>601.01075556043088</c:v>
                </c:pt>
                <c:pt idx="686">
                  <c:v>561.76330691271903</c:v>
                </c:pt>
                <c:pt idx="687">
                  <c:v>493.32976206097641</c:v>
                </c:pt>
                <c:pt idx="688">
                  <c:v>504.91995102362023</c:v>
                </c:pt>
                <c:pt idx="689">
                  <c:v>535.41629735648485</c:v>
                </c:pt>
                <c:pt idx="690">
                  <c:v>557.03671375305191</c:v>
                </c:pt>
                <c:pt idx="691">
                  <c:v>553.71412949089756</c:v>
                </c:pt>
                <c:pt idx="692">
                  <c:v>569.21965374725266</c:v>
                </c:pt>
                <c:pt idx="693">
                  <c:v>599.09211467930538</c:v>
                </c:pt>
                <c:pt idx="694">
                  <c:v>547.50562365422115</c:v>
                </c:pt>
                <c:pt idx="695">
                  <c:v>564.02513249772983</c:v>
                </c:pt>
                <c:pt idx="696">
                  <c:v>545.77413996979135</c:v>
                </c:pt>
                <c:pt idx="697">
                  <c:v>563.43238146617273</c:v>
                </c:pt>
                <c:pt idx="698">
                  <c:v>564.39952176710312</c:v>
                </c:pt>
                <c:pt idx="699">
                  <c:v>577.00369531690046</c:v>
                </c:pt>
                <c:pt idx="700">
                  <c:v>589.95097869460085</c:v>
                </c:pt>
                <c:pt idx="701">
                  <c:v>596.73660052184823</c:v>
                </c:pt>
                <c:pt idx="702">
                  <c:v>619.58936794750139</c:v>
                </c:pt>
                <c:pt idx="703">
                  <c:v>600.21520761144313</c:v>
                </c:pt>
                <c:pt idx="704">
                  <c:v>585.84841600796085</c:v>
                </c:pt>
                <c:pt idx="705">
                  <c:v>572.05874039504943</c:v>
                </c:pt>
                <c:pt idx="706">
                  <c:v>558.19108144691108</c:v>
                </c:pt>
                <c:pt idx="707">
                  <c:v>559.28304468954275</c:v>
                </c:pt>
                <c:pt idx="708">
                  <c:v>564.19672484967236</c:v>
                </c:pt>
                <c:pt idx="709">
                  <c:v>556.1476223038328</c:v>
                </c:pt>
                <c:pt idx="710">
                  <c:v>555.60164068251697</c:v>
                </c:pt>
                <c:pt idx="711">
                  <c:v>562.46524116524256</c:v>
                </c:pt>
                <c:pt idx="712">
                  <c:v>533.35719381292279</c:v>
                </c:pt>
                <c:pt idx="713">
                  <c:v>540.86038961342842</c:v>
                </c:pt>
                <c:pt idx="714">
                  <c:v>505.30990513774657</c:v>
                </c:pt>
                <c:pt idx="715">
                  <c:v>524.7620394495342</c:v>
                </c:pt>
                <c:pt idx="716">
                  <c:v>561.24852985689142</c:v>
                </c:pt>
                <c:pt idx="717">
                  <c:v>556.69352904916684</c:v>
                </c:pt>
                <c:pt idx="718">
                  <c:v>583.38372330928632</c:v>
                </c:pt>
                <c:pt idx="719">
                  <c:v>570.68600625925774</c:v>
                </c:pt>
                <c:pt idx="720">
                  <c:v>557.13032744951624</c:v>
                </c:pt>
                <c:pt idx="721">
                  <c:v>540.1272507954169</c:v>
                </c:pt>
                <c:pt idx="722">
                  <c:v>550.68789032615427</c:v>
                </c:pt>
                <c:pt idx="723">
                  <c:v>542.31109772494938</c:v>
                </c:pt>
                <c:pt idx="724">
                  <c:v>537.22582989262605</c:v>
                </c:pt>
                <c:pt idx="725">
                  <c:v>536.58623457484578</c:v>
                </c:pt>
                <c:pt idx="726">
                  <c:v>588.87465985245319</c:v>
                </c:pt>
                <c:pt idx="727">
                  <c:v>659.11766236435528</c:v>
                </c:pt>
                <c:pt idx="728">
                  <c:v>678.81943787979662</c:v>
                </c:pt>
                <c:pt idx="729">
                  <c:v>663.75064182755807</c:v>
                </c:pt>
                <c:pt idx="730">
                  <c:v>714.04230249634645</c:v>
                </c:pt>
                <c:pt idx="731">
                  <c:v>766.34629261870691</c:v>
                </c:pt>
                <c:pt idx="732">
                  <c:v>795.39192616030152</c:v>
                </c:pt>
                <c:pt idx="733">
                  <c:v>813.73653238470456</c:v>
                </c:pt>
                <c:pt idx="734">
                  <c:v>785.4084728163682</c:v>
                </c:pt>
                <c:pt idx="735">
                  <c:v>812.17664105221718</c:v>
                </c:pt>
                <c:pt idx="736">
                  <c:v>787.31161904897385</c:v>
                </c:pt>
                <c:pt idx="737">
                  <c:v>825.62313664099224</c:v>
                </c:pt>
                <c:pt idx="738">
                  <c:v>834.45222229106651</c:v>
                </c:pt>
                <c:pt idx="739">
                  <c:v>901.09186964765422</c:v>
                </c:pt>
                <c:pt idx="740">
                  <c:v>913.7583821321947</c:v>
                </c:pt>
                <c:pt idx="741">
                  <c:v>842.93819343348866</c:v>
                </c:pt>
                <c:pt idx="742">
                  <c:v>878.17669777077367</c:v>
                </c:pt>
                <c:pt idx="743">
                  <c:v>851.53334779687736</c:v>
                </c:pt>
                <c:pt idx="744">
                  <c:v>898.08126552389695</c:v>
                </c:pt>
                <c:pt idx="745">
                  <c:v>887.81696641082158</c:v>
                </c:pt>
                <c:pt idx="746">
                  <c:v>871.46904991925589</c:v>
                </c:pt>
                <c:pt idx="747">
                  <c:v>923.14908444457092</c:v>
                </c:pt>
                <c:pt idx="748">
                  <c:v>984.14184730653301</c:v>
                </c:pt>
                <c:pt idx="749">
                  <c:v>913.72717756670647</c:v>
                </c:pt>
                <c:pt idx="750">
                  <c:v>898.87681815263375</c:v>
                </c:pt>
                <c:pt idx="751">
                  <c:v>907.67469455747084</c:v>
                </c:pt>
                <c:pt idx="752">
                  <c:v>932.30578527402838</c:v>
                </c:pt>
                <c:pt idx="753">
                  <c:v>935.30082455303261</c:v>
                </c:pt>
                <c:pt idx="754">
                  <c:v>938.88868505982703</c:v>
                </c:pt>
                <c:pt idx="755">
                  <c:v>983.79866260264794</c:v>
                </c:pt>
                <c:pt idx="756">
                  <c:v>1000.7861042157613</c:v>
                </c:pt>
                <c:pt idx="757">
                  <c:v>1038.3801180307541</c:v>
                </c:pt>
                <c:pt idx="758">
                  <c:v>1046.7100663457359</c:v>
                </c:pt>
                <c:pt idx="759">
                  <c:v>1079.2655115424134</c:v>
                </c:pt>
                <c:pt idx="760">
                  <c:v>1172.9541027077587</c:v>
                </c:pt>
                <c:pt idx="761">
                  <c:v>1272.757515817083</c:v>
                </c:pt>
                <c:pt idx="762">
                  <c:v>1165.3884977762768</c:v>
                </c:pt>
                <c:pt idx="763">
                  <c:v>1225.0552959126885</c:v>
                </c:pt>
                <c:pt idx="764">
                  <c:v>1232.8081329168481</c:v>
                </c:pt>
                <c:pt idx="765">
                  <c:v>1218.1292161027536</c:v>
                </c:pt>
                <c:pt idx="766">
                  <c:v>1188.7404025370229</c:v>
                </c:pt>
                <c:pt idx="767">
                  <c:v>1217.4272865299793</c:v>
                </c:pt>
                <c:pt idx="768">
                  <c:v>1226.630826965911</c:v>
                </c:pt>
                <c:pt idx="769">
                  <c:v>1218.1136512580006</c:v>
                </c:pt>
                <c:pt idx="770">
                  <c:v>1220.6874569814086</c:v>
                </c:pt>
                <c:pt idx="771">
                  <c:v>1273.9742973216673</c:v>
                </c:pt>
                <c:pt idx="772">
                  <c:v>1277.5465181077266</c:v>
                </c:pt>
                <c:pt idx="773">
                  <c:v>1248.0173167555413</c:v>
                </c:pt>
                <c:pt idx="774">
                  <c:v>1203.2008078369695</c:v>
                </c:pt>
                <c:pt idx="775">
                  <c:v>1137.8404213121755</c:v>
                </c:pt>
                <c:pt idx="776">
                  <c:v>1210.0333441466728</c:v>
                </c:pt>
                <c:pt idx="777">
                  <c:v>1261.4793069928367</c:v>
                </c:pt>
                <c:pt idx="778">
                  <c:v>1233.2448564412155</c:v>
                </c:pt>
                <c:pt idx="779">
                  <c:v>1225.9131874761683</c:v>
                </c:pt>
                <c:pt idx="780">
                  <c:v>1229.4074296067495</c:v>
                </c:pt>
                <c:pt idx="781">
                  <c:v>1246.8629443819334</c:v>
                </c:pt>
                <c:pt idx="782">
                  <c:v>1225.0864302819436</c:v>
                </c:pt>
                <c:pt idx="783">
                  <c:v>1155.4518887185668</c:v>
                </c:pt>
                <c:pt idx="784">
                  <c:v>1166.1217114702704</c:v>
                </c:pt>
                <c:pt idx="785">
                  <c:v>1173.0789256494602</c:v>
                </c:pt>
                <c:pt idx="786">
                  <c:v>1142.0365976952799</c:v>
                </c:pt>
                <c:pt idx="787">
                  <c:v>1145.047131622804</c:v>
                </c:pt>
                <c:pt idx="788">
                  <c:v>1128.2468472063865</c:v>
                </c:pt>
                <c:pt idx="789">
                  <c:v>1118.7625311975457</c:v>
                </c:pt>
                <c:pt idx="790">
                  <c:v>1014.5602149839194</c:v>
                </c:pt>
                <c:pt idx="791">
                  <c:v>990.13192118479265</c:v>
                </c:pt>
                <c:pt idx="792">
                  <c:v>1057.4890676386569</c:v>
                </c:pt>
                <c:pt idx="793">
                  <c:v>964.20607030817291</c:v>
                </c:pt>
                <c:pt idx="794">
                  <c:v>953.72347962914682</c:v>
                </c:pt>
                <c:pt idx="795">
                  <c:v>1020.6906719688845</c:v>
                </c:pt>
                <c:pt idx="796">
                  <c:v>970.7889654142225</c:v>
                </c:pt>
                <c:pt idx="797">
                  <c:v>918.93733853696449</c:v>
                </c:pt>
                <c:pt idx="798">
                  <c:v>869.39438153094068</c:v>
                </c:pt>
                <c:pt idx="799">
                  <c:v>832.75194317212458</c:v>
                </c:pt>
                <c:pt idx="800">
                  <c:v>778.23289687499471</c:v>
                </c:pt>
                <c:pt idx="801">
                  <c:v>950.72844035014259</c:v>
                </c:pt>
                <c:pt idx="802">
                  <c:v>942.11765094576788</c:v>
                </c:pt>
                <c:pt idx="803">
                  <c:v>991.31742324790673</c:v>
                </c:pt>
                <c:pt idx="804">
                  <c:v>982.16072241844938</c:v>
                </c:pt>
                <c:pt idx="805">
                  <c:v>1004.3271204363324</c:v>
                </c:pt>
                <c:pt idx="806">
                  <c:v>955.87612199319119</c:v>
                </c:pt>
                <c:pt idx="807">
                  <c:v>994.76482577201364</c:v>
                </c:pt>
                <c:pt idx="808">
                  <c:v>918.87492940598838</c:v>
                </c:pt>
                <c:pt idx="809">
                  <c:v>921.54234882586047</c:v>
                </c:pt>
                <c:pt idx="810">
                  <c:v>945.14389011051117</c:v>
                </c:pt>
                <c:pt idx="811">
                  <c:v>932.91417602632055</c:v>
                </c:pt>
                <c:pt idx="812">
                  <c:v>883.16842210286597</c:v>
                </c:pt>
                <c:pt idx="813">
                  <c:v>898.95479212836312</c:v>
                </c:pt>
                <c:pt idx="814">
                  <c:v>865.13579601685979</c:v>
                </c:pt>
                <c:pt idx="815">
                  <c:v>853.56124209520237</c:v>
                </c:pt>
                <c:pt idx="816">
                  <c:v>891.51401013858231</c:v>
                </c:pt>
                <c:pt idx="817">
                  <c:v>941.91485402833712</c:v>
                </c:pt>
                <c:pt idx="818">
                  <c:v>932.27458070854004</c:v>
                </c:pt>
                <c:pt idx="819">
                  <c:v>977.98018107633095</c:v>
                </c:pt>
                <c:pt idx="820">
                  <c:v>978.86927252555006</c:v>
                </c:pt>
                <c:pt idx="821">
                  <c:v>946.65701203275762</c:v>
                </c:pt>
                <c:pt idx="822">
                  <c:v>966.67076300684721</c:v>
                </c:pt>
                <c:pt idx="823">
                  <c:v>956.0945586313569</c:v>
                </c:pt>
                <c:pt idx="824">
                  <c:v>995.0300318204205</c:v>
                </c:pt>
                <c:pt idx="825">
                  <c:v>1089.1554213861154</c:v>
                </c:pt>
                <c:pt idx="826">
                  <c:v>1042.2174746689873</c:v>
                </c:pt>
                <c:pt idx="827">
                  <c:v>1052.5441829130389</c:v>
                </c:pt>
                <c:pt idx="828">
                  <c:v>1053.9948957043086</c:v>
                </c:pt>
                <c:pt idx="829">
                  <c:v>1014.7630119013503</c:v>
                </c:pt>
                <c:pt idx="830">
                  <c:v>1021.5641985733505</c:v>
                </c:pt>
                <c:pt idx="831">
                  <c:v>1060.7648778108212</c:v>
                </c:pt>
                <c:pt idx="832">
                  <c:v>1022.6561571362333</c:v>
                </c:pt>
                <c:pt idx="833">
                  <c:v>1037.8029318439503</c:v>
                </c:pt>
                <c:pt idx="834">
                  <c:v>1051.5302030056341</c:v>
                </c:pt>
                <c:pt idx="835">
                  <c:v>999.33539142449138</c:v>
                </c:pt>
                <c:pt idx="836">
                  <c:v>983.20584137485764</c:v>
                </c:pt>
                <c:pt idx="837">
                  <c:v>956.06335406586868</c:v>
                </c:pt>
                <c:pt idx="838">
                  <c:v>1006.6669948730544</c:v>
                </c:pt>
                <c:pt idx="839">
                  <c:v>968.38668184652408</c:v>
                </c:pt>
                <c:pt idx="840">
                  <c:v>950.75964491563059</c:v>
                </c:pt>
                <c:pt idx="841">
                  <c:v>946.61023794276764</c:v>
                </c:pt>
                <c:pt idx="842">
                  <c:v>935.06682307011374</c:v>
                </c:pt>
                <c:pt idx="843">
                  <c:v>948.84093383827201</c:v>
                </c:pt>
                <c:pt idx="844">
                  <c:v>881.24971102550717</c:v>
                </c:pt>
                <c:pt idx="845">
                  <c:v>862.78035205563594</c:v>
                </c:pt>
                <c:pt idx="846">
                  <c:v>820.17904438404889</c:v>
                </c:pt>
                <c:pt idx="847">
                  <c:v>791.78857100498738</c:v>
                </c:pt>
                <c:pt idx="848">
                  <c:v>819.94504290113002</c:v>
                </c:pt>
                <c:pt idx="849">
                  <c:v>799.80653918157191</c:v>
                </c:pt>
                <c:pt idx="850">
                  <c:v>801.42884432478422</c:v>
                </c:pt>
                <c:pt idx="851">
                  <c:v>778.95046616850436</c:v>
                </c:pt>
                <c:pt idx="852">
                  <c:v>815.32770315866208</c:v>
                </c:pt>
                <c:pt idx="853">
                  <c:v>806.12415804298132</c:v>
                </c:pt>
                <c:pt idx="854">
                  <c:v>845.9956371637204</c:v>
                </c:pt>
                <c:pt idx="855">
                  <c:v>843.26580861287198</c:v>
                </c:pt>
                <c:pt idx="856">
                  <c:v>865.79095617939311</c:v>
                </c:pt>
                <c:pt idx="857">
                  <c:v>884.07322346905289</c:v>
                </c:pt>
                <c:pt idx="858">
                  <c:v>875.29084171273576</c:v>
                </c:pt>
                <c:pt idx="859">
                  <c:v>873.23174284892252</c:v>
                </c:pt>
                <c:pt idx="860">
                  <c:v>843.93653829990717</c:v>
                </c:pt>
                <c:pt idx="861">
                  <c:v>793.58246850014245</c:v>
                </c:pt>
                <c:pt idx="862">
                  <c:v>834.46785733205274</c:v>
                </c:pt>
                <c:pt idx="863">
                  <c:v>843.95217802064235</c:v>
                </c:pt>
                <c:pt idx="864">
                  <c:v>841.54989445294405</c:v>
                </c:pt>
                <c:pt idx="865">
                  <c:v>834.04669865243829</c:v>
                </c:pt>
                <c:pt idx="866">
                  <c:v>851.73614471430778</c:v>
                </c:pt>
                <c:pt idx="867">
                  <c:v>851.37732028968787</c:v>
                </c:pt>
                <c:pt idx="868">
                  <c:v>863.54469543913547</c:v>
                </c:pt>
                <c:pt idx="869">
                  <c:v>834.95142982239236</c:v>
                </c:pt>
                <c:pt idx="870">
                  <c:v>843.54658418578072</c:v>
                </c:pt>
                <c:pt idx="871">
                  <c:v>861.84441632019355</c:v>
                </c:pt>
                <c:pt idx="872">
                  <c:v>872.3114421544667</c:v>
                </c:pt>
                <c:pt idx="873">
                  <c:v>868.44281075451215</c:v>
                </c:pt>
                <c:pt idx="874">
                  <c:v>872.93540243126063</c:v>
                </c:pt>
                <c:pt idx="875">
                  <c:v>924.19427359721237</c:v>
                </c:pt>
                <c:pt idx="876">
                  <c:v>960.46232736640388</c:v>
                </c:pt>
                <c:pt idx="877">
                  <c:v>948.06095073403719</c:v>
                </c:pt>
                <c:pt idx="878">
                  <c:v>974.34555115929538</c:v>
                </c:pt>
                <c:pt idx="879">
                  <c:v>961.92860500242693</c:v>
                </c:pt>
                <c:pt idx="880">
                  <c:v>960.27509997347499</c:v>
                </c:pt>
                <c:pt idx="881">
                  <c:v>957.49842713640373</c:v>
                </c:pt>
                <c:pt idx="882">
                  <c:v>959.02718409963597</c:v>
                </c:pt>
                <c:pt idx="883">
                  <c:v>928.88959199515853</c:v>
                </c:pt>
                <c:pt idx="884">
                  <c:v>905.60002616915563</c:v>
                </c:pt>
                <c:pt idx="885">
                  <c:v>918.32895246442126</c:v>
                </c:pt>
                <c:pt idx="886">
                  <c:v>924.78702462876947</c:v>
                </c:pt>
                <c:pt idx="887">
                  <c:v>969.63459772036322</c:v>
                </c:pt>
                <c:pt idx="888">
                  <c:v>942.86642480476564</c:v>
                </c:pt>
                <c:pt idx="889">
                  <c:v>919.21811410987345</c:v>
                </c:pt>
                <c:pt idx="890">
                  <c:v>914.88154994031436</c:v>
                </c:pt>
                <c:pt idx="891">
                  <c:v>904.92929648212032</c:v>
                </c:pt>
                <c:pt idx="892">
                  <c:v>908.04908382684425</c:v>
                </c:pt>
                <c:pt idx="893">
                  <c:v>930.32473526192643</c:v>
                </c:pt>
                <c:pt idx="894">
                  <c:v>922.19751366814262</c:v>
                </c:pt>
                <c:pt idx="895">
                  <c:v>912.7912418312643</c:v>
                </c:pt>
                <c:pt idx="896">
                  <c:v>903.61897615705379</c:v>
                </c:pt>
                <c:pt idx="897">
                  <c:v>925.83214358517796</c:v>
                </c:pt>
                <c:pt idx="898">
                  <c:v>905.80282308658639</c:v>
                </c:pt>
                <c:pt idx="899">
                  <c:v>909.23466076594013</c:v>
                </c:pt>
                <c:pt idx="900">
                  <c:v>956.6093310074358</c:v>
                </c:pt>
                <c:pt idx="901">
                  <c:v>971.9744721570853</c:v>
                </c:pt>
                <c:pt idx="902">
                  <c:v>1007.0258146179256</c:v>
                </c:pt>
                <c:pt idx="903">
                  <c:v>1007.1349978388921</c:v>
                </c:pt>
                <c:pt idx="904">
                  <c:v>1008.9756647442882</c:v>
                </c:pt>
                <c:pt idx="905">
                  <c:v>1014.7630119013503</c:v>
                </c:pt>
                <c:pt idx="906">
                  <c:v>990.53751033990523</c:v>
                </c:pt>
                <c:pt idx="907">
                  <c:v>1013.4058426103115</c:v>
                </c:pt>
                <c:pt idx="908">
                  <c:v>1007.5249519530183</c:v>
                </c:pt>
                <c:pt idx="909">
                  <c:v>1004.1399585598876</c:v>
                </c:pt>
                <c:pt idx="910">
                  <c:v>1026.649541281656</c:v>
                </c:pt>
                <c:pt idx="911">
                  <c:v>1018.7251868015358</c:v>
                </c:pt>
                <c:pt idx="912">
                  <c:v>970.36773653837486</c:v>
                </c:pt>
                <c:pt idx="913">
                  <c:v>938.4518866594774</c:v>
                </c:pt>
                <c:pt idx="914">
                  <c:v>974.76670983891017</c:v>
                </c:pt>
                <c:pt idx="915">
                  <c:v>950.55684799819994</c:v>
                </c:pt>
                <c:pt idx="916">
                  <c:v>961.14862189819235</c:v>
                </c:pt>
                <c:pt idx="917">
                  <c:v>1001.7688795576776</c:v>
                </c:pt>
                <c:pt idx="918">
                  <c:v>1005.1850775162964</c:v>
                </c:pt>
                <c:pt idx="919">
                  <c:v>1009.4124631446377</c:v>
                </c:pt>
                <c:pt idx="920">
                  <c:v>993.75091138109326</c:v>
                </c:pt>
                <c:pt idx="921">
                  <c:v>1010.5356262730087</c:v>
                </c:pt>
                <c:pt idx="922">
                  <c:v>1040.1584460014074</c:v>
                </c:pt>
                <c:pt idx="923">
                  <c:v>1047.6616371221639</c:v>
                </c:pt>
                <c:pt idx="924">
                  <c:v>1045.1189704477604</c:v>
                </c:pt>
                <c:pt idx="925">
                  <c:v>1042.4671158726414</c:v>
                </c:pt>
                <c:pt idx="926">
                  <c:v>1044.3077827780376</c:v>
                </c:pt>
                <c:pt idx="927">
                  <c:v>1074.4921489725052</c:v>
                </c:pt>
                <c:pt idx="928">
                  <c:v>1075.9740616495142</c:v>
                </c:pt>
                <c:pt idx="929">
                  <c:v>1077.5183881372484</c:v>
                </c:pt>
                <c:pt idx="930">
                  <c:v>1048.5195988818768</c:v>
                </c:pt>
                <c:pt idx="931">
                  <c:v>1059.0178292816379</c:v>
                </c:pt>
                <c:pt idx="932">
                  <c:v>1061.342063997625</c:v>
                </c:pt>
                <c:pt idx="933">
                  <c:v>1079.0315100594946</c:v>
                </c:pt>
                <c:pt idx="934">
                  <c:v>1080.8410425956361</c:v>
                </c:pt>
                <c:pt idx="935">
                  <c:v>1084.7408083648454</c:v>
                </c:pt>
                <c:pt idx="936">
                  <c:v>1039.0040736277992</c:v>
                </c:pt>
                <c:pt idx="937">
                  <c:v>1053.3709401072636</c:v>
                </c:pt>
                <c:pt idx="938">
                  <c:v>1072.9634575257571</c:v>
                </c:pt>
                <c:pt idx="939">
                  <c:v>1075.6153121008761</c:v>
                </c:pt>
                <c:pt idx="940">
                  <c:v>1107.9836001008578</c:v>
                </c:pt>
                <c:pt idx="941">
                  <c:v>1134.4554279190447</c:v>
                </c:pt>
                <c:pt idx="942">
                  <c:v>1112.9285550227089</c:v>
                </c:pt>
                <c:pt idx="943">
                  <c:v>1118.7782411145138</c:v>
                </c:pt>
                <c:pt idx="944">
                  <c:v>1109.6839494160329</c:v>
                </c:pt>
                <c:pt idx="945">
                  <c:v>1109.2783555811714</c:v>
                </c:pt>
                <c:pt idx="946">
                  <c:v>1119.1214258183993</c:v>
                </c:pt>
                <c:pt idx="947">
                  <c:v>1117.655003110161</c:v>
                </c:pt>
                <c:pt idx="948">
                  <c:v>1121.0244269787897</c:v>
                </c:pt>
                <c:pt idx="949">
                  <c:v>1137.9652395741277</c:v>
                </c:pt>
                <c:pt idx="950">
                  <c:v>1125.2985866971212</c:v>
                </c:pt>
                <c:pt idx="951">
                  <c:v>1135.3601590889989</c:v>
                </c:pt>
                <c:pt idx="952">
                  <c:v>1156.8557572236134</c:v>
                </c:pt>
                <c:pt idx="953">
                  <c:v>1165.2168352281012</c:v>
                </c:pt>
                <c:pt idx="954">
                  <c:v>1176.5107586490651</c:v>
                </c:pt>
                <c:pt idx="955">
                  <c:v>1215.0562777240023</c:v>
                </c:pt>
                <c:pt idx="956">
                  <c:v>1257.2988358469511</c:v>
                </c:pt>
                <c:pt idx="957">
                  <c:v>1248.1888342315019</c:v>
                </c:pt>
                <c:pt idx="958">
                  <c:v>1250.5755529544472</c:v>
                </c:pt>
                <c:pt idx="959">
                  <c:v>1294.5651642863279</c:v>
                </c:pt>
                <c:pt idx="960">
                  <c:v>1319.0245924547098</c:v>
                </c:pt>
                <c:pt idx="961">
                  <c:v>1498.6957867472133</c:v>
                </c:pt>
                <c:pt idx="962">
                  <c:v>1488.6654891170567</c:v>
                </c:pt>
                <c:pt idx="963">
                  <c:v>1518.974748449459</c:v>
                </c:pt>
                <c:pt idx="964">
                  <c:v>1580.0922546973914</c:v>
                </c:pt>
                <c:pt idx="965">
                  <c:v>1637.7467982562134</c:v>
                </c:pt>
                <c:pt idx="966">
                  <c:v>1785.2992708764064</c:v>
                </c:pt>
                <c:pt idx="967">
                  <c:v>1728.2218433081557</c:v>
                </c:pt>
                <c:pt idx="968">
                  <c:v>1793.5199657741887</c:v>
                </c:pt>
                <c:pt idx="969">
                  <c:v>1818.5566503256077</c:v>
                </c:pt>
                <c:pt idx="970">
                  <c:v>1806.3581408069049</c:v>
                </c:pt>
                <c:pt idx="971">
                  <c:v>1714.0890531875921</c:v>
                </c:pt>
                <c:pt idx="972">
                  <c:v>1496.5742740726751</c:v>
                </c:pt>
                <c:pt idx="973">
                  <c:v>1565.912620290605</c:v>
                </c:pt>
                <c:pt idx="974">
                  <c:v>1558.9865404806701</c:v>
                </c:pt>
                <c:pt idx="975">
                  <c:v>1512.0486686395238</c:v>
                </c:pt>
                <c:pt idx="976">
                  <c:v>1480.8035437679127</c:v>
                </c:pt>
                <c:pt idx="977">
                  <c:v>1545.2904785642231</c:v>
                </c:pt>
                <c:pt idx="978">
                  <c:v>1598.7644059049446</c:v>
                </c:pt>
                <c:pt idx="979">
                  <c:v>1610.2609811711241</c:v>
                </c:pt>
                <c:pt idx="980">
                  <c:v>1673.7183665355274</c:v>
                </c:pt>
                <c:pt idx="981">
                  <c:v>1704.6203067032532</c:v>
                </c:pt>
                <c:pt idx="982">
                  <c:v>1629.9939612520536</c:v>
                </c:pt>
                <c:pt idx="983">
                  <c:v>1640.866580921188</c:v>
                </c:pt>
                <c:pt idx="984">
                  <c:v>1587.7047039150966</c:v>
                </c:pt>
                <c:pt idx="985">
                  <c:v>1673.6092581905432</c:v>
                </c:pt>
                <c:pt idx="986">
                  <c:v>1685.7297890537679</c:v>
                </c:pt>
                <c:pt idx="987">
                  <c:v>1608.1083388070795</c:v>
                </c:pt>
                <c:pt idx="988">
                  <c:v>1591.8851703812329</c:v>
                </c:pt>
                <c:pt idx="989">
                  <c:v>1483.2682411463363</c:v>
                </c:pt>
                <c:pt idx="990">
                  <c:v>1473.9711525304247</c:v>
                </c:pt>
                <c:pt idx="991">
                  <c:v>1540.6420091322491</c:v>
                </c:pt>
                <c:pt idx="992">
                  <c:v>1567.4881513438272</c:v>
                </c:pt>
                <c:pt idx="993">
                  <c:v>1465.8440011328735</c:v>
                </c:pt>
                <c:pt idx="994">
                  <c:v>1486.4817123837574</c:v>
                </c:pt>
                <c:pt idx="995">
                  <c:v>1407.5186623705324</c:v>
                </c:pt>
                <c:pt idx="996">
                  <c:v>1395.1953299101283</c:v>
                </c:pt>
                <c:pt idx="997">
                  <c:v>1422.4626401608186</c:v>
                </c:pt>
                <c:pt idx="998">
                  <c:v>1345.9175836322599</c:v>
                </c:pt>
                <c:pt idx="999">
                  <c:v>1354.7310997578322</c:v>
                </c:pt>
                <c:pt idx="1000">
                  <c:v>1303.8311185329849</c:v>
                </c:pt>
                <c:pt idx="1001">
                  <c:v>1364.0281883737441</c:v>
                </c:pt>
                <c:pt idx="1002">
                  <c:v>1473.7527907682406</c:v>
                </c:pt>
                <c:pt idx="1003">
                  <c:v>1564.4306327376137</c:v>
                </c:pt>
                <c:pt idx="1004">
                  <c:v>1606.4548290983789</c:v>
                </c:pt>
                <c:pt idx="1005">
                  <c:v>1597.9220885457157</c:v>
                </c:pt>
                <c:pt idx="1006">
                  <c:v>1594.3654326044095</c:v>
                </c:pt>
                <c:pt idx="1007">
                  <c:v>1569.6407983876204</c:v>
                </c:pt>
                <c:pt idx="1008">
                  <c:v>1548.4883849568912</c:v>
                </c:pt>
                <c:pt idx="1009">
                  <c:v>1771.5563646737362</c:v>
                </c:pt>
                <c:pt idx="1010">
                  <c:v>1693.2641145437799</c:v>
                </c:pt>
                <c:pt idx="1011">
                  <c:v>1597.3761069243997</c:v>
                </c:pt>
                <c:pt idx="1012">
                  <c:v>1560.8428471068014</c:v>
                </c:pt>
                <c:pt idx="1013">
                  <c:v>1501.9716671156104</c:v>
                </c:pt>
                <c:pt idx="1014">
                  <c:v>1550.5786181899591</c:v>
                </c:pt>
                <c:pt idx="1015">
                  <c:v>1560.3748441409637</c:v>
                </c:pt>
                <c:pt idx="1016">
                  <c:v>1625.6105527962713</c:v>
                </c:pt>
                <c:pt idx="1017">
                  <c:v>1509.1472477367331</c:v>
                </c:pt>
                <c:pt idx="1018">
                  <c:v>1537.3037149531267</c:v>
                </c:pt>
                <c:pt idx="1019">
                  <c:v>1507.5093028727856</c:v>
                </c:pt>
                <c:pt idx="1020">
                  <c:v>1453.1306443621099</c:v>
                </c:pt>
                <c:pt idx="1021">
                  <c:v>1454.0977846630401</c:v>
                </c:pt>
                <c:pt idx="1022">
                  <c:v>1372.4049762952</c:v>
                </c:pt>
                <c:pt idx="1023">
                  <c:v>1350.7221507676568</c:v>
                </c:pt>
                <c:pt idx="1024">
                  <c:v>1332.6271108709254</c:v>
                </c:pt>
                <c:pt idx="1025">
                  <c:v>1362.2811351648124</c:v>
                </c:pt>
                <c:pt idx="1026">
                  <c:v>1193.3266079102357</c:v>
                </c:pt>
                <c:pt idx="1027">
                  <c:v>1220.2351639325389</c:v>
                </c:pt>
                <c:pt idx="1028">
                  <c:v>1361.2047414466824</c:v>
                </c:pt>
                <c:pt idx="1029">
                  <c:v>1352.6719962142704</c:v>
                </c:pt>
                <c:pt idx="1030">
                  <c:v>1312.7537476832904</c:v>
                </c:pt>
                <c:pt idx="1031">
                  <c:v>1290.1037771750675</c:v>
                </c:pt>
                <c:pt idx="1032">
                  <c:v>1340.3019692196069</c:v>
                </c:pt>
                <c:pt idx="1033">
                  <c:v>1315.3743930131725</c:v>
                </c:pt>
                <c:pt idx="1034">
                  <c:v>1338.2428703557939</c:v>
                </c:pt>
                <c:pt idx="1035">
                  <c:v>1353.8419334326313</c:v>
                </c:pt>
                <c:pt idx="1036">
                  <c:v>1311.0222639988604</c:v>
                </c:pt>
                <c:pt idx="1037">
                  <c:v>1241.527960469974</c:v>
                </c:pt>
                <c:pt idx="1038">
                  <c:v>1266.1123519725234</c:v>
                </c:pt>
                <c:pt idx="1039">
                  <c:v>1338.913525166847</c:v>
                </c:pt>
                <c:pt idx="1040">
                  <c:v>1340.4110775645911</c:v>
                </c:pt>
                <c:pt idx="1041">
                  <c:v>1267.0326526669794</c:v>
                </c:pt>
                <c:pt idx="1042">
                  <c:v>1236.8170819070237</c:v>
                </c:pt>
                <c:pt idx="1043">
                  <c:v>1181.5179823094261</c:v>
                </c:pt>
                <c:pt idx="1044">
                  <c:v>1091.8384103304895</c:v>
                </c:pt>
                <c:pt idx="1045">
                  <c:v>1149.134199660924</c:v>
                </c:pt>
                <c:pt idx="1046">
                  <c:v>1163.3293989124636</c:v>
                </c:pt>
                <c:pt idx="1047">
                  <c:v>1257.797973182044</c:v>
                </c:pt>
                <c:pt idx="1048">
                  <c:v>1248.3447915424583</c:v>
                </c:pt>
                <c:pt idx="1049">
                  <c:v>1272.5547188996525</c:v>
                </c:pt>
                <c:pt idx="1050">
                  <c:v>1209.22215647695</c:v>
                </c:pt>
                <c:pt idx="1051">
                  <c:v>1207.6621949482299</c:v>
                </c:pt>
                <c:pt idx="1052">
                  <c:v>1155.0774292529604</c:v>
                </c:pt>
                <c:pt idx="1053">
                  <c:v>1185.9949342654395</c:v>
                </c:pt>
                <c:pt idx="1054">
                  <c:v>1239.9212997272452</c:v>
                </c:pt>
                <c:pt idx="1055">
                  <c:v>1207.6777597929829</c:v>
                </c:pt>
                <c:pt idx="1056">
                  <c:v>1140.67943308399</c:v>
                </c:pt>
                <c:pt idx="1057">
                  <c:v>1095.473040247525</c:v>
                </c:pt>
                <c:pt idx="1058">
                  <c:v>1150.8812481901068</c:v>
                </c:pt>
                <c:pt idx="1059">
                  <c:v>1210.6884341129733</c:v>
                </c:pt>
                <c:pt idx="1060">
                  <c:v>1259.6230003667051</c:v>
                </c:pt>
                <c:pt idx="1061">
                  <c:v>1312.3325843239268</c:v>
                </c:pt>
                <c:pt idx="1062">
                  <c:v>1336.9325453509782</c:v>
                </c:pt>
                <c:pt idx="1063">
                  <c:v>1450.5255638769811</c:v>
                </c:pt>
                <c:pt idx="1064">
                  <c:v>1458.5280374050453</c:v>
                </c:pt>
                <c:pt idx="1065">
                  <c:v>1481.6303009621374</c:v>
                </c:pt>
                <c:pt idx="1066">
                  <c:v>1476.5138238845771</c:v>
                </c:pt>
                <c:pt idx="1067">
                  <c:v>1603.1789487299818</c:v>
                </c:pt>
                <c:pt idx="1068">
                  <c:v>1615.2372155344451</c:v>
                </c:pt>
                <c:pt idx="1069">
                  <c:v>1606.532807753857</c:v>
                </c:pt>
                <c:pt idx="1070">
                  <c:v>1580.9658514980906</c:v>
                </c:pt>
                <c:pt idx="1071">
                  <c:v>1591.8696055364799</c:v>
                </c:pt>
                <c:pt idx="1072">
                  <c:v>1686.8061827718975</c:v>
                </c:pt>
                <c:pt idx="1073">
                  <c:v>1602.2742175600274</c:v>
                </c:pt>
                <c:pt idx="1074">
                  <c:v>1531.2980762301142</c:v>
                </c:pt>
                <c:pt idx="1075">
                  <c:v>1549.2371588158887</c:v>
                </c:pt>
                <c:pt idx="1076">
                  <c:v>1499.6784965726456</c:v>
                </c:pt>
                <c:pt idx="1077">
                  <c:v>1422.3690966605875</c:v>
                </c:pt>
                <c:pt idx="1078">
                  <c:v>1439.5594007076154</c:v>
                </c:pt>
                <c:pt idx="1079">
                  <c:v>1494.8116606987389</c:v>
                </c:pt>
                <c:pt idx="1080">
                  <c:v>1436.517596698119</c:v>
                </c:pt>
                <c:pt idx="1081">
                  <c:v>1466.6083445163731</c:v>
                </c:pt>
                <c:pt idx="1082">
                  <c:v>1503.827973741742</c:v>
                </c:pt>
                <c:pt idx="1083">
                  <c:v>1424.3502168689222</c:v>
                </c:pt>
                <c:pt idx="1084">
                  <c:v>1473.6124029817863</c:v>
                </c:pt>
                <c:pt idx="1085">
                  <c:v>1467.7938512592361</c:v>
                </c:pt>
                <c:pt idx="1086">
                  <c:v>1456.8276880898707</c:v>
                </c:pt>
                <c:pt idx="1087">
                  <c:v>1267.1419060841788</c:v>
                </c:pt>
                <c:pt idx="1088">
                  <c:v>1275.0818254090523</c:v>
                </c:pt>
                <c:pt idx="1089">
                  <c:v>1268.8421103271387</c:v>
                </c:pt>
                <c:pt idx="1090">
                  <c:v>1258.3126753618897</c:v>
                </c:pt>
                <c:pt idx="1091">
                  <c:v>1308.5108674064288</c:v>
                </c:pt>
                <c:pt idx="1092">
                  <c:v>1318.3539376436568</c:v>
                </c:pt>
                <c:pt idx="1093">
                  <c:v>1386.0074993911646</c:v>
                </c:pt>
                <c:pt idx="1094">
                  <c:v>1262.2436503763361</c:v>
                </c:pt>
                <c:pt idx="1095">
                  <c:v>1250.3414812752951</c:v>
                </c:pt>
                <c:pt idx="1096">
                  <c:v>1127.8256885267722</c:v>
                </c:pt>
                <c:pt idx="1097">
                  <c:v>1147.9953968118182</c:v>
                </c:pt>
                <c:pt idx="1098">
                  <c:v>1044.9785826613058</c:v>
                </c:pt>
                <c:pt idx="1099">
                  <c:v>1035.6190849144177</c:v>
                </c:pt>
                <c:pt idx="1100">
                  <c:v>1100.495973824854</c:v>
                </c:pt>
                <c:pt idx="1101">
                  <c:v>1029.9565560193082</c:v>
                </c:pt>
                <c:pt idx="1102">
                  <c:v>1088.0478231024974</c:v>
                </c:pt>
                <c:pt idx="1103">
                  <c:v>1007.2441810598583</c:v>
                </c:pt>
                <c:pt idx="1104">
                  <c:v>1006.6357903075664</c:v>
                </c:pt>
                <c:pt idx="1105">
                  <c:v>935.62843973241559</c:v>
                </c:pt>
                <c:pt idx="1106">
                  <c:v>952.78747369747134</c:v>
                </c:pt>
                <c:pt idx="1107">
                  <c:v>879.87704708594856</c:v>
                </c:pt>
                <c:pt idx="1108">
                  <c:v>927.6728806868075</c:v>
                </c:pt>
                <c:pt idx="1109">
                  <c:v>1003.9995754531823</c:v>
                </c:pt>
                <c:pt idx="1110">
                  <c:v>1084.9592450030111</c:v>
                </c:pt>
                <c:pt idx="1111">
                  <c:v>1082.8220926077377</c:v>
                </c:pt>
                <c:pt idx="1112">
                  <c:v>1054.9151917190161</c:v>
                </c:pt>
                <c:pt idx="1113">
                  <c:v>1108.9351755570351</c:v>
                </c:pt>
                <c:pt idx="1114">
                  <c:v>997.47908947810868</c:v>
                </c:pt>
                <c:pt idx="1115">
                  <c:v>1015.0905568845003</c:v>
                </c:pt>
                <c:pt idx="1116">
                  <c:v>1017.9296388525481</c:v>
                </c:pt>
                <c:pt idx="1117">
                  <c:v>1031.8752717764157</c:v>
                </c:pt>
                <c:pt idx="1118">
                  <c:v>1021.766995490781</c:v>
                </c:pt>
                <c:pt idx="1119">
                  <c:v>986.7780621609171</c:v>
                </c:pt>
                <c:pt idx="1120">
                  <c:v>909.59341031457836</c:v>
                </c:pt>
                <c:pt idx="1121">
                  <c:v>933.70972397530818</c:v>
                </c:pt>
                <c:pt idx="1122">
                  <c:v>990.38148751246456</c:v>
                </c:pt>
                <c:pt idx="1123">
                  <c:v>897.25451300942109</c:v>
                </c:pt>
                <c:pt idx="1124">
                  <c:v>914.38234240898862</c:v>
                </c:pt>
                <c:pt idx="1125">
                  <c:v>1009.2720753581833</c:v>
                </c:pt>
                <c:pt idx="1126">
                  <c:v>1004.8263279676581</c:v>
                </c:pt>
                <c:pt idx="1127">
                  <c:v>1000.068600438736</c:v>
                </c:pt>
                <c:pt idx="1128">
                  <c:v>1049.8454887314454</c:v>
                </c:pt>
                <c:pt idx="1129">
                  <c:v>1046.16408472442</c:v>
                </c:pt>
                <c:pt idx="1130">
                  <c:v>988.80595645924222</c:v>
                </c:pt>
                <c:pt idx="1131">
                  <c:v>969.27584349197616</c:v>
                </c:pt>
                <c:pt idx="1132">
                  <c:v>950.47880382623782</c:v>
                </c:pt>
                <c:pt idx="1133">
                  <c:v>963.53534062113761</c:v>
                </c:pt>
                <c:pt idx="1134">
                  <c:v>990.69346765086141</c:v>
                </c:pt>
                <c:pt idx="1135">
                  <c:v>984.45382276518126</c:v>
                </c:pt>
                <c:pt idx="1136">
                  <c:v>1044.4013964745018</c:v>
                </c:pt>
                <c:pt idx="1137">
                  <c:v>1073.5094391470727</c:v>
                </c:pt>
                <c:pt idx="1138">
                  <c:v>996.66797200461906</c:v>
                </c:pt>
                <c:pt idx="1139">
                  <c:v>990.70910269184776</c:v>
                </c:pt>
                <c:pt idx="1140">
                  <c:v>1009.2876402029365</c:v>
                </c:pt>
                <c:pt idx="1141">
                  <c:v>1015.246579711941</c:v>
                </c:pt>
                <c:pt idx="1142">
                  <c:v>1023.4517097649698</c:v>
                </c:pt>
                <c:pt idx="1143">
                  <c:v>1025.6979658254786</c:v>
                </c:pt>
                <c:pt idx="1144">
                  <c:v>1049.0187362169697</c:v>
                </c:pt>
                <c:pt idx="1145">
                  <c:v>1058.2378461774033</c:v>
                </c:pt>
                <c:pt idx="1146">
                  <c:v>1171.5189594409908</c:v>
                </c:pt>
                <c:pt idx="1147">
                  <c:v>1174.0304964258887</c:v>
                </c:pt>
                <c:pt idx="1148">
                  <c:v>1156.2005221850982</c:v>
                </c:pt>
                <c:pt idx="1149">
                  <c:v>1111.3997231834946</c:v>
                </c:pt>
                <c:pt idx="1150">
                  <c:v>1186.0886181581368</c:v>
                </c:pt>
                <c:pt idx="1151">
                  <c:v>1214.5414304719413</c:v>
                </c:pt>
                <c:pt idx="1152">
                  <c:v>1290.5873496654071</c:v>
                </c:pt>
                <c:pt idx="1153">
                  <c:v>1291.1801708931976</c:v>
                </c:pt>
                <c:pt idx="1154">
                  <c:v>1306.6701303047996</c:v>
                </c:pt>
                <c:pt idx="1155">
                  <c:v>1338.5392060937068</c:v>
                </c:pt>
                <c:pt idx="1156">
                  <c:v>1344.3264830545356</c:v>
                </c:pt>
                <c:pt idx="1157">
                  <c:v>1248.5632936971083</c:v>
                </c:pt>
                <c:pt idx="1158">
                  <c:v>1259.1082981868594</c:v>
                </c:pt>
                <c:pt idx="1159">
                  <c:v>1225.9288973931366</c:v>
                </c:pt>
                <c:pt idx="1160">
                  <c:v>1277.5152433460055</c:v>
                </c:pt>
                <c:pt idx="1161">
                  <c:v>1241.3564429940134</c:v>
                </c:pt>
                <c:pt idx="1162">
                  <c:v>1304.0650498196705</c:v>
                </c:pt>
                <c:pt idx="1163">
                  <c:v>1347.5399542919567</c:v>
                </c:pt>
                <c:pt idx="1164">
                  <c:v>1334.6393701282645</c:v>
                </c:pt>
                <c:pt idx="1165">
                  <c:v>1322.6280926822392</c:v>
                </c:pt>
                <c:pt idx="1166">
                  <c:v>1317.3555179012562</c:v>
                </c:pt>
                <c:pt idx="1167">
                  <c:v>1288.3254492044146</c:v>
                </c:pt>
                <c:pt idx="1168">
                  <c:v>1256.7215794639139</c:v>
                </c:pt>
                <c:pt idx="1169">
                  <c:v>1287.3271792139783</c:v>
                </c:pt>
                <c:pt idx="1170">
                  <c:v>1290.3378535339684</c:v>
                </c:pt>
                <c:pt idx="1171">
                  <c:v>1285.533281718823</c:v>
                </c:pt>
                <c:pt idx="1172">
                  <c:v>1248.1888342315019</c:v>
                </c:pt>
                <c:pt idx="1173">
                  <c:v>1232.8861068925773</c:v>
                </c:pt>
                <c:pt idx="1174">
                  <c:v>1199.5663183124002</c:v>
                </c:pt>
                <c:pt idx="1175">
                  <c:v>1189.7855168136825</c:v>
                </c:pt>
                <c:pt idx="1176">
                  <c:v>1197.0392164827495</c:v>
                </c:pt>
                <c:pt idx="1177">
                  <c:v>1164.5149009755778</c:v>
                </c:pt>
                <c:pt idx="1178">
                  <c:v>1184.2167466872525</c:v>
                </c:pt>
                <c:pt idx="1179">
                  <c:v>1227.6448115530645</c:v>
                </c:pt>
                <c:pt idx="1180">
                  <c:v>1253.6642059299159</c:v>
                </c:pt>
                <c:pt idx="1181">
                  <c:v>1302.4271096354721</c:v>
                </c:pt>
                <c:pt idx="1182">
                  <c:v>1324.6092128905741</c:v>
                </c:pt>
                <c:pt idx="1183">
                  <c:v>1267.0950617979556</c:v>
                </c:pt>
                <c:pt idx="1184">
                  <c:v>1316.1387363966719</c:v>
                </c:pt>
                <c:pt idx="1185">
                  <c:v>1321.4737203086313</c:v>
                </c:pt>
                <c:pt idx="1186">
                  <c:v>1319.601848837747</c:v>
                </c:pt>
                <c:pt idx="1187">
                  <c:v>1346.3700170735956</c:v>
                </c:pt>
                <c:pt idx="1188">
                  <c:v>1344.7789211756203</c:v>
                </c:pt>
                <c:pt idx="1189">
                  <c:v>1307.6684049749847</c:v>
                </c:pt>
                <c:pt idx="1190">
                  <c:v>1250.528708668224</c:v>
                </c:pt>
                <c:pt idx="1191">
                  <c:v>1188.4751964886159</c:v>
                </c:pt>
                <c:pt idx="1192">
                  <c:v>1191.6575333567821</c:v>
                </c:pt>
                <c:pt idx="1193">
                  <c:v>1224.0881556117581</c:v>
                </c:pt>
                <c:pt idx="1194">
                  <c:v>1246.8785139064353</c:v>
                </c:pt>
                <c:pt idx="1195">
                  <c:v>1155.1554032286897</c:v>
                </c:pt>
                <c:pt idx="1196">
                  <c:v>1141.3033886810351</c:v>
                </c:pt>
                <c:pt idx="1197">
                  <c:v>1034.3710988443454</c:v>
                </c:pt>
                <c:pt idx="1198">
                  <c:v>1067.3165683513823</c:v>
                </c:pt>
                <c:pt idx="1199">
                  <c:v>1026.9303168545648</c:v>
                </c:pt>
                <c:pt idx="1200">
                  <c:v>1014.388622631977</c:v>
                </c:pt>
                <c:pt idx="1201">
                  <c:v>943.91161395740733</c:v>
                </c:pt>
                <c:pt idx="1202">
                  <c:v>943.39684158132843</c:v>
                </c:pt>
                <c:pt idx="1203">
                  <c:v>913.1656311006376</c:v>
                </c:pt>
                <c:pt idx="1204">
                  <c:v>916.62866866573052</c:v>
                </c:pt>
                <c:pt idx="1205">
                  <c:v>937.59392489976449</c:v>
                </c:pt>
                <c:pt idx="1206">
                  <c:v>859.30174496604081</c:v>
                </c:pt>
                <c:pt idx="1207">
                  <c:v>926.50294346844646</c:v>
                </c:pt>
                <c:pt idx="1208">
                  <c:v>930.43391380314392</c:v>
                </c:pt>
                <c:pt idx="1209">
                  <c:v>939.09140710127565</c:v>
                </c:pt>
                <c:pt idx="1210">
                  <c:v>870.0183418077346</c:v>
                </c:pt>
                <c:pt idx="1211">
                  <c:v>903.52535778084052</c:v>
                </c:pt>
                <c:pt idx="1212">
                  <c:v>888.59694951505639</c:v>
                </c:pt>
                <c:pt idx="1213">
                  <c:v>940.86973507192863</c:v>
                </c:pt>
                <c:pt idx="1214">
                  <c:v>951.25878225072324</c:v>
                </c:pt>
                <c:pt idx="1215">
                  <c:v>953.36465520452668</c:v>
                </c:pt>
                <c:pt idx="1216">
                  <c:v>969.4162312784307</c:v>
                </c:pt>
                <c:pt idx="1217">
                  <c:v>964.83002590521801</c:v>
                </c:pt>
                <c:pt idx="1218">
                  <c:v>966.14042110626656</c:v>
                </c:pt>
                <c:pt idx="1219">
                  <c:v>906.05239409400724</c:v>
                </c:pt>
                <c:pt idx="1220">
                  <c:v>907.59672058174147</c:v>
                </c:pt>
                <c:pt idx="1221">
                  <c:v>870.90750345318679</c:v>
                </c:pt>
                <c:pt idx="1222">
                  <c:v>822.28491733785199</c:v>
                </c:pt>
                <c:pt idx="1223">
                  <c:v>795.23597352909405</c:v>
                </c:pt>
                <c:pt idx="1224">
                  <c:v>731.07658371593413</c:v>
                </c:pt>
                <c:pt idx="1225">
                  <c:v>792.5217098229989</c:v>
                </c:pt>
                <c:pt idx="1226">
                  <c:v>817.09039140858022</c:v>
                </c:pt>
                <c:pt idx="1227">
                  <c:v>793.59803334489538</c:v>
                </c:pt>
                <c:pt idx="1228">
                  <c:v>809.83676661549532</c:v>
                </c:pt>
                <c:pt idx="1229">
                  <c:v>774.73865006466485</c:v>
                </c:pt>
                <c:pt idx="1230">
                  <c:v>757.18959178924956</c:v>
                </c:pt>
                <c:pt idx="1231">
                  <c:v>743.24395886538173</c:v>
                </c:pt>
                <c:pt idx="1232">
                  <c:v>685.58941998630894</c:v>
                </c:pt>
                <c:pt idx="1233">
                  <c:v>695.13614980587465</c:v>
                </c:pt>
                <c:pt idx="1234">
                  <c:v>757.32997957570399</c:v>
                </c:pt>
                <c:pt idx="1235">
                  <c:v>755.7388836777285</c:v>
                </c:pt>
                <c:pt idx="1236">
                  <c:v>756.01965457088863</c:v>
                </c:pt>
                <c:pt idx="1237">
                  <c:v>746.23899814438607</c:v>
                </c:pt>
                <c:pt idx="1238">
                  <c:v>811.14709162031056</c:v>
                </c:pt>
                <c:pt idx="1239">
                  <c:v>811.14709162031056</c:v>
                </c:pt>
                <c:pt idx="1240">
                  <c:v>811.89587015905715</c:v>
                </c:pt>
                <c:pt idx="1241">
                  <c:v>753.82016792062097</c:v>
                </c:pt>
                <c:pt idx="1242">
                  <c:v>741.51247518095192</c:v>
                </c:pt>
                <c:pt idx="1243">
                  <c:v>714.46346117596113</c:v>
                </c:pt>
                <c:pt idx="1244">
                  <c:v>711.65565396963439</c:v>
                </c:pt>
                <c:pt idx="1245">
                  <c:v>737.90904982940435</c:v>
                </c:pt>
                <c:pt idx="1246">
                  <c:v>685.35548869962327</c:v>
                </c:pt>
                <c:pt idx="1247">
                  <c:v>653.20556714157374</c:v>
                </c:pt>
                <c:pt idx="1248">
                  <c:v>633.78463739527422</c:v>
                </c:pt>
                <c:pt idx="1249">
                  <c:v>637.85599551642622</c:v>
                </c:pt>
                <c:pt idx="1250">
                  <c:v>603.03865453850472</c:v>
                </c:pt>
                <c:pt idx="1251">
                  <c:v>601.35394026431595</c:v>
                </c:pt>
                <c:pt idx="1252">
                  <c:v>544.86940879983729</c:v>
                </c:pt>
                <c:pt idx="1253">
                  <c:v>543.79308527794058</c:v>
                </c:pt>
                <c:pt idx="1254">
                  <c:v>486.60651192671435</c:v>
                </c:pt>
                <c:pt idx="1255">
                  <c:v>476.31108312413301</c:v>
                </c:pt>
                <c:pt idx="1256">
                  <c:v>410.56059273324854</c:v>
                </c:pt>
                <c:pt idx="1257">
                  <c:v>427.4544908461304</c:v>
                </c:pt>
                <c:pt idx="1258">
                  <c:v>470.08700776295467</c:v>
                </c:pt>
                <c:pt idx="1259">
                  <c:v>476.45146623083861</c:v>
                </c:pt>
                <c:pt idx="1260">
                  <c:v>405.88084385980449</c:v>
                </c:pt>
                <c:pt idx="1261">
                  <c:v>431.80665729843338</c:v>
                </c:pt>
                <c:pt idx="1262">
                  <c:v>416.36347197682142</c:v>
                </c:pt>
                <c:pt idx="1263">
                  <c:v>429.09239827208694</c:v>
                </c:pt>
                <c:pt idx="1264">
                  <c:v>460.49350853314775</c:v>
                </c:pt>
                <c:pt idx="1265">
                  <c:v>456.18814424932805</c:v>
                </c:pt>
                <c:pt idx="1266">
                  <c:v>476.63866086552514</c:v>
                </c:pt>
                <c:pt idx="1267">
                  <c:v>478.22976144324952</c:v>
                </c:pt>
                <c:pt idx="1268">
                  <c:v>472.80127146904994</c:v>
                </c:pt>
                <c:pt idx="1269">
                  <c:v>515.34020276790295</c:v>
                </c:pt>
                <c:pt idx="1270">
                  <c:v>502.65805524237635</c:v>
                </c:pt>
                <c:pt idx="1271">
                  <c:v>495.1236548763826</c:v>
                </c:pt>
                <c:pt idx="1272">
                  <c:v>524.37208533540786</c:v>
                </c:pt>
                <c:pt idx="1273">
                  <c:v>572.71390055758275</c:v>
                </c:pt>
                <c:pt idx="1274">
                  <c:v>573.36906072011595</c:v>
                </c:pt>
                <c:pt idx="1275">
                  <c:v>575.89609703328256</c:v>
                </c:pt>
                <c:pt idx="1276">
                  <c:v>650.02337066587415</c:v>
                </c:pt>
                <c:pt idx="1277">
                  <c:v>732.5272965072038</c:v>
                </c:pt>
                <c:pt idx="1278">
                  <c:v>679.92696596718145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4AA-DC43-A4C3-F239B16AB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8202655"/>
        <c:axId val="638319535"/>
      </c:scatterChart>
      <c:valAx>
        <c:axId val="1058202655"/>
        <c:scaling>
          <c:orientation val="minMax"/>
          <c:max val="44958"/>
          <c:min val="43103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yyyy\-mm\-dd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638319535"/>
        <c:crosses val="autoZero"/>
        <c:crossBetween val="midCat"/>
      </c:valAx>
      <c:valAx>
        <c:axId val="638319535"/>
        <c:scaling>
          <c:orientation val="minMax"/>
          <c:min val="-5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/>
                  <a:t>%</a:t>
                </a:r>
                <a:r>
                  <a:rPr lang="en-GB" sz="1200" b="1" baseline="0"/>
                  <a:t> Stock Growth </a:t>
                </a:r>
                <a:endParaRPr lang="en-GB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058202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Recombined!$P$3:$P$1279</c:f>
              <c:numCache>
                <c:formatCode>0.00000</c:formatCode>
                <c:ptCount val="1277"/>
                <c:pt idx="0">
                  <c:v>6.3988189078607177E-3</c:v>
                </c:pt>
                <c:pt idx="1">
                  <c:v>4.0286613639211209E-3</c:v>
                </c:pt>
                <c:pt idx="2">
                  <c:v>7.0337996835525499E-3</c:v>
                </c:pt>
                <c:pt idx="3">
                  <c:v>1.662322512440058E-3</c:v>
                </c:pt>
                <c:pt idx="4">
                  <c:v>1.3029031448005528E-3</c:v>
                </c:pt>
                <c:pt idx="5">
                  <c:v>-1.1122055472160134E-3</c:v>
                </c:pt>
                <c:pt idx="6">
                  <c:v>7.0336180014045138E-3</c:v>
                </c:pt>
                <c:pt idx="7">
                  <c:v>6.7496278310135412E-3</c:v>
                </c:pt>
                <c:pt idx="8">
                  <c:v>-3.5244630756861252E-3</c:v>
                </c:pt>
                <c:pt idx="9">
                  <c:v>9.4150020530034614E-3</c:v>
                </c:pt>
                <c:pt idx="10">
                  <c:v>-1.6163793103447367E-3</c:v>
                </c:pt>
                <c:pt idx="11">
                  <c:v>4.3852281783969367E-3</c:v>
                </c:pt>
                <c:pt idx="12">
                  <c:v>8.0667544390277245E-3</c:v>
                </c:pt>
                <c:pt idx="13">
                  <c:v>2.1743964814312576E-3</c:v>
                </c:pt>
                <c:pt idx="14">
                  <c:v>-5.6003071363415751E-4</c:v>
                </c:pt>
                <c:pt idx="15">
                  <c:v>6.0263467651558618E-4</c:v>
                </c:pt>
                <c:pt idx="16">
                  <c:v>1.1841155234657001E-2</c:v>
                </c:pt>
                <c:pt idx="17">
                  <c:v>-6.7319440141738723E-3</c:v>
                </c:pt>
                <c:pt idx="18">
                  <c:v>-1.0898781509218533E-2</c:v>
                </c:pt>
                <c:pt idx="19">
                  <c:v>4.8894038116095327E-4</c:v>
                </c:pt>
                <c:pt idx="20">
                  <c:v>-6.4806059897795079E-4</c:v>
                </c:pt>
                <c:pt idx="21">
                  <c:v>-2.1208513171602886E-2</c:v>
                </c:pt>
                <c:pt idx="22">
                  <c:v>-4.0979244278871757E-2</c:v>
                </c:pt>
                <c:pt idx="23">
                  <c:v>1.7440938639606718E-2</c:v>
                </c:pt>
                <c:pt idx="24">
                  <c:v>-5.0015954644285713E-3</c:v>
                </c:pt>
                <c:pt idx="25">
                  <c:v>-3.753645130255135E-2</c:v>
                </c:pt>
                <c:pt idx="26">
                  <c:v>1.4936071290197668E-2</c:v>
                </c:pt>
                <c:pt idx="27">
                  <c:v>1.3914603653299161E-2</c:v>
                </c:pt>
                <c:pt idx="28">
                  <c:v>2.6129518072289361E-3</c:v>
                </c:pt>
                <c:pt idx="29">
                  <c:v>1.3402479965752159E-2</c:v>
                </c:pt>
                <c:pt idx="30">
                  <c:v>1.206908690706014E-2</c:v>
                </c:pt>
                <c:pt idx="31">
                  <c:v>3.7346221441124117E-4</c:v>
                </c:pt>
                <c:pt idx="32">
                  <c:v>-5.8414036936994766E-3</c:v>
                </c:pt>
                <c:pt idx="33">
                  <c:v>-5.496528314668069E-3</c:v>
                </c:pt>
                <c:pt idx="34">
                  <c:v>9.735944886408211E-4</c:v>
                </c:pt>
                <c:pt idx="35">
                  <c:v>1.6028343614550564E-2</c:v>
                </c:pt>
                <c:pt idx="36">
                  <c:v>1.175699777963809E-2</c:v>
                </c:pt>
                <c:pt idx="37">
                  <c:v>-1.270686429702105E-2</c:v>
                </c:pt>
                <c:pt idx="38">
                  <c:v>-1.1095806550352104E-2</c:v>
                </c:pt>
                <c:pt idx="39">
                  <c:v>-1.3324342350110308E-2</c:v>
                </c:pt>
                <c:pt idx="40">
                  <c:v>5.0715734201749758E-3</c:v>
                </c:pt>
                <c:pt idx="41">
                  <c:v>1.1032048304691148E-2</c:v>
                </c:pt>
                <c:pt idx="42">
                  <c:v>2.6387939462097056E-3</c:v>
                </c:pt>
                <c:pt idx="43">
                  <c:v>-4.8384968403138753E-4</c:v>
                </c:pt>
                <c:pt idx="44">
                  <c:v>4.4631069385358728E-3</c:v>
                </c:pt>
                <c:pt idx="45">
                  <c:v>1.7378795678667663E-2</c:v>
                </c:pt>
                <c:pt idx="46">
                  <c:v>-1.273967637633428E-3</c:v>
                </c:pt>
                <c:pt idx="47">
                  <c:v>-6.3635906317597562E-3</c:v>
                </c:pt>
                <c:pt idx="48">
                  <c:v>-5.7244938180529229E-3</c:v>
                </c:pt>
                <c:pt idx="49">
                  <c:v>-7.8196604448844541E-4</c:v>
                </c:pt>
                <c:pt idx="50">
                  <c:v>1.7034720983647E-3</c:v>
                </c:pt>
                <c:pt idx="51">
                  <c:v>-1.4204163502312907E-2</c:v>
                </c:pt>
                <c:pt idx="52">
                  <c:v>1.4817982100467325E-3</c:v>
                </c:pt>
                <c:pt idx="53">
                  <c:v>-1.8439862492363535E-3</c:v>
                </c:pt>
                <c:pt idx="54">
                  <c:v>-2.5162891372564847E-2</c:v>
                </c:pt>
                <c:pt idx="55">
                  <c:v>-2.0966906104724774E-2</c:v>
                </c:pt>
                <c:pt idx="56">
                  <c:v>2.7157240771792615E-2</c:v>
                </c:pt>
                <c:pt idx="57">
                  <c:v>-1.7276334844182086E-2</c:v>
                </c:pt>
                <c:pt idx="58">
                  <c:v>-2.9166124426820168E-3</c:v>
                </c:pt>
                <c:pt idx="59">
                  <c:v>1.3769673704414545E-2</c:v>
                </c:pt>
                <c:pt idx="60">
                  <c:v>-2.2337335802216612E-2</c:v>
                </c:pt>
                <c:pt idx="61">
                  <c:v>1.2614838799634261E-2</c:v>
                </c:pt>
                <c:pt idx="62">
                  <c:v>1.1566486259060314E-2</c:v>
                </c:pt>
                <c:pt idx="63">
                  <c:v>6.8628081173975368E-3</c:v>
                </c:pt>
                <c:pt idx="64">
                  <c:v>-2.1920205494885287E-2</c:v>
                </c:pt>
                <c:pt idx="65">
                  <c:v>3.3365713561684545E-3</c:v>
                </c:pt>
                <c:pt idx="66">
                  <c:v>1.6726874741692065E-2</c:v>
                </c:pt>
                <c:pt idx="67">
                  <c:v>-5.5252985656053313E-3</c:v>
                </c:pt>
                <c:pt idx="68">
                  <c:v>8.2507314008454079E-3</c:v>
                </c:pt>
                <c:pt idx="69">
                  <c:v>-2.8866474724002721E-3</c:v>
                </c:pt>
                <c:pt idx="70">
                  <c:v>8.1090238301396531E-3</c:v>
                </c:pt>
                <c:pt idx="71">
                  <c:v>1.0661577988229217E-2</c:v>
                </c:pt>
                <c:pt idx="72">
                  <c:v>8.3136576768314994E-4</c:v>
                </c:pt>
                <c:pt idx="73">
                  <c:v>-5.726120857699718E-3</c:v>
                </c:pt>
                <c:pt idx="74">
                  <c:v>-8.536535555283345E-3</c:v>
                </c:pt>
                <c:pt idx="75">
                  <c:v>5.6176829679376721E-5</c:v>
                </c:pt>
                <c:pt idx="76">
                  <c:v>-1.3380569151665182E-2</c:v>
                </c:pt>
                <c:pt idx="77">
                  <c:v>1.8371189116968851E-3</c:v>
                </c:pt>
                <c:pt idx="78">
                  <c:v>1.0434189588542836E-2</c:v>
                </c:pt>
                <c:pt idx="79">
                  <c:v>1.1136358523250616E-3</c:v>
                </c:pt>
                <c:pt idx="80">
                  <c:v>-8.1875419021613747E-3</c:v>
                </c:pt>
                <c:pt idx="81">
                  <c:v>2.5490455240648776E-3</c:v>
                </c:pt>
                <c:pt idx="82">
                  <c:v>-7.2058158806690177E-3</c:v>
                </c:pt>
                <c:pt idx="83">
                  <c:v>-2.2536964035710289E-3</c:v>
                </c:pt>
                <c:pt idx="84">
                  <c:v>1.281120114992796E-2</c:v>
                </c:pt>
                <c:pt idx="85">
                  <c:v>3.4579600663808322E-3</c:v>
                </c:pt>
                <c:pt idx="86">
                  <c:v>-2.6565592693340878E-4</c:v>
                </c:pt>
                <c:pt idx="87">
                  <c:v>9.6821761130572361E-3</c:v>
                </c:pt>
                <c:pt idx="88">
                  <c:v>9.3706329996034541E-3</c:v>
                </c:pt>
                <c:pt idx="89">
                  <c:v>1.7076314600798495E-3</c:v>
                </c:pt>
                <c:pt idx="90">
                  <c:v>8.8352176909664831E-4</c:v>
                </c:pt>
                <c:pt idx="91">
                  <c:v>-6.8421650251088012E-3</c:v>
                </c:pt>
                <c:pt idx="92">
                  <c:v>4.0605580040200704E-3</c:v>
                </c:pt>
                <c:pt idx="93">
                  <c:v>-8.5584361202733085E-4</c:v>
                </c:pt>
                <c:pt idx="94">
                  <c:v>-2.6322271362031629E-3</c:v>
                </c:pt>
                <c:pt idx="95">
                  <c:v>7.386738519040174E-3</c:v>
                </c:pt>
                <c:pt idx="96">
                  <c:v>-3.1357367883762454E-3</c:v>
                </c:pt>
                <c:pt idx="97">
                  <c:v>3.2483739777715453E-3</c:v>
                </c:pt>
                <c:pt idx="98">
                  <c:v>-2.0232028068736742E-3</c:v>
                </c:pt>
                <c:pt idx="99">
                  <c:v>-2.3572455054697958E-3</c:v>
                </c:pt>
                <c:pt idx="100">
                  <c:v>-1.1564198388288007E-2</c:v>
                </c:pt>
                <c:pt idx="101">
                  <c:v>1.2695828035659882E-2</c:v>
                </c:pt>
                <c:pt idx="102">
                  <c:v>-6.8795635845684249E-3</c:v>
                </c:pt>
                <c:pt idx="103">
                  <c:v>1.0849194350286629E-2</c:v>
                </c:pt>
                <c:pt idx="104">
                  <c:v>4.4795986279629347E-3</c:v>
                </c:pt>
                <c:pt idx="105">
                  <c:v>7.0261788872436309E-4</c:v>
                </c:pt>
                <c:pt idx="106">
                  <c:v>8.5673748544818559E-3</c:v>
                </c:pt>
                <c:pt idx="107">
                  <c:v>-7.1419553808141768E-4</c:v>
                </c:pt>
                <c:pt idx="108">
                  <c:v>3.1259362467830325E-3</c:v>
                </c:pt>
                <c:pt idx="109">
                  <c:v>1.0687182218255291E-3</c:v>
                </c:pt>
                <c:pt idx="110">
                  <c:v>1.7433501078360566E-3</c:v>
                </c:pt>
                <c:pt idx="111">
                  <c:v>-4.0260509177027113E-3</c:v>
                </c:pt>
                <c:pt idx="112">
                  <c:v>2.4715109722836517E-3</c:v>
                </c:pt>
                <c:pt idx="113">
                  <c:v>-1.0170746345898557E-3</c:v>
                </c:pt>
                <c:pt idx="114">
                  <c:v>-2.1261593144484775E-3</c:v>
                </c:pt>
                <c:pt idx="115">
                  <c:v>-4.023433979269889E-3</c:v>
                </c:pt>
                <c:pt idx="116">
                  <c:v>1.712161413745803E-3</c:v>
                </c:pt>
                <c:pt idx="117">
                  <c:v>-6.3454894988653077E-3</c:v>
                </c:pt>
                <c:pt idx="118">
                  <c:v>1.8619806819503849E-3</c:v>
                </c:pt>
                <c:pt idx="119">
                  <c:v>-1.3724735741665679E-2</c:v>
                </c:pt>
                <c:pt idx="120">
                  <c:v>2.2045806696182951E-3</c:v>
                </c:pt>
                <c:pt idx="121">
                  <c:v>-8.6042907611289642E-3</c:v>
                </c:pt>
                <c:pt idx="122">
                  <c:v>6.1786244781691698E-3</c:v>
                </c:pt>
                <c:pt idx="123">
                  <c:v>7.5838177527599773E-4</c:v>
                </c:pt>
                <c:pt idx="124">
                  <c:v>3.0680150237091144E-3</c:v>
                </c:pt>
                <c:pt idx="125">
                  <c:v>-4.9473541374037708E-3</c:v>
                </c:pt>
                <c:pt idx="126">
                  <c:v>8.6207532009937738E-3</c:v>
                </c:pt>
                <c:pt idx="127">
                  <c:v>8.4812962022356251E-3</c:v>
                </c:pt>
                <c:pt idx="128">
                  <c:v>8.8230391837148467E-3</c:v>
                </c:pt>
                <c:pt idx="129">
                  <c:v>3.4732074550045695E-3</c:v>
                </c:pt>
                <c:pt idx="130">
                  <c:v>-7.094178621538872E-3</c:v>
                </c:pt>
                <c:pt idx="131">
                  <c:v>8.749035695488851E-3</c:v>
                </c:pt>
                <c:pt idx="132">
                  <c:v>1.0792305300737172E-3</c:v>
                </c:pt>
                <c:pt idx="133">
                  <c:v>-1.0280904291207003E-3</c:v>
                </c:pt>
                <c:pt idx="134">
                  <c:v>3.9736566574830696E-3</c:v>
                </c:pt>
                <c:pt idx="135">
                  <c:v>2.1604883344306771E-3</c:v>
                </c:pt>
                <c:pt idx="136">
                  <c:v>-3.9529481961344606E-3</c:v>
                </c:pt>
                <c:pt idx="137">
                  <c:v>-9.4847904610102177E-4</c:v>
                </c:pt>
                <c:pt idx="138">
                  <c:v>1.8380843948419751E-3</c:v>
                </c:pt>
                <c:pt idx="139">
                  <c:v>4.7809389450584163E-3</c:v>
                </c:pt>
                <c:pt idx="140">
                  <c:v>9.1015458800170444E-3</c:v>
                </c:pt>
                <c:pt idx="141">
                  <c:v>-3.0322514906520599E-3</c:v>
                </c:pt>
                <c:pt idx="142">
                  <c:v>-6.5622532987481292E-3</c:v>
                </c:pt>
                <c:pt idx="143">
                  <c:v>-5.7541808274385216E-3</c:v>
                </c:pt>
                <c:pt idx="144">
                  <c:v>4.884749875115983E-3</c:v>
                </c:pt>
                <c:pt idx="145">
                  <c:v>-1.0403758135702774E-3</c:v>
                </c:pt>
                <c:pt idx="146">
                  <c:v>4.926493587738388E-3</c:v>
                </c:pt>
                <c:pt idx="147">
                  <c:v>4.6441380578802179E-3</c:v>
                </c:pt>
                <c:pt idx="148">
                  <c:v>3.5382963367191307E-3</c:v>
                </c:pt>
                <c:pt idx="149">
                  <c:v>2.8241650294694525E-3</c:v>
                </c:pt>
                <c:pt idx="150">
                  <c:v>-2.6237996116776574E-4</c:v>
                </c:pt>
                <c:pt idx="151">
                  <c:v>-1.4417188648213218E-3</c:v>
                </c:pt>
                <c:pt idx="152">
                  <c:v>-7.1138709971333303E-3</c:v>
                </c:pt>
                <c:pt idx="153">
                  <c:v>-4.0059577592050071E-3</c:v>
                </c:pt>
                <c:pt idx="154">
                  <c:v>6.3892442406438855E-3</c:v>
                </c:pt>
                <c:pt idx="155">
                  <c:v>-7.6022197495739892E-3</c:v>
                </c:pt>
                <c:pt idx="156">
                  <c:v>7.9194711836984375E-3</c:v>
                </c:pt>
                <c:pt idx="157">
                  <c:v>3.3231362802699535E-3</c:v>
                </c:pt>
                <c:pt idx="158">
                  <c:v>2.4279594264121542E-3</c:v>
                </c:pt>
                <c:pt idx="159">
                  <c:v>2.0685672284348729E-3</c:v>
                </c:pt>
                <c:pt idx="160">
                  <c:v>-3.9818928661241253E-4</c:v>
                </c:pt>
                <c:pt idx="161">
                  <c:v>-1.6912314541096733E-3</c:v>
                </c:pt>
                <c:pt idx="162">
                  <c:v>6.1988533346400872E-3</c:v>
                </c:pt>
                <c:pt idx="163">
                  <c:v>7.6703922857768057E-3</c:v>
                </c:pt>
                <c:pt idx="164">
                  <c:v>2.6926821185201301E-4</c:v>
                </c:pt>
                <c:pt idx="165">
                  <c:v>5.7014274275932458E-3</c:v>
                </c:pt>
                <c:pt idx="166">
                  <c:v>-4.4302754938160957E-3</c:v>
                </c:pt>
                <c:pt idx="167">
                  <c:v>1.3443037712886796E-4</c:v>
                </c:pt>
                <c:pt idx="168">
                  <c:v>-1.6543053296203996E-3</c:v>
                </c:pt>
                <c:pt idx="169">
                  <c:v>-2.8031704824766947E-3</c:v>
                </c:pt>
                <c:pt idx="170">
                  <c:v>-3.652288305753558E-3</c:v>
                </c:pt>
                <c:pt idx="171">
                  <c:v>-2.2133041469051423E-3</c:v>
                </c:pt>
                <c:pt idx="172">
                  <c:v>1.897843770893788E-3</c:v>
                </c:pt>
                <c:pt idx="173">
                  <c:v>3.7398379635260703E-3</c:v>
                </c:pt>
                <c:pt idx="174">
                  <c:v>3.5666178420930164E-4</c:v>
                </c:pt>
                <c:pt idx="175">
                  <c:v>5.2822508065296942E-3</c:v>
                </c:pt>
                <c:pt idx="176">
                  <c:v>2.7546501938591341E-4</c:v>
                </c:pt>
                <c:pt idx="177">
                  <c:v>-5.5697457469586148E-3</c:v>
                </c:pt>
                <c:pt idx="178">
                  <c:v>5.3690113541954316E-3</c:v>
                </c:pt>
                <c:pt idx="179">
                  <c:v>1.2533097362195746E-3</c:v>
                </c:pt>
                <c:pt idx="180">
                  <c:v>7.8405749754982667E-3</c:v>
                </c:pt>
                <c:pt idx="181">
                  <c:v>-3.6850635502855148E-4</c:v>
                </c:pt>
                <c:pt idx="182">
                  <c:v>-3.5157543341059511E-3</c:v>
                </c:pt>
                <c:pt idx="183">
                  <c:v>-1.3050760951849015E-3</c:v>
                </c:pt>
                <c:pt idx="184">
                  <c:v>-3.2892480346829239E-3</c:v>
                </c:pt>
                <c:pt idx="185">
                  <c:v>2.7632769780831187E-3</c:v>
                </c:pt>
                <c:pt idx="186">
                  <c:v>-6.8634179821488707E-6</c:v>
                </c:pt>
                <c:pt idx="187">
                  <c:v>3.6410682297064933E-3</c:v>
                </c:pt>
                <c:pt idx="188">
                  <c:v>-3.9663679353355827E-4</c:v>
                </c:pt>
                <c:pt idx="189">
                  <c:v>7.1149300650276632E-4</c:v>
                </c:pt>
                <c:pt idx="190">
                  <c:v>-8.1695157425543206E-3</c:v>
                </c:pt>
                <c:pt idx="191">
                  <c:v>-5.5279655088037206E-3</c:v>
                </c:pt>
                <c:pt idx="192">
                  <c:v>-3.9506925841352919E-4</c:v>
                </c:pt>
                <c:pt idx="193">
                  <c:v>-1.4179577940874595E-3</c:v>
                </c:pt>
                <c:pt idx="194">
                  <c:v>-3.2864175757028789E-2</c:v>
                </c:pt>
                <c:pt idx="195">
                  <c:v>-2.0573073719881662E-2</c:v>
                </c:pt>
                <c:pt idx="196">
                  <c:v>1.4206284338267984E-2</c:v>
                </c:pt>
                <c:pt idx="197">
                  <c:v>-5.9050351808553067E-3</c:v>
                </c:pt>
                <c:pt idx="198">
                  <c:v>2.1495643069809077E-2</c:v>
                </c:pt>
                <c:pt idx="199">
                  <c:v>-2.5267623277532329E-4</c:v>
                </c:pt>
                <c:pt idx="200">
                  <c:v>-1.4391946490294365E-2</c:v>
                </c:pt>
                <c:pt idx="201">
                  <c:v>-3.6116990154508479E-4</c:v>
                </c:pt>
                <c:pt idx="202">
                  <c:v>-4.2994746692295235E-3</c:v>
                </c:pt>
                <c:pt idx="203">
                  <c:v>-5.5118510239923557E-3</c:v>
                </c:pt>
                <c:pt idx="204">
                  <c:v>-3.0864490329077766E-2</c:v>
                </c:pt>
                <c:pt idx="205">
                  <c:v>1.8625051767629328E-2</c:v>
                </c:pt>
                <c:pt idx="206">
                  <c:v>-1.7327217554896052E-2</c:v>
                </c:pt>
                <c:pt idx="207">
                  <c:v>-6.5596214677153238E-3</c:v>
                </c:pt>
                <c:pt idx="208">
                  <c:v>1.56668244202556E-2</c:v>
                </c:pt>
                <c:pt idx="209">
                  <c:v>1.0851291456518294E-2</c:v>
                </c:pt>
                <c:pt idx="210">
                  <c:v>1.0557796838930027E-2</c:v>
                </c:pt>
                <c:pt idx="211">
                  <c:v>-6.3166652678287773E-3</c:v>
                </c:pt>
                <c:pt idx="212">
                  <c:v>5.6003172901074524E-3</c:v>
                </c:pt>
                <c:pt idx="213">
                  <c:v>6.2593351373657008E-3</c:v>
                </c:pt>
                <c:pt idx="214">
                  <c:v>2.1208876952947816E-2</c:v>
                </c:pt>
                <c:pt idx="215">
                  <c:v>-2.5089822274502365E-3</c:v>
                </c:pt>
                <c:pt idx="216">
                  <c:v>-9.1989896074930466E-3</c:v>
                </c:pt>
                <c:pt idx="217">
                  <c:v>-1.970147536326745E-2</c:v>
                </c:pt>
                <c:pt idx="218">
                  <c:v>-1.4819053487979562E-3</c:v>
                </c:pt>
                <c:pt idx="219">
                  <c:v>-7.5674643116913319E-3</c:v>
                </c:pt>
                <c:pt idx="220">
                  <c:v>1.0593800664796116E-2</c:v>
                </c:pt>
                <c:pt idx="221">
                  <c:v>2.2232803457622754E-3</c:v>
                </c:pt>
                <c:pt idx="222">
                  <c:v>-1.6643094431470565E-2</c:v>
                </c:pt>
                <c:pt idx="223">
                  <c:v>-1.8151208036480862E-2</c:v>
                </c:pt>
                <c:pt idx="224">
                  <c:v>3.0432758366169539E-3</c:v>
                </c:pt>
                <c:pt idx="225">
                  <c:v>-6.5548901291731824E-3</c:v>
                </c:pt>
                <c:pt idx="226">
                  <c:v>1.5532409517731742E-2</c:v>
                </c:pt>
                <c:pt idx="227">
                  <c:v>3.2617030428847577E-3</c:v>
                </c:pt>
                <c:pt idx="228">
                  <c:v>2.2973935283744092E-2</c:v>
                </c:pt>
                <c:pt idx="229">
                  <c:v>-2.1831116812874828E-3</c:v>
                </c:pt>
                <c:pt idx="230">
                  <c:v>8.1707940682299255E-3</c:v>
                </c:pt>
                <c:pt idx="231">
                  <c:v>1.0941355061463539E-2</c:v>
                </c:pt>
                <c:pt idx="232">
                  <c:v>-3.236488351007212E-2</c:v>
                </c:pt>
                <c:pt idx="233">
                  <c:v>-1.5221883958134736E-3</c:v>
                </c:pt>
                <c:pt idx="234">
                  <c:v>-2.3320165433335149E-2</c:v>
                </c:pt>
                <c:pt idx="235">
                  <c:v>1.7621948440608994E-3</c:v>
                </c:pt>
                <c:pt idx="236">
                  <c:v>-3.5636837875119417E-4</c:v>
                </c:pt>
                <c:pt idx="237">
                  <c:v>5.4194889220943584E-3</c:v>
                </c:pt>
                <c:pt idx="238">
                  <c:v>-1.9991927787655551E-4</c:v>
                </c:pt>
                <c:pt idx="239">
                  <c:v>-1.9086676677205455E-2</c:v>
                </c:pt>
                <c:pt idx="240">
                  <c:v>-2.0773476413007853E-2</c:v>
                </c:pt>
                <c:pt idx="241">
                  <c:v>8.6412091408202824E-5</c:v>
                </c:pt>
                <c:pt idx="242">
                  <c:v>-1.5395733182517917E-2</c:v>
                </c:pt>
                <c:pt idx="243">
                  <c:v>-1.5772090500047853E-2</c:v>
                </c:pt>
                <c:pt idx="244">
                  <c:v>-2.0588306814405405E-2</c:v>
                </c:pt>
                <c:pt idx="245">
                  <c:v>-2.7112247684782872E-2</c:v>
                </c:pt>
                <c:pt idx="246">
                  <c:v>4.9593807154098044E-2</c:v>
                </c:pt>
                <c:pt idx="247">
                  <c:v>8.5626291688617375E-3</c:v>
                </c:pt>
                <c:pt idx="248">
                  <c:v>-1.2415472330372687E-3</c:v>
                </c:pt>
                <c:pt idx="249">
                  <c:v>8.4924408827955176E-3</c:v>
                </c:pt>
                <c:pt idx="250">
                  <c:v>1.2685242435727271E-3</c:v>
                </c:pt>
                <c:pt idx="251">
                  <c:v>-2.4756676215025447E-2</c:v>
                </c:pt>
                <c:pt idx="252">
                  <c:v>3.4335693188828002E-2</c:v>
                </c:pt>
                <c:pt idx="253">
                  <c:v>7.0104346864459663E-3</c:v>
                </c:pt>
                <c:pt idx="254">
                  <c:v>9.695296290921562E-3</c:v>
                </c:pt>
                <c:pt idx="255">
                  <c:v>4.0980263439002263E-3</c:v>
                </c:pt>
                <c:pt idx="256">
                  <c:v>4.5184451596929302E-3</c:v>
                </c:pt>
                <c:pt idx="257">
                  <c:v>-1.463429662947711E-4</c:v>
                </c:pt>
                <c:pt idx="258">
                  <c:v>-5.2575628018765802E-3</c:v>
                </c:pt>
                <c:pt idx="259">
                  <c:v>1.0721711756711255E-2</c:v>
                </c:pt>
                <c:pt idx="260">
                  <c:v>2.2219668237366307E-3</c:v>
                </c:pt>
                <c:pt idx="261">
                  <c:v>7.5914529261114361E-3</c:v>
                </c:pt>
                <c:pt idx="262">
                  <c:v>1.3183052853609311E-2</c:v>
                </c:pt>
                <c:pt idx="263">
                  <c:v>-1.4157284018107523E-2</c:v>
                </c:pt>
                <c:pt idx="264">
                  <c:v>2.202894147138033E-3</c:v>
                </c:pt>
                <c:pt idx="265">
                  <c:v>1.3756774169098834E-3</c:v>
                </c:pt>
                <c:pt idx="266">
                  <c:v>8.4887201825662555E-3</c:v>
                </c:pt>
                <c:pt idx="267">
                  <c:v>-7.8468605052613768E-3</c:v>
                </c:pt>
                <c:pt idx="268">
                  <c:v>-1.4562096941959299E-3</c:v>
                </c:pt>
                <c:pt idx="269">
                  <c:v>1.5549242424242493E-2</c:v>
                </c:pt>
                <c:pt idx="270">
                  <c:v>8.5973778929895849E-3</c:v>
                </c:pt>
                <c:pt idx="271">
                  <c:v>8.9863540549546658E-4</c:v>
                </c:pt>
                <c:pt idx="272">
                  <c:v>6.7762042172078967E-3</c:v>
                </c:pt>
                <c:pt idx="273">
                  <c:v>4.708481505539687E-3</c:v>
                </c:pt>
                <c:pt idx="274">
                  <c:v>-2.2244950140627869E-3</c:v>
                </c:pt>
                <c:pt idx="275">
                  <c:v>-9.3571190616522654E-3</c:v>
                </c:pt>
                <c:pt idx="276">
                  <c:v>6.7626244895693983E-4</c:v>
                </c:pt>
                <c:pt idx="277">
                  <c:v>7.0904175960532698E-4</c:v>
                </c:pt>
                <c:pt idx="278">
                  <c:v>1.2890250202966948E-2</c:v>
                </c:pt>
                <c:pt idx="279">
                  <c:v>3.0239768574687425E-3</c:v>
                </c:pt>
                <c:pt idx="280">
                  <c:v>-2.6516238471793554E-3</c:v>
                </c:pt>
                <c:pt idx="281">
                  <c:v>1.0878709851296338E-2</c:v>
                </c:pt>
                <c:pt idx="282">
                  <c:v>1.4987750396311822E-3</c:v>
                </c:pt>
                <c:pt idx="283">
                  <c:v>1.7771318387197453E-3</c:v>
                </c:pt>
                <c:pt idx="284">
                  <c:v>-3.526412180845229E-3</c:v>
                </c:pt>
                <c:pt idx="285">
                  <c:v>6.4110880470506703E-3</c:v>
                </c:pt>
                <c:pt idx="286">
                  <c:v>1.2317960947767028E-3</c:v>
                </c:pt>
                <c:pt idx="287">
                  <c:v>-7.9038378318450854E-4</c:v>
                </c:pt>
                <c:pt idx="288">
                  <c:v>-5.4404237803786165E-4</c:v>
                </c:pt>
                <c:pt idx="289">
                  <c:v>-2.8255466662847921E-3</c:v>
                </c:pt>
                <c:pt idx="290">
                  <c:v>6.8953381050031693E-3</c:v>
                </c:pt>
                <c:pt idx="291">
                  <c:v>-3.8806002090103074E-3</c:v>
                </c:pt>
                <c:pt idx="292">
                  <c:v>-1.131476899610018E-3</c:v>
                </c:pt>
                <c:pt idx="293">
                  <c:v>-6.5241159285215969E-3</c:v>
                </c:pt>
                <c:pt idx="294">
                  <c:v>-8.125710368218797E-3</c:v>
                </c:pt>
                <c:pt idx="295">
                  <c:v>-2.1317385309919399E-3</c:v>
                </c:pt>
                <c:pt idx="296">
                  <c:v>1.4666049353461639E-2</c:v>
                </c:pt>
                <c:pt idx="297">
                  <c:v>2.9533287823805552E-3</c:v>
                </c:pt>
                <c:pt idx="298">
                  <c:v>6.9496188456468488E-3</c:v>
                </c:pt>
                <c:pt idx="299">
                  <c:v>-8.6804320293713605E-4</c:v>
                </c:pt>
                <c:pt idx="300">
                  <c:v>4.9849028656070186E-3</c:v>
                </c:pt>
                <c:pt idx="301">
                  <c:v>3.7059607153992363E-3</c:v>
                </c:pt>
                <c:pt idx="302">
                  <c:v>-1.3060636653084459E-4</c:v>
                </c:pt>
                <c:pt idx="303">
                  <c:v>-2.9443226469249286E-3</c:v>
                </c:pt>
                <c:pt idx="304">
                  <c:v>1.08525155529118E-2</c:v>
                </c:pt>
                <c:pt idx="305">
                  <c:v>-1.8974527826038246E-2</c:v>
                </c:pt>
                <c:pt idx="306">
                  <c:v>-8.3907294935923712E-4</c:v>
                </c:pt>
                <c:pt idx="307">
                  <c:v>7.1827784845409125E-3</c:v>
                </c:pt>
                <c:pt idx="308">
                  <c:v>-4.6443802643997591E-3</c:v>
                </c:pt>
                <c:pt idx="309">
                  <c:v>3.5895443381800491E-3</c:v>
                </c:pt>
                <c:pt idx="310">
                  <c:v>6.7342937515983423E-3</c:v>
                </c:pt>
                <c:pt idx="311">
                  <c:v>1.1568585944115143E-2</c:v>
                </c:pt>
                <c:pt idx="312">
                  <c:v>1.7438676892611635E-5</c:v>
                </c:pt>
                <c:pt idx="313">
                  <c:v>2.1484075277968741E-3</c:v>
                </c:pt>
                <c:pt idx="314">
                  <c:v>2.084638407461468E-3</c:v>
                </c:pt>
                <c:pt idx="315">
                  <c:v>4.6363986816651825E-3</c:v>
                </c:pt>
                <c:pt idx="316">
                  <c:v>1.0474498226595546E-3</c:v>
                </c:pt>
                <c:pt idx="317">
                  <c:v>-6.0674708281390315E-3</c:v>
                </c:pt>
                <c:pt idx="318">
                  <c:v>3.4778681120145294E-3</c:v>
                </c:pt>
                <c:pt idx="319">
                  <c:v>3.8085873257182588E-5</c:v>
                </c:pt>
                <c:pt idx="320">
                  <c:v>6.6093784622201449E-3</c:v>
                </c:pt>
                <c:pt idx="321">
                  <c:v>-6.2942619032056962E-4</c:v>
                </c:pt>
                <c:pt idx="322">
                  <c:v>5.0936473957007488E-4</c:v>
                </c:pt>
                <c:pt idx="323">
                  <c:v>-2.2737748790875069E-3</c:v>
                </c:pt>
                <c:pt idx="324">
                  <c:v>1.5790653174508722E-3</c:v>
                </c:pt>
                <c:pt idx="325">
                  <c:v>1.0120377414345461E-3</c:v>
                </c:pt>
                <c:pt idx="326">
                  <c:v>8.841219132246907E-3</c:v>
                </c:pt>
                <c:pt idx="327">
                  <c:v>-2.1917864252405978E-3</c:v>
                </c:pt>
                <c:pt idx="328">
                  <c:v>-3.6894696387391828E-4</c:v>
                </c:pt>
                <c:pt idx="329">
                  <c:v>4.6853053650334859E-3</c:v>
                </c:pt>
                <c:pt idx="330">
                  <c:v>1.0714723049920715E-3</c:v>
                </c:pt>
                <c:pt idx="331">
                  <c:v>9.5140042745052781E-4</c:v>
                </c:pt>
                <c:pt idx="332">
                  <c:v>-7.5021301297087438E-3</c:v>
                </c:pt>
                <c:pt idx="333">
                  <c:v>-2.1239991380873186E-3</c:v>
                </c:pt>
                <c:pt idx="334">
                  <c:v>9.6383229592256064E-3</c:v>
                </c:pt>
                <c:pt idx="335">
                  <c:v>-4.4710147879578202E-3</c:v>
                </c:pt>
                <c:pt idx="336">
                  <c:v>-1.6511677868827172E-2</c:v>
                </c:pt>
                <c:pt idx="337">
                  <c:v>-1.6053813214056999E-3</c:v>
                </c:pt>
                <c:pt idx="338">
                  <c:v>-3.0214418181440266E-3</c:v>
                </c:pt>
                <c:pt idx="339">
                  <c:v>3.7203210344444221E-3</c:v>
                </c:pt>
                <c:pt idx="340">
                  <c:v>-2.4130630943291525E-2</c:v>
                </c:pt>
                <c:pt idx="341">
                  <c:v>8.0160178102116966E-3</c:v>
                </c:pt>
                <c:pt idx="342">
                  <c:v>5.8389576666749632E-3</c:v>
                </c:pt>
                <c:pt idx="343">
                  <c:v>8.8952493195275026E-3</c:v>
                </c:pt>
                <c:pt idx="344">
                  <c:v>-5.8373199087723071E-3</c:v>
                </c:pt>
                <c:pt idx="345">
                  <c:v>-6.7493609089606266E-3</c:v>
                </c:pt>
                <c:pt idx="346">
                  <c:v>8.4957908338409594E-3</c:v>
                </c:pt>
                <c:pt idx="347">
                  <c:v>-2.8243656523621839E-3</c:v>
                </c:pt>
                <c:pt idx="348">
                  <c:v>-1.1914139769699713E-2</c:v>
                </c:pt>
                <c:pt idx="349">
                  <c:v>1.353534780883328E-3</c:v>
                </c:pt>
                <c:pt idx="350">
                  <c:v>-8.375618352052E-3</c:v>
                </c:pt>
                <c:pt idx="351">
                  <c:v>-6.9119572935957847E-3</c:v>
                </c:pt>
                <c:pt idx="352">
                  <c:v>2.0984398243635138E-3</c:v>
                </c:pt>
                <c:pt idx="353">
                  <c:v>-1.3195355808466607E-2</c:v>
                </c:pt>
                <c:pt idx="354">
                  <c:v>-2.7652013400871083E-3</c:v>
                </c:pt>
                <c:pt idx="355">
                  <c:v>2.1432345278653342E-2</c:v>
                </c:pt>
                <c:pt idx="356">
                  <c:v>8.1618966421358307E-3</c:v>
                </c:pt>
                <c:pt idx="357">
                  <c:v>6.1355554376093593E-3</c:v>
                </c:pt>
                <c:pt idx="358">
                  <c:v>1.0497663083042447E-2</c:v>
                </c:pt>
                <c:pt idx="359">
                  <c:v>4.6600819951693401E-3</c:v>
                </c:pt>
                <c:pt idx="360">
                  <c:v>-3.4987685027703259E-4</c:v>
                </c:pt>
                <c:pt idx="361">
                  <c:v>-2.0376197274855684E-3</c:v>
                </c:pt>
                <c:pt idx="362">
                  <c:v>4.0974498583253678E-3</c:v>
                </c:pt>
                <c:pt idx="363">
                  <c:v>-1.6115422390061884E-3</c:v>
                </c:pt>
                <c:pt idx="364">
                  <c:v>9.3176953078997929E-4</c:v>
                </c:pt>
                <c:pt idx="365">
                  <c:v>9.7173725719545568E-3</c:v>
                </c:pt>
                <c:pt idx="366">
                  <c:v>2.9851769342815648E-3</c:v>
                </c:pt>
                <c:pt idx="367">
                  <c:v>9.4721950752785951E-3</c:v>
                </c:pt>
                <c:pt idx="368">
                  <c:v>-1.2592326804730246E-3</c:v>
                </c:pt>
                <c:pt idx="369">
                  <c:v>-1.7319333256509586E-3</c:v>
                </c:pt>
                <c:pt idx="370">
                  <c:v>-9.4963247152290223E-3</c:v>
                </c:pt>
                <c:pt idx="371">
                  <c:v>-1.2339839170762495E-3</c:v>
                </c:pt>
                <c:pt idx="372">
                  <c:v>3.8232124594169332E-3</c:v>
                </c:pt>
                <c:pt idx="373">
                  <c:v>5.757422425228774E-3</c:v>
                </c:pt>
                <c:pt idx="374">
                  <c:v>7.6722778200803967E-3</c:v>
                </c:pt>
                <c:pt idx="375">
                  <c:v>2.9281490252435764E-3</c:v>
                </c:pt>
                <c:pt idx="376">
                  <c:v>7.6723589897107454E-3</c:v>
                </c:pt>
                <c:pt idx="377">
                  <c:v>-1.8058494836139384E-3</c:v>
                </c:pt>
                <c:pt idx="378">
                  <c:v>-4.8354573453138656E-3</c:v>
                </c:pt>
                <c:pt idx="379">
                  <c:v>1.2365799156572829E-3</c:v>
                </c:pt>
                <c:pt idx="380">
                  <c:v>4.5106271584055922E-3</c:v>
                </c:pt>
                <c:pt idx="381">
                  <c:v>2.2852789944771391E-3</c:v>
                </c:pt>
                <c:pt idx="382">
                  <c:v>4.6201386041581673E-3</c:v>
                </c:pt>
                <c:pt idx="383">
                  <c:v>1.7585947169166861E-4</c:v>
                </c:pt>
                <c:pt idx="384">
                  <c:v>-3.4037753375577139E-3</c:v>
                </c:pt>
                <c:pt idx="385">
                  <c:v>-6.5312046444121552E-3</c:v>
                </c:pt>
                <c:pt idx="386">
                  <c:v>3.5819355184592162E-3</c:v>
                </c:pt>
                <c:pt idx="387">
                  <c:v>-6.1767347442998749E-3</c:v>
                </c:pt>
                <c:pt idx="388">
                  <c:v>2.8287212634507284E-3</c:v>
                </c:pt>
                <c:pt idx="389">
                  <c:v>6.8475023701602992E-3</c:v>
                </c:pt>
                <c:pt idx="390">
                  <c:v>4.6881186636366845E-3</c:v>
                </c:pt>
                <c:pt idx="391">
                  <c:v>-5.262356104862918E-3</c:v>
                </c:pt>
                <c:pt idx="392">
                  <c:v>7.3876291336931335E-3</c:v>
                </c:pt>
                <c:pt idx="393">
                  <c:v>-1.6160694810732575E-3</c:v>
                </c:pt>
                <c:pt idx="394">
                  <c:v>-2.5786419593706537E-3</c:v>
                </c:pt>
                <c:pt idx="395">
                  <c:v>-1.0885509660889733E-2</c:v>
                </c:pt>
                <c:pt idx="396">
                  <c:v>-8.9988524953194433E-3</c:v>
                </c:pt>
                <c:pt idx="397">
                  <c:v>-7.2827367651240411E-3</c:v>
                </c:pt>
                <c:pt idx="398">
                  <c:v>-2.9777800514998173E-2</c:v>
                </c:pt>
                <c:pt idx="399">
                  <c:v>1.3017006826634491E-2</c:v>
                </c:pt>
                <c:pt idx="400">
                  <c:v>7.6688979342558097E-4</c:v>
                </c:pt>
                <c:pt idx="401">
                  <c:v>1.876226603513205E-2</c:v>
                </c:pt>
                <c:pt idx="402">
                  <c:v>-6.6165434006446545E-3</c:v>
                </c:pt>
                <c:pt idx="403">
                  <c:v>-1.2317338495537414E-2</c:v>
                </c:pt>
                <c:pt idx="404">
                  <c:v>1.513164741388294E-2</c:v>
                </c:pt>
                <c:pt idx="405">
                  <c:v>-2.9292763607534463E-2</c:v>
                </c:pt>
                <c:pt idx="406">
                  <c:v>2.4642681123706262E-3</c:v>
                </c:pt>
                <c:pt idx="407">
                  <c:v>1.44261834527321E-2</c:v>
                </c:pt>
                <c:pt idx="408">
                  <c:v>1.2105875347909861E-2</c:v>
                </c:pt>
                <c:pt idx="409">
                  <c:v>-7.9147640791475977E-3</c:v>
                </c:pt>
                <c:pt idx="410">
                  <c:v>8.2468255582637592E-3</c:v>
                </c:pt>
                <c:pt idx="411">
                  <c:v>-5.0608152699842983E-4</c:v>
                </c:pt>
                <c:pt idx="412">
                  <c:v>-2.594638977745076E-2</c:v>
                </c:pt>
                <c:pt idx="413">
                  <c:v>1.098306703991064E-2</c:v>
                </c:pt>
                <c:pt idx="414">
                  <c:v>-3.2031906836485296E-3</c:v>
                </c:pt>
                <c:pt idx="415">
                  <c:v>6.5454697542138467E-3</c:v>
                </c:pt>
                <c:pt idx="416">
                  <c:v>1.2687244194823947E-2</c:v>
                </c:pt>
                <c:pt idx="417">
                  <c:v>6.4282734614888603E-4</c:v>
                </c:pt>
                <c:pt idx="418">
                  <c:v>-6.899120439028743E-3</c:v>
                </c:pt>
                <c:pt idx="419">
                  <c:v>1.0842075925499083E-2</c:v>
                </c:pt>
                <c:pt idx="420">
                  <c:v>1.3009823744460034E-2</c:v>
                </c:pt>
                <c:pt idx="421">
                  <c:v>9.1061827956990474E-4</c:v>
                </c:pt>
                <c:pt idx="422">
                  <c:v>-9.4000423001970685E-5</c:v>
                </c:pt>
                <c:pt idx="423">
                  <c:v>3.2231746255578824E-4</c:v>
                </c:pt>
                <c:pt idx="424">
                  <c:v>7.229667817909023E-3</c:v>
                </c:pt>
                <c:pt idx="425">
                  <c:v>2.8791074766823378E-3</c:v>
                </c:pt>
                <c:pt idx="426">
                  <c:v>-7.2435597111889438E-4</c:v>
                </c:pt>
                <c:pt idx="427">
                  <c:v>-3.1356092824674675E-3</c:v>
                </c:pt>
                <c:pt idx="428">
                  <c:v>2.5817555938037139E-3</c:v>
                </c:pt>
                <c:pt idx="429">
                  <c:v>3.4268223708294244E-4</c:v>
                </c:pt>
                <c:pt idx="430">
                  <c:v>1.9955233758915976E-5</c:v>
                </c:pt>
                <c:pt idx="431">
                  <c:v>-4.8955863229556435E-3</c:v>
                </c:pt>
                <c:pt idx="432">
                  <c:v>-9.6922866109403724E-5</c:v>
                </c:pt>
                <c:pt idx="433">
                  <c:v>-8.4163942535882622E-3</c:v>
                </c:pt>
                <c:pt idx="434">
                  <c:v>6.1585653610193424E-3</c:v>
                </c:pt>
                <c:pt idx="435">
                  <c:v>-2.4289165022262278E-3</c:v>
                </c:pt>
                <c:pt idx="436">
                  <c:v>-5.3163264620737123E-3</c:v>
                </c:pt>
                <c:pt idx="437">
                  <c:v>5.047623227845262E-3</c:v>
                </c:pt>
                <c:pt idx="438">
                  <c:v>-1.225837661334204E-2</c:v>
                </c:pt>
                <c:pt idx="439">
                  <c:v>-1.7903239520448897E-2</c:v>
                </c:pt>
                <c:pt idx="440">
                  <c:v>7.9719906774114169E-3</c:v>
                </c:pt>
                <c:pt idx="441">
                  <c:v>1.4216853396000215E-2</c:v>
                </c:pt>
                <c:pt idx="442">
                  <c:v>-4.4783046127893382E-3</c:v>
                </c:pt>
                <c:pt idx="443">
                  <c:v>-1.5560826054260433E-2</c:v>
                </c:pt>
                <c:pt idx="444">
                  <c:v>9.1045467428951168E-3</c:v>
                </c:pt>
                <c:pt idx="445">
                  <c:v>6.4157018565458718E-3</c:v>
                </c:pt>
                <c:pt idx="446">
                  <c:v>1.0938930544257699E-2</c:v>
                </c:pt>
                <c:pt idx="447">
                  <c:v>-1.3870792890881606E-3</c:v>
                </c:pt>
                <c:pt idx="448">
                  <c:v>9.9556664362893798E-3</c:v>
                </c:pt>
                <c:pt idx="449">
                  <c:v>-1.9995460129252065E-3</c:v>
                </c:pt>
                <c:pt idx="450">
                  <c:v>2.7628282530963956E-3</c:v>
                </c:pt>
                <c:pt idx="451">
                  <c:v>-3.9193448856718761E-3</c:v>
                </c:pt>
                <c:pt idx="452">
                  <c:v>6.8716094032549675E-3</c:v>
                </c:pt>
                <c:pt idx="453">
                  <c:v>-3.5686728395061791E-3</c:v>
                </c:pt>
                <c:pt idx="454">
                  <c:v>2.847139009142287E-3</c:v>
                </c:pt>
                <c:pt idx="455">
                  <c:v>1.9204398705949643E-3</c:v>
                </c:pt>
                <c:pt idx="456">
                  <c:v>4.0726973148767125E-3</c:v>
                </c:pt>
                <c:pt idx="457">
                  <c:v>5.5813799606292333E-3</c:v>
                </c:pt>
                <c:pt idx="458">
                  <c:v>-8.3239565443413545E-4</c:v>
                </c:pt>
                <c:pt idx="459">
                  <c:v>3.2533282404038702E-3</c:v>
                </c:pt>
                <c:pt idx="460">
                  <c:v>-3.0228734036373064E-3</c:v>
                </c:pt>
                <c:pt idx="461">
                  <c:v>9.6623605788856547E-3</c:v>
                </c:pt>
                <c:pt idx="462">
                  <c:v>3.7040539174609389E-3</c:v>
                </c:pt>
                <c:pt idx="463">
                  <c:v>-1.1857309462782962E-3</c:v>
                </c:pt>
                <c:pt idx="464">
                  <c:v>7.0252584059178342E-4</c:v>
                </c:pt>
                <c:pt idx="465">
                  <c:v>2.7301269509030987E-3</c:v>
                </c:pt>
                <c:pt idx="466">
                  <c:v>2.5606285532773099E-3</c:v>
                </c:pt>
                <c:pt idx="467">
                  <c:v>-1.9624452002533748E-3</c:v>
                </c:pt>
                <c:pt idx="468">
                  <c:v>1.5646207819216417E-3</c:v>
                </c:pt>
                <c:pt idx="469">
                  <c:v>7.1155040364307917E-4</c:v>
                </c:pt>
                <c:pt idx="470">
                  <c:v>8.3709325024891265E-4</c:v>
                </c:pt>
                <c:pt idx="471">
                  <c:v>7.6954624866386774E-3</c:v>
                </c:pt>
                <c:pt idx="472">
                  <c:v>5.0313094864223981E-4</c:v>
                </c:pt>
                <c:pt idx="473">
                  <c:v>-5.9256317203882204E-4</c:v>
                </c:pt>
                <c:pt idx="474">
                  <c:v>-3.7561935529359844E-3</c:v>
                </c:pt>
                <c:pt idx="475">
                  <c:v>-1.5827773238195353E-3</c:v>
                </c:pt>
                <c:pt idx="476">
                  <c:v>2.1749357185665403E-3</c:v>
                </c:pt>
                <c:pt idx="477">
                  <c:v>7.5073385439942608E-3</c:v>
                </c:pt>
                <c:pt idx="478">
                  <c:v>2.1955297992111759E-3</c:v>
                </c:pt>
                <c:pt idx="479">
                  <c:v>4.1744679225096887E-3</c:v>
                </c:pt>
                <c:pt idx="480">
                  <c:v>-4.0112505271703057E-3</c:v>
                </c:pt>
                <c:pt idx="481">
                  <c:v>-8.6310641901572518E-3</c:v>
                </c:pt>
                <c:pt idx="482">
                  <c:v>-6.638042050567324E-3</c:v>
                </c:pt>
                <c:pt idx="483">
                  <c:v>6.3235484288117162E-3</c:v>
                </c:pt>
                <c:pt idx="484">
                  <c:v>1.5002762821417705E-3</c:v>
                </c:pt>
                <c:pt idx="485">
                  <c:v>9.135730393304748E-3</c:v>
                </c:pt>
                <c:pt idx="486">
                  <c:v>-3.1628368262282833E-3</c:v>
                </c:pt>
                <c:pt idx="487">
                  <c:v>-1.0969527672547018E-3</c:v>
                </c:pt>
                <c:pt idx="488">
                  <c:v>2.9082017034209287E-3</c:v>
                </c:pt>
                <c:pt idx="489">
                  <c:v>8.5751663945149662E-3</c:v>
                </c:pt>
                <c:pt idx="490">
                  <c:v>7.2587949769144491E-5</c:v>
                </c:pt>
                <c:pt idx="491">
                  <c:v>7.1478162080281602E-3</c:v>
                </c:pt>
                <c:pt idx="492">
                  <c:v>3.3527080167327196E-4</c:v>
                </c:pt>
                <c:pt idx="493">
                  <c:v>-4.3226040870538292E-4</c:v>
                </c:pt>
                <c:pt idx="494">
                  <c:v>4.4592214694435276E-3</c:v>
                </c:pt>
                <c:pt idx="495">
                  <c:v>4.9448269622539391E-3</c:v>
                </c:pt>
                <c:pt idx="496">
                  <c:v>8.661314657180877E-4</c:v>
                </c:pt>
                <c:pt idx="497">
                  <c:v>-1.9540882317365922E-4</c:v>
                </c:pt>
                <c:pt idx="498">
                  <c:v>5.128157399996198E-3</c:v>
                </c:pt>
                <c:pt idx="499">
                  <c:v>3.3951560382889446E-5</c:v>
                </c:pt>
                <c:pt idx="500">
                  <c:v>-5.7808285134042436E-3</c:v>
                </c:pt>
                <c:pt idx="501">
                  <c:v>2.9460247292234592E-3</c:v>
                </c:pt>
                <c:pt idx="502">
                  <c:v>8.3787815945374506E-3</c:v>
                </c:pt>
                <c:pt idx="503">
                  <c:v>-7.0598707736697517E-3</c:v>
                </c:pt>
                <c:pt idx="504">
                  <c:v>3.5333941295578749E-3</c:v>
                </c:pt>
                <c:pt idx="505">
                  <c:v>-2.8032085956850188E-3</c:v>
                </c:pt>
                <c:pt idx="506">
                  <c:v>4.9024150649640569E-3</c:v>
                </c:pt>
                <c:pt idx="507">
                  <c:v>6.6552927252884631E-3</c:v>
                </c:pt>
                <c:pt idx="508">
                  <c:v>-2.8552233792408189E-3</c:v>
                </c:pt>
                <c:pt idx="509">
                  <c:v>6.9762812562206809E-3</c:v>
                </c:pt>
                <c:pt idx="510">
                  <c:v>-1.5145386587513323E-3</c:v>
                </c:pt>
                <c:pt idx="511">
                  <c:v>1.8701551863301623E-3</c:v>
                </c:pt>
                <c:pt idx="512">
                  <c:v>8.3665471879949722E-3</c:v>
                </c:pt>
                <c:pt idx="513">
                  <c:v>3.8621446510351651E-3</c:v>
                </c:pt>
                <c:pt idx="514">
                  <c:v>-2.6519542770646284E-3</c:v>
                </c:pt>
                <c:pt idx="515">
                  <c:v>2.8908783753264626E-4</c:v>
                </c:pt>
                <c:pt idx="516">
                  <c:v>1.1409648528636904E-3</c:v>
                </c:pt>
                <c:pt idx="517">
                  <c:v>-9.0421405245464381E-3</c:v>
                </c:pt>
                <c:pt idx="518">
                  <c:v>-1.5730684849201995E-2</c:v>
                </c:pt>
                <c:pt idx="519">
                  <c:v>1.0053551114029551E-2</c:v>
                </c:pt>
                <c:pt idx="520">
                  <c:v>-8.6684736160955579E-4</c:v>
                </c:pt>
                <c:pt idx="521">
                  <c:v>3.1343557157694638E-3</c:v>
                </c:pt>
                <c:pt idx="522">
                  <c:v>-1.7705852615678808E-2</c:v>
                </c:pt>
                <c:pt idx="523">
                  <c:v>7.2546442124060903E-3</c:v>
                </c:pt>
                <c:pt idx="524">
                  <c:v>1.4980362705145116E-2</c:v>
                </c:pt>
                <c:pt idx="525">
                  <c:v>1.1250640619361384E-2</c:v>
                </c:pt>
                <c:pt idx="526">
                  <c:v>3.3256464618900542E-3</c:v>
                </c:pt>
                <c:pt idx="527">
                  <c:v>-5.4008332885007865E-3</c:v>
                </c:pt>
                <c:pt idx="528">
                  <c:v>7.3263595685922481E-3</c:v>
                </c:pt>
                <c:pt idx="529">
                  <c:v>1.6884988171558205E-3</c:v>
                </c:pt>
                <c:pt idx="530">
                  <c:v>6.4626610081154993E-3</c:v>
                </c:pt>
                <c:pt idx="531">
                  <c:v>-1.6304428235363044E-3</c:v>
                </c:pt>
                <c:pt idx="532">
                  <c:v>1.8435419717006821E-3</c:v>
                </c:pt>
                <c:pt idx="533">
                  <c:v>-2.9199801192842621E-3</c:v>
                </c:pt>
                <c:pt idx="534">
                  <c:v>4.7058265015770531E-3</c:v>
                </c:pt>
                <c:pt idx="535">
                  <c:v>-3.8155427255142484E-3</c:v>
                </c:pt>
                <c:pt idx="536">
                  <c:v>-1.0518108756295899E-2</c:v>
                </c:pt>
                <c:pt idx="537">
                  <c:v>-3.3513594487304357E-2</c:v>
                </c:pt>
                <c:pt idx="538">
                  <c:v>-3.0280015747592089E-2</c:v>
                </c:pt>
                <c:pt idx="539">
                  <c:v>-3.7785187055856748E-3</c:v>
                </c:pt>
                <c:pt idx="540">
                  <c:v>-4.4163278665378745E-2</c:v>
                </c:pt>
                <c:pt idx="541">
                  <c:v>-8.2383273576926031E-3</c:v>
                </c:pt>
                <c:pt idx="542">
                  <c:v>4.6039225243888482E-2</c:v>
                </c:pt>
                <c:pt idx="543">
                  <c:v>-2.8107940185682013E-2</c:v>
                </c:pt>
                <c:pt idx="544">
                  <c:v>4.2202592421180206E-2</c:v>
                </c:pt>
                <c:pt idx="545">
                  <c:v>-3.3922022158894817E-2</c:v>
                </c:pt>
                <c:pt idx="546">
                  <c:v>-1.7053909799797668E-2</c:v>
                </c:pt>
                <c:pt idx="547">
                  <c:v>-7.5969680759797723E-2</c:v>
                </c:pt>
                <c:pt idx="548">
                  <c:v>4.9396335780030318E-2</c:v>
                </c:pt>
                <c:pt idx="549">
                  <c:v>-4.8868410917935041E-2</c:v>
                </c:pt>
                <c:pt idx="550">
                  <c:v>-9.5112680474797442E-2</c:v>
                </c:pt>
                <c:pt idx="551">
                  <c:v>9.2871194530443804E-2</c:v>
                </c:pt>
                <c:pt idx="552">
                  <c:v>-0.11984050283657069</c:v>
                </c:pt>
                <c:pt idx="553">
                  <c:v>5.9954822243549151E-2</c:v>
                </c:pt>
                <c:pt idx="554">
                  <c:v>-5.1830823307066745E-2</c:v>
                </c:pt>
                <c:pt idx="555">
                  <c:v>4.7078937492181158E-3</c:v>
                </c:pt>
                <c:pt idx="556">
                  <c:v>-4.3359522534749381E-2</c:v>
                </c:pt>
                <c:pt idx="557">
                  <c:v>-2.929385835517067E-2</c:v>
                </c:pt>
                <c:pt idx="558">
                  <c:v>9.3827657101993311E-2</c:v>
                </c:pt>
                <c:pt idx="559">
                  <c:v>1.1535019797084994E-2</c:v>
                </c:pt>
                <c:pt idx="560">
                  <c:v>6.2414160836336108E-2</c:v>
                </c:pt>
                <c:pt idx="561">
                  <c:v>-3.3687316307170666E-2</c:v>
                </c:pt>
                <c:pt idx="562">
                  <c:v>3.3516035994916447E-2</c:v>
                </c:pt>
                <c:pt idx="563">
                  <c:v>-1.6012791959339821E-2</c:v>
                </c:pt>
                <c:pt idx="564">
                  <c:v>-4.4142397827121573E-2</c:v>
                </c:pt>
                <c:pt idx="565">
                  <c:v>2.282938676381303E-2</c:v>
                </c:pt>
                <c:pt idx="566">
                  <c:v>-1.5137124539950137E-2</c:v>
                </c:pt>
                <c:pt idx="567">
                  <c:v>7.0331304120707913E-2</c:v>
                </c:pt>
                <c:pt idx="568">
                  <c:v>-1.6030454108601567E-3</c:v>
                </c:pt>
                <c:pt idx="569">
                  <c:v>3.4056426049386961E-2</c:v>
                </c:pt>
                <c:pt idx="570">
                  <c:v>1.4487378090022526E-2</c:v>
                </c:pt>
                <c:pt idx="571">
                  <c:v>-1.0104594561656327E-2</c:v>
                </c:pt>
                <c:pt idx="572">
                  <c:v>3.0572524197665811E-2</c:v>
                </c:pt>
                <c:pt idx="573">
                  <c:v>-2.2030456139364531E-2</c:v>
                </c:pt>
                <c:pt idx="574">
                  <c:v>5.8167107381007326E-3</c:v>
                </c:pt>
                <c:pt idx="575">
                  <c:v>2.6793591827257865E-2</c:v>
                </c:pt>
                <c:pt idx="576">
                  <c:v>-1.7880997439608182E-2</c:v>
                </c:pt>
                <c:pt idx="577">
                  <c:v>-3.067484662576684E-2</c:v>
                </c:pt>
                <c:pt idx="578">
                  <c:v>2.2930248194813926E-2</c:v>
                </c:pt>
                <c:pt idx="579">
                  <c:v>-5.3941864245109097E-4</c:v>
                </c:pt>
                <c:pt idx="580">
                  <c:v>1.3918078490242189E-2</c:v>
                </c:pt>
                <c:pt idx="581">
                  <c:v>1.4714073196697703E-2</c:v>
                </c:pt>
                <c:pt idx="582">
                  <c:v>-5.2423501292349246E-3</c:v>
                </c:pt>
                <c:pt idx="583">
                  <c:v>2.6583874358714791E-2</c:v>
                </c:pt>
                <c:pt idx="584">
                  <c:v>-9.2124197570344641E-3</c:v>
                </c:pt>
                <c:pt idx="585">
                  <c:v>-2.8059043479156512E-2</c:v>
                </c:pt>
                <c:pt idx="586">
                  <c:v>4.2498171836746774E-3</c:v>
                </c:pt>
                <c:pt idx="587">
                  <c:v>9.0405735311707286E-3</c:v>
                </c:pt>
                <c:pt idx="588">
                  <c:v>-6.9794034388029665E-3</c:v>
                </c:pt>
                <c:pt idx="589">
                  <c:v>1.1504623615899334E-2</c:v>
                </c:pt>
                <c:pt idx="590">
                  <c:v>1.6871501011734777E-2</c:v>
                </c:pt>
                <c:pt idx="591">
                  <c:v>1.3311488838824243E-4</c:v>
                </c:pt>
                <c:pt idx="592">
                  <c:v>-2.0500377108651713E-2</c:v>
                </c:pt>
                <c:pt idx="593">
                  <c:v>-1.7462684487059735E-2</c:v>
                </c:pt>
                <c:pt idx="594">
                  <c:v>1.152482269503546E-2</c:v>
                </c:pt>
                <c:pt idx="595">
                  <c:v>3.9263803680980956E-3</c:v>
                </c:pt>
                <c:pt idx="596">
                  <c:v>3.1501204735132883E-2</c:v>
                </c:pt>
                <c:pt idx="597">
                  <c:v>-1.0484408800538879E-2</c:v>
                </c:pt>
                <c:pt idx="598">
                  <c:v>1.6651043127809694E-2</c:v>
                </c:pt>
                <c:pt idx="599">
                  <c:v>-7.7735638256702282E-3</c:v>
                </c:pt>
                <c:pt idx="600">
                  <c:v>2.3537312066093043E-3</c:v>
                </c:pt>
                <c:pt idx="601">
                  <c:v>1.2289160703107874E-2</c:v>
                </c:pt>
                <c:pt idx="602">
                  <c:v>1.4827343010993534E-2</c:v>
                </c:pt>
                <c:pt idx="603">
                  <c:v>-2.1079466294263061E-3</c:v>
                </c:pt>
                <c:pt idx="604">
                  <c:v>4.8123100078224556E-3</c:v>
                </c:pt>
                <c:pt idx="605">
                  <c:v>3.7512605483673057E-3</c:v>
                </c:pt>
                <c:pt idx="606">
                  <c:v>8.210803965010045E-3</c:v>
                </c:pt>
                <c:pt idx="607">
                  <c:v>1.3648963587616195E-2</c:v>
                </c:pt>
                <c:pt idx="608">
                  <c:v>-3.368696103263979E-3</c:v>
                </c:pt>
                <c:pt idx="609">
                  <c:v>2.6211704981766167E-2</c:v>
                </c:pt>
                <c:pt idx="610">
                  <c:v>1.2041591393674889E-2</c:v>
                </c:pt>
                <c:pt idx="611">
                  <c:v>-7.7991826481334358E-3</c:v>
                </c:pt>
                <c:pt idx="612">
                  <c:v>-5.3130787794885117E-3</c:v>
                </c:pt>
                <c:pt idx="613">
                  <c:v>-5.8944121574601729E-2</c:v>
                </c:pt>
                <c:pt idx="614">
                  <c:v>1.3060857399820139E-2</c:v>
                </c:pt>
                <c:pt idx="615">
                  <c:v>8.312207568449189E-3</c:v>
                </c:pt>
                <c:pt idx="616">
                  <c:v>1.8962430582503572E-2</c:v>
                </c:pt>
                <c:pt idx="617">
                  <c:v>-3.6002995449221377E-3</c:v>
                </c:pt>
                <c:pt idx="618">
                  <c:v>5.9418851513907674E-4</c:v>
                </c:pt>
                <c:pt idx="619">
                  <c:v>-5.6494636219482823E-3</c:v>
                </c:pt>
                <c:pt idx="620">
                  <c:v>6.4950576872172443E-3</c:v>
                </c:pt>
                <c:pt idx="621">
                  <c:v>4.307441642665109E-3</c:v>
                </c:pt>
                <c:pt idx="622">
                  <c:v>-2.5855158736495194E-2</c:v>
                </c:pt>
                <c:pt idx="623">
                  <c:v>1.095946995898814E-2</c:v>
                </c:pt>
                <c:pt idx="624">
                  <c:v>-2.4226917788673578E-2</c:v>
                </c:pt>
                <c:pt idx="625">
                  <c:v>1.4685698143932337E-2</c:v>
                </c:pt>
                <c:pt idx="626">
                  <c:v>1.5409859690034253E-2</c:v>
                </c:pt>
                <c:pt idx="627">
                  <c:v>5.0221108347929273E-3</c:v>
                </c:pt>
                <c:pt idx="628">
                  <c:v>4.541282342595653E-3</c:v>
                </c:pt>
                <c:pt idx="629">
                  <c:v>1.5881738397001792E-2</c:v>
                </c:pt>
                <c:pt idx="630">
                  <c:v>-1.0818562640735548E-2</c:v>
                </c:pt>
                <c:pt idx="631">
                  <c:v>7.8275024480815598E-3</c:v>
                </c:pt>
                <c:pt idx="632">
                  <c:v>-5.6436399427118094E-3</c:v>
                </c:pt>
                <c:pt idx="633">
                  <c:v>1.0466204533557457E-2</c:v>
                </c:pt>
                <c:pt idx="634">
                  <c:v>-9.362519779971417E-3</c:v>
                </c:pt>
                <c:pt idx="635">
                  <c:v>1.3406355182839924E-2</c:v>
                </c:pt>
                <c:pt idx="636">
                  <c:v>9.0820385798994104E-3</c:v>
                </c:pt>
                <c:pt idx="637">
                  <c:v>-3.4061043340275036E-3</c:v>
                </c:pt>
                <c:pt idx="638">
                  <c:v>2.8486395880045695E-3</c:v>
                </c:pt>
                <c:pt idx="639">
                  <c:v>8.4069053843267901E-3</c:v>
                </c:pt>
                <c:pt idx="640">
                  <c:v>1.6790493997244748E-3</c:v>
                </c:pt>
                <c:pt idx="641">
                  <c:v>5.7470911491111654E-3</c:v>
                </c:pt>
                <c:pt idx="642">
                  <c:v>-1.2319827107282657E-2</c:v>
                </c:pt>
                <c:pt idx="643">
                  <c:v>-6.1903908321639936E-3</c:v>
                </c:pt>
                <c:pt idx="644">
                  <c:v>7.3951294147646786E-3</c:v>
                </c:pt>
                <c:pt idx="645">
                  <c:v>-6.4734010205561507E-3</c:v>
                </c:pt>
                <c:pt idx="646">
                  <c:v>1.2428381451883521E-2</c:v>
                </c:pt>
                <c:pt idx="647">
                  <c:v>-3.7502608610255994E-3</c:v>
                </c:pt>
                <c:pt idx="648">
                  <c:v>7.6704597963169752E-3</c:v>
                </c:pt>
                <c:pt idx="649">
                  <c:v>7.1810266819927844E-3</c:v>
                </c:pt>
                <c:pt idx="650">
                  <c:v>3.6119601409575308E-3</c:v>
                </c:pt>
                <c:pt idx="651">
                  <c:v>6.4297401187353919E-3</c:v>
                </c:pt>
                <c:pt idx="652">
                  <c:v>6.427727877828057E-3</c:v>
                </c:pt>
                <c:pt idx="653">
                  <c:v>6.3299454191509082E-4</c:v>
                </c:pt>
                <c:pt idx="654">
                  <c:v>2.7422358024395454E-3</c:v>
                </c:pt>
                <c:pt idx="655">
                  <c:v>-7.969123366671849E-3</c:v>
                </c:pt>
                <c:pt idx="656">
                  <c:v>1.3996502374245911E-2</c:v>
                </c:pt>
                <c:pt idx="657">
                  <c:v>-2.0471252976762976E-3</c:v>
                </c:pt>
                <c:pt idx="658">
                  <c:v>-1.7193183199293516E-4</c:v>
                </c:pt>
                <c:pt idx="659">
                  <c:v>2.7098744385311746E-3</c:v>
                </c:pt>
                <c:pt idx="660">
                  <c:v>2.3033775972135986E-3</c:v>
                </c:pt>
                <c:pt idx="661">
                  <c:v>-4.4044156257929097E-3</c:v>
                </c:pt>
                <c:pt idx="662">
                  <c:v>3.1586589033587597E-3</c:v>
                </c:pt>
                <c:pt idx="663">
                  <c:v>3.4411358997609325E-3</c:v>
                </c:pt>
                <c:pt idx="664">
                  <c:v>1.0043683547433841E-2</c:v>
                </c:pt>
                <c:pt idx="665">
                  <c:v>3.5963255694666974E-3</c:v>
                </c:pt>
                <c:pt idx="666">
                  <c:v>1.0195666188487733E-2</c:v>
                </c:pt>
                <c:pt idx="667">
                  <c:v>1.6730243508407275E-3</c:v>
                </c:pt>
                <c:pt idx="668">
                  <c:v>6.7325766598269601E-3</c:v>
                </c:pt>
                <c:pt idx="669">
                  <c:v>-2.1949766391772749E-3</c:v>
                </c:pt>
                <c:pt idx="670">
                  <c:v>7.525047781482253E-3</c:v>
                </c:pt>
                <c:pt idx="671">
                  <c:v>1.5365857116527031E-2</c:v>
                </c:pt>
                <c:pt idx="672">
                  <c:v>-3.5125836395929498E-2</c:v>
                </c:pt>
                <c:pt idx="673">
                  <c:v>-8.132999137496863E-3</c:v>
                </c:pt>
                <c:pt idx="674">
                  <c:v>-2.775637883138405E-2</c:v>
                </c:pt>
                <c:pt idx="675">
                  <c:v>2.0145024971187059E-2</c:v>
                </c:pt>
                <c:pt idx="676">
                  <c:v>-1.7584790641843383E-2</c:v>
                </c:pt>
                <c:pt idx="677">
                  <c:v>5.3306340759278305E-4</c:v>
                </c:pt>
                <c:pt idx="678">
                  <c:v>1.2741808516688317E-2</c:v>
                </c:pt>
                <c:pt idx="679">
                  <c:v>5.219385613883641E-3</c:v>
                </c:pt>
                <c:pt idx="680">
                  <c:v>-4.61895801481831E-3</c:v>
                </c:pt>
                <c:pt idx="681">
                  <c:v>-8.4123716212422921E-3</c:v>
                </c:pt>
                <c:pt idx="682">
                  <c:v>-1.1182570203842234E-2</c:v>
                </c:pt>
                <c:pt idx="683">
                  <c:v>-1.1571124305988563E-2</c:v>
                </c:pt>
                <c:pt idx="684">
                  <c:v>1.0517942372282195E-2</c:v>
                </c:pt>
                <c:pt idx="685">
                  <c:v>-2.3721411401357861E-2</c:v>
                </c:pt>
                <c:pt idx="686">
                  <c:v>2.9874077827070403E-3</c:v>
                </c:pt>
                <c:pt idx="687">
                  <c:v>1.5976763311659276E-2</c:v>
                </c:pt>
                <c:pt idx="688">
                  <c:v>1.6110548559024475E-2</c:v>
                </c:pt>
                <c:pt idx="689">
                  <c:v>-4.8126268051080405E-3</c:v>
                </c:pt>
                <c:pt idx="690">
                  <c:v>8.2537093722924205E-3</c:v>
                </c:pt>
                <c:pt idx="691">
                  <c:v>5.2928932500743925E-3</c:v>
                </c:pt>
                <c:pt idx="692">
                  <c:v>-9.577614765735952E-3</c:v>
                </c:pt>
                <c:pt idx="693">
                  <c:v>1.7972655760030053E-2</c:v>
                </c:pt>
                <c:pt idx="694">
                  <c:v>-1.3973478847620756E-2</c:v>
                </c:pt>
                <c:pt idx="695">
                  <c:v>1.7396763434365751E-2</c:v>
                </c:pt>
                <c:pt idx="696">
                  <c:v>8.0100835224480825E-3</c:v>
                </c:pt>
                <c:pt idx="697">
                  <c:v>8.7935871510924375E-3</c:v>
                </c:pt>
                <c:pt idx="698">
                  <c:v>1.6415789988323718E-2</c:v>
                </c:pt>
                <c:pt idx="699">
                  <c:v>-6.3069078891523347E-3</c:v>
                </c:pt>
                <c:pt idx="700">
                  <c:v>-6.6231388438834958E-3</c:v>
                </c:pt>
                <c:pt idx="701">
                  <c:v>-1.5278028589691564E-3</c:v>
                </c:pt>
                <c:pt idx="702">
                  <c:v>1.3492797142966231E-4</c:v>
                </c:pt>
                <c:pt idx="703">
                  <c:v>-1.6329822808936158E-2</c:v>
                </c:pt>
                <c:pt idx="704">
                  <c:v>4.7272769717413357E-3</c:v>
                </c:pt>
                <c:pt idx="705">
                  <c:v>-2.1956829851994546E-3</c:v>
                </c:pt>
                <c:pt idx="706">
                  <c:v>5.2189453829942821E-3</c:v>
                </c:pt>
                <c:pt idx="707">
                  <c:v>3.4457896215133363E-3</c:v>
                </c:pt>
                <c:pt idx="708">
                  <c:v>-1.8589538262648669E-2</c:v>
                </c:pt>
                <c:pt idx="709">
                  <c:v>-3.0256074002416853E-3</c:v>
                </c:pt>
                <c:pt idx="710">
                  <c:v>-3.5287906850543151E-2</c:v>
                </c:pt>
                <c:pt idx="711">
                  <c:v>1.1947307117329992E-2</c:v>
                </c:pt>
                <c:pt idx="712">
                  <c:v>-1.2129506270184401E-2</c:v>
                </c:pt>
                <c:pt idx="713">
                  <c:v>1.2318193494721569E-2</c:v>
                </c:pt>
                <c:pt idx="714">
                  <c:v>1.7799313644932112E-2</c:v>
                </c:pt>
                <c:pt idx="715">
                  <c:v>2.2047038430944271E-2</c:v>
                </c:pt>
                <c:pt idx="716">
                  <c:v>1.9460190971818808E-2</c:v>
                </c:pt>
                <c:pt idx="717">
                  <c:v>-2.8771240154389424E-4</c:v>
                </c:pt>
                <c:pt idx="718">
                  <c:v>1.1699872344305629E-2</c:v>
                </c:pt>
                <c:pt idx="719">
                  <c:v>-1.3998028446697084E-3</c:v>
                </c:pt>
                <c:pt idx="720">
                  <c:v>7.6518884341691233E-3</c:v>
                </c:pt>
                <c:pt idx="721">
                  <c:v>-9.9785593927212875E-3</c:v>
                </c:pt>
                <c:pt idx="722">
                  <c:v>1.3610365817455949E-2</c:v>
                </c:pt>
                <c:pt idx="723">
                  <c:v>1.1648048198820067E-2</c:v>
                </c:pt>
                <c:pt idx="724">
                  <c:v>-4.791957892531013E-3</c:v>
                </c:pt>
                <c:pt idx="725">
                  <c:v>-1.1563832410313873E-2</c:v>
                </c:pt>
                <c:pt idx="726">
                  <c:v>3.9464206133208307E-3</c:v>
                </c:pt>
                <c:pt idx="727">
                  <c:v>-6.7925413261787637E-3</c:v>
                </c:pt>
                <c:pt idx="728">
                  <c:v>5.6359169538501832E-3</c:v>
                </c:pt>
                <c:pt idx="729">
                  <c:v>1.6161717804443691E-2</c:v>
                </c:pt>
                <c:pt idx="730">
                  <c:v>-1.5844155129682109E-3</c:v>
                </c:pt>
                <c:pt idx="731">
                  <c:v>2.3969253233782368E-3</c:v>
                </c:pt>
                <c:pt idx="732">
                  <c:v>-4.5954897137438127E-3</c:v>
                </c:pt>
                <c:pt idx="733">
                  <c:v>1.1271167954760622E-2</c:v>
                </c:pt>
                <c:pt idx="734">
                  <c:v>1.7911507324333167E-3</c:v>
                </c:pt>
                <c:pt idx="735">
                  <c:v>-6.2414656814792498E-4</c:v>
                </c:pt>
                <c:pt idx="736">
                  <c:v>8.8362351093075261E-3</c:v>
                </c:pt>
                <c:pt idx="737">
                  <c:v>-1.9355954929820753E-3</c:v>
                </c:pt>
                <c:pt idx="738">
                  <c:v>2.7871374554437113E-3</c:v>
                </c:pt>
                <c:pt idx="739">
                  <c:v>-7.9492200688769908E-3</c:v>
                </c:pt>
                <c:pt idx="740">
                  <c:v>-1.2851160688517962E-3</c:v>
                </c:pt>
                <c:pt idx="741">
                  <c:v>-1.2649600610670027E-3</c:v>
                </c:pt>
                <c:pt idx="742">
                  <c:v>-4.359266922526861E-3</c:v>
                </c:pt>
                <c:pt idx="743">
                  <c:v>1.2921214314501236E-2</c:v>
                </c:pt>
                <c:pt idx="744">
                  <c:v>1.772848087218762E-3</c:v>
                </c:pt>
                <c:pt idx="745">
                  <c:v>5.7576388007035467E-3</c:v>
                </c:pt>
                <c:pt idx="746">
                  <c:v>-3.5111001267972329E-3</c:v>
                </c:pt>
                <c:pt idx="747">
                  <c:v>-3.9062815919512217E-3</c:v>
                </c:pt>
                <c:pt idx="748">
                  <c:v>-2.0731166033364332E-3</c:v>
                </c:pt>
                <c:pt idx="749">
                  <c:v>7.4581125280018224E-4</c:v>
                </c:pt>
                <c:pt idx="750">
                  <c:v>3.5365757816373739E-3</c:v>
                </c:pt>
                <c:pt idx="751">
                  <c:v>8.7225159732762046E-3</c:v>
                </c:pt>
                <c:pt idx="752">
                  <c:v>-2.2273622890431346E-3</c:v>
                </c:pt>
                <c:pt idx="753">
                  <c:v>1.3415471795312098E-3</c:v>
                </c:pt>
                <c:pt idx="754">
                  <c:v>6.4388377402172002E-3</c:v>
                </c:pt>
                <c:pt idx="755">
                  <c:v>-1.4754783590295193E-2</c:v>
                </c:pt>
                <c:pt idx="756">
                  <c:v>7.0825395538621693E-3</c:v>
                </c:pt>
                <c:pt idx="757">
                  <c:v>5.7099005597204466E-3</c:v>
                </c:pt>
                <c:pt idx="758">
                  <c:v>1.4847364292689199E-2</c:v>
                </c:pt>
                <c:pt idx="759">
                  <c:v>5.4918909824148735E-3</c:v>
                </c:pt>
                <c:pt idx="760">
                  <c:v>-6.5547967411651985E-3</c:v>
                </c:pt>
                <c:pt idx="761">
                  <c:v>4.1583215119444551E-4</c:v>
                </c:pt>
                <c:pt idx="762">
                  <c:v>2.2756031663768691E-3</c:v>
                </c:pt>
                <c:pt idx="763">
                  <c:v>-3.7534384646074853E-3</c:v>
                </c:pt>
                <c:pt idx="764">
                  <c:v>-7.1900177576840092E-3</c:v>
                </c:pt>
                <c:pt idx="765">
                  <c:v>8.1364028395143253E-3</c:v>
                </c:pt>
                <c:pt idx="766">
                  <c:v>1.3935576257400164E-2</c:v>
                </c:pt>
                <c:pt idx="767">
                  <c:v>3.1673092150531686E-4</c:v>
                </c:pt>
                <c:pt idx="768">
                  <c:v>-3.0105863636010672E-3</c:v>
                </c:pt>
                <c:pt idx="769">
                  <c:v>3.6158033252896228E-3</c:v>
                </c:pt>
                <c:pt idx="770">
                  <c:v>-1.4888363213812034E-3</c:v>
                </c:pt>
                <c:pt idx="771">
                  <c:v>-2.5677859113367011E-2</c:v>
                </c:pt>
                <c:pt idx="772">
                  <c:v>9.7606624773046938E-3</c:v>
                </c:pt>
                <c:pt idx="773">
                  <c:v>-1.9311502938707054E-2</c:v>
                </c:pt>
                <c:pt idx="774">
                  <c:v>1.605173602136651E-2</c:v>
                </c:pt>
                <c:pt idx="775">
                  <c:v>1.3898236818535879E-2</c:v>
                </c:pt>
                <c:pt idx="776">
                  <c:v>1.0088048276276954E-3</c:v>
                </c:pt>
                <c:pt idx="777">
                  <c:v>1.0853304161434011E-2</c:v>
                </c:pt>
                <c:pt idx="778">
                  <c:v>3.8974724542454159E-3</c:v>
                </c:pt>
                <c:pt idx="779">
                  <c:v>7.399345996609118E-3</c:v>
                </c:pt>
                <c:pt idx="780">
                  <c:v>-1.1134975827397984E-3</c:v>
                </c:pt>
                <c:pt idx="781">
                  <c:v>-3.4515996246702675E-4</c:v>
                </c:pt>
                <c:pt idx="782">
                  <c:v>1.6624551137119298E-3</c:v>
                </c:pt>
                <c:pt idx="783">
                  <c:v>4.7109831017418677E-3</c:v>
                </c:pt>
                <c:pt idx="784">
                  <c:v>-5.6927491149548568E-4</c:v>
                </c:pt>
                <c:pt idx="785">
                  <c:v>-3.2039953313216436E-4</c:v>
                </c:pt>
                <c:pt idx="786">
                  <c:v>-4.4158083905447079E-3</c:v>
                </c:pt>
                <c:pt idx="787">
                  <c:v>-1.8548941356218275E-3</c:v>
                </c:pt>
                <c:pt idx="788">
                  <c:v>-7.732849379657061E-3</c:v>
                </c:pt>
                <c:pt idx="789">
                  <c:v>1.2562878885592392E-3</c:v>
                </c:pt>
                <c:pt idx="790">
                  <c:v>1.1351661913190432E-2</c:v>
                </c:pt>
                <c:pt idx="791">
                  <c:v>-2.4478846903396492E-2</c:v>
                </c:pt>
                <c:pt idx="792">
                  <c:v>-4.7501658249202352E-3</c:v>
                </c:pt>
                <c:pt idx="793">
                  <c:v>2.3790719336683173E-2</c:v>
                </c:pt>
                <c:pt idx="794">
                  <c:v>-8.0808443239309344E-3</c:v>
                </c:pt>
                <c:pt idx="795">
                  <c:v>-1.3066204341276795E-2</c:v>
                </c:pt>
                <c:pt idx="796">
                  <c:v>-1.3417213827191523E-2</c:v>
                </c:pt>
                <c:pt idx="797">
                  <c:v>1.9495975820425865E-2</c:v>
                </c:pt>
                <c:pt idx="798">
                  <c:v>-5.3592716179847021E-3</c:v>
                </c:pt>
                <c:pt idx="799">
                  <c:v>1.415468355424134E-2</c:v>
                </c:pt>
                <c:pt idx="800">
                  <c:v>6.0302830130255893E-3</c:v>
                </c:pt>
                <c:pt idx="801">
                  <c:v>1.0395479646353683E-2</c:v>
                </c:pt>
                <c:pt idx="802">
                  <c:v>1.0153985185335614E-3</c:v>
                </c:pt>
                <c:pt idx="803">
                  <c:v>6.4919585934765725E-3</c:v>
                </c:pt>
                <c:pt idx="804">
                  <c:v>-1.5696886322292647E-3</c:v>
                </c:pt>
                <c:pt idx="805">
                  <c:v>2.8793426720602451E-3</c:v>
                </c:pt>
                <c:pt idx="806">
                  <c:v>-1.4760500437832742E-2</c:v>
                </c:pt>
                <c:pt idx="807">
                  <c:v>-6.0273888636332065E-4</c:v>
                </c:pt>
                <c:pt idx="808">
                  <c:v>7.0251207482559192E-3</c:v>
                </c:pt>
                <c:pt idx="809">
                  <c:v>-7.6308370066411786E-3</c:v>
                </c:pt>
                <c:pt idx="810">
                  <c:v>-5.4673035811094459E-3</c:v>
                </c:pt>
                <c:pt idx="811">
                  <c:v>5.2402330592367747E-3</c:v>
                </c:pt>
                <c:pt idx="812">
                  <c:v>1.6631197691788245E-2</c:v>
                </c:pt>
                <c:pt idx="813">
                  <c:v>-8.6802497899123368E-4</c:v>
                </c:pt>
                <c:pt idx="814">
                  <c:v>-3.1578231669390426E-3</c:v>
                </c:pt>
                <c:pt idx="815">
                  <c:v>3.6225385557842366E-3</c:v>
                </c:pt>
                <c:pt idx="816">
                  <c:v>1.1825144919693225E-2</c:v>
                </c:pt>
                <c:pt idx="817">
                  <c:v>1.4438277854756489E-2</c:v>
                </c:pt>
                <c:pt idx="818">
                  <c:v>-9.7353791525555983E-4</c:v>
                </c:pt>
                <c:pt idx="819">
                  <c:v>1.4752303666720088E-3</c:v>
                </c:pt>
                <c:pt idx="820">
                  <c:v>4.2206399588230878E-3</c:v>
                </c:pt>
                <c:pt idx="821">
                  <c:v>7.7199628035937266E-3</c:v>
                </c:pt>
                <c:pt idx="822">
                  <c:v>-1.9618291028880065E-4</c:v>
                </c:pt>
                <c:pt idx="823">
                  <c:v>3.2945816244710777E-3</c:v>
                </c:pt>
                <c:pt idx="824">
                  <c:v>-4.0878020277237224E-3</c:v>
                </c:pt>
                <c:pt idx="825">
                  <c:v>1.1094247768300956E-2</c:v>
                </c:pt>
                <c:pt idx="826">
                  <c:v>3.6087492386858355E-3</c:v>
                </c:pt>
                <c:pt idx="827">
                  <c:v>-5.3064530387268421E-3</c:v>
                </c:pt>
                <c:pt idx="828">
                  <c:v>-6.8023616108531812E-3</c:v>
                </c:pt>
                <c:pt idx="829">
                  <c:v>9.3060600637495296E-3</c:v>
                </c:pt>
                <c:pt idx="830">
                  <c:v>-9.2106713438859511E-3</c:v>
                </c:pt>
                <c:pt idx="831">
                  <c:v>1.0928710658818305E-2</c:v>
                </c:pt>
                <c:pt idx="832">
                  <c:v>1.7822241679165724E-3</c:v>
                </c:pt>
                <c:pt idx="833">
                  <c:v>-2.1491921425526581E-4</c:v>
                </c:pt>
                <c:pt idx="834">
                  <c:v>-8.455306301830462E-4</c:v>
                </c:pt>
                <c:pt idx="835">
                  <c:v>6.7627976802336889E-3</c:v>
                </c:pt>
                <c:pt idx="836">
                  <c:v>-7.1946375018699365E-3</c:v>
                </c:pt>
                <c:pt idx="837">
                  <c:v>2.7480346410214801E-3</c:v>
                </c:pt>
                <c:pt idx="838">
                  <c:v>-6.6783378571121915E-3</c:v>
                </c:pt>
                <c:pt idx="839">
                  <c:v>7.0353882429785174E-4</c:v>
                </c:pt>
                <c:pt idx="840">
                  <c:v>8.1653905494541799E-3</c:v>
                </c:pt>
                <c:pt idx="841">
                  <c:v>7.3733464711231555E-3</c:v>
                </c:pt>
                <c:pt idx="842">
                  <c:v>-1.0435666020885524E-2</c:v>
                </c:pt>
                <c:pt idx="843">
                  <c:v>-8.6738945141735507E-3</c:v>
                </c:pt>
                <c:pt idx="844">
                  <c:v>-2.1449387057151898E-2</c:v>
                </c:pt>
                <c:pt idx="845">
                  <c:v>1.2173151138064119E-2</c:v>
                </c:pt>
                <c:pt idx="846">
                  <c:v>1.4917933130699177E-2</c:v>
                </c:pt>
                <c:pt idx="847">
                  <c:v>-2.5300382141189549E-3</c:v>
                </c:pt>
                <c:pt idx="848">
                  <c:v>-8.5173024218827033E-3</c:v>
                </c:pt>
                <c:pt idx="849">
                  <c:v>-2.9434351705374582E-3</c:v>
                </c:pt>
                <c:pt idx="850">
                  <c:v>1.0554756443649555E-2</c:v>
                </c:pt>
                <c:pt idx="851">
                  <c:v>-7.8381965415766277E-4</c:v>
                </c:pt>
                <c:pt idx="852">
                  <c:v>9.9113059631461397E-3</c:v>
                </c:pt>
                <c:pt idx="853">
                  <c:v>-2.1253022956600641E-3</c:v>
                </c:pt>
                <c:pt idx="854">
                  <c:v>1.8767325751587636E-3</c:v>
                </c:pt>
                <c:pt idx="855">
                  <c:v>1.1653983922746069E-3</c:v>
                </c:pt>
                <c:pt idx="856">
                  <c:v>7.6888651901495957E-4</c:v>
                </c:pt>
                <c:pt idx="857">
                  <c:v>-4.9237531843831605E-4</c:v>
                </c:pt>
                <c:pt idx="858">
                  <c:v>1.4469162597214513E-3</c:v>
                </c:pt>
                <c:pt idx="859">
                  <c:v>-3.6286988013648678E-3</c:v>
                </c:pt>
                <c:pt idx="860">
                  <c:v>8.8340865998068046E-3</c:v>
                </c:pt>
                <c:pt idx="861">
                  <c:v>-7.9671102558219963E-4</c:v>
                </c:pt>
                <c:pt idx="862">
                  <c:v>1.750849398559055E-4</c:v>
                </c:pt>
                <c:pt idx="863">
                  <c:v>-1.8238764589828958E-3</c:v>
                </c:pt>
                <c:pt idx="864">
                  <c:v>4.6521548506357566E-3</c:v>
                </c:pt>
                <c:pt idx="865">
                  <c:v>1.9484900381675956E-3</c:v>
                </c:pt>
                <c:pt idx="866">
                  <c:v>1.8152110447705058E-3</c:v>
                </c:pt>
                <c:pt idx="867">
                  <c:v>-2.0116799642784606E-3</c:v>
                </c:pt>
                <c:pt idx="868">
                  <c:v>-5.3902072015429622E-3</c:v>
                </c:pt>
                <c:pt idx="869">
                  <c:v>-4.3563700073398812E-4</c:v>
                </c:pt>
                <c:pt idx="870">
                  <c:v>-1.3124547000611072E-2</c:v>
                </c:pt>
                <c:pt idx="871">
                  <c:v>1.400232812106233E-2</c:v>
                </c:pt>
                <c:pt idx="872">
                  <c:v>5.1245150646540153E-3</c:v>
                </c:pt>
                <c:pt idx="873">
                  <c:v>-1.08326033100655E-3</c:v>
                </c:pt>
                <c:pt idx="874">
                  <c:v>5.8111574222506355E-3</c:v>
                </c:pt>
                <c:pt idx="875">
                  <c:v>3.3306066579319388E-3</c:v>
                </c:pt>
                <c:pt idx="876">
                  <c:v>2.3150419323942008E-3</c:v>
                </c:pt>
                <c:pt idx="877">
                  <c:v>2.7734984069876064E-4</c:v>
                </c:pt>
                <c:pt idx="878">
                  <c:v>1.3281140780091844E-3</c:v>
                </c:pt>
                <c:pt idx="879">
                  <c:v>5.2216404886561022E-3</c:v>
                </c:pt>
                <c:pt idx="880">
                  <c:v>7.500104168113573E-3</c:v>
                </c:pt>
                <c:pt idx="881">
                  <c:v>-2.0219008625245688E-3</c:v>
                </c:pt>
                <c:pt idx="882">
                  <c:v>3.3590113133527368E-3</c:v>
                </c:pt>
                <c:pt idx="883">
                  <c:v>-8.5610112594164001E-3</c:v>
                </c:pt>
                <c:pt idx="884">
                  <c:v>1.1277951870246961E-2</c:v>
                </c:pt>
                <c:pt idx="885">
                  <c:v>3.4511562975592285E-3</c:v>
                </c:pt>
                <c:pt idx="886">
                  <c:v>-3.5168303824952328E-3</c:v>
                </c:pt>
                <c:pt idx="887">
                  <c:v>1.1649703264434864E-3</c:v>
                </c:pt>
                <c:pt idx="888">
                  <c:v>-3.2622362435133475E-3</c:v>
                </c:pt>
                <c:pt idx="889">
                  <c:v>-7.5389389522548915E-3</c:v>
                </c:pt>
                <c:pt idx="890">
                  <c:v>-1.5869531055010693E-2</c:v>
                </c:pt>
                <c:pt idx="891">
                  <c:v>1.5162651550197517E-2</c:v>
                </c:pt>
                <c:pt idx="892">
                  <c:v>8.2418472100778614E-3</c:v>
                </c:pt>
                <c:pt idx="893">
                  <c:v>2.0166609692361614E-3</c:v>
                </c:pt>
                <c:pt idx="894">
                  <c:v>1.0145438559535569E-2</c:v>
                </c:pt>
                <c:pt idx="895">
                  <c:v>2.3822530084161345E-3</c:v>
                </c:pt>
                <c:pt idx="896">
                  <c:v>-4.7124799312575228E-3</c:v>
                </c:pt>
                <c:pt idx="897">
                  <c:v>-1.8630181803304106E-4</c:v>
                </c:pt>
                <c:pt idx="898">
                  <c:v>4.2062063699823907E-3</c:v>
                </c:pt>
                <c:pt idx="899">
                  <c:v>-5.4060169942182143E-3</c:v>
                </c:pt>
                <c:pt idx="900">
                  <c:v>-1.8428943907755999E-3</c:v>
                </c:pt>
                <c:pt idx="901">
                  <c:v>8.2034847144849474E-3</c:v>
                </c:pt>
                <c:pt idx="902">
                  <c:v>-4.6324452030792043E-3</c:v>
                </c:pt>
                <c:pt idx="903">
                  <c:v>6.0054603353428401E-3</c:v>
                </c:pt>
                <c:pt idx="904">
                  <c:v>1.6752839177259652E-3</c:v>
                </c:pt>
                <c:pt idx="905">
                  <c:v>-9.3992588785806722E-4</c:v>
                </c:pt>
                <c:pt idx="906">
                  <c:v>9.9270138865379222E-4</c:v>
                </c:pt>
                <c:pt idx="907">
                  <c:v>1.2757085704625806E-3</c:v>
                </c:pt>
                <c:pt idx="908">
                  <c:v>4.1463980136907837E-3</c:v>
                </c:pt>
                <c:pt idx="909">
                  <c:v>1.6073241975148285E-3</c:v>
                </c:pt>
                <c:pt idx="910">
                  <c:v>2.6208594449418166E-3</c:v>
                </c:pt>
                <c:pt idx="911">
                  <c:v>-7.0607249129966245E-3</c:v>
                </c:pt>
                <c:pt idx="912">
                  <c:v>-1.0748457761550936E-2</c:v>
                </c:pt>
                <c:pt idx="913">
                  <c:v>1.2567410636164927E-3</c:v>
                </c:pt>
                <c:pt idx="914">
                  <c:v>8.1415406963547803E-3</c:v>
                </c:pt>
                <c:pt idx="915">
                  <c:v>8.5238209952562156E-3</c:v>
                </c:pt>
                <c:pt idx="916">
                  <c:v>1.4956926284676781E-3</c:v>
                </c:pt>
                <c:pt idx="917">
                  <c:v>2.2201269217137858E-3</c:v>
                </c:pt>
                <c:pt idx="918">
                  <c:v>-5.8249317755698941E-3</c:v>
                </c:pt>
                <c:pt idx="919">
                  <c:v>8.8076062639820783E-3</c:v>
                </c:pt>
                <c:pt idx="920">
                  <c:v>4.306588281733385E-3</c:v>
                </c:pt>
                <c:pt idx="921">
                  <c:v>-1.3491462399448137E-3</c:v>
                </c:pt>
                <c:pt idx="922">
                  <c:v>3.1176205258825617E-4</c:v>
                </c:pt>
                <c:pt idx="923">
                  <c:v>2.8425606033477832E-3</c:v>
                </c:pt>
                <c:pt idx="924">
                  <c:v>-3.3502683520857118E-4</c:v>
                </c:pt>
                <c:pt idx="925">
                  <c:v>-3.3954884101398421E-3</c:v>
                </c:pt>
                <c:pt idx="926">
                  <c:v>-1.3185753191903675E-3</c:v>
                </c:pt>
                <c:pt idx="927">
                  <c:v>-4.6055998245485702E-3</c:v>
                </c:pt>
                <c:pt idx="928">
                  <c:v>-7.7226435922087694E-3</c:v>
                </c:pt>
                <c:pt idx="929">
                  <c:v>2.2765095613400759E-3</c:v>
                </c:pt>
                <c:pt idx="930">
                  <c:v>-5.7465991456184156E-3</c:v>
                </c:pt>
                <c:pt idx="931">
                  <c:v>8.4739086888510444E-3</c:v>
                </c:pt>
                <c:pt idx="932">
                  <c:v>-1.5510969268194297E-3</c:v>
                </c:pt>
                <c:pt idx="933">
                  <c:v>-9.1109248393406467E-3</c:v>
                </c:pt>
                <c:pt idx="934">
                  <c:v>-1.6977254629493913E-2</c:v>
                </c:pt>
                <c:pt idx="935">
                  <c:v>-8.1234954896241022E-4</c:v>
                </c:pt>
                <c:pt idx="936">
                  <c:v>9.5195662109372192E-3</c:v>
                </c:pt>
                <c:pt idx="937">
                  <c:v>1.2134751708510987E-2</c:v>
                </c:pt>
                <c:pt idx="938">
                  <c:v>1.4610090402744002E-3</c:v>
                </c:pt>
                <c:pt idx="939">
                  <c:v>-2.776356307288977E-3</c:v>
                </c:pt>
                <c:pt idx="940">
                  <c:v>-2.0364114325326081E-2</c:v>
                </c:pt>
                <c:pt idx="941">
                  <c:v>1.5691662282344069E-3</c:v>
                </c:pt>
                <c:pt idx="942">
                  <c:v>-1.1909731939276899E-2</c:v>
                </c:pt>
                <c:pt idx="943">
                  <c:v>1.1491477734391324E-2</c:v>
                </c:pt>
                <c:pt idx="944">
                  <c:v>-1.298588032242071E-2</c:v>
                </c:pt>
                <c:pt idx="945">
                  <c:v>1.0524455523362668E-2</c:v>
                </c:pt>
                <c:pt idx="946">
                  <c:v>4.102887438675277E-3</c:v>
                </c:pt>
                <c:pt idx="947">
                  <c:v>8.298289236974489E-3</c:v>
                </c:pt>
                <c:pt idx="948">
                  <c:v>-1.9137407494954435E-3</c:v>
                </c:pt>
                <c:pt idx="949">
                  <c:v>-6.8657858421348706E-3</c:v>
                </c:pt>
                <c:pt idx="950">
                  <c:v>-2.4167715692276566E-3</c:v>
                </c:pt>
                <c:pt idx="951">
                  <c:v>3.0225368623080567E-3</c:v>
                </c:pt>
                <c:pt idx="952">
                  <c:v>1.7063110133370005E-2</c:v>
                </c:pt>
                <c:pt idx="953">
                  <c:v>7.4601307719691212E-3</c:v>
                </c:pt>
                <c:pt idx="954">
                  <c:v>3.3748045900921075E-3</c:v>
                </c:pt>
                <c:pt idx="955">
                  <c:v>7.3933569005407542E-3</c:v>
                </c:pt>
                <c:pt idx="956">
                  <c:v>3.6640167447334164E-3</c:v>
                </c:pt>
                <c:pt idx="957">
                  <c:v>2.9959062561312789E-3</c:v>
                </c:pt>
                <c:pt idx="958">
                  <c:v>-1.0725793335062594E-3</c:v>
                </c:pt>
                <c:pt idx="959">
                  <c:v>4.7481792778718852E-3</c:v>
                </c:pt>
                <c:pt idx="960">
                  <c:v>1.8197824144637446E-3</c:v>
                </c:pt>
                <c:pt idx="961">
                  <c:v>-5.0515979968478713E-3</c:v>
                </c:pt>
                <c:pt idx="962">
                  <c:v>9.8293377390325717E-3</c:v>
                </c:pt>
                <c:pt idx="963">
                  <c:v>1.9493431844783628E-3</c:v>
                </c:pt>
                <c:pt idx="964">
                  <c:v>1.8000686154019784E-3</c:v>
                </c:pt>
                <c:pt idx="965">
                  <c:v>3.6803672564356712E-3</c:v>
                </c:pt>
                <c:pt idx="966">
                  <c:v>6.4612959303769609E-3</c:v>
                </c:pt>
                <c:pt idx="967">
                  <c:v>4.1818919145084595E-3</c:v>
                </c:pt>
                <c:pt idx="968">
                  <c:v>3.7328581257503844E-3</c:v>
                </c:pt>
                <c:pt idx="969">
                  <c:v>8.8770055752705637E-4</c:v>
                </c:pt>
                <c:pt idx="970">
                  <c:v>-3.4987345002870916E-3</c:v>
                </c:pt>
                <c:pt idx="971">
                  <c:v>-8.2258150578944488E-3</c:v>
                </c:pt>
                <c:pt idx="972">
                  <c:v>5.5092743037555604E-4</c:v>
                </c:pt>
                <c:pt idx="973">
                  <c:v>7.2226392530440097E-3</c:v>
                </c:pt>
                <c:pt idx="974">
                  <c:v>-1.0677258507144559E-5</c:v>
                </c:pt>
                <c:pt idx="975">
                  <c:v>3.8652088494062213E-3</c:v>
                </c:pt>
                <c:pt idx="976">
                  <c:v>-2.6016294752067826E-3</c:v>
                </c:pt>
                <c:pt idx="977">
                  <c:v>3.384755165110765E-3</c:v>
                </c:pt>
                <c:pt idx="978">
                  <c:v>-1.3986489646171415E-3</c:v>
                </c:pt>
                <c:pt idx="979">
                  <c:v>-3.1971323723489421E-3</c:v>
                </c:pt>
                <c:pt idx="980">
                  <c:v>1.6570786727996129E-3</c:v>
                </c:pt>
                <c:pt idx="981">
                  <c:v>2.2939006971241433E-3</c:v>
                </c:pt>
                <c:pt idx="982">
                  <c:v>-2.2724855683128251E-2</c:v>
                </c:pt>
                <c:pt idx="983">
                  <c:v>1.3200221128189174E-2</c:v>
                </c:pt>
                <c:pt idx="984">
                  <c:v>-1.8961306218543805E-2</c:v>
                </c:pt>
                <c:pt idx="985">
                  <c:v>-1.1815195971097009E-2</c:v>
                </c:pt>
                <c:pt idx="986">
                  <c:v>1.4194423271231897E-2</c:v>
                </c:pt>
                <c:pt idx="987">
                  <c:v>-8.4485809792226672E-3</c:v>
                </c:pt>
                <c:pt idx="988">
                  <c:v>1.1730928977641998E-2</c:v>
                </c:pt>
                <c:pt idx="989">
                  <c:v>2.070706300757675E-2</c:v>
                </c:pt>
                <c:pt idx="990">
                  <c:v>3.0852936469835252E-3</c:v>
                </c:pt>
                <c:pt idx="991">
                  <c:v>-7.1811299644134637E-3</c:v>
                </c:pt>
                <c:pt idx="992">
                  <c:v>9.5491113991581309E-3</c:v>
                </c:pt>
                <c:pt idx="993">
                  <c:v>-9.1362090992822987E-3</c:v>
                </c:pt>
                <c:pt idx="994">
                  <c:v>-7.4705984403412549E-3</c:v>
                </c:pt>
                <c:pt idx="995">
                  <c:v>1.634840928855508E-2</c:v>
                </c:pt>
                <c:pt idx="996">
                  <c:v>-8.7433782392221174E-3</c:v>
                </c:pt>
                <c:pt idx="997">
                  <c:v>-1.0287726483131115E-2</c:v>
                </c:pt>
                <c:pt idx="998">
                  <c:v>-1.1388032826621396E-2</c:v>
                </c:pt>
                <c:pt idx="999">
                  <c:v>1.7777943178882562E-2</c:v>
                </c:pt>
                <c:pt idx="1000">
                  <c:v>1.0180180373954578E-2</c:v>
                </c:pt>
                <c:pt idx="1001">
                  <c:v>6.2237041579367791E-3</c:v>
                </c:pt>
                <c:pt idx="1002">
                  <c:v>1.3838956026399741E-2</c:v>
                </c:pt>
                <c:pt idx="1003">
                  <c:v>-1.0101874482120801E-3</c:v>
                </c:pt>
                <c:pt idx="1004">
                  <c:v>1.4019033292592552E-3</c:v>
                </c:pt>
                <c:pt idx="1005">
                  <c:v>-2.9897393314502292E-3</c:v>
                </c:pt>
                <c:pt idx="1006">
                  <c:v>-2.6262207741385834E-3</c:v>
                </c:pt>
                <c:pt idx="1007">
                  <c:v>6.3740773533521831E-3</c:v>
                </c:pt>
                <c:pt idx="1008">
                  <c:v>-6.2961789282328087E-4</c:v>
                </c:pt>
                <c:pt idx="1009">
                  <c:v>-1.9392766097706505E-2</c:v>
                </c:pt>
                <c:pt idx="1010">
                  <c:v>-9.6371086121281742E-4</c:v>
                </c:pt>
                <c:pt idx="1011">
                  <c:v>-4.0502124125595847E-3</c:v>
                </c:pt>
                <c:pt idx="1012">
                  <c:v>-1.441085475183991E-3</c:v>
                </c:pt>
                <c:pt idx="1013">
                  <c:v>9.160030747555236E-3</c:v>
                </c:pt>
                <c:pt idx="1014">
                  <c:v>2.8176963210817269E-3</c:v>
                </c:pt>
                <c:pt idx="1015">
                  <c:v>-1.4243549462058589E-2</c:v>
                </c:pt>
                <c:pt idx="1016">
                  <c:v>8.1991315788922125E-4</c:v>
                </c:pt>
                <c:pt idx="1017">
                  <c:v>-1.8387895814791531E-2</c:v>
                </c:pt>
                <c:pt idx="1018">
                  <c:v>-9.6895202431227252E-3</c:v>
                </c:pt>
                <c:pt idx="1019">
                  <c:v>-1.1037425321437856E-2</c:v>
                </c:pt>
                <c:pt idx="1020">
                  <c:v>-1.8914813071498834E-2</c:v>
                </c:pt>
                <c:pt idx="1021">
                  <c:v>2.7717522294529963E-3</c:v>
                </c:pt>
                <c:pt idx="1022">
                  <c:v>-1.2171976789799912E-2</c:v>
                </c:pt>
                <c:pt idx="1023">
                  <c:v>-1.4966314315554012E-3</c:v>
                </c:pt>
                <c:pt idx="1024">
                  <c:v>-5.3839946849719581E-3</c:v>
                </c:pt>
                <c:pt idx="1025">
                  <c:v>2.4347568825681704E-2</c:v>
                </c:pt>
                <c:pt idx="1026">
                  <c:v>1.8886018254227876E-2</c:v>
                </c:pt>
                <c:pt idx="1027">
                  <c:v>6.8629513569775065E-3</c:v>
                </c:pt>
                <c:pt idx="1028">
                  <c:v>9.4225498950850865E-3</c:v>
                </c:pt>
                <c:pt idx="1029">
                  <c:v>-2.4391094221877574E-2</c:v>
                </c:pt>
                <c:pt idx="1030">
                  <c:v>5.1569646941109536E-3</c:v>
                </c:pt>
                <c:pt idx="1031">
                  <c:v>-3.7017862340657333E-3</c:v>
                </c:pt>
                <c:pt idx="1032">
                  <c:v>8.4012248347967427E-3</c:v>
                </c:pt>
                <c:pt idx="1033">
                  <c:v>1.4517177775713657E-2</c:v>
                </c:pt>
                <c:pt idx="1034">
                  <c:v>-1.8115705073705492E-2</c:v>
                </c:pt>
                <c:pt idx="1035">
                  <c:v>-1.8969467682634324E-2</c:v>
                </c:pt>
                <c:pt idx="1036">
                  <c:v>-3.8405482229826944E-3</c:v>
                </c:pt>
                <c:pt idx="1037">
                  <c:v>1.5766743077059307E-2</c:v>
                </c:pt>
                <c:pt idx="1038">
                  <c:v>8.812208263347497E-4</c:v>
                </c:pt>
                <c:pt idx="1039">
                  <c:v>-2.1173137043269175E-2</c:v>
                </c:pt>
                <c:pt idx="1040">
                  <c:v>-7.1662412733491448E-3</c:v>
                </c:pt>
                <c:pt idx="1041">
                  <c:v>-1.0142864698185891E-2</c:v>
                </c:pt>
                <c:pt idx="1042">
                  <c:v>-1.8412176288573629E-2</c:v>
                </c:pt>
                <c:pt idx="1043">
                  <c:v>1.4956809844988716E-2</c:v>
                </c:pt>
                <c:pt idx="1044">
                  <c:v>2.2372746986266193E-2</c:v>
                </c:pt>
                <c:pt idx="1045">
                  <c:v>-2.4426122951660993E-3</c:v>
                </c:pt>
                <c:pt idx="1046">
                  <c:v>-1.5473463284818582E-2</c:v>
                </c:pt>
                <c:pt idx="1047">
                  <c:v>1.864262724498747E-2</c:v>
                </c:pt>
                <c:pt idx="1048">
                  <c:v>-5.2547110022934211E-3</c:v>
                </c:pt>
                <c:pt idx="1049">
                  <c:v>-7.9340161201240048E-3</c:v>
                </c:pt>
                <c:pt idx="1050">
                  <c:v>-2.9518095946517161E-2</c:v>
                </c:pt>
                <c:pt idx="1051">
                  <c:v>-7.2338369327960899E-3</c:v>
                </c:pt>
                <c:pt idx="1052">
                  <c:v>2.5698324022346439E-2</c:v>
                </c:pt>
                <c:pt idx="1053">
                  <c:v>-4.2918454935621554E-3</c:v>
                </c:pt>
                <c:pt idx="1054">
                  <c:v>-1.296155435354219E-2</c:v>
                </c:pt>
                <c:pt idx="1055">
                  <c:v>-7.4209561140831017E-3</c:v>
                </c:pt>
                <c:pt idx="1056">
                  <c:v>2.1408493905025305E-2</c:v>
                </c:pt>
                <c:pt idx="1057">
                  <c:v>2.2383840279651342E-2</c:v>
                </c:pt>
                <c:pt idx="1058">
                  <c:v>1.2347803738532307E-2</c:v>
                </c:pt>
                <c:pt idx="1059">
                  <c:v>1.1662250349640798E-2</c:v>
                </c:pt>
                <c:pt idx="1060">
                  <c:v>-4.3467350194473816E-4</c:v>
                </c:pt>
                <c:pt idx="1061">
                  <c:v>1.1304184094790925E-2</c:v>
                </c:pt>
                <c:pt idx="1062">
                  <c:v>-1.2272780670315009E-2</c:v>
                </c:pt>
                <c:pt idx="1063">
                  <c:v>1.4343931206577759E-2</c:v>
                </c:pt>
                <c:pt idx="1064">
                  <c:v>5.0661923471736724E-3</c:v>
                </c:pt>
                <c:pt idx="1065">
                  <c:v>7.144963967017832E-3</c:v>
                </c:pt>
                <c:pt idx="1066">
                  <c:v>1.2256530405287252E-2</c:v>
                </c:pt>
                <c:pt idx="1067">
                  <c:v>-6.2937213921756075E-3</c:v>
                </c:pt>
                <c:pt idx="1068">
                  <c:v>-1.565253289009114E-2</c:v>
                </c:pt>
                <c:pt idx="1069">
                  <c:v>3.4102873691343209E-3</c:v>
                </c:pt>
                <c:pt idx="1070">
                  <c:v>8.0908782936563502E-3</c:v>
                </c:pt>
                <c:pt idx="1071">
                  <c:v>-1.2551716914267853E-2</c:v>
                </c:pt>
                <c:pt idx="1072">
                  <c:v>-9.7168693868892441E-3</c:v>
                </c:pt>
                <c:pt idx="1073">
                  <c:v>4.253372460194459E-3</c:v>
                </c:pt>
                <c:pt idx="1074">
                  <c:v>-2.6509873983659189E-3</c:v>
                </c:pt>
                <c:pt idx="1075">
                  <c:v>-1.687728929567674E-2</c:v>
                </c:pt>
                <c:pt idx="1076">
                  <c:v>-3.4175405039738945E-3</c:v>
                </c:pt>
                <c:pt idx="1077">
                  <c:v>1.1174658040455339E-2</c:v>
                </c:pt>
                <c:pt idx="1078">
                  <c:v>-1.2144137417661623E-2</c:v>
                </c:pt>
                <c:pt idx="1079">
                  <c:v>-2.0489050878878877E-4</c:v>
                </c:pt>
                <c:pt idx="1080">
                  <c:v>1.605759969396757E-2</c:v>
                </c:pt>
                <c:pt idx="1081">
                  <c:v>-6.1852759058856894E-4</c:v>
                </c:pt>
                <c:pt idx="1082">
                  <c:v>-1.4752940385025051E-2</c:v>
                </c:pt>
                <c:pt idx="1083">
                  <c:v>-2.7739970776072823E-2</c:v>
                </c:pt>
                <c:pt idx="1084">
                  <c:v>5.6978589721381123E-3</c:v>
                </c:pt>
                <c:pt idx="1085">
                  <c:v>-2.8146327383778869E-2</c:v>
                </c:pt>
                <c:pt idx="1086">
                  <c:v>2.0981030848822137E-3</c:v>
                </c:pt>
                <c:pt idx="1087">
                  <c:v>2.4746890505645359E-2</c:v>
                </c:pt>
                <c:pt idx="1088">
                  <c:v>-3.6284548104956203E-2</c:v>
                </c:pt>
                <c:pt idx="1089">
                  <c:v>5.6753139574000086E-3</c:v>
                </c:pt>
                <c:pt idx="1090">
                  <c:v>4.8371027439125793E-3</c:v>
                </c:pt>
                <c:pt idx="1091">
                  <c:v>2.9862434977535643E-2</c:v>
                </c:pt>
                <c:pt idx="1092">
                  <c:v>-3.5649753381843084E-2</c:v>
                </c:pt>
                <c:pt idx="1093">
                  <c:v>-5.6741590645474167E-3</c:v>
                </c:pt>
                <c:pt idx="1094">
                  <c:v>-3.2037134944001795E-2</c:v>
                </c:pt>
                <c:pt idx="1095">
                  <c:v>2.4578827632516214E-3</c:v>
                </c:pt>
                <c:pt idx="1096">
                  <c:v>-1.6463178415665972E-2</c:v>
                </c:pt>
                <c:pt idx="1097">
                  <c:v>-1.2960017076728153E-3</c:v>
                </c:pt>
                <c:pt idx="1098">
                  <c:v>2.386974310955501E-2</c:v>
                </c:pt>
                <c:pt idx="1099">
                  <c:v>-3.9464299471406164E-3</c:v>
                </c:pt>
                <c:pt idx="1100">
                  <c:v>2.0169610355263507E-2</c:v>
                </c:pt>
                <c:pt idx="1101">
                  <c:v>-4.0395221150201173E-2</c:v>
                </c:pt>
                <c:pt idx="1102">
                  <c:v>-5.8338090771928074E-3</c:v>
                </c:pt>
                <c:pt idx="1103">
                  <c:v>1.4612424662700728E-4</c:v>
                </c:pt>
                <c:pt idx="1104">
                  <c:v>1.8555067976295414E-2</c:v>
                </c:pt>
                <c:pt idx="1105">
                  <c:v>-8.1207927021075769E-3</c:v>
                </c:pt>
                <c:pt idx="1106">
                  <c:v>9.450764687376316E-3</c:v>
                </c:pt>
                <c:pt idx="1107">
                  <c:v>1.9883229070582858E-2</c:v>
                </c:pt>
                <c:pt idx="1108">
                  <c:v>2.4742227391912848E-2</c:v>
                </c:pt>
                <c:pt idx="1109">
                  <c:v>-6.2742891223210176E-3</c:v>
                </c:pt>
                <c:pt idx="1110">
                  <c:v>-7.482787410912013E-3</c:v>
                </c:pt>
                <c:pt idx="1111">
                  <c:v>1.8431056049038986E-2</c:v>
                </c:pt>
                <c:pt idx="1112">
                  <c:v>-1.6347364741597616E-2</c:v>
                </c:pt>
                <c:pt idx="1113">
                  <c:v>3.1373675320187531E-3</c:v>
                </c:pt>
                <c:pt idx="1114">
                  <c:v>9.5233935794129705E-3</c:v>
                </c:pt>
                <c:pt idx="1115">
                  <c:v>-1.0793908688002887E-2</c:v>
                </c:pt>
                <c:pt idx="1116">
                  <c:v>-2.379870595295662E-2</c:v>
                </c:pt>
                <c:pt idx="1117">
                  <c:v>-2.9110313553120853E-2</c:v>
                </c:pt>
                <c:pt idx="1118">
                  <c:v>-3.8768374153391821E-2</c:v>
                </c:pt>
                <c:pt idx="1119">
                  <c:v>-3.7737056722930238E-3</c:v>
                </c:pt>
                <c:pt idx="1120">
                  <c:v>1.4592502168395966E-2</c:v>
                </c:pt>
                <c:pt idx="1121">
                  <c:v>-3.2511959134456765E-2</c:v>
                </c:pt>
                <c:pt idx="1122">
                  <c:v>2.2008470670372465E-3</c:v>
                </c:pt>
                <c:pt idx="1123">
                  <c:v>2.4477256152648771E-2</c:v>
                </c:pt>
                <c:pt idx="1124">
                  <c:v>-1.3015334188626964E-3</c:v>
                </c:pt>
                <c:pt idx="1125">
                  <c:v>9.5321937609877273E-3</c:v>
                </c:pt>
                <c:pt idx="1126">
                  <c:v>3.0563290855777352E-2</c:v>
                </c:pt>
                <c:pt idx="1127">
                  <c:v>-2.9731014842498877E-3</c:v>
                </c:pt>
                <c:pt idx="1128">
                  <c:v>-2.0143021607082864E-2</c:v>
                </c:pt>
                <c:pt idx="1129">
                  <c:v>-7.1175308448149426E-4</c:v>
                </c:pt>
                <c:pt idx="1130">
                  <c:v>-8.7592273026031054E-3</c:v>
                </c:pt>
                <c:pt idx="1131">
                  <c:v>1.0553762105785897E-2</c:v>
                </c:pt>
                <c:pt idx="1132">
                  <c:v>1.5841770513916305E-3</c:v>
                </c:pt>
                <c:pt idx="1133">
                  <c:v>3.5731157621646595E-3</c:v>
                </c:pt>
                <c:pt idx="1134">
                  <c:v>1.4964578110208361E-2</c:v>
                </c:pt>
                <c:pt idx="1135">
                  <c:v>-8.3021149894168069E-4</c:v>
                </c:pt>
                <c:pt idx="1136">
                  <c:v>-1.152747359836699E-2</c:v>
                </c:pt>
                <c:pt idx="1137">
                  <c:v>-9.2439089567068686E-3</c:v>
                </c:pt>
                <c:pt idx="1138">
                  <c:v>-4.4568974546978059E-3</c:v>
                </c:pt>
                <c:pt idx="1139">
                  <c:v>-2.9985953947887808E-3</c:v>
                </c:pt>
                <c:pt idx="1140">
                  <c:v>1.9201241036518699E-2</c:v>
                </c:pt>
                <c:pt idx="1141">
                  <c:v>-8.3636194203708745E-3</c:v>
                </c:pt>
                <c:pt idx="1142">
                  <c:v>2.7628333137554369E-2</c:v>
                </c:pt>
                <c:pt idx="1143">
                  <c:v>5.8958160281861252E-3</c:v>
                </c:pt>
                <c:pt idx="1144">
                  <c:v>9.861360135356885E-3</c:v>
                </c:pt>
                <c:pt idx="1145">
                  <c:v>-9.3324497680640443E-3</c:v>
                </c:pt>
                <c:pt idx="1146">
                  <c:v>1.3151152429681813E-3</c:v>
                </c:pt>
                <c:pt idx="1147">
                  <c:v>-1.154319307055489E-2</c:v>
                </c:pt>
                <c:pt idx="1148">
                  <c:v>2.6156259165274594E-2</c:v>
                </c:pt>
                <c:pt idx="1149">
                  <c:v>1.2133382708562635E-2</c:v>
                </c:pt>
                <c:pt idx="1150">
                  <c:v>1.4207733466259734E-2</c:v>
                </c:pt>
                <c:pt idx="1151">
                  <c:v>-2.8230463236237299E-3</c:v>
                </c:pt>
                <c:pt idx="1152">
                  <c:v>-6.6624095876541599E-3</c:v>
                </c:pt>
                <c:pt idx="1153">
                  <c:v>1.5638481713144591E-2</c:v>
                </c:pt>
                <c:pt idx="1154">
                  <c:v>-7.7734484990998507E-4</c:v>
                </c:pt>
                <c:pt idx="1155">
                  <c:v>-1.6257460367924393E-3</c:v>
                </c:pt>
                <c:pt idx="1156">
                  <c:v>-1.2375789770792654E-3</c:v>
                </c:pt>
                <c:pt idx="1157">
                  <c:v>-4.248730694724266E-3</c:v>
                </c:pt>
                <c:pt idx="1158">
                  <c:v>2.1290634013103677E-2</c:v>
                </c:pt>
                <c:pt idx="1159">
                  <c:v>-7.0542296876172029E-4</c:v>
                </c:pt>
                <c:pt idx="1160">
                  <c:v>1.7322396708554285E-2</c:v>
                </c:pt>
                <c:pt idx="1161">
                  <c:v>3.969487050687638E-3</c:v>
                </c:pt>
                <c:pt idx="1162">
                  <c:v>1.8756661407353472E-3</c:v>
                </c:pt>
                <c:pt idx="1163">
                  <c:v>-7.2377589891293916E-3</c:v>
                </c:pt>
                <c:pt idx="1164">
                  <c:v>2.2695154935376874E-3</c:v>
                </c:pt>
                <c:pt idx="1165">
                  <c:v>-1.2899942573545597E-2</c:v>
                </c:pt>
                <c:pt idx="1166">
                  <c:v>-2.1400124867564655E-2</c:v>
                </c:pt>
                <c:pt idx="1167">
                  <c:v>-2.2378014446627998E-3</c:v>
                </c:pt>
                <c:pt idx="1168">
                  <c:v>2.9161509713642873E-3</c:v>
                </c:pt>
                <c:pt idx="1169">
                  <c:v>1.4091582000449059E-2</c:v>
                </c:pt>
                <c:pt idx="1170">
                  <c:v>-3.3688010821314951E-2</c:v>
                </c:pt>
                <c:pt idx="1171">
                  <c:v>-6.6664037893760762E-3</c:v>
                </c:pt>
                <c:pt idx="1172">
                  <c:v>-1.102810740805989E-2</c:v>
                </c:pt>
                <c:pt idx="1173">
                  <c:v>-7.8170469825596198E-3</c:v>
                </c:pt>
                <c:pt idx="1174">
                  <c:v>2.9962073324904955E-3</c:v>
                </c:pt>
                <c:pt idx="1175">
                  <c:v>-1.0736478566116614E-2</c:v>
                </c:pt>
                <c:pt idx="1176">
                  <c:v>-4.0950395743401717E-3</c:v>
                </c:pt>
                <c:pt idx="1177">
                  <c:v>1.8340971140092942E-2</c:v>
                </c:pt>
                <c:pt idx="1178">
                  <c:v>6.6107686934497728E-3</c:v>
                </c:pt>
                <c:pt idx="1179">
                  <c:v>1.5271405678227212E-2</c:v>
                </c:pt>
                <c:pt idx="1180">
                  <c:v>1.0584261044018658E-2</c:v>
                </c:pt>
                <c:pt idx="1181">
                  <c:v>-4.3236562775976074E-2</c:v>
                </c:pt>
                <c:pt idx="1182">
                  <c:v>3.386994652515241E-3</c:v>
                </c:pt>
                <c:pt idx="1183">
                  <c:v>-1.1317761485652673E-2</c:v>
                </c:pt>
                <c:pt idx="1184">
                  <c:v>-7.182129262947437E-3</c:v>
                </c:pt>
                <c:pt idx="1185">
                  <c:v>6.8571487583035644E-3</c:v>
                </c:pt>
                <c:pt idx="1186">
                  <c:v>-1.1272112803181638E-2</c:v>
                </c:pt>
                <c:pt idx="1187">
                  <c:v>-1.7116493297336829E-2</c:v>
                </c:pt>
                <c:pt idx="1188">
                  <c:v>-8.4275962880581059E-3</c:v>
                </c:pt>
                <c:pt idx="1189">
                  <c:v>-1.723261637204989E-2</c:v>
                </c:pt>
                <c:pt idx="1190">
                  <c:v>-1.0340542018774908E-2</c:v>
                </c:pt>
                <c:pt idx="1191">
                  <c:v>-2.1203598319033444E-3</c:v>
                </c:pt>
                <c:pt idx="1192">
                  <c:v>1.9672140136923578E-2</c:v>
                </c:pt>
                <c:pt idx="1193">
                  <c:v>-2.1126419721218422E-2</c:v>
                </c:pt>
                <c:pt idx="1194">
                  <c:v>-1.5066735888497889E-2</c:v>
                </c:pt>
                <c:pt idx="1195">
                  <c:v>2.5883947546031075E-2</c:v>
                </c:pt>
                <c:pt idx="1196">
                  <c:v>3.0583700111188741E-2</c:v>
                </c:pt>
                <c:pt idx="1197">
                  <c:v>-2.0179744811958111E-3</c:v>
                </c:pt>
                <c:pt idx="1198">
                  <c:v>-1.024507834471681E-2</c:v>
                </c:pt>
                <c:pt idx="1199">
                  <c:v>-2.8003589245083515E-2</c:v>
                </c:pt>
                <c:pt idx="1200">
                  <c:v>-7.4924580867443613E-3</c:v>
                </c:pt>
                <c:pt idx="1201">
                  <c:v>-6.5192296512834244E-3</c:v>
                </c:pt>
                <c:pt idx="1202">
                  <c:v>-3.2907569019515904E-3</c:v>
                </c:pt>
                <c:pt idx="1203">
                  <c:v>2.59656754346482E-2</c:v>
                </c:pt>
                <c:pt idx="1204">
                  <c:v>-2.3662705624933496E-2</c:v>
                </c:pt>
                <c:pt idx="1205">
                  <c:v>2.6480085513260875E-2</c:v>
                </c:pt>
                <c:pt idx="1206">
                  <c:v>1.1427561549232643E-2</c:v>
                </c:pt>
                <c:pt idx="1207">
                  <c:v>-6.6720788821445715E-3</c:v>
                </c:pt>
                <c:pt idx="1208">
                  <c:v>-7.9509412312321129E-3</c:v>
                </c:pt>
                <c:pt idx="1209">
                  <c:v>2.3724828003862695E-2</c:v>
                </c:pt>
                <c:pt idx="1210">
                  <c:v>1.188195323429489E-2</c:v>
                </c:pt>
                <c:pt idx="1211">
                  <c:v>1.6266649812763666E-2</c:v>
                </c:pt>
                <c:pt idx="1212">
                  <c:v>-7.3877137474703276E-3</c:v>
                </c:pt>
                <c:pt idx="1213">
                  <c:v>-6.0825980264187663E-3</c:v>
                </c:pt>
                <c:pt idx="1214">
                  <c:v>2.4626375646783747E-2</c:v>
                </c:pt>
                <c:pt idx="1215">
                  <c:v>-7.4543841930141876E-3</c:v>
                </c:pt>
                <c:pt idx="1216">
                  <c:v>-4.1012608536201397E-3</c:v>
                </c:pt>
                <c:pt idx="1217">
                  <c:v>-2.500194497030675E-2</c:v>
                </c:pt>
                <c:pt idx="1218">
                  <c:v>-1.0585979163175736E-2</c:v>
                </c:pt>
                <c:pt idx="1219">
                  <c:v>1.3618682272862991E-2</c:v>
                </c:pt>
                <c:pt idx="1220">
                  <c:v>9.613982045059739E-3</c:v>
                </c:pt>
                <c:pt idx="1221">
                  <c:v>5.5978774823999015E-3</c:v>
                </c:pt>
                <c:pt idx="1222">
                  <c:v>-2.0777877333723421E-2</c:v>
                </c:pt>
                <c:pt idx="1223">
                  <c:v>5.5434472345454323E-2</c:v>
                </c:pt>
                <c:pt idx="1224">
                  <c:v>9.2407939601199963E-3</c:v>
                </c:pt>
                <c:pt idx="1225">
                  <c:v>-8.9357940159231035E-3</c:v>
                </c:pt>
                <c:pt idx="1226">
                  <c:v>8.7131214858803506E-3</c:v>
                </c:pt>
                <c:pt idx="1227">
                  <c:v>-8.2520611363995199E-3</c:v>
                </c:pt>
                <c:pt idx="1228">
                  <c:v>-3.0893277996559602E-3</c:v>
                </c:pt>
                <c:pt idx="1229">
                  <c:v>4.7585745560691341E-3</c:v>
                </c:pt>
                <c:pt idx="1230">
                  <c:v>-3.8836518432215374E-3</c:v>
                </c:pt>
                <c:pt idx="1231">
                  <c:v>1.3579953113211814E-2</c:v>
                </c:pt>
                <c:pt idx="1232">
                  <c:v>5.9147063378277168E-3</c:v>
                </c:pt>
                <c:pt idx="1233">
                  <c:v>-2.8307087200735176E-4</c:v>
                </c:pt>
                <c:pt idx="1234">
                  <c:v>-1.5444149702443007E-2</c:v>
                </c:pt>
                <c:pt idx="1235">
                  <c:v>-1.5918505325509329E-3</c:v>
                </c:pt>
                <c:pt idx="1236">
                  <c:v>3.094781472750106E-2</c:v>
                </c:pt>
                <c:pt idx="1237">
                  <c:v>-8.6762366700896877E-4</c:v>
                </c:pt>
                <c:pt idx="1238">
                  <c:v>-1.1946317615054679E-3</c:v>
                </c:pt>
                <c:pt idx="1239">
                  <c:v>-1.7894245646781364E-2</c:v>
                </c:pt>
                <c:pt idx="1240">
                  <c:v>-1.4399175760970663E-2</c:v>
                </c:pt>
                <c:pt idx="1241">
                  <c:v>-1.8623485890299409E-3</c:v>
                </c:pt>
                <c:pt idx="1242">
                  <c:v>7.5217594663847115E-3</c:v>
                </c:pt>
                <c:pt idx="1243">
                  <c:v>-7.349546235533683E-3</c:v>
                </c:pt>
                <c:pt idx="1244">
                  <c:v>1.4279251114533887E-2</c:v>
                </c:pt>
                <c:pt idx="1245">
                  <c:v>7.2897037007337686E-3</c:v>
                </c:pt>
                <c:pt idx="1246">
                  <c:v>-6.052765788066107E-3</c:v>
                </c:pt>
                <c:pt idx="1247">
                  <c:v>-2.492165834025814E-2</c:v>
                </c:pt>
                <c:pt idx="1248">
                  <c:v>-1.1137778348199928E-2</c:v>
                </c:pt>
                <c:pt idx="1249">
                  <c:v>-9.007465553582809E-3</c:v>
                </c:pt>
                <c:pt idx="1250">
                  <c:v>1.0372846193741811E-3</c:v>
                </c:pt>
                <c:pt idx="1251">
                  <c:v>1.4868040255179784E-2</c:v>
                </c:pt>
                <c:pt idx="1252">
                  <c:v>-1.4451686760656394E-2</c:v>
                </c:pt>
                <c:pt idx="1253">
                  <c:v>5.8680563731069542E-3</c:v>
                </c:pt>
                <c:pt idx="1254">
                  <c:v>-4.0496044028069354E-3</c:v>
                </c:pt>
                <c:pt idx="1255">
                  <c:v>-1.2020630671802625E-2</c:v>
                </c:pt>
                <c:pt idx="1256">
                  <c:v>1.7461316021801641E-2</c:v>
                </c:pt>
                <c:pt idx="1257">
                  <c:v>-2.5407348906809064E-3</c:v>
                </c:pt>
                <c:pt idx="1258">
                  <c:v>-4.0005209011590385E-3</c:v>
                </c:pt>
                <c:pt idx="1259">
                  <c:v>7.5389499338413156E-3</c:v>
                </c:pt>
                <c:pt idx="1260">
                  <c:v>-1.1645561735492332E-2</c:v>
                </c:pt>
                <c:pt idx="1261">
                  <c:v>2.2840786744045591E-2</c:v>
                </c:pt>
                <c:pt idx="1262">
                  <c:v>-7.6763506782910281E-4</c:v>
                </c:pt>
                <c:pt idx="1263">
                  <c:v>6.9782558985017956E-3</c:v>
                </c:pt>
                <c:pt idx="1264">
                  <c:v>1.2849397206098139E-2</c:v>
                </c:pt>
                <c:pt idx="1265">
                  <c:v>3.4159527006431224E-3</c:v>
                </c:pt>
                <c:pt idx="1266">
                  <c:v>3.9968166058692127E-3</c:v>
                </c:pt>
                <c:pt idx="1267">
                  <c:v>-2.0304619300891818E-3</c:v>
                </c:pt>
                <c:pt idx="1268">
                  <c:v>-1.5562632643191925E-2</c:v>
                </c:pt>
                <c:pt idx="1269">
                  <c:v>-7.6383480195273482E-3</c:v>
                </c:pt>
                <c:pt idx="1270">
                  <c:v>1.8918399015094251E-2</c:v>
                </c:pt>
                <c:pt idx="1271">
                  <c:v>1.188135759613952E-2</c:v>
                </c:pt>
                <c:pt idx="1272">
                  <c:v>-7.1147641306433074E-4</c:v>
                </c:pt>
                <c:pt idx="1273">
                  <c:v>-1.8172991946626625E-4</c:v>
                </c:pt>
                <c:pt idx="1274">
                  <c:v>1.1007863115068408E-2</c:v>
                </c:pt>
                <c:pt idx="1275">
                  <c:v>2.4948096630160129E-3</c:v>
                </c:pt>
                <c:pt idx="1276">
                  <c:v>-1.2968731575016696E-2</c:v>
                </c:pt>
              </c:numCache>
            </c:numRef>
          </c:xVal>
          <c:yVal>
            <c:numRef>
              <c:f>Recombined!$U$53:$U$1329</c:f>
              <c:numCache>
                <c:formatCode>General</c:formatCode>
                <c:ptCount val="1277"/>
                <c:pt idx="0">
                  <c:v>-3.6733427014866496E-3</c:v>
                </c:pt>
                <c:pt idx="1">
                  <c:v>3.3518595954407232E-3</c:v>
                </c:pt>
                <c:pt idx="2">
                  <c:v>3.2997104439029326E-3</c:v>
                </c:pt>
                <c:pt idx="3">
                  <c:v>-1.5552631601296013E-3</c:v>
                </c:pt>
                <c:pt idx="4">
                  <c:v>-2.8188920321694272E-3</c:v>
                </c:pt>
                <c:pt idx="5">
                  <c:v>-3.7406468401874663E-3</c:v>
                </c:pt>
                <c:pt idx="6">
                  <c:v>-6.1375244072925991E-3</c:v>
                </c:pt>
                <c:pt idx="7">
                  <c:v>8.5033081704524432E-3</c:v>
                </c:pt>
                <c:pt idx="8">
                  <c:v>-1.0227833258964994E-2</c:v>
                </c:pt>
                <c:pt idx="9">
                  <c:v>8.269906804111141E-3</c:v>
                </c:pt>
                <c:pt idx="10">
                  <c:v>9.619983641771866E-4</c:v>
                </c:pt>
                <c:pt idx="11">
                  <c:v>-6.9922214518093962E-3</c:v>
                </c:pt>
                <c:pt idx="12">
                  <c:v>7.5360931608752027E-3</c:v>
                </c:pt>
                <c:pt idx="13">
                  <c:v>-3.1810236850247919E-5</c:v>
                </c:pt>
                <c:pt idx="14">
                  <c:v>-7.4751200563330923E-4</c:v>
                </c:pt>
                <c:pt idx="15">
                  <c:v>4.2655256746940203E-3</c:v>
                </c:pt>
                <c:pt idx="16">
                  <c:v>3.8007731171352255E-3</c:v>
                </c:pt>
                <c:pt idx="17">
                  <c:v>6.1293135064593605E-3</c:v>
                </c:pt>
                <c:pt idx="18">
                  <c:v>1.1420134442205118E-4</c:v>
                </c:pt>
                <c:pt idx="19">
                  <c:v>2.3326171910734224E-2</c:v>
                </c:pt>
                <c:pt idx="20">
                  <c:v>-7.6640286876463E-3</c:v>
                </c:pt>
                <c:pt idx="21">
                  <c:v>-1.1124222828299696E-3</c:v>
                </c:pt>
                <c:pt idx="22">
                  <c:v>8.0209283381134783E-3</c:v>
                </c:pt>
                <c:pt idx="23">
                  <c:v>1.61044132407673E-2</c:v>
                </c:pt>
                <c:pt idx="24">
                  <c:v>-1.3316408640694596E-2</c:v>
                </c:pt>
                <c:pt idx="25">
                  <c:v>-6.3076545026084507E-3</c:v>
                </c:pt>
                <c:pt idx="26">
                  <c:v>1.8594879803379726E-2</c:v>
                </c:pt>
                <c:pt idx="27">
                  <c:v>-6.6809150248247542E-3</c:v>
                </c:pt>
                <c:pt idx="28">
                  <c:v>4.1235299814030733E-3</c:v>
                </c:pt>
                <c:pt idx="29">
                  <c:v>-1.1741666452985203E-3</c:v>
                </c:pt>
                <c:pt idx="30">
                  <c:v>5.1589160866195947E-3</c:v>
                </c:pt>
                <c:pt idx="31">
                  <c:v>-8.1334513872447101E-3</c:v>
                </c:pt>
                <c:pt idx="32">
                  <c:v>1.4362606505989813E-2</c:v>
                </c:pt>
                <c:pt idx="33">
                  <c:v>-7.1481310273744684E-3</c:v>
                </c:pt>
                <c:pt idx="34">
                  <c:v>8.8408305912604295E-4</c:v>
                </c:pt>
                <c:pt idx="35">
                  <c:v>5.3794902067602623E-3</c:v>
                </c:pt>
                <c:pt idx="36">
                  <c:v>-3.7561337393421206E-4</c:v>
                </c:pt>
                <c:pt idx="37">
                  <c:v>2.0882101130476876E-3</c:v>
                </c:pt>
                <c:pt idx="38">
                  <c:v>8.3523194779958135E-3</c:v>
                </c:pt>
                <c:pt idx="39">
                  <c:v>5.8125094451410026E-3</c:v>
                </c:pt>
                <c:pt idx="40">
                  <c:v>-4.5619479997958991E-3</c:v>
                </c:pt>
                <c:pt idx="41">
                  <c:v>-7.6133246522660392E-3</c:v>
                </c:pt>
                <c:pt idx="42">
                  <c:v>-7.1784848320618679E-3</c:v>
                </c:pt>
                <c:pt idx="43">
                  <c:v>5.8169157506821412E-3</c:v>
                </c:pt>
                <c:pt idx="44">
                  <c:v>9.5776014618328791E-5</c:v>
                </c:pt>
                <c:pt idx="45">
                  <c:v>6.8383314371809126E-4</c:v>
                </c:pt>
                <c:pt idx="46">
                  <c:v>3.3724505233964498E-3</c:v>
                </c:pt>
                <c:pt idx="47">
                  <c:v>-1.7217346127974924E-2</c:v>
                </c:pt>
                <c:pt idx="48">
                  <c:v>4.6321123710162462E-4</c:v>
                </c:pt>
                <c:pt idx="49">
                  <c:v>3.9087813912492275E-3</c:v>
                </c:pt>
                <c:pt idx="50">
                  <c:v>1.8338628621653104E-3</c:v>
                </c:pt>
                <c:pt idx="51">
                  <c:v>-1.384395503671889E-3</c:v>
                </c:pt>
                <c:pt idx="52">
                  <c:v>2.2722089165882206E-4</c:v>
                </c:pt>
                <c:pt idx="53">
                  <c:v>-5.2970175730826553E-3</c:v>
                </c:pt>
                <c:pt idx="54">
                  <c:v>9.1241321020659946E-4</c:v>
                </c:pt>
                <c:pt idx="55">
                  <c:v>-4.1637322407058891E-3</c:v>
                </c:pt>
                <c:pt idx="56">
                  <c:v>4.2169621177670848E-2</c:v>
                </c:pt>
                <c:pt idx="57">
                  <c:v>-2.5535875995778598E-2</c:v>
                </c:pt>
                <c:pt idx="58">
                  <c:v>2.0903384824352768E-3</c:v>
                </c:pt>
                <c:pt idx="59">
                  <c:v>3.7529924622356596E-3</c:v>
                </c:pt>
                <c:pt idx="60">
                  <c:v>-3.5617831532559381E-3</c:v>
                </c:pt>
                <c:pt idx="61">
                  <c:v>-2.4326357484918109E-3</c:v>
                </c:pt>
                <c:pt idx="62">
                  <c:v>1.460258845936502E-2</c:v>
                </c:pt>
                <c:pt idx="63">
                  <c:v>-8.3497291305947505E-3</c:v>
                </c:pt>
                <c:pt idx="64">
                  <c:v>2.7888598950391204E-3</c:v>
                </c:pt>
                <c:pt idx="65">
                  <c:v>1.3755439446450591E-3</c:v>
                </c:pt>
                <c:pt idx="66">
                  <c:v>2.3762240852782043E-3</c:v>
                </c:pt>
                <c:pt idx="67">
                  <c:v>-4.8294047909661578E-3</c:v>
                </c:pt>
                <c:pt idx="68">
                  <c:v>8.1478450329106038E-3</c:v>
                </c:pt>
                <c:pt idx="69">
                  <c:v>-2.3946324235873009E-3</c:v>
                </c:pt>
                <c:pt idx="70">
                  <c:v>1.3060266623545098E-3</c:v>
                </c:pt>
                <c:pt idx="71">
                  <c:v>6.6723344513938011E-3</c:v>
                </c:pt>
                <c:pt idx="72">
                  <c:v>2.284691111217678E-3</c:v>
                </c:pt>
                <c:pt idx="73">
                  <c:v>2.9749422452284269E-3</c:v>
                </c:pt>
                <c:pt idx="74">
                  <c:v>-1.7402721987061394E-3</c:v>
                </c:pt>
                <c:pt idx="75">
                  <c:v>3.0590082226542568E-3</c:v>
                </c:pt>
                <c:pt idx="76">
                  <c:v>-7.6955791581452791E-3</c:v>
                </c:pt>
                <c:pt idx="77">
                  <c:v>-1.1486595550939258E-2</c:v>
                </c:pt>
                <c:pt idx="78">
                  <c:v>7.8966969851382695E-3</c:v>
                </c:pt>
                <c:pt idx="79">
                  <c:v>1.4640468261341667E-2</c:v>
                </c:pt>
                <c:pt idx="80">
                  <c:v>-1.4617768898306056E-2</c:v>
                </c:pt>
                <c:pt idx="81">
                  <c:v>1.2172893536693975E-2</c:v>
                </c:pt>
                <c:pt idx="82">
                  <c:v>-7.4905417934664226E-3</c:v>
                </c:pt>
                <c:pt idx="83">
                  <c:v>8.1681550298053959E-3</c:v>
                </c:pt>
                <c:pt idx="84">
                  <c:v>-4.5271551040438878E-3</c:v>
                </c:pt>
                <c:pt idx="85">
                  <c:v>6.3827139443395544E-3</c:v>
                </c:pt>
                <c:pt idx="86">
                  <c:v>-4.4951749418160568E-3</c:v>
                </c:pt>
                <c:pt idx="87">
                  <c:v>-5.2072869495429705E-4</c:v>
                </c:pt>
                <c:pt idx="88">
                  <c:v>-1.9300562924263534E-3</c:v>
                </c:pt>
                <c:pt idx="89">
                  <c:v>-4.7756643169699978E-3</c:v>
                </c:pt>
                <c:pt idx="90">
                  <c:v>1.7477229023082331E-3</c:v>
                </c:pt>
                <c:pt idx="91">
                  <c:v>5.0933516393429894E-4</c:v>
                </c:pt>
                <c:pt idx="92">
                  <c:v>-2.9081627124436238E-3</c:v>
                </c:pt>
                <c:pt idx="93">
                  <c:v>-9.5023566408109252E-3</c:v>
                </c:pt>
                <c:pt idx="94">
                  <c:v>4.5109081578566437E-3</c:v>
                </c:pt>
                <c:pt idx="95">
                  <c:v>3.3411620943100146E-3</c:v>
                </c:pt>
                <c:pt idx="96">
                  <c:v>2.226440448779358E-3</c:v>
                </c:pt>
                <c:pt idx="97">
                  <c:v>7.395641317329716E-3</c:v>
                </c:pt>
                <c:pt idx="98">
                  <c:v>-1.6476617311463322E-3</c:v>
                </c:pt>
                <c:pt idx="99">
                  <c:v>2.8141307149497172E-3</c:v>
                </c:pt>
                <c:pt idx="100">
                  <c:v>9.9276193195718364E-3</c:v>
                </c:pt>
                <c:pt idx="101">
                  <c:v>-6.3835219523563115E-3</c:v>
                </c:pt>
                <c:pt idx="102">
                  <c:v>6.6856494199796744E-3</c:v>
                </c:pt>
                <c:pt idx="103">
                  <c:v>5.9970012528479718E-3</c:v>
                </c:pt>
                <c:pt idx="104">
                  <c:v>2.7340030916467384E-3</c:v>
                </c:pt>
                <c:pt idx="105">
                  <c:v>3.7043172493153444E-3</c:v>
                </c:pt>
                <c:pt idx="106">
                  <c:v>-8.0251056357068598E-3</c:v>
                </c:pt>
                <c:pt idx="107">
                  <c:v>-1.5398672642096004E-2</c:v>
                </c:pt>
                <c:pt idx="108">
                  <c:v>3.0814276469045892E-3</c:v>
                </c:pt>
                <c:pt idx="109">
                  <c:v>-7.5615289369424989E-3</c:v>
                </c:pt>
                <c:pt idx="110">
                  <c:v>-1.0110403307219198E-4</c:v>
                </c:pt>
                <c:pt idx="111">
                  <c:v>-2.0866499998033455E-4</c:v>
                </c:pt>
                <c:pt idx="112">
                  <c:v>2.0935795776541211E-3</c:v>
                </c:pt>
                <c:pt idx="113">
                  <c:v>-1.204139165522925E-2</c:v>
                </c:pt>
                <c:pt idx="114">
                  <c:v>9.3155223177836827E-3</c:v>
                </c:pt>
                <c:pt idx="115">
                  <c:v>4.3288401582209706E-3</c:v>
                </c:pt>
                <c:pt idx="116">
                  <c:v>7.3776400649009938E-3</c:v>
                </c:pt>
                <c:pt idx="117">
                  <c:v>-1.724966753320796E-5</c:v>
                </c:pt>
                <c:pt idx="118">
                  <c:v>-1.0035998870640231E-2</c:v>
                </c:pt>
                <c:pt idx="119">
                  <c:v>-4.0078679443511581E-3</c:v>
                </c:pt>
                <c:pt idx="120">
                  <c:v>3.7788403921686507E-3</c:v>
                </c:pt>
                <c:pt idx="121">
                  <c:v>-5.6515411313159906E-3</c:v>
                </c:pt>
                <c:pt idx="122">
                  <c:v>3.1147800929962471E-3</c:v>
                </c:pt>
                <c:pt idx="123">
                  <c:v>-1.6806866912948181E-3</c:v>
                </c:pt>
                <c:pt idx="124">
                  <c:v>9.9145763482670832E-3</c:v>
                </c:pt>
                <c:pt idx="125">
                  <c:v>-4.1481698990713843E-3</c:v>
                </c:pt>
                <c:pt idx="126">
                  <c:v>-3.8576531594665077E-3</c:v>
                </c:pt>
                <c:pt idx="127">
                  <c:v>3.1775013344056847E-3</c:v>
                </c:pt>
                <c:pt idx="128">
                  <c:v>-4.4506783088888169E-3</c:v>
                </c:pt>
                <c:pt idx="129">
                  <c:v>-2.123674518839532E-3</c:v>
                </c:pt>
                <c:pt idx="130">
                  <c:v>6.6867972868347092E-3</c:v>
                </c:pt>
                <c:pt idx="131">
                  <c:v>1.0489342996550062E-2</c:v>
                </c:pt>
                <c:pt idx="132">
                  <c:v>1.0033890955621337E-2</c:v>
                </c:pt>
                <c:pt idx="133">
                  <c:v>-4.2409231417996551E-3</c:v>
                </c:pt>
                <c:pt idx="134">
                  <c:v>4.5308762051409828E-3</c:v>
                </c:pt>
                <c:pt idx="135">
                  <c:v>-1.1014585703865362E-2</c:v>
                </c:pt>
                <c:pt idx="136">
                  <c:v>-2.6059358368204673E-3</c:v>
                </c:pt>
                <c:pt idx="137">
                  <c:v>1.8506614562832771E-2</c:v>
                </c:pt>
                <c:pt idx="138">
                  <c:v>1.3207731545393207E-2</c:v>
                </c:pt>
                <c:pt idx="139">
                  <c:v>-9.2338710788402341E-3</c:v>
                </c:pt>
                <c:pt idx="140">
                  <c:v>1.783491369058926E-2</c:v>
                </c:pt>
                <c:pt idx="141">
                  <c:v>-7.7925660790023324E-3</c:v>
                </c:pt>
                <c:pt idx="142">
                  <c:v>-1.0285364685967378E-2</c:v>
                </c:pt>
                <c:pt idx="143">
                  <c:v>-1.5021862215213826E-2</c:v>
                </c:pt>
                <c:pt idx="144">
                  <c:v>2.490338158114792E-4</c:v>
                </c:pt>
                <c:pt idx="145">
                  <c:v>2.591782550548179E-3</c:v>
                </c:pt>
                <c:pt idx="146">
                  <c:v>5.5981728746176216E-3</c:v>
                </c:pt>
                <c:pt idx="147">
                  <c:v>-1.8273957566004063E-3</c:v>
                </c:pt>
                <c:pt idx="148">
                  <c:v>-4.0208104745112936E-3</c:v>
                </c:pt>
                <c:pt idx="149">
                  <c:v>2.9495482378731558E-3</c:v>
                </c:pt>
                <c:pt idx="150">
                  <c:v>5.3641232577827051E-3</c:v>
                </c:pt>
                <c:pt idx="151">
                  <c:v>2.8375565865356757E-3</c:v>
                </c:pt>
                <c:pt idx="152">
                  <c:v>1.9725299573320103E-3</c:v>
                </c:pt>
                <c:pt idx="153">
                  <c:v>-2.9400680116450544E-3</c:v>
                </c:pt>
                <c:pt idx="154">
                  <c:v>4.1600060023053147E-3</c:v>
                </c:pt>
                <c:pt idx="155">
                  <c:v>-4.8857948416688914E-3</c:v>
                </c:pt>
                <c:pt idx="156">
                  <c:v>-1.0359765310232055E-2</c:v>
                </c:pt>
                <c:pt idx="157">
                  <c:v>-5.1501786967699326E-3</c:v>
                </c:pt>
                <c:pt idx="158">
                  <c:v>-1.0105143125956145E-2</c:v>
                </c:pt>
                <c:pt idx="159">
                  <c:v>-1.1396981345414692E-2</c:v>
                </c:pt>
                <c:pt idx="160">
                  <c:v>1.0117141279016743E-2</c:v>
                </c:pt>
                <c:pt idx="161">
                  <c:v>6.1669515529800059E-3</c:v>
                </c:pt>
                <c:pt idx="162">
                  <c:v>-2.748753989846699E-4</c:v>
                </c:pt>
                <c:pt idx="163">
                  <c:v>1.1983283231875412E-3</c:v>
                </c:pt>
                <c:pt idx="164">
                  <c:v>5.1377735674762431E-3</c:v>
                </c:pt>
                <c:pt idx="165">
                  <c:v>8.4817115733970376E-3</c:v>
                </c:pt>
                <c:pt idx="166">
                  <c:v>4.1980843646390147E-3</c:v>
                </c:pt>
                <c:pt idx="167">
                  <c:v>2.6740750699667695E-3</c:v>
                </c:pt>
                <c:pt idx="168">
                  <c:v>-4.0675825023342828E-3</c:v>
                </c:pt>
                <c:pt idx="169">
                  <c:v>-2.597757429941628E-2</c:v>
                </c:pt>
                <c:pt idx="170">
                  <c:v>6.1823218925476549E-3</c:v>
                </c:pt>
                <c:pt idx="171">
                  <c:v>-2.7432866359745427E-3</c:v>
                </c:pt>
                <c:pt idx="172">
                  <c:v>7.9506761452019046E-3</c:v>
                </c:pt>
                <c:pt idx="173">
                  <c:v>1.1906459390699117E-2</c:v>
                </c:pt>
                <c:pt idx="174">
                  <c:v>3.2348890048497863E-3</c:v>
                </c:pt>
                <c:pt idx="175">
                  <c:v>3.7704546275082341E-3</c:v>
                </c:pt>
                <c:pt idx="176">
                  <c:v>3.1825269473786523E-3</c:v>
                </c:pt>
                <c:pt idx="177">
                  <c:v>-4.6428310427472329E-3</c:v>
                </c:pt>
                <c:pt idx="178">
                  <c:v>2.4646927366982511E-3</c:v>
                </c:pt>
                <c:pt idx="179">
                  <c:v>-1.5417200556113427E-2</c:v>
                </c:pt>
                <c:pt idx="180">
                  <c:v>6.6629426545851047E-3</c:v>
                </c:pt>
                <c:pt idx="181">
                  <c:v>5.9661367766994811E-3</c:v>
                </c:pt>
                <c:pt idx="182">
                  <c:v>7.3005748633026592E-3</c:v>
                </c:pt>
                <c:pt idx="183">
                  <c:v>-8.906639614149562E-4</c:v>
                </c:pt>
                <c:pt idx="184">
                  <c:v>-6.692726119049996E-4</c:v>
                </c:pt>
                <c:pt idx="185">
                  <c:v>-1.4009921689337118E-4</c:v>
                </c:pt>
                <c:pt idx="186">
                  <c:v>-8.9817618591251898E-4</c:v>
                </c:pt>
                <c:pt idx="187">
                  <c:v>5.863534268385766E-3</c:v>
                </c:pt>
                <c:pt idx="188">
                  <c:v>-4.0546041325864365E-3</c:v>
                </c:pt>
                <c:pt idx="189">
                  <c:v>-1.2474012381696741E-3</c:v>
                </c:pt>
                <c:pt idx="190">
                  <c:v>-1.1301358915758007E-2</c:v>
                </c:pt>
                <c:pt idx="191">
                  <c:v>3.0431027684795723E-4</c:v>
                </c:pt>
                <c:pt idx="192">
                  <c:v>-1.1492665843028564E-2</c:v>
                </c:pt>
                <c:pt idx="193">
                  <c:v>1.3884756657054537E-2</c:v>
                </c:pt>
                <c:pt idx="194">
                  <c:v>-1.4986242262240664E-2</c:v>
                </c:pt>
                <c:pt idx="195">
                  <c:v>2.2071097140065339E-2</c:v>
                </c:pt>
                <c:pt idx="196">
                  <c:v>1.6749050259862047E-2</c:v>
                </c:pt>
                <c:pt idx="197">
                  <c:v>-1.1365792214394967E-2</c:v>
                </c:pt>
                <c:pt idx="198">
                  <c:v>4.9383171288371989E-3</c:v>
                </c:pt>
                <c:pt idx="199">
                  <c:v>-2.8629328234787855E-3</c:v>
                </c:pt>
                <c:pt idx="200">
                  <c:v>-3.0421212244978145E-3</c:v>
                </c:pt>
                <c:pt idx="201">
                  <c:v>1.3561460201466434E-3</c:v>
                </c:pt>
                <c:pt idx="202">
                  <c:v>1.3591112294363224E-2</c:v>
                </c:pt>
                <c:pt idx="203">
                  <c:v>-7.8199022067410827E-3</c:v>
                </c:pt>
                <c:pt idx="204">
                  <c:v>-1.6545390583687217E-2</c:v>
                </c:pt>
                <c:pt idx="205">
                  <c:v>3.5269425420784317E-2</c:v>
                </c:pt>
                <c:pt idx="206">
                  <c:v>8.1114995746486753E-3</c:v>
                </c:pt>
                <c:pt idx="207">
                  <c:v>-2.1667578614765509E-2</c:v>
                </c:pt>
                <c:pt idx="208">
                  <c:v>-2.0737722361592752E-2</c:v>
                </c:pt>
                <c:pt idx="209">
                  <c:v>1.5957965751583203E-2</c:v>
                </c:pt>
                <c:pt idx="210">
                  <c:v>-2.1710547770905177E-2</c:v>
                </c:pt>
                <c:pt idx="211">
                  <c:v>9.3796604310652544E-3</c:v>
                </c:pt>
                <c:pt idx="212">
                  <c:v>5.3587246314210479E-3</c:v>
                </c:pt>
                <c:pt idx="213">
                  <c:v>-6.204740539577416E-3</c:v>
                </c:pt>
                <c:pt idx="214">
                  <c:v>1.3049235542962452E-2</c:v>
                </c:pt>
                <c:pt idx="215">
                  <c:v>6.13871976552504E-4</c:v>
                </c:pt>
                <c:pt idx="216">
                  <c:v>-8.8939166720402064E-3</c:v>
                </c:pt>
                <c:pt idx="217">
                  <c:v>-1.2742293488579789E-3</c:v>
                </c:pt>
                <c:pt idx="218">
                  <c:v>1.8975109981428583E-3</c:v>
                </c:pt>
                <c:pt idx="219">
                  <c:v>-5.5484603570279973E-3</c:v>
                </c:pt>
                <c:pt idx="220">
                  <c:v>8.5845878789270781E-3</c:v>
                </c:pt>
                <c:pt idx="221">
                  <c:v>6.1577885112098062E-3</c:v>
                </c:pt>
                <c:pt idx="222">
                  <c:v>-1.4236851681215645E-2</c:v>
                </c:pt>
                <c:pt idx="223">
                  <c:v>-6.3300633960073974E-3</c:v>
                </c:pt>
                <c:pt idx="224">
                  <c:v>9.5119658112224718E-3</c:v>
                </c:pt>
                <c:pt idx="225">
                  <c:v>7.0149023942880076E-3</c:v>
                </c:pt>
                <c:pt idx="226">
                  <c:v>1.3568402820284011E-2</c:v>
                </c:pt>
                <c:pt idx="227">
                  <c:v>1.7751261835506609E-3</c:v>
                </c:pt>
                <c:pt idx="228">
                  <c:v>8.6918663671501362E-3</c:v>
                </c:pt>
                <c:pt idx="229">
                  <c:v>-6.2752804728886009E-3</c:v>
                </c:pt>
                <c:pt idx="230">
                  <c:v>-4.1268142110965104E-3</c:v>
                </c:pt>
                <c:pt idx="231">
                  <c:v>-3.022085249867891E-3</c:v>
                </c:pt>
                <c:pt idx="232">
                  <c:v>6.8960843946127698E-3</c:v>
                </c:pt>
                <c:pt idx="233">
                  <c:v>7.4653111525422033E-3</c:v>
                </c:pt>
                <c:pt idx="234">
                  <c:v>-1.2259983899317931E-2</c:v>
                </c:pt>
                <c:pt idx="235">
                  <c:v>2.3729212527598825E-2</c:v>
                </c:pt>
                <c:pt idx="236">
                  <c:v>9.1704704038516049E-3</c:v>
                </c:pt>
                <c:pt idx="237">
                  <c:v>-2.6259256999767513E-3</c:v>
                </c:pt>
                <c:pt idx="238">
                  <c:v>3.0776922374878839E-3</c:v>
                </c:pt>
                <c:pt idx="239">
                  <c:v>-8.6261726477969043E-3</c:v>
                </c:pt>
                <c:pt idx="240">
                  <c:v>-4.9448609329998776E-3</c:v>
                </c:pt>
                <c:pt idx="241">
                  <c:v>9.8347628723058703E-3</c:v>
                </c:pt>
                <c:pt idx="242">
                  <c:v>1.5445665504911171E-2</c:v>
                </c:pt>
                <c:pt idx="243">
                  <c:v>-2.4283902749947031E-3</c:v>
                </c:pt>
                <c:pt idx="244">
                  <c:v>-7.8674143401960966E-3</c:v>
                </c:pt>
                <c:pt idx="245">
                  <c:v>-9.3718888093541272E-3</c:v>
                </c:pt>
                <c:pt idx="246">
                  <c:v>7.5279672342395548E-3</c:v>
                </c:pt>
                <c:pt idx="247">
                  <c:v>-4.7894905878192191E-3</c:v>
                </c:pt>
                <c:pt idx="248">
                  <c:v>-6.8573387515784307E-3</c:v>
                </c:pt>
                <c:pt idx="249">
                  <c:v>8.8444353319534937E-4</c:v>
                </c:pt>
                <c:pt idx="250">
                  <c:v>-6.5279931442800559E-3</c:v>
                </c:pt>
                <c:pt idx="251">
                  <c:v>-7.2816901015728998E-3</c:v>
                </c:pt>
                <c:pt idx="252">
                  <c:v>4.2565179557028168E-3</c:v>
                </c:pt>
                <c:pt idx="253">
                  <c:v>-7.7949054771297936E-3</c:v>
                </c:pt>
                <c:pt idx="254">
                  <c:v>-5.0799055219880613E-3</c:v>
                </c:pt>
                <c:pt idx="255">
                  <c:v>8.7661165730177938E-3</c:v>
                </c:pt>
                <c:pt idx="256">
                  <c:v>-1.2469642207854494E-2</c:v>
                </c:pt>
                <c:pt idx="257">
                  <c:v>-8.1013934782167025E-3</c:v>
                </c:pt>
                <c:pt idx="258">
                  <c:v>-1.4682081433066083E-3</c:v>
                </c:pt>
                <c:pt idx="259">
                  <c:v>1.5428442252946562E-2</c:v>
                </c:pt>
                <c:pt idx="260">
                  <c:v>2.6819352665384284E-4</c:v>
                </c:pt>
                <c:pt idx="261">
                  <c:v>-2.7536614749679852E-3</c:v>
                </c:pt>
                <c:pt idx="262">
                  <c:v>-1.5829535754906948E-3</c:v>
                </c:pt>
                <c:pt idx="263">
                  <c:v>-2.2119044634898097E-3</c:v>
                </c:pt>
                <c:pt idx="264">
                  <c:v>6.5143801724886225E-3</c:v>
                </c:pt>
                <c:pt idx="265">
                  <c:v>-7.0070365818214447E-3</c:v>
                </c:pt>
                <c:pt idx="266">
                  <c:v>-1.7316894124513038E-3</c:v>
                </c:pt>
                <c:pt idx="267">
                  <c:v>-1.0529979488744578E-2</c:v>
                </c:pt>
                <c:pt idx="268">
                  <c:v>-1.9154107464510892E-2</c:v>
                </c:pt>
                <c:pt idx="269">
                  <c:v>1.3978209579593174E-2</c:v>
                </c:pt>
                <c:pt idx="270">
                  <c:v>-2.9327841237850042E-2</c:v>
                </c:pt>
                <c:pt idx="271">
                  <c:v>-1.7448434153416893E-2</c:v>
                </c:pt>
                <c:pt idx="272">
                  <c:v>2.0013685826863054E-2</c:v>
                </c:pt>
                <c:pt idx="273">
                  <c:v>7.7217384808201533E-3</c:v>
                </c:pt>
                <c:pt idx="274">
                  <c:v>-8.9544346499134241E-3</c:v>
                </c:pt>
                <c:pt idx="275">
                  <c:v>3.6380261117841435E-3</c:v>
                </c:pt>
                <c:pt idx="276">
                  <c:v>2.421505057619221E-3</c:v>
                </c:pt>
                <c:pt idx="277">
                  <c:v>-5.3926325977279917E-3</c:v>
                </c:pt>
                <c:pt idx="278">
                  <c:v>-6.2827740799896621E-4</c:v>
                </c:pt>
                <c:pt idx="279">
                  <c:v>-4.9778479074093027E-3</c:v>
                </c:pt>
                <c:pt idx="280">
                  <c:v>3.5055754332260682E-3</c:v>
                </c:pt>
                <c:pt idx="281">
                  <c:v>-1.4197208377523945E-3</c:v>
                </c:pt>
                <c:pt idx="282">
                  <c:v>-2.8390106254537685E-3</c:v>
                </c:pt>
                <c:pt idx="283">
                  <c:v>-7.9144005248235789E-3</c:v>
                </c:pt>
                <c:pt idx="284">
                  <c:v>2.481724172588157E-2</c:v>
                </c:pt>
                <c:pt idx="285">
                  <c:v>5.9158575343365369E-3</c:v>
                </c:pt>
                <c:pt idx="286">
                  <c:v>3.5341885037172638E-3</c:v>
                </c:pt>
                <c:pt idx="287">
                  <c:v>7.3031479596567138E-3</c:v>
                </c:pt>
                <c:pt idx="288">
                  <c:v>-1.5874450582743303E-3</c:v>
                </c:pt>
                <c:pt idx="289">
                  <c:v>1.62605494228025E-3</c:v>
                </c:pt>
                <c:pt idx="290">
                  <c:v>-4.4673418376968456E-3</c:v>
                </c:pt>
                <c:pt idx="291">
                  <c:v>1.7561332337420691E-3</c:v>
                </c:pt>
                <c:pt idx="292">
                  <c:v>-4.1715792408663355E-3</c:v>
                </c:pt>
                <c:pt idx="293">
                  <c:v>7.8132404584420646E-3</c:v>
                </c:pt>
                <c:pt idx="294">
                  <c:v>-2.859519754186874E-3</c:v>
                </c:pt>
                <c:pt idx="295">
                  <c:v>3.1187952085501578E-3</c:v>
                </c:pt>
                <c:pt idx="296">
                  <c:v>2.6266506860613201E-3</c:v>
                </c:pt>
                <c:pt idx="297">
                  <c:v>2.8581522436267864E-3</c:v>
                </c:pt>
                <c:pt idx="298">
                  <c:v>-1.2511715694560792E-3</c:v>
                </c:pt>
                <c:pt idx="299">
                  <c:v>1.2831335289773824E-3</c:v>
                </c:pt>
                <c:pt idx="300">
                  <c:v>4.9087375208714977E-3</c:v>
                </c:pt>
                <c:pt idx="301">
                  <c:v>9.264049081279575E-3</c:v>
                </c:pt>
                <c:pt idx="302">
                  <c:v>2.8204116835087775E-4</c:v>
                </c:pt>
                <c:pt idx="303">
                  <c:v>1.913415833302095E-3</c:v>
                </c:pt>
                <c:pt idx="304">
                  <c:v>9.2390161286535887E-3</c:v>
                </c:pt>
                <c:pt idx="305">
                  <c:v>-3.8836867561882933E-3</c:v>
                </c:pt>
                <c:pt idx="306">
                  <c:v>5.6734506937684099E-3</c:v>
                </c:pt>
                <c:pt idx="307">
                  <c:v>-7.154623638279357E-3</c:v>
                </c:pt>
                <c:pt idx="308">
                  <c:v>-4.5855539746010041E-3</c:v>
                </c:pt>
                <c:pt idx="309">
                  <c:v>-3.5459382472272207E-3</c:v>
                </c:pt>
                <c:pt idx="310">
                  <c:v>-9.7206389906803747E-5</c:v>
                </c:pt>
                <c:pt idx="311">
                  <c:v>-5.4483052074299852E-3</c:v>
                </c:pt>
                <c:pt idx="312">
                  <c:v>8.5024498459864133E-4</c:v>
                </c:pt>
                <c:pt idx="313">
                  <c:v>3.3779780731226544E-3</c:v>
                </c:pt>
                <c:pt idx="314">
                  <c:v>-8.1729968053196825E-3</c:v>
                </c:pt>
                <c:pt idx="315">
                  <c:v>-1.7467972538773649E-3</c:v>
                </c:pt>
                <c:pt idx="316">
                  <c:v>-1.4955347857637613E-3</c:v>
                </c:pt>
                <c:pt idx="317">
                  <c:v>1.3912421896072327E-3</c:v>
                </c:pt>
                <c:pt idx="318">
                  <c:v>2.8485507587913675E-3</c:v>
                </c:pt>
                <c:pt idx="319">
                  <c:v>5.6161194572278215E-4</c:v>
                </c:pt>
                <c:pt idx="320">
                  <c:v>-3.4305841042091677E-3</c:v>
                </c:pt>
                <c:pt idx="321">
                  <c:v>1.0339886825098574E-3</c:v>
                </c:pt>
                <c:pt idx="322">
                  <c:v>-3.4887894908060954E-3</c:v>
                </c:pt>
                <c:pt idx="323">
                  <c:v>1.0484361632309596E-2</c:v>
                </c:pt>
                <c:pt idx="324">
                  <c:v>1.0665147546953467E-2</c:v>
                </c:pt>
                <c:pt idx="325">
                  <c:v>1.3749961725884651E-3</c:v>
                </c:pt>
                <c:pt idx="326">
                  <c:v>2.2814591277770767E-3</c:v>
                </c:pt>
                <c:pt idx="327">
                  <c:v>-1.3235354446024619E-3</c:v>
                </c:pt>
                <c:pt idx="328">
                  <c:v>3.3008292799845816E-2</c:v>
                </c:pt>
                <c:pt idx="329">
                  <c:v>-5.1684579240825201E-4</c:v>
                </c:pt>
                <c:pt idx="330">
                  <c:v>-2.7820778304988806E-3</c:v>
                </c:pt>
                <c:pt idx="331">
                  <c:v>4.6836331805038172E-3</c:v>
                </c:pt>
                <c:pt idx="332">
                  <c:v>-1.2273792440810017E-2</c:v>
                </c:pt>
                <c:pt idx="333">
                  <c:v>-1.1036802052535811E-2</c:v>
                </c:pt>
                <c:pt idx="334">
                  <c:v>9.052162772926392E-3</c:v>
                </c:pt>
                <c:pt idx="335">
                  <c:v>-9.461539136366038E-4</c:v>
                </c:pt>
                <c:pt idx="336">
                  <c:v>-1.0287697858516187E-3</c:v>
                </c:pt>
                <c:pt idx="337">
                  <c:v>1.3127928912412866E-3</c:v>
                </c:pt>
                <c:pt idx="338">
                  <c:v>3.0324559014714256E-3</c:v>
                </c:pt>
                <c:pt idx="339">
                  <c:v>7.9131460540752836E-3</c:v>
                </c:pt>
                <c:pt idx="340">
                  <c:v>-9.8707776288857463E-4</c:v>
                </c:pt>
                <c:pt idx="341">
                  <c:v>8.9621481715002754E-4</c:v>
                </c:pt>
                <c:pt idx="342">
                  <c:v>6.4347124251938961E-3</c:v>
                </c:pt>
                <c:pt idx="343">
                  <c:v>1.1732307126422559E-2</c:v>
                </c:pt>
                <c:pt idx="344">
                  <c:v>-1.3861208214802599E-4</c:v>
                </c:pt>
                <c:pt idx="345">
                  <c:v>-6.8061496939063318E-3</c:v>
                </c:pt>
                <c:pt idx="346">
                  <c:v>-5.4864318457879266E-3</c:v>
                </c:pt>
                <c:pt idx="347">
                  <c:v>8.9404075114918567E-3</c:v>
                </c:pt>
                <c:pt idx="348">
                  <c:v>2.2403031922075423E-3</c:v>
                </c:pt>
                <c:pt idx="349">
                  <c:v>-1.7251037499717244E-3</c:v>
                </c:pt>
                <c:pt idx="350">
                  <c:v>8.9801554913132471E-3</c:v>
                </c:pt>
                <c:pt idx="351">
                  <c:v>-1.833643993733685E-3</c:v>
                </c:pt>
                <c:pt idx="352">
                  <c:v>3.2175325055738982E-3</c:v>
                </c:pt>
                <c:pt idx="353">
                  <c:v>-8.3787551929279981E-4</c:v>
                </c:pt>
                <c:pt idx="354">
                  <c:v>-2.8247056148775773E-2</c:v>
                </c:pt>
                <c:pt idx="355">
                  <c:v>1.1201085750425985E-3</c:v>
                </c:pt>
                <c:pt idx="356">
                  <c:v>1.1210608201126472E-2</c:v>
                </c:pt>
                <c:pt idx="357">
                  <c:v>7.8072030901355453E-3</c:v>
                </c:pt>
                <c:pt idx="358">
                  <c:v>1.4703006304239508E-2</c:v>
                </c:pt>
                <c:pt idx="359">
                  <c:v>2.9166884345230952E-3</c:v>
                </c:pt>
                <c:pt idx="360">
                  <c:v>-3.9030259096977304E-3</c:v>
                </c:pt>
                <c:pt idx="361">
                  <c:v>-2.7003481701681036E-3</c:v>
                </c:pt>
                <c:pt idx="362">
                  <c:v>7.7939073868498604E-4</c:v>
                </c:pt>
                <c:pt idx="363">
                  <c:v>2.3825648918641045E-3</c:v>
                </c:pt>
                <c:pt idx="364">
                  <c:v>1.3314062519672993E-3</c:v>
                </c:pt>
                <c:pt idx="365">
                  <c:v>5.0305032994057974E-3</c:v>
                </c:pt>
                <c:pt idx="366">
                  <c:v>-2.6102960874117669E-4</c:v>
                </c:pt>
                <c:pt idx="367">
                  <c:v>-2.7735092266633291E-3</c:v>
                </c:pt>
                <c:pt idx="368">
                  <c:v>1.1180652068365146E-3</c:v>
                </c:pt>
                <c:pt idx="369">
                  <c:v>7.459869344204278E-3</c:v>
                </c:pt>
                <c:pt idx="370">
                  <c:v>-2.0597336418450473E-2</c:v>
                </c:pt>
                <c:pt idx="371">
                  <c:v>4.6889685874454568E-3</c:v>
                </c:pt>
                <c:pt idx="372">
                  <c:v>-3.5573765159416936E-3</c:v>
                </c:pt>
                <c:pt idx="373">
                  <c:v>-8.9646573055476835E-3</c:v>
                </c:pt>
                <c:pt idx="374">
                  <c:v>2.9655880301917483E-3</c:v>
                </c:pt>
                <c:pt idx="375">
                  <c:v>2.5204447131927247E-3</c:v>
                </c:pt>
                <c:pt idx="376">
                  <c:v>-3.4309003468729667E-3</c:v>
                </c:pt>
                <c:pt idx="377">
                  <c:v>-1.2740970324100057E-3</c:v>
                </c:pt>
                <c:pt idx="378">
                  <c:v>4.5852736373306413E-3</c:v>
                </c:pt>
                <c:pt idx="379">
                  <c:v>-5.7091544241467743E-3</c:v>
                </c:pt>
                <c:pt idx="380">
                  <c:v>4.1516043995662279E-3</c:v>
                </c:pt>
                <c:pt idx="381">
                  <c:v>6.5749172244630553E-4</c:v>
                </c:pt>
                <c:pt idx="382">
                  <c:v>-2.5549464386947283E-3</c:v>
                </c:pt>
                <c:pt idx="383">
                  <c:v>-7.7060162691479535E-4</c:v>
                </c:pt>
                <c:pt idx="384">
                  <c:v>-9.5263958556605893E-3</c:v>
                </c:pt>
                <c:pt idx="385">
                  <c:v>1.4652998290823564E-3</c:v>
                </c:pt>
                <c:pt idx="386">
                  <c:v>-3.8064907195683477E-3</c:v>
                </c:pt>
                <c:pt idx="387">
                  <c:v>8.4100961432272293E-3</c:v>
                </c:pt>
                <c:pt idx="388">
                  <c:v>9.2560775514908475E-3</c:v>
                </c:pt>
                <c:pt idx="389">
                  <c:v>-2.6597279120476273E-3</c:v>
                </c:pt>
                <c:pt idx="390">
                  <c:v>4.0162404497049121E-3</c:v>
                </c:pt>
                <c:pt idx="391">
                  <c:v>2.0671738524924241E-3</c:v>
                </c:pt>
                <c:pt idx="392">
                  <c:v>-1.3251241896686996E-3</c:v>
                </c:pt>
                <c:pt idx="393">
                  <c:v>-7.8822113047916607E-4</c:v>
                </c:pt>
                <c:pt idx="394">
                  <c:v>-2.2469229310712797E-3</c:v>
                </c:pt>
                <c:pt idx="395">
                  <c:v>-1.6408272072528447E-2</c:v>
                </c:pt>
                <c:pt idx="396">
                  <c:v>2.3506320153056988E-2</c:v>
                </c:pt>
                <c:pt idx="397">
                  <c:v>-1.154646549540693E-4</c:v>
                </c:pt>
                <c:pt idx="398">
                  <c:v>1.3454810013750484E-3</c:v>
                </c:pt>
                <c:pt idx="399">
                  <c:v>2.3935010944418113E-3</c:v>
                </c:pt>
                <c:pt idx="400">
                  <c:v>2.8922419404868037E-3</c:v>
                </c:pt>
                <c:pt idx="401">
                  <c:v>3.3440196663286001E-3</c:v>
                </c:pt>
                <c:pt idx="402">
                  <c:v>-1.0178295700010694E-3</c:v>
                </c:pt>
                <c:pt idx="403">
                  <c:v>4.5819688997433307E-4</c:v>
                </c:pt>
                <c:pt idx="404">
                  <c:v>1.7613200944773012E-3</c:v>
                </c:pt>
                <c:pt idx="405">
                  <c:v>4.900342010877249E-3</c:v>
                </c:pt>
                <c:pt idx="406">
                  <c:v>-5.7885588020280092E-3</c:v>
                </c:pt>
                <c:pt idx="407">
                  <c:v>2.516048730692895E-4</c:v>
                </c:pt>
                <c:pt idx="408">
                  <c:v>1.4909249494471418E-3</c:v>
                </c:pt>
                <c:pt idx="409">
                  <c:v>7.4570421182939238E-4</c:v>
                </c:pt>
                <c:pt idx="410">
                  <c:v>5.7494920657359151E-4</c:v>
                </c:pt>
                <c:pt idx="411">
                  <c:v>-7.2195711889516843E-3</c:v>
                </c:pt>
                <c:pt idx="412">
                  <c:v>-9.1132905812164183E-4</c:v>
                </c:pt>
                <c:pt idx="413">
                  <c:v>1.5490786528837668E-3</c:v>
                </c:pt>
                <c:pt idx="414">
                  <c:v>5.4740057295978826E-3</c:v>
                </c:pt>
                <c:pt idx="415">
                  <c:v>-9.8317126658706636E-3</c:v>
                </c:pt>
                <c:pt idx="416">
                  <c:v>2.9204969627324821E-3</c:v>
                </c:pt>
                <c:pt idx="417">
                  <c:v>-3.2200643415568409E-3</c:v>
                </c:pt>
                <c:pt idx="418">
                  <c:v>-5.3808138120692624E-3</c:v>
                </c:pt>
                <c:pt idx="419">
                  <c:v>-2.0355798816956185E-3</c:v>
                </c:pt>
                <c:pt idx="420">
                  <c:v>1.2279404430860646E-3</c:v>
                </c:pt>
                <c:pt idx="421">
                  <c:v>-8.4461504837210627E-3</c:v>
                </c:pt>
                <c:pt idx="422">
                  <c:v>-1.1801850743455128E-2</c:v>
                </c:pt>
                <c:pt idx="423">
                  <c:v>-1.1419598348871313E-2</c:v>
                </c:pt>
                <c:pt idx="424">
                  <c:v>-9.0424870830694802E-3</c:v>
                </c:pt>
                <c:pt idx="425">
                  <c:v>6.2316594563435563E-3</c:v>
                </c:pt>
                <c:pt idx="426">
                  <c:v>-1.1313616771964296E-3</c:v>
                </c:pt>
                <c:pt idx="427">
                  <c:v>-3.9588547822379354E-3</c:v>
                </c:pt>
                <c:pt idx="428">
                  <c:v>4.0830644427883762E-3</c:v>
                </c:pt>
                <c:pt idx="429">
                  <c:v>7.2516315162605002E-3</c:v>
                </c:pt>
                <c:pt idx="430">
                  <c:v>1.7827611163056433E-2</c:v>
                </c:pt>
                <c:pt idx="431">
                  <c:v>-6.166721803707806E-3</c:v>
                </c:pt>
                <c:pt idx="432">
                  <c:v>-2.5908043910815156E-3</c:v>
                </c:pt>
                <c:pt idx="433">
                  <c:v>-2.9857219793428241E-3</c:v>
                </c:pt>
                <c:pt idx="434">
                  <c:v>6.3767419865288482E-3</c:v>
                </c:pt>
                <c:pt idx="435">
                  <c:v>3.6842091778648148E-3</c:v>
                </c:pt>
                <c:pt idx="436">
                  <c:v>-7.072274663458898E-3</c:v>
                </c:pt>
                <c:pt idx="437">
                  <c:v>2.751980177428939E-3</c:v>
                </c:pt>
                <c:pt idx="438">
                  <c:v>2.315435577093343E-4</c:v>
                </c:pt>
                <c:pt idx="439">
                  <c:v>3.5284897912943002E-3</c:v>
                </c:pt>
                <c:pt idx="440">
                  <c:v>1.8676971243982311E-3</c:v>
                </c:pt>
                <c:pt idx="441">
                  <c:v>-4.3199160257329314E-3</c:v>
                </c:pt>
                <c:pt idx="442">
                  <c:v>-2.3587647390048384E-3</c:v>
                </c:pt>
                <c:pt idx="443">
                  <c:v>7.7645026019797451E-3</c:v>
                </c:pt>
                <c:pt idx="444">
                  <c:v>7.3301530817753476E-3</c:v>
                </c:pt>
                <c:pt idx="445">
                  <c:v>-2.1270810818410577E-3</c:v>
                </c:pt>
                <c:pt idx="446">
                  <c:v>-9.6711708862018547E-3</c:v>
                </c:pt>
                <c:pt idx="447">
                  <c:v>1.9673283912338105E-4</c:v>
                </c:pt>
                <c:pt idx="448">
                  <c:v>1.8282374442036859E-3</c:v>
                </c:pt>
                <c:pt idx="449">
                  <c:v>-6.3226705157571061E-3</c:v>
                </c:pt>
                <c:pt idx="450">
                  <c:v>-9.0399700972400784E-3</c:v>
                </c:pt>
                <c:pt idx="451">
                  <c:v>-1.21193122029496E-2</c:v>
                </c:pt>
                <c:pt idx="452">
                  <c:v>-1.4788058747650292E-3</c:v>
                </c:pt>
                <c:pt idx="453">
                  <c:v>-1.1104501758093899E-2</c:v>
                </c:pt>
                <c:pt idx="454">
                  <c:v>2.3651798582261059E-3</c:v>
                </c:pt>
                <c:pt idx="455">
                  <c:v>1.6784690776134731E-2</c:v>
                </c:pt>
                <c:pt idx="456">
                  <c:v>1.4235433986794881E-4</c:v>
                </c:pt>
                <c:pt idx="457">
                  <c:v>1.7251449336532252E-2</c:v>
                </c:pt>
                <c:pt idx="458">
                  <c:v>-8.9784648807549831E-3</c:v>
                </c:pt>
                <c:pt idx="459">
                  <c:v>7.9543506422791975E-3</c:v>
                </c:pt>
                <c:pt idx="460">
                  <c:v>-5.4609723381514371E-3</c:v>
                </c:pt>
                <c:pt idx="461">
                  <c:v>-9.8490262153390941E-3</c:v>
                </c:pt>
                <c:pt idx="462">
                  <c:v>7.1998500452454765E-4</c:v>
                </c:pt>
                <c:pt idx="463">
                  <c:v>2.6020275200936251E-4</c:v>
                </c:pt>
                <c:pt idx="464">
                  <c:v>-4.1791221823146247E-3</c:v>
                </c:pt>
                <c:pt idx="465">
                  <c:v>-2.4840131699772616E-3</c:v>
                </c:pt>
                <c:pt idx="466">
                  <c:v>8.1176328935370756E-3</c:v>
                </c:pt>
                <c:pt idx="467">
                  <c:v>2.8540125372485854E-3</c:v>
                </c:pt>
                <c:pt idx="468">
                  <c:v>4.1132298489747407E-3</c:v>
                </c:pt>
                <c:pt idx="469">
                  <c:v>2.1051168563246251E-4</c:v>
                </c:pt>
                <c:pt idx="470">
                  <c:v>3.5176577713975821E-3</c:v>
                </c:pt>
                <c:pt idx="471">
                  <c:v>2.9984037401265436E-3</c:v>
                </c:pt>
                <c:pt idx="472">
                  <c:v>1.2989433598427332E-3</c:v>
                </c:pt>
                <c:pt idx="473">
                  <c:v>4.9523903042840629E-4</c:v>
                </c:pt>
                <c:pt idx="474">
                  <c:v>2.2696310949790375E-3</c:v>
                </c:pt>
                <c:pt idx="475">
                  <c:v>4.291808236083582E-4</c:v>
                </c:pt>
                <c:pt idx="476">
                  <c:v>-2.4622481442473378E-3</c:v>
                </c:pt>
                <c:pt idx="477">
                  <c:v>1.2895323551147565E-3</c:v>
                </c:pt>
                <c:pt idx="478">
                  <c:v>2.066822088295174E-3</c:v>
                </c:pt>
                <c:pt idx="479">
                  <c:v>-3.7189023631554593E-3</c:v>
                </c:pt>
                <c:pt idx="480">
                  <c:v>-1.8569480534364217E-3</c:v>
                </c:pt>
                <c:pt idx="481">
                  <c:v>-2.1646616193812078E-3</c:v>
                </c:pt>
                <c:pt idx="482">
                  <c:v>5.8990990738753118E-3</c:v>
                </c:pt>
                <c:pt idx="483">
                  <c:v>-4.6194517086211809E-3</c:v>
                </c:pt>
                <c:pt idx="484">
                  <c:v>-1.8451564613305655E-3</c:v>
                </c:pt>
                <c:pt idx="485">
                  <c:v>4.8806486116378771E-4</c:v>
                </c:pt>
                <c:pt idx="486">
                  <c:v>7.1375274632399848E-4</c:v>
                </c:pt>
                <c:pt idx="487">
                  <c:v>-7.4471304622768339E-4</c:v>
                </c:pt>
                <c:pt idx="488">
                  <c:v>-3.1699176397979303E-4</c:v>
                </c:pt>
                <c:pt idx="489">
                  <c:v>-8.1873717641307679E-4</c:v>
                </c:pt>
                <c:pt idx="490">
                  <c:v>7.77300586285724E-3</c:v>
                </c:pt>
                <c:pt idx="491">
                  <c:v>-2.7659075636274058E-3</c:v>
                </c:pt>
                <c:pt idx="492">
                  <c:v>-6.3648848236181445E-3</c:v>
                </c:pt>
                <c:pt idx="493">
                  <c:v>-2.1007643306451287E-3</c:v>
                </c:pt>
                <c:pt idx="494">
                  <c:v>2.7082729716790396E-3</c:v>
                </c:pt>
                <c:pt idx="495">
                  <c:v>4.3559977852037877E-3</c:v>
                </c:pt>
                <c:pt idx="496">
                  <c:v>-1.6088383185280703E-3</c:v>
                </c:pt>
                <c:pt idx="497">
                  <c:v>-5.1039665628730541E-4</c:v>
                </c:pt>
                <c:pt idx="498">
                  <c:v>1.4122910367094241E-3</c:v>
                </c:pt>
                <c:pt idx="499">
                  <c:v>1.2291460083219278E-3</c:v>
                </c:pt>
                <c:pt idx="500">
                  <c:v>-2.1554995235844449E-3</c:v>
                </c:pt>
                <c:pt idx="501">
                  <c:v>-3.4366037224184418E-3</c:v>
                </c:pt>
                <c:pt idx="502">
                  <c:v>7.7842169677920185E-3</c:v>
                </c:pt>
                <c:pt idx="503">
                  <c:v>-4.4354079218203186E-3</c:v>
                </c:pt>
                <c:pt idx="504">
                  <c:v>-2.2630849738039549E-3</c:v>
                </c:pt>
                <c:pt idx="505">
                  <c:v>-6.2705542052452169E-3</c:v>
                </c:pt>
                <c:pt idx="506">
                  <c:v>9.4179372310069891E-3</c:v>
                </c:pt>
                <c:pt idx="507">
                  <c:v>3.8540388765853466E-3</c:v>
                </c:pt>
                <c:pt idx="508">
                  <c:v>-1.7168764221870479E-3</c:v>
                </c:pt>
                <c:pt idx="509">
                  <c:v>2.9956442873959079E-3</c:v>
                </c:pt>
                <c:pt idx="510">
                  <c:v>-5.7611730588900695E-3</c:v>
                </c:pt>
                <c:pt idx="511">
                  <c:v>3.6483396508929554E-3</c:v>
                </c:pt>
                <c:pt idx="512">
                  <c:v>7.6063308174281648E-3</c:v>
                </c:pt>
                <c:pt idx="513">
                  <c:v>3.4941367942466998E-4</c:v>
                </c:pt>
                <c:pt idx="514">
                  <c:v>-9.2712172714447304E-4</c:v>
                </c:pt>
                <c:pt idx="515">
                  <c:v>-5.7129681243137222E-3</c:v>
                </c:pt>
                <c:pt idx="516">
                  <c:v>4.2131000295923433E-3</c:v>
                </c:pt>
                <c:pt idx="517">
                  <c:v>3.4654430670183478E-4</c:v>
                </c:pt>
                <c:pt idx="518">
                  <c:v>1.8225684938558175E-3</c:v>
                </c:pt>
                <c:pt idx="519">
                  <c:v>6.8300924150213067E-3</c:v>
                </c:pt>
                <c:pt idx="520">
                  <c:v>1.608847312629897E-2</c:v>
                </c:pt>
                <c:pt idx="521">
                  <c:v>2.384416338967784E-2</c:v>
                </c:pt>
                <c:pt idx="522">
                  <c:v>6.1858031545179906E-3</c:v>
                </c:pt>
                <c:pt idx="523">
                  <c:v>1.501184568752127E-2</c:v>
                </c:pt>
                <c:pt idx="524">
                  <c:v>1.4168032828489822E-2</c:v>
                </c:pt>
                <c:pt idx="525">
                  <c:v>-1.5440587957706375E-2</c:v>
                </c:pt>
                <c:pt idx="526">
                  <c:v>1.6138058816957665E-2</c:v>
                </c:pt>
                <c:pt idx="527">
                  <c:v>7.417354950974198E-3</c:v>
                </c:pt>
                <c:pt idx="528">
                  <c:v>1.6703138176301223E-2</c:v>
                </c:pt>
                <c:pt idx="529">
                  <c:v>-2.5183153029278402E-2</c:v>
                </c:pt>
                <c:pt idx="530">
                  <c:v>-6.9409223350159598E-3</c:v>
                </c:pt>
                <c:pt idx="531">
                  <c:v>-3.9910837331512405E-3</c:v>
                </c:pt>
                <c:pt idx="532">
                  <c:v>6.1313315631531199E-3</c:v>
                </c:pt>
                <c:pt idx="533">
                  <c:v>1.3131792623088131E-2</c:v>
                </c:pt>
                <c:pt idx="534">
                  <c:v>-3.2724295528827187E-3</c:v>
                </c:pt>
                <c:pt idx="535">
                  <c:v>-1.1194886661029736E-2</c:v>
                </c:pt>
                <c:pt idx="536">
                  <c:v>-1.9397010191896085E-2</c:v>
                </c:pt>
                <c:pt idx="537">
                  <c:v>-2.9750361168076819E-3</c:v>
                </c:pt>
                <c:pt idx="538">
                  <c:v>1.971188428518602E-2</c:v>
                </c:pt>
                <c:pt idx="539">
                  <c:v>1.6526162223631829E-2</c:v>
                </c:pt>
                <c:pt idx="540">
                  <c:v>-1.7386034774995986E-2</c:v>
                </c:pt>
                <c:pt idx="541">
                  <c:v>3.3660339577157909E-2</c:v>
                </c:pt>
                <c:pt idx="542">
                  <c:v>1.0073937344251445E-2</c:v>
                </c:pt>
                <c:pt idx="543">
                  <c:v>-1.434330600629604E-2</c:v>
                </c:pt>
                <c:pt idx="544">
                  <c:v>-1.509100181887342E-2</c:v>
                </c:pt>
                <c:pt idx="545">
                  <c:v>1.5541238669776927E-2</c:v>
                </c:pt>
                <c:pt idx="546">
                  <c:v>-8.1149904656723781E-3</c:v>
                </c:pt>
                <c:pt idx="547">
                  <c:v>2.3924825436521427E-2</c:v>
                </c:pt>
                <c:pt idx="548">
                  <c:v>7.8421975635404317E-3</c:v>
                </c:pt>
                <c:pt idx="549">
                  <c:v>1.3484643276235199E-2</c:v>
                </c:pt>
                <c:pt idx="550">
                  <c:v>2.0105390582619578E-2</c:v>
                </c:pt>
                <c:pt idx="551">
                  <c:v>2.8833073418103469E-2</c:v>
                </c:pt>
                <c:pt idx="552">
                  <c:v>-2.418165191780175E-3</c:v>
                </c:pt>
                <c:pt idx="553">
                  <c:v>8.9729686252929403E-3</c:v>
                </c:pt>
                <c:pt idx="554">
                  <c:v>2.0288011351388774E-2</c:v>
                </c:pt>
                <c:pt idx="555">
                  <c:v>1.0179003035978684E-2</c:v>
                </c:pt>
                <c:pt idx="556">
                  <c:v>1.4537907021639679E-2</c:v>
                </c:pt>
                <c:pt idx="557">
                  <c:v>2.5041772855505004E-2</c:v>
                </c:pt>
                <c:pt idx="558">
                  <c:v>-2.3601485114408335E-2</c:v>
                </c:pt>
                <c:pt idx="559">
                  <c:v>-2.4137228084450815E-2</c:v>
                </c:pt>
                <c:pt idx="560">
                  <c:v>-1.3799213381983561E-2</c:v>
                </c:pt>
                <c:pt idx="561">
                  <c:v>-7.0946104839678115E-4</c:v>
                </c:pt>
                <c:pt idx="562">
                  <c:v>2.9083120661603998E-2</c:v>
                </c:pt>
                <c:pt idx="563">
                  <c:v>3.1610212068039351E-3</c:v>
                </c:pt>
                <c:pt idx="564">
                  <c:v>1.7539287391700673E-2</c:v>
                </c:pt>
                <c:pt idx="565">
                  <c:v>-7.5712681121601934E-3</c:v>
                </c:pt>
                <c:pt idx="566">
                  <c:v>8.6144075625566273E-3</c:v>
                </c:pt>
                <c:pt idx="567">
                  <c:v>-1.1596454057975172E-2</c:v>
                </c:pt>
                <c:pt idx="568">
                  <c:v>-9.3804535884064576E-3</c:v>
                </c:pt>
                <c:pt idx="569">
                  <c:v>-3.1882579222043864E-2</c:v>
                </c:pt>
                <c:pt idx="570">
                  <c:v>-1.808960690124713E-2</c:v>
                </c:pt>
                <c:pt idx="571">
                  <c:v>1.3953952154672572E-2</c:v>
                </c:pt>
                <c:pt idx="572">
                  <c:v>1.1800671107749391E-2</c:v>
                </c:pt>
                <c:pt idx="573">
                  <c:v>1.5717894961889287E-2</c:v>
                </c:pt>
                <c:pt idx="574">
                  <c:v>2.240035746113294E-2</c:v>
                </c:pt>
                <c:pt idx="575">
                  <c:v>-2.4282437190001588E-2</c:v>
                </c:pt>
                <c:pt idx="576">
                  <c:v>1.335853382515427E-3</c:v>
                </c:pt>
                <c:pt idx="577">
                  <c:v>-4.6640179805504112E-3</c:v>
                </c:pt>
                <c:pt idx="578">
                  <c:v>5.5625278981329962E-3</c:v>
                </c:pt>
                <c:pt idx="579">
                  <c:v>-1.2004565310048461E-2</c:v>
                </c:pt>
                <c:pt idx="580">
                  <c:v>8.010311117128549E-4</c:v>
                </c:pt>
                <c:pt idx="581">
                  <c:v>-2.128974030769613E-2</c:v>
                </c:pt>
                <c:pt idx="582">
                  <c:v>-1.8551971005570635E-2</c:v>
                </c:pt>
                <c:pt idx="583">
                  <c:v>1.2034346073784973E-2</c:v>
                </c:pt>
                <c:pt idx="584">
                  <c:v>2.066244222149969E-2</c:v>
                </c:pt>
                <c:pt idx="585">
                  <c:v>7.6252076117645888E-3</c:v>
                </c:pt>
                <c:pt idx="586">
                  <c:v>1.8742225499663766E-2</c:v>
                </c:pt>
                <c:pt idx="587">
                  <c:v>-7.9976730513773263E-4</c:v>
                </c:pt>
                <c:pt idx="588">
                  <c:v>1.7765598913084844E-2</c:v>
                </c:pt>
                <c:pt idx="589">
                  <c:v>-8.7205782765891835E-3</c:v>
                </c:pt>
                <c:pt idx="590">
                  <c:v>-1.5162886689236594E-2</c:v>
                </c:pt>
                <c:pt idx="591">
                  <c:v>1.0435980590482475E-2</c:v>
                </c:pt>
                <c:pt idx="592">
                  <c:v>1.685739948964312E-3</c:v>
                </c:pt>
                <c:pt idx="593">
                  <c:v>5.526522153371724E-3</c:v>
                </c:pt>
                <c:pt idx="594">
                  <c:v>-1.0213098372634077E-2</c:v>
                </c:pt>
                <c:pt idx="595">
                  <c:v>9.243339970205381E-3</c:v>
                </c:pt>
                <c:pt idx="596">
                  <c:v>-2.9256371850940443E-2</c:v>
                </c:pt>
                <c:pt idx="597">
                  <c:v>5.2525975285859115E-3</c:v>
                </c:pt>
                <c:pt idx="598">
                  <c:v>-6.9067468315108082E-3</c:v>
                </c:pt>
                <c:pt idx="599">
                  <c:v>-3.128301026679282E-3</c:v>
                </c:pt>
                <c:pt idx="600">
                  <c:v>-2.9791999701271215E-3</c:v>
                </c:pt>
                <c:pt idx="601">
                  <c:v>-2.6052029946052067E-2</c:v>
                </c:pt>
                <c:pt idx="602">
                  <c:v>-1.7241063913151923E-2</c:v>
                </c:pt>
                <c:pt idx="603">
                  <c:v>-2.5238261551061968E-4</c:v>
                </c:pt>
                <c:pt idx="604">
                  <c:v>3.7976289230867658E-3</c:v>
                </c:pt>
                <c:pt idx="605">
                  <c:v>-7.4043426603671598E-3</c:v>
                </c:pt>
                <c:pt idx="606">
                  <c:v>8.4879500667372348E-4</c:v>
                </c:pt>
                <c:pt idx="607">
                  <c:v>-1.4698248862829544E-2</c:v>
                </c:pt>
                <c:pt idx="608">
                  <c:v>-9.6297039722187654E-3</c:v>
                </c:pt>
                <c:pt idx="609">
                  <c:v>-8.9893621727892351E-3</c:v>
                </c:pt>
                <c:pt idx="610">
                  <c:v>-8.9831152483373401E-3</c:v>
                </c:pt>
                <c:pt idx="611">
                  <c:v>1.6558762055353289E-2</c:v>
                </c:pt>
                <c:pt idx="612">
                  <c:v>4.2986531300331192E-2</c:v>
                </c:pt>
                <c:pt idx="613">
                  <c:v>1.7323966709336086E-2</c:v>
                </c:pt>
                <c:pt idx="614">
                  <c:v>-8.5258579099330642E-3</c:v>
                </c:pt>
                <c:pt idx="615">
                  <c:v>-4.2593705478686326E-3</c:v>
                </c:pt>
                <c:pt idx="616">
                  <c:v>9.2105437224672057E-4</c:v>
                </c:pt>
                <c:pt idx="617">
                  <c:v>7.2762446770594218E-3</c:v>
                </c:pt>
                <c:pt idx="618">
                  <c:v>9.4297154882956209E-3</c:v>
                </c:pt>
                <c:pt idx="619">
                  <c:v>3.4383996388728799E-4</c:v>
                </c:pt>
                <c:pt idx="620">
                  <c:v>1.9329161192269542E-2</c:v>
                </c:pt>
                <c:pt idx="621">
                  <c:v>8.9306577999132344E-4</c:v>
                </c:pt>
                <c:pt idx="622">
                  <c:v>1.0682863663370401E-2</c:v>
                </c:pt>
                <c:pt idx="623">
                  <c:v>-1.2292248418414274E-3</c:v>
                </c:pt>
                <c:pt idx="624">
                  <c:v>8.8472132340184188E-3</c:v>
                </c:pt>
                <c:pt idx="625">
                  <c:v>-7.6436760738264158E-3</c:v>
                </c:pt>
                <c:pt idx="626">
                  <c:v>6.2791626813964337E-3</c:v>
                </c:pt>
                <c:pt idx="627">
                  <c:v>-8.08317118391539E-4</c:v>
                </c:pt>
                <c:pt idx="628">
                  <c:v>1.5491829690341659E-3</c:v>
                </c:pt>
                <c:pt idx="629">
                  <c:v>1.6829150128648829E-3</c:v>
                </c:pt>
                <c:pt idx="630">
                  <c:v>9.5279196878771469E-4</c:v>
                </c:pt>
                <c:pt idx="631">
                  <c:v>1.1930427586565817E-2</c:v>
                </c:pt>
                <c:pt idx="632">
                  <c:v>1.3297261636029858E-2</c:v>
                </c:pt>
                <c:pt idx="633">
                  <c:v>-1.6299806581639677E-2</c:v>
                </c:pt>
                <c:pt idx="634">
                  <c:v>-2.0076189731708667E-2</c:v>
                </c:pt>
                <c:pt idx="635">
                  <c:v>-1.0655671742573933E-2</c:v>
                </c:pt>
                <c:pt idx="636">
                  <c:v>-1.3073826272930722E-2</c:v>
                </c:pt>
                <c:pt idx="637">
                  <c:v>-1.6224901068335178E-2</c:v>
                </c:pt>
                <c:pt idx="638">
                  <c:v>-9.1160056237497775E-3</c:v>
                </c:pt>
                <c:pt idx="639">
                  <c:v>3.2215038186841211E-2</c:v>
                </c:pt>
                <c:pt idx="640">
                  <c:v>-1.6064820512439446E-2</c:v>
                </c:pt>
                <c:pt idx="641">
                  <c:v>6.8349909972675654E-3</c:v>
                </c:pt>
                <c:pt idx="642">
                  <c:v>-2.9091087875491761E-2</c:v>
                </c:pt>
                <c:pt idx="643">
                  <c:v>8.3808942635289155E-4</c:v>
                </c:pt>
                <c:pt idx="644">
                  <c:v>3.1304060624630387E-3</c:v>
                </c:pt>
                <c:pt idx="645">
                  <c:v>-1.6731550138240044E-3</c:v>
                </c:pt>
                <c:pt idx="646">
                  <c:v>-5.551639886725801E-3</c:v>
                </c:pt>
                <c:pt idx="647">
                  <c:v>3.2129042775340655E-3</c:v>
                </c:pt>
                <c:pt idx="648">
                  <c:v>-4.4276494432675256E-3</c:v>
                </c:pt>
                <c:pt idx="649">
                  <c:v>4.6963751275003289E-2</c:v>
                </c:pt>
                <c:pt idx="650">
                  <c:v>-1.9952105072178074E-2</c:v>
                </c:pt>
                <c:pt idx="651">
                  <c:v>-1.0005877214653116E-2</c:v>
                </c:pt>
                <c:pt idx="652">
                  <c:v>7.6512714913620199E-3</c:v>
                </c:pt>
                <c:pt idx="653">
                  <c:v>-1.9213537296906044E-2</c:v>
                </c:pt>
                <c:pt idx="654">
                  <c:v>-2.3794819587672149E-2</c:v>
                </c:pt>
                <c:pt idx="655">
                  <c:v>-1.4265105344015191E-2</c:v>
                </c:pt>
                <c:pt idx="656">
                  <c:v>1.1013640132547013E-2</c:v>
                </c:pt>
                <c:pt idx="657">
                  <c:v>-4.1356070336119686E-4</c:v>
                </c:pt>
                <c:pt idx="658">
                  <c:v>6.0990959449617262E-4</c:v>
                </c:pt>
                <c:pt idx="659">
                  <c:v>2.7583347417956885E-3</c:v>
                </c:pt>
                <c:pt idx="660">
                  <c:v>2.400176220629934E-3</c:v>
                </c:pt>
                <c:pt idx="661">
                  <c:v>-1.2754887860255745E-3</c:v>
                </c:pt>
                <c:pt idx="662">
                  <c:v>1.8878589795156341E-2</c:v>
                </c:pt>
                <c:pt idx="663">
                  <c:v>-1.2005910281885397E-2</c:v>
                </c:pt>
                <c:pt idx="664">
                  <c:v>-9.60843668637891E-3</c:v>
                </c:pt>
                <c:pt idx="665">
                  <c:v>8.0852349517649379E-3</c:v>
                </c:pt>
                <c:pt idx="666">
                  <c:v>8.6814351552339554E-3</c:v>
                </c:pt>
                <c:pt idx="667">
                  <c:v>2.1964820247731335E-2</c:v>
                </c:pt>
                <c:pt idx="668">
                  <c:v>1.5504730905383114E-3</c:v>
                </c:pt>
                <c:pt idx="669">
                  <c:v>-1.2657131764758236E-2</c:v>
                </c:pt>
                <c:pt idx="670">
                  <c:v>-1.9799433697242248E-3</c:v>
                </c:pt>
                <c:pt idx="671">
                  <c:v>5.5507869214471012E-5</c:v>
                </c:pt>
                <c:pt idx="672">
                  <c:v>-1.9848658167052662E-2</c:v>
                </c:pt>
                <c:pt idx="673">
                  <c:v>-4.7165538866216945E-3</c:v>
                </c:pt>
                <c:pt idx="674">
                  <c:v>-2.0946564021438088E-2</c:v>
                </c:pt>
                <c:pt idx="675">
                  <c:v>1.7563213999094298E-2</c:v>
                </c:pt>
                <c:pt idx="676">
                  <c:v>-7.2211899634906235E-3</c:v>
                </c:pt>
                <c:pt idx="677">
                  <c:v>-7.7292272439203578E-3</c:v>
                </c:pt>
                <c:pt idx="678">
                  <c:v>-9.2663037042804881E-3</c:v>
                </c:pt>
                <c:pt idx="679">
                  <c:v>9.5109205013318241E-3</c:v>
                </c:pt>
                <c:pt idx="680">
                  <c:v>-1.2813548681981878E-2</c:v>
                </c:pt>
                <c:pt idx="681">
                  <c:v>-7.7795463209040863E-4</c:v>
                </c:pt>
                <c:pt idx="682">
                  <c:v>6.0335526675763321E-4</c:v>
                </c:pt>
                <c:pt idx="683">
                  <c:v>2.422331392093062E-2</c:v>
                </c:pt>
                <c:pt idx="684">
                  <c:v>1.0764386147886549E-2</c:v>
                </c:pt>
                <c:pt idx="685">
                  <c:v>-4.6790658370778337E-3</c:v>
                </c:pt>
                <c:pt idx="686">
                  <c:v>8.7769870405965851E-3</c:v>
                </c:pt>
                <c:pt idx="687">
                  <c:v>2.8279694180405948E-3</c:v>
                </c:pt>
                <c:pt idx="688">
                  <c:v>-1.2325721932311139E-2</c:v>
                </c:pt>
                <c:pt idx="689">
                  <c:v>-5.1215761834367572E-3</c:v>
                </c:pt>
                <c:pt idx="690">
                  <c:v>4.2323428818450692E-3</c:v>
                </c:pt>
                <c:pt idx="691">
                  <c:v>3.1425767507450306E-3</c:v>
                </c:pt>
                <c:pt idx="692">
                  <c:v>-1.8438061307051314E-2</c:v>
                </c:pt>
                <c:pt idx="693">
                  <c:v>-2.0611859488330574E-3</c:v>
                </c:pt>
                <c:pt idx="694">
                  <c:v>-4.8354958733514974E-3</c:v>
                </c:pt>
                <c:pt idx="695">
                  <c:v>-2.6454461732628061E-3</c:v>
                </c:pt>
                <c:pt idx="696">
                  <c:v>-6.7097371841005936E-3</c:v>
                </c:pt>
                <c:pt idx="697">
                  <c:v>1.3600534445632478E-2</c:v>
                </c:pt>
                <c:pt idx="698">
                  <c:v>5.4106990410649203E-3</c:v>
                </c:pt>
                <c:pt idx="699">
                  <c:v>1.3696062013215432E-2</c:v>
                </c:pt>
                <c:pt idx="700">
                  <c:v>-1.4883257447100883E-3</c:v>
                </c:pt>
                <c:pt idx="701">
                  <c:v>-4.1350714889642204E-3</c:v>
                </c:pt>
                <c:pt idx="702">
                  <c:v>-7.2089616927011101E-4</c:v>
                </c:pt>
                <c:pt idx="703">
                  <c:v>-5.4923217427053431E-3</c:v>
                </c:pt>
                <c:pt idx="704">
                  <c:v>-4.2904028766866144E-3</c:v>
                </c:pt>
                <c:pt idx="705">
                  <c:v>2.8080414218217041E-3</c:v>
                </c:pt>
                <c:pt idx="706">
                  <c:v>-6.4756260992120205E-3</c:v>
                </c:pt>
                <c:pt idx="707">
                  <c:v>1.4942493531997026E-3</c:v>
                </c:pt>
                <c:pt idx="708">
                  <c:v>-6.4247458290509277E-3</c:v>
                </c:pt>
                <c:pt idx="709">
                  <c:v>1.8206709434283656E-2</c:v>
                </c:pt>
                <c:pt idx="710">
                  <c:v>-7.2710924942042399E-3</c:v>
                </c:pt>
                <c:pt idx="711">
                  <c:v>-5.0003184371562748E-3</c:v>
                </c:pt>
                <c:pt idx="712">
                  <c:v>3.1820726773196962E-3</c:v>
                </c:pt>
                <c:pt idx="713">
                  <c:v>-1.6207361678600422E-2</c:v>
                </c:pt>
                <c:pt idx="714">
                  <c:v>-1.9077721408906449E-3</c:v>
                </c:pt>
                <c:pt idx="715">
                  <c:v>2.0918637253986329E-2</c:v>
                </c:pt>
                <c:pt idx="716">
                  <c:v>7.6982522332110156E-3</c:v>
                </c:pt>
                <c:pt idx="717">
                  <c:v>1.7180512782061733E-3</c:v>
                </c:pt>
                <c:pt idx="718">
                  <c:v>-3.8589131342567633E-2</c:v>
                </c:pt>
                <c:pt idx="719">
                  <c:v>-3.2650087096785151E-2</c:v>
                </c:pt>
                <c:pt idx="720">
                  <c:v>1.6405617981119849E-2</c:v>
                </c:pt>
                <c:pt idx="721">
                  <c:v>6.4345796538234383E-3</c:v>
                </c:pt>
                <c:pt idx="722">
                  <c:v>-1.2118247833859268E-2</c:v>
                </c:pt>
                <c:pt idx="723">
                  <c:v>-1.1376399413707498E-2</c:v>
                </c:pt>
                <c:pt idx="724">
                  <c:v>-7.4893768890935009E-3</c:v>
                </c:pt>
                <c:pt idx="725">
                  <c:v>3.0176268379278857E-4</c:v>
                </c:pt>
                <c:pt idx="726">
                  <c:v>9.989141390056187E-4</c:v>
                </c:pt>
                <c:pt idx="727">
                  <c:v>-1.8650562331511628E-3</c:v>
                </c:pt>
                <c:pt idx="728">
                  <c:v>-8.7318030950815952E-3</c:v>
                </c:pt>
                <c:pt idx="729">
                  <c:v>-2.3353203806274064E-3</c:v>
                </c:pt>
                <c:pt idx="730">
                  <c:v>1.413694600406508E-3</c:v>
                </c:pt>
                <c:pt idx="731">
                  <c:v>2.8911218083678236E-3</c:v>
                </c:pt>
                <c:pt idx="732">
                  <c:v>-3.6584908558725572E-4</c:v>
                </c:pt>
                <c:pt idx="733">
                  <c:v>-4.2476206413675031E-3</c:v>
                </c:pt>
                <c:pt idx="734">
                  <c:v>-6.6171907810263185E-3</c:v>
                </c:pt>
                <c:pt idx="735">
                  <c:v>-5.045944997780675E-3</c:v>
                </c:pt>
                <c:pt idx="736">
                  <c:v>-1.0727307620143628E-2</c:v>
                </c:pt>
                <c:pt idx="737">
                  <c:v>1.466913274991738E-3</c:v>
                </c:pt>
                <c:pt idx="738">
                  <c:v>4.0848712308093069E-3</c:v>
                </c:pt>
                <c:pt idx="739">
                  <c:v>-1.0393618807088206E-2</c:v>
                </c:pt>
                <c:pt idx="740">
                  <c:v>-5.0399300984043617E-3</c:v>
                </c:pt>
                <c:pt idx="741">
                  <c:v>1.39945450640531E-2</c:v>
                </c:pt>
                <c:pt idx="742">
                  <c:v>9.144309043874272E-3</c:v>
                </c:pt>
                <c:pt idx="743">
                  <c:v>-1.6574726972878668E-2</c:v>
                </c:pt>
                <c:pt idx="744">
                  <c:v>2.1340768240956254E-2</c:v>
                </c:pt>
                <c:pt idx="745">
                  <c:v>-6.9103725606761961E-3</c:v>
                </c:pt>
                <c:pt idx="746">
                  <c:v>-7.601803247188994E-5</c:v>
                </c:pt>
                <c:pt idx="747">
                  <c:v>2.2485699599538597E-2</c:v>
                </c:pt>
                <c:pt idx="748">
                  <c:v>8.0253070611049672E-3</c:v>
                </c:pt>
                <c:pt idx="749">
                  <c:v>-1.4501750019280613E-2</c:v>
                </c:pt>
                <c:pt idx="750">
                  <c:v>2.9755611536846941E-3</c:v>
                </c:pt>
                <c:pt idx="751">
                  <c:v>-1.227880392312343E-3</c:v>
                </c:pt>
                <c:pt idx="752">
                  <c:v>-1.4529948720636487E-3</c:v>
                </c:pt>
                <c:pt idx="753">
                  <c:v>-1.3205425380900965E-2</c:v>
                </c:pt>
                <c:pt idx="754">
                  <c:v>-5.0380920701290129E-3</c:v>
                </c:pt>
                <c:pt idx="755">
                  <c:v>-3.9054217868944828E-3</c:v>
                </c:pt>
                <c:pt idx="756">
                  <c:v>-8.1931361875886132E-3</c:v>
                </c:pt>
                <c:pt idx="757">
                  <c:v>-3.3420183978191575E-2</c:v>
                </c:pt>
                <c:pt idx="758">
                  <c:v>9.8699671484320066E-3</c:v>
                </c:pt>
                <c:pt idx="759">
                  <c:v>-1.1333418114189142E-3</c:v>
                </c:pt>
                <c:pt idx="760">
                  <c:v>-2.2957359705185866E-3</c:v>
                </c:pt>
                <c:pt idx="761">
                  <c:v>-1.2832813206302973E-2</c:v>
                </c:pt>
                <c:pt idx="762">
                  <c:v>3.2399127592772914E-3</c:v>
                </c:pt>
                <c:pt idx="763">
                  <c:v>-1.1345258632867984E-2</c:v>
                </c:pt>
                <c:pt idx="764">
                  <c:v>6.4373162166691932E-3</c:v>
                </c:pt>
                <c:pt idx="765">
                  <c:v>7.3851624768504903E-3</c:v>
                </c:pt>
                <c:pt idx="766">
                  <c:v>1.9019954257119047E-2</c:v>
                </c:pt>
                <c:pt idx="767">
                  <c:v>1.8665390639150035E-3</c:v>
                </c:pt>
                <c:pt idx="768">
                  <c:v>7.4550098600303216E-3</c:v>
                </c:pt>
                <c:pt idx="769">
                  <c:v>1.0896244813641797E-2</c:v>
                </c:pt>
                <c:pt idx="770">
                  <c:v>1.3449833371647478E-2</c:v>
                </c:pt>
                <c:pt idx="771">
                  <c:v>3.3078379861115254E-2</c:v>
                </c:pt>
                <c:pt idx="772">
                  <c:v>1.3481028986267836E-2</c:v>
                </c:pt>
                <c:pt idx="773">
                  <c:v>-6.2776650440822673E-3</c:v>
                </c:pt>
                <c:pt idx="774">
                  <c:v>1.3102681784240896E-2</c:v>
                </c:pt>
                <c:pt idx="775">
                  <c:v>-1.801876187807527E-2</c:v>
                </c:pt>
                <c:pt idx="776">
                  <c:v>1.2789403414206688E-2</c:v>
                </c:pt>
                <c:pt idx="777">
                  <c:v>-1.7810970937913735E-2</c:v>
                </c:pt>
                <c:pt idx="778">
                  <c:v>-4.5048581051301941E-3</c:v>
                </c:pt>
                <c:pt idx="779">
                  <c:v>-8.4277586346990351E-3</c:v>
                </c:pt>
                <c:pt idx="780">
                  <c:v>6.1566736807755823E-3</c:v>
                </c:pt>
                <c:pt idx="781">
                  <c:v>-4.0349794957054716E-3</c:v>
                </c:pt>
                <c:pt idx="782">
                  <c:v>4.3016757359565054E-3</c:v>
                </c:pt>
                <c:pt idx="783">
                  <c:v>-4.2328489638625184E-3</c:v>
                </c:pt>
                <c:pt idx="784">
                  <c:v>-5.1312387816330445E-3</c:v>
                </c:pt>
                <c:pt idx="785">
                  <c:v>4.1915750281777435E-3</c:v>
                </c:pt>
                <c:pt idx="786">
                  <c:v>3.1263590512672986E-3</c:v>
                </c:pt>
                <c:pt idx="787">
                  <c:v>-9.8718681655825691E-3</c:v>
                </c:pt>
                <c:pt idx="788">
                  <c:v>-1.7974933636641675E-2</c:v>
                </c:pt>
                <c:pt idx="789">
                  <c:v>-7.3702584695413088E-3</c:v>
                </c:pt>
                <c:pt idx="790">
                  <c:v>-8.8547017226875274E-3</c:v>
                </c:pt>
                <c:pt idx="791">
                  <c:v>5.4640656057193607E-3</c:v>
                </c:pt>
                <c:pt idx="792">
                  <c:v>2.0015510003349862E-2</c:v>
                </c:pt>
                <c:pt idx="793">
                  <c:v>-9.8245119213455252E-3</c:v>
                </c:pt>
                <c:pt idx="794">
                  <c:v>-3.7008744782609324E-3</c:v>
                </c:pt>
                <c:pt idx="795">
                  <c:v>-1.1670718299424761E-2</c:v>
                </c:pt>
                <c:pt idx="796">
                  <c:v>1.20887231336661E-2</c:v>
                </c:pt>
                <c:pt idx="797">
                  <c:v>-2.7528474361015361E-3</c:v>
                </c:pt>
                <c:pt idx="798">
                  <c:v>-1.22269135102877E-2</c:v>
                </c:pt>
                <c:pt idx="799">
                  <c:v>1.0355668557878589E-2</c:v>
                </c:pt>
                <c:pt idx="800">
                  <c:v>-1.3697384384118787E-2</c:v>
                </c:pt>
                <c:pt idx="801">
                  <c:v>7.0842026055807222E-3</c:v>
                </c:pt>
                <c:pt idx="802">
                  <c:v>-7.6097630407488959E-3</c:v>
                </c:pt>
                <c:pt idx="803">
                  <c:v>-1.242787399816952E-2</c:v>
                </c:pt>
                <c:pt idx="804">
                  <c:v>1.3699597421285854E-2</c:v>
                </c:pt>
                <c:pt idx="805">
                  <c:v>-6.8722687980713407E-3</c:v>
                </c:pt>
                <c:pt idx="806">
                  <c:v>-9.2945841177255635E-3</c:v>
                </c:pt>
                <c:pt idx="807">
                  <c:v>-1.4286866647355372E-3</c:v>
                </c:pt>
                <c:pt idx="808">
                  <c:v>1.5396351181527783E-2</c:v>
                </c:pt>
                <c:pt idx="809">
                  <c:v>1.5447053549374491E-2</c:v>
                </c:pt>
                <c:pt idx="810">
                  <c:v>-2.841115185938629E-3</c:v>
                </c:pt>
                <c:pt idx="811">
                  <c:v>-2.0171158522549824E-2</c:v>
                </c:pt>
                <c:pt idx="812">
                  <c:v>-2.9346013932642183E-3</c:v>
                </c:pt>
                <c:pt idx="813">
                  <c:v>-4.7464664534567647E-3</c:v>
                </c:pt>
                <c:pt idx="814">
                  <c:v>-1.1133221721093808E-2</c:v>
                </c:pt>
                <c:pt idx="815">
                  <c:v>1.1951391240217898E-2</c:v>
                </c:pt>
                <c:pt idx="816">
                  <c:v>1.2991550387776631E-2</c:v>
                </c:pt>
                <c:pt idx="817">
                  <c:v>9.6383363004451071E-3</c:v>
                </c:pt>
                <c:pt idx="818">
                  <c:v>-4.232904852120082E-3</c:v>
                </c:pt>
                <c:pt idx="819">
                  <c:v>5.881835124769628E-3</c:v>
                </c:pt>
                <c:pt idx="820">
                  <c:v>7.7229981824585439E-3</c:v>
                </c:pt>
                <c:pt idx="821">
                  <c:v>3.346947390181973E-4</c:v>
                </c:pt>
                <c:pt idx="822">
                  <c:v>-8.4307428271456863E-5</c:v>
                </c:pt>
                <c:pt idx="823">
                  <c:v>5.5238019217218257E-3</c:v>
                </c:pt>
                <c:pt idx="824">
                  <c:v>-6.8120007851670394E-3</c:v>
                </c:pt>
                <c:pt idx="825">
                  <c:v>1.2686035482224866E-3</c:v>
                </c:pt>
                <c:pt idx="826">
                  <c:v>-1.6104448359483166E-4</c:v>
                </c:pt>
                <c:pt idx="827">
                  <c:v>-1.7835142008994654E-3</c:v>
                </c:pt>
                <c:pt idx="828">
                  <c:v>5.8482719629366691E-3</c:v>
                </c:pt>
                <c:pt idx="829">
                  <c:v>-2.8747908631459543E-3</c:v>
                </c:pt>
                <c:pt idx="830">
                  <c:v>-2.4579312940018055E-3</c:v>
                </c:pt>
                <c:pt idx="831">
                  <c:v>1.647617049474857E-3</c:v>
                </c:pt>
                <c:pt idx="832">
                  <c:v>-1.1896451253483725E-3</c:v>
                </c:pt>
                <c:pt idx="833">
                  <c:v>1.3098030373331964E-3</c:v>
                </c:pt>
                <c:pt idx="834">
                  <c:v>-2.7815939795379472E-2</c:v>
                </c:pt>
                <c:pt idx="835">
                  <c:v>-1.6822716808456369E-2</c:v>
                </c:pt>
                <c:pt idx="836">
                  <c:v>6.8729933026860602E-3</c:v>
                </c:pt>
                <c:pt idx="837">
                  <c:v>-5.1630388444408835E-3</c:v>
                </c:pt>
                <c:pt idx="838">
                  <c:v>-8.6069698338604589E-3</c:v>
                </c:pt>
                <c:pt idx="839">
                  <c:v>-6.738499248130035E-3</c:v>
                </c:pt>
                <c:pt idx="840">
                  <c:v>2.7540163047916396E-3</c:v>
                </c:pt>
                <c:pt idx="841">
                  <c:v>1.420833970685648E-3</c:v>
                </c:pt>
                <c:pt idx="842">
                  <c:v>-8.7986807389438017E-3</c:v>
                </c:pt>
                <c:pt idx="843">
                  <c:v>6.1327693900958737E-3</c:v>
                </c:pt>
                <c:pt idx="844">
                  <c:v>-3.8725202245306727E-3</c:v>
                </c:pt>
                <c:pt idx="845">
                  <c:v>1.522335714470734E-3</c:v>
                </c:pt>
                <c:pt idx="846">
                  <c:v>2.3945975860119074E-3</c:v>
                </c:pt>
                <c:pt idx="847">
                  <c:v>-9.453213958565982E-3</c:v>
                </c:pt>
                <c:pt idx="848">
                  <c:v>1.2209305965217836E-3</c:v>
                </c:pt>
                <c:pt idx="849">
                  <c:v>5.4913509524069084E-3</c:v>
                </c:pt>
                <c:pt idx="850">
                  <c:v>4.4596031444947733E-4</c:v>
                </c:pt>
                <c:pt idx="851">
                  <c:v>-4.9200019341877595E-3</c:v>
                </c:pt>
                <c:pt idx="852">
                  <c:v>1.0289232829013558E-2</c:v>
                </c:pt>
                <c:pt idx="853">
                  <c:v>5.7720670386009459E-3</c:v>
                </c:pt>
                <c:pt idx="854">
                  <c:v>-3.7496854023031331E-3</c:v>
                </c:pt>
                <c:pt idx="855">
                  <c:v>-1.0640605970264257E-2</c:v>
                </c:pt>
                <c:pt idx="856">
                  <c:v>-6.7443802680118917E-6</c:v>
                </c:pt>
                <c:pt idx="857">
                  <c:v>-9.0907979245414411E-3</c:v>
                </c:pt>
                <c:pt idx="858">
                  <c:v>-2.7182902121542494E-3</c:v>
                </c:pt>
                <c:pt idx="859">
                  <c:v>-2.5799770055280192E-3</c:v>
                </c:pt>
                <c:pt idx="860">
                  <c:v>9.3899417746214683E-3</c:v>
                </c:pt>
                <c:pt idx="861">
                  <c:v>1.2452493398783531E-2</c:v>
                </c:pt>
                <c:pt idx="862">
                  <c:v>-5.6552236372604762E-3</c:v>
                </c:pt>
                <c:pt idx="863">
                  <c:v>5.696282571410324E-3</c:v>
                </c:pt>
                <c:pt idx="864">
                  <c:v>8.1868255890306368E-3</c:v>
                </c:pt>
                <c:pt idx="865">
                  <c:v>-3.9628924724323476E-4</c:v>
                </c:pt>
                <c:pt idx="866">
                  <c:v>4.9937973957823491E-3</c:v>
                </c:pt>
                <c:pt idx="867">
                  <c:v>-4.0012319699631992E-3</c:v>
                </c:pt>
                <c:pt idx="868">
                  <c:v>2.1954681169729425E-3</c:v>
                </c:pt>
                <c:pt idx="869">
                  <c:v>1.3648310308217448E-2</c:v>
                </c:pt>
                <c:pt idx="870">
                  <c:v>9.7464545923149383E-3</c:v>
                </c:pt>
                <c:pt idx="871">
                  <c:v>-5.2260595064775196E-3</c:v>
                </c:pt>
                <c:pt idx="872">
                  <c:v>4.1858750480737077E-3</c:v>
                </c:pt>
                <c:pt idx="873">
                  <c:v>-1.4559160526993425E-4</c:v>
                </c:pt>
                <c:pt idx="874">
                  <c:v>-2.2607701235684346E-3</c:v>
                </c:pt>
                <c:pt idx="875">
                  <c:v>-1.0863523780420114E-2</c:v>
                </c:pt>
                <c:pt idx="876">
                  <c:v>1.0592916218325324E-2</c:v>
                </c:pt>
                <c:pt idx="877">
                  <c:v>9.0793382867913365E-3</c:v>
                </c:pt>
                <c:pt idx="878">
                  <c:v>-4.01199988359745E-3</c:v>
                </c:pt>
                <c:pt idx="879">
                  <c:v>-4.3143267595142738E-3</c:v>
                </c:pt>
                <c:pt idx="880">
                  <c:v>1.2610583266830549E-2</c:v>
                </c:pt>
                <c:pt idx="881">
                  <c:v>1.9344552885144557E-3</c:v>
                </c:pt>
                <c:pt idx="882">
                  <c:v>3.5393010327473108E-3</c:v>
                </c:pt>
                <c:pt idx="883">
                  <c:v>8.7265790879371453E-4</c:v>
                </c:pt>
                <c:pt idx="884">
                  <c:v>-1.2378221432332671E-2</c:v>
                </c:pt>
                <c:pt idx="885">
                  <c:v>-6.9786308255457043E-3</c:v>
                </c:pt>
                <c:pt idx="886">
                  <c:v>1.6911395639803446E-2</c:v>
                </c:pt>
                <c:pt idx="887">
                  <c:v>3.473583452523449E-3</c:v>
                </c:pt>
                <c:pt idx="888">
                  <c:v>-1.8342716166966787E-3</c:v>
                </c:pt>
                <c:pt idx="889">
                  <c:v>7.6015767417925428E-3</c:v>
                </c:pt>
                <c:pt idx="890">
                  <c:v>5.3926992476477035E-3</c:v>
                </c:pt>
                <c:pt idx="891">
                  <c:v>-1.0630916454421506E-2</c:v>
                </c:pt>
                <c:pt idx="892">
                  <c:v>-3.1188932250791153E-3</c:v>
                </c:pt>
                <c:pt idx="893">
                  <c:v>1.3838362425640655E-2</c:v>
                </c:pt>
                <c:pt idx="894">
                  <c:v>-5.4054792492319072E-4</c:v>
                </c:pt>
                <c:pt idx="895">
                  <c:v>-5.5904884001818055E-3</c:v>
                </c:pt>
                <c:pt idx="896">
                  <c:v>-3.5178235315490528E-3</c:v>
                </c:pt>
                <c:pt idx="897">
                  <c:v>-1.4476205596778511E-3</c:v>
                </c:pt>
                <c:pt idx="898">
                  <c:v>-4.6866031671648403E-3</c:v>
                </c:pt>
                <c:pt idx="899">
                  <c:v>4.5780694271659213E-4</c:v>
                </c:pt>
                <c:pt idx="900">
                  <c:v>1.3653052116790083E-3</c:v>
                </c:pt>
                <c:pt idx="901">
                  <c:v>-2.4439462748153517E-3</c:v>
                </c:pt>
                <c:pt idx="902">
                  <c:v>2.9438464365996496E-3</c:v>
                </c:pt>
                <c:pt idx="903">
                  <c:v>2.6561130527306184E-3</c:v>
                </c:pt>
                <c:pt idx="904">
                  <c:v>-2.798831562076008E-3</c:v>
                </c:pt>
                <c:pt idx="905">
                  <c:v>-3.3194453464218338E-3</c:v>
                </c:pt>
                <c:pt idx="906">
                  <c:v>-8.3174718611780125E-3</c:v>
                </c:pt>
                <c:pt idx="907">
                  <c:v>-3.2581223482446432E-4</c:v>
                </c:pt>
                <c:pt idx="908">
                  <c:v>4.3746556020760287E-3</c:v>
                </c:pt>
                <c:pt idx="909">
                  <c:v>7.9807696347313824E-3</c:v>
                </c:pt>
                <c:pt idx="910">
                  <c:v>2.2360969739583089E-3</c:v>
                </c:pt>
                <c:pt idx="911">
                  <c:v>2.8575288544873305E-3</c:v>
                </c:pt>
                <c:pt idx="912">
                  <c:v>6.3764003699421411E-3</c:v>
                </c:pt>
                <c:pt idx="913">
                  <c:v>1.8691861669814357E-2</c:v>
                </c:pt>
                <c:pt idx="914">
                  <c:v>1.5131649280533694E-2</c:v>
                </c:pt>
                <c:pt idx="915">
                  <c:v>-9.9553224546394866E-3</c:v>
                </c:pt>
                <c:pt idx="916">
                  <c:v>-9.036714148914448E-3</c:v>
                </c:pt>
                <c:pt idx="917">
                  <c:v>-5.2686226025893713E-3</c:v>
                </c:pt>
                <c:pt idx="918">
                  <c:v>-3.1521346631613037E-3</c:v>
                </c:pt>
                <c:pt idx="919">
                  <c:v>-9.1461160953693488E-3</c:v>
                </c:pt>
                <c:pt idx="920">
                  <c:v>7.1252164831784818E-3</c:v>
                </c:pt>
                <c:pt idx="921">
                  <c:v>-4.5513231033050168E-3</c:v>
                </c:pt>
                <c:pt idx="922">
                  <c:v>-1.1013437334675084E-3</c:v>
                </c:pt>
                <c:pt idx="923">
                  <c:v>-6.2617418960078663E-3</c:v>
                </c:pt>
                <c:pt idx="924">
                  <c:v>-1.8340564537323276E-4</c:v>
                </c:pt>
                <c:pt idx="925">
                  <c:v>3.7833798993822847E-4</c:v>
                </c:pt>
                <c:pt idx="926">
                  <c:v>1.1441016543891919E-3</c:v>
                </c:pt>
                <c:pt idx="927">
                  <c:v>-4.8240299971984485E-3</c:v>
                </c:pt>
                <c:pt idx="928">
                  <c:v>3.6402779737079631E-3</c:v>
                </c:pt>
                <c:pt idx="929">
                  <c:v>1.0070455661399086E-3</c:v>
                </c:pt>
                <c:pt idx="930">
                  <c:v>1.5849337611884264E-2</c:v>
                </c:pt>
                <c:pt idx="931">
                  <c:v>5.9310400580883625E-3</c:v>
                </c:pt>
                <c:pt idx="932">
                  <c:v>2.6387067844566023E-3</c:v>
                </c:pt>
                <c:pt idx="933">
                  <c:v>-7.0213477964769441E-3</c:v>
                </c:pt>
                <c:pt idx="934">
                  <c:v>1.4847122854316774E-3</c:v>
                </c:pt>
                <c:pt idx="935">
                  <c:v>2.1282500716972453E-3</c:v>
                </c:pt>
                <c:pt idx="936">
                  <c:v>7.0493817587923002E-4</c:v>
                </c:pt>
                <c:pt idx="937">
                  <c:v>-1.2010705071195782E-2</c:v>
                </c:pt>
                <c:pt idx="938">
                  <c:v>-3.0321637846561682E-3</c:v>
                </c:pt>
                <c:pt idx="939">
                  <c:v>-1.4489771486693361E-2</c:v>
                </c:pt>
                <c:pt idx="940">
                  <c:v>-1.2031380269099765E-2</c:v>
                </c:pt>
                <c:pt idx="941">
                  <c:v>-7.6948075815605303E-4</c:v>
                </c:pt>
                <c:pt idx="942">
                  <c:v>6.5817240548938461E-3</c:v>
                </c:pt>
                <c:pt idx="943">
                  <c:v>1.0956357675698719E-2</c:v>
                </c:pt>
                <c:pt idx="944">
                  <c:v>-5.507119835266033E-3</c:v>
                </c:pt>
                <c:pt idx="945">
                  <c:v>6.6195738437398784E-3</c:v>
                </c:pt>
                <c:pt idx="946">
                  <c:v>9.5249262952046623E-3</c:v>
                </c:pt>
                <c:pt idx="947">
                  <c:v>-4.6976773463482504E-3</c:v>
                </c:pt>
                <c:pt idx="948">
                  <c:v>1.7669192219105056E-3</c:v>
                </c:pt>
                <c:pt idx="949">
                  <c:v>5.6777911613409213E-3</c:v>
                </c:pt>
                <c:pt idx="950">
                  <c:v>-2.2106665854687386E-3</c:v>
                </c:pt>
                <c:pt idx="951">
                  <c:v>7.483741163738223E-3</c:v>
                </c:pt>
                <c:pt idx="952">
                  <c:v>4.5633422992846437E-4</c:v>
                </c:pt>
                <c:pt idx="953">
                  <c:v>-4.793807752935266E-3</c:v>
                </c:pt>
                <c:pt idx="954">
                  <c:v>5.4693262561110734E-3</c:v>
                </c:pt>
                <c:pt idx="955">
                  <c:v>-6.4762449134279088E-3</c:v>
                </c:pt>
                <c:pt idx="956">
                  <c:v>-7.6668498178159936E-3</c:v>
                </c:pt>
                <c:pt idx="957">
                  <c:v>6.7023348142838061E-3</c:v>
                </c:pt>
                <c:pt idx="958">
                  <c:v>-4.4031955724051341E-3</c:v>
                </c:pt>
                <c:pt idx="959">
                  <c:v>-9.6545706242213564E-3</c:v>
                </c:pt>
                <c:pt idx="960">
                  <c:v>3.6588488763421318E-3</c:v>
                </c:pt>
                <c:pt idx="961">
                  <c:v>4.7691479732681979E-2</c:v>
                </c:pt>
                <c:pt idx="962">
                  <c:v>-8.8420735601609686E-3</c:v>
                </c:pt>
                <c:pt idx="963">
                  <c:v>1.9489730685092951E-2</c:v>
                </c:pt>
                <c:pt idx="964">
                  <c:v>-9.5277365271591082E-3</c:v>
                </c:pt>
                <c:pt idx="965">
                  <c:v>6.3894059347705369E-3</c:v>
                </c:pt>
                <c:pt idx="966">
                  <c:v>-5.7917686461790062E-3</c:v>
                </c:pt>
                <c:pt idx="967">
                  <c:v>1.6700321136148798E-3</c:v>
                </c:pt>
                <c:pt idx="968">
                  <c:v>-6.2195688795610854E-3</c:v>
                </c:pt>
                <c:pt idx="969">
                  <c:v>1.1323139226398901E-3</c:v>
                </c:pt>
                <c:pt idx="970">
                  <c:v>6.0558818603283215E-4</c:v>
                </c:pt>
                <c:pt idx="971">
                  <c:v>-5.8977866976504065E-3</c:v>
                </c:pt>
                <c:pt idx="972">
                  <c:v>3.7015329441317888E-3</c:v>
                </c:pt>
                <c:pt idx="973">
                  <c:v>3.5771167385130823E-3</c:v>
                </c:pt>
                <c:pt idx="974">
                  <c:v>-2.4744697703873945E-3</c:v>
                </c:pt>
                <c:pt idx="975">
                  <c:v>4.9852116993630543E-3</c:v>
                </c:pt>
                <c:pt idx="976">
                  <c:v>3.2808858655598125E-3</c:v>
                </c:pt>
                <c:pt idx="977">
                  <c:v>1.6725763321326125E-3</c:v>
                </c:pt>
                <c:pt idx="978">
                  <c:v>6.5329122323896094E-3</c:v>
                </c:pt>
                <c:pt idx="979">
                  <c:v>-6.2339992354926129E-3</c:v>
                </c:pt>
                <c:pt idx="980">
                  <c:v>-8.8960937387350114E-3</c:v>
                </c:pt>
                <c:pt idx="981">
                  <c:v>-2.6616041760567722E-3</c:v>
                </c:pt>
                <c:pt idx="982">
                  <c:v>2.6834584695420403E-3</c:v>
                </c:pt>
                <c:pt idx="983">
                  <c:v>4.4942709246615052E-3</c:v>
                </c:pt>
                <c:pt idx="984">
                  <c:v>4.5262409189250237E-3</c:v>
                </c:pt>
                <c:pt idx="985">
                  <c:v>1.2248081238778488E-2</c:v>
                </c:pt>
                <c:pt idx="986">
                  <c:v>-1.9581623339788884E-2</c:v>
                </c:pt>
                <c:pt idx="987">
                  <c:v>-9.9641636462241348E-3</c:v>
                </c:pt>
                <c:pt idx="988">
                  <c:v>-4.9577718093753408E-3</c:v>
                </c:pt>
                <c:pt idx="989">
                  <c:v>1.0608206500732111E-3</c:v>
                </c:pt>
                <c:pt idx="990">
                  <c:v>-4.1544218758782607E-3</c:v>
                </c:pt>
                <c:pt idx="991">
                  <c:v>2.5808496705022705E-3</c:v>
                </c:pt>
                <c:pt idx="992">
                  <c:v>1.6186912683639421E-2</c:v>
                </c:pt>
                <c:pt idx="993">
                  <c:v>1.3705275750482571E-3</c:v>
                </c:pt>
                <c:pt idx="994">
                  <c:v>-2.4071925813026834E-2</c:v>
                </c:pt>
                <c:pt idx="995">
                  <c:v>-1.1920302717996593E-3</c:v>
                </c:pt>
                <c:pt idx="996">
                  <c:v>-1.90742752330588E-2</c:v>
                </c:pt>
                <c:pt idx="997">
                  <c:v>8.5501951257443733E-3</c:v>
                </c:pt>
                <c:pt idx="998">
                  <c:v>1.2585240979893133E-3</c:v>
                </c:pt>
                <c:pt idx="999">
                  <c:v>9.231805231885333E-4</c:v>
                </c:pt>
                <c:pt idx="1000">
                  <c:v>5.1380456812018336E-3</c:v>
                </c:pt>
                <c:pt idx="1001">
                  <c:v>-3.6431565416893304E-3</c:v>
                </c:pt>
                <c:pt idx="1002">
                  <c:v>5.8232317833163058E-3</c:v>
                </c:pt>
                <c:pt idx="1003">
                  <c:v>-2.8346072599475911E-3</c:v>
                </c:pt>
                <c:pt idx="1004">
                  <c:v>-2.0805255034535503E-4</c:v>
                </c:pt>
                <c:pt idx="1005">
                  <c:v>-4.6176337848716636E-3</c:v>
                </c:pt>
                <c:pt idx="1006">
                  <c:v>-6.2091392860336974E-3</c:v>
                </c:pt>
                <c:pt idx="1007">
                  <c:v>-1.2965515442081722E-2</c:v>
                </c:pt>
                <c:pt idx="1008">
                  <c:v>-1.6939564811756361E-2</c:v>
                </c:pt>
                <c:pt idx="1009">
                  <c:v>-1.5395196589381734E-2</c:v>
                </c:pt>
                <c:pt idx="1010">
                  <c:v>-7.2887889303842688E-3</c:v>
                </c:pt>
                <c:pt idx="1011">
                  <c:v>4.8712823464769975E-3</c:v>
                </c:pt>
                <c:pt idx="1012">
                  <c:v>1.9250744700917252E-3</c:v>
                </c:pt>
                <c:pt idx="1013">
                  <c:v>-9.4212224053118413E-3</c:v>
                </c:pt>
                <c:pt idx="1014">
                  <c:v>6.4662813372622484E-3</c:v>
                </c:pt>
                <c:pt idx="1015">
                  <c:v>-2.5582798727070075E-2</c:v>
                </c:pt>
                <c:pt idx="1016">
                  <c:v>1.6163763414072635E-2</c:v>
                </c:pt>
                <c:pt idx="1017">
                  <c:v>-2.5667337351977862E-3</c:v>
                </c:pt>
                <c:pt idx="1018">
                  <c:v>1.3456374026783558E-2</c:v>
                </c:pt>
                <c:pt idx="1019">
                  <c:v>7.1430077877616301E-3</c:v>
                </c:pt>
                <c:pt idx="1020">
                  <c:v>3.9441651738796948E-3</c:v>
                </c:pt>
                <c:pt idx="1021">
                  <c:v>-2.7744808910053617E-3</c:v>
                </c:pt>
                <c:pt idx="1022">
                  <c:v>-1.236432381121332E-2</c:v>
                </c:pt>
                <c:pt idx="1023">
                  <c:v>2.9753531881977522E-2</c:v>
                </c:pt>
                <c:pt idx="1024">
                  <c:v>1.6530100226797236E-2</c:v>
                </c:pt>
                <c:pt idx="1025">
                  <c:v>-2.041867293661008E-3</c:v>
                </c:pt>
                <c:pt idx="1026">
                  <c:v>-1.4667751413100063E-2</c:v>
                </c:pt>
                <c:pt idx="1027">
                  <c:v>-1.6029875890985069E-2</c:v>
                </c:pt>
                <c:pt idx="1028">
                  <c:v>3.2228023161398611E-3</c:v>
                </c:pt>
                <c:pt idx="1029">
                  <c:v>-9.8899725944881986E-3</c:v>
                </c:pt>
                <c:pt idx="1030">
                  <c:v>8.7491007225267495E-3</c:v>
                </c:pt>
                <c:pt idx="1031">
                  <c:v>-1.2372205034001585E-2</c:v>
                </c:pt>
                <c:pt idx="1032">
                  <c:v>1.2362840098647555E-3</c:v>
                </c:pt>
                <c:pt idx="1033">
                  <c:v>3.648661272181275E-3</c:v>
                </c:pt>
                <c:pt idx="1034">
                  <c:v>-6.9312912144822506E-3</c:v>
                </c:pt>
                <c:pt idx="1035">
                  <c:v>-1.7953963187290617E-3</c:v>
                </c:pt>
                <c:pt idx="1036">
                  <c:v>3.9712371644937136E-3</c:v>
                </c:pt>
                <c:pt idx="1037">
                  <c:v>-1.1610304515019682E-3</c:v>
                </c:pt>
                <c:pt idx="1038">
                  <c:v>-2.7944295707894385E-3</c:v>
                </c:pt>
                <c:pt idx="1039">
                  <c:v>-4.1273995952822197E-3</c:v>
                </c:pt>
                <c:pt idx="1040">
                  <c:v>-1.4857428464119266E-3</c:v>
                </c:pt>
                <c:pt idx="1041">
                  <c:v>1.1030616864096635E-2</c:v>
                </c:pt>
                <c:pt idx="1042">
                  <c:v>-4.0911627311074408E-3</c:v>
                </c:pt>
                <c:pt idx="1043">
                  <c:v>3.237363061679889E-2</c:v>
                </c:pt>
                <c:pt idx="1044">
                  <c:v>-1.849249754734901E-2</c:v>
                </c:pt>
                <c:pt idx="1045">
                  <c:v>7.3871486793670857E-3</c:v>
                </c:pt>
                <c:pt idx="1046">
                  <c:v>5.3815093529000664E-3</c:v>
                </c:pt>
                <c:pt idx="1047">
                  <c:v>-5.4302445584455371E-3</c:v>
                </c:pt>
                <c:pt idx="1048">
                  <c:v>-8.400164114717952E-3</c:v>
                </c:pt>
                <c:pt idx="1049">
                  <c:v>-1.1400877272078985E-2</c:v>
                </c:pt>
                <c:pt idx="1050">
                  <c:v>-2.4883148399532859E-3</c:v>
                </c:pt>
                <c:pt idx="1051">
                  <c:v>-2.7440123623694787E-3</c:v>
                </c:pt>
                <c:pt idx="1052">
                  <c:v>1.4094235634712661E-2</c:v>
                </c:pt>
                <c:pt idx="1053">
                  <c:v>-5.4318677315696165E-3</c:v>
                </c:pt>
                <c:pt idx="1054">
                  <c:v>-4.1454156471640632E-3</c:v>
                </c:pt>
                <c:pt idx="1055">
                  <c:v>-4.5063705618563158E-3</c:v>
                </c:pt>
                <c:pt idx="1056">
                  <c:v>1.218794865917492E-2</c:v>
                </c:pt>
                <c:pt idx="1057">
                  <c:v>-2.5257145049979342E-3</c:v>
                </c:pt>
                <c:pt idx="1058">
                  <c:v>-1.2732265852153511E-2</c:v>
                </c:pt>
                <c:pt idx="1059">
                  <c:v>2.9285522609888565E-3</c:v>
                </c:pt>
                <c:pt idx="1060">
                  <c:v>-4.2564410051581418E-3</c:v>
                </c:pt>
                <c:pt idx="1061">
                  <c:v>2.094874034141601E-3</c:v>
                </c:pt>
                <c:pt idx="1062">
                  <c:v>-6.8339705667030438E-4</c:v>
                </c:pt>
                <c:pt idx="1063">
                  <c:v>-2.5828264954613073E-3</c:v>
                </c:pt>
                <c:pt idx="1064">
                  <c:v>-8.0903350959673354E-3</c:v>
                </c:pt>
                <c:pt idx="1065">
                  <c:v>1.3882834589476043E-2</c:v>
                </c:pt>
                <c:pt idx="1066">
                  <c:v>-2.8150327994131211E-4</c:v>
                </c:pt>
                <c:pt idx="1067">
                  <c:v>2.1714402852607857E-3</c:v>
                </c:pt>
                <c:pt idx="1068">
                  <c:v>7.6764519242689122E-4</c:v>
                </c:pt>
                <c:pt idx="1069">
                  <c:v>-1.0980125799594041E-3</c:v>
                </c:pt>
                <c:pt idx="1070">
                  <c:v>7.5544532662732665E-3</c:v>
                </c:pt>
                <c:pt idx="1071">
                  <c:v>1.6999086500859451E-3</c:v>
                </c:pt>
                <c:pt idx="1072">
                  <c:v>-2.5362958038155754E-2</c:v>
                </c:pt>
                <c:pt idx="1073">
                  <c:v>5.2149236729237547E-4</c:v>
                </c:pt>
                <c:pt idx="1074">
                  <c:v>-1.1937881714363208E-2</c:v>
                </c:pt>
                <c:pt idx="1075">
                  <c:v>-1.9493560379412415E-2</c:v>
                </c:pt>
                <c:pt idx="1076">
                  <c:v>-7.6247674403307607E-3</c:v>
                </c:pt>
                <c:pt idx="1077">
                  <c:v>5.5850471766120402E-3</c:v>
                </c:pt>
                <c:pt idx="1078">
                  <c:v>-1.289407817787943E-2</c:v>
                </c:pt>
                <c:pt idx="1079">
                  <c:v>2.1576230220056278E-3</c:v>
                </c:pt>
                <c:pt idx="1080">
                  <c:v>-3.017020781857907E-3</c:v>
                </c:pt>
                <c:pt idx="1081">
                  <c:v>3.9094793117989109E-3</c:v>
                </c:pt>
                <c:pt idx="1082">
                  <c:v>-2.0228344781193647E-3</c:v>
                </c:pt>
                <c:pt idx="1083">
                  <c:v>8.9847174408025504E-3</c:v>
                </c:pt>
                <c:pt idx="1084">
                  <c:v>1.6936997554871304E-2</c:v>
                </c:pt>
                <c:pt idx="1085">
                  <c:v>-3.7810860015790662E-3</c:v>
                </c:pt>
                <c:pt idx="1086">
                  <c:v>4.5004156481645026E-2</c:v>
                </c:pt>
                <c:pt idx="1087">
                  <c:v>-7.9760616669859556E-3</c:v>
                </c:pt>
                <c:pt idx="1088">
                  <c:v>1.6932424561886539E-3</c:v>
                </c:pt>
                <c:pt idx="1089">
                  <c:v>1.7594451789732513E-2</c:v>
                </c:pt>
                <c:pt idx="1090">
                  <c:v>-1.5887173147594191E-2</c:v>
                </c:pt>
                <c:pt idx="1091">
                  <c:v>-7.7199525439436423E-3</c:v>
                </c:pt>
                <c:pt idx="1092">
                  <c:v>-8.2027369109306802E-4</c:v>
                </c:pt>
                <c:pt idx="1093">
                  <c:v>-3.1131295809523315E-3</c:v>
                </c:pt>
                <c:pt idx="1094">
                  <c:v>1.4020005190699195E-3</c:v>
                </c:pt>
                <c:pt idx="1095">
                  <c:v>1.5053808101982858E-2</c:v>
                </c:pt>
                <c:pt idx="1096">
                  <c:v>-1.3774527083774839E-2</c:v>
                </c:pt>
                <c:pt idx="1097">
                  <c:v>-1.8941034567507429E-2</c:v>
                </c:pt>
                <c:pt idx="1098">
                  <c:v>-6.9469414727886536E-3</c:v>
                </c:pt>
                <c:pt idx="1099">
                  <c:v>5.6906269768416309E-3</c:v>
                </c:pt>
                <c:pt idx="1100">
                  <c:v>-4.7059363515888457E-3</c:v>
                </c:pt>
                <c:pt idx="1101">
                  <c:v>2.9674726541733601E-3</c:v>
                </c:pt>
                <c:pt idx="1102">
                  <c:v>2.8275767464811738E-3</c:v>
                </c:pt>
                <c:pt idx="1103">
                  <c:v>-3.0256670928761114E-3</c:v>
                </c:pt>
                <c:pt idx="1104">
                  <c:v>8.9424410236518884E-3</c:v>
                </c:pt>
                <c:pt idx="1105">
                  <c:v>5.3528255886475919E-3</c:v>
                </c:pt>
                <c:pt idx="1106">
                  <c:v>-8.6352700453201821E-4</c:v>
                </c:pt>
                <c:pt idx="1107">
                  <c:v>-1.1827138070857944E-2</c:v>
                </c:pt>
                <c:pt idx="1108">
                  <c:v>-2.9986023843980927E-3</c:v>
                </c:pt>
                <c:pt idx="1109">
                  <c:v>2.0484081628448052E-3</c:v>
                </c:pt>
                <c:pt idx="1110">
                  <c:v>1.0552679638065965E-2</c:v>
                </c:pt>
                <c:pt idx="1111">
                  <c:v>-1.5010049751677336E-2</c:v>
                </c:pt>
                <c:pt idx="1112">
                  <c:v>2.6873718846273376E-3</c:v>
                </c:pt>
                <c:pt idx="1113">
                  <c:v>-9.0703389625877984E-3</c:v>
                </c:pt>
                <c:pt idx="1114">
                  <c:v>1.8317402019609828E-3</c:v>
                </c:pt>
                <c:pt idx="1115">
                  <c:v>4.8808904717136687E-3</c:v>
                </c:pt>
                <c:pt idx="1116">
                  <c:v>7.5597913011711641E-3</c:v>
                </c:pt>
                <c:pt idx="1117">
                  <c:v>-9.7703350894974422E-3</c:v>
                </c:pt>
                <c:pt idx="1118">
                  <c:v>4.108793512863973E-3</c:v>
                </c:pt>
                <c:pt idx="1119">
                  <c:v>1.323063787432033E-2</c:v>
                </c:pt>
                <c:pt idx="1120">
                  <c:v>1.1457783242409057E-2</c:v>
                </c:pt>
                <c:pt idx="1121">
                  <c:v>1.1953952111338879E-2</c:v>
                </c:pt>
                <c:pt idx="1122">
                  <c:v>7.71039812483697E-3</c:v>
                </c:pt>
                <c:pt idx="1123">
                  <c:v>-5.6899339585525129E-3</c:v>
                </c:pt>
                <c:pt idx="1124">
                  <c:v>-1.3806048107942968E-3</c:v>
                </c:pt>
                <c:pt idx="1125">
                  <c:v>1.0503948129106423E-2</c:v>
                </c:pt>
                <c:pt idx="1126">
                  <c:v>-3.5218468534508468E-3</c:v>
                </c:pt>
                <c:pt idx="1127">
                  <c:v>-7.4434811131180289E-3</c:v>
                </c:pt>
                <c:pt idx="1128">
                  <c:v>-7.8452669389888728E-3</c:v>
                </c:pt>
                <c:pt idx="1129">
                  <c:v>1.5045168357499744E-2</c:v>
                </c:pt>
                <c:pt idx="1130">
                  <c:v>-3.0994060491122966E-3</c:v>
                </c:pt>
                <c:pt idx="1131">
                  <c:v>-2.6654806086669584E-3</c:v>
                </c:pt>
                <c:pt idx="1132">
                  <c:v>1.0116479025576462E-2</c:v>
                </c:pt>
                <c:pt idx="1133">
                  <c:v>7.8868117611917941E-3</c:v>
                </c:pt>
                <c:pt idx="1134">
                  <c:v>-1.0502877686256835E-2</c:v>
                </c:pt>
                <c:pt idx="1135">
                  <c:v>-2.3058413538345349E-3</c:v>
                </c:pt>
                <c:pt idx="1136">
                  <c:v>1.6727749650401191E-3</c:v>
                </c:pt>
                <c:pt idx="1137">
                  <c:v>-3.0313113536400784E-2</c:v>
                </c:pt>
                <c:pt idx="1138">
                  <c:v>1.1102388806705824E-3</c:v>
                </c:pt>
                <c:pt idx="1139">
                  <c:v>8.4658155261065713E-3</c:v>
                </c:pt>
                <c:pt idx="1140">
                  <c:v>-1.3483804197578619E-2</c:v>
                </c:pt>
                <c:pt idx="1141">
                  <c:v>-2.2054135058903815E-5</c:v>
                </c:pt>
                <c:pt idx="1142">
                  <c:v>-1.3340673376491242E-2</c:v>
                </c:pt>
                <c:pt idx="1143">
                  <c:v>2.8408332464934256E-3</c:v>
                </c:pt>
                <c:pt idx="1144">
                  <c:v>-2.7332245624987622E-3</c:v>
                </c:pt>
                <c:pt idx="1145">
                  <c:v>-6.1401043360677018E-3</c:v>
                </c:pt>
                <c:pt idx="1146">
                  <c:v>-8.0303949832630644E-3</c:v>
                </c:pt>
                <c:pt idx="1147">
                  <c:v>-1.3313884209720579E-2</c:v>
                </c:pt>
                <c:pt idx="1148">
                  <c:v>3.4531861513765048E-2</c:v>
                </c:pt>
                <c:pt idx="1149">
                  <c:v>1.3249243735860543E-2</c:v>
                </c:pt>
                <c:pt idx="1150">
                  <c:v>-2.1450618872445731E-3</c:v>
                </c:pt>
                <c:pt idx="1151">
                  <c:v>-6.8532346218503366E-3</c:v>
                </c:pt>
                <c:pt idx="1152">
                  <c:v>-3.9407552661737824E-3</c:v>
                </c:pt>
                <c:pt idx="1153">
                  <c:v>8.2886208531138886E-3</c:v>
                </c:pt>
                <c:pt idx="1154">
                  <c:v>4.5642651922394436E-3</c:v>
                </c:pt>
                <c:pt idx="1155">
                  <c:v>-1.1916637841183696E-3</c:v>
                </c:pt>
                <c:pt idx="1156">
                  <c:v>-8.2089987924336364E-3</c:v>
                </c:pt>
                <c:pt idx="1157">
                  <c:v>1.1665755928940858E-2</c:v>
                </c:pt>
                <c:pt idx="1158">
                  <c:v>-2.1110852644662358E-3</c:v>
                </c:pt>
                <c:pt idx="1159">
                  <c:v>-7.1012264714229081E-3</c:v>
                </c:pt>
                <c:pt idx="1160">
                  <c:v>-4.5553474997365277E-3</c:v>
                </c:pt>
                <c:pt idx="1161">
                  <c:v>-3.335587860347957E-5</c:v>
                </c:pt>
                <c:pt idx="1162">
                  <c:v>-5.4244662653476061E-3</c:v>
                </c:pt>
                <c:pt idx="1163">
                  <c:v>5.5960532825231066E-3</c:v>
                </c:pt>
                <c:pt idx="1164">
                  <c:v>-7.2606714124772119E-3</c:v>
                </c:pt>
                <c:pt idx="1165">
                  <c:v>1.2541638219411219E-3</c:v>
                </c:pt>
                <c:pt idx="1166">
                  <c:v>-3.92491975474955E-3</c:v>
                </c:pt>
                <c:pt idx="1167">
                  <c:v>-2.5559780362120594E-3</c:v>
                </c:pt>
                <c:pt idx="1168">
                  <c:v>-6.4495804137992179E-3</c:v>
                </c:pt>
                <c:pt idx="1169">
                  <c:v>-6.5738916223846977E-3</c:v>
                </c:pt>
                <c:pt idx="1170">
                  <c:v>1.7651584149918631E-3</c:v>
                </c:pt>
                <c:pt idx="1171">
                  <c:v>-3.12969580161264E-3</c:v>
                </c:pt>
                <c:pt idx="1172">
                  <c:v>4.3140592632287412E-3</c:v>
                </c:pt>
                <c:pt idx="1173">
                  <c:v>3.2315516106843434E-3</c:v>
                </c:pt>
                <c:pt idx="1174">
                  <c:v>-8.2877318368428637E-3</c:v>
                </c:pt>
                <c:pt idx="1175">
                  <c:v>-4.1857987870328739E-3</c:v>
                </c:pt>
                <c:pt idx="1176">
                  <c:v>-6.5582143323293426E-3</c:v>
                </c:pt>
                <c:pt idx="1177">
                  <c:v>-3.7179139143845748E-3</c:v>
                </c:pt>
                <c:pt idx="1178">
                  <c:v>-6.9188700193478355E-3</c:v>
                </c:pt>
                <c:pt idx="1179">
                  <c:v>3.874968326753523E-3</c:v>
                </c:pt>
                <c:pt idx="1180">
                  <c:v>-5.1291209147752842E-3</c:v>
                </c:pt>
                <c:pt idx="1181">
                  <c:v>-3.030756828055238E-3</c:v>
                </c:pt>
                <c:pt idx="1182">
                  <c:v>-3.7573861217289123E-3</c:v>
                </c:pt>
                <c:pt idx="1183">
                  <c:v>-1.3932391661408947E-2</c:v>
                </c:pt>
                <c:pt idx="1184">
                  <c:v>5.5564347206017491E-3</c:v>
                </c:pt>
                <c:pt idx="1185">
                  <c:v>-9.7830236701588608E-3</c:v>
                </c:pt>
                <c:pt idx="1186">
                  <c:v>4.6657751030106803E-3</c:v>
                </c:pt>
                <c:pt idx="1187">
                  <c:v>5.792487079729498E-3</c:v>
                </c:pt>
                <c:pt idx="1188">
                  <c:v>1.8172553745038695E-2</c:v>
                </c:pt>
                <c:pt idx="1189">
                  <c:v>7.6713950379298911E-3</c:v>
                </c:pt>
                <c:pt idx="1190">
                  <c:v>1.0024569825675704E-2</c:v>
                </c:pt>
                <c:pt idx="1191">
                  <c:v>-2.3619846510993855E-3</c:v>
                </c:pt>
                <c:pt idx="1192">
                  <c:v>-4.7344978665494024E-3</c:v>
                </c:pt>
                <c:pt idx="1193">
                  <c:v>1.0288931608331661E-2</c:v>
                </c:pt>
                <c:pt idx="1194">
                  <c:v>-1.6291075837125413E-3</c:v>
                </c:pt>
                <c:pt idx="1195">
                  <c:v>1.6731614147576096E-3</c:v>
                </c:pt>
                <c:pt idx="1196">
                  <c:v>-3.8841567800200136E-3</c:v>
                </c:pt>
                <c:pt idx="1197">
                  <c:v>3.1792212476360157E-3</c:v>
                </c:pt>
                <c:pt idx="1198">
                  <c:v>2.2131840161895757E-3</c:v>
                </c:pt>
                <c:pt idx="1199">
                  <c:v>-1.7403554845174064E-2</c:v>
                </c:pt>
                <c:pt idx="1200">
                  <c:v>-1.2761483735804617E-2</c:v>
                </c:pt>
                <c:pt idx="1201">
                  <c:v>-9.3906462235467635E-3</c:v>
                </c:pt>
                <c:pt idx="1202">
                  <c:v>4.9474287046836016E-3</c:v>
                </c:pt>
                <c:pt idx="1203">
                  <c:v>5.5193927792575107E-3</c:v>
                </c:pt>
                <c:pt idx="1204">
                  <c:v>3.9292570673699831E-3</c:v>
                </c:pt>
                <c:pt idx="1205">
                  <c:v>6.5323949123265238E-3</c:v>
                </c:pt>
                <c:pt idx="1206">
                  <c:v>-1.035050840026551E-2</c:v>
                </c:pt>
                <c:pt idx="1207">
                  <c:v>-9.2438048551805787E-4</c:v>
                </c:pt>
                <c:pt idx="1208">
                  <c:v>7.7027764447711103E-3</c:v>
                </c:pt>
                <c:pt idx="1209">
                  <c:v>-4.0869454122868451E-3</c:v>
                </c:pt>
                <c:pt idx="1210">
                  <c:v>6.201934590191473E-3</c:v>
                </c:pt>
                <c:pt idx="1211">
                  <c:v>-6.5189035870089861E-3</c:v>
                </c:pt>
                <c:pt idx="1212">
                  <c:v>-6.8742011356626206E-2</c:v>
                </c:pt>
                <c:pt idx="1213">
                  <c:v>-1.2926788931710226E-2</c:v>
                </c:pt>
                <c:pt idx="1214">
                  <c:v>9.7582008955706886E-3</c:v>
                </c:pt>
                <c:pt idx="1215">
                  <c:v>-7.3608998018587484E-3</c:v>
                </c:pt>
                <c:pt idx="1216">
                  <c:v>-1.2636041541317297E-2</c:v>
                </c:pt>
                <c:pt idx="1217">
                  <c:v>-5.5641018992782787E-3</c:v>
                </c:pt>
                <c:pt idx="1218">
                  <c:v>-1.4280771962666637E-2</c:v>
                </c:pt>
                <c:pt idx="1219">
                  <c:v>1.6230566434141374E-2</c:v>
                </c:pt>
                <c:pt idx="1220">
                  <c:v>1.7037773056005196E-2</c:v>
                </c:pt>
                <c:pt idx="1221">
                  <c:v>-2.9663906750866179E-3</c:v>
                </c:pt>
                <c:pt idx="1222">
                  <c:v>5.6245987919155034E-3</c:v>
                </c:pt>
                <c:pt idx="1223">
                  <c:v>1.4393742701377138E-2</c:v>
                </c:pt>
                <c:pt idx="1224">
                  <c:v>5.2186118892472554E-3</c:v>
                </c:pt>
                <c:pt idx="1225">
                  <c:v>-1.220589370603572E-2</c:v>
                </c:pt>
                <c:pt idx="1226">
                  <c:v>-9.39909799618238E-3</c:v>
                </c:pt>
                <c:pt idx="1227">
                  <c:v>1.1287381442036861E-2</c:v>
                </c:pt>
                <c:pt idx="1228">
                  <c:v>2.9876469352477851E-3</c:v>
                </c:pt>
                <c:pt idx="1229">
                  <c:v>-8.2389644092841462E-3</c:v>
                </c:pt>
                <c:pt idx="1230">
                  <c:v>7.5999453913907986E-3</c:v>
                </c:pt>
                <c:pt idx="1231">
                  <c:v>-4.7364685982310348E-3</c:v>
                </c:pt>
                <c:pt idx="1232">
                  <c:v>2.6672902173872576E-3</c:v>
                </c:pt>
                <c:pt idx="1233">
                  <c:v>-5.7680305149616885E-4</c:v>
                </c:pt>
                <c:pt idx="1234">
                  <c:v>-4.9548232453457859E-3</c:v>
                </c:pt>
                <c:pt idx="1235">
                  <c:v>-4.5388985961286599E-3</c:v>
                </c:pt>
                <c:pt idx="1236">
                  <c:v>2.3484844148430502E-2</c:v>
                </c:pt>
                <c:pt idx="1237">
                  <c:v>-1.267166281174847E-3</c:v>
                </c:pt>
                <c:pt idx="1238">
                  <c:v>2.1893647676792206E-3</c:v>
                </c:pt>
                <c:pt idx="1239">
                  <c:v>2.2724531374268067E-3</c:v>
                </c:pt>
                <c:pt idx="1240">
                  <c:v>-3.3750694519872511E-3</c:v>
                </c:pt>
                <c:pt idx="1241">
                  <c:v>-1.3552151236199961E-3</c:v>
                </c:pt>
                <c:pt idx="1242">
                  <c:v>2.708079450996893E-3</c:v>
                </c:pt>
                <c:pt idx="1243">
                  <c:v>3.6471051095125079E-4</c:v>
                </c:pt>
                <c:pt idx="1244">
                  <c:v>1.0992083796334453E-2</c:v>
                </c:pt>
                <c:pt idx="1245">
                  <c:v>8.0553776747843611E-3</c:v>
                </c:pt>
                <c:pt idx="1246">
                  <c:v>7.9608055216199309E-3</c:v>
                </c:pt>
                <c:pt idx="1247">
                  <c:v>-2.2114783903142768E-3</c:v>
                </c:pt>
                <c:pt idx="1248">
                  <c:v>-4.3804783921957535E-3</c:v>
                </c:pt>
                <c:pt idx="1249">
                  <c:v>-6.9468337771481595E-3</c:v>
                </c:pt>
                <c:pt idx="1250">
                  <c:v>3.7978185220912367E-3</c:v>
                </c:pt>
                <c:pt idx="1251">
                  <c:v>-7.7354394042764146E-3</c:v>
                </c:pt>
                <c:pt idx="1252">
                  <c:v>-8.5362822725318019E-3</c:v>
                </c:pt>
                <c:pt idx="1253">
                  <c:v>-5.4158888192318358E-3</c:v>
                </c:pt>
                <c:pt idx="1254">
                  <c:v>-3.053567302496174E-3</c:v>
                </c:pt>
                <c:pt idx="1255">
                  <c:v>3.7853638818909664E-3</c:v>
                </c:pt>
                <c:pt idx="1256">
                  <c:v>5.8683922191410422E-3</c:v>
                </c:pt>
                <c:pt idx="1257">
                  <c:v>-2.4091907661535584E-3</c:v>
                </c:pt>
                <c:pt idx="1258">
                  <c:v>3.3002441166277703E-3</c:v>
                </c:pt>
                <c:pt idx="1259">
                  <c:v>-5.3455222987305297E-2</c:v>
                </c:pt>
                <c:pt idx="1260">
                  <c:v>-1.6052921874256297E-2</c:v>
                </c:pt>
                <c:pt idx="1261">
                  <c:v>-1.6508594404525203E-2</c:v>
                </c:pt>
                <c:pt idx="1262">
                  <c:v>1.0111509277292556E-2</c:v>
                </c:pt>
                <c:pt idx="1263">
                  <c:v>-1.4139726689466441E-3</c:v>
                </c:pt>
                <c:pt idx="1264">
                  <c:v>1.4077335665731865E-2</c:v>
                </c:pt>
                <c:pt idx="1265">
                  <c:v>6.916225335892901E-3</c:v>
                </c:pt>
                <c:pt idx="1266">
                  <c:v>-2.3918624139175975E-3</c:v>
                </c:pt>
                <c:pt idx="1267">
                  <c:v>6.5903893738319709E-3</c:v>
                </c:pt>
                <c:pt idx="1268">
                  <c:v>-5.4760495046686855E-4</c:v>
                </c:pt>
                <c:pt idx="1269">
                  <c:v>-7.7353094516750733E-3</c:v>
                </c:pt>
                <c:pt idx="1270">
                  <c:v>1.2212841431893277E-2</c:v>
                </c:pt>
                <c:pt idx="1271">
                  <c:v>-5.1609244725489001E-3</c:v>
                </c:pt>
                <c:pt idx="1272">
                  <c:v>-1.9191658349376076E-3</c:v>
                </c:pt>
                <c:pt idx="1273">
                  <c:v>-6.2444418933456152E-3</c:v>
                </c:pt>
                <c:pt idx="1274">
                  <c:v>1.6789076566271814E-2</c:v>
                </c:pt>
                <c:pt idx="1275">
                  <c:v>-2.9414578192572746E-3</c:v>
                </c:pt>
                <c:pt idx="1276">
                  <c:v>-6.7699994731466335E-3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27-4549-90DE-10603E732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796207"/>
        <c:axId val="358743951"/>
      </c:scatterChart>
      <c:valAx>
        <c:axId val="3587962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X Variable 1</a:t>
                </a:r>
              </a:p>
            </c:rich>
          </c:tx>
          <c:overlay val="0"/>
        </c:title>
        <c:numFmt formatCode="0.00000" sourceLinked="1"/>
        <c:majorTickMark val="out"/>
        <c:minorTickMark val="none"/>
        <c:tickLblPos val="nextTo"/>
        <c:crossAx val="358743951"/>
        <c:crosses val="autoZero"/>
        <c:crossBetween val="midCat"/>
      </c:valAx>
      <c:valAx>
        <c:axId val="3587439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796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MSFT</a:t>
            </a:r>
            <a:r>
              <a:rPr lang="en-GB" baseline="0"/>
              <a:t> </a:t>
            </a:r>
            <a:r>
              <a:rPr lang="en-GB"/>
              <a:t>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marker>
            <c:symbol val="circle"/>
            <c:size val="6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Recombined!$P$3:$P$1279</c:f>
              <c:numCache>
                <c:formatCode>0.00000</c:formatCode>
                <c:ptCount val="1277"/>
                <c:pt idx="0">
                  <c:v>6.3988189078607177E-3</c:v>
                </c:pt>
                <c:pt idx="1">
                  <c:v>4.0286613639211209E-3</c:v>
                </c:pt>
                <c:pt idx="2">
                  <c:v>7.0337996835525499E-3</c:v>
                </c:pt>
                <c:pt idx="3">
                  <c:v>1.662322512440058E-3</c:v>
                </c:pt>
                <c:pt idx="4">
                  <c:v>1.3029031448005528E-3</c:v>
                </c:pt>
                <c:pt idx="5">
                  <c:v>-1.1122055472160134E-3</c:v>
                </c:pt>
                <c:pt idx="6">
                  <c:v>7.0336180014045138E-3</c:v>
                </c:pt>
                <c:pt idx="7">
                  <c:v>6.7496278310135412E-3</c:v>
                </c:pt>
                <c:pt idx="8">
                  <c:v>-3.5244630756861252E-3</c:v>
                </c:pt>
                <c:pt idx="9">
                  <c:v>9.4150020530034614E-3</c:v>
                </c:pt>
                <c:pt idx="10">
                  <c:v>-1.6163793103447367E-3</c:v>
                </c:pt>
                <c:pt idx="11">
                  <c:v>4.3852281783969367E-3</c:v>
                </c:pt>
                <c:pt idx="12">
                  <c:v>8.0667544390277245E-3</c:v>
                </c:pt>
                <c:pt idx="13">
                  <c:v>2.1743964814312576E-3</c:v>
                </c:pt>
                <c:pt idx="14">
                  <c:v>-5.6003071363415751E-4</c:v>
                </c:pt>
                <c:pt idx="15">
                  <c:v>6.0263467651558618E-4</c:v>
                </c:pt>
                <c:pt idx="16">
                  <c:v>1.1841155234657001E-2</c:v>
                </c:pt>
                <c:pt idx="17">
                  <c:v>-6.7319440141738723E-3</c:v>
                </c:pt>
                <c:pt idx="18">
                  <c:v>-1.0898781509218533E-2</c:v>
                </c:pt>
                <c:pt idx="19">
                  <c:v>4.8894038116095327E-4</c:v>
                </c:pt>
                <c:pt idx="20">
                  <c:v>-6.4806059897795079E-4</c:v>
                </c:pt>
                <c:pt idx="21">
                  <c:v>-2.1208513171602886E-2</c:v>
                </c:pt>
                <c:pt idx="22">
                  <c:v>-4.0979244278871757E-2</c:v>
                </c:pt>
                <c:pt idx="23">
                  <c:v>1.7440938639606718E-2</c:v>
                </c:pt>
                <c:pt idx="24">
                  <c:v>-5.0015954644285713E-3</c:v>
                </c:pt>
                <c:pt idx="25">
                  <c:v>-3.753645130255135E-2</c:v>
                </c:pt>
                <c:pt idx="26">
                  <c:v>1.4936071290197668E-2</c:v>
                </c:pt>
                <c:pt idx="27">
                  <c:v>1.3914603653299161E-2</c:v>
                </c:pt>
                <c:pt idx="28">
                  <c:v>2.6129518072289361E-3</c:v>
                </c:pt>
                <c:pt idx="29">
                  <c:v>1.3402479965752159E-2</c:v>
                </c:pt>
                <c:pt idx="30">
                  <c:v>1.206908690706014E-2</c:v>
                </c:pt>
                <c:pt idx="31">
                  <c:v>3.7346221441124117E-4</c:v>
                </c:pt>
                <c:pt idx="32">
                  <c:v>-5.8414036936994766E-3</c:v>
                </c:pt>
                <c:pt idx="33">
                  <c:v>-5.496528314668069E-3</c:v>
                </c:pt>
                <c:pt idx="34">
                  <c:v>9.735944886408211E-4</c:v>
                </c:pt>
                <c:pt idx="35">
                  <c:v>1.6028343614550564E-2</c:v>
                </c:pt>
                <c:pt idx="36">
                  <c:v>1.175699777963809E-2</c:v>
                </c:pt>
                <c:pt idx="37">
                  <c:v>-1.270686429702105E-2</c:v>
                </c:pt>
                <c:pt idx="38">
                  <c:v>-1.1095806550352104E-2</c:v>
                </c:pt>
                <c:pt idx="39">
                  <c:v>-1.3324342350110308E-2</c:v>
                </c:pt>
                <c:pt idx="40">
                  <c:v>5.0715734201749758E-3</c:v>
                </c:pt>
                <c:pt idx="41">
                  <c:v>1.1032048304691148E-2</c:v>
                </c:pt>
                <c:pt idx="42">
                  <c:v>2.6387939462097056E-3</c:v>
                </c:pt>
                <c:pt idx="43">
                  <c:v>-4.8384968403138753E-4</c:v>
                </c:pt>
                <c:pt idx="44">
                  <c:v>4.4631069385358728E-3</c:v>
                </c:pt>
                <c:pt idx="45">
                  <c:v>1.7378795678667663E-2</c:v>
                </c:pt>
                <c:pt idx="46">
                  <c:v>-1.273967637633428E-3</c:v>
                </c:pt>
                <c:pt idx="47">
                  <c:v>-6.3635906317597562E-3</c:v>
                </c:pt>
                <c:pt idx="48">
                  <c:v>-5.7244938180529229E-3</c:v>
                </c:pt>
                <c:pt idx="49">
                  <c:v>-7.8196604448844541E-4</c:v>
                </c:pt>
                <c:pt idx="50">
                  <c:v>1.7034720983647E-3</c:v>
                </c:pt>
                <c:pt idx="51">
                  <c:v>-1.4204163502312907E-2</c:v>
                </c:pt>
                <c:pt idx="52">
                  <c:v>1.4817982100467325E-3</c:v>
                </c:pt>
                <c:pt idx="53">
                  <c:v>-1.8439862492363535E-3</c:v>
                </c:pt>
                <c:pt idx="54">
                  <c:v>-2.5162891372564847E-2</c:v>
                </c:pt>
                <c:pt idx="55">
                  <c:v>-2.0966906104724774E-2</c:v>
                </c:pt>
                <c:pt idx="56">
                  <c:v>2.7157240771792615E-2</c:v>
                </c:pt>
                <c:pt idx="57">
                  <c:v>-1.7276334844182086E-2</c:v>
                </c:pt>
                <c:pt idx="58">
                  <c:v>-2.9166124426820168E-3</c:v>
                </c:pt>
                <c:pt idx="59">
                  <c:v>1.3769673704414545E-2</c:v>
                </c:pt>
                <c:pt idx="60">
                  <c:v>-2.2337335802216612E-2</c:v>
                </c:pt>
                <c:pt idx="61">
                  <c:v>1.2614838799634261E-2</c:v>
                </c:pt>
                <c:pt idx="62">
                  <c:v>1.1566486259060314E-2</c:v>
                </c:pt>
                <c:pt idx="63">
                  <c:v>6.8628081173975368E-3</c:v>
                </c:pt>
                <c:pt idx="64">
                  <c:v>-2.1920205494885287E-2</c:v>
                </c:pt>
                <c:pt idx="65">
                  <c:v>3.3365713561684545E-3</c:v>
                </c:pt>
                <c:pt idx="66">
                  <c:v>1.6726874741692065E-2</c:v>
                </c:pt>
                <c:pt idx="67">
                  <c:v>-5.5252985656053313E-3</c:v>
                </c:pt>
                <c:pt idx="68">
                  <c:v>8.2507314008454079E-3</c:v>
                </c:pt>
                <c:pt idx="69">
                  <c:v>-2.8866474724002721E-3</c:v>
                </c:pt>
                <c:pt idx="70">
                  <c:v>8.1090238301396531E-3</c:v>
                </c:pt>
                <c:pt idx="71">
                  <c:v>1.0661577988229217E-2</c:v>
                </c:pt>
                <c:pt idx="72">
                  <c:v>8.3136576768314994E-4</c:v>
                </c:pt>
                <c:pt idx="73">
                  <c:v>-5.726120857699718E-3</c:v>
                </c:pt>
                <c:pt idx="74">
                  <c:v>-8.536535555283345E-3</c:v>
                </c:pt>
                <c:pt idx="75">
                  <c:v>5.6176829679376721E-5</c:v>
                </c:pt>
                <c:pt idx="76">
                  <c:v>-1.3380569151665182E-2</c:v>
                </c:pt>
                <c:pt idx="77">
                  <c:v>1.8371189116968851E-3</c:v>
                </c:pt>
                <c:pt idx="78">
                  <c:v>1.0434189588542836E-2</c:v>
                </c:pt>
                <c:pt idx="79">
                  <c:v>1.1136358523250616E-3</c:v>
                </c:pt>
                <c:pt idx="80">
                  <c:v>-8.1875419021613747E-3</c:v>
                </c:pt>
                <c:pt idx="81">
                  <c:v>2.5490455240648776E-3</c:v>
                </c:pt>
                <c:pt idx="82">
                  <c:v>-7.2058158806690177E-3</c:v>
                </c:pt>
                <c:pt idx="83">
                  <c:v>-2.2536964035710289E-3</c:v>
                </c:pt>
                <c:pt idx="84">
                  <c:v>1.281120114992796E-2</c:v>
                </c:pt>
                <c:pt idx="85">
                  <c:v>3.4579600663808322E-3</c:v>
                </c:pt>
                <c:pt idx="86">
                  <c:v>-2.6565592693340878E-4</c:v>
                </c:pt>
                <c:pt idx="87">
                  <c:v>9.6821761130572361E-3</c:v>
                </c:pt>
                <c:pt idx="88">
                  <c:v>9.3706329996034541E-3</c:v>
                </c:pt>
                <c:pt idx="89">
                  <c:v>1.7076314600798495E-3</c:v>
                </c:pt>
                <c:pt idx="90">
                  <c:v>8.8352176909664831E-4</c:v>
                </c:pt>
                <c:pt idx="91">
                  <c:v>-6.8421650251088012E-3</c:v>
                </c:pt>
                <c:pt idx="92">
                  <c:v>4.0605580040200704E-3</c:v>
                </c:pt>
                <c:pt idx="93">
                  <c:v>-8.5584361202733085E-4</c:v>
                </c:pt>
                <c:pt idx="94">
                  <c:v>-2.6322271362031629E-3</c:v>
                </c:pt>
                <c:pt idx="95">
                  <c:v>7.386738519040174E-3</c:v>
                </c:pt>
                <c:pt idx="96">
                  <c:v>-3.1357367883762454E-3</c:v>
                </c:pt>
                <c:pt idx="97">
                  <c:v>3.2483739777715453E-3</c:v>
                </c:pt>
                <c:pt idx="98">
                  <c:v>-2.0232028068736742E-3</c:v>
                </c:pt>
                <c:pt idx="99">
                  <c:v>-2.3572455054697958E-3</c:v>
                </c:pt>
                <c:pt idx="100">
                  <c:v>-1.1564198388288007E-2</c:v>
                </c:pt>
                <c:pt idx="101">
                  <c:v>1.2695828035659882E-2</c:v>
                </c:pt>
                <c:pt idx="102">
                  <c:v>-6.8795635845684249E-3</c:v>
                </c:pt>
                <c:pt idx="103">
                  <c:v>1.0849194350286629E-2</c:v>
                </c:pt>
                <c:pt idx="104">
                  <c:v>4.4795986279629347E-3</c:v>
                </c:pt>
                <c:pt idx="105">
                  <c:v>7.0261788872436309E-4</c:v>
                </c:pt>
                <c:pt idx="106">
                  <c:v>8.5673748544818559E-3</c:v>
                </c:pt>
                <c:pt idx="107">
                  <c:v>-7.1419553808141768E-4</c:v>
                </c:pt>
                <c:pt idx="108">
                  <c:v>3.1259362467830325E-3</c:v>
                </c:pt>
                <c:pt idx="109">
                  <c:v>1.0687182218255291E-3</c:v>
                </c:pt>
                <c:pt idx="110">
                  <c:v>1.7433501078360566E-3</c:v>
                </c:pt>
                <c:pt idx="111">
                  <c:v>-4.0260509177027113E-3</c:v>
                </c:pt>
                <c:pt idx="112">
                  <c:v>2.4715109722836517E-3</c:v>
                </c:pt>
                <c:pt idx="113">
                  <c:v>-1.0170746345898557E-3</c:v>
                </c:pt>
                <c:pt idx="114">
                  <c:v>-2.1261593144484775E-3</c:v>
                </c:pt>
                <c:pt idx="115">
                  <c:v>-4.023433979269889E-3</c:v>
                </c:pt>
                <c:pt idx="116">
                  <c:v>1.712161413745803E-3</c:v>
                </c:pt>
                <c:pt idx="117">
                  <c:v>-6.3454894988653077E-3</c:v>
                </c:pt>
                <c:pt idx="118">
                  <c:v>1.8619806819503849E-3</c:v>
                </c:pt>
                <c:pt idx="119">
                  <c:v>-1.3724735741665679E-2</c:v>
                </c:pt>
                <c:pt idx="120">
                  <c:v>2.2045806696182951E-3</c:v>
                </c:pt>
                <c:pt idx="121">
                  <c:v>-8.6042907611289642E-3</c:v>
                </c:pt>
                <c:pt idx="122">
                  <c:v>6.1786244781691698E-3</c:v>
                </c:pt>
                <c:pt idx="123">
                  <c:v>7.5838177527599773E-4</c:v>
                </c:pt>
                <c:pt idx="124">
                  <c:v>3.0680150237091144E-3</c:v>
                </c:pt>
                <c:pt idx="125">
                  <c:v>-4.9473541374037708E-3</c:v>
                </c:pt>
                <c:pt idx="126">
                  <c:v>8.6207532009937738E-3</c:v>
                </c:pt>
                <c:pt idx="127">
                  <c:v>8.4812962022356251E-3</c:v>
                </c:pt>
                <c:pt idx="128">
                  <c:v>8.8230391837148467E-3</c:v>
                </c:pt>
                <c:pt idx="129">
                  <c:v>3.4732074550045695E-3</c:v>
                </c:pt>
                <c:pt idx="130">
                  <c:v>-7.094178621538872E-3</c:v>
                </c:pt>
                <c:pt idx="131">
                  <c:v>8.749035695488851E-3</c:v>
                </c:pt>
                <c:pt idx="132">
                  <c:v>1.0792305300737172E-3</c:v>
                </c:pt>
                <c:pt idx="133">
                  <c:v>-1.0280904291207003E-3</c:v>
                </c:pt>
                <c:pt idx="134">
                  <c:v>3.9736566574830696E-3</c:v>
                </c:pt>
                <c:pt idx="135">
                  <c:v>2.1604883344306771E-3</c:v>
                </c:pt>
                <c:pt idx="136">
                  <c:v>-3.9529481961344606E-3</c:v>
                </c:pt>
                <c:pt idx="137">
                  <c:v>-9.4847904610102177E-4</c:v>
                </c:pt>
                <c:pt idx="138">
                  <c:v>1.8380843948419751E-3</c:v>
                </c:pt>
                <c:pt idx="139">
                  <c:v>4.7809389450584163E-3</c:v>
                </c:pt>
                <c:pt idx="140">
                  <c:v>9.1015458800170444E-3</c:v>
                </c:pt>
                <c:pt idx="141">
                  <c:v>-3.0322514906520599E-3</c:v>
                </c:pt>
                <c:pt idx="142">
                  <c:v>-6.5622532987481292E-3</c:v>
                </c:pt>
                <c:pt idx="143">
                  <c:v>-5.7541808274385216E-3</c:v>
                </c:pt>
                <c:pt idx="144">
                  <c:v>4.884749875115983E-3</c:v>
                </c:pt>
                <c:pt idx="145">
                  <c:v>-1.0403758135702774E-3</c:v>
                </c:pt>
                <c:pt idx="146">
                  <c:v>4.926493587738388E-3</c:v>
                </c:pt>
                <c:pt idx="147">
                  <c:v>4.6441380578802179E-3</c:v>
                </c:pt>
                <c:pt idx="148">
                  <c:v>3.5382963367191307E-3</c:v>
                </c:pt>
                <c:pt idx="149">
                  <c:v>2.8241650294694525E-3</c:v>
                </c:pt>
                <c:pt idx="150">
                  <c:v>-2.6237996116776574E-4</c:v>
                </c:pt>
                <c:pt idx="151">
                  <c:v>-1.4417188648213218E-3</c:v>
                </c:pt>
                <c:pt idx="152">
                  <c:v>-7.1138709971333303E-3</c:v>
                </c:pt>
                <c:pt idx="153">
                  <c:v>-4.0059577592050071E-3</c:v>
                </c:pt>
                <c:pt idx="154">
                  <c:v>6.3892442406438855E-3</c:v>
                </c:pt>
                <c:pt idx="155">
                  <c:v>-7.6022197495739892E-3</c:v>
                </c:pt>
                <c:pt idx="156">
                  <c:v>7.9194711836984375E-3</c:v>
                </c:pt>
                <c:pt idx="157">
                  <c:v>3.3231362802699535E-3</c:v>
                </c:pt>
                <c:pt idx="158">
                  <c:v>2.4279594264121542E-3</c:v>
                </c:pt>
                <c:pt idx="159">
                  <c:v>2.0685672284348729E-3</c:v>
                </c:pt>
                <c:pt idx="160">
                  <c:v>-3.9818928661241253E-4</c:v>
                </c:pt>
                <c:pt idx="161">
                  <c:v>-1.6912314541096733E-3</c:v>
                </c:pt>
                <c:pt idx="162">
                  <c:v>6.1988533346400872E-3</c:v>
                </c:pt>
                <c:pt idx="163">
                  <c:v>7.6703922857768057E-3</c:v>
                </c:pt>
                <c:pt idx="164">
                  <c:v>2.6926821185201301E-4</c:v>
                </c:pt>
                <c:pt idx="165">
                  <c:v>5.7014274275932458E-3</c:v>
                </c:pt>
                <c:pt idx="166">
                  <c:v>-4.4302754938160957E-3</c:v>
                </c:pt>
                <c:pt idx="167">
                  <c:v>1.3443037712886796E-4</c:v>
                </c:pt>
                <c:pt idx="168">
                  <c:v>-1.6543053296203996E-3</c:v>
                </c:pt>
                <c:pt idx="169">
                  <c:v>-2.8031704824766947E-3</c:v>
                </c:pt>
                <c:pt idx="170">
                  <c:v>-3.652288305753558E-3</c:v>
                </c:pt>
                <c:pt idx="171">
                  <c:v>-2.2133041469051423E-3</c:v>
                </c:pt>
                <c:pt idx="172">
                  <c:v>1.897843770893788E-3</c:v>
                </c:pt>
                <c:pt idx="173">
                  <c:v>3.7398379635260703E-3</c:v>
                </c:pt>
                <c:pt idx="174">
                  <c:v>3.5666178420930164E-4</c:v>
                </c:pt>
                <c:pt idx="175">
                  <c:v>5.2822508065296942E-3</c:v>
                </c:pt>
                <c:pt idx="176">
                  <c:v>2.7546501938591341E-4</c:v>
                </c:pt>
                <c:pt idx="177">
                  <c:v>-5.5697457469586148E-3</c:v>
                </c:pt>
                <c:pt idx="178">
                  <c:v>5.3690113541954316E-3</c:v>
                </c:pt>
                <c:pt idx="179">
                  <c:v>1.2533097362195746E-3</c:v>
                </c:pt>
                <c:pt idx="180">
                  <c:v>7.8405749754982667E-3</c:v>
                </c:pt>
                <c:pt idx="181">
                  <c:v>-3.6850635502855148E-4</c:v>
                </c:pt>
                <c:pt idx="182">
                  <c:v>-3.5157543341059511E-3</c:v>
                </c:pt>
                <c:pt idx="183">
                  <c:v>-1.3050760951849015E-3</c:v>
                </c:pt>
                <c:pt idx="184">
                  <c:v>-3.2892480346829239E-3</c:v>
                </c:pt>
                <c:pt idx="185">
                  <c:v>2.7632769780831187E-3</c:v>
                </c:pt>
                <c:pt idx="186">
                  <c:v>-6.8634179821488707E-6</c:v>
                </c:pt>
                <c:pt idx="187">
                  <c:v>3.6410682297064933E-3</c:v>
                </c:pt>
                <c:pt idx="188">
                  <c:v>-3.9663679353355827E-4</c:v>
                </c:pt>
                <c:pt idx="189">
                  <c:v>7.1149300650276632E-4</c:v>
                </c:pt>
                <c:pt idx="190">
                  <c:v>-8.1695157425543206E-3</c:v>
                </c:pt>
                <c:pt idx="191">
                  <c:v>-5.5279655088037206E-3</c:v>
                </c:pt>
                <c:pt idx="192">
                  <c:v>-3.9506925841352919E-4</c:v>
                </c:pt>
                <c:pt idx="193">
                  <c:v>-1.4179577940874595E-3</c:v>
                </c:pt>
                <c:pt idx="194">
                  <c:v>-3.2864175757028789E-2</c:v>
                </c:pt>
                <c:pt idx="195">
                  <c:v>-2.0573073719881662E-2</c:v>
                </c:pt>
                <c:pt idx="196">
                  <c:v>1.4206284338267984E-2</c:v>
                </c:pt>
                <c:pt idx="197">
                  <c:v>-5.9050351808553067E-3</c:v>
                </c:pt>
                <c:pt idx="198">
                  <c:v>2.1495643069809077E-2</c:v>
                </c:pt>
                <c:pt idx="199">
                  <c:v>-2.5267623277532329E-4</c:v>
                </c:pt>
                <c:pt idx="200">
                  <c:v>-1.4391946490294365E-2</c:v>
                </c:pt>
                <c:pt idx="201">
                  <c:v>-3.6116990154508479E-4</c:v>
                </c:pt>
                <c:pt idx="202">
                  <c:v>-4.2994746692295235E-3</c:v>
                </c:pt>
                <c:pt idx="203">
                  <c:v>-5.5118510239923557E-3</c:v>
                </c:pt>
                <c:pt idx="204">
                  <c:v>-3.0864490329077766E-2</c:v>
                </c:pt>
                <c:pt idx="205">
                  <c:v>1.8625051767629328E-2</c:v>
                </c:pt>
                <c:pt idx="206">
                  <c:v>-1.7327217554896052E-2</c:v>
                </c:pt>
                <c:pt idx="207">
                  <c:v>-6.5596214677153238E-3</c:v>
                </c:pt>
                <c:pt idx="208">
                  <c:v>1.56668244202556E-2</c:v>
                </c:pt>
                <c:pt idx="209">
                  <c:v>1.0851291456518294E-2</c:v>
                </c:pt>
                <c:pt idx="210">
                  <c:v>1.0557796838930027E-2</c:v>
                </c:pt>
                <c:pt idx="211">
                  <c:v>-6.3166652678287773E-3</c:v>
                </c:pt>
                <c:pt idx="212">
                  <c:v>5.6003172901074524E-3</c:v>
                </c:pt>
                <c:pt idx="213">
                  <c:v>6.2593351373657008E-3</c:v>
                </c:pt>
                <c:pt idx="214">
                  <c:v>2.1208876952947816E-2</c:v>
                </c:pt>
                <c:pt idx="215">
                  <c:v>-2.5089822274502365E-3</c:v>
                </c:pt>
                <c:pt idx="216">
                  <c:v>-9.1989896074930466E-3</c:v>
                </c:pt>
                <c:pt idx="217">
                  <c:v>-1.970147536326745E-2</c:v>
                </c:pt>
                <c:pt idx="218">
                  <c:v>-1.4819053487979562E-3</c:v>
                </c:pt>
                <c:pt idx="219">
                  <c:v>-7.5674643116913319E-3</c:v>
                </c:pt>
                <c:pt idx="220">
                  <c:v>1.0593800664796116E-2</c:v>
                </c:pt>
                <c:pt idx="221">
                  <c:v>2.2232803457622754E-3</c:v>
                </c:pt>
                <c:pt idx="222">
                  <c:v>-1.6643094431470565E-2</c:v>
                </c:pt>
                <c:pt idx="223">
                  <c:v>-1.8151208036480862E-2</c:v>
                </c:pt>
                <c:pt idx="224">
                  <c:v>3.0432758366169539E-3</c:v>
                </c:pt>
                <c:pt idx="225">
                  <c:v>-6.5548901291731824E-3</c:v>
                </c:pt>
                <c:pt idx="226">
                  <c:v>1.5532409517731742E-2</c:v>
                </c:pt>
                <c:pt idx="227">
                  <c:v>3.2617030428847577E-3</c:v>
                </c:pt>
                <c:pt idx="228">
                  <c:v>2.2973935283744092E-2</c:v>
                </c:pt>
                <c:pt idx="229">
                  <c:v>-2.1831116812874828E-3</c:v>
                </c:pt>
                <c:pt idx="230">
                  <c:v>8.1707940682299255E-3</c:v>
                </c:pt>
                <c:pt idx="231">
                  <c:v>1.0941355061463539E-2</c:v>
                </c:pt>
                <c:pt idx="232">
                  <c:v>-3.236488351007212E-2</c:v>
                </c:pt>
                <c:pt idx="233">
                  <c:v>-1.5221883958134736E-3</c:v>
                </c:pt>
                <c:pt idx="234">
                  <c:v>-2.3320165433335149E-2</c:v>
                </c:pt>
                <c:pt idx="235">
                  <c:v>1.7621948440608994E-3</c:v>
                </c:pt>
                <c:pt idx="236">
                  <c:v>-3.5636837875119417E-4</c:v>
                </c:pt>
                <c:pt idx="237">
                  <c:v>5.4194889220943584E-3</c:v>
                </c:pt>
                <c:pt idx="238">
                  <c:v>-1.9991927787655551E-4</c:v>
                </c:pt>
                <c:pt idx="239">
                  <c:v>-1.9086676677205455E-2</c:v>
                </c:pt>
                <c:pt idx="240">
                  <c:v>-2.0773476413007853E-2</c:v>
                </c:pt>
                <c:pt idx="241">
                  <c:v>8.6412091408202824E-5</c:v>
                </c:pt>
                <c:pt idx="242">
                  <c:v>-1.5395733182517917E-2</c:v>
                </c:pt>
                <c:pt idx="243">
                  <c:v>-1.5772090500047853E-2</c:v>
                </c:pt>
                <c:pt idx="244">
                  <c:v>-2.0588306814405405E-2</c:v>
                </c:pt>
                <c:pt idx="245">
                  <c:v>-2.7112247684782872E-2</c:v>
                </c:pt>
                <c:pt idx="246">
                  <c:v>4.9593807154098044E-2</c:v>
                </c:pt>
                <c:pt idx="247">
                  <c:v>8.5626291688617375E-3</c:v>
                </c:pt>
                <c:pt idx="248">
                  <c:v>-1.2415472330372687E-3</c:v>
                </c:pt>
                <c:pt idx="249">
                  <c:v>8.4924408827955176E-3</c:v>
                </c:pt>
                <c:pt idx="250">
                  <c:v>1.2685242435727271E-3</c:v>
                </c:pt>
                <c:pt idx="251">
                  <c:v>-2.4756676215025447E-2</c:v>
                </c:pt>
                <c:pt idx="252">
                  <c:v>3.4335693188828002E-2</c:v>
                </c:pt>
                <c:pt idx="253">
                  <c:v>7.0104346864459663E-3</c:v>
                </c:pt>
                <c:pt idx="254">
                  <c:v>9.695296290921562E-3</c:v>
                </c:pt>
                <c:pt idx="255">
                  <c:v>4.0980263439002263E-3</c:v>
                </c:pt>
                <c:pt idx="256">
                  <c:v>4.5184451596929302E-3</c:v>
                </c:pt>
                <c:pt idx="257">
                  <c:v>-1.463429662947711E-4</c:v>
                </c:pt>
                <c:pt idx="258">
                  <c:v>-5.2575628018765802E-3</c:v>
                </c:pt>
                <c:pt idx="259">
                  <c:v>1.0721711756711255E-2</c:v>
                </c:pt>
                <c:pt idx="260">
                  <c:v>2.2219668237366307E-3</c:v>
                </c:pt>
                <c:pt idx="261">
                  <c:v>7.5914529261114361E-3</c:v>
                </c:pt>
                <c:pt idx="262">
                  <c:v>1.3183052853609311E-2</c:v>
                </c:pt>
                <c:pt idx="263">
                  <c:v>-1.4157284018107523E-2</c:v>
                </c:pt>
                <c:pt idx="264">
                  <c:v>2.202894147138033E-3</c:v>
                </c:pt>
                <c:pt idx="265">
                  <c:v>1.3756774169098834E-3</c:v>
                </c:pt>
                <c:pt idx="266">
                  <c:v>8.4887201825662555E-3</c:v>
                </c:pt>
                <c:pt idx="267">
                  <c:v>-7.8468605052613768E-3</c:v>
                </c:pt>
                <c:pt idx="268">
                  <c:v>-1.4562096941959299E-3</c:v>
                </c:pt>
                <c:pt idx="269">
                  <c:v>1.5549242424242493E-2</c:v>
                </c:pt>
                <c:pt idx="270">
                  <c:v>8.5973778929895849E-3</c:v>
                </c:pt>
                <c:pt idx="271">
                  <c:v>8.9863540549546658E-4</c:v>
                </c:pt>
                <c:pt idx="272">
                  <c:v>6.7762042172078967E-3</c:v>
                </c:pt>
                <c:pt idx="273">
                  <c:v>4.708481505539687E-3</c:v>
                </c:pt>
                <c:pt idx="274">
                  <c:v>-2.2244950140627869E-3</c:v>
                </c:pt>
                <c:pt idx="275">
                  <c:v>-9.3571190616522654E-3</c:v>
                </c:pt>
                <c:pt idx="276">
                  <c:v>6.7626244895693983E-4</c:v>
                </c:pt>
                <c:pt idx="277">
                  <c:v>7.0904175960532698E-4</c:v>
                </c:pt>
                <c:pt idx="278">
                  <c:v>1.2890250202966948E-2</c:v>
                </c:pt>
                <c:pt idx="279">
                  <c:v>3.0239768574687425E-3</c:v>
                </c:pt>
                <c:pt idx="280">
                  <c:v>-2.6516238471793554E-3</c:v>
                </c:pt>
                <c:pt idx="281">
                  <c:v>1.0878709851296338E-2</c:v>
                </c:pt>
                <c:pt idx="282">
                  <c:v>1.4987750396311822E-3</c:v>
                </c:pt>
                <c:pt idx="283">
                  <c:v>1.7771318387197453E-3</c:v>
                </c:pt>
                <c:pt idx="284">
                  <c:v>-3.526412180845229E-3</c:v>
                </c:pt>
                <c:pt idx="285">
                  <c:v>6.4110880470506703E-3</c:v>
                </c:pt>
                <c:pt idx="286">
                  <c:v>1.2317960947767028E-3</c:v>
                </c:pt>
                <c:pt idx="287">
                  <c:v>-7.9038378318450854E-4</c:v>
                </c:pt>
                <c:pt idx="288">
                  <c:v>-5.4404237803786165E-4</c:v>
                </c:pt>
                <c:pt idx="289">
                  <c:v>-2.8255466662847921E-3</c:v>
                </c:pt>
                <c:pt idx="290">
                  <c:v>6.8953381050031693E-3</c:v>
                </c:pt>
                <c:pt idx="291">
                  <c:v>-3.8806002090103074E-3</c:v>
                </c:pt>
                <c:pt idx="292">
                  <c:v>-1.131476899610018E-3</c:v>
                </c:pt>
                <c:pt idx="293">
                  <c:v>-6.5241159285215969E-3</c:v>
                </c:pt>
                <c:pt idx="294">
                  <c:v>-8.125710368218797E-3</c:v>
                </c:pt>
                <c:pt idx="295">
                  <c:v>-2.1317385309919399E-3</c:v>
                </c:pt>
                <c:pt idx="296">
                  <c:v>1.4666049353461639E-2</c:v>
                </c:pt>
                <c:pt idx="297">
                  <c:v>2.9533287823805552E-3</c:v>
                </c:pt>
                <c:pt idx="298">
                  <c:v>6.9496188456468488E-3</c:v>
                </c:pt>
                <c:pt idx="299">
                  <c:v>-8.6804320293713605E-4</c:v>
                </c:pt>
                <c:pt idx="300">
                  <c:v>4.9849028656070186E-3</c:v>
                </c:pt>
                <c:pt idx="301">
                  <c:v>3.7059607153992363E-3</c:v>
                </c:pt>
                <c:pt idx="302">
                  <c:v>-1.3060636653084459E-4</c:v>
                </c:pt>
                <c:pt idx="303">
                  <c:v>-2.9443226469249286E-3</c:v>
                </c:pt>
                <c:pt idx="304">
                  <c:v>1.08525155529118E-2</c:v>
                </c:pt>
                <c:pt idx="305">
                  <c:v>-1.8974527826038246E-2</c:v>
                </c:pt>
                <c:pt idx="306">
                  <c:v>-8.3907294935923712E-4</c:v>
                </c:pt>
                <c:pt idx="307">
                  <c:v>7.1827784845409125E-3</c:v>
                </c:pt>
                <c:pt idx="308">
                  <c:v>-4.6443802643997591E-3</c:v>
                </c:pt>
                <c:pt idx="309">
                  <c:v>3.5895443381800491E-3</c:v>
                </c:pt>
                <c:pt idx="310">
                  <c:v>6.7342937515983423E-3</c:v>
                </c:pt>
                <c:pt idx="311">
                  <c:v>1.1568585944115143E-2</c:v>
                </c:pt>
                <c:pt idx="312">
                  <c:v>1.7438676892611635E-5</c:v>
                </c:pt>
                <c:pt idx="313">
                  <c:v>2.1484075277968741E-3</c:v>
                </c:pt>
                <c:pt idx="314">
                  <c:v>2.084638407461468E-3</c:v>
                </c:pt>
                <c:pt idx="315">
                  <c:v>4.6363986816651825E-3</c:v>
                </c:pt>
                <c:pt idx="316">
                  <c:v>1.0474498226595546E-3</c:v>
                </c:pt>
                <c:pt idx="317">
                  <c:v>-6.0674708281390315E-3</c:v>
                </c:pt>
                <c:pt idx="318">
                  <c:v>3.4778681120145294E-3</c:v>
                </c:pt>
                <c:pt idx="319">
                  <c:v>3.8085873257182588E-5</c:v>
                </c:pt>
                <c:pt idx="320">
                  <c:v>6.6093784622201449E-3</c:v>
                </c:pt>
                <c:pt idx="321">
                  <c:v>-6.2942619032056962E-4</c:v>
                </c:pt>
                <c:pt idx="322">
                  <c:v>5.0936473957007488E-4</c:v>
                </c:pt>
                <c:pt idx="323">
                  <c:v>-2.2737748790875069E-3</c:v>
                </c:pt>
                <c:pt idx="324">
                  <c:v>1.5790653174508722E-3</c:v>
                </c:pt>
                <c:pt idx="325">
                  <c:v>1.0120377414345461E-3</c:v>
                </c:pt>
                <c:pt idx="326">
                  <c:v>8.841219132246907E-3</c:v>
                </c:pt>
                <c:pt idx="327">
                  <c:v>-2.1917864252405978E-3</c:v>
                </c:pt>
                <c:pt idx="328">
                  <c:v>-3.6894696387391828E-4</c:v>
                </c:pt>
                <c:pt idx="329">
                  <c:v>4.6853053650334859E-3</c:v>
                </c:pt>
                <c:pt idx="330">
                  <c:v>1.0714723049920715E-3</c:v>
                </c:pt>
                <c:pt idx="331">
                  <c:v>9.5140042745052781E-4</c:v>
                </c:pt>
                <c:pt idx="332">
                  <c:v>-7.5021301297087438E-3</c:v>
                </c:pt>
                <c:pt idx="333">
                  <c:v>-2.1239991380873186E-3</c:v>
                </c:pt>
                <c:pt idx="334">
                  <c:v>9.6383229592256064E-3</c:v>
                </c:pt>
                <c:pt idx="335">
                  <c:v>-4.4710147879578202E-3</c:v>
                </c:pt>
                <c:pt idx="336">
                  <c:v>-1.6511677868827172E-2</c:v>
                </c:pt>
                <c:pt idx="337">
                  <c:v>-1.6053813214056999E-3</c:v>
                </c:pt>
                <c:pt idx="338">
                  <c:v>-3.0214418181440266E-3</c:v>
                </c:pt>
                <c:pt idx="339">
                  <c:v>3.7203210344444221E-3</c:v>
                </c:pt>
                <c:pt idx="340">
                  <c:v>-2.4130630943291525E-2</c:v>
                </c:pt>
                <c:pt idx="341">
                  <c:v>8.0160178102116966E-3</c:v>
                </c:pt>
                <c:pt idx="342">
                  <c:v>5.8389576666749632E-3</c:v>
                </c:pt>
                <c:pt idx="343">
                  <c:v>8.8952493195275026E-3</c:v>
                </c:pt>
                <c:pt idx="344">
                  <c:v>-5.8373199087723071E-3</c:v>
                </c:pt>
                <c:pt idx="345">
                  <c:v>-6.7493609089606266E-3</c:v>
                </c:pt>
                <c:pt idx="346">
                  <c:v>8.4957908338409594E-3</c:v>
                </c:pt>
                <c:pt idx="347">
                  <c:v>-2.8243656523621839E-3</c:v>
                </c:pt>
                <c:pt idx="348">
                  <c:v>-1.1914139769699713E-2</c:v>
                </c:pt>
                <c:pt idx="349">
                  <c:v>1.353534780883328E-3</c:v>
                </c:pt>
                <c:pt idx="350">
                  <c:v>-8.375618352052E-3</c:v>
                </c:pt>
                <c:pt idx="351">
                  <c:v>-6.9119572935957847E-3</c:v>
                </c:pt>
                <c:pt idx="352">
                  <c:v>2.0984398243635138E-3</c:v>
                </c:pt>
                <c:pt idx="353">
                  <c:v>-1.3195355808466607E-2</c:v>
                </c:pt>
                <c:pt idx="354">
                  <c:v>-2.7652013400871083E-3</c:v>
                </c:pt>
                <c:pt idx="355">
                  <c:v>2.1432345278653342E-2</c:v>
                </c:pt>
                <c:pt idx="356">
                  <c:v>8.1618966421358307E-3</c:v>
                </c:pt>
                <c:pt idx="357">
                  <c:v>6.1355554376093593E-3</c:v>
                </c:pt>
                <c:pt idx="358">
                  <c:v>1.0497663083042447E-2</c:v>
                </c:pt>
                <c:pt idx="359">
                  <c:v>4.6600819951693401E-3</c:v>
                </c:pt>
                <c:pt idx="360">
                  <c:v>-3.4987685027703259E-4</c:v>
                </c:pt>
                <c:pt idx="361">
                  <c:v>-2.0376197274855684E-3</c:v>
                </c:pt>
                <c:pt idx="362">
                  <c:v>4.0974498583253678E-3</c:v>
                </c:pt>
                <c:pt idx="363">
                  <c:v>-1.6115422390061884E-3</c:v>
                </c:pt>
                <c:pt idx="364">
                  <c:v>9.3176953078997929E-4</c:v>
                </c:pt>
                <c:pt idx="365">
                  <c:v>9.7173725719545568E-3</c:v>
                </c:pt>
                <c:pt idx="366">
                  <c:v>2.9851769342815648E-3</c:v>
                </c:pt>
                <c:pt idx="367">
                  <c:v>9.4721950752785951E-3</c:v>
                </c:pt>
                <c:pt idx="368">
                  <c:v>-1.2592326804730246E-3</c:v>
                </c:pt>
                <c:pt idx="369">
                  <c:v>-1.7319333256509586E-3</c:v>
                </c:pt>
                <c:pt idx="370">
                  <c:v>-9.4963247152290223E-3</c:v>
                </c:pt>
                <c:pt idx="371">
                  <c:v>-1.2339839170762495E-3</c:v>
                </c:pt>
                <c:pt idx="372">
                  <c:v>3.8232124594169332E-3</c:v>
                </c:pt>
                <c:pt idx="373">
                  <c:v>5.757422425228774E-3</c:v>
                </c:pt>
                <c:pt idx="374">
                  <c:v>7.6722778200803967E-3</c:v>
                </c:pt>
                <c:pt idx="375">
                  <c:v>2.9281490252435764E-3</c:v>
                </c:pt>
                <c:pt idx="376">
                  <c:v>7.6723589897107454E-3</c:v>
                </c:pt>
                <c:pt idx="377">
                  <c:v>-1.8058494836139384E-3</c:v>
                </c:pt>
                <c:pt idx="378">
                  <c:v>-4.8354573453138656E-3</c:v>
                </c:pt>
                <c:pt idx="379">
                  <c:v>1.2365799156572829E-3</c:v>
                </c:pt>
                <c:pt idx="380">
                  <c:v>4.5106271584055922E-3</c:v>
                </c:pt>
                <c:pt idx="381">
                  <c:v>2.2852789944771391E-3</c:v>
                </c:pt>
                <c:pt idx="382">
                  <c:v>4.6201386041581673E-3</c:v>
                </c:pt>
                <c:pt idx="383">
                  <c:v>1.7585947169166861E-4</c:v>
                </c:pt>
                <c:pt idx="384">
                  <c:v>-3.4037753375577139E-3</c:v>
                </c:pt>
                <c:pt idx="385">
                  <c:v>-6.5312046444121552E-3</c:v>
                </c:pt>
                <c:pt idx="386">
                  <c:v>3.5819355184592162E-3</c:v>
                </c:pt>
                <c:pt idx="387">
                  <c:v>-6.1767347442998749E-3</c:v>
                </c:pt>
                <c:pt idx="388">
                  <c:v>2.8287212634507284E-3</c:v>
                </c:pt>
                <c:pt idx="389">
                  <c:v>6.8475023701602992E-3</c:v>
                </c:pt>
                <c:pt idx="390">
                  <c:v>4.6881186636366845E-3</c:v>
                </c:pt>
                <c:pt idx="391">
                  <c:v>-5.262356104862918E-3</c:v>
                </c:pt>
                <c:pt idx="392">
                  <c:v>7.3876291336931335E-3</c:v>
                </c:pt>
                <c:pt idx="393">
                  <c:v>-1.6160694810732575E-3</c:v>
                </c:pt>
                <c:pt idx="394">
                  <c:v>-2.5786419593706537E-3</c:v>
                </c:pt>
                <c:pt idx="395">
                  <c:v>-1.0885509660889733E-2</c:v>
                </c:pt>
                <c:pt idx="396">
                  <c:v>-8.9988524953194433E-3</c:v>
                </c:pt>
                <c:pt idx="397">
                  <c:v>-7.2827367651240411E-3</c:v>
                </c:pt>
                <c:pt idx="398">
                  <c:v>-2.9777800514998173E-2</c:v>
                </c:pt>
                <c:pt idx="399">
                  <c:v>1.3017006826634491E-2</c:v>
                </c:pt>
                <c:pt idx="400">
                  <c:v>7.6688979342558097E-4</c:v>
                </c:pt>
                <c:pt idx="401">
                  <c:v>1.876226603513205E-2</c:v>
                </c:pt>
                <c:pt idx="402">
                  <c:v>-6.6165434006446545E-3</c:v>
                </c:pt>
                <c:pt idx="403">
                  <c:v>-1.2317338495537414E-2</c:v>
                </c:pt>
                <c:pt idx="404">
                  <c:v>1.513164741388294E-2</c:v>
                </c:pt>
                <c:pt idx="405">
                  <c:v>-2.9292763607534463E-2</c:v>
                </c:pt>
                <c:pt idx="406">
                  <c:v>2.4642681123706262E-3</c:v>
                </c:pt>
                <c:pt idx="407">
                  <c:v>1.44261834527321E-2</c:v>
                </c:pt>
                <c:pt idx="408">
                  <c:v>1.2105875347909861E-2</c:v>
                </c:pt>
                <c:pt idx="409">
                  <c:v>-7.9147640791475977E-3</c:v>
                </c:pt>
                <c:pt idx="410">
                  <c:v>8.2468255582637592E-3</c:v>
                </c:pt>
                <c:pt idx="411">
                  <c:v>-5.0608152699842983E-4</c:v>
                </c:pt>
                <c:pt idx="412">
                  <c:v>-2.594638977745076E-2</c:v>
                </c:pt>
                <c:pt idx="413">
                  <c:v>1.098306703991064E-2</c:v>
                </c:pt>
                <c:pt idx="414">
                  <c:v>-3.2031906836485296E-3</c:v>
                </c:pt>
                <c:pt idx="415">
                  <c:v>6.5454697542138467E-3</c:v>
                </c:pt>
                <c:pt idx="416">
                  <c:v>1.2687244194823947E-2</c:v>
                </c:pt>
                <c:pt idx="417">
                  <c:v>6.4282734614888603E-4</c:v>
                </c:pt>
                <c:pt idx="418">
                  <c:v>-6.899120439028743E-3</c:v>
                </c:pt>
                <c:pt idx="419">
                  <c:v>1.0842075925499083E-2</c:v>
                </c:pt>
                <c:pt idx="420">
                  <c:v>1.3009823744460034E-2</c:v>
                </c:pt>
                <c:pt idx="421">
                  <c:v>9.1061827956990474E-4</c:v>
                </c:pt>
                <c:pt idx="422">
                  <c:v>-9.4000423001970685E-5</c:v>
                </c:pt>
                <c:pt idx="423">
                  <c:v>3.2231746255578824E-4</c:v>
                </c:pt>
                <c:pt idx="424">
                  <c:v>7.229667817909023E-3</c:v>
                </c:pt>
                <c:pt idx="425">
                  <c:v>2.8791074766823378E-3</c:v>
                </c:pt>
                <c:pt idx="426">
                  <c:v>-7.2435597111889438E-4</c:v>
                </c:pt>
                <c:pt idx="427">
                  <c:v>-3.1356092824674675E-3</c:v>
                </c:pt>
                <c:pt idx="428">
                  <c:v>2.5817555938037139E-3</c:v>
                </c:pt>
                <c:pt idx="429">
                  <c:v>3.4268223708294244E-4</c:v>
                </c:pt>
                <c:pt idx="430">
                  <c:v>1.9955233758915976E-5</c:v>
                </c:pt>
                <c:pt idx="431">
                  <c:v>-4.8955863229556435E-3</c:v>
                </c:pt>
                <c:pt idx="432">
                  <c:v>-9.6922866109403724E-5</c:v>
                </c:pt>
                <c:pt idx="433">
                  <c:v>-8.4163942535882622E-3</c:v>
                </c:pt>
                <c:pt idx="434">
                  <c:v>6.1585653610193424E-3</c:v>
                </c:pt>
                <c:pt idx="435">
                  <c:v>-2.4289165022262278E-3</c:v>
                </c:pt>
                <c:pt idx="436">
                  <c:v>-5.3163264620737123E-3</c:v>
                </c:pt>
                <c:pt idx="437">
                  <c:v>5.047623227845262E-3</c:v>
                </c:pt>
                <c:pt idx="438">
                  <c:v>-1.225837661334204E-2</c:v>
                </c:pt>
                <c:pt idx="439">
                  <c:v>-1.7903239520448897E-2</c:v>
                </c:pt>
                <c:pt idx="440">
                  <c:v>7.9719906774114169E-3</c:v>
                </c:pt>
                <c:pt idx="441">
                  <c:v>1.4216853396000215E-2</c:v>
                </c:pt>
                <c:pt idx="442">
                  <c:v>-4.4783046127893382E-3</c:v>
                </c:pt>
                <c:pt idx="443">
                  <c:v>-1.5560826054260433E-2</c:v>
                </c:pt>
                <c:pt idx="444">
                  <c:v>9.1045467428951168E-3</c:v>
                </c:pt>
                <c:pt idx="445">
                  <c:v>6.4157018565458718E-3</c:v>
                </c:pt>
                <c:pt idx="446">
                  <c:v>1.0938930544257699E-2</c:v>
                </c:pt>
                <c:pt idx="447">
                  <c:v>-1.3870792890881606E-3</c:v>
                </c:pt>
                <c:pt idx="448">
                  <c:v>9.9556664362893798E-3</c:v>
                </c:pt>
                <c:pt idx="449">
                  <c:v>-1.9995460129252065E-3</c:v>
                </c:pt>
                <c:pt idx="450">
                  <c:v>2.7628282530963956E-3</c:v>
                </c:pt>
                <c:pt idx="451">
                  <c:v>-3.9193448856718761E-3</c:v>
                </c:pt>
                <c:pt idx="452">
                  <c:v>6.8716094032549675E-3</c:v>
                </c:pt>
                <c:pt idx="453">
                  <c:v>-3.5686728395061791E-3</c:v>
                </c:pt>
                <c:pt idx="454">
                  <c:v>2.847139009142287E-3</c:v>
                </c:pt>
                <c:pt idx="455">
                  <c:v>1.9204398705949643E-3</c:v>
                </c:pt>
                <c:pt idx="456">
                  <c:v>4.0726973148767125E-3</c:v>
                </c:pt>
                <c:pt idx="457">
                  <c:v>5.5813799606292333E-3</c:v>
                </c:pt>
                <c:pt idx="458">
                  <c:v>-8.3239565443413545E-4</c:v>
                </c:pt>
                <c:pt idx="459">
                  <c:v>3.2533282404038702E-3</c:v>
                </c:pt>
                <c:pt idx="460">
                  <c:v>-3.0228734036373064E-3</c:v>
                </c:pt>
                <c:pt idx="461">
                  <c:v>9.6623605788856547E-3</c:v>
                </c:pt>
                <c:pt idx="462">
                  <c:v>3.7040539174609389E-3</c:v>
                </c:pt>
                <c:pt idx="463">
                  <c:v>-1.1857309462782962E-3</c:v>
                </c:pt>
                <c:pt idx="464">
                  <c:v>7.0252584059178342E-4</c:v>
                </c:pt>
                <c:pt idx="465">
                  <c:v>2.7301269509030987E-3</c:v>
                </c:pt>
                <c:pt idx="466">
                  <c:v>2.5606285532773099E-3</c:v>
                </c:pt>
                <c:pt idx="467">
                  <c:v>-1.9624452002533748E-3</c:v>
                </c:pt>
                <c:pt idx="468">
                  <c:v>1.5646207819216417E-3</c:v>
                </c:pt>
                <c:pt idx="469">
                  <c:v>7.1155040364307917E-4</c:v>
                </c:pt>
                <c:pt idx="470">
                  <c:v>8.3709325024891265E-4</c:v>
                </c:pt>
                <c:pt idx="471">
                  <c:v>7.6954624866386774E-3</c:v>
                </c:pt>
                <c:pt idx="472">
                  <c:v>5.0313094864223981E-4</c:v>
                </c:pt>
                <c:pt idx="473">
                  <c:v>-5.9256317203882204E-4</c:v>
                </c:pt>
                <c:pt idx="474">
                  <c:v>-3.7561935529359844E-3</c:v>
                </c:pt>
                <c:pt idx="475">
                  <c:v>-1.5827773238195353E-3</c:v>
                </c:pt>
                <c:pt idx="476">
                  <c:v>2.1749357185665403E-3</c:v>
                </c:pt>
                <c:pt idx="477">
                  <c:v>7.5073385439942608E-3</c:v>
                </c:pt>
                <c:pt idx="478">
                  <c:v>2.1955297992111759E-3</c:v>
                </c:pt>
                <c:pt idx="479">
                  <c:v>4.1744679225096887E-3</c:v>
                </c:pt>
                <c:pt idx="480">
                  <c:v>-4.0112505271703057E-3</c:v>
                </c:pt>
                <c:pt idx="481">
                  <c:v>-8.6310641901572518E-3</c:v>
                </c:pt>
                <c:pt idx="482">
                  <c:v>-6.638042050567324E-3</c:v>
                </c:pt>
                <c:pt idx="483">
                  <c:v>6.3235484288117162E-3</c:v>
                </c:pt>
                <c:pt idx="484">
                  <c:v>1.5002762821417705E-3</c:v>
                </c:pt>
                <c:pt idx="485">
                  <c:v>9.135730393304748E-3</c:v>
                </c:pt>
                <c:pt idx="486">
                  <c:v>-3.1628368262282833E-3</c:v>
                </c:pt>
                <c:pt idx="487">
                  <c:v>-1.0969527672547018E-3</c:v>
                </c:pt>
                <c:pt idx="488">
                  <c:v>2.9082017034209287E-3</c:v>
                </c:pt>
                <c:pt idx="489">
                  <c:v>8.5751663945149662E-3</c:v>
                </c:pt>
                <c:pt idx="490">
                  <c:v>7.2587949769144491E-5</c:v>
                </c:pt>
                <c:pt idx="491">
                  <c:v>7.1478162080281602E-3</c:v>
                </c:pt>
                <c:pt idx="492">
                  <c:v>3.3527080167327196E-4</c:v>
                </c:pt>
                <c:pt idx="493">
                  <c:v>-4.3226040870538292E-4</c:v>
                </c:pt>
                <c:pt idx="494">
                  <c:v>4.4592214694435276E-3</c:v>
                </c:pt>
                <c:pt idx="495">
                  <c:v>4.9448269622539391E-3</c:v>
                </c:pt>
                <c:pt idx="496">
                  <c:v>8.661314657180877E-4</c:v>
                </c:pt>
                <c:pt idx="497">
                  <c:v>-1.9540882317365922E-4</c:v>
                </c:pt>
                <c:pt idx="498">
                  <c:v>5.128157399996198E-3</c:v>
                </c:pt>
                <c:pt idx="499">
                  <c:v>3.3951560382889446E-5</c:v>
                </c:pt>
                <c:pt idx="500">
                  <c:v>-5.7808285134042436E-3</c:v>
                </c:pt>
                <c:pt idx="501">
                  <c:v>2.9460247292234592E-3</c:v>
                </c:pt>
                <c:pt idx="502">
                  <c:v>8.3787815945374506E-3</c:v>
                </c:pt>
                <c:pt idx="503">
                  <c:v>-7.0598707736697517E-3</c:v>
                </c:pt>
                <c:pt idx="504">
                  <c:v>3.5333941295578749E-3</c:v>
                </c:pt>
                <c:pt idx="505">
                  <c:v>-2.8032085956850188E-3</c:v>
                </c:pt>
                <c:pt idx="506">
                  <c:v>4.9024150649640569E-3</c:v>
                </c:pt>
                <c:pt idx="507">
                  <c:v>6.6552927252884631E-3</c:v>
                </c:pt>
                <c:pt idx="508">
                  <c:v>-2.8552233792408189E-3</c:v>
                </c:pt>
                <c:pt idx="509">
                  <c:v>6.9762812562206809E-3</c:v>
                </c:pt>
                <c:pt idx="510">
                  <c:v>-1.5145386587513323E-3</c:v>
                </c:pt>
                <c:pt idx="511">
                  <c:v>1.8701551863301623E-3</c:v>
                </c:pt>
                <c:pt idx="512">
                  <c:v>8.3665471879949722E-3</c:v>
                </c:pt>
                <c:pt idx="513">
                  <c:v>3.8621446510351651E-3</c:v>
                </c:pt>
                <c:pt idx="514">
                  <c:v>-2.6519542770646284E-3</c:v>
                </c:pt>
                <c:pt idx="515">
                  <c:v>2.8908783753264626E-4</c:v>
                </c:pt>
                <c:pt idx="516">
                  <c:v>1.1409648528636904E-3</c:v>
                </c:pt>
                <c:pt idx="517">
                  <c:v>-9.0421405245464381E-3</c:v>
                </c:pt>
                <c:pt idx="518">
                  <c:v>-1.5730684849201995E-2</c:v>
                </c:pt>
                <c:pt idx="519">
                  <c:v>1.0053551114029551E-2</c:v>
                </c:pt>
                <c:pt idx="520">
                  <c:v>-8.6684736160955579E-4</c:v>
                </c:pt>
                <c:pt idx="521">
                  <c:v>3.1343557157694638E-3</c:v>
                </c:pt>
                <c:pt idx="522">
                  <c:v>-1.7705852615678808E-2</c:v>
                </c:pt>
                <c:pt idx="523">
                  <c:v>7.2546442124060903E-3</c:v>
                </c:pt>
                <c:pt idx="524">
                  <c:v>1.4980362705145116E-2</c:v>
                </c:pt>
                <c:pt idx="525">
                  <c:v>1.1250640619361384E-2</c:v>
                </c:pt>
                <c:pt idx="526">
                  <c:v>3.3256464618900542E-3</c:v>
                </c:pt>
                <c:pt idx="527">
                  <c:v>-5.4008332885007865E-3</c:v>
                </c:pt>
                <c:pt idx="528">
                  <c:v>7.3263595685922481E-3</c:v>
                </c:pt>
                <c:pt idx="529">
                  <c:v>1.6884988171558205E-3</c:v>
                </c:pt>
                <c:pt idx="530">
                  <c:v>6.4626610081154993E-3</c:v>
                </c:pt>
                <c:pt idx="531">
                  <c:v>-1.6304428235363044E-3</c:v>
                </c:pt>
                <c:pt idx="532">
                  <c:v>1.8435419717006821E-3</c:v>
                </c:pt>
                <c:pt idx="533">
                  <c:v>-2.9199801192842621E-3</c:v>
                </c:pt>
                <c:pt idx="534">
                  <c:v>4.7058265015770531E-3</c:v>
                </c:pt>
                <c:pt idx="535">
                  <c:v>-3.8155427255142484E-3</c:v>
                </c:pt>
                <c:pt idx="536">
                  <c:v>-1.0518108756295899E-2</c:v>
                </c:pt>
                <c:pt idx="537">
                  <c:v>-3.3513594487304357E-2</c:v>
                </c:pt>
                <c:pt idx="538">
                  <c:v>-3.0280015747592089E-2</c:v>
                </c:pt>
                <c:pt idx="539">
                  <c:v>-3.7785187055856748E-3</c:v>
                </c:pt>
                <c:pt idx="540">
                  <c:v>-4.4163278665378745E-2</c:v>
                </c:pt>
                <c:pt idx="541">
                  <c:v>-8.2383273576926031E-3</c:v>
                </c:pt>
                <c:pt idx="542">
                  <c:v>4.6039225243888482E-2</c:v>
                </c:pt>
                <c:pt idx="543">
                  <c:v>-2.8107940185682013E-2</c:v>
                </c:pt>
                <c:pt idx="544">
                  <c:v>4.2202592421180206E-2</c:v>
                </c:pt>
                <c:pt idx="545">
                  <c:v>-3.3922022158894817E-2</c:v>
                </c:pt>
                <c:pt idx="546">
                  <c:v>-1.7053909799797668E-2</c:v>
                </c:pt>
                <c:pt idx="547">
                  <c:v>-7.5969680759797723E-2</c:v>
                </c:pt>
                <c:pt idx="548">
                  <c:v>4.9396335780030318E-2</c:v>
                </c:pt>
                <c:pt idx="549">
                  <c:v>-4.8868410917935041E-2</c:v>
                </c:pt>
                <c:pt idx="550">
                  <c:v>-9.5112680474797442E-2</c:v>
                </c:pt>
                <c:pt idx="551">
                  <c:v>9.2871194530443804E-2</c:v>
                </c:pt>
                <c:pt idx="552">
                  <c:v>-0.11984050283657069</c:v>
                </c:pt>
                <c:pt idx="553">
                  <c:v>5.9954822243549151E-2</c:v>
                </c:pt>
                <c:pt idx="554">
                  <c:v>-5.1830823307066745E-2</c:v>
                </c:pt>
                <c:pt idx="555">
                  <c:v>4.7078937492181158E-3</c:v>
                </c:pt>
                <c:pt idx="556">
                  <c:v>-4.3359522534749381E-2</c:v>
                </c:pt>
                <c:pt idx="557">
                  <c:v>-2.929385835517067E-2</c:v>
                </c:pt>
                <c:pt idx="558">
                  <c:v>9.3827657101993311E-2</c:v>
                </c:pt>
                <c:pt idx="559">
                  <c:v>1.1535019797084994E-2</c:v>
                </c:pt>
                <c:pt idx="560">
                  <c:v>6.2414160836336108E-2</c:v>
                </c:pt>
                <c:pt idx="561">
                  <c:v>-3.3687316307170666E-2</c:v>
                </c:pt>
                <c:pt idx="562">
                  <c:v>3.3516035994916447E-2</c:v>
                </c:pt>
                <c:pt idx="563">
                  <c:v>-1.6012791959339821E-2</c:v>
                </c:pt>
                <c:pt idx="564">
                  <c:v>-4.4142397827121573E-2</c:v>
                </c:pt>
                <c:pt idx="565">
                  <c:v>2.282938676381303E-2</c:v>
                </c:pt>
                <c:pt idx="566">
                  <c:v>-1.5137124539950137E-2</c:v>
                </c:pt>
                <c:pt idx="567">
                  <c:v>7.0331304120707913E-2</c:v>
                </c:pt>
                <c:pt idx="568">
                  <c:v>-1.6030454108601567E-3</c:v>
                </c:pt>
                <c:pt idx="569">
                  <c:v>3.4056426049386961E-2</c:v>
                </c:pt>
                <c:pt idx="570">
                  <c:v>1.4487378090022526E-2</c:v>
                </c:pt>
                <c:pt idx="571">
                  <c:v>-1.0104594561656327E-2</c:v>
                </c:pt>
                <c:pt idx="572">
                  <c:v>3.0572524197665811E-2</c:v>
                </c:pt>
                <c:pt idx="573">
                  <c:v>-2.2030456139364531E-2</c:v>
                </c:pt>
                <c:pt idx="574">
                  <c:v>5.8167107381007326E-3</c:v>
                </c:pt>
                <c:pt idx="575">
                  <c:v>2.6793591827257865E-2</c:v>
                </c:pt>
                <c:pt idx="576">
                  <c:v>-1.7880997439608182E-2</c:v>
                </c:pt>
                <c:pt idx="577">
                  <c:v>-3.067484662576684E-2</c:v>
                </c:pt>
                <c:pt idx="578">
                  <c:v>2.2930248194813926E-2</c:v>
                </c:pt>
                <c:pt idx="579">
                  <c:v>-5.3941864245109097E-4</c:v>
                </c:pt>
                <c:pt idx="580">
                  <c:v>1.3918078490242189E-2</c:v>
                </c:pt>
                <c:pt idx="581">
                  <c:v>1.4714073196697703E-2</c:v>
                </c:pt>
                <c:pt idx="582">
                  <c:v>-5.2423501292349246E-3</c:v>
                </c:pt>
                <c:pt idx="583">
                  <c:v>2.6583874358714791E-2</c:v>
                </c:pt>
                <c:pt idx="584">
                  <c:v>-9.2124197570344641E-3</c:v>
                </c:pt>
                <c:pt idx="585">
                  <c:v>-2.8059043479156512E-2</c:v>
                </c:pt>
                <c:pt idx="586">
                  <c:v>4.2498171836746774E-3</c:v>
                </c:pt>
                <c:pt idx="587">
                  <c:v>9.0405735311707286E-3</c:v>
                </c:pt>
                <c:pt idx="588">
                  <c:v>-6.9794034388029665E-3</c:v>
                </c:pt>
                <c:pt idx="589">
                  <c:v>1.1504623615899334E-2</c:v>
                </c:pt>
                <c:pt idx="590">
                  <c:v>1.6871501011734777E-2</c:v>
                </c:pt>
                <c:pt idx="591">
                  <c:v>1.3311488838824243E-4</c:v>
                </c:pt>
                <c:pt idx="592">
                  <c:v>-2.0500377108651713E-2</c:v>
                </c:pt>
                <c:pt idx="593">
                  <c:v>-1.7462684487059735E-2</c:v>
                </c:pt>
                <c:pt idx="594">
                  <c:v>1.152482269503546E-2</c:v>
                </c:pt>
                <c:pt idx="595">
                  <c:v>3.9263803680980956E-3</c:v>
                </c:pt>
                <c:pt idx="596">
                  <c:v>3.1501204735132883E-2</c:v>
                </c:pt>
                <c:pt idx="597">
                  <c:v>-1.0484408800538879E-2</c:v>
                </c:pt>
                <c:pt idx="598">
                  <c:v>1.6651043127809694E-2</c:v>
                </c:pt>
                <c:pt idx="599">
                  <c:v>-7.7735638256702282E-3</c:v>
                </c:pt>
                <c:pt idx="600">
                  <c:v>2.3537312066093043E-3</c:v>
                </c:pt>
                <c:pt idx="601">
                  <c:v>1.2289160703107874E-2</c:v>
                </c:pt>
                <c:pt idx="602">
                  <c:v>1.4827343010993534E-2</c:v>
                </c:pt>
                <c:pt idx="603">
                  <c:v>-2.1079466294263061E-3</c:v>
                </c:pt>
                <c:pt idx="604">
                  <c:v>4.8123100078224556E-3</c:v>
                </c:pt>
                <c:pt idx="605">
                  <c:v>3.7512605483673057E-3</c:v>
                </c:pt>
                <c:pt idx="606">
                  <c:v>8.210803965010045E-3</c:v>
                </c:pt>
                <c:pt idx="607">
                  <c:v>1.3648963587616195E-2</c:v>
                </c:pt>
                <c:pt idx="608">
                  <c:v>-3.368696103263979E-3</c:v>
                </c:pt>
                <c:pt idx="609">
                  <c:v>2.6211704981766167E-2</c:v>
                </c:pt>
                <c:pt idx="610">
                  <c:v>1.2041591393674889E-2</c:v>
                </c:pt>
                <c:pt idx="611">
                  <c:v>-7.7991826481334358E-3</c:v>
                </c:pt>
                <c:pt idx="612">
                  <c:v>-5.3130787794885117E-3</c:v>
                </c:pt>
                <c:pt idx="613">
                  <c:v>-5.8944121574601729E-2</c:v>
                </c:pt>
                <c:pt idx="614">
                  <c:v>1.3060857399820139E-2</c:v>
                </c:pt>
                <c:pt idx="615">
                  <c:v>8.312207568449189E-3</c:v>
                </c:pt>
                <c:pt idx="616">
                  <c:v>1.8962430582503572E-2</c:v>
                </c:pt>
                <c:pt idx="617">
                  <c:v>-3.6002995449221377E-3</c:v>
                </c:pt>
                <c:pt idx="618">
                  <c:v>5.9418851513907674E-4</c:v>
                </c:pt>
                <c:pt idx="619">
                  <c:v>-5.6494636219482823E-3</c:v>
                </c:pt>
                <c:pt idx="620">
                  <c:v>6.4950576872172443E-3</c:v>
                </c:pt>
                <c:pt idx="621">
                  <c:v>4.307441642665109E-3</c:v>
                </c:pt>
                <c:pt idx="622">
                  <c:v>-2.5855158736495194E-2</c:v>
                </c:pt>
                <c:pt idx="623">
                  <c:v>1.095946995898814E-2</c:v>
                </c:pt>
                <c:pt idx="624">
                  <c:v>-2.4226917788673578E-2</c:v>
                </c:pt>
                <c:pt idx="625">
                  <c:v>1.4685698143932337E-2</c:v>
                </c:pt>
                <c:pt idx="626">
                  <c:v>1.5409859690034253E-2</c:v>
                </c:pt>
                <c:pt idx="627">
                  <c:v>5.0221108347929273E-3</c:v>
                </c:pt>
                <c:pt idx="628">
                  <c:v>4.541282342595653E-3</c:v>
                </c:pt>
                <c:pt idx="629">
                  <c:v>1.5881738397001792E-2</c:v>
                </c:pt>
                <c:pt idx="630">
                  <c:v>-1.0818562640735548E-2</c:v>
                </c:pt>
                <c:pt idx="631">
                  <c:v>7.8275024480815598E-3</c:v>
                </c:pt>
                <c:pt idx="632">
                  <c:v>-5.6436399427118094E-3</c:v>
                </c:pt>
                <c:pt idx="633">
                  <c:v>1.0466204533557457E-2</c:v>
                </c:pt>
                <c:pt idx="634">
                  <c:v>-9.362519779971417E-3</c:v>
                </c:pt>
                <c:pt idx="635">
                  <c:v>1.3406355182839924E-2</c:v>
                </c:pt>
                <c:pt idx="636">
                  <c:v>9.0820385798994104E-3</c:v>
                </c:pt>
                <c:pt idx="637">
                  <c:v>-3.4061043340275036E-3</c:v>
                </c:pt>
                <c:pt idx="638">
                  <c:v>2.8486395880045695E-3</c:v>
                </c:pt>
                <c:pt idx="639">
                  <c:v>8.4069053843267901E-3</c:v>
                </c:pt>
                <c:pt idx="640">
                  <c:v>1.6790493997244748E-3</c:v>
                </c:pt>
                <c:pt idx="641">
                  <c:v>5.7470911491111654E-3</c:v>
                </c:pt>
                <c:pt idx="642">
                  <c:v>-1.2319827107282657E-2</c:v>
                </c:pt>
                <c:pt idx="643">
                  <c:v>-6.1903908321639936E-3</c:v>
                </c:pt>
                <c:pt idx="644">
                  <c:v>7.3951294147646786E-3</c:v>
                </c:pt>
                <c:pt idx="645">
                  <c:v>-6.4734010205561507E-3</c:v>
                </c:pt>
                <c:pt idx="646">
                  <c:v>1.2428381451883521E-2</c:v>
                </c:pt>
                <c:pt idx="647">
                  <c:v>-3.7502608610255994E-3</c:v>
                </c:pt>
                <c:pt idx="648">
                  <c:v>7.6704597963169752E-3</c:v>
                </c:pt>
                <c:pt idx="649">
                  <c:v>7.1810266819927844E-3</c:v>
                </c:pt>
                <c:pt idx="650">
                  <c:v>3.6119601409575308E-3</c:v>
                </c:pt>
                <c:pt idx="651">
                  <c:v>6.4297401187353919E-3</c:v>
                </c:pt>
                <c:pt idx="652">
                  <c:v>6.427727877828057E-3</c:v>
                </c:pt>
                <c:pt idx="653">
                  <c:v>6.3299454191509082E-4</c:v>
                </c:pt>
                <c:pt idx="654">
                  <c:v>2.7422358024395454E-3</c:v>
                </c:pt>
                <c:pt idx="655">
                  <c:v>-7.969123366671849E-3</c:v>
                </c:pt>
                <c:pt idx="656">
                  <c:v>1.3996502374245911E-2</c:v>
                </c:pt>
                <c:pt idx="657">
                  <c:v>-2.0471252976762976E-3</c:v>
                </c:pt>
                <c:pt idx="658">
                  <c:v>-1.7193183199293516E-4</c:v>
                </c:pt>
                <c:pt idx="659">
                  <c:v>2.7098744385311746E-3</c:v>
                </c:pt>
                <c:pt idx="660">
                  <c:v>2.3033775972135986E-3</c:v>
                </c:pt>
                <c:pt idx="661">
                  <c:v>-4.4044156257929097E-3</c:v>
                </c:pt>
                <c:pt idx="662">
                  <c:v>3.1586589033587597E-3</c:v>
                </c:pt>
                <c:pt idx="663">
                  <c:v>3.4411358997609325E-3</c:v>
                </c:pt>
                <c:pt idx="664">
                  <c:v>1.0043683547433841E-2</c:v>
                </c:pt>
                <c:pt idx="665">
                  <c:v>3.5963255694666974E-3</c:v>
                </c:pt>
                <c:pt idx="666">
                  <c:v>1.0195666188487733E-2</c:v>
                </c:pt>
                <c:pt idx="667">
                  <c:v>1.6730243508407275E-3</c:v>
                </c:pt>
                <c:pt idx="668">
                  <c:v>6.7325766598269601E-3</c:v>
                </c:pt>
                <c:pt idx="669">
                  <c:v>-2.1949766391772749E-3</c:v>
                </c:pt>
                <c:pt idx="670">
                  <c:v>7.525047781482253E-3</c:v>
                </c:pt>
                <c:pt idx="671">
                  <c:v>1.5365857116527031E-2</c:v>
                </c:pt>
                <c:pt idx="672">
                  <c:v>-3.5125836395929498E-2</c:v>
                </c:pt>
                <c:pt idx="673">
                  <c:v>-8.132999137496863E-3</c:v>
                </c:pt>
                <c:pt idx="674">
                  <c:v>-2.775637883138405E-2</c:v>
                </c:pt>
                <c:pt idx="675">
                  <c:v>2.0145024971187059E-2</c:v>
                </c:pt>
                <c:pt idx="676">
                  <c:v>-1.7584790641843383E-2</c:v>
                </c:pt>
                <c:pt idx="677">
                  <c:v>5.3306340759278305E-4</c:v>
                </c:pt>
                <c:pt idx="678">
                  <c:v>1.2741808516688317E-2</c:v>
                </c:pt>
                <c:pt idx="679">
                  <c:v>5.219385613883641E-3</c:v>
                </c:pt>
                <c:pt idx="680">
                  <c:v>-4.61895801481831E-3</c:v>
                </c:pt>
                <c:pt idx="681">
                  <c:v>-8.4123716212422921E-3</c:v>
                </c:pt>
                <c:pt idx="682">
                  <c:v>-1.1182570203842234E-2</c:v>
                </c:pt>
                <c:pt idx="683">
                  <c:v>-1.1571124305988563E-2</c:v>
                </c:pt>
                <c:pt idx="684">
                  <c:v>1.0517942372282195E-2</c:v>
                </c:pt>
                <c:pt idx="685">
                  <c:v>-2.3721411401357861E-2</c:v>
                </c:pt>
                <c:pt idx="686">
                  <c:v>2.9874077827070403E-3</c:v>
                </c:pt>
                <c:pt idx="687">
                  <c:v>1.5976763311659276E-2</c:v>
                </c:pt>
                <c:pt idx="688">
                  <c:v>1.6110548559024475E-2</c:v>
                </c:pt>
                <c:pt idx="689">
                  <c:v>-4.8126268051080405E-3</c:v>
                </c:pt>
                <c:pt idx="690">
                  <c:v>8.2537093722924205E-3</c:v>
                </c:pt>
                <c:pt idx="691">
                  <c:v>5.2928932500743925E-3</c:v>
                </c:pt>
                <c:pt idx="692">
                  <c:v>-9.577614765735952E-3</c:v>
                </c:pt>
                <c:pt idx="693">
                  <c:v>1.7972655760030053E-2</c:v>
                </c:pt>
                <c:pt idx="694">
                  <c:v>-1.3973478847620756E-2</c:v>
                </c:pt>
                <c:pt idx="695">
                  <c:v>1.7396763434365751E-2</c:v>
                </c:pt>
                <c:pt idx="696">
                  <c:v>8.0100835224480825E-3</c:v>
                </c:pt>
                <c:pt idx="697">
                  <c:v>8.7935871510924375E-3</c:v>
                </c:pt>
                <c:pt idx="698">
                  <c:v>1.6415789988323718E-2</c:v>
                </c:pt>
                <c:pt idx="699">
                  <c:v>-6.3069078891523347E-3</c:v>
                </c:pt>
                <c:pt idx="700">
                  <c:v>-6.6231388438834958E-3</c:v>
                </c:pt>
                <c:pt idx="701">
                  <c:v>-1.5278028589691564E-3</c:v>
                </c:pt>
                <c:pt idx="702">
                  <c:v>1.3492797142966231E-4</c:v>
                </c:pt>
                <c:pt idx="703">
                  <c:v>-1.6329822808936158E-2</c:v>
                </c:pt>
                <c:pt idx="704">
                  <c:v>4.7272769717413357E-3</c:v>
                </c:pt>
                <c:pt idx="705">
                  <c:v>-2.1956829851994546E-3</c:v>
                </c:pt>
                <c:pt idx="706">
                  <c:v>5.2189453829942821E-3</c:v>
                </c:pt>
                <c:pt idx="707">
                  <c:v>3.4457896215133363E-3</c:v>
                </c:pt>
                <c:pt idx="708">
                  <c:v>-1.8589538262648669E-2</c:v>
                </c:pt>
                <c:pt idx="709">
                  <c:v>-3.0256074002416853E-3</c:v>
                </c:pt>
                <c:pt idx="710">
                  <c:v>-3.5287906850543151E-2</c:v>
                </c:pt>
                <c:pt idx="711">
                  <c:v>1.1947307117329992E-2</c:v>
                </c:pt>
                <c:pt idx="712">
                  <c:v>-1.2129506270184401E-2</c:v>
                </c:pt>
                <c:pt idx="713">
                  <c:v>1.2318193494721569E-2</c:v>
                </c:pt>
                <c:pt idx="714">
                  <c:v>1.7799313644932112E-2</c:v>
                </c:pt>
                <c:pt idx="715">
                  <c:v>2.2047038430944271E-2</c:v>
                </c:pt>
                <c:pt idx="716">
                  <c:v>1.9460190971818808E-2</c:v>
                </c:pt>
                <c:pt idx="717">
                  <c:v>-2.8771240154389424E-4</c:v>
                </c:pt>
                <c:pt idx="718">
                  <c:v>1.1699872344305629E-2</c:v>
                </c:pt>
                <c:pt idx="719">
                  <c:v>-1.3998028446697084E-3</c:v>
                </c:pt>
                <c:pt idx="720">
                  <c:v>7.6518884341691233E-3</c:v>
                </c:pt>
                <c:pt idx="721">
                  <c:v>-9.9785593927212875E-3</c:v>
                </c:pt>
                <c:pt idx="722">
                  <c:v>1.3610365817455949E-2</c:v>
                </c:pt>
                <c:pt idx="723">
                  <c:v>1.1648048198820067E-2</c:v>
                </c:pt>
                <c:pt idx="724">
                  <c:v>-4.791957892531013E-3</c:v>
                </c:pt>
                <c:pt idx="725">
                  <c:v>-1.1563832410313873E-2</c:v>
                </c:pt>
                <c:pt idx="726">
                  <c:v>3.9464206133208307E-3</c:v>
                </c:pt>
                <c:pt idx="727">
                  <c:v>-6.7925413261787637E-3</c:v>
                </c:pt>
                <c:pt idx="728">
                  <c:v>5.6359169538501832E-3</c:v>
                </c:pt>
                <c:pt idx="729">
                  <c:v>1.6161717804443691E-2</c:v>
                </c:pt>
                <c:pt idx="730">
                  <c:v>-1.5844155129682109E-3</c:v>
                </c:pt>
                <c:pt idx="731">
                  <c:v>2.3969253233782368E-3</c:v>
                </c:pt>
                <c:pt idx="732">
                  <c:v>-4.5954897137438127E-3</c:v>
                </c:pt>
                <c:pt idx="733">
                  <c:v>1.1271167954760622E-2</c:v>
                </c:pt>
                <c:pt idx="734">
                  <c:v>1.7911507324333167E-3</c:v>
                </c:pt>
                <c:pt idx="735">
                  <c:v>-6.2414656814792498E-4</c:v>
                </c:pt>
                <c:pt idx="736">
                  <c:v>8.8362351093075261E-3</c:v>
                </c:pt>
                <c:pt idx="737">
                  <c:v>-1.9355954929820753E-3</c:v>
                </c:pt>
                <c:pt idx="738">
                  <c:v>2.7871374554437113E-3</c:v>
                </c:pt>
                <c:pt idx="739">
                  <c:v>-7.9492200688769908E-3</c:v>
                </c:pt>
                <c:pt idx="740">
                  <c:v>-1.2851160688517962E-3</c:v>
                </c:pt>
                <c:pt idx="741">
                  <c:v>-1.2649600610670027E-3</c:v>
                </c:pt>
                <c:pt idx="742">
                  <c:v>-4.359266922526861E-3</c:v>
                </c:pt>
                <c:pt idx="743">
                  <c:v>1.2921214314501236E-2</c:v>
                </c:pt>
                <c:pt idx="744">
                  <c:v>1.772848087218762E-3</c:v>
                </c:pt>
                <c:pt idx="745">
                  <c:v>5.7576388007035467E-3</c:v>
                </c:pt>
                <c:pt idx="746">
                  <c:v>-3.5111001267972329E-3</c:v>
                </c:pt>
                <c:pt idx="747">
                  <c:v>-3.9062815919512217E-3</c:v>
                </c:pt>
                <c:pt idx="748">
                  <c:v>-2.0731166033364332E-3</c:v>
                </c:pt>
                <c:pt idx="749">
                  <c:v>7.4581125280018224E-4</c:v>
                </c:pt>
                <c:pt idx="750">
                  <c:v>3.5365757816373739E-3</c:v>
                </c:pt>
                <c:pt idx="751">
                  <c:v>8.7225159732762046E-3</c:v>
                </c:pt>
                <c:pt idx="752">
                  <c:v>-2.2273622890431346E-3</c:v>
                </c:pt>
                <c:pt idx="753">
                  <c:v>1.3415471795312098E-3</c:v>
                </c:pt>
                <c:pt idx="754">
                  <c:v>6.4388377402172002E-3</c:v>
                </c:pt>
                <c:pt idx="755">
                  <c:v>-1.4754783590295193E-2</c:v>
                </c:pt>
                <c:pt idx="756">
                  <c:v>7.0825395538621693E-3</c:v>
                </c:pt>
                <c:pt idx="757">
                  <c:v>5.7099005597204466E-3</c:v>
                </c:pt>
                <c:pt idx="758">
                  <c:v>1.4847364292689199E-2</c:v>
                </c:pt>
                <c:pt idx="759">
                  <c:v>5.4918909824148735E-3</c:v>
                </c:pt>
                <c:pt idx="760">
                  <c:v>-6.5547967411651985E-3</c:v>
                </c:pt>
                <c:pt idx="761">
                  <c:v>4.1583215119444551E-4</c:v>
                </c:pt>
                <c:pt idx="762">
                  <c:v>2.2756031663768691E-3</c:v>
                </c:pt>
                <c:pt idx="763">
                  <c:v>-3.7534384646074853E-3</c:v>
                </c:pt>
                <c:pt idx="764">
                  <c:v>-7.1900177576840092E-3</c:v>
                </c:pt>
                <c:pt idx="765">
                  <c:v>8.1364028395143253E-3</c:v>
                </c:pt>
                <c:pt idx="766">
                  <c:v>1.3935576257400164E-2</c:v>
                </c:pt>
                <c:pt idx="767">
                  <c:v>3.1673092150531686E-4</c:v>
                </c:pt>
                <c:pt idx="768">
                  <c:v>-3.0105863636010672E-3</c:v>
                </c:pt>
                <c:pt idx="769">
                  <c:v>3.6158033252896228E-3</c:v>
                </c:pt>
                <c:pt idx="770">
                  <c:v>-1.4888363213812034E-3</c:v>
                </c:pt>
                <c:pt idx="771">
                  <c:v>-2.5677859113367011E-2</c:v>
                </c:pt>
                <c:pt idx="772">
                  <c:v>9.7606624773046938E-3</c:v>
                </c:pt>
                <c:pt idx="773">
                  <c:v>-1.9311502938707054E-2</c:v>
                </c:pt>
                <c:pt idx="774">
                  <c:v>1.605173602136651E-2</c:v>
                </c:pt>
                <c:pt idx="775">
                  <c:v>1.3898236818535879E-2</c:v>
                </c:pt>
                <c:pt idx="776">
                  <c:v>1.0088048276276954E-3</c:v>
                </c:pt>
                <c:pt idx="777">
                  <c:v>1.0853304161434011E-2</c:v>
                </c:pt>
                <c:pt idx="778">
                  <c:v>3.8974724542454159E-3</c:v>
                </c:pt>
                <c:pt idx="779">
                  <c:v>7.399345996609118E-3</c:v>
                </c:pt>
                <c:pt idx="780">
                  <c:v>-1.1134975827397984E-3</c:v>
                </c:pt>
                <c:pt idx="781">
                  <c:v>-3.4515996246702675E-4</c:v>
                </c:pt>
                <c:pt idx="782">
                  <c:v>1.6624551137119298E-3</c:v>
                </c:pt>
                <c:pt idx="783">
                  <c:v>4.7109831017418677E-3</c:v>
                </c:pt>
                <c:pt idx="784">
                  <c:v>-5.6927491149548568E-4</c:v>
                </c:pt>
                <c:pt idx="785">
                  <c:v>-3.2039953313216436E-4</c:v>
                </c:pt>
                <c:pt idx="786">
                  <c:v>-4.4158083905447079E-3</c:v>
                </c:pt>
                <c:pt idx="787">
                  <c:v>-1.8548941356218275E-3</c:v>
                </c:pt>
                <c:pt idx="788">
                  <c:v>-7.732849379657061E-3</c:v>
                </c:pt>
                <c:pt idx="789">
                  <c:v>1.2562878885592392E-3</c:v>
                </c:pt>
                <c:pt idx="790">
                  <c:v>1.1351661913190432E-2</c:v>
                </c:pt>
                <c:pt idx="791">
                  <c:v>-2.4478846903396492E-2</c:v>
                </c:pt>
                <c:pt idx="792">
                  <c:v>-4.7501658249202352E-3</c:v>
                </c:pt>
                <c:pt idx="793">
                  <c:v>2.3790719336683173E-2</c:v>
                </c:pt>
                <c:pt idx="794">
                  <c:v>-8.0808443239309344E-3</c:v>
                </c:pt>
                <c:pt idx="795">
                  <c:v>-1.3066204341276795E-2</c:v>
                </c:pt>
                <c:pt idx="796">
                  <c:v>-1.3417213827191523E-2</c:v>
                </c:pt>
                <c:pt idx="797">
                  <c:v>1.9495975820425865E-2</c:v>
                </c:pt>
                <c:pt idx="798">
                  <c:v>-5.3592716179847021E-3</c:v>
                </c:pt>
                <c:pt idx="799">
                  <c:v>1.415468355424134E-2</c:v>
                </c:pt>
                <c:pt idx="800">
                  <c:v>6.0302830130255893E-3</c:v>
                </c:pt>
                <c:pt idx="801">
                  <c:v>1.0395479646353683E-2</c:v>
                </c:pt>
                <c:pt idx="802">
                  <c:v>1.0153985185335614E-3</c:v>
                </c:pt>
                <c:pt idx="803">
                  <c:v>6.4919585934765725E-3</c:v>
                </c:pt>
                <c:pt idx="804">
                  <c:v>-1.5696886322292647E-3</c:v>
                </c:pt>
                <c:pt idx="805">
                  <c:v>2.8793426720602451E-3</c:v>
                </c:pt>
                <c:pt idx="806">
                  <c:v>-1.4760500437832742E-2</c:v>
                </c:pt>
                <c:pt idx="807">
                  <c:v>-6.0273888636332065E-4</c:v>
                </c:pt>
                <c:pt idx="808">
                  <c:v>7.0251207482559192E-3</c:v>
                </c:pt>
                <c:pt idx="809">
                  <c:v>-7.6308370066411786E-3</c:v>
                </c:pt>
                <c:pt idx="810">
                  <c:v>-5.4673035811094459E-3</c:v>
                </c:pt>
                <c:pt idx="811">
                  <c:v>5.2402330592367747E-3</c:v>
                </c:pt>
                <c:pt idx="812">
                  <c:v>1.6631197691788245E-2</c:v>
                </c:pt>
                <c:pt idx="813">
                  <c:v>-8.6802497899123368E-4</c:v>
                </c:pt>
                <c:pt idx="814">
                  <c:v>-3.1578231669390426E-3</c:v>
                </c:pt>
                <c:pt idx="815">
                  <c:v>3.6225385557842366E-3</c:v>
                </c:pt>
                <c:pt idx="816">
                  <c:v>1.1825144919693225E-2</c:v>
                </c:pt>
                <c:pt idx="817">
                  <c:v>1.4438277854756489E-2</c:v>
                </c:pt>
                <c:pt idx="818">
                  <c:v>-9.7353791525555983E-4</c:v>
                </c:pt>
                <c:pt idx="819">
                  <c:v>1.4752303666720088E-3</c:v>
                </c:pt>
                <c:pt idx="820">
                  <c:v>4.2206399588230878E-3</c:v>
                </c:pt>
                <c:pt idx="821">
                  <c:v>7.7199628035937266E-3</c:v>
                </c:pt>
                <c:pt idx="822">
                  <c:v>-1.9618291028880065E-4</c:v>
                </c:pt>
                <c:pt idx="823">
                  <c:v>3.2945816244710777E-3</c:v>
                </c:pt>
                <c:pt idx="824">
                  <c:v>-4.0878020277237224E-3</c:v>
                </c:pt>
                <c:pt idx="825">
                  <c:v>1.1094247768300956E-2</c:v>
                </c:pt>
                <c:pt idx="826">
                  <c:v>3.6087492386858355E-3</c:v>
                </c:pt>
                <c:pt idx="827">
                  <c:v>-5.3064530387268421E-3</c:v>
                </c:pt>
                <c:pt idx="828">
                  <c:v>-6.8023616108531812E-3</c:v>
                </c:pt>
                <c:pt idx="829">
                  <c:v>9.3060600637495296E-3</c:v>
                </c:pt>
                <c:pt idx="830">
                  <c:v>-9.2106713438859511E-3</c:v>
                </c:pt>
                <c:pt idx="831">
                  <c:v>1.0928710658818305E-2</c:v>
                </c:pt>
                <c:pt idx="832">
                  <c:v>1.7822241679165724E-3</c:v>
                </c:pt>
                <c:pt idx="833">
                  <c:v>-2.1491921425526581E-4</c:v>
                </c:pt>
                <c:pt idx="834">
                  <c:v>-8.455306301830462E-4</c:v>
                </c:pt>
                <c:pt idx="835">
                  <c:v>6.7627976802336889E-3</c:v>
                </c:pt>
                <c:pt idx="836">
                  <c:v>-7.1946375018699365E-3</c:v>
                </c:pt>
                <c:pt idx="837">
                  <c:v>2.7480346410214801E-3</c:v>
                </c:pt>
                <c:pt idx="838">
                  <c:v>-6.6783378571121915E-3</c:v>
                </c:pt>
                <c:pt idx="839">
                  <c:v>7.0353882429785174E-4</c:v>
                </c:pt>
                <c:pt idx="840">
                  <c:v>8.1653905494541799E-3</c:v>
                </c:pt>
                <c:pt idx="841">
                  <c:v>7.3733464711231555E-3</c:v>
                </c:pt>
                <c:pt idx="842">
                  <c:v>-1.0435666020885524E-2</c:v>
                </c:pt>
                <c:pt idx="843">
                  <c:v>-8.6738945141735507E-3</c:v>
                </c:pt>
                <c:pt idx="844">
                  <c:v>-2.1449387057151898E-2</c:v>
                </c:pt>
                <c:pt idx="845">
                  <c:v>1.2173151138064119E-2</c:v>
                </c:pt>
                <c:pt idx="846">
                  <c:v>1.4917933130699177E-2</c:v>
                </c:pt>
                <c:pt idx="847">
                  <c:v>-2.5300382141189549E-3</c:v>
                </c:pt>
                <c:pt idx="848">
                  <c:v>-8.5173024218827033E-3</c:v>
                </c:pt>
                <c:pt idx="849">
                  <c:v>-2.9434351705374582E-3</c:v>
                </c:pt>
                <c:pt idx="850">
                  <c:v>1.0554756443649555E-2</c:v>
                </c:pt>
                <c:pt idx="851">
                  <c:v>-7.8381965415766277E-4</c:v>
                </c:pt>
                <c:pt idx="852">
                  <c:v>9.9113059631461397E-3</c:v>
                </c:pt>
                <c:pt idx="853">
                  <c:v>-2.1253022956600641E-3</c:v>
                </c:pt>
                <c:pt idx="854">
                  <c:v>1.8767325751587636E-3</c:v>
                </c:pt>
                <c:pt idx="855">
                  <c:v>1.1653983922746069E-3</c:v>
                </c:pt>
                <c:pt idx="856">
                  <c:v>7.6888651901495957E-4</c:v>
                </c:pt>
                <c:pt idx="857">
                  <c:v>-4.9237531843831605E-4</c:v>
                </c:pt>
                <c:pt idx="858">
                  <c:v>1.4469162597214513E-3</c:v>
                </c:pt>
                <c:pt idx="859">
                  <c:v>-3.6286988013648678E-3</c:v>
                </c:pt>
                <c:pt idx="860">
                  <c:v>8.8340865998068046E-3</c:v>
                </c:pt>
                <c:pt idx="861">
                  <c:v>-7.9671102558219963E-4</c:v>
                </c:pt>
                <c:pt idx="862">
                  <c:v>1.750849398559055E-4</c:v>
                </c:pt>
                <c:pt idx="863">
                  <c:v>-1.8238764589828958E-3</c:v>
                </c:pt>
                <c:pt idx="864">
                  <c:v>4.6521548506357566E-3</c:v>
                </c:pt>
                <c:pt idx="865">
                  <c:v>1.9484900381675956E-3</c:v>
                </c:pt>
                <c:pt idx="866">
                  <c:v>1.8152110447705058E-3</c:v>
                </c:pt>
                <c:pt idx="867">
                  <c:v>-2.0116799642784606E-3</c:v>
                </c:pt>
                <c:pt idx="868">
                  <c:v>-5.3902072015429622E-3</c:v>
                </c:pt>
                <c:pt idx="869">
                  <c:v>-4.3563700073398812E-4</c:v>
                </c:pt>
                <c:pt idx="870">
                  <c:v>-1.3124547000611072E-2</c:v>
                </c:pt>
                <c:pt idx="871">
                  <c:v>1.400232812106233E-2</c:v>
                </c:pt>
                <c:pt idx="872">
                  <c:v>5.1245150646540153E-3</c:v>
                </c:pt>
                <c:pt idx="873">
                  <c:v>-1.08326033100655E-3</c:v>
                </c:pt>
                <c:pt idx="874">
                  <c:v>5.8111574222506355E-3</c:v>
                </c:pt>
                <c:pt idx="875">
                  <c:v>3.3306066579319388E-3</c:v>
                </c:pt>
                <c:pt idx="876">
                  <c:v>2.3150419323942008E-3</c:v>
                </c:pt>
                <c:pt idx="877">
                  <c:v>2.7734984069876064E-4</c:v>
                </c:pt>
                <c:pt idx="878">
                  <c:v>1.3281140780091844E-3</c:v>
                </c:pt>
                <c:pt idx="879">
                  <c:v>5.2216404886561022E-3</c:v>
                </c:pt>
                <c:pt idx="880">
                  <c:v>7.500104168113573E-3</c:v>
                </c:pt>
                <c:pt idx="881">
                  <c:v>-2.0219008625245688E-3</c:v>
                </c:pt>
                <c:pt idx="882">
                  <c:v>3.3590113133527368E-3</c:v>
                </c:pt>
                <c:pt idx="883">
                  <c:v>-8.5610112594164001E-3</c:v>
                </c:pt>
                <c:pt idx="884">
                  <c:v>1.1277951870246961E-2</c:v>
                </c:pt>
                <c:pt idx="885">
                  <c:v>3.4511562975592285E-3</c:v>
                </c:pt>
                <c:pt idx="886">
                  <c:v>-3.5168303824952328E-3</c:v>
                </c:pt>
                <c:pt idx="887">
                  <c:v>1.1649703264434864E-3</c:v>
                </c:pt>
                <c:pt idx="888">
                  <c:v>-3.2622362435133475E-3</c:v>
                </c:pt>
                <c:pt idx="889">
                  <c:v>-7.5389389522548915E-3</c:v>
                </c:pt>
                <c:pt idx="890">
                  <c:v>-1.5869531055010693E-2</c:v>
                </c:pt>
                <c:pt idx="891">
                  <c:v>1.5162651550197517E-2</c:v>
                </c:pt>
                <c:pt idx="892">
                  <c:v>8.2418472100778614E-3</c:v>
                </c:pt>
                <c:pt idx="893">
                  <c:v>2.0166609692361614E-3</c:v>
                </c:pt>
                <c:pt idx="894">
                  <c:v>1.0145438559535569E-2</c:v>
                </c:pt>
                <c:pt idx="895">
                  <c:v>2.3822530084161345E-3</c:v>
                </c:pt>
                <c:pt idx="896">
                  <c:v>-4.7124799312575228E-3</c:v>
                </c:pt>
                <c:pt idx="897">
                  <c:v>-1.8630181803304106E-4</c:v>
                </c:pt>
                <c:pt idx="898">
                  <c:v>4.2062063699823907E-3</c:v>
                </c:pt>
                <c:pt idx="899">
                  <c:v>-5.4060169942182143E-3</c:v>
                </c:pt>
                <c:pt idx="900">
                  <c:v>-1.8428943907755999E-3</c:v>
                </c:pt>
                <c:pt idx="901">
                  <c:v>8.2034847144849474E-3</c:v>
                </c:pt>
                <c:pt idx="902">
                  <c:v>-4.6324452030792043E-3</c:v>
                </c:pt>
                <c:pt idx="903">
                  <c:v>6.0054603353428401E-3</c:v>
                </c:pt>
                <c:pt idx="904">
                  <c:v>1.6752839177259652E-3</c:v>
                </c:pt>
                <c:pt idx="905">
                  <c:v>-9.3992588785806722E-4</c:v>
                </c:pt>
                <c:pt idx="906">
                  <c:v>9.9270138865379222E-4</c:v>
                </c:pt>
                <c:pt idx="907">
                  <c:v>1.2757085704625806E-3</c:v>
                </c:pt>
                <c:pt idx="908">
                  <c:v>4.1463980136907837E-3</c:v>
                </c:pt>
                <c:pt idx="909">
                  <c:v>1.6073241975148285E-3</c:v>
                </c:pt>
                <c:pt idx="910">
                  <c:v>2.6208594449418166E-3</c:v>
                </c:pt>
                <c:pt idx="911">
                  <c:v>-7.0607249129966245E-3</c:v>
                </c:pt>
                <c:pt idx="912">
                  <c:v>-1.0748457761550936E-2</c:v>
                </c:pt>
                <c:pt idx="913">
                  <c:v>1.2567410636164927E-3</c:v>
                </c:pt>
                <c:pt idx="914">
                  <c:v>8.1415406963547803E-3</c:v>
                </c:pt>
                <c:pt idx="915">
                  <c:v>8.5238209952562156E-3</c:v>
                </c:pt>
                <c:pt idx="916">
                  <c:v>1.4956926284676781E-3</c:v>
                </c:pt>
                <c:pt idx="917">
                  <c:v>2.2201269217137858E-3</c:v>
                </c:pt>
                <c:pt idx="918">
                  <c:v>-5.8249317755698941E-3</c:v>
                </c:pt>
                <c:pt idx="919">
                  <c:v>8.8076062639820783E-3</c:v>
                </c:pt>
                <c:pt idx="920">
                  <c:v>4.306588281733385E-3</c:v>
                </c:pt>
                <c:pt idx="921">
                  <c:v>-1.3491462399448137E-3</c:v>
                </c:pt>
                <c:pt idx="922">
                  <c:v>3.1176205258825617E-4</c:v>
                </c:pt>
                <c:pt idx="923">
                  <c:v>2.8425606033477832E-3</c:v>
                </c:pt>
                <c:pt idx="924">
                  <c:v>-3.3502683520857118E-4</c:v>
                </c:pt>
                <c:pt idx="925">
                  <c:v>-3.3954884101398421E-3</c:v>
                </c:pt>
                <c:pt idx="926">
                  <c:v>-1.3185753191903675E-3</c:v>
                </c:pt>
                <c:pt idx="927">
                  <c:v>-4.6055998245485702E-3</c:v>
                </c:pt>
                <c:pt idx="928">
                  <c:v>-7.7226435922087694E-3</c:v>
                </c:pt>
                <c:pt idx="929">
                  <c:v>2.2765095613400759E-3</c:v>
                </c:pt>
                <c:pt idx="930">
                  <c:v>-5.7465991456184156E-3</c:v>
                </c:pt>
                <c:pt idx="931">
                  <c:v>8.4739086888510444E-3</c:v>
                </c:pt>
                <c:pt idx="932">
                  <c:v>-1.5510969268194297E-3</c:v>
                </c:pt>
                <c:pt idx="933">
                  <c:v>-9.1109248393406467E-3</c:v>
                </c:pt>
                <c:pt idx="934">
                  <c:v>-1.6977254629493913E-2</c:v>
                </c:pt>
                <c:pt idx="935">
                  <c:v>-8.1234954896241022E-4</c:v>
                </c:pt>
                <c:pt idx="936">
                  <c:v>9.5195662109372192E-3</c:v>
                </c:pt>
                <c:pt idx="937">
                  <c:v>1.2134751708510987E-2</c:v>
                </c:pt>
                <c:pt idx="938">
                  <c:v>1.4610090402744002E-3</c:v>
                </c:pt>
                <c:pt idx="939">
                  <c:v>-2.776356307288977E-3</c:v>
                </c:pt>
                <c:pt idx="940">
                  <c:v>-2.0364114325326081E-2</c:v>
                </c:pt>
                <c:pt idx="941">
                  <c:v>1.5691662282344069E-3</c:v>
                </c:pt>
                <c:pt idx="942">
                  <c:v>-1.1909731939276899E-2</c:v>
                </c:pt>
                <c:pt idx="943">
                  <c:v>1.1491477734391324E-2</c:v>
                </c:pt>
                <c:pt idx="944">
                  <c:v>-1.298588032242071E-2</c:v>
                </c:pt>
                <c:pt idx="945">
                  <c:v>1.0524455523362668E-2</c:v>
                </c:pt>
                <c:pt idx="946">
                  <c:v>4.102887438675277E-3</c:v>
                </c:pt>
                <c:pt idx="947">
                  <c:v>8.298289236974489E-3</c:v>
                </c:pt>
                <c:pt idx="948">
                  <c:v>-1.9137407494954435E-3</c:v>
                </c:pt>
                <c:pt idx="949">
                  <c:v>-6.8657858421348706E-3</c:v>
                </c:pt>
                <c:pt idx="950">
                  <c:v>-2.4167715692276566E-3</c:v>
                </c:pt>
                <c:pt idx="951">
                  <c:v>3.0225368623080567E-3</c:v>
                </c:pt>
                <c:pt idx="952">
                  <c:v>1.7063110133370005E-2</c:v>
                </c:pt>
                <c:pt idx="953">
                  <c:v>7.4601307719691212E-3</c:v>
                </c:pt>
                <c:pt idx="954">
                  <c:v>3.3748045900921075E-3</c:v>
                </c:pt>
                <c:pt idx="955">
                  <c:v>7.3933569005407542E-3</c:v>
                </c:pt>
                <c:pt idx="956">
                  <c:v>3.6640167447334164E-3</c:v>
                </c:pt>
                <c:pt idx="957">
                  <c:v>2.9959062561312789E-3</c:v>
                </c:pt>
                <c:pt idx="958">
                  <c:v>-1.0725793335062594E-3</c:v>
                </c:pt>
                <c:pt idx="959">
                  <c:v>4.7481792778718852E-3</c:v>
                </c:pt>
                <c:pt idx="960">
                  <c:v>1.8197824144637446E-3</c:v>
                </c:pt>
                <c:pt idx="961">
                  <c:v>-5.0515979968478713E-3</c:v>
                </c:pt>
                <c:pt idx="962">
                  <c:v>9.8293377390325717E-3</c:v>
                </c:pt>
                <c:pt idx="963">
                  <c:v>1.9493431844783628E-3</c:v>
                </c:pt>
                <c:pt idx="964">
                  <c:v>1.8000686154019784E-3</c:v>
                </c:pt>
                <c:pt idx="965">
                  <c:v>3.6803672564356712E-3</c:v>
                </c:pt>
                <c:pt idx="966">
                  <c:v>6.4612959303769609E-3</c:v>
                </c:pt>
                <c:pt idx="967">
                  <c:v>4.1818919145084595E-3</c:v>
                </c:pt>
                <c:pt idx="968">
                  <c:v>3.7328581257503844E-3</c:v>
                </c:pt>
                <c:pt idx="969">
                  <c:v>8.8770055752705637E-4</c:v>
                </c:pt>
                <c:pt idx="970">
                  <c:v>-3.4987345002870916E-3</c:v>
                </c:pt>
                <c:pt idx="971">
                  <c:v>-8.2258150578944488E-3</c:v>
                </c:pt>
                <c:pt idx="972">
                  <c:v>5.5092743037555604E-4</c:v>
                </c:pt>
                <c:pt idx="973">
                  <c:v>7.2226392530440097E-3</c:v>
                </c:pt>
                <c:pt idx="974">
                  <c:v>-1.0677258507144559E-5</c:v>
                </c:pt>
                <c:pt idx="975">
                  <c:v>3.8652088494062213E-3</c:v>
                </c:pt>
                <c:pt idx="976">
                  <c:v>-2.6016294752067826E-3</c:v>
                </c:pt>
                <c:pt idx="977">
                  <c:v>3.384755165110765E-3</c:v>
                </c:pt>
                <c:pt idx="978">
                  <c:v>-1.3986489646171415E-3</c:v>
                </c:pt>
                <c:pt idx="979">
                  <c:v>-3.1971323723489421E-3</c:v>
                </c:pt>
                <c:pt idx="980">
                  <c:v>1.6570786727996129E-3</c:v>
                </c:pt>
                <c:pt idx="981">
                  <c:v>2.2939006971241433E-3</c:v>
                </c:pt>
                <c:pt idx="982">
                  <c:v>-2.2724855683128251E-2</c:v>
                </c:pt>
                <c:pt idx="983">
                  <c:v>1.3200221128189174E-2</c:v>
                </c:pt>
                <c:pt idx="984">
                  <c:v>-1.8961306218543805E-2</c:v>
                </c:pt>
                <c:pt idx="985">
                  <c:v>-1.1815195971097009E-2</c:v>
                </c:pt>
                <c:pt idx="986">
                  <c:v>1.4194423271231897E-2</c:v>
                </c:pt>
                <c:pt idx="987">
                  <c:v>-8.4485809792226672E-3</c:v>
                </c:pt>
                <c:pt idx="988">
                  <c:v>1.1730928977641998E-2</c:v>
                </c:pt>
                <c:pt idx="989">
                  <c:v>2.070706300757675E-2</c:v>
                </c:pt>
                <c:pt idx="990">
                  <c:v>3.0852936469835252E-3</c:v>
                </c:pt>
                <c:pt idx="991">
                  <c:v>-7.1811299644134637E-3</c:v>
                </c:pt>
                <c:pt idx="992">
                  <c:v>9.5491113991581309E-3</c:v>
                </c:pt>
                <c:pt idx="993">
                  <c:v>-9.1362090992822987E-3</c:v>
                </c:pt>
                <c:pt idx="994">
                  <c:v>-7.4705984403412549E-3</c:v>
                </c:pt>
                <c:pt idx="995">
                  <c:v>1.634840928855508E-2</c:v>
                </c:pt>
                <c:pt idx="996">
                  <c:v>-8.7433782392221174E-3</c:v>
                </c:pt>
                <c:pt idx="997">
                  <c:v>-1.0287726483131115E-2</c:v>
                </c:pt>
                <c:pt idx="998">
                  <c:v>-1.1388032826621396E-2</c:v>
                </c:pt>
                <c:pt idx="999">
                  <c:v>1.7777943178882562E-2</c:v>
                </c:pt>
                <c:pt idx="1000">
                  <c:v>1.0180180373954578E-2</c:v>
                </c:pt>
                <c:pt idx="1001">
                  <c:v>6.2237041579367791E-3</c:v>
                </c:pt>
                <c:pt idx="1002">
                  <c:v>1.3838956026399741E-2</c:v>
                </c:pt>
                <c:pt idx="1003">
                  <c:v>-1.0101874482120801E-3</c:v>
                </c:pt>
                <c:pt idx="1004">
                  <c:v>1.4019033292592552E-3</c:v>
                </c:pt>
                <c:pt idx="1005">
                  <c:v>-2.9897393314502292E-3</c:v>
                </c:pt>
                <c:pt idx="1006">
                  <c:v>-2.6262207741385834E-3</c:v>
                </c:pt>
                <c:pt idx="1007">
                  <c:v>6.3740773533521831E-3</c:v>
                </c:pt>
                <c:pt idx="1008">
                  <c:v>-6.2961789282328087E-4</c:v>
                </c:pt>
                <c:pt idx="1009">
                  <c:v>-1.9392766097706505E-2</c:v>
                </c:pt>
                <c:pt idx="1010">
                  <c:v>-9.6371086121281742E-4</c:v>
                </c:pt>
                <c:pt idx="1011">
                  <c:v>-4.0502124125595847E-3</c:v>
                </c:pt>
                <c:pt idx="1012">
                  <c:v>-1.441085475183991E-3</c:v>
                </c:pt>
                <c:pt idx="1013">
                  <c:v>9.160030747555236E-3</c:v>
                </c:pt>
                <c:pt idx="1014">
                  <c:v>2.8176963210817269E-3</c:v>
                </c:pt>
                <c:pt idx="1015">
                  <c:v>-1.4243549462058589E-2</c:v>
                </c:pt>
                <c:pt idx="1016">
                  <c:v>8.1991315788922125E-4</c:v>
                </c:pt>
                <c:pt idx="1017">
                  <c:v>-1.8387895814791531E-2</c:v>
                </c:pt>
                <c:pt idx="1018">
                  <c:v>-9.6895202431227252E-3</c:v>
                </c:pt>
                <c:pt idx="1019">
                  <c:v>-1.1037425321437856E-2</c:v>
                </c:pt>
                <c:pt idx="1020">
                  <c:v>-1.8914813071498834E-2</c:v>
                </c:pt>
                <c:pt idx="1021">
                  <c:v>2.7717522294529963E-3</c:v>
                </c:pt>
                <c:pt idx="1022">
                  <c:v>-1.2171976789799912E-2</c:v>
                </c:pt>
                <c:pt idx="1023">
                  <c:v>-1.4966314315554012E-3</c:v>
                </c:pt>
                <c:pt idx="1024">
                  <c:v>-5.3839946849719581E-3</c:v>
                </c:pt>
                <c:pt idx="1025">
                  <c:v>2.4347568825681704E-2</c:v>
                </c:pt>
                <c:pt idx="1026">
                  <c:v>1.8886018254227876E-2</c:v>
                </c:pt>
                <c:pt idx="1027">
                  <c:v>6.8629513569775065E-3</c:v>
                </c:pt>
                <c:pt idx="1028">
                  <c:v>9.4225498950850865E-3</c:v>
                </c:pt>
                <c:pt idx="1029">
                  <c:v>-2.4391094221877574E-2</c:v>
                </c:pt>
                <c:pt idx="1030">
                  <c:v>5.1569646941109536E-3</c:v>
                </c:pt>
                <c:pt idx="1031">
                  <c:v>-3.7017862340657333E-3</c:v>
                </c:pt>
                <c:pt idx="1032">
                  <c:v>8.4012248347967427E-3</c:v>
                </c:pt>
                <c:pt idx="1033">
                  <c:v>1.4517177775713657E-2</c:v>
                </c:pt>
                <c:pt idx="1034">
                  <c:v>-1.8115705073705492E-2</c:v>
                </c:pt>
                <c:pt idx="1035">
                  <c:v>-1.8969467682634324E-2</c:v>
                </c:pt>
                <c:pt idx="1036">
                  <c:v>-3.8405482229826944E-3</c:v>
                </c:pt>
                <c:pt idx="1037">
                  <c:v>1.5766743077059307E-2</c:v>
                </c:pt>
                <c:pt idx="1038">
                  <c:v>8.812208263347497E-4</c:v>
                </c:pt>
                <c:pt idx="1039">
                  <c:v>-2.1173137043269175E-2</c:v>
                </c:pt>
                <c:pt idx="1040">
                  <c:v>-7.1662412733491448E-3</c:v>
                </c:pt>
                <c:pt idx="1041">
                  <c:v>-1.0142864698185891E-2</c:v>
                </c:pt>
                <c:pt idx="1042">
                  <c:v>-1.8412176288573629E-2</c:v>
                </c:pt>
                <c:pt idx="1043">
                  <c:v>1.4956809844988716E-2</c:v>
                </c:pt>
                <c:pt idx="1044">
                  <c:v>2.2372746986266193E-2</c:v>
                </c:pt>
                <c:pt idx="1045">
                  <c:v>-2.4426122951660993E-3</c:v>
                </c:pt>
                <c:pt idx="1046">
                  <c:v>-1.5473463284818582E-2</c:v>
                </c:pt>
                <c:pt idx="1047">
                  <c:v>1.864262724498747E-2</c:v>
                </c:pt>
                <c:pt idx="1048">
                  <c:v>-5.2547110022934211E-3</c:v>
                </c:pt>
                <c:pt idx="1049">
                  <c:v>-7.9340161201240048E-3</c:v>
                </c:pt>
                <c:pt idx="1050">
                  <c:v>-2.9518095946517161E-2</c:v>
                </c:pt>
                <c:pt idx="1051">
                  <c:v>-7.2338369327960899E-3</c:v>
                </c:pt>
                <c:pt idx="1052">
                  <c:v>2.5698324022346439E-2</c:v>
                </c:pt>
                <c:pt idx="1053">
                  <c:v>-4.2918454935621554E-3</c:v>
                </c:pt>
                <c:pt idx="1054">
                  <c:v>-1.296155435354219E-2</c:v>
                </c:pt>
                <c:pt idx="1055">
                  <c:v>-7.4209561140831017E-3</c:v>
                </c:pt>
                <c:pt idx="1056">
                  <c:v>2.1408493905025305E-2</c:v>
                </c:pt>
                <c:pt idx="1057">
                  <c:v>2.2383840279651342E-2</c:v>
                </c:pt>
                <c:pt idx="1058">
                  <c:v>1.2347803738532307E-2</c:v>
                </c:pt>
                <c:pt idx="1059">
                  <c:v>1.1662250349640798E-2</c:v>
                </c:pt>
                <c:pt idx="1060">
                  <c:v>-4.3467350194473816E-4</c:v>
                </c:pt>
                <c:pt idx="1061">
                  <c:v>1.1304184094790925E-2</c:v>
                </c:pt>
                <c:pt idx="1062">
                  <c:v>-1.2272780670315009E-2</c:v>
                </c:pt>
                <c:pt idx="1063">
                  <c:v>1.4343931206577759E-2</c:v>
                </c:pt>
                <c:pt idx="1064">
                  <c:v>5.0661923471736724E-3</c:v>
                </c:pt>
                <c:pt idx="1065">
                  <c:v>7.144963967017832E-3</c:v>
                </c:pt>
                <c:pt idx="1066">
                  <c:v>1.2256530405287252E-2</c:v>
                </c:pt>
                <c:pt idx="1067">
                  <c:v>-6.2937213921756075E-3</c:v>
                </c:pt>
                <c:pt idx="1068">
                  <c:v>-1.565253289009114E-2</c:v>
                </c:pt>
                <c:pt idx="1069">
                  <c:v>3.4102873691343209E-3</c:v>
                </c:pt>
                <c:pt idx="1070">
                  <c:v>8.0908782936563502E-3</c:v>
                </c:pt>
                <c:pt idx="1071">
                  <c:v>-1.2551716914267853E-2</c:v>
                </c:pt>
                <c:pt idx="1072">
                  <c:v>-9.7168693868892441E-3</c:v>
                </c:pt>
                <c:pt idx="1073">
                  <c:v>4.253372460194459E-3</c:v>
                </c:pt>
                <c:pt idx="1074">
                  <c:v>-2.6509873983659189E-3</c:v>
                </c:pt>
                <c:pt idx="1075">
                  <c:v>-1.687728929567674E-2</c:v>
                </c:pt>
                <c:pt idx="1076">
                  <c:v>-3.4175405039738945E-3</c:v>
                </c:pt>
                <c:pt idx="1077">
                  <c:v>1.1174658040455339E-2</c:v>
                </c:pt>
                <c:pt idx="1078">
                  <c:v>-1.2144137417661623E-2</c:v>
                </c:pt>
                <c:pt idx="1079">
                  <c:v>-2.0489050878878877E-4</c:v>
                </c:pt>
                <c:pt idx="1080">
                  <c:v>1.605759969396757E-2</c:v>
                </c:pt>
                <c:pt idx="1081">
                  <c:v>-6.1852759058856894E-4</c:v>
                </c:pt>
                <c:pt idx="1082">
                  <c:v>-1.4752940385025051E-2</c:v>
                </c:pt>
                <c:pt idx="1083">
                  <c:v>-2.7739970776072823E-2</c:v>
                </c:pt>
                <c:pt idx="1084">
                  <c:v>5.6978589721381123E-3</c:v>
                </c:pt>
                <c:pt idx="1085">
                  <c:v>-2.8146327383778869E-2</c:v>
                </c:pt>
                <c:pt idx="1086">
                  <c:v>2.0981030848822137E-3</c:v>
                </c:pt>
                <c:pt idx="1087">
                  <c:v>2.4746890505645359E-2</c:v>
                </c:pt>
                <c:pt idx="1088">
                  <c:v>-3.6284548104956203E-2</c:v>
                </c:pt>
                <c:pt idx="1089">
                  <c:v>5.6753139574000086E-3</c:v>
                </c:pt>
                <c:pt idx="1090">
                  <c:v>4.8371027439125793E-3</c:v>
                </c:pt>
                <c:pt idx="1091">
                  <c:v>2.9862434977535643E-2</c:v>
                </c:pt>
                <c:pt idx="1092">
                  <c:v>-3.5649753381843084E-2</c:v>
                </c:pt>
                <c:pt idx="1093">
                  <c:v>-5.6741590645474167E-3</c:v>
                </c:pt>
                <c:pt idx="1094">
                  <c:v>-3.2037134944001795E-2</c:v>
                </c:pt>
                <c:pt idx="1095">
                  <c:v>2.4578827632516214E-3</c:v>
                </c:pt>
                <c:pt idx="1096">
                  <c:v>-1.6463178415665972E-2</c:v>
                </c:pt>
                <c:pt idx="1097">
                  <c:v>-1.2960017076728153E-3</c:v>
                </c:pt>
                <c:pt idx="1098">
                  <c:v>2.386974310955501E-2</c:v>
                </c:pt>
                <c:pt idx="1099">
                  <c:v>-3.9464299471406164E-3</c:v>
                </c:pt>
                <c:pt idx="1100">
                  <c:v>2.0169610355263507E-2</c:v>
                </c:pt>
                <c:pt idx="1101">
                  <c:v>-4.0395221150201173E-2</c:v>
                </c:pt>
                <c:pt idx="1102">
                  <c:v>-5.8338090771928074E-3</c:v>
                </c:pt>
                <c:pt idx="1103">
                  <c:v>1.4612424662700728E-4</c:v>
                </c:pt>
                <c:pt idx="1104">
                  <c:v>1.8555067976295414E-2</c:v>
                </c:pt>
                <c:pt idx="1105">
                  <c:v>-8.1207927021075769E-3</c:v>
                </c:pt>
                <c:pt idx="1106">
                  <c:v>9.450764687376316E-3</c:v>
                </c:pt>
                <c:pt idx="1107">
                  <c:v>1.9883229070582858E-2</c:v>
                </c:pt>
                <c:pt idx="1108">
                  <c:v>2.4742227391912848E-2</c:v>
                </c:pt>
                <c:pt idx="1109">
                  <c:v>-6.2742891223210176E-3</c:v>
                </c:pt>
                <c:pt idx="1110">
                  <c:v>-7.482787410912013E-3</c:v>
                </c:pt>
                <c:pt idx="1111">
                  <c:v>1.8431056049038986E-2</c:v>
                </c:pt>
                <c:pt idx="1112">
                  <c:v>-1.6347364741597616E-2</c:v>
                </c:pt>
                <c:pt idx="1113">
                  <c:v>3.1373675320187531E-3</c:v>
                </c:pt>
                <c:pt idx="1114">
                  <c:v>9.5233935794129705E-3</c:v>
                </c:pt>
                <c:pt idx="1115">
                  <c:v>-1.0793908688002887E-2</c:v>
                </c:pt>
                <c:pt idx="1116">
                  <c:v>-2.379870595295662E-2</c:v>
                </c:pt>
                <c:pt idx="1117">
                  <c:v>-2.9110313553120853E-2</c:v>
                </c:pt>
                <c:pt idx="1118">
                  <c:v>-3.8768374153391821E-2</c:v>
                </c:pt>
                <c:pt idx="1119">
                  <c:v>-3.7737056722930238E-3</c:v>
                </c:pt>
                <c:pt idx="1120">
                  <c:v>1.4592502168395966E-2</c:v>
                </c:pt>
                <c:pt idx="1121">
                  <c:v>-3.2511959134456765E-2</c:v>
                </c:pt>
                <c:pt idx="1122">
                  <c:v>2.2008470670372465E-3</c:v>
                </c:pt>
                <c:pt idx="1123">
                  <c:v>2.4477256152648771E-2</c:v>
                </c:pt>
                <c:pt idx="1124">
                  <c:v>-1.3015334188626964E-3</c:v>
                </c:pt>
                <c:pt idx="1125">
                  <c:v>9.5321937609877273E-3</c:v>
                </c:pt>
                <c:pt idx="1126">
                  <c:v>3.0563290855777352E-2</c:v>
                </c:pt>
                <c:pt idx="1127">
                  <c:v>-2.9731014842498877E-3</c:v>
                </c:pt>
                <c:pt idx="1128">
                  <c:v>-2.0143021607082864E-2</c:v>
                </c:pt>
                <c:pt idx="1129">
                  <c:v>-7.1175308448149426E-4</c:v>
                </c:pt>
                <c:pt idx="1130">
                  <c:v>-8.7592273026031054E-3</c:v>
                </c:pt>
                <c:pt idx="1131">
                  <c:v>1.0553762105785897E-2</c:v>
                </c:pt>
                <c:pt idx="1132">
                  <c:v>1.5841770513916305E-3</c:v>
                </c:pt>
                <c:pt idx="1133">
                  <c:v>3.5731157621646595E-3</c:v>
                </c:pt>
                <c:pt idx="1134">
                  <c:v>1.4964578110208361E-2</c:v>
                </c:pt>
                <c:pt idx="1135">
                  <c:v>-8.3021149894168069E-4</c:v>
                </c:pt>
                <c:pt idx="1136">
                  <c:v>-1.152747359836699E-2</c:v>
                </c:pt>
                <c:pt idx="1137">
                  <c:v>-9.2439089567068686E-3</c:v>
                </c:pt>
                <c:pt idx="1138">
                  <c:v>-4.4568974546978059E-3</c:v>
                </c:pt>
                <c:pt idx="1139">
                  <c:v>-2.9985953947887808E-3</c:v>
                </c:pt>
                <c:pt idx="1140">
                  <c:v>1.9201241036518699E-2</c:v>
                </c:pt>
                <c:pt idx="1141">
                  <c:v>-8.3636194203708745E-3</c:v>
                </c:pt>
                <c:pt idx="1142">
                  <c:v>2.7628333137554369E-2</c:v>
                </c:pt>
                <c:pt idx="1143">
                  <c:v>5.8958160281861252E-3</c:v>
                </c:pt>
                <c:pt idx="1144">
                  <c:v>9.861360135356885E-3</c:v>
                </c:pt>
                <c:pt idx="1145">
                  <c:v>-9.3324497680640443E-3</c:v>
                </c:pt>
                <c:pt idx="1146">
                  <c:v>1.3151152429681813E-3</c:v>
                </c:pt>
                <c:pt idx="1147">
                  <c:v>-1.154319307055489E-2</c:v>
                </c:pt>
                <c:pt idx="1148">
                  <c:v>2.6156259165274594E-2</c:v>
                </c:pt>
                <c:pt idx="1149">
                  <c:v>1.2133382708562635E-2</c:v>
                </c:pt>
                <c:pt idx="1150">
                  <c:v>1.4207733466259734E-2</c:v>
                </c:pt>
                <c:pt idx="1151">
                  <c:v>-2.8230463236237299E-3</c:v>
                </c:pt>
                <c:pt idx="1152">
                  <c:v>-6.6624095876541599E-3</c:v>
                </c:pt>
                <c:pt idx="1153">
                  <c:v>1.5638481713144591E-2</c:v>
                </c:pt>
                <c:pt idx="1154">
                  <c:v>-7.7734484990998507E-4</c:v>
                </c:pt>
                <c:pt idx="1155">
                  <c:v>-1.6257460367924393E-3</c:v>
                </c:pt>
                <c:pt idx="1156">
                  <c:v>-1.2375789770792654E-3</c:v>
                </c:pt>
                <c:pt idx="1157">
                  <c:v>-4.248730694724266E-3</c:v>
                </c:pt>
                <c:pt idx="1158">
                  <c:v>2.1290634013103677E-2</c:v>
                </c:pt>
                <c:pt idx="1159">
                  <c:v>-7.0542296876172029E-4</c:v>
                </c:pt>
                <c:pt idx="1160">
                  <c:v>1.7322396708554285E-2</c:v>
                </c:pt>
                <c:pt idx="1161">
                  <c:v>3.969487050687638E-3</c:v>
                </c:pt>
                <c:pt idx="1162">
                  <c:v>1.8756661407353472E-3</c:v>
                </c:pt>
                <c:pt idx="1163">
                  <c:v>-7.2377589891293916E-3</c:v>
                </c:pt>
                <c:pt idx="1164">
                  <c:v>2.2695154935376874E-3</c:v>
                </c:pt>
                <c:pt idx="1165">
                  <c:v>-1.2899942573545597E-2</c:v>
                </c:pt>
                <c:pt idx="1166">
                  <c:v>-2.1400124867564655E-2</c:v>
                </c:pt>
                <c:pt idx="1167">
                  <c:v>-2.2378014446627998E-3</c:v>
                </c:pt>
                <c:pt idx="1168">
                  <c:v>2.9161509713642873E-3</c:v>
                </c:pt>
                <c:pt idx="1169">
                  <c:v>1.4091582000449059E-2</c:v>
                </c:pt>
                <c:pt idx="1170">
                  <c:v>-3.3688010821314951E-2</c:v>
                </c:pt>
                <c:pt idx="1171">
                  <c:v>-6.6664037893760762E-3</c:v>
                </c:pt>
                <c:pt idx="1172">
                  <c:v>-1.102810740805989E-2</c:v>
                </c:pt>
                <c:pt idx="1173">
                  <c:v>-7.8170469825596198E-3</c:v>
                </c:pt>
                <c:pt idx="1174">
                  <c:v>2.9962073324904955E-3</c:v>
                </c:pt>
                <c:pt idx="1175">
                  <c:v>-1.0736478566116614E-2</c:v>
                </c:pt>
                <c:pt idx="1176">
                  <c:v>-4.0950395743401717E-3</c:v>
                </c:pt>
                <c:pt idx="1177">
                  <c:v>1.8340971140092942E-2</c:v>
                </c:pt>
                <c:pt idx="1178">
                  <c:v>6.6107686934497728E-3</c:v>
                </c:pt>
                <c:pt idx="1179">
                  <c:v>1.5271405678227212E-2</c:v>
                </c:pt>
                <c:pt idx="1180">
                  <c:v>1.0584261044018658E-2</c:v>
                </c:pt>
                <c:pt idx="1181">
                  <c:v>-4.3236562775976074E-2</c:v>
                </c:pt>
                <c:pt idx="1182">
                  <c:v>3.386994652515241E-3</c:v>
                </c:pt>
                <c:pt idx="1183">
                  <c:v>-1.1317761485652673E-2</c:v>
                </c:pt>
                <c:pt idx="1184">
                  <c:v>-7.182129262947437E-3</c:v>
                </c:pt>
                <c:pt idx="1185">
                  <c:v>6.8571487583035644E-3</c:v>
                </c:pt>
                <c:pt idx="1186">
                  <c:v>-1.1272112803181638E-2</c:v>
                </c:pt>
                <c:pt idx="1187">
                  <c:v>-1.7116493297336829E-2</c:v>
                </c:pt>
                <c:pt idx="1188">
                  <c:v>-8.4275962880581059E-3</c:v>
                </c:pt>
                <c:pt idx="1189">
                  <c:v>-1.723261637204989E-2</c:v>
                </c:pt>
                <c:pt idx="1190">
                  <c:v>-1.0340542018774908E-2</c:v>
                </c:pt>
                <c:pt idx="1191">
                  <c:v>-2.1203598319033444E-3</c:v>
                </c:pt>
                <c:pt idx="1192">
                  <c:v>1.9672140136923578E-2</c:v>
                </c:pt>
                <c:pt idx="1193">
                  <c:v>-2.1126419721218422E-2</c:v>
                </c:pt>
                <c:pt idx="1194">
                  <c:v>-1.5066735888497889E-2</c:v>
                </c:pt>
                <c:pt idx="1195">
                  <c:v>2.5883947546031075E-2</c:v>
                </c:pt>
                <c:pt idx="1196">
                  <c:v>3.0583700111188741E-2</c:v>
                </c:pt>
                <c:pt idx="1197">
                  <c:v>-2.0179744811958111E-3</c:v>
                </c:pt>
                <c:pt idx="1198">
                  <c:v>-1.024507834471681E-2</c:v>
                </c:pt>
                <c:pt idx="1199">
                  <c:v>-2.8003589245083515E-2</c:v>
                </c:pt>
                <c:pt idx="1200">
                  <c:v>-7.4924580867443613E-3</c:v>
                </c:pt>
                <c:pt idx="1201">
                  <c:v>-6.5192296512834244E-3</c:v>
                </c:pt>
                <c:pt idx="1202">
                  <c:v>-3.2907569019515904E-3</c:v>
                </c:pt>
                <c:pt idx="1203">
                  <c:v>2.59656754346482E-2</c:v>
                </c:pt>
                <c:pt idx="1204">
                  <c:v>-2.3662705624933496E-2</c:v>
                </c:pt>
                <c:pt idx="1205">
                  <c:v>2.6480085513260875E-2</c:v>
                </c:pt>
                <c:pt idx="1206">
                  <c:v>1.1427561549232643E-2</c:v>
                </c:pt>
                <c:pt idx="1207">
                  <c:v>-6.6720788821445715E-3</c:v>
                </c:pt>
                <c:pt idx="1208">
                  <c:v>-7.9509412312321129E-3</c:v>
                </c:pt>
                <c:pt idx="1209">
                  <c:v>2.3724828003862695E-2</c:v>
                </c:pt>
                <c:pt idx="1210">
                  <c:v>1.188195323429489E-2</c:v>
                </c:pt>
                <c:pt idx="1211">
                  <c:v>1.6266649812763666E-2</c:v>
                </c:pt>
                <c:pt idx="1212">
                  <c:v>-7.3877137474703276E-3</c:v>
                </c:pt>
                <c:pt idx="1213">
                  <c:v>-6.0825980264187663E-3</c:v>
                </c:pt>
                <c:pt idx="1214">
                  <c:v>2.4626375646783747E-2</c:v>
                </c:pt>
                <c:pt idx="1215">
                  <c:v>-7.4543841930141876E-3</c:v>
                </c:pt>
                <c:pt idx="1216">
                  <c:v>-4.1012608536201397E-3</c:v>
                </c:pt>
                <c:pt idx="1217">
                  <c:v>-2.500194497030675E-2</c:v>
                </c:pt>
                <c:pt idx="1218">
                  <c:v>-1.0585979163175736E-2</c:v>
                </c:pt>
                <c:pt idx="1219">
                  <c:v>1.3618682272862991E-2</c:v>
                </c:pt>
                <c:pt idx="1220">
                  <c:v>9.613982045059739E-3</c:v>
                </c:pt>
                <c:pt idx="1221">
                  <c:v>5.5978774823999015E-3</c:v>
                </c:pt>
                <c:pt idx="1222">
                  <c:v>-2.0777877333723421E-2</c:v>
                </c:pt>
                <c:pt idx="1223">
                  <c:v>5.5434472345454323E-2</c:v>
                </c:pt>
                <c:pt idx="1224">
                  <c:v>9.2407939601199963E-3</c:v>
                </c:pt>
                <c:pt idx="1225">
                  <c:v>-8.9357940159231035E-3</c:v>
                </c:pt>
                <c:pt idx="1226">
                  <c:v>8.7131214858803506E-3</c:v>
                </c:pt>
                <c:pt idx="1227">
                  <c:v>-8.2520611363995199E-3</c:v>
                </c:pt>
                <c:pt idx="1228">
                  <c:v>-3.0893277996559602E-3</c:v>
                </c:pt>
                <c:pt idx="1229">
                  <c:v>4.7585745560691341E-3</c:v>
                </c:pt>
                <c:pt idx="1230">
                  <c:v>-3.8836518432215374E-3</c:v>
                </c:pt>
                <c:pt idx="1231">
                  <c:v>1.3579953113211814E-2</c:v>
                </c:pt>
                <c:pt idx="1232">
                  <c:v>5.9147063378277168E-3</c:v>
                </c:pt>
                <c:pt idx="1233">
                  <c:v>-2.8307087200735176E-4</c:v>
                </c:pt>
                <c:pt idx="1234">
                  <c:v>-1.5444149702443007E-2</c:v>
                </c:pt>
                <c:pt idx="1235">
                  <c:v>-1.5918505325509329E-3</c:v>
                </c:pt>
                <c:pt idx="1236">
                  <c:v>3.094781472750106E-2</c:v>
                </c:pt>
                <c:pt idx="1237">
                  <c:v>-8.6762366700896877E-4</c:v>
                </c:pt>
                <c:pt idx="1238">
                  <c:v>-1.1946317615054679E-3</c:v>
                </c:pt>
                <c:pt idx="1239">
                  <c:v>-1.7894245646781364E-2</c:v>
                </c:pt>
                <c:pt idx="1240">
                  <c:v>-1.4399175760970663E-2</c:v>
                </c:pt>
                <c:pt idx="1241">
                  <c:v>-1.8623485890299409E-3</c:v>
                </c:pt>
                <c:pt idx="1242">
                  <c:v>7.5217594663847115E-3</c:v>
                </c:pt>
                <c:pt idx="1243">
                  <c:v>-7.349546235533683E-3</c:v>
                </c:pt>
                <c:pt idx="1244">
                  <c:v>1.4279251114533887E-2</c:v>
                </c:pt>
                <c:pt idx="1245">
                  <c:v>7.2897037007337686E-3</c:v>
                </c:pt>
                <c:pt idx="1246">
                  <c:v>-6.052765788066107E-3</c:v>
                </c:pt>
                <c:pt idx="1247">
                  <c:v>-2.492165834025814E-2</c:v>
                </c:pt>
                <c:pt idx="1248">
                  <c:v>-1.1137778348199928E-2</c:v>
                </c:pt>
                <c:pt idx="1249">
                  <c:v>-9.007465553582809E-3</c:v>
                </c:pt>
                <c:pt idx="1250">
                  <c:v>1.0372846193741811E-3</c:v>
                </c:pt>
                <c:pt idx="1251">
                  <c:v>1.4868040255179784E-2</c:v>
                </c:pt>
                <c:pt idx="1252">
                  <c:v>-1.4451686760656394E-2</c:v>
                </c:pt>
                <c:pt idx="1253">
                  <c:v>5.8680563731069542E-3</c:v>
                </c:pt>
                <c:pt idx="1254">
                  <c:v>-4.0496044028069354E-3</c:v>
                </c:pt>
                <c:pt idx="1255">
                  <c:v>-1.2020630671802625E-2</c:v>
                </c:pt>
                <c:pt idx="1256">
                  <c:v>1.7461316021801641E-2</c:v>
                </c:pt>
                <c:pt idx="1257">
                  <c:v>-2.5407348906809064E-3</c:v>
                </c:pt>
                <c:pt idx="1258">
                  <c:v>-4.0005209011590385E-3</c:v>
                </c:pt>
                <c:pt idx="1259">
                  <c:v>7.5389499338413156E-3</c:v>
                </c:pt>
                <c:pt idx="1260">
                  <c:v>-1.1645561735492332E-2</c:v>
                </c:pt>
                <c:pt idx="1261">
                  <c:v>2.2840786744045591E-2</c:v>
                </c:pt>
                <c:pt idx="1262">
                  <c:v>-7.6763506782910281E-4</c:v>
                </c:pt>
                <c:pt idx="1263">
                  <c:v>6.9782558985017956E-3</c:v>
                </c:pt>
                <c:pt idx="1264">
                  <c:v>1.2849397206098139E-2</c:v>
                </c:pt>
                <c:pt idx="1265">
                  <c:v>3.4159527006431224E-3</c:v>
                </c:pt>
                <c:pt idx="1266">
                  <c:v>3.9968166058692127E-3</c:v>
                </c:pt>
                <c:pt idx="1267">
                  <c:v>-2.0304619300891818E-3</c:v>
                </c:pt>
                <c:pt idx="1268">
                  <c:v>-1.5562632643191925E-2</c:v>
                </c:pt>
                <c:pt idx="1269">
                  <c:v>-7.6383480195273482E-3</c:v>
                </c:pt>
                <c:pt idx="1270">
                  <c:v>1.8918399015094251E-2</c:v>
                </c:pt>
                <c:pt idx="1271">
                  <c:v>1.188135759613952E-2</c:v>
                </c:pt>
                <c:pt idx="1272">
                  <c:v>-7.1147641306433074E-4</c:v>
                </c:pt>
                <c:pt idx="1273">
                  <c:v>-1.8172991946626625E-4</c:v>
                </c:pt>
                <c:pt idx="1274">
                  <c:v>1.1007863115068408E-2</c:v>
                </c:pt>
                <c:pt idx="1275">
                  <c:v>2.4948096630160129E-3</c:v>
                </c:pt>
                <c:pt idx="1276">
                  <c:v>-1.2968731575016696E-2</c:v>
                </c:pt>
              </c:numCache>
            </c:numRef>
          </c:xVal>
          <c:yVal>
            <c:numRef>
              <c:f>Recombined!$E$3:$E$1279</c:f>
              <c:numCache>
                <c:formatCode>0.00000</c:formatCode>
                <c:ptCount val="1277"/>
                <c:pt idx="0">
                  <c:v>4.6541538522970848E-3</c:v>
                </c:pt>
                <c:pt idx="1">
                  <c:v>8.801138525697156E-3</c:v>
                </c:pt>
                <c:pt idx="2">
                  <c:v>1.2398300406169325E-2</c:v>
                </c:pt>
                <c:pt idx="3">
                  <c:v>1.0204354028701445E-3</c:v>
                </c:pt>
                <c:pt idx="4">
                  <c:v>-6.7965692739937024E-4</c:v>
                </c:pt>
                <c:pt idx="5">
                  <c:v>-4.5342161044223438E-3</c:v>
                </c:pt>
                <c:pt idx="6">
                  <c:v>2.9608449279687685E-3</c:v>
                </c:pt>
                <c:pt idx="7">
                  <c:v>1.725681202813497E-2</c:v>
                </c:pt>
                <c:pt idx="8">
                  <c:v>-1.3950744561530649E-2</c:v>
                </c:pt>
                <c:pt idx="9">
                  <c:v>2.0260126752098536E-2</c:v>
                </c:pt>
                <c:pt idx="10">
                  <c:v>-4.4381788510205409E-4</c:v>
                </c:pt>
                <c:pt idx="11">
                  <c:v>-1.1099430814889757E-3</c:v>
                </c:pt>
                <c:pt idx="12">
                  <c:v>1.7889059056554548E-2</c:v>
                </c:pt>
                <c:pt idx="13">
                  <c:v>3.1657289822141755E-3</c:v>
                </c:pt>
                <c:pt idx="14">
                  <c:v>-8.7054384447750723E-4</c:v>
                </c:pt>
                <c:pt idx="15">
                  <c:v>5.554384798436199E-3</c:v>
                </c:pt>
                <c:pt idx="16">
                  <c:v>1.8737209388449867E-2</c:v>
                </c:pt>
                <c:pt idx="17">
                  <c:v>-1.4886250224139983E-3</c:v>
                </c:pt>
                <c:pt idx="18">
                  <c:v>-1.2563765849329606E-2</c:v>
                </c:pt>
                <c:pt idx="19">
                  <c:v>2.4476965560550016E-2</c:v>
                </c:pt>
                <c:pt idx="20">
                  <c:v>-7.8939602420986226E-3</c:v>
                </c:pt>
                <c:pt idx="21">
                  <c:v>-2.6310085241273085E-2</c:v>
                </c:pt>
                <c:pt idx="22">
                  <c:v>-4.1185462161865138E-2</c:v>
                </c:pt>
                <c:pt idx="23">
                  <c:v>3.7840986205642073E-2</c:v>
                </c:pt>
                <c:pt idx="24">
                  <c:v>-1.883308613590531E-2</c:v>
                </c:pt>
                <c:pt idx="25">
                  <c:v>-5.1333264934216243E-2</c:v>
                </c:pt>
                <c:pt idx="26">
                  <c:v>3.7289649337043013E-2</c:v>
                </c:pt>
                <c:pt idx="27">
                  <c:v>1.07734280393401E-2</c:v>
                </c:pt>
                <c:pt idx="28">
                  <c:v>7.8536319707483929E-3</c:v>
                </c:pt>
                <c:pt idx="29">
                  <c:v>1.5658275386720794E-2</c:v>
                </c:pt>
                <c:pt idx="30">
                  <c:v>2.0372142800893705E-2</c:v>
                </c:pt>
                <c:pt idx="31">
                  <c:v>-7.1228894682358046E-3</c:v>
                </c:pt>
                <c:pt idx="32">
                  <c:v>7.8261019313297445E-3</c:v>
                </c:pt>
                <c:pt idx="33">
                  <c:v>-1.3265833739522502E-2</c:v>
                </c:pt>
                <c:pt idx="34">
                  <c:v>2.6234198617083072E-3</c:v>
                </c:pt>
                <c:pt idx="35">
                  <c:v>2.5400668384305557E-2</c:v>
                </c:pt>
                <c:pt idx="36">
                  <c:v>1.4458625695002052E-2</c:v>
                </c:pt>
                <c:pt idx="37">
                  <c:v>-1.2785415237671701E-2</c:v>
                </c:pt>
                <c:pt idx="38">
                  <c:v>-4.5649064718317183E-3</c:v>
                </c:pt>
                <c:pt idx="39">
                  <c:v>-9.8109547587327504E-3</c:v>
                </c:pt>
                <c:pt idx="40">
                  <c:v>2.1537985826949801E-3</c:v>
                </c:pt>
                <c:pt idx="41">
                  <c:v>6.3405668801554405E-3</c:v>
                </c:pt>
                <c:pt idx="42">
                  <c:v>-3.4170012579631311E-3</c:v>
                </c:pt>
                <c:pt idx="43">
                  <c:v>5.7863948854404374E-3</c:v>
                </c:pt>
                <c:pt idx="44">
                  <c:v>6.072627009658777E-3</c:v>
                </c:pt>
                <c:pt idx="45">
                  <c:v>2.2344942363235386E-2</c:v>
                </c:pt>
                <c:pt idx="46">
                  <c:v>2.3824443173859058E-3</c:v>
                </c:pt>
                <c:pt idx="47">
                  <c:v>-2.4387972114413667E-2</c:v>
                </c:pt>
                <c:pt idx="48">
                  <c:v>-5.9313230008984641E-3</c:v>
                </c:pt>
                <c:pt idx="49">
                  <c:v>3.5162408093337072E-3</c:v>
                </c:pt>
                <c:pt idx="50">
                  <c:v>4.4595317166809074E-3</c:v>
                </c:pt>
                <c:pt idx="51">
                  <c:v>-1.807627676374372E-2</c:v>
                </c:pt>
                <c:pt idx="52">
                  <c:v>2.5836984877013252E-3</c:v>
                </c:pt>
                <c:pt idx="53">
                  <c:v>-6.9792299228785158E-3</c:v>
                </c:pt>
                <c:pt idx="54">
                  <c:v>-2.9087276962504668E-2</c:v>
                </c:pt>
                <c:pt idx="55">
                  <c:v>-2.9067997943917838E-2</c:v>
                </c:pt>
                <c:pt idx="56">
                  <c:v>7.5705254548416284E-2</c:v>
                </c:pt>
                <c:pt idx="57">
                  <c:v>-4.5958470313838082E-2</c:v>
                </c:pt>
                <c:pt idx="58">
                  <c:v>-8.9442509283768309E-4</c:v>
                </c:pt>
                <c:pt idx="59">
                  <c:v>2.1031338815075049E-2</c:v>
                </c:pt>
                <c:pt idx="60">
                  <c:v>-3.0130239879217351E-2</c:v>
                </c:pt>
                <c:pt idx="61">
                  <c:v>1.3443328647206336E-2</c:v>
                </c:pt>
                <c:pt idx="62">
                  <c:v>2.9205478512108664E-2</c:v>
                </c:pt>
                <c:pt idx="63">
                  <c:v>5.4121601057512635E-4</c:v>
                </c:pt>
                <c:pt idx="64">
                  <c:v>-2.3273051683770262E-2</c:v>
                </c:pt>
                <c:pt idx="65">
                  <c:v>5.9843784654257147E-3</c:v>
                </c:pt>
                <c:pt idx="66">
                  <c:v>2.324566849131194E-2</c:v>
                </c:pt>
                <c:pt idx="67">
                  <c:v>-1.0982044861389241E-2</c:v>
                </c:pt>
                <c:pt idx="68">
                  <c:v>1.8724224657006714E-2</c:v>
                </c:pt>
                <c:pt idx="69">
                  <c:v>-5.3430078246758418E-3</c:v>
                </c:pt>
                <c:pt idx="70">
                  <c:v>1.1710322692920966E-2</c:v>
                </c:pt>
                <c:pt idx="71">
                  <c:v>2.0176342727505615E-2</c:v>
                </c:pt>
                <c:pt idx="72">
                  <c:v>3.8513114577656813E-3</c:v>
                </c:pt>
                <c:pt idx="73">
                  <c:v>-3.4215677999063217E-3</c:v>
                </c:pt>
                <c:pt idx="74">
                  <c:v>-1.1549629264364305E-2</c:v>
                </c:pt>
                <c:pt idx="75">
                  <c:v>3.6842723844073412E-3</c:v>
                </c:pt>
                <c:pt idx="76">
                  <c:v>-2.338732277726871E-2</c:v>
                </c:pt>
                <c:pt idx="77">
                  <c:v>-8.6986317407805082E-3</c:v>
                </c:pt>
                <c:pt idx="78">
                  <c:v>2.1124574545367304E-2</c:v>
                </c:pt>
                <c:pt idx="79">
                  <c:v>1.6549865287139646E-2</c:v>
                </c:pt>
                <c:pt idx="80">
                  <c:v>-2.4003323046101969E-2</c:v>
                </c:pt>
                <c:pt idx="81">
                  <c:v>1.5825390477831745E-2</c:v>
                </c:pt>
                <c:pt idx="82">
                  <c:v>-1.568392998429477E-2</c:v>
                </c:pt>
                <c:pt idx="83">
                  <c:v>5.9884082482754876E-3</c:v>
                </c:pt>
                <c:pt idx="84">
                  <c:v>1.1587263304408684E-2</c:v>
                </c:pt>
                <c:pt idx="85">
                  <c:v>1.1138957706300769E-2</c:v>
                </c:pt>
                <c:pt idx="86">
                  <c:v>-4.2607306706140538E-3</c:v>
                </c:pt>
                <c:pt idx="87">
                  <c:v>1.1793935967757815E-2</c:v>
                </c:pt>
                <c:pt idx="88">
                  <c:v>1.0006283780882813E-2</c:v>
                </c:pt>
                <c:pt idx="89">
                  <c:v>-2.1449445120558597E-3</c:v>
                </c:pt>
                <c:pt idx="90">
                  <c:v>3.3776792590825976E-3</c:v>
                </c:pt>
                <c:pt idx="91">
                  <c:v>-7.2424510312965474E-3</c:v>
                </c:pt>
                <c:pt idx="92">
                  <c:v>2.579850128939876E-3</c:v>
                </c:pt>
                <c:pt idx="93">
                  <c:v>-9.9846109708346467E-3</c:v>
                </c:pt>
                <c:pt idx="94">
                  <c:v>1.8714898964732945E-3</c:v>
                </c:pt>
                <c:pt idx="95">
                  <c:v>1.28683458346251E-2</c:v>
                </c:pt>
                <c:pt idx="96">
                  <c:v>-1.0244183297992485E-3</c:v>
                </c:pt>
                <c:pt idx="97">
                  <c:v>1.1897372726125273E-2</c:v>
                </c:pt>
                <c:pt idx="98">
                  <c:v>-3.5475069787799657E-3</c:v>
                </c:pt>
                <c:pt idx="99">
                  <c:v>5.0863834712006073E-4</c:v>
                </c:pt>
                <c:pt idx="100">
                  <c:v>-3.558401580663353E-3</c:v>
                </c:pt>
                <c:pt idx="101">
                  <c:v>9.5907922965155178E-3</c:v>
                </c:pt>
                <c:pt idx="102">
                  <c:v>-1.1115519811755446E-3</c:v>
                </c:pt>
                <c:pt idx="103">
                  <c:v>1.9728842788869654E-2</c:v>
                </c:pt>
                <c:pt idx="104">
                  <c:v>8.7308808867081721E-3</c:v>
                </c:pt>
                <c:pt idx="105">
                  <c:v>5.1145916959216076E-3</c:v>
                </c:pt>
                <c:pt idx="106">
                  <c:v>2.9357922120665358E-3</c:v>
                </c:pt>
                <c:pt idx="107">
                  <c:v>-1.5708915628902358E-2</c:v>
                </c:pt>
                <c:pt idx="108">
                  <c:v>7.434475928700039E-3</c:v>
                </c:pt>
                <c:pt idx="109">
                  <c:v>-5.7066779543142711E-3</c:v>
                </c:pt>
                <c:pt idx="110">
                  <c:v>2.5729909650747131E-3</c:v>
                </c:pt>
                <c:pt idx="111">
                  <c:v>-4.5406830559475099E-3</c:v>
                </c:pt>
                <c:pt idx="112">
                  <c:v>5.6519218859323039E-3</c:v>
                </c:pt>
                <c:pt idx="113">
                  <c:v>-1.2719438021012521E-2</c:v>
                </c:pt>
                <c:pt idx="114">
                  <c:v>7.2906511049705067E-3</c:v>
                </c:pt>
                <c:pt idx="115">
                  <c:v>0</c:v>
                </c:pt>
                <c:pt idx="116">
                  <c:v>1.001386085117751E-2</c:v>
                </c:pt>
                <c:pt idx="117">
                  <c:v>-7.1658944148615712E-3</c:v>
                </c:pt>
                <c:pt idx="118">
                  <c:v>-7.2178439934451662E-3</c:v>
                </c:pt>
                <c:pt idx="119">
                  <c:v>-2.011755270299994E-2</c:v>
                </c:pt>
                <c:pt idx="120">
                  <c:v>7.0130339942355612E-3</c:v>
                </c:pt>
                <c:pt idx="121">
                  <c:v>-1.5543177211738059E-2</c:v>
                </c:pt>
                <c:pt idx="122">
                  <c:v>1.1174881979382755E-2</c:v>
                </c:pt>
                <c:pt idx="123">
                  <c:v>-2.0269497355622639E-4</c:v>
                </c:pt>
                <c:pt idx="124">
                  <c:v>1.4197287582023731E-2</c:v>
                </c:pt>
                <c:pt idx="125">
                  <c:v>-9.5989790541097415E-3</c:v>
                </c:pt>
                <c:pt idx="126">
                  <c:v>7.1680650619728439E-3</c:v>
                </c:pt>
                <c:pt idx="127">
                  <c:v>1.4033868960321856E-2</c:v>
                </c:pt>
                <c:pt idx="128">
                  <c:v>6.820687330355759E-3</c:v>
                </c:pt>
                <c:pt idx="129">
                  <c:v>2.6510850176371045E-3</c:v>
                </c:pt>
                <c:pt idx="130">
                  <c:v>-1.3710234065957272E-3</c:v>
                </c:pt>
                <c:pt idx="131">
                  <c:v>2.1670841975006967E-2</c:v>
                </c:pt>
                <c:pt idx="132">
                  <c:v>1.1901507634327976E-2</c:v>
                </c:pt>
                <c:pt idx="133">
                  <c:v>-4.9323466157995943E-3</c:v>
                </c:pt>
                <c:pt idx="134">
                  <c:v>9.913359780020406E-3</c:v>
                </c:pt>
                <c:pt idx="135">
                  <c:v>-7.8339359417528773E-3</c:v>
                </c:pt>
                <c:pt idx="136">
                  <c:v>-6.8491810843793795E-3</c:v>
                </c:pt>
                <c:pt idx="137">
                  <c:v>1.79118677364365E-2</c:v>
                </c:pt>
                <c:pt idx="138">
                  <c:v>1.5996867796856763E-2</c:v>
                </c:pt>
                <c:pt idx="139">
                  <c:v>-2.8710585324956059E-3</c:v>
                </c:pt>
                <c:pt idx="140">
                  <c:v>2.944448591176212E-2</c:v>
                </c:pt>
                <c:pt idx="141">
                  <c:v>-1.0917756752333117E-2</c:v>
                </c:pt>
                <c:pt idx="142">
                  <c:v>-1.7697238091053433E-2</c:v>
                </c:pt>
                <c:pt idx="143">
                  <c:v>-2.1452447083612696E-2</c:v>
                </c:pt>
                <c:pt idx="144">
                  <c:v>6.7379099013374763E-3</c:v>
                </c:pt>
                <c:pt idx="145">
                  <c:v>1.885440232809352E-3</c:v>
                </c:pt>
                <c:pt idx="146">
                  <c:v>1.2137740733628668E-2</c:v>
                </c:pt>
                <c:pt idx="147">
                  <c:v>4.3692916621562907E-3</c:v>
                </c:pt>
                <c:pt idx="148">
                  <c:v>8.3299020711012672E-4</c:v>
                </c:pt>
                <c:pt idx="149">
                  <c:v>6.9361385016494586E-3</c:v>
                </c:pt>
                <c:pt idx="150">
                  <c:v>5.6025457212465924E-3</c:v>
                </c:pt>
                <c:pt idx="151">
                  <c:v>1.6438404880350344E-3</c:v>
                </c:pt>
                <c:pt idx="152">
                  <c:v>-6.1092043120672531E-3</c:v>
                </c:pt>
                <c:pt idx="153">
                  <c:v>-7.2476857980823426E-3</c:v>
                </c:pt>
                <c:pt idx="154">
                  <c:v>1.2475875491047167E-2</c:v>
                </c:pt>
                <c:pt idx="155">
                  <c:v>-1.356055888214657E-2</c:v>
                </c:pt>
                <c:pt idx="156">
                  <c:v>-1.8565388024979185E-4</c:v>
                </c:pt>
                <c:pt idx="157">
                  <c:v>-5.5765915569320774E-4</c:v>
                </c:pt>
                <c:pt idx="158">
                  <c:v>-6.5996879462908772E-3</c:v>
                </c:pt>
                <c:pt idx="159">
                  <c:v>-8.3279566303070939E-3</c:v>
                </c:pt>
                <c:pt idx="160">
                  <c:v>1.0190642724916366E-2</c:v>
                </c:pt>
                <c:pt idx="161">
                  <c:v>4.6702380720403999E-3</c:v>
                </c:pt>
                <c:pt idx="162">
                  <c:v>7.8097915427279173E-3</c:v>
                </c:pt>
                <c:pt idx="163">
                  <c:v>1.1069969026917916E-2</c:v>
                </c:pt>
                <c:pt idx="164">
                  <c:v>6.0218067604944931E-3</c:v>
                </c:pt>
                <c:pt idx="165">
                  <c:v>1.5962325836956615E-2</c:v>
                </c:pt>
                <c:pt idx="166">
                  <c:v>-6.2480667224340959E-4</c:v>
                </c:pt>
                <c:pt idx="167">
                  <c:v>3.394366982068586E-3</c:v>
                </c:pt>
                <c:pt idx="168">
                  <c:v>-5.5194544821064459E-3</c:v>
                </c:pt>
                <c:pt idx="169">
                  <c:v>-2.8824578825741073E-2</c:v>
                </c:pt>
                <c:pt idx="170">
                  <c:v>2.304185115265246E-3</c:v>
                </c:pt>
                <c:pt idx="171">
                  <c:v>-4.873982794145232E-3</c:v>
                </c:pt>
                <c:pt idx="172">
                  <c:v>1.0812381618809838E-2</c:v>
                </c:pt>
                <c:pt idx="173">
                  <c:v>1.700500357624218E-2</c:v>
                </c:pt>
                <c:pt idx="174">
                  <c:v>4.225049202288029E-3</c:v>
                </c:pt>
                <c:pt idx="175">
                  <c:v>1.0742038788321829E-2</c:v>
                </c:pt>
                <c:pt idx="176">
                  <c:v>4.0740852775757721E-3</c:v>
                </c:pt>
                <c:pt idx="177">
                  <c:v>-1.0849445863082719E-2</c:v>
                </c:pt>
                <c:pt idx="178">
                  <c:v>9.5416351839080048E-3</c:v>
                </c:pt>
                <c:pt idx="179">
                  <c:v>-1.3338189558788693E-2</c:v>
                </c:pt>
                <c:pt idx="180">
                  <c:v>1.6741245914578057E-2</c:v>
                </c:pt>
                <c:pt idx="181">
                  <c:v>6.0756839010904238E-3</c:v>
                </c:pt>
                <c:pt idx="182">
                  <c:v>3.5882390828405422E-3</c:v>
                </c:pt>
                <c:pt idx="183">
                  <c:v>-1.9184469434859542E-3</c:v>
                </c:pt>
                <c:pt idx="184">
                  <c:v>-4.1065488611953258E-3</c:v>
                </c:pt>
                <c:pt idx="185">
                  <c:v>3.772551209841091E-3</c:v>
                </c:pt>
                <c:pt idx="186">
                  <c:v>-3.494653960122353E-4</c:v>
                </c:pt>
                <c:pt idx="187">
                  <c:v>1.0842136727153114E-2</c:v>
                </c:pt>
                <c:pt idx="188">
                  <c:v>-3.9792174057056455E-3</c:v>
                </c:pt>
                <c:pt idx="189">
                  <c:v>1.7365077065644975E-4</c:v>
                </c:pt>
                <c:pt idx="190">
                  <c:v>-2.0665022868786825E-2</c:v>
                </c:pt>
                <c:pt idx="191">
                  <c:v>-5.8515684149630497E-3</c:v>
                </c:pt>
                <c:pt idx="192">
                  <c:v>-1.141537556875722E-2</c:v>
                </c:pt>
                <c:pt idx="193">
                  <c:v>1.2719894983321966E-2</c:v>
                </c:pt>
                <c:pt idx="194">
                  <c:v>-5.4338041747616521E-2</c:v>
                </c:pt>
                <c:pt idx="195">
                  <c:v>-2.3549154134057245E-3</c:v>
                </c:pt>
                <c:pt idx="196">
                  <c:v>3.4557597832527362E-2</c:v>
                </c:pt>
                <c:pt idx="197">
                  <c:v>-1.7979568136781036E-2</c:v>
                </c:pt>
                <c:pt idx="198">
                  <c:v>3.1598749176009362E-2</c:v>
                </c:pt>
                <c:pt idx="199">
                  <c:v>-2.612726568619063E-3</c:v>
                </c:pt>
                <c:pt idx="200">
                  <c:v>-1.9962038087852154E-2</c:v>
                </c:pt>
                <c:pt idx="201">
                  <c:v>1.4746022188581072E-3</c:v>
                </c:pt>
                <c:pt idx="202">
                  <c:v>8.9270601665058982E-3</c:v>
                </c:pt>
                <c:pt idx="203">
                  <c:v>-1.3956212159631451E-2</c:v>
                </c:pt>
                <c:pt idx="204">
                  <c:v>-5.3468857887113377E-2</c:v>
                </c:pt>
                <c:pt idx="205">
                  <c:v>5.8443934560846761E-2</c:v>
                </c:pt>
                <c:pt idx="206">
                  <c:v>-1.2372884524045539E-2</c:v>
                </c:pt>
                <c:pt idx="207">
                  <c:v>-2.9076256037170945E-2</c:v>
                </c:pt>
                <c:pt idx="208">
                  <c:v>-1.1555575816689589E-3</c:v>
                </c:pt>
                <c:pt idx="209">
                  <c:v>2.9692353923430771E-2</c:v>
                </c:pt>
                <c:pt idx="210">
                  <c:v>-8.3325668694995796E-3</c:v>
                </c:pt>
                <c:pt idx="211">
                  <c:v>2.2660185931283354E-3</c:v>
                </c:pt>
                <c:pt idx="212">
                  <c:v>1.271655508241382E-2</c:v>
                </c:pt>
                <c:pt idx="213">
                  <c:v>1.9533729082345974E-3</c:v>
                </c:pt>
                <c:pt idx="214">
                  <c:v>3.9361431122271529E-2</c:v>
                </c:pt>
                <c:pt idx="215">
                  <c:v>-1.8758829557877152E-3</c:v>
                </c:pt>
                <c:pt idx="216">
                  <c:v>-1.9507729514371262E-2</c:v>
                </c:pt>
                <c:pt idx="217">
                  <c:v>-2.4641810256272864E-2</c:v>
                </c:pt>
                <c:pt idx="218">
                  <c:v>6.5499415780760823E-4</c:v>
                </c:pt>
                <c:pt idx="219">
                  <c:v>-1.41810188850143E-2</c:v>
                </c:pt>
                <c:pt idx="220">
                  <c:v>2.2006290281625766E-2</c:v>
                </c:pt>
                <c:pt idx="221">
                  <c:v>9.4146901976272599E-3</c:v>
                </c:pt>
                <c:pt idx="222">
                  <c:v>-3.3890466012920915E-2</c:v>
                </c:pt>
                <c:pt idx="223">
                  <c:v>-2.7815066180062971E-2</c:v>
                </c:pt>
                <c:pt idx="224">
                  <c:v>1.3764634837674183E-2</c:v>
                </c:pt>
                <c:pt idx="225">
                  <c:v>-3.8802949360235503E-4</c:v>
                </c:pt>
                <c:pt idx="226">
                  <c:v>3.2987339910007171E-2</c:v>
                </c:pt>
                <c:pt idx="227">
                  <c:v>6.2930438371011643E-3</c:v>
                </c:pt>
                <c:pt idx="228">
                  <c:v>3.7147473048915865E-2</c:v>
                </c:pt>
                <c:pt idx="229">
                  <c:v>-8.3693121963002211E-3</c:v>
                </c:pt>
                <c:pt idx="230">
                  <c:v>6.3524929461925119E-3</c:v>
                </c:pt>
                <c:pt idx="231">
                  <c:v>1.0821672299409722E-2</c:v>
                </c:pt>
                <c:pt idx="232">
                  <c:v>-3.1849396009503796E-2</c:v>
                </c:pt>
                <c:pt idx="233">
                  <c:v>6.1738763083612151E-3</c:v>
                </c:pt>
                <c:pt idx="234">
                  <c:v>-4.0021946758423674E-2</c:v>
                </c:pt>
                <c:pt idx="235">
                  <c:v>2.6426191764834291E-2</c:v>
                </c:pt>
                <c:pt idx="236">
                  <c:v>9.2947573658220262E-3</c:v>
                </c:pt>
                <c:pt idx="237">
                  <c:v>4.5123145398168656E-3</c:v>
                </c:pt>
                <c:pt idx="238">
                  <c:v>3.3919642747009919E-3</c:v>
                </c:pt>
                <c:pt idx="239">
                  <c:v>-3.1247168410410055E-2</c:v>
                </c:pt>
                <c:pt idx="240">
                  <c:v>-2.9614233918199624E-2</c:v>
                </c:pt>
                <c:pt idx="241">
                  <c:v>1.0496743438579145E-2</c:v>
                </c:pt>
                <c:pt idx="242">
                  <c:v>-2.6932068473756918E-3</c:v>
                </c:pt>
                <c:pt idx="243">
                  <c:v>-2.1024294805090979E-2</c:v>
                </c:pt>
                <c:pt idx="244">
                  <c:v>-3.2311925310040873E-2</c:v>
                </c:pt>
                <c:pt idx="245">
                  <c:v>-4.1738793645371801E-2</c:v>
                </c:pt>
                <c:pt idx="246">
                  <c:v>6.8309604119862505E-2</c:v>
                </c:pt>
                <c:pt idx="247">
                  <c:v>6.165644302963208E-3</c:v>
                </c:pt>
                <c:pt idx="248">
                  <c:v>-7.8079750093299873E-3</c:v>
                </c:pt>
                <c:pt idx="249">
                  <c:v>1.1754344780991672E-2</c:v>
                </c:pt>
                <c:pt idx="250">
                  <c:v>-4.4305063020440415E-3</c:v>
                </c:pt>
                <c:pt idx="251">
                  <c:v>-3.6788090016696286E-2</c:v>
                </c:pt>
                <c:pt idx="252">
                  <c:v>4.6509355931346009E-2</c:v>
                </c:pt>
                <c:pt idx="253">
                  <c:v>1.2753110351869156E-3</c:v>
                </c:pt>
                <c:pt idx="254">
                  <c:v>7.2506917217668061E-3</c:v>
                </c:pt>
                <c:pt idx="255">
                  <c:v>1.4299629358674248E-2</c:v>
                </c:pt>
                <c:pt idx="256">
                  <c:v>-6.4255908514725991E-3</c:v>
                </c:pt>
                <c:pt idx="257">
                  <c:v>-7.7220606670510041E-3</c:v>
                </c:pt>
                <c:pt idx="258">
                  <c:v>-7.2957213901634552E-3</c:v>
                </c:pt>
                <c:pt idx="259">
                  <c:v>2.9005474397305726E-2</c:v>
                </c:pt>
                <c:pt idx="260">
                  <c:v>3.5235001282834656E-3</c:v>
                </c:pt>
                <c:pt idx="261">
                  <c:v>7.0221186574852693E-3</c:v>
                </c:pt>
                <c:pt idx="262">
                  <c:v>1.4983025586638759E-2</c:v>
                </c:pt>
                <c:pt idx="263">
                  <c:v>-1.8846857289429989E-2</c:v>
                </c:pt>
                <c:pt idx="264">
                  <c:v>9.7465257340201786E-3</c:v>
                </c:pt>
                <c:pt idx="265">
                  <c:v>-4.7794275235730505E-3</c:v>
                </c:pt>
                <c:pt idx="266">
                  <c:v>9.1336935766330157E-3</c:v>
                </c:pt>
                <c:pt idx="267">
                  <c:v>-1.9501824765975024E-2</c:v>
                </c:pt>
                <c:pt idx="268">
                  <c:v>-2.0365420604436975E-2</c:v>
                </c:pt>
                <c:pt idx="269">
                  <c:v>3.3417587828722936E-2</c:v>
                </c:pt>
                <c:pt idx="270">
                  <c:v>-1.8330508987472009E-2</c:v>
                </c:pt>
                <c:pt idx="271">
                  <c:v>-1.5800124445090057E-2</c:v>
                </c:pt>
                <c:pt idx="272">
                  <c:v>2.8799462907610374E-2</c:v>
                </c:pt>
                <c:pt idx="273">
                  <c:v>1.3996561821589936E-2</c:v>
                </c:pt>
                <c:pt idx="274">
                  <c:v>-1.1098720516986817E-2</c:v>
                </c:pt>
                <c:pt idx="275">
                  <c:v>-7.1678123547184239E-3</c:v>
                </c:pt>
                <c:pt idx="276">
                  <c:v>3.7997745890212724E-3</c:v>
                </c:pt>
                <c:pt idx="277">
                  <c:v>-3.9745572779569336E-3</c:v>
                </c:pt>
                <c:pt idx="278">
                  <c:v>1.5582134778656965E-2</c:v>
                </c:pt>
                <c:pt idx="279">
                  <c:v>-7.4861473316180501E-4</c:v>
                </c:pt>
                <c:pt idx="280">
                  <c:v>8.426026383000475E-4</c:v>
                </c:pt>
                <c:pt idx="281">
                  <c:v>1.2347963056255405E-2</c:v>
                </c:pt>
                <c:pt idx="282">
                  <c:v>-4.6191709599936037E-4</c:v>
                </c:pt>
                <c:pt idx="283">
                  <c:v>-5.1992824421853902E-3</c:v>
                </c:pt>
                <c:pt idx="284">
                  <c:v>2.1091963513642172E-2</c:v>
                </c:pt>
                <c:pt idx="285">
                  <c:v>1.4258253204312918E-2</c:v>
                </c:pt>
                <c:pt idx="286">
                  <c:v>5.5870742579730501E-3</c:v>
                </c:pt>
                <c:pt idx="287">
                  <c:v>6.9003852370538759E-3</c:v>
                </c:pt>
                <c:pt idx="288">
                  <c:v>-1.6910613483919073E-3</c:v>
                </c:pt>
                <c:pt idx="289">
                  <c:v>-1.2481222615521757E-3</c:v>
                </c:pt>
                <c:pt idx="290">
                  <c:v>4.4631063246367772E-3</c:v>
                </c:pt>
                <c:pt idx="291">
                  <c:v>-2.3992557225336287E-3</c:v>
                </c:pt>
                <c:pt idx="292">
                  <c:v>-4.988550808560515E-3</c:v>
                </c:pt>
                <c:pt idx="293">
                  <c:v>4.4767943937510328E-4</c:v>
                </c:pt>
                <c:pt idx="294">
                  <c:v>-1.216998834020724E-2</c:v>
                </c:pt>
                <c:pt idx="295">
                  <c:v>1.0871488345575375E-3</c:v>
                </c:pt>
                <c:pt idx="296">
                  <c:v>2.0993517165752588E-2</c:v>
                </c:pt>
                <c:pt idx="297">
                  <c:v>7.0015934268283569E-3</c:v>
                </c:pt>
                <c:pt idx="298">
                  <c:v>7.7451927952575201E-3</c:v>
                </c:pt>
                <c:pt idx="299">
                  <c:v>7.8606453920827498E-4</c:v>
                </c:pt>
                <c:pt idx="300">
                  <c:v>1.1519235100722771E-2</c:v>
                </c:pt>
                <c:pt idx="301">
                  <c:v>1.4321454190289698E-2</c:v>
                </c:pt>
                <c:pt idx="302">
                  <c:v>6.8048383104975501E-4</c:v>
                </c:pt>
                <c:pt idx="303">
                  <c:v>-1.1049978250243832E-3</c:v>
                </c:pt>
                <c:pt idx="304">
                  <c:v>2.2974890790638358E-2</c:v>
                </c:pt>
                <c:pt idx="305">
                  <c:v>-2.6368493765984925E-2</c:v>
                </c:pt>
                <c:pt idx="306">
                  <c:v>5.2115619368995033E-3</c:v>
                </c:pt>
                <c:pt idx="307">
                  <c:v>2.1248797875806596E-3</c:v>
                </c:pt>
                <c:pt idx="308">
                  <c:v>-9.6684446581528551E-3</c:v>
                </c:pt>
                <c:pt idx="309">
                  <c:v>1.3700958084382705E-3</c:v>
                </c:pt>
                <c:pt idx="310">
                  <c:v>8.6376764196828479E-3</c:v>
                </c:pt>
                <c:pt idx="311">
                  <c:v>9.1571346127517442E-3</c:v>
                </c:pt>
                <c:pt idx="312">
                  <c:v>1.4284671957696415E-3</c:v>
                </c:pt>
                <c:pt idx="313">
                  <c:v>6.5439574220177796E-3</c:v>
                </c:pt>
                <c:pt idx="314">
                  <c:v>-5.0844559399783225E-3</c:v>
                </c:pt>
                <c:pt idx="315">
                  <c:v>4.4404917984820517E-3</c:v>
                </c:pt>
                <c:pt idx="316">
                  <c:v>3.33488765493819E-4</c:v>
                </c:pt>
                <c:pt idx="317">
                  <c:v>-5.4197886131122251E-3</c:v>
                </c:pt>
                <c:pt idx="318">
                  <c:v>7.6289699971631725E-3</c:v>
                </c:pt>
                <c:pt idx="319">
                  <c:v>1.1649072262367422E-3</c:v>
                </c:pt>
                <c:pt idx="320">
                  <c:v>5.1526069377780918E-3</c:v>
                </c:pt>
                <c:pt idx="321">
                  <c:v>8.2668595437282531E-4</c:v>
                </c:pt>
                <c:pt idx="322">
                  <c:v>-2.3131933764989942E-3</c:v>
                </c:pt>
                <c:pt idx="323">
                  <c:v>8.2802324116321904E-3</c:v>
                </c:pt>
                <c:pt idx="324">
                  <c:v>1.3139742144726912E-2</c:v>
                </c:pt>
                <c:pt idx="325">
                  <c:v>3.1610168118547245E-3</c:v>
                </c:pt>
                <c:pt idx="326">
                  <c:v>1.3574901716460558E-2</c:v>
                </c:pt>
                <c:pt idx="327">
                  <c:v>-3.4281014048580774E-3</c:v>
                </c:pt>
                <c:pt idx="328">
                  <c:v>3.3117304867760426E-2</c:v>
                </c:pt>
                <c:pt idx="329">
                  <c:v>5.7298334377639641E-3</c:v>
                </c:pt>
                <c:pt idx="330">
                  <c:v>-9.2388240744437425E-4</c:v>
                </c:pt>
                <c:pt idx="331">
                  <c:v>6.3960184674710617E-3</c:v>
                </c:pt>
                <c:pt idx="332">
                  <c:v>-2.0827011941531297E-2</c:v>
                </c:pt>
                <c:pt idx="333">
                  <c:v>-1.3059050039864033E-2</c:v>
                </c:pt>
                <c:pt idx="334">
                  <c:v>2.1313574047260087E-2</c:v>
                </c:pt>
                <c:pt idx="335">
                  <c:v>-5.8185170012983508E-3</c:v>
                </c:pt>
                <c:pt idx="336">
                  <c:v>-2.0522797482655446E-2</c:v>
                </c:pt>
                <c:pt idx="337">
                  <c:v>-7.9667872167981751E-5</c:v>
                </c:pt>
                <c:pt idx="338">
                  <c:v>-7.9607969382985719E-5</c:v>
                </c:pt>
                <c:pt idx="339">
                  <c:v>1.2987989718366684E-2</c:v>
                </c:pt>
                <c:pt idx="340">
                  <c:v>-2.9733235162134528E-2</c:v>
                </c:pt>
                <c:pt idx="341">
                  <c:v>1.1187568327783471E-2</c:v>
                </c:pt>
                <c:pt idx="342">
                  <c:v>1.4082337509998278E-2</c:v>
                </c:pt>
                <c:pt idx="343">
                  <c:v>2.3091361656232538E-2</c:v>
                </c:pt>
                <c:pt idx="344">
                  <c:v>-6.6701574836180557E-3</c:v>
                </c:pt>
                <c:pt idx="345">
                  <c:v>-1.4445238552491121E-2</c:v>
                </c:pt>
                <c:pt idx="346">
                  <c:v>5.3875374388195349E-3</c:v>
                </c:pt>
                <c:pt idx="347">
                  <c:v>6.0676644802925422E-3</c:v>
                </c:pt>
                <c:pt idx="348">
                  <c:v>-1.1670671506460183E-2</c:v>
                </c:pt>
                <c:pt idx="349">
                  <c:v>4.7561624117396084E-4</c:v>
                </c:pt>
                <c:pt idx="350">
                  <c:v>-6.3379062731591163E-4</c:v>
                </c:pt>
                <c:pt idx="351">
                  <c:v>-9.6701829251945853E-3</c:v>
                </c:pt>
                <c:pt idx="352">
                  <c:v>6.3228332194150711E-3</c:v>
                </c:pt>
                <c:pt idx="353">
                  <c:v>-1.6304704001500702E-2</c:v>
                </c:pt>
                <c:pt idx="354">
                  <c:v>-3.1047952577748405E-2</c:v>
                </c:pt>
                <c:pt idx="355">
                  <c:v>2.7703674500593172E-2</c:v>
                </c:pt>
                <c:pt idx="356">
                  <c:v>2.1679110705934253E-2</c:v>
                </c:pt>
                <c:pt idx="357">
                  <c:v>1.5815003781656494E-2</c:v>
                </c:pt>
                <c:pt idx="358">
                  <c:v>2.8007963352691921E-2</c:v>
                </c:pt>
                <c:pt idx="359">
                  <c:v>9.1327374866072078E-3</c:v>
                </c:pt>
                <c:pt idx="360">
                  <c:v>-3.7708559140843621E-3</c:v>
                </c:pt>
                <c:pt idx="361">
                  <c:v>-4.6177007075969868E-3</c:v>
                </c:pt>
                <c:pt idx="362">
                  <c:v>6.3122034649949598E-3</c:v>
                </c:pt>
                <c:pt idx="363">
                  <c:v>9.8262257447114974E-4</c:v>
                </c:pt>
                <c:pt idx="364">
                  <c:v>3.0199526203451414E-3</c:v>
                </c:pt>
                <c:pt idx="365">
                  <c:v>1.7387909031606329E-2</c:v>
                </c:pt>
                <c:pt idx="366">
                  <c:v>3.9210866036003969E-3</c:v>
                </c:pt>
                <c:pt idx="367">
                  <c:v>9.2861634735581927E-3</c:v>
                </c:pt>
                <c:pt idx="368">
                  <c:v>1.459525005595365E-4</c:v>
                </c:pt>
                <c:pt idx="369">
                  <c:v>5.9137292568856078E-3</c:v>
                </c:pt>
                <c:pt idx="370">
                  <c:v>-3.1572220257672562E-2</c:v>
                </c:pt>
                <c:pt idx="371">
                  <c:v>3.7475168960730311E-3</c:v>
                </c:pt>
                <c:pt idx="372">
                  <c:v>1.6424140800095654E-3</c:v>
                </c:pt>
                <c:pt idx="373">
                  <c:v>-1.4160451194719242E-3</c:v>
                </c:pt>
                <c:pt idx="374">
                  <c:v>1.2839518445876604E-2</c:v>
                </c:pt>
                <c:pt idx="375">
                  <c:v>6.6333086797307449E-3</c:v>
                </c:pt>
                <c:pt idx="376">
                  <c:v>6.4431286377281891E-3</c:v>
                </c:pt>
                <c:pt idx="377">
                  <c:v>-2.9099977303920733E-3</c:v>
                </c:pt>
                <c:pt idx="378">
                  <c:v>-7.2965285461941659E-4</c:v>
                </c:pt>
                <c:pt idx="379">
                  <c:v>-3.6504594030760079E-3</c:v>
                </c:pt>
                <c:pt idx="380">
                  <c:v>1.0186161910636652E-2</c:v>
                </c:pt>
                <c:pt idx="381">
                  <c:v>3.9896819076482718E-3</c:v>
                </c:pt>
                <c:pt idx="382">
                  <c:v>3.6125970732214896E-3</c:v>
                </c:pt>
                <c:pt idx="383">
                  <c:v>0</c:v>
                </c:pt>
                <c:pt idx="384">
                  <c:v>-1.3102749147467407E-2</c:v>
                </c:pt>
                <c:pt idx="385">
                  <c:v>-5.9088694224021304E-3</c:v>
                </c:pt>
                <c:pt idx="386">
                  <c:v>1.1003035119045528E-3</c:v>
                </c:pt>
                <c:pt idx="387">
                  <c:v>1.4663799289772698E-3</c:v>
                </c:pt>
                <c:pt idx="388">
                  <c:v>1.324820071031683E-2</c:v>
                </c:pt>
                <c:pt idx="389">
                  <c:v>6.2126305864106234E-3</c:v>
                </c:pt>
                <c:pt idx="390">
                  <c:v>1.0266336028988889E-2</c:v>
                </c:pt>
                <c:pt idx="391">
                  <c:v>-3.7661601758417805E-3</c:v>
                </c:pt>
                <c:pt idx="392">
                  <c:v>8.20314107486678E-3</c:v>
                </c:pt>
                <c:pt idx="393">
                  <c:v>-2.1936611363851609E-3</c:v>
                </c:pt>
                <c:pt idx="394">
                  <c:v>-4.8212696529219444E-3</c:v>
                </c:pt>
                <c:pt idx="395">
                  <c:v>-2.9070122503133112E-2</c:v>
                </c:pt>
                <c:pt idx="396">
                  <c:v>1.313554523234124E-2</c:v>
                </c:pt>
                <c:pt idx="397">
                  <c:v>-8.4022622673720713E-3</c:v>
                </c:pt>
                <c:pt idx="398">
                  <c:v>-3.425835681911274E-2</c:v>
                </c:pt>
                <c:pt idx="399">
                  <c:v>1.8757841086053835E-2</c:v>
                </c:pt>
                <c:pt idx="400">
                  <c:v>4.3805654304073906E-3</c:v>
                </c:pt>
                <c:pt idx="401">
                  <c:v>2.6685155925307909E-2</c:v>
                </c:pt>
                <c:pt idx="402">
                  <c:v>-8.4956305453708861E-3</c:v>
                </c:pt>
                <c:pt idx="403">
                  <c:v>-1.3942405041050652E-2</c:v>
                </c:pt>
                <c:pt idx="404">
                  <c:v>2.0693588881036857E-2</c:v>
                </c:pt>
                <c:pt idx="405">
                  <c:v>-3.0114487800968728E-2</c:v>
                </c:pt>
                <c:pt idx="406">
                  <c:v>-2.2390119120542823E-3</c:v>
                </c:pt>
                <c:pt idx="407">
                  <c:v>1.8327188494990914E-2</c:v>
                </c:pt>
                <c:pt idx="408">
                  <c:v>1.67488259677845E-2</c:v>
                </c:pt>
                <c:pt idx="409">
                  <c:v>-8.3086002519473425E-3</c:v>
                </c:pt>
                <c:pt idx="410">
                  <c:v>1.1146585743028979E-2</c:v>
                </c:pt>
                <c:pt idx="411">
                  <c:v>-7.2770894503769662E-3</c:v>
                </c:pt>
                <c:pt idx="412">
                  <c:v>-3.1862466075670004E-2</c:v>
                </c:pt>
                <c:pt idx="413">
                  <c:v>1.5443489439025578E-2</c:v>
                </c:pt>
                <c:pt idx="414">
                  <c:v>2.141233834887111E-3</c:v>
                </c:pt>
                <c:pt idx="415">
                  <c:v>-1.3261296167153256E-3</c:v>
                </c:pt>
                <c:pt idx="416">
                  <c:v>1.8884387363605381E-2</c:v>
                </c:pt>
                <c:pt idx="417">
                  <c:v>-1.8823969643840107E-3</c:v>
                </c:pt>
                <c:pt idx="418">
                  <c:v>-1.3201764218142899E-2</c:v>
                </c:pt>
                <c:pt idx="419">
                  <c:v>1.1687617344698774E-2</c:v>
                </c:pt>
                <c:pt idx="420">
                  <c:v>1.7583557607914427E-2</c:v>
                </c:pt>
                <c:pt idx="421">
                  <c:v>-6.7832892872749066E-3</c:v>
                </c:pt>
                <c:pt idx="422">
                  <c:v>-1.1358955393608913E-2</c:v>
                </c:pt>
                <c:pt idx="423">
                  <c:v>-1.0471144422015796E-2</c:v>
                </c:pt>
                <c:pt idx="424">
                  <c:v>2.9395673732280134E-4</c:v>
                </c:pt>
                <c:pt idx="425">
                  <c:v>1.0284969470565222E-2</c:v>
                </c:pt>
                <c:pt idx="426">
                  <c:v>-1.4539430579234372E-3</c:v>
                </c:pt>
                <c:pt idx="427">
                  <c:v>-7.2095587231118972E-3</c:v>
                </c:pt>
                <c:pt idx="428">
                  <c:v>7.775283089105558E-3</c:v>
                </c:pt>
                <c:pt idx="429">
                  <c:v>8.2248155514976686E-3</c:v>
                </c:pt>
                <c:pt idx="430">
                  <c:v>1.8408889372906394E-2</c:v>
                </c:pt>
                <c:pt idx="431">
                  <c:v>-1.1554666346114368E-2</c:v>
                </c:pt>
                <c:pt idx="432">
                  <c:v>-2.1514579307498716E-3</c:v>
                </c:pt>
                <c:pt idx="433">
                  <c:v>-1.2649184603200496E-2</c:v>
                </c:pt>
                <c:pt idx="434">
                  <c:v>1.4412484941737698E-2</c:v>
                </c:pt>
                <c:pt idx="435">
                  <c:v>1.2916826268064559E-3</c:v>
                </c:pt>
                <c:pt idx="436">
                  <c:v>-1.2971147977850001E-2</c:v>
                </c:pt>
                <c:pt idx="437">
                  <c:v>9.4386426740005035E-3</c:v>
                </c:pt>
                <c:pt idx="438">
                  <c:v>-1.4097457593491965E-2</c:v>
                </c:pt>
                <c:pt idx="439">
                  <c:v>-1.7655390666632347E-2</c:v>
                </c:pt>
                <c:pt idx="440">
                  <c:v>1.2105585974058754E-2</c:v>
                </c:pt>
                <c:pt idx="441">
                  <c:v>1.350146615714923E-2</c:v>
                </c:pt>
                <c:pt idx="442">
                  <c:v>-7.2399802771529048E-3</c:v>
                </c:pt>
                <c:pt idx="443">
                  <c:v>-1.0574851450008067E-2</c:v>
                </c:pt>
                <c:pt idx="444">
                  <c:v>1.8943369422067438E-2</c:v>
                </c:pt>
                <c:pt idx="445">
                  <c:v>6.2209174004186837E-3</c:v>
                </c:pt>
                <c:pt idx="446">
                  <c:v>4.1696424334112621E-3</c:v>
                </c:pt>
                <c:pt idx="447">
                  <c:v>-9.3063130306137777E-4</c:v>
                </c:pt>
                <c:pt idx="448">
                  <c:v>1.4475017020628469E-2</c:v>
                </c:pt>
                <c:pt idx="449">
                  <c:v>-8.193787967876582E-3</c:v>
                </c:pt>
                <c:pt idx="450">
                  <c:v>-5.1278645828757678E-3</c:v>
                </c:pt>
                <c:pt idx="451">
                  <c:v>-1.632175103212102E-2</c:v>
                </c:pt>
                <c:pt idx="452">
                  <c:v>7.422827170307832E-3</c:v>
                </c:pt>
                <c:pt idx="453">
                  <c:v>-1.4881099500906627E-2</c:v>
                </c:pt>
                <c:pt idx="454">
                  <c:v>6.3796687371581763E-3</c:v>
                </c:pt>
                <c:pt idx="455">
                  <c:v>1.9673835983674781E-2</c:v>
                </c:pt>
                <c:pt idx="456">
                  <c:v>5.6451086394867468E-3</c:v>
                </c:pt>
                <c:pt idx="457">
                  <c:v>2.4586283107162522E-2</c:v>
                </c:pt>
                <c:pt idx="458">
                  <c:v>-9.4322450171737179E-3</c:v>
                </c:pt>
                <c:pt idx="459">
                  <c:v>1.2462098295039801E-2</c:v>
                </c:pt>
                <c:pt idx="460">
                  <c:v>-8.5747746650029523E-3</c:v>
                </c:pt>
                <c:pt idx="461">
                  <c:v>2.4415753129125731E-3</c:v>
                </c:pt>
                <c:pt idx="462">
                  <c:v>5.7750745799345742E-3</c:v>
                </c:pt>
                <c:pt idx="463">
                  <c:v>-6.2265260204644255E-4</c:v>
                </c:pt>
                <c:pt idx="464">
                  <c:v>-2.7689595150109996E-3</c:v>
                </c:pt>
                <c:pt idx="465">
                  <c:v>1.388381286138745E-3</c:v>
                </c:pt>
                <c:pt idx="466">
                  <c:v>1.1784195768350141E-2</c:v>
                </c:pt>
                <c:pt idx="467">
                  <c:v>1.027948720129995E-3</c:v>
                </c:pt>
                <c:pt idx="468">
                  <c:v>6.5702836225822129E-3</c:v>
                </c:pt>
                <c:pt idx="469">
                  <c:v>1.6316333950830071E-3</c:v>
                </c:pt>
                <c:pt idx="470">
                  <c:v>5.0912333270207687E-3</c:v>
                </c:pt>
                <c:pt idx="471">
                  <c:v>1.290048862008078E-2</c:v>
                </c:pt>
                <c:pt idx="472">
                  <c:v>2.4669694259242397E-3</c:v>
                </c:pt>
                <c:pt idx="473">
                  <c:v>3.3270116998813476E-4</c:v>
                </c:pt>
                <c:pt idx="474">
                  <c:v>-1.7346837561542463E-3</c:v>
                </c:pt>
                <c:pt idx="475">
                  <c:v>-9.3583061501614111E-4</c:v>
                </c:pt>
                <c:pt idx="476">
                  <c:v>7.3594590125678784E-4</c:v>
                </c:pt>
                <c:pt idx="477">
                  <c:v>1.0963167591073344E-2</c:v>
                </c:pt>
                <c:pt idx="478">
                  <c:v>5.2900247016910394E-3</c:v>
                </c:pt>
                <c:pt idx="479">
                  <c:v>1.9074377956376772E-3</c:v>
                </c:pt>
                <c:pt idx="480">
                  <c:v>-6.1709931501906616E-3</c:v>
                </c:pt>
                <c:pt idx="481">
                  <c:v>-1.2088810203230955E-2</c:v>
                </c:pt>
                <c:pt idx="482">
                  <c:v>-1.6048089395045695E-3</c:v>
                </c:pt>
                <c:pt idx="483">
                  <c:v>3.6166396050829933E-3</c:v>
                </c:pt>
                <c:pt idx="484">
                  <c:v>5.3376011261394929E-4</c:v>
                </c:pt>
                <c:pt idx="485">
                  <c:v>1.2139149288496933E-2</c:v>
                </c:pt>
                <c:pt idx="486">
                  <c:v>-2.5700151554238397E-3</c:v>
                </c:pt>
                <c:pt idx="487">
                  <c:v>-1.5197599889381188E-3</c:v>
                </c:pt>
                <c:pt idx="488">
                  <c:v>3.771649030829024E-3</c:v>
                </c:pt>
                <c:pt idx="489">
                  <c:v>1.0151622383260044E-2</c:v>
                </c:pt>
                <c:pt idx="490">
                  <c:v>8.418198984685139E-3</c:v>
                </c:pt>
                <c:pt idx="491">
                  <c:v>6.4711391737838032E-3</c:v>
                </c:pt>
                <c:pt idx="492">
                  <c:v>-5.4007009175353823E-3</c:v>
                </c:pt>
                <c:pt idx="493">
                  <c:v>-2.068637393504253E-3</c:v>
                </c:pt>
                <c:pt idx="494">
                  <c:v>8.6804056197699979E-3</c:v>
                </c:pt>
                <c:pt idx="495">
                  <c:v>1.0917828907584946E-2</c:v>
                </c:pt>
                <c:pt idx="496">
                  <c:v>0</c:v>
                </c:pt>
                <c:pt idx="497">
                  <c:v>-1.9064731641590271E-4</c:v>
                </c:pt>
                <c:pt idx="498">
                  <c:v>8.1967507764109642E-3</c:v>
                </c:pt>
                <c:pt idx="499">
                  <c:v>1.8274207566748959E-3</c:v>
                </c:pt>
                <c:pt idx="500">
                  <c:v>-8.6184441984311511E-3</c:v>
                </c:pt>
                <c:pt idx="501">
                  <c:v>6.9796773202873068E-4</c:v>
                </c:pt>
                <c:pt idx="502">
                  <c:v>1.8516095252777951E-2</c:v>
                </c:pt>
                <c:pt idx="503">
                  <c:v>-1.2451566636866794E-2</c:v>
                </c:pt>
                <c:pt idx="504">
                  <c:v>2.5847626777829066E-3</c:v>
                </c:pt>
                <c:pt idx="505">
                  <c:v>-9.1176050146148518E-3</c:v>
                </c:pt>
                <c:pt idx="506">
                  <c:v>1.5928265165113132E-2</c:v>
                </c:pt>
                <c:pt idx="507">
                  <c:v>1.2492986229570754E-2</c:v>
                </c:pt>
                <c:pt idx="508">
                  <c:v>-4.6270917528759784E-3</c:v>
                </c:pt>
                <c:pt idx="509">
                  <c:v>1.2024386339489634E-2</c:v>
                </c:pt>
                <c:pt idx="510">
                  <c:v>-7.0433183906148484E-3</c:v>
                </c:pt>
                <c:pt idx="511">
                  <c:v>6.4764212954582468E-3</c:v>
                </c:pt>
                <c:pt idx="512">
                  <c:v>1.8323352164058251E-2</c:v>
                </c:pt>
                <c:pt idx="513">
                  <c:v>5.5964818583892012E-3</c:v>
                </c:pt>
                <c:pt idx="514">
                  <c:v>-3.5904957819452073E-3</c:v>
                </c:pt>
                <c:pt idx="515">
                  <c:v>-4.804866828281993E-3</c:v>
                </c:pt>
                <c:pt idx="516">
                  <c:v>6.1556842210219054E-3</c:v>
                </c:pt>
                <c:pt idx="517">
                  <c:v>-1.0076797739320615E-2</c:v>
                </c:pt>
                <c:pt idx="518">
                  <c:v>-1.6723054790471419E-2</c:v>
                </c:pt>
                <c:pt idx="519">
                  <c:v>1.959573894409463E-2</c:v>
                </c:pt>
                <c:pt idx="520">
                  <c:v>1.5592856314927364E-2</c:v>
                </c:pt>
                <c:pt idx="521">
                  <c:v>2.8207435913350988E-2</c:v>
                </c:pt>
                <c:pt idx="522">
                  <c:v>-1.4758379115659305E-2</c:v>
                </c:pt>
                <c:pt idx="523">
                  <c:v>2.4378619769713002E-2</c:v>
                </c:pt>
                <c:pt idx="524">
                  <c:v>3.2916587956025832E-2</c:v>
                </c:pt>
                <c:pt idx="525">
                  <c:v>-1.2212472976265976E-3</c:v>
                </c:pt>
                <c:pt idx="526">
                  <c:v>2.0733626614887906E-2</c:v>
                </c:pt>
                <c:pt idx="527">
                  <c:v>1.4158601725573403E-3</c:v>
                </c:pt>
                <c:pt idx="528">
                  <c:v>2.6157000309909761E-2</c:v>
                </c:pt>
                <c:pt idx="529">
                  <c:v>-2.2575667084994921E-2</c:v>
                </c:pt>
                <c:pt idx="530">
                  <c:v>1.4641013260042347E-3</c:v>
                </c:pt>
                <c:pt idx="531">
                  <c:v>-5.4139781094183596E-3</c:v>
                </c:pt>
                <c:pt idx="532">
                  <c:v>8.9270952617822256E-3</c:v>
                </c:pt>
                <c:pt idx="533">
                  <c:v>1.0142939485848412E-2</c:v>
                </c:pt>
                <c:pt idx="534">
                  <c:v>2.9991696649947579E-3</c:v>
                </c:pt>
                <c:pt idx="535">
                  <c:v>-1.5271272600809975E-2</c:v>
                </c:pt>
                <c:pt idx="536">
                  <c:v>-3.1612704728262525E-2</c:v>
                </c:pt>
                <c:pt idx="537">
                  <c:v>-4.3115461843214332E-2</c:v>
                </c:pt>
                <c:pt idx="538">
                  <c:v>-1.6501822164900558E-2</c:v>
                </c:pt>
                <c:pt idx="539">
                  <c:v>1.2494736665040055E-2</c:v>
                </c:pt>
                <c:pt idx="540">
                  <c:v>-7.0458980014592748E-2</c:v>
                </c:pt>
                <c:pt idx="541">
                  <c:v>2.4213113751248194E-2</c:v>
                </c:pt>
                <c:pt idx="542">
                  <c:v>6.6539042476786325E-2</c:v>
                </c:pt>
                <c:pt idx="543">
                  <c:v>-4.7919337092604403E-2</c:v>
                </c:pt>
                <c:pt idx="544">
                  <c:v>3.6715061034569951E-2</c:v>
                </c:pt>
                <c:pt idx="545">
                  <c:v>-2.5095164096347489E-2</c:v>
                </c:pt>
                <c:pt idx="546">
                  <c:v>-2.8267481353561993E-2</c:v>
                </c:pt>
                <c:pt idx="547">
                  <c:v>-6.7772449769339146E-2</c:v>
                </c:pt>
                <c:pt idx="548">
                  <c:v>6.8384033685523357E-2</c:v>
                </c:pt>
                <c:pt idx="549">
                  <c:v>-4.5302012684811974E-2</c:v>
                </c:pt>
                <c:pt idx="550">
                  <c:v>-9.4838322096468516E-2</c:v>
                </c:pt>
                <c:pt idx="551">
                  <c:v>0.14216891260361827</c:v>
                </c:pt>
                <c:pt idx="552">
                  <c:v>-0.14739028433485737</c:v>
                </c:pt>
                <c:pt idx="553">
                  <c:v>8.2336577668987124E-2</c:v>
                </c:pt>
                <c:pt idx="554">
                  <c:v>-4.2096071104937724E-2</c:v>
                </c:pt>
                <c:pt idx="555">
                  <c:v>1.645311263069078E-2</c:v>
                </c:pt>
                <c:pt idx="556">
                  <c:v>-3.7558991260188059E-2</c:v>
                </c:pt>
                <c:pt idx="557">
                  <c:v>-9.9743863708973632E-3</c:v>
                </c:pt>
                <c:pt idx="558">
                  <c:v>9.0895841178458101E-2</c:v>
                </c:pt>
                <c:pt idx="559">
                  <c:v>-9.5725495529788238E-3</c:v>
                </c:pt>
                <c:pt idx="560">
                  <c:v>6.2550910924411077E-2</c:v>
                </c:pt>
                <c:pt idx="561">
                  <c:v>-4.1060847098858239E-2</c:v>
                </c:pt>
                <c:pt idx="562">
                  <c:v>7.0340602110505149E-2</c:v>
                </c:pt>
                <c:pt idx="563">
                  <c:v>-1.5727180847528367E-2</c:v>
                </c:pt>
                <c:pt idx="564">
                  <c:v>-3.5508301053863774E-2</c:v>
                </c:pt>
                <c:pt idx="565">
                  <c:v>2.0708805049235057E-2</c:v>
                </c:pt>
                <c:pt idx="566">
                  <c:v>-9.210421550478784E-3</c:v>
                </c:pt>
                <c:pt idx="567">
                  <c:v>7.4367909347139272E-2</c:v>
                </c:pt>
                <c:pt idx="568">
                  <c:v>-1.0770077722277593E-2</c:v>
                </c:pt>
                <c:pt idx="569">
                  <c:v>1.0031128722152047E-2</c:v>
                </c:pt>
                <c:pt idx="570">
                  <c:v>6.0288862483389154E-5</c:v>
                </c:pt>
                <c:pt idx="571">
                  <c:v>2.2404115133641098E-3</c:v>
                </c:pt>
                <c:pt idx="572">
                  <c:v>4.9483678129172058E-2</c:v>
                </c:pt>
                <c:pt idx="573">
                  <c:v>-1.0477900268982293E-2</c:v>
                </c:pt>
                <c:pt idx="574">
                  <c:v>3.0020966830439665E-2</c:v>
                </c:pt>
                <c:pt idx="575">
                  <c:v>8.8115965058136788E-3</c:v>
                </c:pt>
                <c:pt idx="576">
                  <c:v>-1.9821017246793138E-2</c:v>
                </c:pt>
                <c:pt idx="577">
                  <c:v>-4.1357190107836839E-2</c:v>
                </c:pt>
                <c:pt idx="578">
                  <c:v>3.3965082853611196E-2</c:v>
                </c:pt>
                <c:pt idx="579">
                  <c:v>-1.2102566734062979E-2</c:v>
                </c:pt>
                <c:pt idx="580">
                  <c:v>1.8259593868764318E-2</c:v>
                </c:pt>
                <c:pt idx="581">
                  <c:v>-2.8645557333680802E-3</c:v>
                </c:pt>
                <c:pt idx="582">
                  <c:v>-2.4361010635511118E-2</c:v>
                </c:pt>
                <c:pt idx="583">
                  <c:v>4.4873707874280189E-2</c:v>
                </c:pt>
                <c:pt idx="584">
                  <c:v>1.0032320381821367E-2</c:v>
                </c:pt>
                <c:pt idx="585">
                  <c:v>-2.5891445412180792E-2</c:v>
                </c:pt>
                <c:pt idx="586">
                  <c:v>2.4460066568157763E-2</c:v>
                </c:pt>
                <c:pt idx="587">
                  <c:v>1.073576271177489E-2</c:v>
                </c:pt>
                <c:pt idx="588">
                  <c:v>9.8471562768383033E-3</c:v>
                </c:pt>
                <c:pt idx="589">
                  <c:v>5.8071884366789096E-3</c:v>
                </c:pt>
                <c:pt idx="590">
                  <c:v>5.8821856535671378E-3</c:v>
                </c:pt>
                <c:pt idx="591">
                  <c:v>1.1154675029502174E-2</c:v>
                </c:pt>
                <c:pt idx="592">
                  <c:v>-2.2651992959068092E-2</c:v>
                </c:pt>
                <c:pt idx="593">
                  <c:v>-1.5122367175177634E-2</c:v>
                </c:pt>
                <c:pt idx="594">
                  <c:v>4.3391972356423983E-3</c:v>
                </c:pt>
                <c:pt idx="595">
                  <c:v>1.4568413247769026E-2</c:v>
                </c:pt>
                <c:pt idx="596">
                  <c:v>9.5543849677052588E-3</c:v>
                </c:pt>
                <c:pt idx="597">
                  <c:v>-6.9221732274942936E-3</c:v>
                </c:pt>
                <c:pt idx="598">
                  <c:v>1.3870610916378685E-2</c:v>
                </c:pt>
                <c:pt idx="599">
                  <c:v>-1.2011137961200737E-2</c:v>
                </c:pt>
                <c:pt idx="600">
                  <c:v>4.3611564436624379E-4</c:v>
                </c:pt>
                <c:pt idx="601">
                  <c:v>-1.0571555056701674E-2</c:v>
                </c:pt>
                <c:pt idx="602">
                  <c:v>1.3216706635181771E-3</c:v>
                </c:pt>
                <c:pt idx="603">
                  <c:v>-2.255137125095944E-3</c:v>
                </c:pt>
                <c:pt idx="604">
                  <c:v>1.0198537141994221E-2</c:v>
                </c:pt>
                <c:pt idx="605">
                  <c:v>-2.2919273779088947E-3</c:v>
                </c:pt>
                <c:pt idx="606">
                  <c:v>1.1376688465882844E-2</c:v>
                </c:pt>
                <c:pt idx="607">
                  <c:v>2.4335123035544486E-3</c:v>
                </c:pt>
                <c:pt idx="608">
                  <c:v>-1.3163458547065928E-2</c:v>
                </c:pt>
                <c:pt idx="609">
                  <c:v>2.3398053105243927E-2</c:v>
                </c:pt>
                <c:pt idx="610">
                  <c:v>6.1967220942489203E-3</c:v>
                </c:pt>
                <c:pt idx="611">
                  <c:v>7.6448147220753628E-3</c:v>
                </c:pt>
                <c:pt idx="612">
                  <c:v>3.7091601832321207E-2</c:v>
                </c:pt>
                <c:pt idx="613">
                  <c:v>-5.3698199948344752E-2</c:v>
                </c:pt>
                <c:pt idx="614">
                  <c:v>7.8917323362316244E-3</c:v>
                </c:pt>
                <c:pt idx="615">
                  <c:v>6.3916630963691146E-3</c:v>
                </c:pt>
                <c:pt idx="616">
                  <c:v>2.4505261868968512E-2</c:v>
                </c:pt>
                <c:pt idx="617">
                  <c:v>3.4612408202163952E-3</c:v>
                </c:pt>
                <c:pt idx="618">
                  <c:v>1.0708317956066898E-2</c:v>
                </c:pt>
                <c:pt idx="619">
                  <c:v>-5.9595808233309025E-3</c:v>
                </c:pt>
                <c:pt idx="620">
                  <c:v>2.7773525990326311E-2</c:v>
                </c:pt>
                <c:pt idx="621">
                  <c:v>6.6808835189545793E-3</c:v>
                </c:pt>
                <c:pt idx="622">
                  <c:v>-2.0157486292548883E-2</c:v>
                </c:pt>
                <c:pt idx="623">
                  <c:v>1.2636530661722817E-2</c:v>
                </c:pt>
                <c:pt idx="624">
                  <c:v>-2.0015870778819573E-2</c:v>
                </c:pt>
                <c:pt idx="625">
                  <c:v>1.0747051053929521E-2</c:v>
                </c:pt>
                <c:pt idx="626">
                  <c:v>2.5549280518685911E-2</c:v>
                </c:pt>
                <c:pt idx="627">
                  <c:v>5.8473642227334843E-3</c:v>
                </c:pt>
                <c:pt idx="628">
                  <c:v>7.6209668204438282E-3</c:v>
                </c:pt>
                <c:pt idx="629">
                  <c:v>2.1526062104700764E-2</c:v>
                </c:pt>
                <c:pt idx="630">
                  <c:v>-1.1627760873079396E-2</c:v>
                </c:pt>
                <c:pt idx="631">
                  <c:v>2.1992856130175036E-2</c:v>
                </c:pt>
                <c:pt idx="632">
                  <c:v>7.0009128749961924E-3</c:v>
                </c:pt>
                <c:pt idx="633">
                  <c:v>-3.033051445870166E-3</c:v>
                </c:pt>
                <c:pt idx="634">
                  <c:v>-3.0888586598806011E-2</c:v>
                </c:pt>
                <c:pt idx="635">
                  <c:v>6.1814761868003981E-3</c:v>
                </c:pt>
                <c:pt idx="636">
                  <c:v>-1.4879428800087815E-3</c:v>
                </c:pt>
                <c:pt idx="637">
                  <c:v>-1.98040825935232E-2</c:v>
                </c:pt>
                <c:pt idx="638">
                  <c:v>-5.0996945062336289E-3</c:v>
                </c:pt>
                <c:pt idx="639">
                  <c:v>4.2981068795422267E-2</c:v>
                </c:pt>
                <c:pt idx="640">
                  <c:v>-1.3468809535232523E-2</c:v>
                </c:pt>
                <c:pt idx="641">
                  <c:v>1.437105732491663E-2</c:v>
                </c:pt>
                <c:pt idx="642">
                  <c:v>-4.3494711869839747E-2</c:v>
                </c:pt>
                <c:pt idx="643">
                  <c:v>-6.1222101550489462E-3</c:v>
                </c:pt>
                <c:pt idx="644">
                  <c:v>1.2667779346512548E-2</c:v>
                </c:pt>
                <c:pt idx="645">
                  <c:v>-8.9771300247140206E-3</c:v>
                </c:pt>
                <c:pt idx="646">
                  <c:v>1.0097898706305949E-2</c:v>
                </c:pt>
                <c:pt idx="647">
                  <c:v>-7.8420616710097148E-4</c:v>
                </c:pt>
                <c:pt idx="648">
                  <c:v>5.4440732423661157E-3</c:v>
                </c:pt>
                <c:pt idx="649">
                  <c:v>5.6241127387014547E-2</c:v>
                </c:pt>
                <c:pt idx="650">
                  <c:v>-1.5008850227428486E-2</c:v>
                </c:pt>
                <c:pt idx="651">
                  <c:v>-1.6408312691389214E-3</c:v>
                </c:pt>
                <c:pt idx="652">
                  <c:v>1.6013873857858827E-2</c:v>
                </c:pt>
                <c:pt idx="653">
                  <c:v>-1.788781045529245E-2</c:v>
                </c:pt>
                <c:pt idx="654">
                  <c:v>-1.9907720661812352E-2</c:v>
                </c:pt>
                <c:pt idx="655">
                  <c:v>-2.338542139413341E-2</c:v>
                </c:pt>
                <c:pt idx="656">
                  <c:v>2.856743748934993E-2</c:v>
                </c:pt>
                <c:pt idx="657">
                  <c:v>-2.342456397368253E-3</c:v>
                </c:pt>
                <c:pt idx="658">
                  <c:v>9.5816838511549453E-4</c:v>
                </c:pt>
                <c:pt idx="659">
                  <c:v>6.6061354158744529E-3</c:v>
                </c:pt>
                <c:pt idx="660">
                  <c:v>5.7543445724269832E-3</c:v>
                </c:pt>
                <c:pt idx="661">
                  <c:v>-6.066976708766182E-3</c:v>
                </c:pt>
                <c:pt idx="662">
                  <c:v>2.3271375067045852E-2</c:v>
                </c:pt>
                <c:pt idx="663">
                  <c:v>-7.2700970659823425E-3</c:v>
                </c:pt>
                <c:pt idx="664">
                  <c:v>3.1452270932144383E-3</c:v>
                </c:pt>
                <c:pt idx="665">
                  <c:v>1.3009503843738399E-2</c:v>
                </c:pt>
                <c:pt idx="666">
                  <c:v>2.1619660132908863E-2</c:v>
                </c:pt>
                <c:pt idx="667">
                  <c:v>2.4553514664094375E-2</c:v>
                </c:pt>
                <c:pt idx="668">
                  <c:v>1.0283270737557127E-2</c:v>
                </c:pt>
                <c:pt idx="669">
                  <c:v>-1.4765571783934046E-2</c:v>
                </c:pt>
                <c:pt idx="670">
                  <c:v>7.7151972043784465E-3</c:v>
                </c:pt>
                <c:pt idx="671">
                  <c:v>1.9272190869282734E-2</c:v>
                </c:pt>
                <c:pt idx="672">
                  <c:v>-6.1946921289821197E-2</c:v>
                </c:pt>
                <c:pt idx="673">
                  <c:v>-1.403587364130956E-2</c:v>
                </c:pt>
                <c:pt idx="674">
                  <c:v>-5.4095674083750038E-2</c:v>
                </c:pt>
                <c:pt idx="675">
                  <c:v>4.2583513379115832E-2</c:v>
                </c:pt>
                <c:pt idx="676">
                  <c:v>-2.8018359767124048E-2</c:v>
                </c:pt>
                <c:pt idx="677">
                  <c:v>-6.5248524840200587E-3</c:v>
                </c:pt>
                <c:pt idx="678">
                  <c:v>6.7638472678390009E-3</c:v>
                </c:pt>
                <c:pt idx="679">
                  <c:v>1.6406163869592212E-2</c:v>
                </c:pt>
                <c:pt idx="680">
                  <c:v>-1.7865567676450388E-2</c:v>
                </c:pt>
                <c:pt idx="681">
                  <c:v>-1.0436532343828736E-2</c:v>
                </c:pt>
                <c:pt idx="682">
                  <c:v>-1.2419232741045937E-2</c:v>
                </c:pt>
                <c:pt idx="683">
                  <c:v>1.0728882483414559E-2</c:v>
                </c:pt>
                <c:pt idx="684">
                  <c:v>2.4093969495055559E-2</c:v>
                </c:pt>
                <c:pt idx="685">
                  <c:v>-3.2928284583238515E-2</c:v>
                </c:pt>
                <c:pt idx="686">
                  <c:v>1.2961812299545647E-2</c:v>
                </c:pt>
                <c:pt idx="687">
                  <c:v>2.2786510688943048E-2</c:v>
                </c:pt>
                <c:pt idx="688">
                  <c:v>7.7952824025842799E-3</c:v>
                </c:pt>
                <c:pt idx="689">
                  <c:v>-1.0408778246965136E-2</c:v>
                </c:pt>
                <c:pt idx="690">
                  <c:v>1.4812338826688747E-2</c:v>
                </c:pt>
                <c:pt idx="691">
                  <c:v>1.0127084638357322E-2</c:v>
                </c:pt>
                <c:pt idx="692">
                  <c:v>-2.9511660295645954E-2</c:v>
                </c:pt>
                <c:pt idx="693">
                  <c:v>2.0321081472364586E-2</c:v>
                </c:pt>
                <c:pt idx="694">
                  <c:v>-2.1247243586896017E-2</c:v>
                </c:pt>
                <c:pt idx="695">
                  <c:v>1.9037482317820511E-2</c:v>
                </c:pt>
                <c:pt idx="696">
                  <c:v>3.5744099820989158E-3</c:v>
                </c:pt>
                <c:pt idx="697">
                  <c:v>2.4836134800177195E-2</c:v>
                </c:pt>
                <c:pt idx="698">
                  <c:v>2.5902375470516319E-2</c:v>
                </c:pt>
                <c:pt idx="699">
                  <c:v>6.594269117277232E-3</c:v>
                </c:pt>
                <c:pt idx="700">
                  <c:v>-8.9741359433543437E-3</c:v>
                </c:pt>
                <c:pt idx="701">
                  <c:v>-5.4333242962981854E-3</c:v>
                </c:pt>
                <c:pt idx="702">
                  <c:v>0</c:v>
                </c:pt>
                <c:pt idx="703">
                  <c:v>-2.4765512457746379E-2</c:v>
                </c:pt>
                <c:pt idx="704">
                  <c:v>2.0072448717696196E-3</c:v>
                </c:pt>
                <c:pt idx="705">
                  <c:v>6.9874364634418969E-4</c:v>
                </c:pt>
                <c:pt idx="706">
                  <c:v>4.1908267154559239E-4</c:v>
                </c:pt>
                <c:pt idx="707">
                  <c:v>6.2357138491187245E-3</c:v>
                </c:pt>
                <c:pt idx="708">
                  <c:v>-2.8442038032055372E-2</c:v>
                </c:pt>
                <c:pt idx="709">
                  <c:v>1.5089587059265084E-2</c:v>
                </c:pt>
                <c:pt idx="710">
                  <c:v>-4.9566167022997175E-2</c:v>
                </c:pt>
                <c:pt idx="711">
                  <c:v>1.006502412575119E-2</c:v>
                </c:pt>
                <c:pt idx="712">
                  <c:v>-1.0990433858671425E-2</c:v>
                </c:pt>
                <c:pt idx="713">
                  <c:v>-6.9163061284251625E-4</c:v>
                </c:pt>
                <c:pt idx="714">
                  <c:v>2.0263996053430666E-2</c:v>
                </c:pt>
                <c:pt idx="715">
                  <c:v>4.8248660168655255E-2</c:v>
                </c:pt>
                <c:pt idx="716">
                  <c:v>3.1886918589000716E-2</c:v>
                </c:pt>
                <c:pt idx="717">
                  <c:v>1.9257111130321618E-3</c:v>
                </c:pt>
                <c:pt idx="718">
                  <c:v>-2.3824262951182305E-2</c:v>
                </c:pt>
                <c:pt idx="719">
                  <c:v>-3.3792902178930578E-2</c:v>
                </c:pt>
                <c:pt idx="720">
                  <c:v>2.6254788401414195E-2</c:v>
                </c:pt>
                <c:pt idx="721">
                  <c:v>-5.1259092862001769E-3</c:v>
                </c:pt>
                <c:pt idx="722">
                  <c:v>4.9666418565808002E-3</c:v>
                </c:pt>
                <c:pt idx="723">
                  <c:v>3.3255359590512032E-3</c:v>
                </c:pt>
                <c:pt idx="724">
                  <c:v>-1.2751479512042304E-2</c:v>
                </c:pt>
                <c:pt idx="725">
                  <c:v>-1.3183813788493858E-2</c:v>
                </c:pt>
                <c:pt idx="726">
                  <c:v>6.34832343048841E-3</c:v>
                </c:pt>
                <c:pt idx="727">
                  <c:v>-9.556581537636475E-3</c:v>
                </c:pt>
                <c:pt idx="728">
                  <c:v>-1.330741939936701E-3</c:v>
                </c:pt>
                <c:pt idx="729">
                  <c:v>1.7847821690354274E-2</c:v>
                </c:pt>
                <c:pt idx="730">
                  <c:v>4.6693815170663564E-5</c:v>
                </c:pt>
                <c:pt idx="731">
                  <c:v>6.3588905049083823E-3</c:v>
                </c:pt>
                <c:pt idx="732">
                  <c:v>-5.3893691821999771E-3</c:v>
                </c:pt>
                <c:pt idx="733">
                  <c:v>9.9966475340418828E-3</c:v>
                </c:pt>
                <c:pt idx="734">
                  <c:v>-3.8850487553798137E-3</c:v>
                </c:pt>
                <c:pt idx="735">
                  <c:v>-5.2468363792872999E-3</c:v>
                </c:pt>
                <c:pt idx="736">
                  <c:v>5.6008258493486123E-4</c:v>
                </c:pt>
                <c:pt idx="737">
                  <c:v>-3.2654540967377822E-4</c:v>
                </c:pt>
                <c:pt idx="738">
                  <c:v>8.0264967974540396E-3</c:v>
                </c:pt>
                <c:pt idx="739">
                  <c:v>-1.9489765146367601E-2</c:v>
                </c:pt>
                <c:pt idx="740">
                  <c:v>-6.0434744809337772E-3</c:v>
                </c:pt>
                <c:pt idx="741">
                  <c:v>1.3015477272531098E-2</c:v>
                </c:pt>
                <c:pt idx="742">
                  <c:v>4.4076477691562905E-3</c:v>
                </c:pt>
                <c:pt idx="743">
                  <c:v>-3.267132977720078E-4</c:v>
                </c:pt>
                <c:pt idx="744">
                  <c:v>2.4050684319577256E-2</c:v>
                </c:pt>
                <c:pt idx="745">
                  <c:v>6.3850238249196897E-4</c:v>
                </c:pt>
                <c:pt idx="746">
                  <c:v>-3.7827019432792857E-3</c:v>
                </c:pt>
                <c:pt idx="747">
                  <c:v>1.8299124273746623E-2</c:v>
                </c:pt>
                <c:pt idx="748">
                  <c:v>6.0648486407294602E-3</c:v>
                </c:pt>
                <c:pt idx="749">
                  <c:v>-1.3039023404665376E-2</c:v>
                </c:pt>
                <c:pt idx="750">
                  <c:v>7.8272724670397625E-3</c:v>
                </c:pt>
                <c:pt idx="751">
                  <c:v>9.9214141733878422E-3</c:v>
                </c:pt>
                <c:pt idx="752">
                  <c:v>-3.6007626348452137E-3</c:v>
                </c:pt>
                <c:pt idx="753">
                  <c:v>-1.101926261847778E-2</c:v>
                </c:pt>
                <c:pt idx="754">
                  <c:v>3.3380016365553498E-3</c:v>
                </c:pt>
                <c:pt idx="755">
                  <c:v>-2.126595245601132E-2</c:v>
                </c:pt>
                <c:pt idx="756">
                  <c:v>9.6464138186966493E-4</c:v>
                </c:pt>
                <c:pt idx="757">
                  <c:v>-2.592928030653871E-2</c:v>
                </c:pt>
                <c:pt idx="758">
                  <c:v>2.8457014710527664E-2</c:v>
                </c:pt>
                <c:pt idx="759">
                  <c:v>6.0928203838274261E-3</c:v>
                </c:pt>
                <c:pt idx="760">
                  <c:v>-9.6985544520191112E-3</c:v>
                </c:pt>
                <c:pt idx="761">
                  <c:v>-1.1770799054057935E-2</c:v>
                </c:pt>
                <c:pt idx="762">
                  <c:v>6.5603530340011011E-3</c:v>
                </c:pt>
                <c:pt idx="763">
                  <c:v>-1.5346227822949438E-2</c:v>
                </c:pt>
                <c:pt idx="764">
                  <c:v>-1.7368874114661093E-3</c:v>
                </c:pt>
                <c:pt idx="765">
                  <c:v>1.7822706401633259E-2</c:v>
                </c:pt>
                <c:pt idx="766">
                  <c:v>3.649976555181951E-2</c:v>
                </c:pt>
                <c:pt idx="767">
                  <c:v>2.8082089350240412E-3</c:v>
                </c:pt>
                <c:pt idx="768">
                  <c:v>4.3561283873910983E-3</c:v>
                </c:pt>
                <c:pt idx="769">
                  <c:v>1.5844166656542362E-2</c:v>
                </c:pt>
                <c:pt idx="770">
                  <c:v>1.2198899855598711E-2</c:v>
                </c:pt>
                <c:pt idx="771">
                  <c:v>2.4533349600169545E-3</c:v>
                </c:pt>
                <c:pt idx="772">
                  <c:v>2.5891004122058515E-2</c:v>
                </c:pt>
                <c:pt idx="773">
                  <c:v>-2.9171680171901866E-2</c:v>
                </c:pt>
                <c:pt idx="774">
                  <c:v>3.3152266696910841E-2</c:v>
                </c:pt>
                <c:pt idx="775">
                  <c:v>-5.8429399578492397E-4</c:v>
                </c:pt>
                <c:pt idx="776">
                  <c:v>1.4571498141662564E-2</c:v>
                </c:pt>
                <c:pt idx="777">
                  <c:v>-4.0741386235769112E-3</c:v>
                </c:pt>
                <c:pt idx="778">
                  <c:v>7.8511064222070565E-4</c:v>
                </c:pt>
                <c:pt idx="779">
                  <c:v>1.1147350854188464E-3</c:v>
                </c:pt>
                <c:pt idx="780">
                  <c:v>5.3615354240387969E-3</c:v>
                </c:pt>
                <c:pt idx="781">
                  <c:v>-3.8970815139260893E-3</c:v>
                </c:pt>
                <c:pt idx="782">
                  <c:v>6.8775353242512063E-3</c:v>
                </c:pt>
                <c:pt idx="783">
                  <c:v>2.0450122079976392E-3</c:v>
                </c:pt>
                <c:pt idx="784">
                  <c:v>-5.2654963777134575E-3</c:v>
                </c:pt>
                <c:pt idx="785">
                  <c:v>4.3595410129301472E-3</c:v>
                </c:pt>
                <c:pt idx="786">
                  <c:v>-1.6789637561514061E-3</c:v>
                </c:pt>
                <c:pt idx="787">
                  <c:v>-1.1567326584573443E-2</c:v>
                </c:pt>
                <c:pt idx="788">
                  <c:v>-2.6808328694884954E-2</c:v>
                </c:pt>
                <c:pt idx="789">
                  <c:v>-5.2876309318007327E-3</c:v>
                </c:pt>
                <c:pt idx="790">
                  <c:v>5.4873148620343745E-3</c:v>
                </c:pt>
                <c:pt idx="791">
                  <c:v>-2.3704950314357959E-2</c:v>
                </c:pt>
                <c:pt idx="792">
                  <c:v>1.480415787410919E-2</c:v>
                </c:pt>
                <c:pt idx="793">
                  <c:v>1.9622962268044934E-2</c:v>
                </c:pt>
                <c:pt idx="794">
                  <c:v>-1.2956859665193558E-2</c:v>
                </c:pt>
                <c:pt idx="795">
                  <c:v>-2.6980710781460179E-2</c:v>
                </c:pt>
                <c:pt idx="796">
                  <c:v>-3.6475202070804947E-3</c:v>
                </c:pt>
                <c:pt idx="797">
                  <c:v>2.1479274504393683E-2</c:v>
                </c:pt>
                <c:pt idx="798">
                  <c:v>-1.817793757934243E-2</c:v>
                </c:pt>
                <c:pt idx="799">
                  <c:v>2.8101554352489077E-2</c:v>
                </c:pt>
                <c:pt idx="800">
                  <c:v>-5.8174220080225679E-3</c:v>
                </c:pt>
                <c:pt idx="801">
                  <c:v>2.0265072472966963E-2</c:v>
                </c:pt>
                <c:pt idx="802">
                  <c:v>-5.8196612179765581E-3</c:v>
                </c:pt>
                <c:pt idx="803">
                  <c:v>-3.9872726065766674E-3</c:v>
                </c:pt>
                <c:pt idx="804">
                  <c:v>1.2350480328123898E-2</c:v>
                </c:pt>
                <c:pt idx="805">
                  <c:v>-2.8186731726744197E-3</c:v>
                </c:pt>
                <c:pt idx="806">
                  <c:v>-2.6662057081195643E-2</c:v>
                </c:pt>
                <c:pt idx="807">
                  <c:v>-1.6035814760357377E-3</c:v>
                </c:pt>
                <c:pt idx="808">
                  <c:v>2.4484401817162455E-2</c:v>
                </c:pt>
                <c:pt idx="809">
                  <c:v>6.737537939812974E-3</c:v>
                </c:pt>
                <c:pt idx="810">
                  <c:v>-8.9233286356170012E-3</c:v>
                </c:pt>
                <c:pt idx="811">
                  <c:v>-1.3250598911166976E-2</c:v>
                </c:pt>
                <c:pt idx="812">
                  <c:v>1.7818656908641369E-2</c:v>
                </c:pt>
                <c:pt idx="813">
                  <c:v>-5.2435133128479142E-3</c:v>
                </c:pt>
                <c:pt idx="814">
                  <c:v>-1.441090125012501E-2</c:v>
                </c:pt>
                <c:pt idx="815">
                  <c:v>1.6907492058038372E-2</c:v>
                </c:pt>
                <c:pt idx="816">
                  <c:v>2.7908544419563867E-2</c:v>
                </c:pt>
                <c:pt idx="817">
                  <c:v>2.7728606845243073E-2</c:v>
                </c:pt>
                <c:pt idx="818">
                  <c:v>-4.8580820940010453E-3</c:v>
                </c:pt>
                <c:pt idx="819">
                  <c:v>8.2303370136284325E-3</c:v>
                </c:pt>
                <c:pt idx="820">
                  <c:v>1.3405407681018217E-2</c:v>
                </c:pt>
                <c:pt idx="821">
                  <c:v>1.0266531752632214E-2</c:v>
                </c:pt>
                <c:pt idx="822">
                  <c:v>2.3450189342155833E-4</c:v>
                </c:pt>
                <c:pt idx="823">
                  <c:v>1.0081645914008881E-2</c:v>
                </c:pt>
                <c:pt idx="824">
                  <c:v>-1.1219006739550209E-2</c:v>
                </c:pt>
                <c:pt idx="825">
                  <c:v>1.5298027440420409E-2</c:v>
                </c:pt>
                <c:pt idx="826">
                  <c:v>4.7783111792082016E-3</c:v>
                </c:pt>
                <c:pt idx="827">
                  <c:v>-7.6703976536232829E-3</c:v>
                </c:pt>
                <c:pt idx="828">
                  <c:v>-1.8551786738921566E-3</c:v>
                </c:pt>
                <c:pt idx="829">
                  <c:v>8.9831346075335741E-3</c:v>
                </c:pt>
                <c:pt idx="830">
                  <c:v>-1.308592993577283E-2</c:v>
                </c:pt>
                <c:pt idx="831">
                  <c:v>1.5476019778721395E-2</c:v>
                </c:pt>
                <c:pt idx="832">
                  <c:v>1.5316568633666884E-3</c:v>
                </c:pt>
                <c:pt idx="833">
                  <c:v>1.6058597954196556E-3</c:v>
                </c:pt>
                <c:pt idx="834">
                  <c:v>-2.8285670482757059E-2</c:v>
                </c:pt>
                <c:pt idx="835">
                  <c:v>-8.0532200509678565E-3</c:v>
                </c:pt>
                <c:pt idx="836">
                  <c:v>-1.3068203445663785E-3</c:v>
                </c:pt>
                <c:pt idx="837">
                  <c:v>-1.2688980578215809E-3</c:v>
                </c:pt>
                <c:pt idx="838">
                  <c:v>-1.6159811345711039E-2</c:v>
                </c:pt>
                <c:pt idx="839">
                  <c:v>-5.3271064568784863E-3</c:v>
                </c:pt>
                <c:pt idx="840">
                  <c:v>1.3226761660731556E-2</c:v>
                </c:pt>
                <c:pt idx="841">
                  <c:v>1.0931754982631287E-2</c:v>
                </c:pt>
                <c:pt idx="842">
                  <c:v>-2.0914260354849921E-2</c:v>
                </c:pt>
                <c:pt idx="843">
                  <c:v>-3.8433905014917517E-3</c:v>
                </c:pt>
                <c:pt idx="844">
                  <c:v>-2.9362690094257966E-2</c:v>
                </c:pt>
                <c:pt idx="845">
                  <c:v>1.6861933565726996E-2</c:v>
                </c:pt>
                <c:pt idx="846">
                  <c:v>2.1067340917045586E-2</c:v>
                </c:pt>
                <c:pt idx="847">
                  <c:v>-1.1968538377654296E-2</c:v>
                </c:pt>
                <c:pt idx="848">
                  <c:v>-8.5650705771827332E-3</c:v>
                </c:pt>
                <c:pt idx="849">
                  <c:v>2.4740150073258695E-3</c:v>
                </c:pt>
                <c:pt idx="850">
                  <c:v>1.3820249090282609E-2</c:v>
                </c:pt>
                <c:pt idx="851">
                  <c:v>-5.3147934601515878E-3</c:v>
                </c:pt>
                <c:pt idx="852">
                  <c:v>2.2882142950255771E-2</c:v>
                </c:pt>
                <c:pt idx="853">
                  <c:v>3.7482365526317783E-3</c:v>
                </c:pt>
                <c:pt idx="854">
                  <c:v>-9.1361645896452645E-4</c:v>
                </c:pt>
                <c:pt idx="855">
                  <c:v>-8.6683507369592436E-3</c:v>
                </c:pt>
                <c:pt idx="856">
                  <c:v>1.484003847533562E-3</c:v>
                </c:pt>
                <c:pt idx="857">
                  <c:v>-9.1316719543921895E-3</c:v>
                </c:pt>
                <c:pt idx="858">
                  <c:v>-4.0417175988509624E-4</c:v>
                </c:pt>
                <c:pt idx="859">
                  <c:v>-6.4294677008504292E-3</c:v>
                </c:pt>
                <c:pt idx="860">
                  <c:v>2.0674722921949721E-2</c:v>
                </c:pt>
                <c:pt idx="861">
                  <c:v>1.2042047144499886E-2</c:v>
                </c:pt>
                <c:pt idx="862">
                  <c:v>-4.8855625685737094E-3</c:v>
                </c:pt>
                <c:pt idx="863">
                  <c:v>4.0384906880349082E-3</c:v>
                </c:pt>
                <c:pt idx="864">
                  <c:v>1.4393248256928117E-2</c:v>
                </c:pt>
                <c:pt idx="865">
                  <c:v>2.5269188802309272E-3</c:v>
                </c:pt>
                <c:pt idx="866">
                  <c:v>7.755157232360259E-3</c:v>
                </c:pt>
                <c:pt idx="867">
                  <c:v>-5.887084371967023E-3</c:v>
                </c:pt>
                <c:pt idx="868">
                  <c:v>-3.7931227973824954E-3</c:v>
                </c:pt>
                <c:pt idx="869">
                  <c:v>1.3676336856880333E-2</c:v>
                </c:pt>
                <c:pt idx="870">
                  <c:v>-5.6343867118710316E-3</c:v>
                </c:pt>
                <c:pt idx="871">
                  <c:v>1.2334812387290292E-2</c:v>
                </c:pt>
                <c:pt idx="872">
                  <c:v>1.0965911692019662E-2</c:v>
                </c:pt>
                <c:pt idx="873">
                  <c:v>-9.0401104091054473E-4</c:v>
                </c:pt>
                <c:pt idx="874">
                  <c:v>5.3530955372495291E-3</c:v>
                </c:pt>
                <c:pt idx="875">
                  <c:v>-6.2619325332468438E-3</c:v>
                </c:pt>
                <c:pt idx="876">
                  <c:v>1.3961249238276767E-2</c:v>
                </c:pt>
                <c:pt idx="877">
                  <c:v>9.9731854631175711E-3</c:v>
                </c:pt>
                <c:pt idx="878">
                  <c:v>-1.8421497032801183E-3</c:v>
                </c:pt>
                <c:pt idx="879">
                  <c:v>2.5836548319184685E-3</c:v>
                </c:pt>
                <c:pt idx="880">
                  <c:v>2.2275433387129524E-2</c:v>
                </c:pt>
                <c:pt idx="881">
                  <c:v>3.6191066235035007E-5</c:v>
                </c:pt>
                <c:pt idx="882">
                  <c:v>8.1753856746872734E-3</c:v>
                </c:pt>
                <c:pt idx="883">
                  <c:v>-8.9664214017692798E-3</c:v>
                </c:pt>
                <c:pt idx="884">
                  <c:v>1.8742848389616176E-3</c:v>
                </c:pt>
                <c:pt idx="885">
                  <c:v>-2.2306492685078786E-3</c:v>
                </c:pt>
                <c:pt idx="886">
                  <c:v>1.3197753152348068E-2</c:v>
                </c:pt>
                <c:pt idx="887">
                  <c:v>5.4453188610504378E-3</c:v>
                </c:pt>
                <c:pt idx="888">
                  <c:v>-5.2387459058024985E-3</c:v>
                </c:pt>
                <c:pt idx="889">
                  <c:v>-9.9634181364959538E-4</c:v>
                </c:pt>
                <c:pt idx="890">
                  <c:v>-1.3321532911452575E-2</c:v>
                </c:pt>
                <c:pt idx="891">
                  <c:v>8.3390024249645912E-3</c:v>
                </c:pt>
                <c:pt idx="892">
                  <c:v>7.446697818948419E-3</c:v>
                </c:pt>
                <c:pt idx="893">
                  <c:v>1.6844354406751683E-2</c:v>
                </c:pt>
                <c:pt idx="894">
                  <c:v>1.2336682775300515E-2</c:v>
                </c:pt>
                <c:pt idx="895">
                  <c:v>-2.1405371333770239E-3</c:v>
                </c:pt>
                <c:pt idx="896">
                  <c:v>-8.6834115285379498E-3</c:v>
                </c:pt>
                <c:pt idx="897">
                  <c:v>-1.1168120635236503E-3</c:v>
                </c:pt>
                <c:pt idx="898">
                  <c:v>9.7827880041771861E-4</c:v>
                </c:pt>
                <c:pt idx="899">
                  <c:v>-5.5499827055030043E-3</c:v>
                </c:pt>
                <c:pt idx="900">
                  <c:v>-3.1558123205116734E-4</c:v>
                </c:pt>
                <c:pt idx="901">
                  <c:v>8.0750590006077524E-3</c:v>
                </c:pt>
                <c:pt idx="902">
                  <c:v>-2.1245508205896642E-3</c:v>
                </c:pt>
                <c:pt idx="903">
                  <c:v>1.0505931834131071E-2</c:v>
                </c:pt>
                <c:pt idx="904">
                  <c:v>-2.0739322464018427E-4</c:v>
                </c:pt>
                <c:pt idx="905">
                  <c:v>-3.9038055844435753E-3</c:v>
                </c:pt>
                <c:pt idx="906">
                  <c:v>-6.5549324590517119E-3</c:v>
                </c:pt>
                <c:pt idx="907">
                  <c:v>1.7803989457241779E-3</c:v>
                </c:pt>
                <c:pt idx="908">
                  <c:v>9.9669088680126305E-3</c:v>
                </c:pt>
                <c:pt idx="909">
                  <c:v>1.0489680603933045E-2</c:v>
                </c:pt>
                <c:pt idx="910">
                  <c:v>5.9758016592441907E-3</c:v>
                </c:pt>
                <c:pt idx="911">
                  <c:v>-5.1596670907086079E-3</c:v>
                </c:pt>
                <c:pt idx="912">
                  <c:v>-6.1190201146770979E-3</c:v>
                </c:pt>
                <c:pt idx="913">
                  <c:v>2.0775039523899797E-2</c:v>
                </c:pt>
                <c:pt idx="914">
                  <c:v>2.5575432398210272E-2</c:v>
                </c:pt>
                <c:pt idx="915">
                  <c:v>9.5268545528298535E-4</c:v>
                </c:pt>
                <c:pt idx="916">
                  <c:v>-6.6633637673180549E-3</c:v>
                </c:pt>
                <c:pt idx="917">
                  <c:v>-2.0155502990304645E-3</c:v>
                </c:pt>
                <c:pt idx="918">
                  <c:v>-9.6686364472157067E-3</c:v>
                </c:pt>
                <c:pt idx="919">
                  <c:v>2.1065084683416974E-3</c:v>
                </c:pt>
                <c:pt idx="920">
                  <c:v>1.2911997937241943E-2</c:v>
                </c:pt>
                <c:pt idx="921">
                  <c:v>-5.6326229782271723E-3</c:v>
                </c:pt>
                <c:pt idx="922">
                  <c:v>-1.6570784356898115E-4</c:v>
                </c:pt>
                <c:pt idx="923">
                  <c:v>-2.2528128366241188E-3</c:v>
                </c:pt>
                <c:pt idx="924">
                  <c:v>-3.320242863961411E-5</c:v>
                </c:pt>
                <c:pt idx="925">
                  <c:v>-3.1879520127847064E-3</c:v>
                </c:pt>
                <c:pt idx="926">
                  <c:v>9.9925793905607761E-5</c:v>
                </c:pt>
                <c:pt idx="927">
                  <c:v>-9.8598273785716166E-3</c:v>
                </c:pt>
                <c:pt idx="928">
                  <c:v>-5.1807236141642168E-3</c:v>
                </c:pt>
                <c:pt idx="929">
                  <c:v>4.328586528015781E-3</c:v>
                </c:pt>
                <c:pt idx="930">
                  <c:v>9.4279596125757623E-3</c:v>
                </c:pt>
                <c:pt idx="931">
                  <c:v>1.677843660473096E-2</c:v>
                </c:pt>
                <c:pt idx="932">
                  <c:v>1.3121666606184118E-3</c:v>
                </c:pt>
                <c:pt idx="933">
                  <c:v>-1.7528218563013842E-2</c:v>
                </c:pt>
                <c:pt idx="934">
                  <c:v>-1.857469185273242E-2</c:v>
                </c:pt>
                <c:pt idx="935">
                  <c:v>1.6988130656325814E-3</c:v>
                </c:pt>
                <c:pt idx="936">
                  <c:v>1.2822136350661623E-2</c:v>
                </c:pt>
                <c:pt idx="937">
                  <c:v>3.2822621604395095E-3</c:v>
                </c:pt>
                <c:pt idx="938">
                  <c:v>-7.0093166437126819E-4</c:v>
                </c:pt>
                <c:pt idx="939">
                  <c:v>-1.7304214029202784E-2</c:v>
                </c:pt>
                <c:pt idx="940">
                  <c:v>-3.6203641499774036E-2</c:v>
                </c:pt>
                <c:pt idx="941">
                  <c:v>1.6930928104193325E-3</c:v>
                </c:pt>
                <c:pt idx="942">
                  <c:v>-7.3238979636379526E-3</c:v>
                </c:pt>
                <c:pt idx="943">
                  <c:v>2.546816059452205E-2</c:v>
                </c:pt>
                <c:pt idx="944">
                  <c:v>-2.0719570275315565E-2</c:v>
                </c:pt>
                <c:pt idx="945">
                  <c:v>1.9957066482117165E-2</c:v>
                </c:pt>
                <c:pt idx="946">
                  <c:v>1.5064342185777903E-2</c:v>
                </c:pt>
                <c:pt idx="947">
                  <c:v>5.9364544733491792E-3</c:v>
                </c:pt>
                <c:pt idx="948">
                  <c:v>0</c:v>
                </c:pt>
                <c:pt idx="949">
                  <c:v>-2.1026791405732068E-3</c:v>
                </c:pt>
                <c:pt idx="950">
                  <c:v>-4.588444851003873E-3</c:v>
                </c:pt>
                <c:pt idx="951">
                  <c:v>1.1711225669649357E-2</c:v>
                </c:pt>
                <c:pt idx="952">
                  <c:v>2.1734088468553528E-2</c:v>
                </c:pt>
                <c:pt idx="953">
                  <c:v>4.8225003902494087E-3</c:v>
                </c:pt>
                <c:pt idx="954">
                  <c:v>1.0124589575671319E-2</c:v>
                </c:pt>
                <c:pt idx="955">
                  <c:v>3.0589759054024438E-3</c:v>
                </c:pt>
                <c:pt idx="956">
                  <c:v>-2.6603796670662456E-3</c:v>
                </c:pt>
                <c:pt idx="957">
                  <c:v>1.0897480254709945E-2</c:v>
                </c:pt>
                <c:pt idx="958">
                  <c:v>-5.1486444629776354E-3</c:v>
                </c:pt>
                <c:pt idx="959">
                  <c:v>-3.3315400120685129E-3</c:v>
                </c:pt>
                <c:pt idx="960">
                  <c:v>6.4257599881288908E-3</c:v>
                </c:pt>
                <c:pt idx="961">
                  <c:v>4.2114081307591214E-2</c:v>
                </c:pt>
                <c:pt idx="962">
                  <c:v>3.6512978667796151E-3</c:v>
                </c:pt>
                <c:pt idx="963">
                  <c:v>2.2413974836840427E-2</c:v>
                </c:pt>
                <c:pt idx="964">
                  <c:v>-6.784765007080645E-3</c:v>
                </c:pt>
                <c:pt idx="965">
                  <c:v>1.1415731445369866E-2</c:v>
                </c:pt>
                <c:pt idx="966">
                  <c:v>2.6115973230077518E-3</c:v>
                </c:pt>
                <c:pt idx="967">
                  <c:v>7.3053876497454527E-3</c:v>
                </c:pt>
                <c:pt idx="968">
                  <c:v>-1.1295007095245462E-3</c:v>
                </c:pt>
                <c:pt idx="969">
                  <c:v>2.7673448207822522E-3</c:v>
                </c:pt>
                <c:pt idx="970">
                  <c:v>-3.0860794385203223E-3</c:v>
                </c:pt>
                <c:pt idx="971">
                  <c:v>-1.5329818123558322E-2</c:v>
                </c:pt>
                <c:pt idx="972">
                  <c:v>4.9276010067966823E-3</c:v>
                </c:pt>
                <c:pt idx="973">
                  <c:v>1.2905025371312322E-2</c:v>
                </c:pt>
                <c:pt idx="974">
                  <c:v>-1.9303903447778234E-3</c:v>
                </c:pt>
                <c:pt idx="975">
                  <c:v>1.0236000909351919E-2</c:v>
                </c:pt>
                <c:pt idx="976">
                  <c:v>6.7862409081748034E-4</c:v>
                </c:pt>
                <c:pt idx="977">
                  <c:v>6.3399232030399676E-3</c:v>
                </c:pt>
                <c:pt idx="978">
                  <c:v>5.3914983726697637E-3</c:v>
                </c:pt>
                <c:pt idx="979">
                  <c:v>-9.5594141769089203E-3</c:v>
                </c:pt>
                <c:pt idx="980">
                  <c:v>-6.3267630695939122E-3</c:v>
                </c:pt>
                <c:pt idx="981">
                  <c:v>6.8105583490292551E-4</c:v>
                </c:pt>
                <c:pt idx="982">
                  <c:v>-2.4355585772240434E-2</c:v>
                </c:pt>
                <c:pt idx="983">
                  <c:v>2.1081098502790847E-2</c:v>
                </c:pt>
                <c:pt idx="984">
                  <c:v>-1.7942510338038144E-2</c:v>
                </c:pt>
                <c:pt idx="985">
                  <c:v>-1.5427403563095987E-3</c:v>
                </c:pt>
                <c:pt idx="986">
                  <c:v>-1.7874793380019697E-3</c:v>
                </c:pt>
                <c:pt idx="987">
                  <c:v>-1.9666712448636249E-2</c:v>
                </c:pt>
                <c:pt idx="988">
                  <c:v>9.8448104249672704E-3</c:v>
                </c:pt>
                <c:pt idx="989">
                  <c:v>2.6763634905768646E-2</c:v>
                </c:pt>
                <c:pt idx="990">
                  <c:v>1.4927177659813012E-4</c:v>
                </c:pt>
                <c:pt idx="991">
                  <c:v>-5.5825610028393891E-3</c:v>
                </c:pt>
                <c:pt idx="992">
                  <c:v>2.8339989267283407E-2</c:v>
                </c:pt>
                <c:pt idx="993">
                  <c:v>-9.1670473118742202E-3</c:v>
                </c:pt>
                <c:pt idx="994">
                  <c:v>-3.2586854583130161E-2</c:v>
                </c:pt>
                <c:pt idx="995">
                  <c:v>1.9217821926998557E-2</c:v>
                </c:pt>
                <c:pt idx="996">
                  <c:v>-2.9134813178963732E-2</c:v>
                </c:pt>
                <c:pt idx="997">
                  <c:v>-3.3857330632471169E-3</c:v>
                </c:pt>
                <c:pt idx="998">
                  <c:v>-1.2013568903003939E-2</c:v>
                </c:pt>
                <c:pt idx="999">
                  <c:v>2.306899734049523E-2</c:v>
                </c:pt>
                <c:pt idx="1000">
                  <c:v>1.8057465350167213E-2</c:v>
                </c:pt>
                <c:pt idx="1001">
                  <c:v>4.4716881735449333E-3</c:v>
                </c:pt>
                <c:pt idx="1002">
                  <c:v>2.3185711615234573E-2</c:v>
                </c:pt>
                <c:pt idx="1003">
                  <c:v>-3.5042901221065069E-3</c:v>
                </c:pt>
                <c:pt idx="1004">
                  <c:v>2.0514041305684828E-3</c:v>
                </c:pt>
                <c:pt idx="1005">
                  <c:v>-7.6911995161635634E-3</c:v>
                </c:pt>
                <c:pt idx="1006">
                  <c:v>-8.8412636790445569E-3</c:v>
                </c:pt>
                <c:pt idx="1007">
                  <c:v>-4.6680639704917894E-3</c:v>
                </c:pt>
                <c:pt idx="1008">
                  <c:v>-1.7147100335187185E-2</c:v>
                </c:pt>
                <c:pt idx="1009">
                  <c:v>-3.8387894210681048E-2</c:v>
                </c:pt>
                <c:pt idx="1010">
                  <c:v>-7.9020326194912827E-3</c:v>
                </c:pt>
                <c:pt idx="1011">
                  <c:v>5.0992360786801549E-4</c:v>
                </c:pt>
                <c:pt idx="1012">
                  <c:v>7.3212753278941291E-4</c:v>
                </c:pt>
                <c:pt idx="1013">
                  <c:v>2.2593713295525892E-3</c:v>
                </c:pt>
                <c:pt idx="1014">
                  <c:v>1.0445016279129415E-2</c:v>
                </c:pt>
                <c:pt idx="1015">
                  <c:v>-4.232250860669904E-2</c:v>
                </c:pt>
                <c:pt idx="1016">
                  <c:v>1.7716476202691185E-2</c:v>
                </c:pt>
                <c:pt idx="1017">
                  <c:v>-2.4339160001523218E-2</c:v>
                </c:pt>
                <c:pt idx="1018">
                  <c:v>2.2468818280487702E-3</c:v>
                </c:pt>
                <c:pt idx="1019">
                  <c:v>-5.7033225026723606E-3</c:v>
                </c:pt>
                <c:pt idx="1020">
                  <c:v>-1.8468126800222615E-2</c:v>
                </c:pt>
                <c:pt idx="1021">
                  <c:v>1.1484615173397654E-3</c:v>
                </c:pt>
                <c:pt idx="1022">
                  <c:v>-2.6588404723916357E-2</c:v>
                </c:pt>
                <c:pt idx="1023">
                  <c:v>2.8493132318602878E-2</c:v>
                </c:pt>
                <c:pt idx="1024">
                  <c:v>1.0549053526001289E-2</c:v>
                </c:pt>
                <c:pt idx="1025">
                  <c:v>2.8081821022079775E-2</c:v>
                </c:pt>
                <c:pt idx="1026">
                  <c:v>8.8236642308353128E-3</c:v>
                </c:pt>
                <c:pt idx="1027">
                  <c:v>-7.1387568058153472E-3</c:v>
                </c:pt>
                <c:pt idx="1028">
                  <c:v>1.5222188039691199E-2</c:v>
                </c:pt>
                <c:pt idx="1029">
                  <c:v>-3.8952425423388164E-2</c:v>
                </c:pt>
                <c:pt idx="1030">
                  <c:v>1.5568542804148653E-2</c:v>
                </c:pt>
                <c:pt idx="1031">
                  <c:v>-1.6310449971587714E-2</c:v>
                </c:pt>
                <c:pt idx="1032">
                  <c:v>1.199541640283542E-2</c:v>
                </c:pt>
                <c:pt idx="1033">
                  <c:v>2.1834744495581343E-2</c:v>
                </c:pt>
                <c:pt idx="1034">
                  <c:v>-2.8373180723891257E-2</c:v>
                </c:pt>
                <c:pt idx="1035">
                  <c:v>-2.4274058507494707E-2</c:v>
                </c:pt>
                <c:pt idx="1036">
                  <c:v>-1.355143784856804E-4</c:v>
                </c:pt>
                <c:pt idx="1037">
                  <c:v>1.8542471257971913E-2</c:v>
                </c:pt>
                <c:pt idx="1038">
                  <c:v>-1.1672673801771327E-3</c:v>
                </c:pt>
                <c:pt idx="1039">
                  <c:v>-2.9282103301382551E-2</c:v>
                </c:pt>
                <c:pt idx="1040">
                  <c:v>-9.6310733321634621E-3</c:v>
                </c:pt>
                <c:pt idx="1041">
                  <c:v>-7.2939738893263416E-4</c:v>
                </c:pt>
                <c:pt idx="1042">
                  <c:v>-2.5893074162976367E-2</c:v>
                </c:pt>
                <c:pt idx="1043">
                  <c:v>5.1093584161558278E-2</c:v>
                </c:pt>
                <c:pt idx="1044">
                  <c:v>9.2330518615220559E-3</c:v>
                </c:pt>
                <c:pt idx="1045">
                  <c:v>4.9779905450165049E-3</c:v>
                </c:pt>
                <c:pt idx="1046">
                  <c:v>-1.2851755100406582E-2</c:v>
                </c:pt>
                <c:pt idx="1047">
                  <c:v>1.7765607487198631E-2</c:v>
                </c:pt>
                <c:pt idx="1048">
                  <c:v>-1.4224214258524959E-2</c:v>
                </c:pt>
                <c:pt idx="1049">
                  <c:v>-2.0478560588358098E-2</c:v>
                </c:pt>
                <c:pt idx="1050">
                  <c:v>-3.7776778575784174E-2</c:v>
                </c:pt>
                <c:pt idx="1051">
                  <c:v>-1.0971428116584124E-2</c:v>
                </c:pt>
                <c:pt idx="1052">
                  <c:v>4.5858223103584596E-2</c:v>
                </c:pt>
                <c:pt idx="1053">
                  <c:v>-1.0086655315846304E-2</c:v>
                </c:pt>
                <c:pt idx="1054">
                  <c:v>-1.9328325674377089E-2</c:v>
                </c:pt>
                <c:pt idx="1055">
                  <c:v>-1.2961015820986101E-2</c:v>
                </c:pt>
                <c:pt idx="1056">
                  <c:v>3.8742550499997419E-2</c:v>
                </c:pt>
                <c:pt idx="1057">
                  <c:v>2.5213306123373174E-2</c:v>
                </c:pt>
                <c:pt idx="1058">
                  <c:v>2.8194226231828966E-3</c:v>
                </c:pt>
                <c:pt idx="1059">
                  <c:v>1.7647734116323678E-2</c:v>
                </c:pt>
                <c:pt idx="1060">
                  <c:v>-4.2272444249070373E-3</c:v>
                </c:pt>
                <c:pt idx="1061">
                  <c:v>1.6379235593359607E-2</c:v>
                </c:pt>
                <c:pt idx="1062">
                  <c:v>-1.5029889876615691E-2</c:v>
                </c:pt>
                <c:pt idx="1063">
                  <c:v>1.5392873527979082E-2</c:v>
                </c:pt>
                <c:pt idx="1064">
                  <c:v>-1.3811230576401719E-3</c:v>
                </c:pt>
                <c:pt idx="1065">
                  <c:v>2.3116417687787199E-2</c:v>
                </c:pt>
                <c:pt idx="1066">
                  <c:v>1.5159346775824326E-2</c:v>
                </c:pt>
                <c:pt idx="1067">
                  <c:v>-4.9143394945501554E-3</c:v>
                </c:pt>
                <c:pt idx="1068">
                  <c:v>-1.768307370607114E-2</c:v>
                </c:pt>
                <c:pt idx="1069">
                  <c:v>3.600339503987901E-3</c:v>
                </c:pt>
                <c:pt idx="1070">
                  <c:v>1.7936714135916288E-2</c:v>
                </c:pt>
                <c:pt idx="1071">
                  <c:v>-1.2985312376023803E-2</c:v>
                </c:pt>
                <c:pt idx="1072">
                  <c:v>-3.6605661863593777E-2</c:v>
                </c:pt>
                <c:pt idx="1073">
                  <c:v>6.2436508110435213E-3</c:v>
                </c:pt>
                <c:pt idx="1074">
                  <c:v>-1.46000816331587E-2</c:v>
                </c:pt>
                <c:pt idx="1075">
                  <c:v>-3.9431570905464071E-2</c:v>
                </c:pt>
                <c:pt idx="1076">
                  <c:v>-1.1217836559602779E-2</c:v>
                </c:pt>
                <c:pt idx="1077">
                  <c:v>1.971211785310038E-2</c:v>
                </c:pt>
                <c:pt idx="1078">
                  <c:v>-2.7084352151579089E-2</c:v>
                </c:pt>
                <c:pt idx="1079">
                  <c:v>2.4658582097026355E-3</c:v>
                </c:pt>
                <c:pt idx="1080">
                  <c:v>1.7039684723222495E-2</c:v>
                </c:pt>
                <c:pt idx="1081">
                  <c:v>3.7154113755433812E-3</c:v>
                </c:pt>
                <c:pt idx="1082">
                  <c:v>-1.9381126837843703E-2</c:v>
                </c:pt>
                <c:pt idx="1083">
                  <c:v>-2.4144467383170144E-2</c:v>
                </c:pt>
                <c:pt idx="1084">
                  <c:v>2.4413278439240117E-2</c:v>
                </c:pt>
                <c:pt idx="1085">
                  <c:v>-3.7403732854152723E-2</c:v>
                </c:pt>
                <c:pt idx="1086">
                  <c:v>4.81090482735088E-2</c:v>
                </c:pt>
                <c:pt idx="1087">
                  <c:v>2.2632545762957482E-2</c:v>
                </c:pt>
                <c:pt idx="1088">
                  <c:v>-4.181211044845351E-2</c:v>
                </c:pt>
                <c:pt idx="1089">
                  <c:v>2.5043354975556431E-2</c:v>
                </c:pt>
                <c:pt idx="1090">
                  <c:v>-9.4561576937763313E-3</c:v>
                </c:pt>
                <c:pt idx="1091">
                  <c:v>2.9100752596795475E-2</c:v>
                </c:pt>
                <c:pt idx="1092">
                  <c:v>-4.355475912152109E-2</c:v>
                </c:pt>
                <c:pt idx="1093">
                  <c:v>-9.446539454040101E-3</c:v>
                </c:pt>
                <c:pt idx="1094">
                  <c:v>-3.6945476089323671E-2</c:v>
                </c:pt>
                <c:pt idx="1095">
                  <c:v>1.8595600897966635E-2</c:v>
                </c:pt>
                <c:pt idx="1096">
                  <c:v>-3.3209659125656092E-2</c:v>
                </c:pt>
                <c:pt idx="1097">
                  <c:v>-1.9957798002744172E-2</c:v>
                </c:pt>
                <c:pt idx="1098">
                  <c:v>2.259649579565489E-2</c:v>
                </c:pt>
                <c:pt idx="1099">
                  <c:v>1.4552972111782551E-3</c:v>
                </c:pt>
                <c:pt idx="1100">
                  <c:v>2.0344218463954671E-2</c:v>
                </c:pt>
                <c:pt idx="1101">
                  <c:v>-4.5529705217393551E-2</c:v>
                </c:pt>
                <c:pt idx="1102">
                  <c:v>-3.6997052517601589E-3</c:v>
                </c:pt>
                <c:pt idx="1103">
                  <c:v>-2.2911746474119309E-3</c:v>
                </c:pt>
                <c:pt idx="1104">
                  <c:v>3.203196485035676E-2</c:v>
                </c:pt>
                <c:pt idx="1105">
                  <c:v>-3.9516711946526875E-3</c:v>
                </c:pt>
                <c:pt idx="1106">
                  <c:v>1.1170121552148039E-2</c:v>
                </c:pt>
                <c:pt idx="1107">
                  <c:v>1.2875247600510386E-2</c:v>
                </c:pt>
                <c:pt idx="1108">
                  <c:v>2.7604342360311722E-2</c:v>
                </c:pt>
                <c:pt idx="1109">
                  <c:v>-5.0137739022472847E-3</c:v>
                </c:pt>
                <c:pt idx="1110">
                  <c:v>2.022949105101297E-3</c:v>
                </c:pt>
                <c:pt idx="1111">
                  <c:v>7.9288793116246946E-3</c:v>
                </c:pt>
                <c:pt idx="1112">
                  <c:v>-1.6607121000755093E-2</c:v>
                </c:pt>
                <c:pt idx="1113">
                  <c:v>-4.7034090184913998E-3</c:v>
                </c:pt>
                <c:pt idx="1114">
                  <c:v>1.3953586168797032E-2</c:v>
                </c:pt>
                <c:pt idx="1115">
                  <c:v>-7.6697236677974751E-3</c:v>
                </c:pt>
                <c:pt idx="1116">
                  <c:v>-2.0783290631925355E-2</c:v>
                </c:pt>
                <c:pt idx="1117">
                  <c:v>-4.4563605383762188E-2</c:v>
                </c:pt>
                <c:pt idx="1118">
                  <c:v>-4.2412811169919809E-2</c:v>
                </c:pt>
                <c:pt idx="1119">
                  <c:v>9.2050570568433208E-3</c:v>
                </c:pt>
                <c:pt idx="1120">
                  <c:v>2.9735337176291666E-2</c:v>
                </c:pt>
                <c:pt idx="1121">
                  <c:v>-2.6970130620364546E-2</c:v>
                </c:pt>
                <c:pt idx="1122">
                  <c:v>1.0940057800129478E-2</c:v>
                </c:pt>
                <c:pt idx="1123">
                  <c:v>2.4591241082481785E-2</c:v>
                </c:pt>
                <c:pt idx="1124">
                  <c:v>-2.404085718747439E-3</c:v>
                </c:pt>
                <c:pt idx="1125">
                  <c:v>2.263648065885196E-2</c:v>
                </c:pt>
                <c:pt idx="1126">
                  <c:v>3.4149947593763254E-2</c:v>
                </c:pt>
                <c:pt idx="1127">
                  <c:v>-1.0496842556660354E-2</c:v>
                </c:pt>
                <c:pt idx="1128">
                  <c:v>-3.1749042659192199E-2</c:v>
                </c:pt>
                <c:pt idx="1129">
                  <c:v>1.4737891381545251E-2</c:v>
                </c:pt>
                <c:pt idx="1130">
                  <c:v>-1.317919041754142E-2</c:v>
                </c:pt>
                <c:pt idx="1131">
                  <c:v>1.0707600685929224E-2</c:v>
                </c:pt>
                <c:pt idx="1132">
                  <c:v>1.2597281093715197E-2</c:v>
                </c:pt>
                <c:pt idx="1133">
                  <c:v>1.2782895659055387E-2</c:v>
                </c:pt>
                <c:pt idx="1134">
                  <c:v>8.2265093064674711E-3</c:v>
                </c:pt>
                <c:pt idx="1135">
                  <c:v>-2.7569691455401591E-3</c:v>
                </c:pt>
                <c:pt idx="1136">
                  <c:v>-1.176864892608853E-2</c:v>
                </c:pt>
                <c:pt idx="1137">
                  <c:v>-4.0981474509034478E-2</c:v>
                </c:pt>
                <c:pt idx="1138">
                  <c:v>-3.7449807232214556E-3</c:v>
                </c:pt>
                <c:pt idx="1139">
                  <c:v>5.3814953714889863E-3</c:v>
                </c:pt>
                <c:pt idx="1140">
                  <c:v>1.0390404467709551E-2</c:v>
                </c:pt>
                <c:pt idx="1141">
                  <c:v>-9.6214292659001742E-3</c:v>
                </c:pt>
                <c:pt idx="1142">
                  <c:v>2.076703434978033E-2</c:v>
                </c:pt>
                <c:pt idx="1143">
                  <c:v>1.0557504685859665E-2</c:v>
                </c:pt>
                <c:pt idx="1144">
                  <c:v>9.7990334885330686E-3</c:v>
                </c:pt>
                <c:pt idx="1145">
                  <c:v>-1.6915985470937551E-2</c:v>
                </c:pt>
                <c:pt idx="1146">
                  <c:v>-5.876330030470377E-3</c:v>
                </c:pt>
                <c:pt idx="1147">
                  <c:v>-2.6774397153388984E-2</c:v>
                </c:pt>
                <c:pt idx="1148">
                  <c:v>6.6851945771299187E-2</c:v>
                </c:pt>
                <c:pt idx="1149">
                  <c:v>2.8540548512699094E-2</c:v>
                </c:pt>
                <c:pt idx="1150">
                  <c:v>1.5665245444275281E-2</c:v>
                </c:pt>
                <c:pt idx="1151">
                  <c:v>-9.7243755168389349E-3</c:v>
                </c:pt>
                <c:pt idx="1152">
                  <c:v>-1.1474254171038756E-2</c:v>
                </c:pt>
                <c:pt idx="1153">
                  <c:v>2.7836367465640346E-2</c:v>
                </c:pt>
                <c:pt idx="1154">
                  <c:v>4.1773363907355171E-3</c:v>
                </c:pt>
                <c:pt idx="1155">
                  <c:v>-2.6088545840917072E-3</c:v>
                </c:pt>
                <c:pt idx="1156">
                  <c:v>-9.1548161704182347E-3</c:v>
                </c:pt>
                <c:pt idx="1157">
                  <c:v>7.0633251064192498E-3</c:v>
                </c:pt>
                <c:pt idx="1158">
                  <c:v>2.4300392580694778E-2</c:v>
                </c:pt>
                <c:pt idx="1159">
                  <c:v>-7.4008164264575439E-3</c:v>
                </c:pt>
                <c:pt idx="1160">
                  <c:v>1.7037273230420986E-2</c:v>
                </c:pt>
                <c:pt idx="1161">
                  <c:v>5.3440643046914994E-3</c:v>
                </c:pt>
                <c:pt idx="1162">
                  <c:v>-2.589692354214627E-3</c:v>
                </c:pt>
                <c:pt idx="1163">
                  <c:v>-2.636125248616574E-3</c:v>
                </c:pt>
                <c:pt idx="1164">
                  <c:v>-3.9476237464417157E-3</c:v>
                </c:pt>
                <c:pt idx="1165">
                  <c:v>-1.385392750325924E-2</c:v>
                </c:pt>
                <c:pt idx="1166">
                  <c:v>-2.9355267735165693E-2</c:v>
                </c:pt>
                <c:pt idx="1167">
                  <c:v>-4.716422661658763E-3</c:v>
                </c:pt>
                <c:pt idx="1168">
                  <c:v>-2.3512863690842E-3</c:v>
                </c:pt>
                <c:pt idx="1169">
                  <c:v>1.1095366352838303E-2</c:v>
                </c:pt>
                <c:pt idx="1170">
                  <c:v>-3.858707102364646E-2</c:v>
                </c:pt>
                <c:pt idx="1171">
                  <c:v>-1.0668045093666995E-2</c:v>
                </c:pt>
                <c:pt idx="1172">
                  <c:v>-8.5209557530085897E-3</c:v>
                </c:pt>
                <c:pt idx="1173">
                  <c:v>-5.7040894038045643E-3</c:v>
                </c:pt>
                <c:pt idx="1174">
                  <c:v>-4.0922207822045639E-3</c:v>
                </c:pt>
                <c:pt idx="1175">
                  <c:v>-1.6666672250715508E-2</c:v>
                </c:pt>
                <c:pt idx="1176">
                  <c:v>-1.0974009252777587E-2</c:v>
                </c:pt>
                <c:pt idx="1177">
                  <c:v>1.9111619900822944E-2</c:v>
                </c:pt>
                <c:pt idx="1178">
                  <c:v>1.6660092597931633E-3</c:v>
                </c:pt>
                <c:pt idx="1179">
                  <c:v>2.2976953552837454E-2</c:v>
                </c:pt>
                <c:pt idx="1180">
                  <c:v>8.2809969817737358E-3</c:v>
                </c:pt>
                <c:pt idx="1181">
                  <c:v>-5.4978338054739985E-2</c:v>
                </c:pt>
                <c:pt idx="1182">
                  <c:v>9.1268028659135061E-4</c:v>
                </c:pt>
                <c:pt idx="1183">
                  <c:v>-2.7119150161106186E-2</c:v>
                </c:pt>
                <c:pt idx="1184">
                  <c:v>-2.6081894580020394E-3</c:v>
                </c:pt>
                <c:pt idx="1185">
                  <c:v>-8.9895101184304135E-4</c:v>
                </c:pt>
                <c:pt idx="1186">
                  <c:v>-8.4655495953703183E-3</c:v>
                </c:pt>
                <c:pt idx="1187">
                  <c:v>-1.4436002522262381E-2</c:v>
                </c:pt>
                <c:pt idx="1188">
                  <c:v>8.4954878511735495E-3</c:v>
                </c:pt>
                <c:pt idx="1189">
                  <c:v>-1.2698109443428094E-2</c:v>
                </c:pt>
                <c:pt idx="1190">
                  <c:v>-1.9754952836123691E-3</c:v>
                </c:pt>
                <c:pt idx="1191">
                  <c:v>-4.3798132211517781E-3</c:v>
                </c:pt>
                <c:pt idx="1192">
                  <c:v>1.971155046110807E-2</c:v>
                </c:pt>
                <c:pt idx="1193">
                  <c:v>-1.4809040586399612E-2</c:v>
                </c:pt>
                <c:pt idx="1194">
                  <c:v>-1.9368459738634259E-2</c:v>
                </c:pt>
                <c:pt idx="1195">
                  <c:v>3.3662562126127477E-2</c:v>
                </c:pt>
                <c:pt idx="1196">
                  <c:v>3.3812421791252982E-2</c:v>
                </c:pt>
                <c:pt idx="1197">
                  <c:v>1.2857250543705373E-3</c:v>
                </c:pt>
                <c:pt idx="1198">
                  <c:v>-9.6709541034419449E-3</c:v>
                </c:pt>
                <c:pt idx="1199">
                  <c:v>-5.0852866626670726E-2</c:v>
                </c:pt>
                <c:pt idx="1200">
                  <c:v>-2.130295792255435E-2</c:v>
                </c:pt>
                <c:pt idx="1201">
                  <c:v>-1.6750273557194245E-2</c:v>
                </c:pt>
                <c:pt idx="1202">
                  <c:v>1.5083201517241188E-3</c:v>
                </c:pt>
                <c:pt idx="1203">
                  <c:v>3.7608040331814356E-2</c:v>
                </c:pt>
                <c:pt idx="1204">
                  <c:v>-2.4248671902826438E-2</c:v>
                </c:pt>
                <c:pt idx="1205">
                  <c:v>3.9245719992235445E-2</c:v>
                </c:pt>
                <c:pt idx="1206">
                  <c:v>4.0836774457928722E-3</c:v>
                </c:pt>
                <c:pt idx="1207">
                  <c:v>-8.4696213667257159E-3</c:v>
                </c:pt>
                <c:pt idx="1208">
                  <c:v>-1.3954600002213553E-3</c:v>
                </c:pt>
                <c:pt idx="1209">
                  <c:v>2.5280513169767076E-2</c:v>
                </c:pt>
                <c:pt idx="1210">
                  <c:v>2.1187914201721066E-2</c:v>
                </c:pt>
                <c:pt idx="1211">
                  <c:v>1.3791663412493129E-2</c:v>
                </c:pt>
                <c:pt idx="1212">
                  <c:v>-7.7156288512092469E-2</c:v>
                </c:pt>
                <c:pt idx="1213">
                  <c:v>-1.9756189554948431E-2</c:v>
                </c:pt>
                <c:pt idx="1214">
                  <c:v>4.0220460251919048E-2</c:v>
                </c:pt>
                <c:pt idx="1215">
                  <c:v>-1.5856138685722942E-2</c:v>
                </c:pt>
                <c:pt idx="1216">
                  <c:v>-1.7059391316382812E-2</c:v>
                </c:pt>
                <c:pt idx="1217">
                  <c:v>-3.536834566691531E-2</c:v>
                </c:pt>
                <c:pt idx="1218">
                  <c:v>-2.6578885408989929E-2</c:v>
                </c:pt>
                <c:pt idx="1219">
                  <c:v>3.3325555271188398E-2</c:v>
                </c:pt>
                <c:pt idx="1220">
                  <c:v>2.9269625768586698E-2</c:v>
                </c:pt>
                <c:pt idx="1221">
                  <c:v>4.3884769781124605E-3</c:v>
                </c:pt>
                <c:pt idx="1222">
                  <c:v>-1.9050118482568171E-2</c:v>
                </c:pt>
                <c:pt idx="1223">
                  <c:v>8.2268032786306788E-2</c:v>
                </c:pt>
                <c:pt idx="1224">
                  <c:v>1.6997281004092629E-2</c:v>
                </c:pt>
                <c:pt idx="1225">
                  <c:v>-2.2500093115062188E-2</c:v>
                </c:pt>
                <c:pt idx="1226">
                  <c:v>1.7387883071194289E-3</c:v>
                </c:pt>
                <c:pt idx="1227">
                  <c:v>1.8234779045493016E-3</c:v>
                </c:pt>
                <c:pt idx="1228">
                  <c:v>-2.0685475872842771E-4</c:v>
                </c:pt>
                <c:pt idx="1229">
                  <c:v>-1.90331021732527E-3</c:v>
                </c:pt>
                <c:pt idx="1230">
                  <c:v>3.440850661467361E-3</c:v>
                </c:pt>
                <c:pt idx="1231">
                  <c:v>1.2311489209111886E-2</c:v>
                </c:pt>
                <c:pt idx="1232">
                  <c:v>1.0406901238243909E-2</c:v>
                </c:pt>
                <c:pt idx="1233">
                  <c:v>-3.6350674235801559E-4</c:v>
                </c:pt>
                <c:pt idx="1234">
                  <c:v>-2.3152490541991758E-2</c:v>
                </c:pt>
                <c:pt idx="1235">
                  <c:v>-5.9149281501267243E-3</c:v>
                </c:pt>
                <c:pt idx="1236">
                  <c:v>6.1623587886459476E-2</c:v>
                </c:pt>
                <c:pt idx="1237">
                  <c:v>-1.7637258045140787E-3</c:v>
                </c:pt>
                <c:pt idx="1238">
                  <c:v>1.2957006455243871E-3</c:v>
                </c:pt>
                <c:pt idx="1239">
                  <c:v>-1.8900505546223755E-2</c:v>
                </c:pt>
                <c:pt idx="1240">
                  <c:v>-2.0303765231460043E-2</c:v>
                </c:pt>
                <c:pt idx="1241">
                  <c:v>-3.059725910976785E-3</c:v>
                </c:pt>
                <c:pt idx="1242">
                  <c:v>1.2399226836338904E-2</c:v>
                </c:pt>
                <c:pt idx="1243">
                  <c:v>-8.0032176556964658E-3</c:v>
                </c:pt>
                <c:pt idx="1244">
                  <c:v>2.888923909126595E-2</c:v>
                </c:pt>
                <c:pt idx="1245">
                  <c:v>1.7464726495281819E-2</c:v>
                </c:pt>
                <c:pt idx="1246">
                  <c:v>1.1676318886066758E-3</c:v>
                </c:pt>
                <c:pt idx="1247">
                  <c:v>-3.1918225519328956E-2</c:v>
                </c:pt>
                <c:pt idx="1248">
                  <c:v>-1.7348673092419487E-2</c:v>
                </c:pt>
                <c:pt idx="1249">
                  <c:v>-1.7328068026253057E-2</c:v>
                </c:pt>
                <c:pt idx="1250">
                  <c:v>5.6144978866437979E-3</c:v>
                </c:pt>
                <c:pt idx="1251">
                  <c:v>1.0876716159511347E-2</c:v>
                </c:pt>
                <c:pt idx="1252">
                  <c:v>-2.5528745156900623E-2</c:v>
                </c:pt>
                <c:pt idx="1253">
                  <c:v>2.2670724861071508E-3</c:v>
                </c:pt>
                <c:pt idx="1254">
                  <c:v>-7.4141877001497941E-3</c:v>
                </c:pt>
                <c:pt idx="1255">
                  <c:v>-1.0254928799018759E-2</c:v>
                </c:pt>
                <c:pt idx="1256">
                  <c:v>2.7629710602608239E-2</c:v>
                </c:pt>
                <c:pt idx="1257">
                  <c:v>-4.9375047702897119E-3</c:v>
                </c:pt>
                <c:pt idx="1258">
                  <c:v>-1.0007713826811642E-3</c:v>
                </c:pt>
                <c:pt idx="1259">
                  <c:v>-4.3743200235886133E-2</c:v>
                </c:pt>
                <c:pt idx="1260">
                  <c:v>-2.9637746932228363E-2</c:v>
                </c:pt>
                <c:pt idx="1261">
                  <c:v>1.1785322403718382E-2</c:v>
                </c:pt>
                <c:pt idx="1262">
                  <c:v>9.7363716185239584E-3</c:v>
                </c:pt>
                <c:pt idx="1263">
                  <c:v>7.6171673040060558E-3</c:v>
                </c:pt>
                <c:pt idx="1264">
                  <c:v>3.0238137725895415E-2</c:v>
                </c:pt>
                <c:pt idx="1265">
                  <c:v>1.162145715533857E-2</c:v>
                </c:pt>
                <c:pt idx="1266">
                  <c:v>3.0187456085435595E-3</c:v>
                </c:pt>
                <c:pt idx="1267">
                  <c:v>4.6817289584371678E-3</c:v>
                </c:pt>
                <c:pt idx="1268">
                  <c:v>-1.8889152846536646E-2</c:v>
                </c:pt>
                <c:pt idx="1269">
                  <c:v>-1.6453946113005824E-2</c:v>
                </c:pt>
                <c:pt idx="1270">
                  <c:v>3.5743578882443207E-2</c:v>
                </c:pt>
                <c:pt idx="1271">
                  <c:v>9.8243318215622318E-3</c:v>
                </c:pt>
                <c:pt idx="1272">
                  <c:v>-2.2261068329944103E-3</c:v>
                </c:pt>
                <c:pt idx="1273">
                  <c:v>-5.9080814797412362E-3</c:v>
                </c:pt>
                <c:pt idx="1274">
                  <c:v>3.0713598642144506E-2</c:v>
                </c:pt>
                <c:pt idx="1275">
                  <c:v>6.4517741935478422E-4</c:v>
                </c:pt>
                <c:pt idx="1276">
                  <c:v>-2.1961625210160766E-2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CC-F645-BF77-F6250FCD67AB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marker>
            <c:symbol val="circle"/>
            <c:size val="6"/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Recombined!$P$3:$P$1279</c:f>
              <c:numCache>
                <c:formatCode>0.00000</c:formatCode>
                <c:ptCount val="1277"/>
                <c:pt idx="0">
                  <c:v>6.3988189078607177E-3</c:v>
                </c:pt>
                <c:pt idx="1">
                  <c:v>4.0286613639211209E-3</c:v>
                </c:pt>
                <c:pt idx="2">
                  <c:v>7.0337996835525499E-3</c:v>
                </c:pt>
                <c:pt idx="3">
                  <c:v>1.662322512440058E-3</c:v>
                </c:pt>
                <c:pt idx="4">
                  <c:v>1.3029031448005528E-3</c:v>
                </c:pt>
                <c:pt idx="5">
                  <c:v>-1.1122055472160134E-3</c:v>
                </c:pt>
                <c:pt idx="6">
                  <c:v>7.0336180014045138E-3</c:v>
                </c:pt>
                <c:pt idx="7">
                  <c:v>6.7496278310135412E-3</c:v>
                </c:pt>
                <c:pt idx="8">
                  <c:v>-3.5244630756861252E-3</c:v>
                </c:pt>
                <c:pt idx="9">
                  <c:v>9.4150020530034614E-3</c:v>
                </c:pt>
                <c:pt idx="10">
                  <c:v>-1.6163793103447367E-3</c:v>
                </c:pt>
                <c:pt idx="11">
                  <c:v>4.3852281783969367E-3</c:v>
                </c:pt>
                <c:pt idx="12">
                  <c:v>8.0667544390277245E-3</c:v>
                </c:pt>
                <c:pt idx="13">
                  <c:v>2.1743964814312576E-3</c:v>
                </c:pt>
                <c:pt idx="14">
                  <c:v>-5.6003071363415751E-4</c:v>
                </c:pt>
                <c:pt idx="15">
                  <c:v>6.0263467651558618E-4</c:v>
                </c:pt>
                <c:pt idx="16">
                  <c:v>1.1841155234657001E-2</c:v>
                </c:pt>
                <c:pt idx="17">
                  <c:v>-6.7319440141738723E-3</c:v>
                </c:pt>
                <c:pt idx="18">
                  <c:v>-1.0898781509218533E-2</c:v>
                </c:pt>
                <c:pt idx="19">
                  <c:v>4.8894038116095327E-4</c:v>
                </c:pt>
                <c:pt idx="20">
                  <c:v>-6.4806059897795079E-4</c:v>
                </c:pt>
                <c:pt idx="21">
                  <c:v>-2.1208513171602886E-2</c:v>
                </c:pt>
                <c:pt idx="22">
                  <c:v>-4.0979244278871757E-2</c:v>
                </c:pt>
                <c:pt idx="23">
                  <c:v>1.7440938639606718E-2</c:v>
                </c:pt>
                <c:pt idx="24">
                  <c:v>-5.0015954644285713E-3</c:v>
                </c:pt>
                <c:pt idx="25">
                  <c:v>-3.753645130255135E-2</c:v>
                </c:pt>
                <c:pt idx="26">
                  <c:v>1.4936071290197668E-2</c:v>
                </c:pt>
                <c:pt idx="27">
                  <c:v>1.3914603653299161E-2</c:v>
                </c:pt>
                <c:pt idx="28">
                  <c:v>2.6129518072289361E-3</c:v>
                </c:pt>
                <c:pt idx="29">
                  <c:v>1.3402479965752159E-2</c:v>
                </c:pt>
                <c:pt idx="30">
                  <c:v>1.206908690706014E-2</c:v>
                </c:pt>
                <c:pt idx="31">
                  <c:v>3.7346221441124117E-4</c:v>
                </c:pt>
                <c:pt idx="32">
                  <c:v>-5.8414036936994766E-3</c:v>
                </c:pt>
                <c:pt idx="33">
                  <c:v>-5.496528314668069E-3</c:v>
                </c:pt>
                <c:pt idx="34">
                  <c:v>9.735944886408211E-4</c:v>
                </c:pt>
                <c:pt idx="35">
                  <c:v>1.6028343614550564E-2</c:v>
                </c:pt>
                <c:pt idx="36">
                  <c:v>1.175699777963809E-2</c:v>
                </c:pt>
                <c:pt idx="37">
                  <c:v>-1.270686429702105E-2</c:v>
                </c:pt>
                <c:pt idx="38">
                  <c:v>-1.1095806550352104E-2</c:v>
                </c:pt>
                <c:pt idx="39">
                  <c:v>-1.3324342350110308E-2</c:v>
                </c:pt>
                <c:pt idx="40">
                  <c:v>5.0715734201749758E-3</c:v>
                </c:pt>
                <c:pt idx="41">
                  <c:v>1.1032048304691148E-2</c:v>
                </c:pt>
                <c:pt idx="42">
                  <c:v>2.6387939462097056E-3</c:v>
                </c:pt>
                <c:pt idx="43">
                  <c:v>-4.8384968403138753E-4</c:v>
                </c:pt>
                <c:pt idx="44">
                  <c:v>4.4631069385358728E-3</c:v>
                </c:pt>
                <c:pt idx="45">
                  <c:v>1.7378795678667663E-2</c:v>
                </c:pt>
                <c:pt idx="46">
                  <c:v>-1.273967637633428E-3</c:v>
                </c:pt>
                <c:pt idx="47">
                  <c:v>-6.3635906317597562E-3</c:v>
                </c:pt>
                <c:pt idx="48">
                  <c:v>-5.7244938180529229E-3</c:v>
                </c:pt>
                <c:pt idx="49">
                  <c:v>-7.8196604448844541E-4</c:v>
                </c:pt>
                <c:pt idx="50">
                  <c:v>1.7034720983647E-3</c:v>
                </c:pt>
                <c:pt idx="51">
                  <c:v>-1.4204163502312907E-2</c:v>
                </c:pt>
                <c:pt idx="52">
                  <c:v>1.4817982100467325E-3</c:v>
                </c:pt>
                <c:pt idx="53">
                  <c:v>-1.8439862492363535E-3</c:v>
                </c:pt>
                <c:pt idx="54">
                  <c:v>-2.5162891372564847E-2</c:v>
                </c:pt>
                <c:pt idx="55">
                  <c:v>-2.0966906104724774E-2</c:v>
                </c:pt>
                <c:pt idx="56">
                  <c:v>2.7157240771792615E-2</c:v>
                </c:pt>
                <c:pt idx="57">
                  <c:v>-1.7276334844182086E-2</c:v>
                </c:pt>
                <c:pt idx="58">
                  <c:v>-2.9166124426820168E-3</c:v>
                </c:pt>
                <c:pt idx="59">
                  <c:v>1.3769673704414545E-2</c:v>
                </c:pt>
                <c:pt idx="60">
                  <c:v>-2.2337335802216612E-2</c:v>
                </c:pt>
                <c:pt idx="61">
                  <c:v>1.2614838799634261E-2</c:v>
                </c:pt>
                <c:pt idx="62">
                  <c:v>1.1566486259060314E-2</c:v>
                </c:pt>
                <c:pt idx="63">
                  <c:v>6.8628081173975368E-3</c:v>
                </c:pt>
                <c:pt idx="64">
                  <c:v>-2.1920205494885287E-2</c:v>
                </c:pt>
                <c:pt idx="65">
                  <c:v>3.3365713561684545E-3</c:v>
                </c:pt>
                <c:pt idx="66">
                  <c:v>1.6726874741692065E-2</c:v>
                </c:pt>
                <c:pt idx="67">
                  <c:v>-5.5252985656053313E-3</c:v>
                </c:pt>
                <c:pt idx="68">
                  <c:v>8.2507314008454079E-3</c:v>
                </c:pt>
                <c:pt idx="69">
                  <c:v>-2.8866474724002721E-3</c:v>
                </c:pt>
                <c:pt idx="70">
                  <c:v>8.1090238301396531E-3</c:v>
                </c:pt>
                <c:pt idx="71">
                  <c:v>1.0661577988229217E-2</c:v>
                </c:pt>
                <c:pt idx="72">
                  <c:v>8.3136576768314994E-4</c:v>
                </c:pt>
                <c:pt idx="73">
                  <c:v>-5.726120857699718E-3</c:v>
                </c:pt>
                <c:pt idx="74">
                  <c:v>-8.536535555283345E-3</c:v>
                </c:pt>
                <c:pt idx="75">
                  <c:v>5.6176829679376721E-5</c:v>
                </c:pt>
                <c:pt idx="76">
                  <c:v>-1.3380569151665182E-2</c:v>
                </c:pt>
                <c:pt idx="77">
                  <c:v>1.8371189116968851E-3</c:v>
                </c:pt>
                <c:pt idx="78">
                  <c:v>1.0434189588542836E-2</c:v>
                </c:pt>
                <c:pt idx="79">
                  <c:v>1.1136358523250616E-3</c:v>
                </c:pt>
                <c:pt idx="80">
                  <c:v>-8.1875419021613747E-3</c:v>
                </c:pt>
                <c:pt idx="81">
                  <c:v>2.5490455240648776E-3</c:v>
                </c:pt>
                <c:pt idx="82">
                  <c:v>-7.2058158806690177E-3</c:v>
                </c:pt>
                <c:pt idx="83">
                  <c:v>-2.2536964035710289E-3</c:v>
                </c:pt>
                <c:pt idx="84">
                  <c:v>1.281120114992796E-2</c:v>
                </c:pt>
                <c:pt idx="85">
                  <c:v>3.4579600663808322E-3</c:v>
                </c:pt>
                <c:pt idx="86">
                  <c:v>-2.6565592693340878E-4</c:v>
                </c:pt>
                <c:pt idx="87">
                  <c:v>9.6821761130572361E-3</c:v>
                </c:pt>
                <c:pt idx="88">
                  <c:v>9.3706329996034541E-3</c:v>
                </c:pt>
                <c:pt idx="89">
                  <c:v>1.7076314600798495E-3</c:v>
                </c:pt>
                <c:pt idx="90">
                  <c:v>8.8352176909664831E-4</c:v>
                </c:pt>
                <c:pt idx="91">
                  <c:v>-6.8421650251088012E-3</c:v>
                </c:pt>
                <c:pt idx="92">
                  <c:v>4.0605580040200704E-3</c:v>
                </c:pt>
                <c:pt idx="93">
                  <c:v>-8.5584361202733085E-4</c:v>
                </c:pt>
                <c:pt idx="94">
                  <c:v>-2.6322271362031629E-3</c:v>
                </c:pt>
                <c:pt idx="95">
                  <c:v>7.386738519040174E-3</c:v>
                </c:pt>
                <c:pt idx="96">
                  <c:v>-3.1357367883762454E-3</c:v>
                </c:pt>
                <c:pt idx="97">
                  <c:v>3.2483739777715453E-3</c:v>
                </c:pt>
                <c:pt idx="98">
                  <c:v>-2.0232028068736742E-3</c:v>
                </c:pt>
                <c:pt idx="99">
                  <c:v>-2.3572455054697958E-3</c:v>
                </c:pt>
                <c:pt idx="100">
                  <c:v>-1.1564198388288007E-2</c:v>
                </c:pt>
                <c:pt idx="101">
                  <c:v>1.2695828035659882E-2</c:v>
                </c:pt>
                <c:pt idx="102">
                  <c:v>-6.8795635845684249E-3</c:v>
                </c:pt>
                <c:pt idx="103">
                  <c:v>1.0849194350286629E-2</c:v>
                </c:pt>
                <c:pt idx="104">
                  <c:v>4.4795986279629347E-3</c:v>
                </c:pt>
                <c:pt idx="105">
                  <c:v>7.0261788872436309E-4</c:v>
                </c:pt>
                <c:pt idx="106">
                  <c:v>8.5673748544818559E-3</c:v>
                </c:pt>
                <c:pt idx="107">
                  <c:v>-7.1419553808141768E-4</c:v>
                </c:pt>
                <c:pt idx="108">
                  <c:v>3.1259362467830325E-3</c:v>
                </c:pt>
                <c:pt idx="109">
                  <c:v>1.0687182218255291E-3</c:v>
                </c:pt>
                <c:pt idx="110">
                  <c:v>1.7433501078360566E-3</c:v>
                </c:pt>
                <c:pt idx="111">
                  <c:v>-4.0260509177027113E-3</c:v>
                </c:pt>
                <c:pt idx="112">
                  <c:v>2.4715109722836517E-3</c:v>
                </c:pt>
                <c:pt idx="113">
                  <c:v>-1.0170746345898557E-3</c:v>
                </c:pt>
                <c:pt idx="114">
                  <c:v>-2.1261593144484775E-3</c:v>
                </c:pt>
                <c:pt idx="115">
                  <c:v>-4.023433979269889E-3</c:v>
                </c:pt>
                <c:pt idx="116">
                  <c:v>1.712161413745803E-3</c:v>
                </c:pt>
                <c:pt idx="117">
                  <c:v>-6.3454894988653077E-3</c:v>
                </c:pt>
                <c:pt idx="118">
                  <c:v>1.8619806819503849E-3</c:v>
                </c:pt>
                <c:pt idx="119">
                  <c:v>-1.3724735741665679E-2</c:v>
                </c:pt>
                <c:pt idx="120">
                  <c:v>2.2045806696182951E-3</c:v>
                </c:pt>
                <c:pt idx="121">
                  <c:v>-8.6042907611289642E-3</c:v>
                </c:pt>
                <c:pt idx="122">
                  <c:v>6.1786244781691698E-3</c:v>
                </c:pt>
                <c:pt idx="123">
                  <c:v>7.5838177527599773E-4</c:v>
                </c:pt>
                <c:pt idx="124">
                  <c:v>3.0680150237091144E-3</c:v>
                </c:pt>
                <c:pt idx="125">
                  <c:v>-4.9473541374037708E-3</c:v>
                </c:pt>
                <c:pt idx="126">
                  <c:v>8.6207532009937738E-3</c:v>
                </c:pt>
                <c:pt idx="127">
                  <c:v>8.4812962022356251E-3</c:v>
                </c:pt>
                <c:pt idx="128">
                  <c:v>8.8230391837148467E-3</c:v>
                </c:pt>
                <c:pt idx="129">
                  <c:v>3.4732074550045695E-3</c:v>
                </c:pt>
                <c:pt idx="130">
                  <c:v>-7.094178621538872E-3</c:v>
                </c:pt>
                <c:pt idx="131">
                  <c:v>8.749035695488851E-3</c:v>
                </c:pt>
                <c:pt idx="132">
                  <c:v>1.0792305300737172E-3</c:v>
                </c:pt>
                <c:pt idx="133">
                  <c:v>-1.0280904291207003E-3</c:v>
                </c:pt>
                <c:pt idx="134">
                  <c:v>3.9736566574830696E-3</c:v>
                </c:pt>
                <c:pt idx="135">
                  <c:v>2.1604883344306771E-3</c:v>
                </c:pt>
                <c:pt idx="136">
                  <c:v>-3.9529481961344606E-3</c:v>
                </c:pt>
                <c:pt idx="137">
                  <c:v>-9.4847904610102177E-4</c:v>
                </c:pt>
                <c:pt idx="138">
                  <c:v>1.8380843948419751E-3</c:v>
                </c:pt>
                <c:pt idx="139">
                  <c:v>4.7809389450584163E-3</c:v>
                </c:pt>
                <c:pt idx="140">
                  <c:v>9.1015458800170444E-3</c:v>
                </c:pt>
                <c:pt idx="141">
                  <c:v>-3.0322514906520599E-3</c:v>
                </c:pt>
                <c:pt idx="142">
                  <c:v>-6.5622532987481292E-3</c:v>
                </c:pt>
                <c:pt idx="143">
                  <c:v>-5.7541808274385216E-3</c:v>
                </c:pt>
                <c:pt idx="144">
                  <c:v>4.884749875115983E-3</c:v>
                </c:pt>
                <c:pt idx="145">
                  <c:v>-1.0403758135702774E-3</c:v>
                </c:pt>
                <c:pt idx="146">
                  <c:v>4.926493587738388E-3</c:v>
                </c:pt>
                <c:pt idx="147">
                  <c:v>4.6441380578802179E-3</c:v>
                </c:pt>
                <c:pt idx="148">
                  <c:v>3.5382963367191307E-3</c:v>
                </c:pt>
                <c:pt idx="149">
                  <c:v>2.8241650294694525E-3</c:v>
                </c:pt>
                <c:pt idx="150">
                  <c:v>-2.6237996116776574E-4</c:v>
                </c:pt>
                <c:pt idx="151">
                  <c:v>-1.4417188648213218E-3</c:v>
                </c:pt>
                <c:pt idx="152">
                  <c:v>-7.1138709971333303E-3</c:v>
                </c:pt>
                <c:pt idx="153">
                  <c:v>-4.0059577592050071E-3</c:v>
                </c:pt>
                <c:pt idx="154">
                  <c:v>6.3892442406438855E-3</c:v>
                </c:pt>
                <c:pt idx="155">
                  <c:v>-7.6022197495739892E-3</c:v>
                </c:pt>
                <c:pt idx="156">
                  <c:v>7.9194711836984375E-3</c:v>
                </c:pt>
                <c:pt idx="157">
                  <c:v>3.3231362802699535E-3</c:v>
                </c:pt>
                <c:pt idx="158">
                  <c:v>2.4279594264121542E-3</c:v>
                </c:pt>
                <c:pt idx="159">
                  <c:v>2.0685672284348729E-3</c:v>
                </c:pt>
                <c:pt idx="160">
                  <c:v>-3.9818928661241253E-4</c:v>
                </c:pt>
                <c:pt idx="161">
                  <c:v>-1.6912314541096733E-3</c:v>
                </c:pt>
                <c:pt idx="162">
                  <c:v>6.1988533346400872E-3</c:v>
                </c:pt>
                <c:pt idx="163">
                  <c:v>7.6703922857768057E-3</c:v>
                </c:pt>
                <c:pt idx="164">
                  <c:v>2.6926821185201301E-4</c:v>
                </c:pt>
                <c:pt idx="165">
                  <c:v>5.7014274275932458E-3</c:v>
                </c:pt>
                <c:pt idx="166">
                  <c:v>-4.4302754938160957E-3</c:v>
                </c:pt>
                <c:pt idx="167">
                  <c:v>1.3443037712886796E-4</c:v>
                </c:pt>
                <c:pt idx="168">
                  <c:v>-1.6543053296203996E-3</c:v>
                </c:pt>
                <c:pt idx="169">
                  <c:v>-2.8031704824766947E-3</c:v>
                </c:pt>
                <c:pt idx="170">
                  <c:v>-3.652288305753558E-3</c:v>
                </c:pt>
                <c:pt idx="171">
                  <c:v>-2.2133041469051423E-3</c:v>
                </c:pt>
                <c:pt idx="172">
                  <c:v>1.897843770893788E-3</c:v>
                </c:pt>
                <c:pt idx="173">
                  <c:v>3.7398379635260703E-3</c:v>
                </c:pt>
                <c:pt idx="174">
                  <c:v>3.5666178420930164E-4</c:v>
                </c:pt>
                <c:pt idx="175">
                  <c:v>5.2822508065296942E-3</c:v>
                </c:pt>
                <c:pt idx="176">
                  <c:v>2.7546501938591341E-4</c:v>
                </c:pt>
                <c:pt idx="177">
                  <c:v>-5.5697457469586148E-3</c:v>
                </c:pt>
                <c:pt idx="178">
                  <c:v>5.3690113541954316E-3</c:v>
                </c:pt>
                <c:pt idx="179">
                  <c:v>1.2533097362195746E-3</c:v>
                </c:pt>
                <c:pt idx="180">
                  <c:v>7.8405749754982667E-3</c:v>
                </c:pt>
                <c:pt idx="181">
                  <c:v>-3.6850635502855148E-4</c:v>
                </c:pt>
                <c:pt idx="182">
                  <c:v>-3.5157543341059511E-3</c:v>
                </c:pt>
                <c:pt idx="183">
                  <c:v>-1.3050760951849015E-3</c:v>
                </c:pt>
                <c:pt idx="184">
                  <c:v>-3.2892480346829239E-3</c:v>
                </c:pt>
                <c:pt idx="185">
                  <c:v>2.7632769780831187E-3</c:v>
                </c:pt>
                <c:pt idx="186">
                  <c:v>-6.8634179821488707E-6</c:v>
                </c:pt>
                <c:pt idx="187">
                  <c:v>3.6410682297064933E-3</c:v>
                </c:pt>
                <c:pt idx="188">
                  <c:v>-3.9663679353355827E-4</c:v>
                </c:pt>
                <c:pt idx="189">
                  <c:v>7.1149300650276632E-4</c:v>
                </c:pt>
                <c:pt idx="190">
                  <c:v>-8.1695157425543206E-3</c:v>
                </c:pt>
                <c:pt idx="191">
                  <c:v>-5.5279655088037206E-3</c:v>
                </c:pt>
                <c:pt idx="192">
                  <c:v>-3.9506925841352919E-4</c:v>
                </c:pt>
                <c:pt idx="193">
                  <c:v>-1.4179577940874595E-3</c:v>
                </c:pt>
                <c:pt idx="194">
                  <c:v>-3.2864175757028789E-2</c:v>
                </c:pt>
                <c:pt idx="195">
                  <c:v>-2.0573073719881662E-2</c:v>
                </c:pt>
                <c:pt idx="196">
                  <c:v>1.4206284338267984E-2</c:v>
                </c:pt>
                <c:pt idx="197">
                  <c:v>-5.9050351808553067E-3</c:v>
                </c:pt>
                <c:pt idx="198">
                  <c:v>2.1495643069809077E-2</c:v>
                </c:pt>
                <c:pt idx="199">
                  <c:v>-2.5267623277532329E-4</c:v>
                </c:pt>
                <c:pt idx="200">
                  <c:v>-1.4391946490294365E-2</c:v>
                </c:pt>
                <c:pt idx="201">
                  <c:v>-3.6116990154508479E-4</c:v>
                </c:pt>
                <c:pt idx="202">
                  <c:v>-4.2994746692295235E-3</c:v>
                </c:pt>
                <c:pt idx="203">
                  <c:v>-5.5118510239923557E-3</c:v>
                </c:pt>
                <c:pt idx="204">
                  <c:v>-3.0864490329077766E-2</c:v>
                </c:pt>
                <c:pt idx="205">
                  <c:v>1.8625051767629328E-2</c:v>
                </c:pt>
                <c:pt idx="206">
                  <c:v>-1.7327217554896052E-2</c:v>
                </c:pt>
                <c:pt idx="207">
                  <c:v>-6.5596214677153238E-3</c:v>
                </c:pt>
                <c:pt idx="208">
                  <c:v>1.56668244202556E-2</c:v>
                </c:pt>
                <c:pt idx="209">
                  <c:v>1.0851291456518294E-2</c:v>
                </c:pt>
                <c:pt idx="210">
                  <c:v>1.0557796838930027E-2</c:v>
                </c:pt>
                <c:pt idx="211">
                  <c:v>-6.3166652678287773E-3</c:v>
                </c:pt>
                <c:pt idx="212">
                  <c:v>5.6003172901074524E-3</c:v>
                </c:pt>
                <c:pt idx="213">
                  <c:v>6.2593351373657008E-3</c:v>
                </c:pt>
                <c:pt idx="214">
                  <c:v>2.1208876952947816E-2</c:v>
                </c:pt>
                <c:pt idx="215">
                  <c:v>-2.5089822274502365E-3</c:v>
                </c:pt>
                <c:pt idx="216">
                  <c:v>-9.1989896074930466E-3</c:v>
                </c:pt>
                <c:pt idx="217">
                  <c:v>-1.970147536326745E-2</c:v>
                </c:pt>
                <c:pt idx="218">
                  <c:v>-1.4819053487979562E-3</c:v>
                </c:pt>
                <c:pt idx="219">
                  <c:v>-7.5674643116913319E-3</c:v>
                </c:pt>
                <c:pt idx="220">
                  <c:v>1.0593800664796116E-2</c:v>
                </c:pt>
                <c:pt idx="221">
                  <c:v>2.2232803457622754E-3</c:v>
                </c:pt>
                <c:pt idx="222">
                  <c:v>-1.6643094431470565E-2</c:v>
                </c:pt>
                <c:pt idx="223">
                  <c:v>-1.8151208036480862E-2</c:v>
                </c:pt>
                <c:pt idx="224">
                  <c:v>3.0432758366169539E-3</c:v>
                </c:pt>
                <c:pt idx="225">
                  <c:v>-6.5548901291731824E-3</c:v>
                </c:pt>
                <c:pt idx="226">
                  <c:v>1.5532409517731742E-2</c:v>
                </c:pt>
                <c:pt idx="227">
                  <c:v>3.2617030428847577E-3</c:v>
                </c:pt>
                <c:pt idx="228">
                  <c:v>2.2973935283744092E-2</c:v>
                </c:pt>
                <c:pt idx="229">
                  <c:v>-2.1831116812874828E-3</c:v>
                </c:pt>
                <c:pt idx="230">
                  <c:v>8.1707940682299255E-3</c:v>
                </c:pt>
                <c:pt idx="231">
                  <c:v>1.0941355061463539E-2</c:v>
                </c:pt>
                <c:pt idx="232">
                  <c:v>-3.236488351007212E-2</c:v>
                </c:pt>
                <c:pt idx="233">
                  <c:v>-1.5221883958134736E-3</c:v>
                </c:pt>
                <c:pt idx="234">
                  <c:v>-2.3320165433335149E-2</c:v>
                </c:pt>
                <c:pt idx="235">
                  <c:v>1.7621948440608994E-3</c:v>
                </c:pt>
                <c:pt idx="236">
                  <c:v>-3.5636837875119417E-4</c:v>
                </c:pt>
                <c:pt idx="237">
                  <c:v>5.4194889220943584E-3</c:v>
                </c:pt>
                <c:pt idx="238">
                  <c:v>-1.9991927787655551E-4</c:v>
                </c:pt>
                <c:pt idx="239">
                  <c:v>-1.9086676677205455E-2</c:v>
                </c:pt>
                <c:pt idx="240">
                  <c:v>-2.0773476413007853E-2</c:v>
                </c:pt>
                <c:pt idx="241">
                  <c:v>8.6412091408202824E-5</c:v>
                </c:pt>
                <c:pt idx="242">
                  <c:v>-1.5395733182517917E-2</c:v>
                </c:pt>
                <c:pt idx="243">
                  <c:v>-1.5772090500047853E-2</c:v>
                </c:pt>
                <c:pt idx="244">
                  <c:v>-2.0588306814405405E-2</c:v>
                </c:pt>
                <c:pt idx="245">
                  <c:v>-2.7112247684782872E-2</c:v>
                </c:pt>
                <c:pt idx="246">
                  <c:v>4.9593807154098044E-2</c:v>
                </c:pt>
                <c:pt idx="247">
                  <c:v>8.5626291688617375E-3</c:v>
                </c:pt>
                <c:pt idx="248">
                  <c:v>-1.2415472330372687E-3</c:v>
                </c:pt>
                <c:pt idx="249">
                  <c:v>8.4924408827955176E-3</c:v>
                </c:pt>
                <c:pt idx="250">
                  <c:v>1.2685242435727271E-3</c:v>
                </c:pt>
                <c:pt idx="251">
                  <c:v>-2.4756676215025447E-2</c:v>
                </c:pt>
                <c:pt idx="252">
                  <c:v>3.4335693188828002E-2</c:v>
                </c:pt>
                <c:pt idx="253">
                  <c:v>7.0104346864459663E-3</c:v>
                </c:pt>
                <c:pt idx="254">
                  <c:v>9.695296290921562E-3</c:v>
                </c:pt>
                <c:pt idx="255">
                  <c:v>4.0980263439002263E-3</c:v>
                </c:pt>
                <c:pt idx="256">
                  <c:v>4.5184451596929302E-3</c:v>
                </c:pt>
                <c:pt idx="257">
                  <c:v>-1.463429662947711E-4</c:v>
                </c:pt>
                <c:pt idx="258">
                  <c:v>-5.2575628018765802E-3</c:v>
                </c:pt>
                <c:pt idx="259">
                  <c:v>1.0721711756711255E-2</c:v>
                </c:pt>
                <c:pt idx="260">
                  <c:v>2.2219668237366307E-3</c:v>
                </c:pt>
                <c:pt idx="261">
                  <c:v>7.5914529261114361E-3</c:v>
                </c:pt>
                <c:pt idx="262">
                  <c:v>1.3183052853609311E-2</c:v>
                </c:pt>
                <c:pt idx="263">
                  <c:v>-1.4157284018107523E-2</c:v>
                </c:pt>
                <c:pt idx="264">
                  <c:v>2.202894147138033E-3</c:v>
                </c:pt>
                <c:pt idx="265">
                  <c:v>1.3756774169098834E-3</c:v>
                </c:pt>
                <c:pt idx="266">
                  <c:v>8.4887201825662555E-3</c:v>
                </c:pt>
                <c:pt idx="267">
                  <c:v>-7.8468605052613768E-3</c:v>
                </c:pt>
                <c:pt idx="268">
                  <c:v>-1.4562096941959299E-3</c:v>
                </c:pt>
                <c:pt idx="269">
                  <c:v>1.5549242424242493E-2</c:v>
                </c:pt>
                <c:pt idx="270">
                  <c:v>8.5973778929895849E-3</c:v>
                </c:pt>
                <c:pt idx="271">
                  <c:v>8.9863540549546658E-4</c:v>
                </c:pt>
                <c:pt idx="272">
                  <c:v>6.7762042172078967E-3</c:v>
                </c:pt>
                <c:pt idx="273">
                  <c:v>4.708481505539687E-3</c:v>
                </c:pt>
                <c:pt idx="274">
                  <c:v>-2.2244950140627869E-3</c:v>
                </c:pt>
                <c:pt idx="275">
                  <c:v>-9.3571190616522654E-3</c:v>
                </c:pt>
                <c:pt idx="276">
                  <c:v>6.7626244895693983E-4</c:v>
                </c:pt>
                <c:pt idx="277">
                  <c:v>7.0904175960532698E-4</c:v>
                </c:pt>
                <c:pt idx="278">
                  <c:v>1.2890250202966948E-2</c:v>
                </c:pt>
                <c:pt idx="279">
                  <c:v>3.0239768574687425E-3</c:v>
                </c:pt>
                <c:pt idx="280">
                  <c:v>-2.6516238471793554E-3</c:v>
                </c:pt>
                <c:pt idx="281">
                  <c:v>1.0878709851296338E-2</c:v>
                </c:pt>
                <c:pt idx="282">
                  <c:v>1.4987750396311822E-3</c:v>
                </c:pt>
                <c:pt idx="283">
                  <c:v>1.7771318387197453E-3</c:v>
                </c:pt>
                <c:pt idx="284">
                  <c:v>-3.526412180845229E-3</c:v>
                </c:pt>
                <c:pt idx="285">
                  <c:v>6.4110880470506703E-3</c:v>
                </c:pt>
                <c:pt idx="286">
                  <c:v>1.2317960947767028E-3</c:v>
                </c:pt>
                <c:pt idx="287">
                  <c:v>-7.9038378318450854E-4</c:v>
                </c:pt>
                <c:pt idx="288">
                  <c:v>-5.4404237803786165E-4</c:v>
                </c:pt>
                <c:pt idx="289">
                  <c:v>-2.8255466662847921E-3</c:v>
                </c:pt>
                <c:pt idx="290">
                  <c:v>6.8953381050031693E-3</c:v>
                </c:pt>
                <c:pt idx="291">
                  <c:v>-3.8806002090103074E-3</c:v>
                </c:pt>
                <c:pt idx="292">
                  <c:v>-1.131476899610018E-3</c:v>
                </c:pt>
                <c:pt idx="293">
                  <c:v>-6.5241159285215969E-3</c:v>
                </c:pt>
                <c:pt idx="294">
                  <c:v>-8.125710368218797E-3</c:v>
                </c:pt>
                <c:pt idx="295">
                  <c:v>-2.1317385309919399E-3</c:v>
                </c:pt>
                <c:pt idx="296">
                  <c:v>1.4666049353461639E-2</c:v>
                </c:pt>
                <c:pt idx="297">
                  <c:v>2.9533287823805552E-3</c:v>
                </c:pt>
                <c:pt idx="298">
                  <c:v>6.9496188456468488E-3</c:v>
                </c:pt>
                <c:pt idx="299">
                  <c:v>-8.6804320293713605E-4</c:v>
                </c:pt>
                <c:pt idx="300">
                  <c:v>4.9849028656070186E-3</c:v>
                </c:pt>
                <c:pt idx="301">
                  <c:v>3.7059607153992363E-3</c:v>
                </c:pt>
                <c:pt idx="302">
                  <c:v>-1.3060636653084459E-4</c:v>
                </c:pt>
                <c:pt idx="303">
                  <c:v>-2.9443226469249286E-3</c:v>
                </c:pt>
                <c:pt idx="304">
                  <c:v>1.08525155529118E-2</c:v>
                </c:pt>
                <c:pt idx="305">
                  <c:v>-1.8974527826038246E-2</c:v>
                </c:pt>
                <c:pt idx="306">
                  <c:v>-8.3907294935923712E-4</c:v>
                </c:pt>
                <c:pt idx="307">
                  <c:v>7.1827784845409125E-3</c:v>
                </c:pt>
                <c:pt idx="308">
                  <c:v>-4.6443802643997591E-3</c:v>
                </c:pt>
                <c:pt idx="309">
                  <c:v>3.5895443381800491E-3</c:v>
                </c:pt>
                <c:pt idx="310">
                  <c:v>6.7342937515983423E-3</c:v>
                </c:pt>
                <c:pt idx="311">
                  <c:v>1.1568585944115143E-2</c:v>
                </c:pt>
                <c:pt idx="312">
                  <c:v>1.7438676892611635E-5</c:v>
                </c:pt>
                <c:pt idx="313">
                  <c:v>2.1484075277968741E-3</c:v>
                </c:pt>
                <c:pt idx="314">
                  <c:v>2.084638407461468E-3</c:v>
                </c:pt>
                <c:pt idx="315">
                  <c:v>4.6363986816651825E-3</c:v>
                </c:pt>
                <c:pt idx="316">
                  <c:v>1.0474498226595546E-3</c:v>
                </c:pt>
                <c:pt idx="317">
                  <c:v>-6.0674708281390315E-3</c:v>
                </c:pt>
                <c:pt idx="318">
                  <c:v>3.4778681120145294E-3</c:v>
                </c:pt>
                <c:pt idx="319">
                  <c:v>3.8085873257182588E-5</c:v>
                </c:pt>
                <c:pt idx="320">
                  <c:v>6.6093784622201449E-3</c:v>
                </c:pt>
                <c:pt idx="321">
                  <c:v>-6.2942619032056962E-4</c:v>
                </c:pt>
                <c:pt idx="322">
                  <c:v>5.0936473957007488E-4</c:v>
                </c:pt>
                <c:pt idx="323">
                  <c:v>-2.2737748790875069E-3</c:v>
                </c:pt>
                <c:pt idx="324">
                  <c:v>1.5790653174508722E-3</c:v>
                </c:pt>
                <c:pt idx="325">
                  <c:v>1.0120377414345461E-3</c:v>
                </c:pt>
                <c:pt idx="326">
                  <c:v>8.841219132246907E-3</c:v>
                </c:pt>
                <c:pt idx="327">
                  <c:v>-2.1917864252405978E-3</c:v>
                </c:pt>
                <c:pt idx="328">
                  <c:v>-3.6894696387391828E-4</c:v>
                </c:pt>
                <c:pt idx="329">
                  <c:v>4.6853053650334859E-3</c:v>
                </c:pt>
                <c:pt idx="330">
                  <c:v>1.0714723049920715E-3</c:v>
                </c:pt>
                <c:pt idx="331">
                  <c:v>9.5140042745052781E-4</c:v>
                </c:pt>
                <c:pt idx="332">
                  <c:v>-7.5021301297087438E-3</c:v>
                </c:pt>
                <c:pt idx="333">
                  <c:v>-2.1239991380873186E-3</c:v>
                </c:pt>
                <c:pt idx="334">
                  <c:v>9.6383229592256064E-3</c:v>
                </c:pt>
                <c:pt idx="335">
                  <c:v>-4.4710147879578202E-3</c:v>
                </c:pt>
                <c:pt idx="336">
                  <c:v>-1.6511677868827172E-2</c:v>
                </c:pt>
                <c:pt idx="337">
                  <c:v>-1.6053813214056999E-3</c:v>
                </c:pt>
                <c:pt idx="338">
                  <c:v>-3.0214418181440266E-3</c:v>
                </c:pt>
                <c:pt idx="339">
                  <c:v>3.7203210344444221E-3</c:v>
                </c:pt>
                <c:pt idx="340">
                  <c:v>-2.4130630943291525E-2</c:v>
                </c:pt>
                <c:pt idx="341">
                  <c:v>8.0160178102116966E-3</c:v>
                </c:pt>
                <c:pt idx="342">
                  <c:v>5.8389576666749632E-3</c:v>
                </c:pt>
                <c:pt idx="343">
                  <c:v>8.8952493195275026E-3</c:v>
                </c:pt>
                <c:pt idx="344">
                  <c:v>-5.8373199087723071E-3</c:v>
                </c:pt>
                <c:pt idx="345">
                  <c:v>-6.7493609089606266E-3</c:v>
                </c:pt>
                <c:pt idx="346">
                  <c:v>8.4957908338409594E-3</c:v>
                </c:pt>
                <c:pt idx="347">
                  <c:v>-2.8243656523621839E-3</c:v>
                </c:pt>
                <c:pt idx="348">
                  <c:v>-1.1914139769699713E-2</c:v>
                </c:pt>
                <c:pt idx="349">
                  <c:v>1.353534780883328E-3</c:v>
                </c:pt>
                <c:pt idx="350">
                  <c:v>-8.375618352052E-3</c:v>
                </c:pt>
                <c:pt idx="351">
                  <c:v>-6.9119572935957847E-3</c:v>
                </c:pt>
                <c:pt idx="352">
                  <c:v>2.0984398243635138E-3</c:v>
                </c:pt>
                <c:pt idx="353">
                  <c:v>-1.3195355808466607E-2</c:v>
                </c:pt>
                <c:pt idx="354">
                  <c:v>-2.7652013400871083E-3</c:v>
                </c:pt>
                <c:pt idx="355">
                  <c:v>2.1432345278653342E-2</c:v>
                </c:pt>
                <c:pt idx="356">
                  <c:v>8.1618966421358307E-3</c:v>
                </c:pt>
                <c:pt idx="357">
                  <c:v>6.1355554376093593E-3</c:v>
                </c:pt>
                <c:pt idx="358">
                  <c:v>1.0497663083042447E-2</c:v>
                </c:pt>
                <c:pt idx="359">
                  <c:v>4.6600819951693401E-3</c:v>
                </c:pt>
                <c:pt idx="360">
                  <c:v>-3.4987685027703259E-4</c:v>
                </c:pt>
                <c:pt idx="361">
                  <c:v>-2.0376197274855684E-3</c:v>
                </c:pt>
                <c:pt idx="362">
                  <c:v>4.0974498583253678E-3</c:v>
                </c:pt>
                <c:pt idx="363">
                  <c:v>-1.6115422390061884E-3</c:v>
                </c:pt>
                <c:pt idx="364">
                  <c:v>9.3176953078997929E-4</c:v>
                </c:pt>
                <c:pt idx="365">
                  <c:v>9.7173725719545568E-3</c:v>
                </c:pt>
                <c:pt idx="366">
                  <c:v>2.9851769342815648E-3</c:v>
                </c:pt>
                <c:pt idx="367">
                  <c:v>9.4721950752785951E-3</c:v>
                </c:pt>
                <c:pt idx="368">
                  <c:v>-1.2592326804730246E-3</c:v>
                </c:pt>
                <c:pt idx="369">
                  <c:v>-1.7319333256509586E-3</c:v>
                </c:pt>
                <c:pt idx="370">
                  <c:v>-9.4963247152290223E-3</c:v>
                </c:pt>
                <c:pt idx="371">
                  <c:v>-1.2339839170762495E-3</c:v>
                </c:pt>
                <c:pt idx="372">
                  <c:v>3.8232124594169332E-3</c:v>
                </c:pt>
                <c:pt idx="373">
                  <c:v>5.757422425228774E-3</c:v>
                </c:pt>
                <c:pt idx="374">
                  <c:v>7.6722778200803967E-3</c:v>
                </c:pt>
                <c:pt idx="375">
                  <c:v>2.9281490252435764E-3</c:v>
                </c:pt>
                <c:pt idx="376">
                  <c:v>7.6723589897107454E-3</c:v>
                </c:pt>
                <c:pt idx="377">
                  <c:v>-1.8058494836139384E-3</c:v>
                </c:pt>
                <c:pt idx="378">
                  <c:v>-4.8354573453138656E-3</c:v>
                </c:pt>
                <c:pt idx="379">
                  <c:v>1.2365799156572829E-3</c:v>
                </c:pt>
                <c:pt idx="380">
                  <c:v>4.5106271584055922E-3</c:v>
                </c:pt>
                <c:pt idx="381">
                  <c:v>2.2852789944771391E-3</c:v>
                </c:pt>
                <c:pt idx="382">
                  <c:v>4.6201386041581673E-3</c:v>
                </c:pt>
                <c:pt idx="383">
                  <c:v>1.7585947169166861E-4</c:v>
                </c:pt>
                <c:pt idx="384">
                  <c:v>-3.4037753375577139E-3</c:v>
                </c:pt>
                <c:pt idx="385">
                  <c:v>-6.5312046444121552E-3</c:v>
                </c:pt>
                <c:pt idx="386">
                  <c:v>3.5819355184592162E-3</c:v>
                </c:pt>
                <c:pt idx="387">
                  <c:v>-6.1767347442998749E-3</c:v>
                </c:pt>
                <c:pt idx="388">
                  <c:v>2.8287212634507284E-3</c:v>
                </c:pt>
                <c:pt idx="389">
                  <c:v>6.8475023701602992E-3</c:v>
                </c:pt>
                <c:pt idx="390">
                  <c:v>4.6881186636366845E-3</c:v>
                </c:pt>
                <c:pt idx="391">
                  <c:v>-5.262356104862918E-3</c:v>
                </c:pt>
                <c:pt idx="392">
                  <c:v>7.3876291336931335E-3</c:v>
                </c:pt>
                <c:pt idx="393">
                  <c:v>-1.6160694810732575E-3</c:v>
                </c:pt>
                <c:pt idx="394">
                  <c:v>-2.5786419593706537E-3</c:v>
                </c:pt>
                <c:pt idx="395">
                  <c:v>-1.0885509660889733E-2</c:v>
                </c:pt>
                <c:pt idx="396">
                  <c:v>-8.9988524953194433E-3</c:v>
                </c:pt>
                <c:pt idx="397">
                  <c:v>-7.2827367651240411E-3</c:v>
                </c:pt>
                <c:pt idx="398">
                  <c:v>-2.9777800514998173E-2</c:v>
                </c:pt>
                <c:pt idx="399">
                  <c:v>1.3017006826634491E-2</c:v>
                </c:pt>
                <c:pt idx="400">
                  <c:v>7.6688979342558097E-4</c:v>
                </c:pt>
                <c:pt idx="401">
                  <c:v>1.876226603513205E-2</c:v>
                </c:pt>
                <c:pt idx="402">
                  <c:v>-6.6165434006446545E-3</c:v>
                </c:pt>
                <c:pt idx="403">
                  <c:v>-1.2317338495537414E-2</c:v>
                </c:pt>
                <c:pt idx="404">
                  <c:v>1.513164741388294E-2</c:v>
                </c:pt>
                <c:pt idx="405">
                  <c:v>-2.9292763607534463E-2</c:v>
                </c:pt>
                <c:pt idx="406">
                  <c:v>2.4642681123706262E-3</c:v>
                </c:pt>
                <c:pt idx="407">
                  <c:v>1.44261834527321E-2</c:v>
                </c:pt>
                <c:pt idx="408">
                  <c:v>1.2105875347909861E-2</c:v>
                </c:pt>
                <c:pt idx="409">
                  <c:v>-7.9147640791475977E-3</c:v>
                </c:pt>
                <c:pt idx="410">
                  <c:v>8.2468255582637592E-3</c:v>
                </c:pt>
                <c:pt idx="411">
                  <c:v>-5.0608152699842983E-4</c:v>
                </c:pt>
                <c:pt idx="412">
                  <c:v>-2.594638977745076E-2</c:v>
                </c:pt>
                <c:pt idx="413">
                  <c:v>1.098306703991064E-2</c:v>
                </c:pt>
                <c:pt idx="414">
                  <c:v>-3.2031906836485296E-3</c:v>
                </c:pt>
                <c:pt idx="415">
                  <c:v>6.5454697542138467E-3</c:v>
                </c:pt>
                <c:pt idx="416">
                  <c:v>1.2687244194823947E-2</c:v>
                </c:pt>
                <c:pt idx="417">
                  <c:v>6.4282734614888603E-4</c:v>
                </c:pt>
                <c:pt idx="418">
                  <c:v>-6.899120439028743E-3</c:v>
                </c:pt>
                <c:pt idx="419">
                  <c:v>1.0842075925499083E-2</c:v>
                </c:pt>
                <c:pt idx="420">
                  <c:v>1.3009823744460034E-2</c:v>
                </c:pt>
                <c:pt idx="421">
                  <c:v>9.1061827956990474E-4</c:v>
                </c:pt>
                <c:pt idx="422">
                  <c:v>-9.4000423001970685E-5</c:v>
                </c:pt>
                <c:pt idx="423">
                  <c:v>3.2231746255578824E-4</c:v>
                </c:pt>
                <c:pt idx="424">
                  <c:v>7.229667817909023E-3</c:v>
                </c:pt>
                <c:pt idx="425">
                  <c:v>2.8791074766823378E-3</c:v>
                </c:pt>
                <c:pt idx="426">
                  <c:v>-7.2435597111889438E-4</c:v>
                </c:pt>
                <c:pt idx="427">
                  <c:v>-3.1356092824674675E-3</c:v>
                </c:pt>
                <c:pt idx="428">
                  <c:v>2.5817555938037139E-3</c:v>
                </c:pt>
                <c:pt idx="429">
                  <c:v>3.4268223708294244E-4</c:v>
                </c:pt>
                <c:pt idx="430">
                  <c:v>1.9955233758915976E-5</c:v>
                </c:pt>
                <c:pt idx="431">
                  <c:v>-4.8955863229556435E-3</c:v>
                </c:pt>
                <c:pt idx="432">
                  <c:v>-9.6922866109403724E-5</c:v>
                </c:pt>
                <c:pt idx="433">
                  <c:v>-8.4163942535882622E-3</c:v>
                </c:pt>
                <c:pt idx="434">
                  <c:v>6.1585653610193424E-3</c:v>
                </c:pt>
                <c:pt idx="435">
                  <c:v>-2.4289165022262278E-3</c:v>
                </c:pt>
                <c:pt idx="436">
                  <c:v>-5.3163264620737123E-3</c:v>
                </c:pt>
                <c:pt idx="437">
                  <c:v>5.047623227845262E-3</c:v>
                </c:pt>
                <c:pt idx="438">
                  <c:v>-1.225837661334204E-2</c:v>
                </c:pt>
                <c:pt idx="439">
                  <c:v>-1.7903239520448897E-2</c:v>
                </c:pt>
                <c:pt idx="440">
                  <c:v>7.9719906774114169E-3</c:v>
                </c:pt>
                <c:pt idx="441">
                  <c:v>1.4216853396000215E-2</c:v>
                </c:pt>
                <c:pt idx="442">
                  <c:v>-4.4783046127893382E-3</c:v>
                </c:pt>
                <c:pt idx="443">
                  <c:v>-1.5560826054260433E-2</c:v>
                </c:pt>
                <c:pt idx="444">
                  <c:v>9.1045467428951168E-3</c:v>
                </c:pt>
                <c:pt idx="445">
                  <c:v>6.4157018565458718E-3</c:v>
                </c:pt>
                <c:pt idx="446">
                  <c:v>1.0938930544257699E-2</c:v>
                </c:pt>
                <c:pt idx="447">
                  <c:v>-1.3870792890881606E-3</c:v>
                </c:pt>
                <c:pt idx="448">
                  <c:v>9.9556664362893798E-3</c:v>
                </c:pt>
                <c:pt idx="449">
                  <c:v>-1.9995460129252065E-3</c:v>
                </c:pt>
                <c:pt idx="450">
                  <c:v>2.7628282530963956E-3</c:v>
                </c:pt>
                <c:pt idx="451">
                  <c:v>-3.9193448856718761E-3</c:v>
                </c:pt>
                <c:pt idx="452">
                  <c:v>6.8716094032549675E-3</c:v>
                </c:pt>
                <c:pt idx="453">
                  <c:v>-3.5686728395061791E-3</c:v>
                </c:pt>
                <c:pt idx="454">
                  <c:v>2.847139009142287E-3</c:v>
                </c:pt>
                <c:pt idx="455">
                  <c:v>1.9204398705949643E-3</c:v>
                </c:pt>
                <c:pt idx="456">
                  <c:v>4.0726973148767125E-3</c:v>
                </c:pt>
                <c:pt idx="457">
                  <c:v>5.5813799606292333E-3</c:v>
                </c:pt>
                <c:pt idx="458">
                  <c:v>-8.3239565443413545E-4</c:v>
                </c:pt>
                <c:pt idx="459">
                  <c:v>3.2533282404038702E-3</c:v>
                </c:pt>
                <c:pt idx="460">
                  <c:v>-3.0228734036373064E-3</c:v>
                </c:pt>
                <c:pt idx="461">
                  <c:v>9.6623605788856547E-3</c:v>
                </c:pt>
                <c:pt idx="462">
                  <c:v>3.7040539174609389E-3</c:v>
                </c:pt>
                <c:pt idx="463">
                  <c:v>-1.1857309462782962E-3</c:v>
                </c:pt>
                <c:pt idx="464">
                  <c:v>7.0252584059178342E-4</c:v>
                </c:pt>
                <c:pt idx="465">
                  <c:v>2.7301269509030987E-3</c:v>
                </c:pt>
                <c:pt idx="466">
                  <c:v>2.5606285532773099E-3</c:v>
                </c:pt>
                <c:pt idx="467">
                  <c:v>-1.9624452002533748E-3</c:v>
                </c:pt>
                <c:pt idx="468">
                  <c:v>1.5646207819216417E-3</c:v>
                </c:pt>
                <c:pt idx="469">
                  <c:v>7.1155040364307917E-4</c:v>
                </c:pt>
                <c:pt idx="470">
                  <c:v>8.3709325024891265E-4</c:v>
                </c:pt>
                <c:pt idx="471">
                  <c:v>7.6954624866386774E-3</c:v>
                </c:pt>
                <c:pt idx="472">
                  <c:v>5.0313094864223981E-4</c:v>
                </c:pt>
                <c:pt idx="473">
                  <c:v>-5.9256317203882204E-4</c:v>
                </c:pt>
                <c:pt idx="474">
                  <c:v>-3.7561935529359844E-3</c:v>
                </c:pt>
                <c:pt idx="475">
                  <c:v>-1.5827773238195353E-3</c:v>
                </c:pt>
                <c:pt idx="476">
                  <c:v>2.1749357185665403E-3</c:v>
                </c:pt>
                <c:pt idx="477">
                  <c:v>7.5073385439942608E-3</c:v>
                </c:pt>
                <c:pt idx="478">
                  <c:v>2.1955297992111759E-3</c:v>
                </c:pt>
                <c:pt idx="479">
                  <c:v>4.1744679225096887E-3</c:v>
                </c:pt>
                <c:pt idx="480">
                  <c:v>-4.0112505271703057E-3</c:v>
                </c:pt>
                <c:pt idx="481">
                  <c:v>-8.6310641901572518E-3</c:v>
                </c:pt>
                <c:pt idx="482">
                  <c:v>-6.638042050567324E-3</c:v>
                </c:pt>
                <c:pt idx="483">
                  <c:v>6.3235484288117162E-3</c:v>
                </c:pt>
                <c:pt idx="484">
                  <c:v>1.5002762821417705E-3</c:v>
                </c:pt>
                <c:pt idx="485">
                  <c:v>9.135730393304748E-3</c:v>
                </c:pt>
                <c:pt idx="486">
                  <c:v>-3.1628368262282833E-3</c:v>
                </c:pt>
                <c:pt idx="487">
                  <c:v>-1.0969527672547018E-3</c:v>
                </c:pt>
                <c:pt idx="488">
                  <c:v>2.9082017034209287E-3</c:v>
                </c:pt>
                <c:pt idx="489">
                  <c:v>8.5751663945149662E-3</c:v>
                </c:pt>
                <c:pt idx="490">
                  <c:v>7.2587949769144491E-5</c:v>
                </c:pt>
                <c:pt idx="491">
                  <c:v>7.1478162080281602E-3</c:v>
                </c:pt>
                <c:pt idx="492">
                  <c:v>3.3527080167327196E-4</c:v>
                </c:pt>
                <c:pt idx="493">
                  <c:v>-4.3226040870538292E-4</c:v>
                </c:pt>
                <c:pt idx="494">
                  <c:v>4.4592214694435276E-3</c:v>
                </c:pt>
                <c:pt idx="495">
                  <c:v>4.9448269622539391E-3</c:v>
                </c:pt>
                <c:pt idx="496">
                  <c:v>8.661314657180877E-4</c:v>
                </c:pt>
                <c:pt idx="497">
                  <c:v>-1.9540882317365922E-4</c:v>
                </c:pt>
                <c:pt idx="498">
                  <c:v>5.128157399996198E-3</c:v>
                </c:pt>
                <c:pt idx="499">
                  <c:v>3.3951560382889446E-5</c:v>
                </c:pt>
                <c:pt idx="500">
                  <c:v>-5.7808285134042436E-3</c:v>
                </c:pt>
                <c:pt idx="501">
                  <c:v>2.9460247292234592E-3</c:v>
                </c:pt>
                <c:pt idx="502">
                  <c:v>8.3787815945374506E-3</c:v>
                </c:pt>
                <c:pt idx="503">
                  <c:v>-7.0598707736697517E-3</c:v>
                </c:pt>
                <c:pt idx="504">
                  <c:v>3.5333941295578749E-3</c:v>
                </c:pt>
                <c:pt idx="505">
                  <c:v>-2.8032085956850188E-3</c:v>
                </c:pt>
                <c:pt idx="506">
                  <c:v>4.9024150649640569E-3</c:v>
                </c:pt>
                <c:pt idx="507">
                  <c:v>6.6552927252884631E-3</c:v>
                </c:pt>
                <c:pt idx="508">
                  <c:v>-2.8552233792408189E-3</c:v>
                </c:pt>
                <c:pt idx="509">
                  <c:v>6.9762812562206809E-3</c:v>
                </c:pt>
                <c:pt idx="510">
                  <c:v>-1.5145386587513323E-3</c:v>
                </c:pt>
                <c:pt idx="511">
                  <c:v>1.8701551863301623E-3</c:v>
                </c:pt>
                <c:pt idx="512">
                  <c:v>8.3665471879949722E-3</c:v>
                </c:pt>
                <c:pt idx="513">
                  <c:v>3.8621446510351651E-3</c:v>
                </c:pt>
                <c:pt idx="514">
                  <c:v>-2.6519542770646284E-3</c:v>
                </c:pt>
                <c:pt idx="515">
                  <c:v>2.8908783753264626E-4</c:v>
                </c:pt>
                <c:pt idx="516">
                  <c:v>1.1409648528636904E-3</c:v>
                </c:pt>
                <c:pt idx="517">
                  <c:v>-9.0421405245464381E-3</c:v>
                </c:pt>
                <c:pt idx="518">
                  <c:v>-1.5730684849201995E-2</c:v>
                </c:pt>
                <c:pt idx="519">
                  <c:v>1.0053551114029551E-2</c:v>
                </c:pt>
                <c:pt idx="520">
                  <c:v>-8.6684736160955579E-4</c:v>
                </c:pt>
                <c:pt idx="521">
                  <c:v>3.1343557157694638E-3</c:v>
                </c:pt>
                <c:pt idx="522">
                  <c:v>-1.7705852615678808E-2</c:v>
                </c:pt>
                <c:pt idx="523">
                  <c:v>7.2546442124060903E-3</c:v>
                </c:pt>
                <c:pt idx="524">
                  <c:v>1.4980362705145116E-2</c:v>
                </c:pt>
                <c:pt idx="525">
                  <c:v>1.1250640619361384E-2</c:v>
                </c:pt>
                <c:pt idx="526">
                  <c:v>3.3256464618900542E-3</c:v>
                </c:pt>
                <c:pt idx="527">
                  <c:v>-5.4008332885007865E-3</c:v>
                </c:pt>
                <c:pt idx="528">
                  <c:v>7.3263595685922481E-3</c:v>
                </c:pt>
                <c:pt idx="529">
                  <c:v>1.6884988171558205E-3</c:v>
                </c:pt>
                <c:pt idx="530">
                  <c:v>6.4626610081154993E-3</c:v>
                </c:pt>
                <c:pt idx="531">
                  <c:v>-1.6304428235363044E-3</c:v>
                </c:pt>
                <c:pt idx="532">
                  <c:v>1.8435419717006821E-3</c:v>
                </c:pt>
                <c:pt idx="533">
                  <c:v>-2.9199801192842621E-3</c:v>
                </c:pt>
                <c:pt idx="534">
                  <c:v>4.7058265015770531E-3</c:v>
                </c:pt>
                <c:pt idx="535">
                  <c:v>-3.8155427255142484E-3</c:v>
                </c:pt>
                <c:pt idx="536">
                  <c:v>-1.0518108756295899E-2</c:v>
                </c:pt>
                <c:pt idx="537">
                  <c:v>-3.3513594487304357E-2</c:v>
                </c:pt>
                <c:pt idx="538">
                  <c:v>-3.0280015747592089E-2</c:v>
                </c:pt>
                <c:pt idx="539">
                  <c:v>-3.7785187055856748E-3</c:v>
                </c:pt>
                <c:pt idx="540">
                  <c:v>-4.4163278665378745E-2</c:v>
                </c:pt>
                <c:pt idx="541">
                  <c:v>-8.2383273576926031E-3</c:v>
                </c:pt>
                <c:pt idx="542">
                  <c:v>4.6039225243888482E-2</c:v>
                </c:pt>
                <c:pt idx="543">
                  <c:v>-2.8107940185682013E-2</c:v>
                </c:pt>
                <c:pt idx="544">
                  <c:v>4.2202592421180206E-2</c:v>
                </c:pt>
                <c:pt idx="545">
                  <c:v>-3.3922022158894817E-2</c:v>
                </c:pt>
                <c:pt idx="546">
                  <c:v>-1.7053909799797668E-2</c:v>
                </c:pt>
                <c:pt idx="547">
                  <c:v>-7.5969680759797723E-2</c:v>
                </c:pt>
                <c:pt idx="548">
                  <c:v>4.9396335780030318E-2</c:v>
                </c:pt>
                <c:pt idx="549">
                  <c:v>-4.8868410917935041E-2</c:v>
                </c:pt>
                <c:pt idx="550">
                  <c:v>-9.5112680474797442E-2</c:v>
                </c:pt>
                <c:pt idx="551">
                  <c:v>9.2871194530443804E-2</c:v>
                </c:pt>
                <c:pt idx="552">
                  <c:v>-0.11984050283657069</c:v>
                </c:pt>
                <c:pt idx="553">
                  <c:v>5.9954822243549151E-2</c:v>
                </c:pt>
                <c:pt idx="554">
                  <c:v>-5.1830823307066745E-2</c:v>
                </c:pt>
                <c:pt idx="555">
                  <c:v>4.7078937492181158E-3</c:v>
                </c:pt>
                <c:pt idx="556">
                  <c:v>-4.3359522534749381E-2</c:v>
                </c:pt>
                <c:pt idx="557">
                  <c:v>-2.929385835517067E-2</c:v>
                </c:pt>
                <c:pt idx="558">
                  <c:v>9.3827657101993311E-2</c:v>
                </c:pt>
                <c:pt idx="559">
                  <c:v>1.1535019797084994E-2</c:v>
                </c:pt>
                <c:pt idx="560">
                  <c:v>6.2414160836336108E-2</c:v>
                </c:pt>
                <c:pt idx="561">
                  <c:v>-3.3687316307170666E-2</c:v>
                </c:pt>
                <c:pt idx="562">
                  <c:v>3.3516035994916447E-2</c:v>
                </c:pt>
                <c:pt idx="563">
                  <c:v>-1.6012791959339821E-2</c:v>
                </c:pt>
                <c:pt idx="564">
                  <c:v>-4.4142397827121573E-2</c:v>
                </c:pt>
                <c:pt idx="565">
                  <c:v>2.282938676381303E-2</c:v>
                </c:pt>
                <c:pt idx="566">
                  <c:v>-1.5137124539950137E-2</c:v>
                </c:pt>
                <c:pt idx="567">
                  <c:v>7.0331304120707913E-2</c:v>
                </c:pt>
                <c:pt idx="568">
                  <c:v>-1.6030454108601567E-3</c:v>
                </c:pt>
                <c:pt idx="569">
                  <c:v>3.4056426049386961E-2</c:v>
                </c:pt>
                <c:pt idx="570">
                  <c:v>1.4487378090022526E-2</c:v>
                </c:pt>
                <c:pt idx="571">
                  <c:v>-1.0104594561656327E-2</c:v>
                </c:pt>
                <c:pt idx="572">
                  <c:v>3.0572524197665811E-2</c:v>
                </c:pt>
                <c:pt idx="573">
                  <c:v>-2.2030456139364531E-2</c:v>
                </c:pt>
                <c:pt idx="574">
                  <c:v>5.8167107381007326E-3</c:v>
                </c:pt>
                <c:pt idx="575">
                  <c:v>2.6793591827257865E-2</c:v>
                </c:pt>
                <c:pt idx="576">
                  <c:v>-1.7880997439608182E-2</c:v>
                </c:pt>
                <c:pt idx="577">
                  <c:v>-3.067484662576684E-2</c:v>
                </c:pt>
                <c:pt idx="578">
                  <c:v>2.2930248194813926E-2</c:v>
                </c:pt>
                <c:pt idx="579">
                  <c:v>-5.3941864245109097E-4</c:v>
                </c:pt>
                <c:pt idx="580">
                  <c:v>1.3918078490242189E-2</c:v>
                </c:pt>
                <c:pt idx="581">
                  <c:v>1.4714073196697703E-2</c:v>
                </c:pt>
                <c:pt idx="582">
                  <c:v>-5.2423501292349246E-3</c:v>
                </c:pt>
                <c:pt idx="583">
                  <c:v>2.6583874358714791E-2</c:v>
                </c:pt>
                <c:pt idx="584">
                  <c:v>-9.2124197570344641E-3</c:v>
                </c:pt>
                <c:pt idx="585">
                  <c:v>-2.8059043479156512E-2</c:v>
                </c:pt>
                <c:pt idx="586">
                  <c:v>4.2498171836746774E-3</c:v>
                </c:pt>
                <c:pt idx="587">
                  <c:v>9.0405735311707286E-3</c:v>
                </c:pt>
                <c:pt idx="588">
                  <c:v>-6.9794034388029665E-3</c:v>
                </c:pt>
                <c:pt idx="589">
                  <c:v>1.1504623615899334E-2</c:v>
                </c:pt>
                <c:pt idx="590">
                  <c:v>1.6871501011734777E-2</c:v>
                </c:pt>
                <c:pt idx="591">
                  <c:v>1.3311488838824243E-4</c:v>
                </c:pt>
                <c:pt idx="592">
                  <c:v>-2.0500377108651713E-2</c:v>
                </c:pt>
                <c:pt idx="593">
                  <c:v>-1.7462684487059735E-2</c:v>
                </c:pt>
                <c:pt idx="594">
                  <c:v>1.152482269503546E-2</c:v>
                </c:pt>
                <c:pt idx="595">
                  <c:v>3.9263803680980956E-3</c:v>
                </c:pt>
                <c:pt idx="596">
                  <c:v>3.1501204735132883E-2</c:v>
                </c:pt>
                <c:pt idx="597">
                  <c:v>-1.0484408800538879E-2</c:v>
                </c:pt>
                <c:pt idx="598">
                  <c:v>1.6651043127809694E-2</c:v>
                </c:pt>
                <c:pt idx="599">
                  <c:v>-7.7735638256702282E-3</c:v>
                </c:pt>
                <c:pt idx="600">
                  <c:v>2.3537312066093043E-3</c:v>
                </c:pt>
                <c:pt idx="601">
                  <c:v>1.2289160703107874E-2</c:v>
                </c:pt>
                <c:pt idx="602">
                  <c:v>1.4827343010993534E-2</c:v>
                </c:pt>
                <c:pt idx="603">
                  <c:v>-2.1079466294263061E-3</c:v>
                </c:pt>
                <c:pt idx="604">
                  <c:v>4.8123100078224556E-3</c:v>
                </c:pt>
                <c:pt idx="605">
                  <c:v>3.7512605483673057E-3</c:v>
                </c:pt>
                <c:pt idx="606">
                  <c:v>8.210803965010045E-3</c:v>
                </c:pt>
                <c:pt idx="607">
                  <c:v>1.3648963587616195E-2</c:v>
                </c:pt>
                <c:pt idx="608">
                  <c:v>-3.368696103263979E-3</c:v>
                </c:pt>
                <c:pt idx="609">
                  <c:v>2.6211704981766167E-2</c:v>
                </c:pt>
                <c:pt idx="610">
                  <c:v>1.2041591393674889E-2</c:v>
                </c:pt>
                <c:pt idx="611">
                  <c:v>-7.7991826481334358E-3</c:v>
                </c:pt>
                <c:pt idx="612">
                  <c:v>-5.3130787794885117E-3</c:v>
                </c:pt>
                <c:pt idx="613">
                  <c:v>-5.8944121574601729E-2</c:v>
                </c:pt>
                <c:pt idx="614">
                  <c:v>1.3060857399820139E-2</c:v>
                </c:pt>
                <c:pt idx="615">
                  <c:v>8.312207568449189E-3</c:v>
                </c:pt>
                <c:pt idx="616">
                  <c:v>1.8962430582503572E-2</c:v>
                </c:pt>
                <c:pt idx="617">
                  <c:v>-3.6002995449221377E-3</c:v>
                </c:pt>
                <c:pt idx="618">
                  <c:v>5.9418851513907674E-4</c:v>
                </c:pt>
                <c:pt idx="619">
                  <c:v>-5.6494636219482823E-3</c:v>
                </c:pt>
                <c:pt idx="620">
                  <c:v>6.4950576872172443E-3</c:v>
                </c:pt>
                <c:pt idx="621">
                  <c:v>4.307441642665109E-3</c:v>
                </c:pt>
                <c:pt idx="622">
                  <c:v>-2.5855158736495194E-2</c:v>
                </c:pt>
                <c:pt idx="623">
                  <c:v>1.095946995898814E-2</c:v>
                </c:pt>
                <c:pt idx="624">
                  <c:v>-2.4226917788673578E-2</c:v>
                </c:pt>
                <c:pt idx="625">
                  <c:v>1.4685698143932337E-2</c:v>
                </c:pt>
                <c:pt idx="626">
                  <c:v>1.5409859690034253E-2</c:v>
                </c:pt>
                <c:pt idx="627">
                  <c:v>5.0221108347929273E-3</c:v>
                </c:pt>
                <c:pt idx="628">
                  <c:v>4.541282342595653E-3</c:v>
                </c:pt>
                <c:pt idx="629">
                  <c:v>1.5881738397001792E-2</c:v>
                </c:pt>
                <c:pt idx="630">
                  <c:v>-1.0818562640735548E-2</c:v>
                </c:pt>
                <c:pt idx="631">
                  <c:v>7.8275024480815598E-3</c:v>
                </c:pt>
                <c:pt idx="632">
                  <c:v>-5.6436399427118094E-3</c:v>
                </c:pt>
                <c:pt idx="633">
                  <c:v>1.0466204533557457E-2</c:v>
                </c:pt>
                <c:pt idx="634">
                  <c:v>-9.362519779971417E-3</c:v>
                </c:pt>
                <c:pt idx="635">
                  <c:v>1.3406355182839924E-2</c:v>
                </c:pt>
                <c:pt idx="636">
                  <c:v>9.0820385798994104E-3</c:v>
                </c:pt>
                <c:pt idx="637">
                  <c:v>-3.4061043340275036E-3</c:v>
                </c:pt>
                <c:pt idx="638">
                  <c:v>2.8486395880045695E-3</c:v>
                </c:pt>
                <c:pt idx="639">
                  <c:v>8.4069053843267901E-3</c:v>
                </c:pt>
                <c:pt idx="640">
                  <c:v>1.6790493997244748E-3</c:v>
                </c:pt>
                <c:pt idx="641">
                  <c:v>5.7470911491111654E-3</c:v>
                </c:pt>
                <c:pt idx="642">
                  <c:v>-1.2319827107282657E-2</c:v>
                </c:pt>
                <c:pt idx="643">
                  <c:v>-6.1903908321639936E-3</c:v>
                </c:pt>
                <c:pt idx="644">
                  <c:v>7.3951294147646786E-3</c:v>
                </c:pt>
                <c:pt idx="645">
                  <c:v>-6.4734010205561507E-3</c:v>
                </c:pt>
                <c:pt idx="646">
                  <c:v>1.2428381451883521E-2</c:v>
                </c:pt>
                <c:pt idx="647">
                  <c:v>-3.7502608610255994E-3</c:v>
                </c:pt>
                <c:pt idx="648">
                  <c:v>7.6704597963169752E-3</c:v>
                </c:pt>
                <c:pt idx="649">
                  <c:v>7.1810266819927844E-3</c:v>
                </c:pt>
                <c:pt idx="650">
                  <c:v>3.6119601409575308E-3</c:v>
                </c:pt>
                <c:pt idx="651">
                  <c:v>6.4297401187353919E-3</c:v>
                </c:pt>
                <c:pt idx="652">
                  <c:v>6.427727877828057E-3</c:v>
                </c:pt>
                <c:pt idx="653">
                  <c:v>6.3299454191509082E-4</c:v>
                </c:pt>
                <c:pt idx="654">
                  <c:v>2.7422358024395454E-3</c:v>
                </c:pt>
                <c:pt idx="655">
                  <c:v>-7.969123366671849E-3</c:v>
                </c:pt>
                <c:pt idx="656">
                  <c:v>1.3996502374245911E-2</c:v>
                </c:pt>
                <c:pt idx="657">
                  <c:v>-2.0471252976762976E-3</c:v>
                </c:pt>
                <c:pt idx="658">
                  <c:v>-1.7193183199293516E-4</c:v>
                </c:pt>
                <c:pt idx="659">
                  <c:v>2.7098744385311746E-3</c:v>
                </c:pt>
                <c:pt idx="660">
                  <c:v>2.3033775972135986E-3</c:v>
                </c:pt>
                <c:pt idx="661">
                  <c:v>-4.4044156257929097E-3</c:v>
                </c:pt>
                <c:pt idx="662">
                  <c:v>3.1586589033587597E-3</c:v>
                </c:pt>
                <c:pt idx="663">
                  <c:v>3.4411358997609325E-3</c:v>
                </c:pt>
                <c:pt idx="664">
                  <c:v>1.0043683547433841E-2</c:v>
                </c:pt>
                <c:pt idx="665">
                  <c:v>3.5963255694666974E-3</c:v>
                </c:pt>
                <c:pt idx="666">
                  <c:v>1.0195666188487733E-2</c:v>
                </c:pt>
                <c:pt idx="667">
                  <c:v>1.6730243508407275E-3</c:v>
                </c:pt>
                <c:pt idx="668">
                  <c:v>6.7325766598269601E-3</c:v>
                </c:pt>
                <c:pt idx="669">
                  <c:v>-2.1949766391772749E-3</c:v>
                </c:pt>
                <c:pt idx="670">
                  <c:v>7.525047781482253E-3</c:v>
                </c:pt>
                <c:pt idx="671">
                  <c:v>1.5365857116527031E-2</c:v>
                </c:pt>
                <c:pt idx="672">
                  <c:v>-3.5125836395929498E-2</c:v>
                </c:pt>
                <c:pt idx="673">
                  <c:v>-8.132999137496863E-3</c:v>
                </c:pt>
                <c:pt idx="674">
                  <c:v>-2.775637883138405E-2</c:v>
                </c:pt>
                <c:pt idx="675">
                  <c:v>2.0145024971187059E-2</c:v>
                </c:pt>
                <c:pt idx="676">
                  <c:v>-1.7584790641843383E-2</c:v>
                </c:pt>
                <c:pt idx="677">
                  <c:v>5.3306340759278305E-4</c:v>
                </c:pt>
                <c:pt idx="678">
                  <c:v>1.2741808516688317E-2</c:v>
                </c:pt>
                <c:pt idx="679">
                  <c:v>5.219385613883641E-3</c:v>
                </c:pt>
                <c:pt idx="680">
                  <c:v>-4.61895801481831E-3</c:v>
                </c:pt>
                <c:pt idx="681">
                  <c:v>-8.4123716212422921E-3</c:v>
                </c:pt>
                <c:pt idx="682">
                  <c:v>-1.1182570203842234E-2</c:v>
                </c:pt>
                <c:pt idx="683">
                  <c:v>-1.1571124305988563E-2</c:v>
                </c:pt>
                <c:pt idx="684">
                  <c:v>1.0517942372282195E-2</c:v>
                </c:pt>
                <c:pt idx="685">
                  <c:v>-2.3721411401357861E-2</c:v>
                </c:pt>
                <c:pt idx="686">
                  <c:v>2.9874077827070403E-3</c:v>
                </c:pt>
                <c:pt idx="687">
                  <c:v>1.5976763311659276E-2</c:v>
                </c:pt>
                <c:pt idx="688">
                  <c:v>1.6110548559024475E-2</c:v>
                </c:pt>
                <c:pt idx="689">
                  <c:v>-4.8126268051080405E-3</c:v>
                </c:pt>
                <c:pt idx="690">
                  <c:v>8.2537093722924205E-3</c:v>
                </c:pt>
                <c:pt idx="691">
                  <c:v>5.2928932500743925E-3</c:v>
                </c:pt>
                <c:pt idx="692">
                  <c:v>-9.577614765735952E-3</c:v>
                </c:pt>
                <c:pt idx="693">
                  <c:v>1.7972655760030053E-2</c:v>
                </c:pt>
                <c:pt idx="694">
                  <c:v>-1.3973478847620756E-2</c:v>
                </c:pt>
                <c:pt idx="695">
                  <c:v>1.7396763434365751E-2</c:v>
                </c:pt>
                <c:pt idx="696">
                  <c:v>8.0100835224480825E-3</c:v>
                </c:pt>
                <c:pt idx="697">
                  <c:v>8.7935871510924375E-3</c:v>
                </c:pt>
                <c:pt idx="698">
                  <c:v>1.6415789988323718E-2</c:v>
                </c:pt>
                <c:pt idx="699">
                  <c:v>-6.3069078891523347E-3</c:v>
                </c:pt>
                <c:pt idx="700">
                  <c:v>-6.6231388438834958E-3</c:v>
                </c:pt>
                <c:pt idx="701">
                  <c:v>-1.5278028589691564E-3</c:v>
                </c:pt>
                <c:pt idx="702">
                  <c:v>1.3492797142966231E-4</c:v>
                </c:pt>
                <c:pt idx="703">
                  <c:v>-1.6329822808936158E-2</c:v>
                </c:pt>
                <c:pt idx="704">
                  <c:v>4.7272769717413357E-3</c:v>
                </c:pt>
                <c:pt idx="705">
                  <c:v>-2.1956829851994546E-3</c:v>
                </c:pt>
                <c:pt idx="706">
                  <c:v>5.2189453829942821E-3</c:v>
                </c:pt>
                <c:pt idx="707">
                  <c:v>3.4457896215133363E-3</c:v>
                </c:pt>
                <c:pt idx="708">
                  <c:v>-1.8589538262648669E-2</c:v>
                </c:pt>
                <c:pt idx="709">
                  <c:v>-3.0256074002416853E-3</c:v>
                </c:pt>
                <c:pt idx="710">
                  <c:v>-3.5287906850543151E-2</c:v>
                </c:pt>
                <c:pt idx="711">
                  <c:v>1.1947307117329992E-2</c:v>
                </c:pt>
                <c:pt idx="712">
                  <c:v>-1.2129506270184401E-2</c:v>
                </c:pt>
                <c:pt idx="713">
                  <c:v>1.2318193494721569E-2</c:v>
                </c:pt>
                <c:pt idx="714">
                  <c:v>1.7799313644932112E-2</c:v>
                </c:pt>
                <c:pt idx="715">
                  <c:v>2.2047038430944271E-2</c:v>
                </c:pt>
                <c:pt idx="716">
                  <c:v>1.9460190971818808E-2</c:v>
                </c:pt>
                <c:pt idx="717">
                  <c:v>-2.8771240154389424E-4</c:v>
                </c:pt>
                <c:pt idx="718">
                  <c:v>1.1699872344305629E-2</c:v>
                </c:pt>
                <c:pt idx="719">
                  <c:v>-1.3998028446697084E-3</c:v>
                </c:pt>
                <c:pt idx="720">
                  <c:v>7.6518884341691233E-3</c:v>
                </c:pt>
                <c:pt idx="721">
                  <c:v>-9.9785593927212875E-3</c:v>
                </c:pt>
                <c:pt idx="722">
                  <c:v>1.3610365817455949E-2</c:v>
                </c:pt>
                <c:pt idx="723">
                  <c:v>1.1648048198820067E-2</c:v>
                </c:pt>
                <c:pt idx="724">
                  <c:v>-4.791957892531013E-3</c:v>
                </c:pt>
                <c:pt idx="725">
                  <c:v>-1.1563832410313873E-2</c:v>
                </c:pt>
                <c:pt idx="726">
                  <c:v>3.9464206133208307E-3</c:v>
                </c:pt>
                <c:pt idx="727">
                  <c:v>-6.7925413261787637E-3</c:v>
                </c:pt>
                <c:pt idx="728">
                  <c:v>5.6359169538501832E-3</c:v>
                </c:pt>
                <c:pt idx="729">
                  <c:v>1.6161717804443691E-2</c:v>
                </c:pt>
                <c:pt idx="730">
                  <c:v>-1.5844155129682109E-3</c:v>
                </c:pt>
                <c:pt idx="731">
                  <c:v>2.3969253233782368E-3</c:v>
                </c:pt>
                <c:pt idx="732">
                  <c:v>-4.5954897137438127E-3</c:v>
                </c:pt>
                <c:pt idx="733">
                  <c:v>1.1271167954760622E-2</c:v>
                </c:pt>
                <c:pt idx="734">
                  <c:v>1.7911507324333167E-3</c:v>
                </c:pt>
                <c:pt idx="735">
                  <c:v>-6.2414656814792498E-4</c:v>
                </c:pt>
                <c:pt idx="736">
                  <c:v>8.8362351093075261E-3</c:v>
                </c:pt>
                <c:pt idx="737">
                  <c:v>-1.9355954929820753E-3</c:v>
                </c:pt>
                <c:pt idx="738">
                  <c:v>2.7871374554437113E-3</c:v>
                </c:pt>
                <c:pt idx="739">
                  <c:v>-7.9492200688769908E-3</c:v>
                </c:pt>
                <c:pt idx="740">
                  <c:v>-1.2851160688517962E-3</c:v>
                </c:pt>
                <c:pt idx="741">
                  <c:v>-1.2649600610670027E-3</c:v>
                </c:pt>
                <c:pt idx="742">
                  <c:v>-4.359266922526861E-3</c:v>
                </c:pt>
                <c:pt idx="743">
                  <c:v>1.2921214314501236E-2</c:v>
                </c:pt>
                <c:pt idx="744">
                  <c:v>1.772848087218762E-3</c:v>
                </c:pt>
                <c:pt idx="745">
                  <c:v>5.7576388007035467E-3</c:v>
                </c:pt>
                <c:pt idx="746">
                  <c:v>-3.5111001267972329E-3</c:v>
                </c:pt>
                <c:pt idx="747">
                  <c:v>-3.9062815919512217E-3</c:v>
                </c:pt>
                <c:pt idx="748">
                  <c:v>-2.0731166033364332E-3</c:v>
                </c:pt>
                <c:pt idx="749">
                  <c:v>7.4581125280018224E-4</c:v>
                </c:pt>
                <c:pt idx="750">
                  <c:v>3.5365757816373739E-3</c:v>
                </c:pt>
                <c:pt idx="751">
                  <c:v>8.7225159732762046E-3</c:v>
                </c:pt>
                <c:pt idx="752">
                  <c:v>-2.2273622890431346E-3</c:v>
                </c:pt>
                <c:pt idx="753">
                  <c:v>1.3415471795312098E-3</c:v>
                </c:pt>
                <c:pt idx="754">
                  <c:v>6.4388377402172002E-3</c:v>
                </c:pt>
                <c:pt idx="755">
                  <c:v>-1.4754783590295193E-2</c:v>
                </c:pt>
                <c:pt idx="756">
                  <c:v>7.0825395538621693E-3</c:v>
                </c:pt>
                <c:pt idx="757">
                  <c:v>5.7099005597204466E-3</c:v>
                </c:pt>
                <c:pt idx="758">
                  <c:v>1.4847364292689199E-2</c:v>
                </c:pt>
                <c:pt idx="759">
                  <c:v>5.4918909824148735E-3</c:v>
                </c:pt>
                <c:pt idx="760">
                  <c:v>-6.5547967411651985E-3</c:v>
                </c:pt>
                <c:pt idx="761">
                  <c:v>4.1583215119444551E-4</c:v>
                </c:pt>
                <c:pt idx="762">
                  <c:v>2.2756031663768691E-3</c:v>
                </c:pt>
                <c:pt idx="763">
                  <c:v>-3.7534384646074853E-3</c:v>
                </c:pt>
                <c:pt idx="764">
                  <c:v>-7.1900177576840092E-3</c:v>
                </c:pt>
                <c:pt idx="765">
                  <c:v>8.1364028395143253E-3</c:v>
                </c:pt>
                <c:pt idx="766">
                  <c:v>1.3935576257400164E-2</c:v>
                </c:pt>
                <c:pt idx="767">
                  <c:v>3.1673092150531686E-4</c:v>
                </c:pt>
                <c:pt idx="768">
                  <c:v>-3.0105863636010672E-3</c:v>
                </c:pt>
                <c:pt idx="769">
                  <c:v>3.6158033252896228E-3</c:v>
                </c:pt>
                <c:pt idx="770">
                  <c:v>-1.4888363213812034E-3</c:v>
                </c:pt>
                <c:pt idx="771">
                  <c:v>-2.5677859113367011E-2</c:v>
                </c:pt>
                <c:pt idx="772">
                  <c:v>9.7606624773046938E-3</c:v>
                </c:pt>
                <c:pt idx="773">
                  <c:v>-1.9311502938707054E-2</c:v>
                </c:pt>
                <c:pt idx="774">
                  <c:v>1.605173602136651E-2</c:v>
                </c:pt>
                <c:pt idx="775">
                  <c:v>1.3898236818535879E-2</c:v>
                </c:pt>
                <c:pt idx="776">
                  <c:v>1.0088048276276954E-3</c:v>
                </c:pt>
                <c:pt idx="777">
                  <c:v>1.0853304161434011E-2</c:v>
                </c:pt>
                <c:pt idx="778">
                  <c:v>3.8974724542454159E-3</c:v>
                </c:pt>
                <c:pt idx="779">
                  <c:v>7.399345996609118E-3</c:v>
                </c:pt>
                <c:pt idx="780">
                  <c:v>-1.1134975827397984E-3</c:v>
                </c:pt>
                <c:pt idx="781">
                  <c:v>-3.4515996246702675E-4</c:v>
                </c:pt>
                <c:pt idx="782">
                  <c:v>1.6624551137119298E-3</c:v>
                </c:pt>
                <c:pt idx="783">
                  <c:v>4.7109831017418677E-3</c:v>
                </c:pt>
                <c:pt idx="784">
                  <c:v>-5.6927491149548568E-4</c:v>
                </c:pt>
                <c:pt idx="785">
                  <c:v>-3.2039953313216436E-4</c:v>
                </c:pt>
                <c:pt idx="786">
                  <c:v>-4.4158083905447079E-3</c:v>
                </c:pt>
                <c:pt idx="787">
                  <c:v>-1.8548941356218275E-3</c:v>
                </c:pt>
                <c:pt idx="788">
                  <c:v>-7.732849379657061E-3</c:v>
                </c:pt>
                <c:pt idx="789">
                  <c:v>1.2562878885592392E-3</c:v>
                </c:pt>
                <c:pt idx="790">
                  <c:v>1.1351661913190432E-2</c:v>
                </c:pt>
                <c:pt idx="791">
                  <c:v>-2.4478846903396492E-2</c:v>
                </c:pt>
                <c:pt idx="792">
                  <c:v>-4.7501658249202352E-3</c:v>
                </c:pt>
                <c:pt idx="793">
                  <c:v>2.3790719336683173E-2</c:v>
                </c:pt>
                <c:pt idx="794">
                  <c:v>-8.0808443239309344E-3</c:v>
                </c:pt>
                <c:pt idx="795">
                  <c:v>-1.3066204341276795E-2</c:v>
                </c:pt>
                <c:pt idx="796">
                  <c:v>-1.3417213827191523E-2</c:v>
                </c:pt>
                <c:pt idx="797">
                  <c:v>1.9495975820425865E-2</c:v>
                </c:pt>
                <c:pt idx="798">
                  <c:v>-5.3592716179847021E-3</c:v>
                </c:pt>
                <c:pt idx="799">
                  <c:v>1.415468355424134E-2</c:v>
                </c:pt>
                <c:pt idx="800">
                  <c:v>6.0302830130255893E-3</c:v>
                </c:pt>
                <c:pt idx="801">
                  <c:v>1.0395479646353683E-2</c:v>
                </c:pt>
                <c:pt idx="802">
                  <c:v>1.0153985185335614E-3</c:v>
                </c:pt>
                <c:pt idx="803">
                  <c:v>6.4919585934765725E-3</c:v>
                </c:pt>
                <c:pt idx="804">
                  <c:v>-1.5696886322292647E-3</c:v>
                </c:pt>
                <c:pt idx="805">
                  <c:v>2.8793426720602451E-3</c:v>
                </c:pt>
                <c:pt idx="806">
                  <c:v>-1.4760500437832742E-2</c:v>
                </c:pt>
                <c:pt idx="807">
                  <c:v>-6.0273888636332065E-4</c:v>
                </c:pt>
                <c:pt idx="808">
                  <c:v>7.0251207482559192E-3</c:v>
                </c:pt>
                <c:pt idx="809">
                  <c:v>-7.6308370066411786E-3</c:v>
                </c:pt>
                <c:pt idx="810">
                  <c:v>-5.4673035811094459E-3</c:v>
                </c:pt>
                <c:pt idx="811">
                  <c:v>5.2402330592367747E-3</c:v>
                </c:pt>
                <c:pt idx="812">
                  <c:v>1.6631197691788245E-2</c:v>
                </c:pt>
                <c:pt idx="813">
                  <c:v>-8.6802497899123368E-4</c:v>
                </c:pt>
                <c:pt idx="814">
                  <c:v>-3.1578231669390426E-3</c:v>
                </c:pt>
                <c:pt idx="815">
                  <c:v>3.6225385557842366E-3</c:v>
                </c:pt>
                <c:pt idx="816">
                  <c:v>1.1825144919693225E-2</c:v>
                </c:pt>
                <c:pt idx="817">
                  <c:v>1.4438277854756489E-2</c:v>
                </c:pt>
                <c:pt idx="818">
                  <c:v>-9.7353791525555983E-4</c:v>
                </c:pt>
                <c:pt idx="819">
                  <c:v>1.4752303666720088E-3</c:v>
                </c:pt>
                <c:pt idx="820">
                  <c:v>4.2206399588230878E-3</c:v>
                </c:pt>
                <c:pt idx="821">
                  <c:v>7.7199628035937266E-3</c:v>
                </c:pt>
                <c:pt idx="822">
                  <c:v>-1.9618291028880065E-4</c:v>
                </c:pt>
                <c:pt idx="823">
                  <c:v>3.2945816244710777E-3</c:v>
                </c:pt>
                <c:pt idx="824">
                  <c:v>-4.0878020277237224E-3</c:v>
                </c:pt>
                <c:pt idx="825">
                  <c:v>1.1094247768300956E-2</c:v>
                </c:pt>
                <c:pt idx="826">
                  <c:v>3.6087492386858355E-3</c:v>
                </c:pt>
                <c:pt idx="827">
                  <c:v>-5.3064530387268421E-3</c:v>
                </c:pt>
                <c:pt idx="828">
                  <c:v>-6.8023616108531812E-3</c:v>
                </c:pt>
                <c:pt idx="829">
                  <c:v>9.3060600637495296E-3</c:v>
                </c:pt>
                <c:pt idx="830">
                  <c:v>-9.2106713438859511E-3</c:v>
                </c:pt>
                <c:pt idx="831">
                  <c:v>1.0928710658818305E-2</c:v>
                </c:pt>
                <c:pt idx="832">
                  <c:v>1.7822241679165724E-3</c:v>
                </c:pt>
                <c:pt idx="833">
                  <c:v>-2.1491921425526581E-4</c:v>
                </c:pt>
                <c:pt idx="834">
                  <c:v>-8.455306301830462E-4</c:v>
                </c:pt>
                <c:pt idx="835">
                  <c:v>6.7627976802336889E-3</c:v>
                </c:pt>
                <c:pt idx="836">
                  <c:v>-7.1946375018699365E-3</c:v>
                </c:pt>
                <c:pt idx="837">
                  <c:v>2.7480346410214801E-3</c:v>
                </c:pt>
                <c:pt idx="838">
                  <c:v>-6.6783378571121915E-3</c:v>
                </c:pt>
                <c:pt idx="839">
                  <c:v>7.0353882429785174E-4</c:v>
                </c:pt>
                <c:pt idx="840">
                  <c:v>8.1653905494541799E-3</c:v>
                </c:pt>
                <c:pt idx="841">
                  <c:v>7.3733464711231555E-3</c:v>
                </c:pt>
                <c:pt idx="842">
                  <c:v>-1.0435666020885524E-2</c:v>
                </c:pt>
                <c:pt idx="843">
                  <c:v>-8.6738945141735507E-3</c:v>
                </c:pt>
                <c:pt idx="844">
                  <c:v>-2.1449387057151898E-2</c:v>
                </c:pt>
                <c:pt idx="845">
                  <c:v>1.2173151138064119E-2</c:v>
                </c:pt>
                <c:pt idx="846">
                  <c:v>1.4917933130699177E-2</c:v>
                </c:pt>
                <c:pt idx="847">
                  <c:v>-2.5300382141189549E-3</c:v>
                </c:pt>
                <c:pt idx="848">
                  <c:v>-8.5173024218827033E-3</c:v>
                </c:pt>
                <c:pt idx="849">
                  <c:v>-2.9434351705374582E-3</c:v>
                </c:pt>
                <c:pt idx="850">
                  <c:v>1.0554756443649555E-2</c:v>
                </c:pt>
                <c:pt idx="851">
                  <c:v>-7.8381965415766277E-4</c:v>
                </c:pt>
                <c:pt idx="852">
                  <c:v>9.9113059631461397E-3</c:v>
                </c:pt>
                <c:pt idx="853">
                  <c:v>-2.1253022956600641E-3</c:v>
                </c:pt>
                <c:pt idx="854">
                  <c:v>1.8767325751587636E-3</c:v>
                </c:pt>
                <c:pt idx="855">
                  <c:v>1.1653983922746069E-3</c:v>
                </c:pt>
                <c:pt idx="856">
                  <c:v>7.6888651901495957E-4</c:v>
                </c:pt>
                <c:pt idx="857">
                  <c:v>-4.9237531843831605E-4</c:v>
                </c:pt>
                <c:pt idx="858">
                  <c:v>1.4469162597214513E-3</c:v>
                </c:pt>
                <c:pt idx="859">
                  <c:v>-3.6286988013648678E-3</c:v>
                </c:pt>
                <c:pt idx="860">
                  <c:v>8.8340865998068046E-3</c:v>
                </c:pt>
                <c:pt idx="861">
                  <c:v>-7.9671102558219963E-4</c:v>
                </c:pt>
                <c:pt idx="862">
                  <c:v>1.750849398559055E-4</c:v>
                </c:pt>
                <c:pt idx="863">
                  <c:v>-1.8238764589828958E-3</c:v>
                </c:pt>
                <c:pt idx="864">
                  <c:v>4.6521548506357566E-3</c:v>
                </c:pt>
                <c:pt idx="865">
                  <c:v>1.9484900381675956E-3</c:v>
                </c:pt>
                <c:pt idx="866">
                  <c:v>1.8152110447705058E-3</c:v>
                </c:pt>
                <c:pt idx="867">
                  <c:v>-2.0116799642784606E-3</c:v>
                </c:pt>
                <c:pt idx="868">
                  <c:v>-5.3902072015429622E-3</c:v>
                </c:pt>
                <c:pt idx="869">
                  <c:v>-4.3563700073398812E-4</c:v>
                </c:pt>
                <c:pt idx="870">
                  <c:v>-1.3124547000611072E-2</c:v>
                </c:pt>
                <c:pt idx="871">
                  <c:v>1.400232812106233E-2</c:v>
                </c:pt>
                <c:pt idx="872">
                  <c:v>5.1245150646540153E-3</c:v>
                </c:pt>
                <c:pt idx="873">
                  <c:v>-1.08326033100655E-3</c:v>
                </c:pt>
                <c:pt idx="874">
                  <c:v>5.8111574222506355E-3</c:v>
                </c:pt>
                <c:pt idx="875">
                  <c:v>3.3306066579319388E-3</c:v>
                </c:pt>
                <c:pt idx="876">
                  <c:v>2.3150419323942008E-3</c:v>
                </c:pt>
                <c:pt idx="877">
                  <c:v>2.7734984069876064E-4</c:v>
                </c:pt>
                <c:pt idx="878">
                  <c:v>1.3281140780091844E-3</c:v>
                </c:pt>
                <c:pt idx="879">
                  <c:v>5.2216404886561022E-3</c:v>
                </c:pt>
                <c:pt idx="880">
                  <c:v>7.500104168113573E-3</c:v>
                </c:pt>
                <c:pt idx="881">
                  <c:v>-2.0219008625245688E-3</c:v>
                </c:pt>
                <c:pt idx="882">
                  <c:v>3.3590113133527368E-3</c:v>
                </c:pt>
                <c:pt idx="883">
                  <c:v>-8.5610112594164001E-3</c:v>
                </c:pt>
                <c:pt idx="884">
                  <c:v>1.1277951870246961E-2</c:v>
                </c:pt>
                <c:pt idx="885">
                  <c:v>3.4511562975592285E-3</c:v>
                </c:pt>
                <c:pt idx="886">
                  <c:v>-3.5168303824952328E-3</c:v>
                </c:pt>
                <c:pt idx="887">
                  <c:v>1.1649703264434864E-3</c:v>
                </c:pt>
                <c:pt idx="888">
                  <c:v>-3.2622362435133475E-3</c:v>
                </c:pt>
                <c:pt idx="889">
                  <c:v>-7.5389389522548915E-3</c:v>
                </c:pt>
                <c:pt idx="890">
                  <c:v>-1.5869531055010693E-2</c:v>
                </c:pt>
                <c:pt idx="891">
                  <c:v>1.5162651550197517E-2</c:v>
                </c:pt>
                <c:pt idx="892">
                  <c:v>8.2418472100778614E-3</c:v>
                </c:pt>
                <c:pt idx="893">
                  <c:v>2.0166609692361614E-3</c:v>
                </c:pt>
                <c:pt idx="894">
                  <c:v>1.0145438559535569E-2</c:v>
                </c:pt>
                <c:pt idx="895">
                  <c:v>2.3822530084161345E-3</c:v>
                </c:pt>
                <c:pt idx="896">
                  <c:v>-4.7124799312575228E-3</c:v>
                </c:pt>
                <c:pt idx="897">
                  <c:v>-1.8630181803304106E-4</c:v>
                </c:pt>
                <c:pt idx="898">
                  <c:v>4.2062063699823907E-3</c:v>
                </c:pt>
                <c:pt idx="899">
                  <c:v>-5.4060169942182143E-3</c:v>
                </c:pt>
                <c:pt idx="900">
                  <c:v>-1.8428943907755999E-3</c:v>
                </c:pt>
                <c:pt idx="901">
                  <c:v>8.2034847144849474E-3</c:v>
                </c:pt>
                <c:pt idx="902">
                  <c:v>-4.6324452030792043E-3</c:v>
                </c:pt>
                <c:pt idx="903">
                  <c:v>6.0054603353428401E-3</c:v>
                </c:pt>
                <c:pt idx="904">
                  <c:v>1.6752839177259652E-3</c:v>
                </c:pt>
                <c:pt idx="905">
                  <c:v>-9.3992588785806722E-4</c:v>
                </c:pt>
                <c:pt idx="906">
                  <c:v>9.9270138865379222E-4</c:v>
                </c:pt>
                <c:pt idx="907">
                  <c:v>1.2757085704625806E-3</c:v>
                </c:pt>
                <c:pt idx="908">
                  <c:v>4.1463980136907837E-3</c:v>
                </c:pt>
                <c:pt idx="909">
                  <c:v>1.6073241975148285E-3</c:v>
                </c:pt>
                <c:pt idx="910">
                  <c:v>2.6208594449418166E-3</c:v>
                </c:pt>
                <c:pt idx="911">
                  <c:v>-7.0607249129966245E-3</c:v>
                </c:pt>
                <c:pt idx="912">
                  <c:v>-1.0748457761550936E-2</c:v>
                </c:pt>
                <c:pt idx="913">
                  <c:v>1.2567410636164927E-3</c:v>
                </c:pt>
                <c:pt idx="914">
                  <c:v>8.1415406963547803E-3</c:v>
                </c:pt>
                <c:pt idx="915">
                  <c:v>8.5238209952562156E-3</c:v>
                </c:pt>
                <c:pt idx="916">
                  <c:v>1.4956926284676781E-3</c:v>
                </c:pt>
                <c:pt idx="917">
                  <c:v>2.2201269217137858E-3</c:v>
                </c:pt>
                <c:pt idx="918">
                  <c:v>-5.8249317755698941E-3</c:v>
                </c:pt>
                <c:pt idx="919">
                  <c:v>8.8076062639820783E-3</c:v>
                </c:pt>
                <c:pt idx="920">
                  <c:v>4.306588281733385E-3</c:v>
                </c:pt>
                <c:pt idx="921">
                  <c:v>-1.3491462399448137E-3</c:v>
                </c:pt>
                <c:pt idx="922">
                  <c:v>3.1176205258825617E-4</c:v>
                </c:pt>
                <c:pt idx="923">
                  <c:v>2.8425606033477832E-3</c:v>
                </c:pt>
                <c:pt idx="924">
                  <c:v>-3.3502683520857118E-4</c:v>
                </c:pt>
                <c:pt idx="925">
                  <c:v>-3.3954884101398421E-3</c:v>
                </c:pt>
                <c:pt idx="926">
                  <c:v>-1.3185753191903675E-3</c:v>
                </c:pt>
                <c:pt idx="927">
                  <c:v>-4.6055998245485702E-3</c:v>
                </c:pt>
                <c:pt idx="928">
                  <c:v>-7.7226435922087694E-3</c:v>
                </c:pt>
                <c:pt idx="929">
                  <c:v>2.2765095613400759E-3</c:v>
                </c:pt>
                <c:pt idx="930">
                  <c:v>-5.7465991456184156E-3</c:v>
                </c:pt>
                <c:pt idx="931">
                  <c:v>8.4739086888510444E-3</c:v>
                </c:pt>
                <c:pt idx="932">
                  <c:v>-1.5510969268194297E-3</c:v>
                </c:pt>
                <c:pt idx="933">
                  <c:v>-9.1109248393406467E-3</c:v>
                </c:pt>
                <c:pt idx="934">
                  <c:v>-1.6977254629493913E-2</c:v>
                </c:pt>
                <c:pt idx="935">
                  <c:v>-8.1234954896241022E-4</c:v>
                </c:pt>
                <c:pt idx="936">
                  <c:v>9.5195662109372192E-3</c:v>
                </c:pt>
                <c:pt idx="937">
                  <c:v>1.2134751708510987E-2</c:v>
                </c:pt>
                <c:pt idx="938">
                  <c:v>1.4610090402744002E-3</c:v>
                </c:pt>
                <c:pt idx="939">
                  <c:v>-2.776356307288977E-3</c:v>
                </c:pt>
                <c:pt idx="940">
                  <c:v>-2.0364114325326081E-2</c:v>
                </c:pt>
                <c:pt idx="941">
                  <c:v>1.5691662282344069E-3</c:v>
                </c:pt>
                <c:pt idx="942">
                  <c:v>-1.1909731939276899E-2</c:v>
                </c:pt>
                <c:pt idx="943">
                  <c:v>1.1491477734391324E-2</c:v>
                </c:pt>
                <c:pt idx="944">
                  <c:v>-1.298588032242071E-2</c:v>
                </c:pt>
                <c:pt idx="945">
                  <c:v>1.0524455523362668E-2</c:v>
                </c:pt>
                <c:pt idx="946">
                  <c:v>4.102887438675277E-3</c:v>
                </c:pt>
                <c:pt idx="947">
                  <c:v>8.298289236974489E-3</c:v>
                </c:pt>
                <c:pt idx="948">
                  <c:v>-1.9137407494954435E-3</c:v>
                </c:pt>
                <c:pt idx="949">
                  <c:v>-6.8657858421348706E-3</c:v>
                </c:pt>
                <c:pt idx="950">
                  <c:v>-2.4167715692276566E-3</c:v>
                </c:pt>
                <c:pt idx="951">
                  <c:v>3.0225368623080567E-3</c:v>
                </c:pt>
                <c:pt idx="952">
                  <c:v>1.7063110133370005E-2</c:v>
                </c:pt>
                <c:pt idx="953">
                  <c:v>7.4601307719691212E-3</c:v>
                </c:pt>
                <c:pt idx="954">
                  <c:v>3.3748045900921075E-3</c:v>
                </c:pt>
                <c:pt idx="955">
                  <c:v>7.3933569005407542E-3</c:v>
                </c:pt>
                <c:pt idx="956">
                  <c:v>3.6640167447334164E-3</c:v>
                </c:pt>
                <c:pt idx="957">
                  <c:v>2.9959062561312789E-3</c:v>
                </c:pt>
                <c:pt idx="958">
                  <c:v>-1.0725793335062594E-3</c:v>
                </c:pt>
                <c:pt idx="959">
                  <c:v>4.7481792778718852E-3</c:v>
                </c:pt>
                <c:pt idx="960">
                  <c:v>1.8197824144637446E-3</c:v>
                </c:pt>
                <c:pt idx="961">
                  <c:v>-5.0515979968478713E-3</c:v>
                </c:pt>
                <c:pt idx="962">
                  <c:v>9.8293377390325717E-3</c:v>
                </c:pt>
                <c:pt idx="963">
                  <c:v>1.9493431844783628E-3</c:v>
                </c:pt>
                <c:pt idx="964">
                  <c:v>1.8000686154019784E-3</c:v>
                </c:pt>
                <c:pt idx="965">
                  <c:v>3.6803672564356712E-3</c:v>
                </c:pt>
                <c:pt idx="966">
                  <c:v>6.4612959303769609E-3</c:v>
                </c:pt>
                <c:pt idx="967">
                  <c:v>4.1818919145084595E-3</c:v>
                </c:pt>
                <c:pt idx="968">
                  <c:v>3.7328581257503844E-3</c:v>
                </c:pt>
                <c:pt idx="969">
                  <c:v>8.8770055752705637E-4</c:v>
                </c:pt>
                <c:pt idx="970">
                  <c:v>-3.4987345002870916E-3</c:v>
                </c:pt>
                <c:pt idx="971">
                  <c:v>-8.2258150578944488E-3</c:v>
                </c:pt>
                <c:pt idx="972">
                  <c:v>5.5092743037555604E-4</c:v>
                </c:pt>
                <c:pt idx="973">
                  <c:v>7.2226392530440097E-3</c:v>
                </c:pt>
                <c:pt idx="974">
                  <c:v>-1.0677258507144559E-5</c:v>
                </c:pt>
                <c:pt idx="975">
                  <c:v>3.8652088494062213E-3</c:v>
                </c:pt>
                <c:pt idx="976">
                  <c:v>-2.6016294752067826E-3</c:v>
                </c:pt>
                <c:pt idx="977">
                  <c:v>3.384755165110765E-3</c:v>
                </c:pt>
                <c:pt idx="978">
                  <c:v>-1.3986489646171415E-3</c:v>
                </c:pt>
                <c:pt idx="979">
                  <c:v>-3.1971323723489421E-3</c:v>
                </c:pt>
                <c:pt idx="980">
                  <c:v>1.6570786727996129E-3</c:v>
                </c:pt>
                <c:pt idx="981">
                  <c:v>2.2939006971241433E-3</c:v>
                </c:pt>
                <c:pt idx="982">
                  <c:v>-2.2724855683128251E-2</c:v>
                </c:pt>
                <c:pt idx="983">
                  <c:v>1.3200221128189174E-2</c:v>
                </c:pt>
                <c:pt idx="984">
                  <c:v>-1.8961306218543805E-2</c:v>
                </c:pt>
                <c:pt idx="985">
                  <c:v>-1.1815195971097009E-2</c:v>
                </c:pt>
                <c:pt idx="986">
                  <c:v>1.4194423271231897E-2</c:v>
                </c:pt>
                <c:pt idx="987">
                  <c:v>-8.4485809792226672E-3</c:v>
                </c:pt>
                <c:pt idx="988">
                  <c:v>1.1730928977641998E-2</c:v>
                </c:pt>
                <c:pt idx="989">
                  <c:v>2.070706300757675E-2</c:v>
                </c:pt>
                <c:pt idx="990">
                  <c:v>3.0852936469835252E-3</c:v>
                </c:pt>
                <c:pt idx="991">
                  <c:v>-7.1811299644134637E-3</c:v>
                </c:pt>
                <c:pt idx="992">
                  <c:v>9.5491113991581309E-3</c:v>
                </c:pt>
                <c:pt idx="993">
                  <c:v>-9.1362090992822987E-3</c:v>
                </c:pt>
                <c:pt idx="994">
                  <c:v>-7.4705984403412549E-3</c:v>
                </c:pt>
                <c:pt idx="995">
                  <c:v>1.634840928855508E-2</c:v>
                </c:pt>
                <c:pt idx="996">
                  <c:v>-8.7433782392221174E-3</c:v>
                </c:pt>
                <c:pt idx="997">
                  <c:v>-1.0287726483131115E-2</c:v>
                </c:pt>
                <c:pt idx="998">
                  <c:v>-1.1388032826621396E-2</c:v>
                </c:pt>
                <c:pt idx="999">
                  <c:v>1.7777943178882562E-2</c:v>
                </c:pt>
                <c:pt idx="1000">
                  <c:v>1.0180180373954578E-2</c:v>
                </c:pt>
                <c:pt idx="1001">
                  <c:v>6.2237041579367791E-3</c:v>
                </c:pt>
                <c:pt idx="1002">
                  <c:v>1.3838956026399741E-2</c:v>
                </c:pt>
                <c:pt idx="1003">
                  <c:v>-1.0101874482120801E-3</c:v>
                </c:pt>
                <c:pt idx="1004">
                  <c:v>1.4019033292592552E-3</c:v>
                </c:pt>
                <c:pt idx="1005">
                  <c:v>-2.9897393314502292E-3</c:v>
                </c:pt>
                <c:pt idx="1006">
                  <c:v>-2.6262207741385834E-3</c:v>
                </c:pt>
                <c:pt idx="1007">
                  <c:v>6.3740773533521831E-3</c:v>
                </c:pt>
                <c:pt idx="1008">
                  <c:v>-6.2961789282328087E-4</c:v>
                </c:pt>
                <c:pt idx="1009">
                  <c:v>-1.9392766097706505E-2</c:v>
                </c:pt>
                <c:pt idx="1010">
                  <c:v>-9.6371086121281742E-4</c:v>
                </c:pt>
                <c:pt idx="1011">
                  <c:v>-4.0502124125595847E-3</c:v>
                </c:pt>
                <c:pt idx="1012">
                  <c:v>-1.441085475183991E-3</c:v>
                </c:pt>
                <c:pt idx="1013">
                  <c:v>9.160030747555236E-3</c:v>
                </c:pt>
                <c:pt idx="1014">
                  <c:v>2.8176963210817269E-3</c:v>
                </c:pt>
                <c:pt idx="1015">
                  <c:v>-1.4243549462058589E-2</c:v>
                </c:pt>
                <c:pt idx="1016">
                  <c:v>8.1991315788922125E-4</c:v>
                </c:pt>
                <c:pt idx="1017">
                  <c:v>-1.8387895814791531E-2</c:v>
                </c:pt>
                <c:pt idx="1018">
                  <c:v>-9.6895202431227252E-3</c:v>
                </c:pt>
                <c:pt idx="1019">
                  <c:v>-1.1037425321437856E-2</c:v>
                </c:pt>
                <c:pt idx="1020">
                  <c:v>-1.8914813071498834E-2</c:v>
                </c:pt>
                <c:pt idx="1021">
                  <c:v>2.7717522294529963E-3</c:v>
                </c:pt>
                <c:pt idx="1022">
                  <c:v>-1.2171976789799912E-2</c:v>
                </c:pt>
                <c:pt idx="1023">
                  <c:v>-1.4966314315554012E-3</c:v>
                </c:pt>
                <c:pt idx="1024">
                  <c:v>-5.3839946849719581E-3</c:v>
                </c:pt>
                <c:pt idx="1025">
                  <c:v>2.4347568825681704E-2</c:v>
                </c:pt>
                <c:pt idx="1026">
                  <c:v>1.8886018254227876E-2</c:v>
                </c:pt>
                <c:pt idx="1027">
                  <c:v>6.8629513569775065E-3</c:v>
                </c:pt>
                <c:pt idx="1028">
                  <c:v>9.4225498950850865E-3</c:v>
                </c:pt>
                <c:pt idx="1029">
                  <c:v>-2.4391094221877574E-2</c:v>
                </c:pt>
                <c:pt idx="1030">
                  <c:v>5.1569646941109536E-3</c:v>
                </c:pt>
                <c:pt idx="1031">
                  <c:v>-3.7017862340657333E-3</c:v>
                </c:pt>
                <c:pt idx="1032">
                  <c:v>8.4012248347967427E-3</c:v>
                </c:pt>
                <c:pt idx="1033">
                  <c:v>1.4517177775713657E-2</c:v>
                </c:pt>
                <c:pt idx="1034">
                  <c:v>-1.8115705073705492E-2</c:v>
                </c:pt>
                <c:pt idx="1035">
                  <c:v>-1.8969467682634324E-2</c:v>
                </c:pt>
                <c:pt idx="1036">
                  <c:v>-3.8405482229826944E-3</c:v>
                </c:pt>
                <c:pt idx="1037">
                  <c:v>1.5766743077059307E-2</c:v>
                </c:pt>
                <c:pt idx="1038">
                  <c:v>8.812208263347497E-4</c:v>
                </c:pt>
                <c:pt idx="1039">
                  <c:v>-2.1173137043269175E-2</c:v>
                </c:pt>
                <c:pt idx="1040">
                  <c:v>-7.1662412733491448E-3</c:v>
                </c:pt>
                <c:pt idx="1041">
                  <c:v>-1.0142864698185891E-2</c:v>
                </c:pt>
                <c:pt idx="1042">
                  <c:v>-1.8412176288573629E-2</c:v>
                </c:pt>
                <c:pt idx="1043">
                  <c:v>1.4956809844988716E-2</c:v>
                </c:pt>
                <c:pt idx="1044">
                  <c:v>2.2372746986266193E-2</c:v>
                </c:pt>
                <c:pt idx="1045">
                  <c:v>-2.4426122951660993E-3</c:v>
                </c:pt>
                <c:pt idx="1046">
                  <c:v>-1.5473463284818582E-2</c:v>
                </c:pt>
                <c:pt idx="1047">
                  <c:v>1.864262724498747E-2</c:v>
                </c:pt>
                <c:pt idx="1048">
                  <c:v>-5.2547110022934211E-3</c:v>
                </c:pt>
                <c:pt idx="1049">
                  <c:v>-7.9340161201240048E-3</c:v>
                </c:pt>
                <c:pt idx="1050">
                  <c:v>-2.9518095946517161E-2</c:v>
                </c:pt>
                <c:pt idx="1051">
                  <c:v>-7.2338369327960899E-3</c:v>
                </c:pt>
                <c:pt idx="1052">
                  <c:v>2.5698324022346439E-2</c:v>
                </c:pt>
                <c:pt idx="1053">
                  <c:v>-4.2918454935621554E-3</c:v>
                </c:pt>
                <c:pt idx="1054">
                  <c:v>-1.296155435354219E-2</c:v>
                </c:pt>
                <c:pt idx="1055">
                  <c:v>-7.4209561140831017E-3</c:v>
                </c:pt>
                <c:pt idx="1056">
                  <c:v>2.1408493905025305E-2</c:v>
                </c:pt>
                <c:pt idx="1057">
                  <c:v>2.2383840279651342E-2</c:v>
                </c:pt>
                <c:pt idx="1058">
                  <c:v>1.2347803738532307E-2</c:v>
                </c:pt>
                <c:pt idx="1059">
                  <c:v>1.1662250349640798E-2</c:v>
                </c:pt>
                <c:pt idx="1060">
                  <c:v>-4.3467350194473816E-4</c:v>
                </c:pt>
                <c:pt idx="1061">
                  <c:v>1.1304184094790925E-2</c:v>
                </c:pt>
                <c:pt idx="1062">
                  <c:v>-1.2272780670315009E-2</c:v>
                </c:pt>
                <c:pt idx="1063">
                  <c:v>1.4343931206577759E-2</c:v>
                </c:pt>
                <c:pt idx="1064">
                  <c:v>5.0661923471736724E-3</c:v>
                </c:pt>
                <c:pt idx="1065">
                  <c:v>7.144963967017832E-3</c:v>
                </c:pt>
                <c:pt idx="1066">
                  <c:v>1.2256530405287252E-2</c:v>
                </c:pt>
                <c:pt idx="1067">
                  <c:v>-6.2937213921756075E-3</c:v>
                </c:pt>
                <c:pt idx="1068">
                  <c:v>-1.565253289009114E-2</c:v>
                </c:pt>
                <c:pt idx="1069">
                  <c:v>3.4102873691343209E-3</c:v>
                </c:pt>
                <c:pt idx="1070">
                  <c:v>8.0908782936563502E-3</c:v>
                </c:pt>
                <c:pt idx="1071">
                  <c:v>-1.2551716914267853E-2</c:v>
                </c:pt>
                <c:pt idx="1072">
                  <c:v>-9.7168693868892441E-3</c:v>
                </c:pt>
                <c:pt idx="1073">
                  <c:v>4.253372460194459E-3</c:v>
                </c:pt>
                <c:pt idx="1074">
                  <c:v>-2.6509873983659189E-3</c:v>
                </c:pt>
                <c:pt idx="1075">
                  <c:v>-1.687728929567674E-2</c:v>
                </c:pt>
                <c:pt idx="1076">
                  <c:v>-3.4175405039738945E-3</c:v>
                </c:pt>
                <c:pt idx="1077">
                  <c:v>1.1174658040455339E-2</c:v>
                </c:pt>
                <c:pt idx="1078">
                  <c:v>-1.2144137417661623E-2</c:v>
                </c:pt>
                <c:pt idx="1079">
                  <c:v>-2.0489050878878877E-4</c:v>
                </c:pt>
                <c:pt idx="1080">
                  <c:v>1.605759969396757E-2</c:v>
                </c:pt>
                <c:pt idx="1081">
                  <c:v>-6.1852759058856894E-4</c:v>
                </c:pt>
                <c:pt idx="1082">
                  <c:v>-1.4752940385025051E-2</c:v>
                </c:pt>
                <c:pt idx="1083">
                  <c:v>-2.7739970776072823E-2</c:v>
                </c:pt>
                <c:pt idx="1084">
                  <c:v>5.6978589721381123E-3</c:v>
                </c:pt>
                <c:pt idx="1085">
                  <c:v>-2.8146327383778869E-2</c:v>
                </c:pt>
                <c:pt idx="1086">
                  <c:v>2.0981030848822137E-3</c:v>
                </c:pt>
                <c:pt idx="1087">
                  <c:v>2.4746890505645359E-2</c:v>
                </c:pt>
                <c:pt idx="1088">
                  <c:v>-3.6284548104956203E-2</c:v>
                </c:pt>
                <c:pt idx="1089">
                  <c:v>5.6753139574000086E-3</c:v>
                </c:pt>
                <c:pt idx="1090">
                  <c:v>4.8371027439125793E-3</c:v>
                </c:pt>
                <c:pt idx="1091">
                  <c:v>2.9862434977535643E-2</c:v>
                </c:pt>
                <c:pt idx="1092">
                  <c:v>-3.5649753381843084E-2</c:v>
                </c:pt>
                <c:pt idx="1093">
                  <c:v>-5.6741590645474167E-3</c:v>
                </c:pt>
                <c:pt idx="1094">
                  <c:v>-3.2037134944001795E-2</c:v>
                </c:pt>
                <c:pt idx="1095">
                  <c:v>2.4578827632516214E-3</c:v>
                </c:pt>
                <c:pt idx="1096">
                  <c:v>-1.6463178415665972E-2</c:v>
                </c:pt>
                <c:pt idx="1097">
                  <c:v>-1.2960017076728153E-3</c:v>
                </c:pt>
                <c:pt idx="1098">
                  <c:v>2.386974310955501E-2</c:v>
                </c:pt>
                <c:pt idx="1099">
                  <c:v>-3.9464299471406164E-3</c:v>
                </c:pt>
                <c:pt idx="1100">
                  <c:v>2.0169610355263507E-2</c:v>
                </c:pt>
                <c:pt idx="1101">
                  <c:v>-4.0395221150201173E-2</c:v>
                </c:pt>
                <c:pt idx="1102">
                  <c:v>-5.8338090771928074E-3</c:v>
                </c:pt>
                <c:pt idx="1103">
                  <c:v>1.4612424662700728E-4</c:v>
                </c:pt>
                <c:pt idx="1104">
                  <c:v>1.8555067976295414E-2</c:v>
                </c:pt>
                <c:pt idx="1105">
                  <c:v>-8.1207927021075769E-3</c:v>
                </c:pt>
                <c:pt idx="1106">
                  <c:v>9.450764687376316E-3</c:v>
                </c:pt>
                <c:pt idx="1107">
                  <c:v>1.9883229070582858E-2</c:v>
                </c:pt>
                <c:pt idx="1108">
                  <c:v>2.4742227391912848E-2</c:v>
                </c:pt>
                <c:pt idx="1109">
                  <c:v>-6.2742891223210176E-3</c:v>
                </c:pt>
                <c:pt idx="1110">
                  <c:v>-7.482787410912013E-3</c:v>
                </c:pt>
                <c:pt idx="1111">
                  <c:v>1.8431056049038986E-2</c:v>
                </c:pt>
                <c:pt idx="1112">
                  <c:v>-1.6347364741597616E-2</c:v>
                </c:pt>
                <c:pt idx="1113">
                  <c:v>3.1373675320187531E-3</c:v>
                </c:pt>
                <c:pt idx="1114">
                  <c:v>9.5233935794129705E-3</c:v>
                </c:pt>
                <c:pt idx="1115">
                  <c:v>-1.0793908688002887E-2</c:v>
                </c:pt>
                <c:pt idx="1116">
                  <c:v>-2.379870595295662E-2</c:v>
                </c:pt>
                <c:pt idx="1117">
                  <c:v>-2.9110313553120853E-2</c:v>
                </c:pt>
                <c:pt idx="1118">
                  <c:v>-3.8768374153391821E-2</c:v>
                </c:pt>
                <c:pt idx="1119">
                  <c:v>-3.7737056722930238E-3</c:v>
                </c:pt>
                <c:pt idx="1120">
                  <c:v>1.4592502168395966E-2</c:v>
                </c:pt>
                <c:pt idx="1121">
                  <c:v>-3.2511959134456765E-2</c:v>
                </c:pt>
                <c:pt idx="1122">
                  <c:v>2.2008470670372465E-3</c:v>
                </c:pt>
                <c:pt idx="1123">
                  <c:v>2.4477256152648771E-2</c:v>
                </c:pt>
                <c:pt idx="1124">
                  <c:v>-1.3015334188626964E-3</c:v>
                </c:pt>
                <c:pt idx="1125">
                  <c:v>9.5321937609877273E-3</c:v>
                </c:pt>
                <c:pt idx="1126">
                  <c:v>3.0563290855777352E-2</c:v>
                </c:pt>
                <c:pt idx="1127">
                  <c:v>-2.9731014842498877E-3</c:v>
                </c:pt>
                <c:pt idx="1128">
                  <c:v>-2.0143021607082864E-2</c:v>
                </c:pt>
                <c:pt idx="1129">
                  <c:v>-7.1175308448149426E-4</c:v>
                </c:pt>
                <c:pt idx="1130">
                  <c:v>-8.7592273026031054E-3</c:v>
                </c:pt>
                <c:pt idx="1131">
                  <c:v>1.0553762105785897E-2</c:v>
                </c:pt>
                <c:pt idx="1132">
                  <c:v>1.5841770513916305E-3</c:v>
                </c:pt>
                <c:pt idx="1133">
                  <c:v>3.5731157621646595E-3</c:v>
                </c:pt>
                <c:pt idx="1134">
                  <c:v>1.4964578110208361E-2</c:v>
                </c:pt>
                <c:pt idx="1135">
                  <c:v>-8.3021149894168069E-4</c:v>
                </c:pt>
                <c:pt idx="1136">
                  <c:v>-1.152747359836699E-2</c:v>
                </c:pt>
                <c:pt idx="1137">
                  <c:v>-9.2439089567068686E-3</c:v>
                </c:pt>
                <c:pt idx="1138">
                  <c:v>-4.4568974546978059E-3</c:v>
                </c:pt>
                <c:pt idx="1139">
                  <c:v>-2.9985953947887808E-3</c:v>
                </c:pt>
                <c:pt idx="1140">
                  <c:v>1.9201241036518699E-2</c:v>
                </c:pt>
                <c:pt idx="1141">
                  <c:v>-8.3636194203708745E-3</c:v>
                </c:pt>
                <c:pt idx="1142">
                  <c:v>2.7628333137554369E-2</c:v>
                </c:pt>
                <c:pt idx="1143">
                  <c:v>5.8958160281861252E-3</c:v>
                </c:pt>
                <c:pt idx="1144">
                  <c:v>9.861360135356885E-3</c:v>
                </c:pt>
                <c:pt idx="1145">
                  <c:v>-9.3324497680640443E-3</c:v>
                </c:pt>
                <c:pt idx="1146">
                  <c:v>1.3151152429681813E-3</c:v>
                </c:pt>
                <c:pt idx="1147">
                  <c:v>-1.154319307055489E-2</c:v>
                </c:pt>
                <c:pt idx="1148">
                  <c:v>2.6156259165274594E-2</c:v>
                </c:pt>
                <c:pt idx="1149">
                  <c:v>1.2133382708562635E-2</c:v>
                </c:pt>
                <c:pt idx="1150">
                  <c:v>1.4207733466259734E-2</c:v>
                </c:pt>
                <c:pt idx="1151">
                  <c:v>-2.8230463236237299E-3</c:v>
                </c:pt>
                <c:pt idx="1152">
                  <c:v>-6.6624095876541599E-3</c:v>
                </c:pt>
                <c:pt idx="1153">
                  <c:v>1.5638481713144591E-2</c:v>
                </c:pt>
                <c:pt idx="1154">
                  <c:v>-7.7734484990998507E-4</c:v>
                </c:pt>
                <c:pt idx="1155">
                  <c:v>-1.6257460367924393E-3</c:v>
                </c:pt>
                <c:pt idx="1156">
                  <c:v>-1.2375789770792654E-3</c:v>
                </c:pt>
                <c:pt idx="1157">
                  <c:v>-4.248730694724266E-3</c:v>
                </c:pt>
                <c:pt idx="1158">
                  <c:v>2.1290634013103677E-2</c:v>
                </c:pt>
                <c:pt idx="1159">
                  <c:v>-7.0542296876172029E-4</c:v>
                </c:pt>
                <c:pt idx="1160">
                  <c:v>1.7322396708554285E-2</c:v>
                </c:pt>
                <c:pt idx="1161">
                  <c:v>3.969487050687638E-3</c:v>
                </c:pt>
                <c:pt idx="1162">
                  <c:v>1.8756661407353472E-3</c:v>
                </c:pt>
                <c:pt idx="1163">
                  <c:v>-7.2377589891293916E-3</c:v>
                </c:pt>
                <c:pt idx="1164">
                  <c:v>2.2695154935376874E-3</c:v>
                </c:pt>
                <c:pt idx="1165">
                  <c:v>-1.2899942573545597E-2</c:v>
                </c:pt>
                <c:pt idx="1166">
                  <c:v>-2.1400124867564655E-2</c:v>
                </c:pt>
                <c:pt idx="1167">
                  <c:v>-2.2378014446627998E-3</c:v>
                </c:pt>
                <c:pt idx="1168">
                  <c:v>2.9161509713642873E-3</c:v>
                </c:pt>
                <c:pt idx="1169">
                  <c:v>1.4091582000449059E-2</c:v>
                </c:pt>
                <c:pt idx="1170">
                  <c:v>-3.3688010821314951E-2</c:v>
                </c:pt>
                <c:pt idx="1171">
                  <c:v>-6.6664037893760762E-3</c:v>
                </c:pt>
                <c:pt idx="1172">
                  <c:v>-1.102810740805989E-2</c:v>
                </c:pt>
                <c:pt idx="1173">
                  <c:v>-7.8170469825596198E-3</c:v>
                </c:pt>
                <c:pt idx="1174">
                  <c:v>2.9962073324904955E-3</c:v>
                </c:pt>
                <c:pt idx="1175">
                  <c:v>-1.0736478566116614E-2</c:v>
                </c:pt>
                <c:pt idx="1176">
                  <c:v>-4.0950395743401717E-3</c:v>
                </c:pt>
                <c:pt idx="1177">
                  <c:v>1.8340971140092942E-2</c:v>
                </c:pt>
                <c:pt idx="1178">
                  <c:v>6.6107686934497728E-3</c:v>
                </c:pt>
                <c:pt idx="1179">
                  <c:v>1.5271405678227212E-2</c:v>
                </c:pt>
                <c:pt idx="1180">
                  <c:v>1.0584261044018658E-2</c:v>
                </c:pt>
                <c:pt idx="1181">
                  <c:v>-4.3236562775976074E-2</c:v>
                </c:pt>
                <c:pt idx="1182">
                  <c:v>3.386994652515241E-3</c:v>
                </c:pt>
                <c:pt idx="1183">
                  <c:v>-1.1317761485652673E-2</c:v>
                </c:pt>
                <c:pt idx="1184">
                  <c:v>-7.182129262947437E-3</c:v>
                </c:pt>
                <c:pt idx="1185">
                  <c:v>6.8571487583035644E-3</c:v>
                </c:pt>
                <c:pt idx="1186">
                  <c:v>-1.1272112803181638E-2</c:v>
                </c:pt>
                <c:pt idx="1187">
                  <c:v>-1.7116493297336829E-2</c:v>
                </c:pt>
                <c:pt idx="1188">
                  <c:v>-8.4275962880581059E-3</c:v>
                </c:pt>
                <c:pt idx="1189">
                  <c:v>-1.723261637204989E-2</c:v>
                </c:pt>
                <c:pt idx="1190">
                  <c:v>-1.0340542018774908E-2</c:v>
                </c:pt>
                <c:pt idx="1191">
                  <c:v>-2.1203598319033444E-3</c:v>
                </c:pt>
                <c:pt idx="1192">
                  <c:v>1.9672140136923578E-2</c:v>
                </c:pt>
                <c:pt idx="1193">
                  <c:v>-2.1126419721218422E-2</c:v>
                </c:pt>
                <c:pt idx="1194">
                  <c:v>-1.5066735888497889E-2</c:v>
                </c:pt>
                <c:pt idx="1195">
                  <c:v>2.5883947546031075E-2</c:v>
                </c:pt>
                <c:pt idx="1196">
                  <c:v>3.0583700111188741E-2</c:v>
                </c:pt>
                <c:pt idx="1197">
                  <c:v>-2.0179744811958111E-3</c:v>
                </c:pt>
                <c:pt idx="1198">
                  <c:v>-1.024507834471681E-2</c:v>
                </c:pt>
                <c:pt idx="1199">
                  <c:v>-2.8003589245083515E-2</c:v>
                </c:pt>
                <c:pt idx="1200">
                  <c:v>-7.4924580867443613E-3</c:v>
                </c:pt>
                <c:pt idx="1201">
                  <c:v>-6.5192296512834244E-3</c:v>
                </c:pt>
                <c:pt idx="1202">
                  <c:v>-3.2907569019515904E-3</c:v>
                </c:pt>
                <c:pt idx="1203">
                  <c:v>2.59656754346482E-2</c:v>
                </c:pt>
                <c:pt idx="1204">
                  <c:v>-2.3662705624933496E-2</c:v>
                </c:pt>
                <c:pt idx="1205">
                  <c:v>2.6480085513260875E-2</c:v>
                </c:pt>
                <c:pt idx="1206">
                  <c:v>1.1427561549232643E-2</c:v>
                </c:pt>
                <c:pt idx="1207">
                  <c:v>-6.6720788821445715E-3</c:v>
                </c:pt>
                <c:pt idx="1208">
                  <c:v>-7.9509412312321129E-3</c:v>
                </c:pt>
                <c:pt idx="1209">
                  <c:v>2.3724828003862695E-2</c:v>
                </c:pt>
                <c:pt idx="1210">
                  <c:v>1.188195323429489E-2</c:v>
                </c:pt>
                <c:pt idx="1211">
                  <c:v>1.6266649812763666E-2</c:v>
                </c:pt>
                <c:pt idx="1212">
                  <c:v>-7.3877137474703276E-3</c:v>
                </c:pt>
                <c:pt idx="1213">
                  <c:v>-6.0825980264187663E-3</c:v>
                </c:pt>
                <c:pt idx="1214">
                  <c:v>2.4626375646783747E-2</c:v>
                </c:pt>
                <c:pt idx="1215">
                  <c:v>-7.4543841930141876E-3</c:v>
                </c:pt>
                <c:pt idx="1216">
                  <c:v>-4.1012608536201397E-3</c:v>
                </c:pt>
                <c:pt idx="1217">
                  <c:v>-2.500194497030675E-2</c:v>
                </c:pt>
                <c:pt idx="1218">
                  <c:v>-1.0585979163175736E-2</c:v>
                </c:pt>
                <c:pt idx="1219">
                  <c:v>1.3618682272862991E-2</c:v>
                </c:pt>
                <c:pt idx="1220">
                  <c:v>9.613982045059739E-3</c:v>
                </c:pt>
                <c:pt idx="1221">
                  <c:v>5.5978774823999015E-3</c:v>
                </c:pt>
                <c:pt idx="1222">
                  <c:v>-2.0777877333723421E-2</c:v>
                </c:pt>
                <c:pt idx="1223">
                  <c:v>5.5434472345454323E-2</c:v>
                </c:pt>
                <c:pt idx="1224">
                  <c:v>9.2407939601199963E-3</c:v>
                </c:pt>
                <c:pt idx="1225">
                  <c:v>-8.9357940159231035E-3</c:v>
                </c:pt>
                <c:pt idx="1226">
                  <c:v>8.7131214858803506E-3</c:v>
                </c:pt>
                <c:pt idx="1227">
                  <c:v>-8.2520611363995199E-3</c:v>
                </c:pt>
                <c:pt idx="1228">
                  <c:v>-3.0893277996559602E-3</c:v>
                </c:pt>
                <c:pt idx="1229">
                  <c:v>4.7585745560691341E-3</c:v>
                </c:pt>
                <c:pt idx="1230">
                  <c:v>-3.8836518432215374E-3</c:v>
                </c:pt>
                <c:pt idx="1231">
                  <c:v>1.3579953113211814E-2</c:v>
                </c:pt>
                <c:pt idx="1232">
                  <c:v>5.9147063378277168E-3</c:v>
                </c:pt>
                <c:pt idx="1233">
                  <c:v>-2.8307087200735176E-4</c:v>
                </c:pt>
                <c:pt idx="1234">
                  <c:v>-1.5444149702443007E-2</c:v>
                </c:pt>
                <c:pt idx="1235">
                  <c:v>-1.5918505325509329E-3</c:v>
                </c:pt>
                <c:pt idx="1236">
                  <c:v>3.094781472750106E-2</c:v>
                </c:pt>
                <c:pt idx="1237">
                  <c:v>-8.6762366700896877E-4</c:v>
                </c:pt>
                <c:pt idx="1238">
                  <c:v>-1.1946317615054679E-3</c:v>
                </c:pt>
                <c:pt idx="1239">
                  <c:v>-1.7894245646781364E-2</c:v>
                </c:pt>
                <c:pt idx="1240">
                  <c:v>-1.4399175760970663E-2</c:v>
                </c:pt>
                <c:pt idx="1241">
                  <c:v>-1.8623485890299409E-3</c:v>
                </c:pt>
                <c:pt idx="1242">
                  <c:v>7.5217594663847115E-3</c:v>
                </c:pt>
                <c:pt idx="1243">
                  <c:v>-7.349546235533683E-3</c:v>
                </c:pt>
                <c:pt idx="1244">
                  <c:v>1.4279251114533887E-2</c:v>
                </c:pt>
                <c:pt idx="1245">
                  <c:v>7.2897037007337686E-3</c:v>
                </c:pt>
                <c:pt idx="1246">
                  <c:v>-6.052765788066107E-3</c:v>
                </c:pt>
                <c:pt idx="1247">
                  <c:v>-2.492165834025814E-2</c:v>
                </c:pt>
                <c:pt idx="1248">
                  <c:v>-1.1137778348199928E-2</c:v>
                </c:pt>
                <c:pt idx="1249">
                  <c:v>-9.007465553582809E-3</c:v>
                </c:pt>
                <c:pt idx="1250">
                  <c:v>1.0372846193741811E-3</c:v>
                </c:pt>
                <c:pt idx="1251">
                  <c:v>1.4868040255179784E-2</c:v>
                </c:pt>
                <c:pt idx="1252">
                  <c:v>-1.4451686760656394E-2</c:v>
                </c:pt>
                <c:pt idx="1253">
                  <c:v>5.8680563731069542E-3</c:v>
                </c:pt>
                <c:pt idx="1254">
                  <c:v>-4.0496044028069354E-3</c:v>
                </c:pt>
                <c:pt idx="1255">
                  <c:v>-1.2020630671802625E-2</c:v>
                </c:pt>
                <c:pt idx="1256">
                  <c:v>1.7461316021801641E-2</c:v>
                </c:pt>
                <c:pt idx="1257">
                  <c:v>-2.5407348906809064E-3</c:v>
                </c:pt>
                <c:pt idx="1258">
                  <c:v>-4.0005209011590385E-3</c:v>
                </c:pt>
                <c:pt idx="1259">
                  <c:v>7.5389499338413156E-3</c:v>
                </c:pt>
                <c:pt idx="1260">
                  <c:v>-1.1645561735492332E-2</c:v>
                </c:pt>
                <c:pt idx="1261">
                  <c:v>2.2840786744045591E-2</c:v>
                </c:pt>
                <c:pt idx="1262">
                  <c:v>-7.6763506782910281E-4</c:v>
                </c:pt>
                <c:pt idx="1263">
                  <c:v>6.9782558985017956E-3</c:v>
                </c:pt>
                <c:pt idx="1264">
                  <c:v>1.2849397206098139E-2</c:v>
                </c:pt>
                <c:pt idx="1265">
                  <c:v>3.4159527006431224E-3</c:v>
                </c:pt>
                <c:pt idx="1266">
                  <c:v>3.9968166058692127E-3</c:v>
                </c:pt>
                <c:pt idx="1267">
                  <c:v>-2.0304619300891818E-3</c:v>
                </c:pt>
                <c:pt idx="1268">
                  <c:v>-1.5562632643191925E-2</c:v>
                </c:pt>
                <c:pt idx="1269">
                  <c:v>-7.6383480195273482E-3</c:v>
                </c:pt>
                <c:pt idx="1270">
                  <c:v>1.8918399015094251E-2</c:v>
                </c:pt>
                <c:pt idx="1271">
                  <c:v>1.188135759613952E-2</c:v>
                </c:pt>
                <c:pt idx="1272">
                  <c:v>-7.1147641306433074E-4</c:v>
                </c:pt>
                <c:pt idx="1273">
                  <c:v>-1.8172991946626625E-4</c:v>
                </c:pt>
                <c:pt idx="1274">
                  <c:v>1.1007863115068408E-2</c:v>
                </c:pt>
                <c:pt idx="1275">
                  <c:v>2.4948096630160129E-3</c:v>
                </c:pt>
                <c:pt idx="1276">
                  <c:v>-1.2968731575016696E-2</c:v>
                </c:pt>
              </c:numCache>
            </c:numRef>
          </c:xVal>
          <c:yVal>
            <c:numRef>
              <c:f>Recombined!$T$53:$T$1329</c:f>
              <c:numCache>
                <c:formatCode>General</c:formatCode>
                <c:ptCount val="1277"/>
                <c:pt idx="0">
                  <c:v>8.3274965537837344E-3</c:v>
                </c:pt>
                <c:pt idx="1">
                  <c:v>5.4492789302564328E-3</c:v>
                </c:pt>
                <c:pt idx="2">
                  <c:v>9.0985899622663922E-3</c:v>
                </c:pt>
                <c:pt idx="3">
                  <c:v>2.5756985629997457E-3</c:v>
                </c:pt>
                <c:pt idx="4">
                  <c:v>2.139235104770057E-3</c:v>
                </c:pt>
                <c:pt idx="5">
                  <c:v>-7.935692642348774E-4</c:v>
                </c:pt>
                <c:pt idx="6">
                  <c:v>9.0983693352613675E-3</c:v>
                </c:pt>
                <c:pt idx="7">
                  <c:v>8.7535038576825267E-3</c:v>
                </c:pt>
                <c:pt idx="8">
                  <c:v>-3.7229113025656559E-3</c:v>
                </c:pt>
                <c:pt idx="9">
                  <c:v>1.1990219947987395E-2</c:v>
                </c:pt>
                <c:pt idx="10">
                  <c:v>-1.4058162492792407E-3</c:v>
                </c:pt>
                <c:pt idx="11">
                  <c:v>5.8822783703204205E-3</c:v>
                </c:pt>
                <c:pt idx="12">
                  <c:v>1.0352965895679345E-2</c:v>
                </c:pt>
                <c:pt idx="13">
                  <c:v>3.1975392190644234E-3</c:v>
                </c:pt>
                <c:pt idx="14">
                  <c:v>-1.23031838844198E-4</c:v>
                </c:pt>
                <c:pt idx="15">
                  <c:v>1.2888591237421787E-3</c:v>
                </c:pt>
                <c:pt idx="16">
                  <c:v>1.4936436271314642E-2</c:v>
                </c:pt>
                <c:pt idx="17">
                  <c:v>-7.6179385288733586E-3</c:v>
                </c:pt>
                <c:pt idx="18">
                  <c:v>-1.2677967193751657E-2</c:v>
                </c:pt>
                <c:pt idx="19">
                  <c:v>1.1507936498157912E-3</c:v>
                </c:pt>
                <c:pt idx="20">
                  <c:v>-2.2993155445232244E-4</c:v>
                </c:pt>
                <c:pt idx="21">
                  <c:v>-2.5197662958443116E-2</c:v>
                </c:pt>
                <c:pt idx="22">
                  <c:v>-4.9206390499978617E-2</c:v>
                </c:pt>
                <c:pt idx="23">
                  <c:v>2.1736572964874773E-2</c:v>
                </c:pt>
                <c:pt idx="24">
                  <c:v>-5.5166774952107129E-3</c:v>
                </c:pt>
                <c:pt idx="25">
                  <c:v>-4.5025610431607792E-2</c:v>
                </c:pt>
                <c:pt idx="26">
                  <c:v>1.8694769533663287E-2</c:v>
                </c:pt>
                <c:pt idx="27">
                  <c:v>1.7454343064164855E-2</c:v>
                </c:pt>
                <c:pt idx="28">
                  <c:v>3.7301019893453196E-3</c:v>
                </c:pt>
                <c:pt idx="29">
                  <c:v>1.6832442032019314E-2</c:v>
                </c:pt>
                <c:pt idx="30">
                  <c:v>1.521322671427411E-2</c:v>
                </c:pt>
                <c:pt idx="31">
                  <c:v>1.010561919008906E-3</c:v>
                </c:pt>
                <c:pt idx="32">
                  <c:v>-6.5365045746600689E-3</c:v>
                </c:pt>
                <c:pt idx="33">
                  <c:v>-6.1177027121480333E-3</c:v>
                </c:pt>
                <c:pt idx="34">
                  <c:v>1.7393368025822643E-3</c:v>
                </c:pt>
                <c:pt idx="35">
                  <c:v>2.0021178177545295E-2</c:v>
                </c:pt>
                <c:pt idx="36">
                  <c:v>1.4834239068936264E-2</c:v>
                </c:pt>
                <c:pt idx="37">
                  <c:v>-1.4873625350719389E-2</c:v>
                </c:pt>
                <c:pt idx="38">
                  <c:v>-1.2917225949827532E-2</c:v>
                </c:pt>
                <c:pt idx="39">
                  <c:v>-1.5623464203873753E-2</c:v>
                </c:pt>
                <c:pt idx="40">
                  <c:v>6.7157465824908792E-3</c:v>
                </c:pt>
                <c:pt idx="41">
                  <c:v>1.395389153242148E-2</c:v>
                </c:pt>
                <c:pt idx="42">
                  <c:v>3.7614835740987372E-3</c:v>
                </c:pt>
                <c:pt idx="43">
                  <c:v>-3.0520865241704157E-5</c:v>
                </c:pt>
                <c:pt idx="44">
                  <c:v>5.9768509950404482E-3</c:v>
                </c:pt>
                <c:pt idx="45">
                  <c:v>2.1661109219517295E-2</c:v>
                </c:pt>
                <c:pt idx="46">
                  <c:v>-9.90006206010544E-4</c:v>
                </c:pt>
                <c:pt idx="47">
                  <c:v>-7.1706259864387448E-3</c:v>
                </c:pt>
                <c:pt idx="48">
                  <c:v>-6.3945342380000887E-3</c:v>
                </c:pt>
                <c:pt idx="49">
                  <c:v>-3.9254058191552079E-4</c:v>
                </c:pt>
                <c:pt idx="50">
                  <c:v>2.625668854515597E-3</c:v>
                </c:pt>
                <c:pt idx="51">
                  <c:v>-1.6691881260071831E-2</c:v>
                </c:pt>
                <c:pt idx="52">
                  <c:v>2.3564775960425032E-3</c:v>
                </c:pt>
                <c:pt idx="53">
                  <c:v>-1.6822123497958604E-3</c:v>
                </c:pt>
                <c:pt idx="54">
                  <c:v>-2.9999690172711268E-2</c:v>
                </c:pt>
                <c:pt idx="55">
                  <c:v>-2.4904265703211949E-2</c:v>
                </c:pt>
                <c:pt idx="56">
                  <c:v>3.3535633370745437E-2</c:v>
                </c:pt>
                <c:pt idx="57">
                  <c:v>-2.0422594318059484E-2</c:v>
                </c:pt>
                <c:pt idx="58">
                  <c:v>-2.98476357527296E-3</c:v>
                </c:pt>
                <c:pt idx="59">
                  <c:v>1.727834635283939E-2</c:v>
                </c:pt>
                <c:pt idx="60">
                  <c:v>-2.6568456725961413E-2</c:v>
                </c:pt>
                <c:pt idx="61">
                  <c:v>1.5875964395698147E-2</c:v>
                </c:pt>
                <c:pt idx="62">
                  <c:v>1.4602890052743645E-2</c:v>
                </c:pt>
                <c:pt idx="63">
                  <c:v>8.8909451411698769E-3</c:v>
                </c:pt>
                <c:pt idx="64">
                  <c:v>-2.6061911578809382E-2</c:v>
                </c:pt>
                <c:pt idx="65">
                  <c:v>4.6088345207806556E-3</c:v>
                </c:pt>
                <c:pt idx="66">
                  <c:v>2.0869444406033735E-2</c:v>
                </c:pt>
                <c:pt idx="67">
                  <c:v>-6.1526400704230832E-3</c:v>
                </c:pt>
                <c:pt idx="68">
                  <c:v>1.057637962409611E-2</c:v>
                </c:pt>
                <c:pt idx="69">
                  <c:v>-2.9483754010885409E-3</c:v>
                </c:pt>
                <c:pt idx="70">
                  <c:v>1.0404296030566456E-2</c:v>
                </c:pt>
                <c:pt idx="71">
                  <c:v>1.3504008276111814E-2</c:v>
                </c:pt>
                <c:pt idx="72">
                  <c:v>1.5666203465480033E-3</c:v>
                </c:pt>
                <c:pt idx="73">
                  <c:v>-6.3965100451347486E-3</c:v>
                </c:pt>
                <c:pt idx="74">
                  <c:v>-9.8093570656581659E-3</c:v>
                </c:pt>
                <c:pt idx="75">
                  <c:v>6.2526416175308439E-4</c:v>
                </c:pt>
                <c:pt idx="76">
                  <c:v>-1.5691743619123431E-2</c:v>
                </c:pt>
                <c:pt idx="77">
                  <c:v>2.7879638101587492E-3</c:v>
                </c:pt>
                <c:pt idx="78">
                  <c:v>1.3227877560229034E-2</c:v>
                </c:pt>
                <c:pt idx="79">
                  <c:v>1.9093970257979789E-3</c:v>
                </c:pt>
                <c:pt idx="80">
                  <c:v>-9.3855541477959135E-3</c:v>
                </c:pt>
                <c:pt idx="81">
                  <c:v>3.6524969411377704E-3</c:v>
                </c:pt>
                <c:pt idx="82">
                  <c:v>-8.1933881908283473E-3</c:v>
                </c:pt>
                <c:pt idx="83">
                  <c:v>-2.1797467815299087E-3</c:v>
                </c:pt>
                <c:pt idx="84">
                  <c:v>1.6114418408452572E-2</c:v>
                </c:pt>
                <c:pt idx="85">
                  <c:v>4.7562437619612149E-3</c:v>
                </c:pt>
                <c:pt idx="86">
                  <c:v>2.3444427120200334E-4</c:v>
                </c:pt>
                <c:pt idx="87">
                  <c:v>1.2314664662712112E-2</c:v>
                </c:pt>
                <c:pt idx="88">
                  <c:v>1.1936340073309166E-2</c:v>
                </c:pt>
                <c:pt idx="89">
                  <c:v>2.6307198049141385E-3</c:v>
                </c:pt>
                <c:pt idx="90">
                  <c:v>1.6299563567743645E-3</c:v>
                </c:pt>
                <c:pt idx="91">
                  <c:v>-7.7517861952308463E-3</c:v>
                </c:pt>
                <c:pt idx="92">
                  <c:v>5.4880128413834998E-3</c:v>
                </c:pt>
                <c:pt idx="93">
                  <c:v>-4.8225433002372145E-4</c:v>
                </c:pt>
                <c:pt idx="94">
                  <c:v>-2.6394182613833487E-3</c:v>
                </c:pt>
                <c:pt idx="95">
                  <c:v>9.5271837403150851E-3</c:v>
                </c:pt>
                <c:pt idx="96">
                  <c:v>-3.2508587785786062E-3</c:v>
                </c:pt>
                <c:pt idx="97">
                  <c:v>4.5017314087955566E-3</c:v>
                </c:pt>
                <c:pt idx="98">
                  <c:v>-1.8998452476336335E-3</c:v>
                </c:pt>
                <c:pt idx="99">
                  <c:v>-2.3054923678296566E-3</c:v>
                </c:pt>
                <c:pt idx="100">
                  <c:v>-1.348602090023519E-2</c:v>
                </c:pt>
                <c:pt idx="101">
                  <c:v>1.5974314248871829E-2</c:v>
                </c:pt>
                <c:pt idx="102">
                  <c:v>-7.7972014011552194E-3</c:v>
                </c:pt>
                <c:pt idx="103">
                  <c:v>1.3731841536021682E-2</c:v>
                </c:pt>
                <c:pt idx="104">
                  <c:v>5.9968777950614336E-3</c:v>
                </c:pt>
                <c:pt idx="105">
                  <c:v>1.4102744466062632E-3</c:v>
                </c:pt>
                <c:pt idx="106">
                  <c:v>1.0960897847773396E-2</c:v>
                </c:pt>
                <c:pt idx="107">
                  <c:v>-3.1024298680635437E-4</c:v>
                </c:pt>
                <c:pt idx="108">
                  <c:v>4.3530482817954498E-3</c:v>
                </c:pt>
                <c:pt idx="109">
                  <c:v>1.8548509826282274E-3</c:v>
                </c:pt>
                <c:pt idx="110">
                  <c:v>2.6740949981469051E-3</c:v>
                </c:pt>
                <c:pt idx="111">
                  <c:v>-4.3320180559671753E-3</c:v>
                </c:pt>
                <c:pt idx="112">
                  <c:v>3.5583423082781829E-3</c:v>
                </c:pt>
                <c:pt idx="113">
                  <c:v>-6.7804636578327083E-4</c:v>
                </c:pt>
                <c:pt idx="114">
                  <c:v>-2.0248712128131756E-3</c:v>
                </c:pt>
                <c:pt idx="115">
                  <c:v>-4.3288401582209706E-3</c:v>
                </c:pt>
                <c:pt idx="116">
                  <c:v>2.636220786276516E-3</c:v>
                </c:pt>
                <c:pt idx="117">
                  <c:v>-7.1486447473283633E-3</c:v>
                </c:pt>
                <c:pt idx="118">
                  <c:v>2.8181548771950646E-3</c:v>
                </c:pt>
                <c:pt idx="119">
                  <c:v>-1.6109684758648782E-2</c:v>
                </c:pt>
                <c:pt idx="120">
                  <c:v>3.2341936020669104E-3</c:v>
                </c:pt>
                <c:pt idx="121">
                  <c:v>-9.8916360804220688E-3</c:v>
                </c:pt>
                <c:pt idx="122">
                  <c:v>8.0601018863865077E-3</c:v>
                </c:pt>
                <c:pt idx="123">
                  <c:v>1.4779917177385918E-3</c:v>
                </c:pt>
                <c:pt idx="124">
                  <c:v>4.2827112337566475E-3</c:v>
                </c:pt>
                <c:pt idx="125">
                  <c:v>-5.4508091550383572E-3</c:v>
                </c:pt>
                <c:pt idx="126">
                  <c:v>1.1025718221439352E-2</c:v>
                </c:pt>
                <c:pt idx="127">
                  <c:v>1.0856367625916172E-2</c:v>
                </c:pt>
                <c:pt idx="128">
                  <c:v>1.1271365639244576E-2</c:v>
                </c:pt>
                <c:pt idx="129">
                  <c:v>4.7747595364766365E-3</c:v>
                </c:pt>
                <c:pt idx="130">
                  <c:v>-8.0578206934304366E-3</c:v>
                </c:pt>
                <c:pt idx="131">
                  <c:v>1.1181498978456906E-2</c:v>
                </c:pt>
                <c:pt idx="132">
                  <c:v>1.8676166787066385E-3</c:v>
                </c:pt>
                <c:pt idx="133">
                  <c:v>-6.9142347399993905E-4</c:v>
                </c:pt>
                <c:pt idx="134">
                  <c:v>5.3824835748794231E-3</c:v>
                </c:pt>
                <c:pt idx="135">
                  <c:v>3.1806497621124853E-3</c:v>
                </c:pt>
                <c:pt idx="136">
                  <c:v>-4.2432452475589123E-3</c:v>
                </c:pt>
                <c:pt idx="137">
                  <c:v>-5.9474682639627221E-4</c:v>
                </c:pt>
                <c:pt idx="138">
                  <c:v>2.7891362514635568E-3</c:v>
                </c:pt>
                <c:pt idx="139">
                  <c:v>6.3628125463446273E-3</c:v>
                </c:pt>
                <c:pt idx="140">
                  <c:v>1.1609572221172862E-2</c:v>
                </c:pt>
                <c:pt idx="141">
                  <c:v>-3.1251906733307843E-3</c:v>
                </c:pt>
                <c:pt idx="142">
                  <c:v>-7.4118734050860535E-3</c:v>
                </c:pt>
                <c:pt idx="143">
                  <c:v>-6.4305848683988706E-3</c:v>
                </c:pt>
                <c:pt idx="144">
                  <c:v>6.4888760855259971E-3</c:v>
                </c:pt>
                <c:pt idx="145">
                  <c:v>-7.0634231773882689E-4</c:v>
                </c:pt>
                <c:pt idx="146">
                  <c:v>6.5395678590110459E-3</c:v>
                </c:pt>
                <c:pt idx="147">
                  <c:v>6.1966874187566971E-3</c:v>
                </c:pt>
                <c:pt idx="148">
                  <c:v>4.85380068162142E-3</c:v>
                </c:pt>
                <c:pt idx="149">
                  <c:v>3.9865902637763028E-3</c:v>
                </c:pt>
                <c:pt idx="150">
                  <c:v>2.3842246346388708E-4</c:v>
                </c:pt>
                <c:pt idx="151">
                  <c:v>-1.1937160985006413E-3</c:v>
                </c:pt>
                <c:pt idx="152">
                  <c:v>-8.0817342693992635E-3</c:v>
                </c:pt>
                <c:pt idx="153">
                  <c:v>-4.3076177864372883E-3</c:v>
                </c:pt>
                <c:pt idx="154">
                  <c:v>8.3158694887418526E-3</c:v>
                </c:pt>
                <c:pt idx="155">
                  <c:v>-8.6747640404776782E-3</c:v>
                </c:pt>
                <c:pt idx="156">
                  <c:v>1.0174111429982263E-2</c:v>
                </c:pt>
                <c:pt idx="157">
                  <c:v>4.5925195410767249E-3</c:v>
                </c:pt>
                <c:pt idx="158">
                  <c:v>3.5054551796652685E-3</c:v>
                </c:pt>
                <c:pt idx="159">
                  <c:v>3.0690247151075986E-3</c:v>
                </c:pt>
                <c:pt idx="160">
                  <c:v>7.3501445899622144E-5</c:v>
                </c:pt>
                <c:pt idx="161">
                  <c:v>-1.4967134809396061E-3</c:v>
                </c:pt>
                <c:pt idx="162">
                  <c:v>8.0846669417125872E-3</c:v>
                </c:pt>
                <c:pt idx="163">
                  <c:v>9.8716407037303753E-3</c:v>
                </c:pt>
                <c:pt idx="164">
                  <c:v>8.8403319301824993E-4</c:v>
                </c:pt>
                <c:pt idx="165">
                  <c:v>7.4806142635595778E-3</c:v>
                </c:pt>
                <c:pt idx="166">
                  <c:v>-4.8228910368824244E-3</c:v>
                </c:pt>
                <c:pt idx="167">
                  <c:v>7.2029191210181635E-4</c:v>
                </c:pt>
                <c:pt idx="168">
                  <c:v>-1.4518719797721631E-3</c:v>
                </c:pt>
                <c:pt idx="169">
                  <c:v>-2.8470045263247934E-3</c:v>
                </c:pt>
                <c:pt idx="170">
                  <c:v>-3.8781367772824089E-3</c:v>
                </c:pt>
                <c:pt idx="171">
                  <c:v>-2.1306961581706893E-3</c:v>
                </c:pt>
                <c:pt idx="172">
                  <c:v>2.8617054736079337E-3</c:v>
                </c:pt>
                <c:pt idx="173">
                  <c:v>5.0985441855430644E-3</c:v>
                </c:pt>
                <c:pt idx="174">
                  <c:v>9.9016019743824275E-4</c:v>
                </c:pt>
                <c:pt idx="175">
                  <c:v>6.9715841608135945E-3</c:v>
                </c:pt>
                <c:pt idx="176">
                  <c:v>8.9155833019711984E-4</c:v>
                </c:pt>
                <c:pt idx="177">
                  <c:v>-6.2066148203354862E-3</c:v>
                </c:pt>
                <c:pt idx="178">
                  <c:v>7.0769424472097537E-3</c:v>
                </c:pt>
                <c:pt idx="179">
                  <c:v>2.0790109973247337E-3</c:v>
                </c:pt>
                <c:pt idx="180">
                  <c:v>1.0078303259992953E-2</c:v>
                </c:pt>
                <c:pt idx="181">
                  <c:v>1.0954712439094241E-4</c:v>
                </c:pt>
                <c:pt idx="182">
                  <c:v>-3.712335780462117E-3</c:v>
                </c:pt>
                <c:pt idx="183">
                  <c:v>-1.027782982070998E-3</c:v>
                </c:pt>
                <c:pt idx="184">
                  <c:v>-3.4372762492903262E-3</c:v>
                </c:pt>
                <c:pt idx="185">
                  <c:v>3.9126504267344622E-3</c:v>
                </c:pt>
                <c:pt idx="186">
                  <c:v>5.4871078990028374E-4</c:v>
                </c:pt>
                <c:pt idx="187">
                  <c:v>4.9786024587673483E-3</c:v>
                </c:pt>
                <c:pt idx="188">
                  <c:v>7.5386726880790678E-5</c:v>
                </c:pt>
                <c:pt idx="189">
                  <c:v>1.4210520088261238E-3</c:v>
                </c:pt>
                <c:pt idx="190">
                  <c:v>-9.3636639530288186E-3</c:v>
                </c:pt>
                <c:pt idx="191">
                  <c:v>-6.155878691811007E-3</c:v>
                </c:pt>
                <c:pt idx="192">
                  <c:v>7.7290274271343687E-5</c:v>
                </c:pt>
                <c:pt idx="193">
                  <c:v>-1.1648616737325703E-3</c:v>
                </c:pt>
                <c:pt idx="194">
                  <c:v>-3.9351799485375857E-2</c:v>
                </c:pt>
                <c:pt idx="195">
                  <c:v>-2.4426012553471065E-2</c:v>
                </c:pt>
                <c:pt idx="196">
                  <c:v>1.7808547572665315E-2</c:v>
                </c:pt>
                <c:pt idx="197">
                  <c:v>-6.61377592238607E-3</c:v>
                </c:pt>
                <c:pt idx="198">
                  <c:v>2.6660432047172163E-2</c:v>
                </c:pt>
                <c:pt idx="199">
                  <c:v>2.5020625485972262E-4</c:v>
                </c:pt>
                <c:pt idx="200">
                  <c:v>-1.691991686335434E-2</c:v>
                </c:pt>
                <c:pt idx="201">
                  <c:v>1.1845619871146375E-4</c:v>
                </c:pt>
                <c:pt idx="202">
                  <c:v>-4.6640521278573247E-3</c:v>
                </c:pt>
                <c:pt idx="203">
                  <c:v>-6.1363099528903694E-3</c:v>
                </c:pt>
                <c:pt idx="204">
                  <c:v>-3.6923467303426161E-2</c:v>
                </c:pt>
                <c:pt idx="205">
                  <c:v>2.3174509140062447E-2</c:v>
                </c:pt>
                <c:pt idx="206">
                  <c:v>-2.0484384098694214E-2</c:v>
                </c:pt>
                <c:pt idx="207">
                  <c:v>-7.4086774224054351E-3</c:v>
                </c:pt>
                <c:pt idx="208">
                  <c:v>1.9582164779923795E-2</c:v>
                </c:pt>
                <c:pt idx="209">
                  <c:v>1.3734388171847566E-2</c:v>
                </c:pt>
                <c:pt idx="210">
                  <c:v>1.3377980901405595E-2</c:v>
                </c:pt>
                <c:pt idx="211">
                  <c:v>-7.1136418379369199E-3</c:v>
                </c:pt>
                <c:pt idx="212">
                  <c:v>7.3578304509927719E-3</c:v>
                </c:pt>
                <c:pt idx="213">
                  <c:v>8.158113447812013E-3</c:v>
                </c:pt>
                <c:pt idx="214">
                  <c:v>2.6312195579309076E-2</c:v>
                </c:pt>
                <c:pt idx="215">
                  <c:v>-2.4897549323402192E-3</c:v>
                </c:pt>
                <c:pt idx="216">
                  <c:v>-1.0613812842331056E-2</c:v>
                </c:pt>
                <c:pt idx="217">
                  <c:v>-2.3367580907414885E-2</c:v>
                </c:pt>
                <c:pt idx="218">
                  <c:v>-1.2425168403352501E-3</c:v>
                </c:pt>
                <c:pt idx="219">
                  <c:v>-8.6325585279863025E-3</c:v>
                </c:pt>
                <c:pt idx="220">
                  <c:v>1.3421702402698688E-2</c:v>
                </c:pt>
                <c:pt idx="221">
                  <c:v>3.2569016864174541E-3</c:v>
                </c:pt>
                <c:pt idx="222">
                  <c:v>-1.9653614331705271E-2</c:v>
                </c:pt>
                <c:pt idx="223">
                  <c:v>-2.1485002784055574E-2</c:v>
                </c:pt>
                <c:pt idx="224">
                  <c:v>4.2526690264517103E-3</c:v>
                </c:pt>
                <c:pt idx="225">
                  <c:v>-7.4029318878903625E-3</c:v>
                </c:pt>
                <c:pt idx="226">
                  <c:v>1.941893708972316E-2</c:v>
                </c:pt>
                <c:pt idx="227">
                  <c:v>4.5179176535505034E-3</c:v>
                </c:pt>
                <c:pt idx="228">
                  <c:v>2.8455606681765729E-2</c:v>
                </c:pt>
                <c:pt idx="229">
                  <c:v>-2.0940317234116198E-3</c:v>
                </c:pt>
                <c:pt idx="230">
                  <c:v>1.0479307157289022E-2</c:v>
                </c:pt>
                <c:pt idx="231">
                  <c:v>1.3843757549277613E-2</c:v>
                </c:pt>
                <c:pt idx="232">
                  <c:v>-3.8745480404116565E-2</c:v>
                </c:pt>
                <c:pt idx="233">
                  <c:v>-1.2914348441809879E-3</c:v>
                </c:pt>
                <c:pt idx="234">
                  <c:v>-2.7761962859105743E-2</c:v>
                </c:pt>
                <c:pt idx="235">
                  <c:v>2.6969792372354643E-3</c:v>
                </c:pt>
                <c:pt idx="236">
                  <c:v>1.2428696197042127E-4</c:v>
                </c:pt>
                <c:pt idx="237">
                  <c:v>7.1382402397936169E-3</c:v>
                </c:pt>
                <c:pt idx="238">
                  <c:v>3.1427203721310791E-4</c:v>
                </c:pt>
                <c:pt idx="239">
                  <c:v>-2.2620995762613151E-2</c:v>
                </c:pt>
                <c:pt idx="240">
                  <c:v>-2.4669372985199747E-2</c:v>
                </c:pt>
                <c:pt idx="241">
                  <c:v>6.6198056627327507E-4</c:v>
                </c:pt>
                <c:pt idx="242">
                  <c:v>-1.8138872352286863E-2</c:v>
                </c:pt>
                <c:pt idx="243">
                  <c:v>-1.8595904530096276E-2</c:v>
                </c:pt>
                <c:pt idx="244">
                  <c:v>-2.4444510969844777E-2</c:v>
                </c:pt>
                <c:pt idx="245">
                  <c:v>-3.2366904836017674E-2</c:v>
                </c:pt>
                <c:pt idx="246">
                  <c:v>6.078163688562295E-2</c:v>
                </c:pt>
                <c:pt idx="247">
                  <c:v>1.0955134890782427E-2</c:v>
                </c:pt>
                <c:pt idx="248">
                  <c:v>-9.5063625775155646E-4</c:v>
                </c:pt>
                <c:pt idx="249">
                  <c:v>1.0869901247796323E-2</c:v>
                </c:pt>
                <c:pt idx="250">
                  <c:v>2.097486842236014E-3</c:v>
                </c:pt>
                <c:pt idx="251">
                  <c:v>-2.9506399915123386E-2</c:v>
                </c:pt>
                <c:pt idx="252">
                  <c:v>4.2252837975643193E-2</c:v>
                </c:pt>
                <c:pt idx="253">
                  <c:v>9.0702165123167089E-3</c:v>
                </c:pt>
                <c:pt idx="254">
                  <c:v>1.2330597243754867E-2</c:v>
                </c:pt>
                <c:pt idx="255">
                  <c:v>5.5335127856564548E-3</c:v>
                </c:pt>
                <c:pt idx="256">
                  <c:v>6.0440513563818936E-3</c:v>
                </c:pt>
                <c:pt idx="257">
                  <c:v>3.7933281116569876E-4</c:v>
                </c:pt>
                <c:pt idx="258">
                  <c:v>-5.8275132468568469E-3</c:v>
                </c:pt>
                <c:pt idx="259">
                  <c:v>1.3577032144359165E-2</c:v>
                </c:pt>
                <c:pt idx="260">
                  <c:v>3.2553066016296228E-3</c:v>
                </c:pt>
                <c:pt idx="261">
                  <c:v>9.7757801324532545E-3</c:v>
                </c:pt>
                <c:pt idx="262">
                  <c:v>1.6565979162129454E-2</c:v>
                </c:pt>
                <c:pt idx="263">
                  <c:v>-1.6634952825940179E-2</c:v>
                </c:pt>
                <c:pt idx="264">
                  <c:v>3.2321455615315557E-3</c:v>
                </c:pt>
                <c:pt idx="265">
                  <c:v>2.2276090582483937E-3</c:v>
                </c:pt>
                <c:pt idx="266">
                  <c:v>1.0865382989084319E-2</c:v>
                </c:pt>
                <c:pt idx="267">
                  <c:v>-8.9718452772304461E-3</c:v>
                </c:pt>
                <c:pt idx="268">
                  <c:v>-1.2113131399260815E-3</c:v>
                </c:pt>
                <c:pt idx="269">
                  <c:v>1.9439378249129762E-2</c:v>
                </c:pt>
                <c:pt idx="270">
                  <c:v>1.0997332250378033E-2</c:v>
                </c:pt>
                <c:pt idx="271">
                  <c:v>1.6483097083268348E-3</c:v>
                </c:pt>
                <c:pt idx="272">
                  <c:v>8.7857770807473184E-3</c:v>
                </c:pt>
                <c:pt idx="273">
                  <c:v>6.2748233407697827E-3</c:v>
                </c:pt>
                <c:pt idx="274">
                  <c:v>-2.1442858670733928E-3</c:v>
                </c:pt>
                <c:pt idx="275">
                  <c:v>-1.0805838466502567E-2</c:v>
                </c:pt>
                <c:pt idx="276">
                  <c:v>1.3782695314020514E-3</c:v>
                </c:pt>
                <c:pt idx="277">
                  <c:v>1.4180753197710579E-3</c:v>
                </c:pt>
                <c:pt idx="278">
                  <c:v>1.6210412186655931E-2</c:v>
                </c:pt>
                <c:pt idx="279">
                  <c:v>4.2292331742474973E-3</c:v>
                </c:pt>
                <c:pt idx="280">
                  <c:v>-2.6629727949260208E-3</c:v>
                </c:pt>
                <c:pt idx="281">
                  <c:v>1.3767683894007799E-2</c:v>
                </c:pt>
                <c:pt idx="282">
                  <c:v>2.3770935294544081E-3</c:v>
                </c:pt>
                <c:pt idx="283">
                  <c:v>2.7151180826381896E-3</c:v>
                </c:pt>
                <c:pt idx="284">
                  <c:v>-3.7252782122393969E-3</c:v>
                </c:pt>
                <c:pt idx="285">
                  <c:v>8.3423956699763806E-3</c:v>
                </c:pt>
                <c:pt idx="286">
                  <c:v>2.0528857542557863E-3</c:v>
                </c:pt>
                <c:pt idx="287">
                  <c:v>-4.02762722602838E-4</c:v>
                </c:pt>
                <c:pt idx="288">
                  <c:v>-1.0361629011757705E-4</c:v>
                </c:pt>
                <c:pt idx="289">
                  <c:v>-2.8741772038324257E-3</c:v>
                </c:pt>
                <c:pt idx="290">
                  <c:v>8.9304481623336228E-3</c:v>
                </c:pt>
                <c:pt idx="291">
                  <c:v>-4.1553889562756978E-3</c:v>
                </c:pt>
                <c:pt idx="292">
                  <c:v>-8.1697156769417964E-4</c:v>
                </c:pt>
                <c:pt idx="293">
                  <c:v>-7.3655610190669621E-3</c:v>
                </c:pt>
                <c:pt idx="294">
                  <c:v>-9.3104685860203665E-3</c:v>
                </c:pt>
                <c:pt idx="295">
                  <c:v>-2.0316463739926205E-3</c:v>
                </c:pt>
                <c:pt idx="296">
                  <c:v>1.8366866479691268E-2</c:v>
                </c:pt>
                <c:pt idx="297">
                  <c:v>4.1434411832015705E-3</c:v>
                </c:pt>
                <c:pt idx="298">
                  <c:v>8.9963643647135993E-3</c:v>
                </c:pt>
                <c:pt idx="299">
                  <c:v>-4.9706898976910753E-4</c:v>
                </c:pt>
                <c:pt idx="300">
                  <c:v>6.6104975798512737E-3</c:v>
                </c:pt>
                <c:pt idx="301">
                  <c:v>5.057405109010123E-3</c:v>
                </c:pt>
                <c:pt idx="302">
                  <c:v>3.9844266269887726E-4</c:v>
                </c:pt>
                <c:pt idx="303">
                  <c:v>-3.0184136583264781E-3</c:v>
                </c:pt>
                <c:pt idx="304">
                  <c:v>1.3735874661984769E-2</c:v>
                </c:pt>
                <c:pt idx="305">
                  <c:v>-2.2484807009796631E-2</c:v>
                </c:pt>
                <c:pt idx="306">
                  <c:v>-4.6188875686890634E-4</c:v>
                </c:pt>
                <c:pt idx="307">
                  <c:v>9.2795034258600171E-3</c:v>
                </c:pt>
                <c:pt idx="308">
                  <c:v>-5.082890683551851E-3</c:v>
                </c:pt>
                <c:pt idx="309">
                  <c:v>4.916034055665491E-3</c:v>
                </c:pt>
                <c:pt idx="310">
                  <c:v>8.7348828095896516E-3</c:v>
                </c:pt>
                <c:pt idx="311">
                  <c:v>1.4605439820181729E-2</c:v>
                </c:pt>
                <c:pt idx="312">
                  <c:v>5.7822221117100015E-4</c:v>
                </c:pt>
                <c:pt idx="313">
                  <c:v>3.1659793488951252E-3</c:v>
                </c:pt>
                <c:pt idx="314">
                  <c:v>3.0885408653413601E-3</c:v>
                </c:pt>
                <c:pt idx="315">
                  <c:v>6.1872890523594166E-3</c:v>
                </c:pt>
                <c:pt idx="316">
                  <c:v>1.8290235512575803E-3</c:v>
                </c:pt>
                <c:pt idx="317">
                  <c:v>-6.8110308027194578E-3</c:v>
                </c:pt>
                <c:pt idx="318">
                  <c:v>4.7804192383718051E-3</c:v>
                </c:pt>
                <c:pt idx="319">
                  <c:v>6.0329528051396005E-4</c:v>
                </c:pt>
                <c:pt idx="320">
                  <c:v>8.5831910419872596E-3</c:v>
                </c:pt>
                <c:pt idx="321">
                  <c:v>-2.0730272813703214E-4</c:v>
                </c:pt>
                <c:pt idx="322">
                  <c:v>1.175596114307101E-3</c:v>
                </c:pt>
                <c:pt idx="323">
                  <c:v>-2.2041292206774056E-3</c:v>
                </c:pt>
                <c:pt idx="324">
                  <c:v>2.474594597773445E-3</c:v>
                </c:pt>
                <c:pt idx="325">
                  <c:v>1.7860206392662594E-3</c:v>
                </c:pt>
                <c:pt idx="326">
                  <c:v>1.1293442588683481E-2</c:v>
                </c:pt>
                <c:pt idx="327">
                  <c:v>-2.1045659602556156E-3</c:v>
                </c:pt>
                <c:pt idx="328">
                  <c:v>1.0901206791460847E-4</c:v>
                </c:pt>
                <c:pt idx="329">
                  <c:v>6.2466792301722161E-3</c:v>
                </c:pt>
                <c:pt idx="330">
                  <c:v>1.8581954230545063E-3</c:v>
                </c:pt>
                <c:pt idx="331">
                  <c:v>1.7123852869672445E-3</c:v>
                </c:pt>
                <c:pt idx="332">
                  <c:v>-8.5532195007212795E-3</c:v>
                </c:pt>
                <c:pt idx="333">
                  <c:v>-2.0222479873282231E-3</c:v>
                </c:pt>
                <c:pt idx="334">
                  <c:v>1.2261411274333694E-2</c:v>
                </c:pt>
                <c:pt idx="335">
                  <c:v>-4.872363087661747E-3</c:v>
                </c:pt>
                <c:pt idx="336">
                  <c:v>-1.9494027696803827E-2</c:v>
                </c:pt>
                <c:pt idx="337">
                  <c:v>-1.3924607634092684E-3</c:v>
                </c:pt>
                <c:pt idx="338">
                  <c:v>-3.1120638708544111E-3</c:v>
                </c:pt>
                <c:pt idx="339">
                  <c:v>5.0748436642914004E-3</c:v>
                </c:pt>
                <c:pt idx="340">
                  <c:v>-2.8746157399245954E-2</c:v>
                </c:pt>
                <c:pt idx="341">
                  <c:v>1.0291353510633443E-2</c:v>
                </c:pt>
                <c:pt idx="342">
                  <c:v>7.6476250848043822E-3</c:v>
                </c:pt>
                <c:pt idx="343">
                  <c:v>1.1359054529809979E-2</c:v>
                </c:pt>
                <c:pt idx="344">
                  <c:v>-6.5315454014700297E-3</c:v>
                </c:pt>
                <c:pt idx="345">
                  <c:v>-7.6390888585847897E-3</c:v>
                </c:pt>
                <c:pt idx="346">
                  <c:v>1.0873969284607462E-2</c:v>
                </c:pt>
                <c:pt idx="347">
                  <c:v>-2.8727430311993136E-3</c:v>
                </c:pt>
                <c:pt idx="348">
                  <c:v>-1.3910974698667726E-2</c:v>
                </c:pt>
                <c:pt idx="349">
                  <c:v>2.2007199911456853E-3</c:v>
                </c:pt>
                <c:pt idx="350">
                  <c:v>-9.6139461186291585E-3</c:v>
                </c:pt>
                <c:pt idx="351">
                  <c:v>-7.8365389314609003E-3</c:v>
                </c:pt>
                <c:pt idx="352">
                  <c:v>3.1053007138411729E-3</c:v>
                </c:pt>
                <c:pt idx="353">
                  <c:v>-1.5466828482207902E-2</c:v>
                </c:pt>
                <c:pt idx="354">
                  <c:v>-2.8008964289726328E-3</c:v>
                </c:pt>
                <c:pt idx="355">
                  <c:v>2.6583565925550574E-2</c:v>
                </c:pt>
                <c:pt idx="356">
                  <c:v>1.0468502504807782E-2</c:v>
                </c:pt>
                <c:pt idx="357">
                  <c:v>8.0078006915209488E-3</c:v>
                </c:pt>
                <c:pt idx="358">
                  <c:v>1.3304957048452413E-2</c:v>
                </c:pt>
                <c:pt idx="359">
                  <c:v>6.2160490520841126E-3</c:v>
                </c:pt>
                <c:pt idx="360">
                  <c:v>1.3216999561336856E-4</c:v>
                </c:pt>
                <c:pt idx="361">
                  <c:v>-1.9173525374288833E-3</c:v>
                </c:pt>
                <c:pt idx="362">
                  <c:v>5.5328127263099738E-3</c:v>
                </c:pt>
                <c:pt idx="363">
                  <c:v>-1.3999423173929547E-3</c:v>
                </c:pt>
                <c:pt idx="364">
                  <c:v>1.6885463683778421E-3</c:v>
                </c:pt>
                <c:pt idx="365">
                  <c:v>1.2357405732200531E-2</c:v>
                </c:pt>
                <c:pt idx="366">
                  <c:v>4.1821162123415736E-3</c:v>
                </c:pt>
                <c:pt idx="367">
                  <c:v>1.2059672700221522E-2</c:v>
                </c:pt>
                <c:pt idx="368">
                  <c:v>-9.72112706276978E-4</c:v>
                </c:pt>
                <c:pt idx="369">
                  <c:v>-1.5461400873186702E-3</c:v>
                </c:pt>
                <c:pt idx="370">
                  <c:v>-1.0974883839222089E-2</c:v>
                </c:pt>
                <c:pt idx="371">
                  <c:v>-9.4145169137242561E-4</c:v>
                </c:pt>
                <c:pt idx="372">
                  <c:v>5.199790595951259E-3</c:v>
                </c:pt>
                <c:pt idx="373">
                  <c:v>7.5486121860757587E-3</c:v>
                </c:pt>
                <c:pt idx="374">
                  <c:v>9.8739304156848558E-3</c:v>
                </c:pt>
                <c:pt idx="375">
                  <c:v>4.1128639665380202E-3</c:v>
                </c:pt>
                <c:pt idx="376">
                  <c:v>9.8740289846011558E-3</c:v>
                </c:pt>
                <c:pt idx="377">
                  <c:v>-1.6359006979820676E-3</c:v>
                </c:pt>
                <c:pt idx="378">
                  <c:v>-5.3149264919500581E-3</c:v>
                </c:pt>
                <c:pt idx="379">
                  <c:v>2.0586950210707668E-3</c:v>
                </c:pt>
                <c:pt idx="380">
                  <c:v>6.0345575110704241E-3</c:v>
                </c:pt>
                <c:pt idx="381">
                  <c:v>3.3321901852019662E-3</c:v>
                </c:pt>
                <c:pt idx="382">
                  <c:v>6.1675435119162179E-3</c:v>
                </c:pt>
                <c:pt idx="383">
                  <c:v>7.7060162691479535E-4</c:v>
                </c:pt>
                <c:pt idx="384">
                  <c:v>-3.5763532918068179E-3</c:v>
                </c:pt>
                <c:pt idx="385">
                  <c:v>-7.3741692514844867E-3</c:v>
                </c:pt>
                <c:pt idx="386">
                  <c:v>4.9067942314729007E-3</c:v>
                </c:pt>
                <c:pt idx="387">
                  <c:v>-6.9437162142499597E-3</c:v>
                </c:pt>
                <c:pt idx="388">
                  <c:v>3.9921231588259812E-3</c:v>
                </c:pt>
                <c:pt idx="389">
                  <c:v>8.8723584984582507E-3</c:v>
                </c:pt>
                <c:pt idx="390">
                  <c:v>6.2500955792839765E-3</c:v>
                </c:pt>
                <c:pt idx="391">
                  <c:v>-5.8333340283342047E-3</c:v>
                </c:pt>
                <c:pt idx="392">
                  <c:v>9.5282652645354796E-3</c:v>
                </c:pt>
                <c:pt idx="393">
                  <c:v>-1.4054400059059949E-3</c:v>
                </c:pt>
                <c:pt idx="394">
                  <c:v>-2.5743467218506647E-3</c:v>
                </c:pt>
                <c:pt idx="395">
                  <c:v>-1.2661850430604665E-2</c:v>
                </c:pt>
                <c:pt idx="396">
                  <c:v>-1.0370774920715746E-2</c:v>
                </c:pt>
                <c:pt idx="397">
                  <c:v>-8.286797612418002E-3</c:v>
                </c:pt>
                <c:pt idx="398">
                  <c:v>-3.5603837820487788E-2</c:v>
                </c:pt>
                <c:pt idx="399">
                  <c:v>1.6364339991612024E-2</c:v>
                </c:pt>
                <c:pt idx="400">
                  <c:v>1.4883234899205869E-3</c:v>
                </c:pt>
                <c:pt idx="401">
                  <c:v>2.3341136258979309E-2</c:v>
                </c:pt>
                <c:pt idx="402">
                  <c:v>-7.4778009753698168E-3</c:v>
                </c:pt>
                <c:pt idx="403">
                  <c:v>-1.4400601931024985E-2</c:v>
                </c:pt>
                <c:pt idx="404">
                  <c:v>1.8932268786559556E-2</c:v>
                </c:pt>
                <c:pt idx="405">
                  <c:v>-3.5014829811845977E-2</c:v>
                </c:pt>
                <c:pt idx="406">
                  <c:v>3.5495468899737273E-3</c:v>
                </c:pt>
                <c:pt idx="407">
                  <c:v>1.8075583621921625E-2</c:v>
                </c:pt>
                <c:pt idx="408">
                  <c:v>1.5257901018337358E-2</c:v>
                </c:pt>
                <c:pt idx="409">
                  <c:v>-9.0543044637767349E-3</c:v>
                </c:pt>
                <c:pt idx="410">
                  <c:v>1.0571636536455388E-2</c:v>
                </c:pt>
                <c:pt idx="411">
                  <c:v>-5.7518261425281813E-5</c:v>
                </c:pt>
                <c:pt idx="412">
                  <c:v>-3.0951137017548362E-2</c:v>
                </c:pt>
                <c:pt idx="413">
                  <c:v>1.3894410786141811E-2</c:v>
                </c:pt>
                <c:pt idx="414">
                  <c:v>-3.332771894710772E-3</c:v>
                </c:pt>
                <c:pt idx="415">
                  <c:v>8.5055830491553384E-3</c:v>
                </c:pt>
                <c:pt idx="416">
                  <c:v>1.5963890400872899E-2</c:v>
                </c:pt>
                <c:pt idx="417">
                  <c:v>1.3376673771728301E-3</c:v>
                </c:pt>
                <c:pt idx="418">
                  <c:v>-7.8209504060736366E-3</c:v>
                </c:pt>
                <c:pt idx="419">
                  <c:v>1.3723197226394392E-2</c:v>
                </c:pt>
                <c:pt idx="420">
                  <c:v>1.6355617164828362E-2</c:v>
                </c:pt>
                <c:pt idx="421">
                  <c:v>1.6628611964461556E-3</c:v>
                </c:pt>
                <c:pt idx="422">
                  <c:v>4.4289534984621537E-4</c:v>
                </c:pt>
                <c:pt idx="423">
                  <c:v>9.4845392685551728E-4</c:v>
                </c:pt>
                <c:pt idx="424">
                  <c:v>9.3364438203922817E-3</c:v>
                </c:pt>
                <c:pt idx="425">
                  <c:v>4.0533100142216656E-3</c:v>
                </c:pt>
                <c:pt idx="426">
                  <c:v>-3.2258138072700749E-4</c:v>
                </c:pt>
                <c:pt idx="427">
                  <c:v>-3.2507039408739623E-3</c:v>
                </c:pt>
                <c:pt idx="428">
                  <c:v>3.6922186463171813E-3</c:v>
                </c:pt>
                <c:pt idx="429">
                  <c:v>9.7318403523716874E-4</c:v>
                </c:pt>
                <c:pt idx="430">
                  <c:v>5.8127820984995996E-4</c:v>
                </c:pt>
                <c:pt idx="431">
                  <c:v>-5.3879445424065619E-3</c:v>
                </c:pt>
                <c:pt idx="432">
                  <c:v>4.3934646033164392E-4</c:v>
                </c:pt>
                <c:pt idx="433">
                  <c:v>-9.6634626238576715E-3</c:v>
                </c:pt>
                <c:pt idx="434">
                  <c:v>8.0357429552088497E-3</c:v>
                </c:pt>
                <c:pt idx="435">
                  <c:v>-2.392526551058359E-3</c:v>
                </c:pt>
                <c:pt idx="436">
                  <c:v>-5.8988733143911032E-3</c:v>
                </c:pt>
                <c:pt idx="437">
                  <c:v>6.6866624965715646E-3</c:v>
                </c:pt>
                <c:pt idx="438">
                  <c:v>-1.4329001151201299E-2</c:v>
                </c:pt>
                <c:pt idx="439">
                  <c:v>-2.1183880457926647E-2</c:v>
                </c:pt>
                <c:pt idx="440">
                  <c:v>1.0237888849660523E-2</c:v>
                </c:pt>
                <c:pt idx="441">
                  <c:v>1.7821382182882161E-2</c:v>
                </c:pt>
                <c:pt idx="442">
                  <c:v>-4.8812155381480664E-3</c:v>
                </c:pt>
                <c:pt idx="443">
                  <c:v>-1.8339354051987812E-2</c:v>
                </c:pt>
                <c:pt idx="444">
                  <c:v>1.1613216340292091E-2</c:v>
                </c:pt>
                <c:pt idx="445">
                  <c:v>8.3479984822597414E-3</c:v>
                </c:pt>
                <c:pt idx="446">
                  <c:v>1.3840813319613118E-2</c:v>
                </c:pt>
                <c:pt idx="447">
                  <c:v>-1.1273641421847588E-3</c:v>
                </c:pt>
                <c:pt idx="448">
                  <c:v>1.2646779576424783E-2</c:v>
                </c:pt>
                <c:pt idx="449">
                  <c:v>-1.8711174521194762E-3</c:v>
                </c:pt>
                <c:pt idx="450">
                  <c:v>3.9121055143643097E-3</c:v>
                </c:pt>
                <c:pt idx="451">
                  <c:v>-4.2024388291714201E-3</c:v>
                </c:pt>
                <c:pt idx="452">
                  <c:v>8.9016330450728612E-3</c:v>
                </c:pt>
                <c:pt idx="453">
                  <c:v>-3.7765977428127272E-3</c:v>
                </c:pt>
                <c:pt idx="454">
                  <c:v>4.0144888789320704E-3</c:v>
                </c:pt>
                <c:pt idx="455">
                  <c:v>2.8891452075400521E-3</c:v>
                </c:pt>
                <c:pt idx="456">
                  <c:v>5.502754299618798E-3</c:v>
                </c:pt>
                <c:pt idx="457">
                  <c:v>7.3348337706302695E-3</c:v>
                </c:pt>
                <c:pt idx="458">
                  <c:v>-4.5378013641873491E-4</c:v>
                </c:pt>
                <c:pt idx="459">
                  <c:v>4.5077476527606046E-3</c:v>
                </c:pt>
                <c:pt idx="460">
                  <c:v>-3.1138023268515156E-3</c:v>
                </c:pt>
                <c:pt idx="461">
                  <c:v>1.2290601528251668E-2</c:v>
                </c:pt>
                <c:pt idx="462">
                  <c:v>5.0550895754100265E-3</c:v>
                </c:pt>
                <c:pt idx="463">
                  <c:v>-8.8285535405580506E-4</c:v>
                </c:pt>
                <c:pt idx="464">
                  <c:v>1.4101626673036253E-3</c:v>
                </c:pt>
                <c:pt idx="465">
                  <c:v>3.8723944561160069E-3</c:v>
                </c:pt>
                <c:pt idx="466">
                  <c:v>3.6665628748130653E-3</c:v>
                </c:pt>
                <c:pt idx="467">
                  <c:v>-1.8260638171185904E-3</c:v>
                </c:pt>
                <c:pt idx="468">
                  <c:v>2.4570537736074726E-3</c:v>
                </c:pt>
                <c:pt idx="469">
                  <c:v>1.4211217094505446E-3</c:v>
                </c:pt>
                <c:pt idx="470">
                  <c:v>1.5735755556231866E-3</c:v>
                </c:pt>
                <c:pt idx="471">
                  <c:v>9.9020848799542364E-3</c:v>
                </c:pt>
                <c:pt idx="472">
                  <c:v>1.1680260660815065E-3</c:v>
                </c:pt>
                <c:pt idx="473">
                  <c:v>-1.6253786044027158E-4</c:v>
                </c:pt>
                <c:pt idx="474">
                  <c:v>-4.0043148511332838E-3</c:v>
                </c:pt>
                <c:pt idx="475">
                  <c:v>-1.3650114386244993E-3</c:v>
                </c:pt>
                <c:pt idx="476">
                  <c:v>3.1981940455041258E-3</c:v>
                </c:pt>
                <c:pt idx="477">
                  <c:v>9.6736352359585876E-3</c:v>
                </c:pt>
                <c:pt idx="478">
                  <c:v>3.2232026133958654E-3</c:v>
                </c:pt>
                <c:pt idx="479">
                  <c:v>5.6263401587931363E-3</c:v>
                </c:pt>
                <c:pt idx="480">
                  <c:v>-4.3140450967542399E-3</c:v>
                </c:pt>
                <c:pt idx="481">
                  <c:v>-9.924148583849747E-3</c:v>
                </c:pt>
                <c:pt idx="482">
                  <c:v>-7.5039080133798815E-3</c:v>
                </c:pt>
                <c:pt idx="483">
                  <c:v>8.2360913137041747E-3</c:v>
                </c:pt>
                <c:pt idx="484">
                  <c:v>2.3789165739445148E-3</c:v>
                </c:pt>
                <c:pt idx="485">
                  <c:v>1.1651084427333145E-2</c:v>
                </c:pt>
                <c:pt idx="486">
                  <c:v>-3.2837679017478382E-3</c:v>
                </c:pt>
                <c:pt idx="487">
                  <c:v>-7.7504694271043537E-4</c:v>
                </c:pt>
                <c:pt idx="488">
                  <c:v>4.088640794808817E-3</c:v>
                </c:pt>
                <c:pt idx="489">
                  <c:v>1.0970359559673121E-2</c:v>
                </c:pt>
                <c:pt idx="490">
                  <c:v>6.4519312182789886E-4</c:v>
                </c:pt>
                <c:pt idx="491">
                  <c:v>9.237046737411209E-3</c:v>
                </c:pt>
                <c:pt idx="492">
                  <c:v>9.6418390608276196E-4</c:v>
                </c:pt>
                <c:pt idx="493">
                  <c:v>3.2126937140875694E-5</c:v>
                </c:pt>
                <c:pt idx="494">
                  <c:v>5.9721326480909583E-3</c:v>
                </c:pt>
                <c:pt idx="495">
                  <c:v>6.5618311223811579E-3</c:v>
                </c:pt>
                <c:pt idx="496">
                  <c:v>1.6088383185280703E-3</c:v>
                </c:pt>
                <c:pt idx="497">
                  <c:v>3.197493398714027E-4</c:v>
                </c:pt>
                <c:pt idx="498">
                  <c:v>6.7844597397015401E-3</c:v>
                </c:pt>
                <c:pt idx="499">
                  <c:v>5.9827474835296812E-4</c:v>
                </c:pt>
                <c:pt idx="500">
                  <c:v>-6.4629446748467063E-3</c:v>
                </c:pt>
                <c:pt idx="501">
                  <c:v>4.1345714544471727E-3</c:v>
                </c:pt>
                <c:pt idx="502">
                  <c:v>1.0731878284985933E-2</c:v>
                </c:pt>
                <c:pt idx="503">
                  <c:v>-8.0161587150464758E-3</c:v>
                </c:pt>
                <c:pt idx="504">
                  <c:v>4.8478476515868615E-3</c:v>
                </c:pt>
                <c:pt idx="505">
                  <c:v>-2.847050809369635E-3</c:v>
                </c:pt>
                <c:pt idx="506">
                  <c:v>6.5103279341061429E-3</c:v>
                </c:pt>
                <c:pt idx="507">
                  <c:v>8.6389473529854075E-3</c:v>
                </c:pt>
                <c:pt idx="508">
                  <c:v>-2.9102153306889305E-3</c:v>
                </c:pt>
                <c:pt idx="509">
                  <c:v>9.0287420520937262E-3</c:v>
                </c:pt>
                <c:pt idx="510">
                  <c:v>-1.2821453317247784E-3</c:v>
                </c:pt>
                <c:pt idx="511">
                  <c:v>2.8280816445652914E-3</c:v>
                </c:pt>
                <c:pt idx="512">
                  <c:v>1.0717021346630086E-2</c:v>
                </c:pt>
                <c:pt idx="513">
                  <c:v>5.2470681789645313E-3</c:v>
                </c:pt>
                <c:pt idx="514">
                  <c:v>-2.6633740548007343E-3</c:v>
                </c:pt>
                <c:pt idx="515">
                  <c:v>9.081012960317291E-4</c:v>
                </c:pt>
                <c:pt idx="516">
                  <c:v>1.9425841914295617E-3</c:v>
                </c:pt>
                <c:pt idx="517">
                  <c:v>-1.042334204602245E-2</c:v>
                </c:pt>
                <c:pt idx="518">
                  <c:v>-1.8545623284327236E-2</c:v>
                </c:pt>
                <c:pt idx="519">
                  <c:v>1.2765646529073324E-2</c:v>
                </c:pt>
                <c:pt idx="520">
                  <c:v>-4.9561681137160623E-4</c:v>
                </c:pt>
                <c:pt idx="521">
                  <c:v>4.363272523673147E-3</c:v>
                </c:pt>
                <c:pt idx="522">
                  <c:v>-2.0944182270177296E-2</c:v>
                </c:pt>
                <c:pt idx="523">
                  <c:v>9.3667740821917322E-3</c:v>
                </c:pt>
                <c:pt idx="524">
                  <c:v>1.874855512753601E-2</c:v>
                </c:pt>
                <c:pt idx="525">
                  <c:v>1.4219340660079778E-2</c:v>
                </c:pt>
                <c:pt idx="526">
                  <c:v>4.5955677979302419E-3</c:v>
                </c:pt>
                <c:pt idx="527">
                  <c:v>-6.0014947784168575E-3</c:v>
                </c:pt>
                <c:pt idx="528">
                  <c:v>9.4538621336085361E-3</c:v>
                </c:pt>
                <c:pt idx="529">
                  <c:v>2.6074859442834805E-3</c:v>
                </c:pt>
                <c:pt idx="530">
                  <c:v>8.4050236610201945E-3</c:v>
                </c:pt>
                <c:pt idx="531">
                  <c:v>-1.4228943762671195E-3</c:v>
                </c:pt>
                <c:pt idx="532">
                  <c:v>2.7957636986291052E-3</c:v>
                </c:pt>
                <c:pt idx="533">
                  <c:v>-2.9888531372397192E-3</c:v>
                </c:pt>
                <c:pt idx="534">
                  <c:v>6.2715992178774766E-3</c:v>
                </c:pt>
                <c:pt idx="535">
                  <c:v>-4.0763859397802407E-3</c:v>
                </c:pt>
                <c:pt idx="536">
                  <c:v>-1.221569453636644E-2</c:v>
                </c:pt>
                <c:pt idx="537">
                  <c:v>-4.0140425726406651E-2</c:v>
                </c:pt>
                <c:pt idx="538">
                  <c:v>-3.6213706450086577E-2</c:v>
                </c:pt>
                <c:pt idx="539">
                  <c:v>-4.0314255585917726E-3</c:v>
                </c:pt>
                <c:pt idx="540">
                  <c:v>-5.3072945239596762E-2</c:v>
                </c:pt>
                <c:pt idx="541">
                  <c:v>-9.4472258259097157E-3</c:v>
                </c:pt>
                <c:pt idx="542">
                  <c:v>5.646510513253488E-2</c:v>
                </c:pt>
                <c:pt idx="543">
                  <c:v>-3.3576031086308362E-2</c:v>
                </c:pt>
                <c:pt idx="544">
                  <c:v>5.1806062853443371E-2</c:v>
                </c:pt>
                <c:pt idx="545">
                  <c:v>-4.0636402766124416E-2</c:v>
                </c:pt>
                <c:pt idx="546">
                  <c:v>-2.0152490887889615E-2</c:v>
                </c:pt>
                <c:pt idx="547">
                  <c:v>-9.1697275205860573E-2</c:v>
                </c:pt>
                <c:pt idx="548">
                  <c:v>6.0541836121982925E-2</c:v>
                </c:pt>
                <c:pt idx="549">
                  <c:v>-5.8786655961047173E-2</c:v>
                </c:pt>
                <c:pt idx="550">
                  <c:v>-0.11494371267908809</c:v>
                </c:pt>
                <c:pt idx="551">
                  <c:v>0.11333583918551481</c:v>
                </c:pt>
                <c:pt idx="552">
                  <c:v>-0.1449721191430772</c:v>
                </c:pt>
                <c:pt idx="553">
                  <c:v>7.3363609043694183E-2</c:v>
                </c:pt>
                <c:pt idx="554">
                  <c:v>-6.2384082456326498E-2</c:v>
                </c:pt>
                <c:pt idx="555">
                  <c:v>6.2741095947120946E-3</c:v>
                </c:pt>
                <c:pt idx="556">
                  <c:v>-5.2096898281827737E-2</c:v>
                </c:pt>
                <c:pt idx="557">
                  <c:v>-3.5016159226402367E-2</c:v>
                </c:pt>
                <c:pt idx="558">
                  <c:v>0.11449732629286644</c:v>
                </c:pt>
                <c:pt idx="559">
                  <c:v>1.4564678531471991E-2</c:v>
                </c:pt>
                <c:pt idx="560">
                  <c:v>7.6350124306394637E-2</c:v>
                </c:pt>
                <c:pt idx="561">
                  <c:v>-4.0351386050461457E-2</c:v>
                </c:pt>
                <c:pt idx="562">
                  <c:v>4.1257481448901151E-2</c:v>
                </c:pt>
                <c:pt idx="563">
                  <c:v>-1.8888202054332302E-2</c:v>
                </c:pt>
                <c:pt idx="564">
                  <c:v>-5.3047588445564446E-2</c:v>
                </c:pt>
                <c:pt idx="565">
                  <c:v>2.8280073161395251E-2</c:v>
                </c:pt>
                <c:pt idx="566">
                  <c:v>-1.7824829113035411E-2</c:v>
                </c:pt>
                <c:pt idx="567">
                  <c:v>8.5964363405114444E-2</c:v>
                </c:pt>
                <c:pt idx="568">
                  <c:v>-1.3896241338711359E-3</c:v>
                </c:pt>
                <c:pt idx="569">
                  <c:v>4.191370794419591E-2</c:v>
                </c:pt>
                <c:pt idx="570">
                  <c:v>1.8149895763730519E-2</c:v>
                </c:pt>
                <c:pt idx="571">
                  <c:v>-1.1713540641308463E-2</c:v>
                </c:pt>
                <c:pt idx="572">
                  <c:v>3.7683007021422667E-2</c:v>
                </c:pt>
                <c:pt idx="573">
                  <c:v>-2.619579523087158E-2</c:v>
                </c:pt>
                <c:pt idx="574">
                  <c:v>7.6206093693067228E-3</c:v>
                </c:pt>
                <c:pt idx="575">
                  <c:v>3.3094033695815268E-2</c:v>
                </c:pt>
                <c:pt idx="576">
                  <c:v>-2.1156870629308565E-2</c:v>
                </c:pt>
                <c:pt idx="577">
                  <c:v>-3.6693172127286428E-2</c:v>
                </c:pt>
                <c:pt idx="578">
                  <c:v>2.84025549554782E-2</c:v>
                </c:pt>
                <c:pt idx="579">
                  <c:v>-9.8001424014519038E-5</c:v>
                </c:pt>
                <c:pt idx="580">
                  <c:v>1.7458562757051464E-2</c:v>
                </c:pt>
                <c:pt idx="581">
                  <c:v>1.8425184574328051E-2</c:v>
                </c:pt>
                <c:pt idx="582">
                  <c:v>-5.8090396299404854E-3</c:v>
                </c:pt>
                <c:pt idx="583">
                  <c:v>3.2839361800495216E-2</c:v>
                </c:pt>
                <c:pt idx="584">
                  <c:v>-1.0630121839678323E-2</c:v>
                </c:pt>
                <c:pt idx="585">
                  <c:v>-3.3516653023945381E-2</c:v>
                </c:pt>
                <c:pt idx="586">
                  <c:v>5.7178410684939973E-3</c:v>
                </c:pt>
                <c:pt idx="587">
                  <c:v>1.1535530016912623E-2</c:v>
                </c:pt>
                <c:pt idx="588">
                  <c:v>-7.9184426362465428E-3</c:v>
                </c:pt>
                <c:pt idx="589">
                  <c:v>1.4527766713268093E-2</c:v>
                </c:pt>
                <c:pt idx="590">
                  <c:v>2.1045072342803731E-2</c:v>
                </c:pt>
                <c:pt idx="591">
                  <c:v>7.1869443901969937E-4</c:v>
                </c:pt>
                <c:pt idx="592">
                  <c:v>-2.4337732908032404E-2</c:v>
                </c:pt>
                <c:pt idx="593">
                  <c:v>-2.0648889328549358E-2</c:v>
                </c:pt>
                <c:pt idx="594">
                  <c:v>1.4552295608276476E-2</c:v>
                </c:pt>
                <c:pt idx="595">
                  <c:v>5.3250732775636444E-3</c:v>
                </c:pt>
                <c:pt idx="596">
                  <c:v>3.8810756818645702E-2</c:v>
                </c:pt>
                <c:pt idx="597">
                  <c:v>-1.2174770756080205E-2</c:v>
                </c:pt>
                <c:pt idx="598">
                  <c:v>2.0777357747889493E-2</c:v>
                </c:pt>
                <c:pt idx="599">
                  <c:v>-8.8828369345214549E-3</c:v>
                </c:pt>
                <c:pt idx="600">
                  <c:v>3.4153156144933654E-3</c:v>
                </c:pt>
                <c:pt idx="601">
                  <c:v>1.5480474889350393E-2</c:v>
                </c:pt>
                <c:pt idx="602">
                  <c:v>1.8562734576670101E-2</c:v>
                </c:pt>
                <c:pt idx="603">
                  <c:v>-2.0027545095853243E-3</c:v>
                </c:pt>
                <c:pt idx="604">
                  <c:v>6.400908218907455E-3</c:v>
                </c:pt>
                <c:pt idx="605">
                  <c:v>5.1124152824582655E-3</c:v>
                </c:pt>
                <c:pt idx="606">
                  <c:v>1.052789345920912E-2</c:v>
                </c:pt>
                <c:pt idx="607">
                  <c:v>1.7131761166383992E-2</c:v>
                </c:pt>
                <c:pt idx="608">
                  <c:v>-3.5337545748471634E-3</c:v>
                </c:pt>
                <c:pt idx="609">
                  <c:v>3.2387415278033162E-2</c:v>
                </c:pt>
                <c:pt idx="610">
                  <c:v>1.517983734258626E-2</c:v>
                </c:pt>
                <c:pt idx="611">
                  <c:v>-8.9139473332779263E-3</c:v>
                </c:pt>
                <c:pt idx="612">
                  <c:v>-5.8949294680099842E-3</c:v>
                </c:pt>
                <c:pt idx="613">
                  <c:v>-7.1022166657680838E-2</c:v>
                </c:pt>
                <c:pt idx="614">
                  <c:v>1.6417590246164689E-2</c:v>
                </c:pt>
                <c:pt idx="615">
                  <c:v>1.0651033644237747E-2</c:v>
                </c:pt>
                <c:pt idx="616">
                  <c:v>2.3584207496721792E-2</c:v>
                </c:pt>
                <c:pt idx="617">
                  <c:v>-3.8150038568430266E-3</c:v>
                </c:pt>
                <c:pt idx="618">
                  <c:v>1.2786024677712772E-3</c:v>
                </c:pt>
                <c:pt idx="619">
                  <c:v>-6.3034207872181905E-3</c:v>
                </c:pt>
                <c:pt idx="620">
                  <c:v>8.4443647980567693E-3</c:v>
                </c:pt>
                <c:pt idx="621">
                  <c:v>5.7878177389632558E-3</c:v>
                </c:pt>
                <c:pt idx="622">
                  <c:v>-3.0840349955919284E-2</c:v>
                </c:pt>
                <c:pt idx="623">
                  <c:v>1.3865755503564245E-2</c:v>
                </c:pt>
                <c:pt idx="624">
                  <c:v>-2.8863084012837992E-2</c:v>
                </c:pt>
                <c:pt idx="625">
                  <c:v>1.8390727127755937E-2</c:v>
                </c:pt>
                <c:pt idx="626">
                  <c:v>1.9270117837289477E-2</c:v>
                </c:pt>
                <c:pt idx="627">
                  <c:v>6.6556813411250233E-3</c:v>
                </c:pt>
                <c:pt idx="628">
                  <c:v>6.0717838514096623E-3</c:v>
                </c:pt>
                <c:pt idx="629">
                  <c:v>1.9843147091835881E-2</c:v>
                </c:pt>
                <c:pt idx="630">
                  <c:v>-1.2580552841867111E-2</c:v>
                </c:pt>
                <c:pt idx="631">
                  <c:v>1.0062428543609218E-2</c:v>
                </c:pt>
                <c:pt idx="632">
                  <c:v>-6.2963487610336669E-3</c:v>
                </c:pt>
                <c:pt idx="633">
                  <c:v>1.326675513576951E-2</c:v>
                </c:pt>
                <c:pt idx="634">
                  <c:v>-1.0812396867097344E-2</c:v>
                </c:pt>
                <c:pt idx="635">
                  <c:v>1.6837147929374331E-2</c:v>
                </c:pt>
                <c:pt idx="636">
                  <c:v>1.158588339292194E-2</c:v>
                </c:pt>
                <c:pt idx="637">
                  <c:v>-3.579181525188021E-3</c:v>
                </c:pt>
                <c:pt idx="638">
                  <c:v>4.0163111175161494E-3</c:v>
                </c:pt>
                <c:pt idx="639">
                  <c:v>1.076603060858106E-2</c:v>
                </c:pt>
                <c:pt idx="640">
                  <c:v>2.5960109772069214E-3</c:v>
                </c:pt>
                <c:pt idx="641">
                  <c:v>7.5360663276490642E-3</c:v>
                </c:pt>
                <c:pt idx="642">
                  <c:v>-1.4403623994347987E-2</c:v>
                </c:pt>
                <c:pt idx="643">
                  <c:v>-6.9602995814018378E-3</c:v>
                </c:pt>
                <c:pt idx="644">
                  <c:v>9.5373732840495096E-3</c:v>
                </c:pt>
                <c:pt idx="645">
                  <c:v>-7.3039750108900162E-3</c:v>
                </c:pt>
                <c:pt idx="646">
                  <c:v>1.564953859303175E-2</c:v>
                </c:pt>
                <c:pt idx="647">
                  <c:v>-3.997110444635037E-3</c:v>
                </c:pt>
                <c:pt idx="648">
                  <c:v>9.8717226856336413E-3</c:v>
                </c:pt>
                <c:pt idx="649">
                  <c:v>9.2773761120112583E-3</c:v>
                </c:pt>
                <c:pt idx="650">
                  <c:v>4.9432548447495873E-3</c:v>
                </c:pt>
                <c:pt idx="651">
                  <c:v>8.3650459455141945E-3</c:v>
                </c:pt>
                <c:pt idx="652">
                  <c:v>8.3626023664968071E-3</c:v>
                </c:pt>
                <c:pt idx="653">
                  <c:v>1.3257268416135936E-3</c:v>
                </c:pt>
                <c:pt idx="654">
                  <c:v>3.8870989258597971E-3</c:v>
                </c:pt>
                <c:pt idx="655">
                  <c:v>-9.1203160501182184E-3</c:v>
                </c:pt>
                <c:pt idx="656">
                  <c:v>1.7553797356802917E-2</c:v>
                </c:pt>
                <c:pt idx="657">
                  <c:v>-1.9288956940070562E-3</c:v>
                </c:pt>
                <c:pt idx="658">
                  <c:v>3.4825879061932191E-4</c:v>
                </c:pt>
                <c:pt idx="659">
                  <c:v>3.8478006740787643E-3</c:v>
                </c:pt>
                <c:pt idx="660">
                  <c:v>3.3541683517970492E-3</c:v>
                </c:pt>
                <c:pt idx="661">
                  <c:v>-4.7914879227406075E-3</c:v>
                </c:pt>
                <c:pt idx="662">
                  <c:v>4.3927852718895098E-3</c:v>
                </c:pt>
                <c:pt idx="663">
                  <c:v>4.7358132159030543E-3</c:v>
                </c:pt>
                <c:pt idx="664">
                  <c:v>1.2753663779593348E-2</c:v>
                </c:pt>
                <c:pt idx="665">
                  <c:v>4.924268891973462E-3</c:v>
                </c:pt>
                <c:pt idx="666">
                  <c:v>1.2938224977674908E-2</c:v>
                </c:pt>
                <c:pt idx="667">
                  <c:v>2.5886944163630416E-3</c:v>
                </c:pt>
                <c:pt idx="668">
                  <c:v>8.7327976470188157E-3</c:v>
                </c:pt>
                <c:pt idx="669">
                  <c:v>-2.1084400191758103E-3</c:v>
                </c:pt>
                <c:pt idx="670">
                  <c:v>9.6951405741026713E-3</c:v>
                </c:pt>
                <c:pt idx="671">
                  <c:v>1.9216683000068263E-2</c:v>
                </c:pt>
                <c:pt idx="672">
                  <c:v>-4.2098263122768535E-2</c:v>
                </c:pt>
                <c:pt idx="673">
                  <c:v>-9.3193197546878655E-3</c:v>
                </c:pt>
                <c:pt idx="674">
                  <c:v>-3.314911006231195E-2</c:v>
                </c:pt>
                <c:pt idx="675">
                  <c:v>2.5020299380021534E-2</c:v>
                </c:pt>
                <c:pt idx="676">
                  <c:v>-2.0797169803633424E-2</c:v>
                </c:pt>
                <c:pt idx="677">
                  <c:v>1.2043747599002987E-3</c:v>
                </c:pt>
                <c:pt idx="678">
                  <c:v>1.6030150972119489E-2</c:v>
                </c:pt>
                <c:pt idx="679">
                  <c:v>6.895243368260388E-3</c:v>
                </c:pt>
                <c:pt idx="680">
                  <c:v>-5.0520189944685103E-3</c:v>
                </c:pt>
                <c:pt idx="681">
                  <c:v>-9.6585777117383278E-3</c:v>
                </c:pt>
                <c:pt idx="682">
                  <c:v>-1.302258800780357E-2</c:v>
                </c:pt>
                <c:pt idx="683">
                  <c:v>-1.3494431437516059E-2</c:v>
                </c:pt>
                <c:pt idx="684">
                  <c:v>1.332958334716901E-2</c:v>
                </c:pt>
                <c:pt idx="685">
                  <c:v>-2.8249218746160681E-2</c:v>
                </c:pt>
                <c:pt idx="686">
                  <c:v>4.1848252589490615E-3</c:v>
                </c:pt>
                <c:pt idx="687">
                  <c:v>1.9958541270902453E-2</c:v>
                </c:pt>
                <c:pt idx="688">
                  <c:v>2.0121004334895418E-2</c:v>
                </c:pt>
                <c:pt idx="689">
                  <c:v>-5.2872020635283791E-3</c:v>
                </c:pt>
                <c:pt idx="690">
                  <c:v>1.0579995944843677E-2</c:v>
                </c:pt>
                <c:pt idx="691">
                  <c:v>6.984507887612291E-3</c:v>
                </c:pt>
                <c:pt idx="692">
                  <c:v>-1.1073598988594639E-2</c:v>
                </c:pt>
                <c:pt idx="693">
                  <c:v>2.2382267421197644E-2</c:v>
                </c:pt>
                <c:pt idx="694">
                  <c:v>-1.6411747713544519E-2</c:v>
                </c:pt>
                <c:pt idx="695">
                  <c:v>2.1682928491083317E-2</c:v>
                </c:pt>
                <c:pt idx="696">
                  <c:v>1.0284147166199509E-2</c:v>
                </c:pt>
                <c:pt idx="697">
                  <c:v>1.1235600354544717E-2</c:v>
                </c:pt>
                <c:pt idx="698">
                  <c:v>2.0491676429451398E-2</c:v>
                </c:pt>
                <c:pt idx="699">
                  <c:v>-7.1017928959382004E-3</c:v>
                </c:pt>
                <c:pt idx="700">
                  <c:v>-7.4858101986442554E-3</c:v>
                </c:pt>
                <c:pt idx="701">
                  <c:v>-1.298252807333965E-3</c:v>
                </c:pt>
                <c:pt idx="702">
                  <c:v>7.2089616927011101E-4</c:v>
                </c:pt>
                <c:pt idx="703">
                  <c:v>-1.9273190715041036E-2</c:v>
                </c:pt>
                <c:pt idx="704">
                  <c:v>6.2976477484562345E-3</c:v>
                </c:pt>
                <c:pt idx="705">
                  <c:v>-2.1092977754775147E-3</c:v>
                </c:pt>
                <c:pt idx="706">
                  <c:v>6.8947087707576125E-3</c:v>
                </c:pt>
                <c:pt idx="707">
                  <c:v>4.7414644959190219E-3</c:v>
                </c:pt>
                <c:pt idx="708">
                  <c:v>-2.2017292203004444E-2</c:v>
                </c:pt>
                <c:pt idx="709">
                  <c:v>-3.1171223750185704E-3</c:v>
                </c:pt>
                <c:pt idx="710">
                  <c:v>-4.2295074528792935E-2</c:v>
                </c:pt>
                <c:pt idx="711">
                  <c:v>1.5065342562907464E-2</c:v>
                </c:pt>
                <c:pt idx="712">
                  <c:v>-1.4172506535991121E-2</c:v>
                </c:pt>
                <c:pt idx="713">
                  <c:v>1.5515731065757906E-2</c:v>
                </c:pt>
                <c:pt idx="714">
                  <c:v>2.217176819432131E-2</c:v>
                </c:pt>
                <c:pt idx="715">
                  <c:v>2.7330022914668926E-2</c:v>
                </c:pt>
                <c:pt idx="716">
                  <c:v>2.4188666355789701E-2</c:v>
                </c:pt>
                <c:pt idx="717">
                  <c:v>2.0765983482598846E-4</c:v>
                </c:pt>
                <c:pt idx="718">
                  <c:v>1.4764868391385326E-2</c:v>
                </c:pt>
                <c:pt idx="719">
                  <c:v>-1.1428150821454291E-3</c:v>
                </c:pt>
                <c:pt idx="720">
                  <c:v>9.849170420294347E-3</c:v>
                </c:pt>
                <c:pt idx="721">
                  <c:v>-1.1560488940023615E-2</c:v>
                </c:pt>
                <c:pt idx="722">
                  <c:v>1.7084889690440069E-2</c:v>
                </c:pt>
                <c:pt idx="723">
                  <c:v>1.47019353727587E-2</c:v>
                </c:pt>
                <c:pt idx="724">
                  <c:v>-5.2621026229488031E-3</c:v>
                </c:pt>
                <c:pt idx="725">
                  <c:v>-1.3485576472286646E-2</c:v>
                </c:pt>
                <c:pt idx="726">
                  <c:v>5.3494092914827913E-3</c:v>
                </c:pt>
                <c:pt idx="727">
                  <c:v>-7.6915253044853122E-3</c:v>
                </c:pt>
                <c:pt idx="728">
                  <c:v>7.4010611551448948E-3</c:v>
                </c:pt>
                <c:pt idx="729">
                  <c:v>2.018314207098168E-2</c:v>
                </c:pt>
                <c:pt idx="730">
                  <c:v>-1.3670007852358444E-3</c:v>
                </c:pt>
                <c:pt idx="731">
                  <c:v>3.4677686965405587E-3</c:v>
                </c:pt>
                <c:pt idx="732">
                  <c:v>-5.0235200966127214E-3</c:v>
                </c:pt>
                <c:pt idx="733">
                  <c:v>1.4244268175409386E-2</c:v>
                </c:pt>
                <c:pt idx="734">
                  <c:v>2.7321420256465052E-3</c:v>
                </c:pt>
                <c:pt idx="735">
                  <c:v>-2.0089138150662504E-4</c:v>
                </c:pt>
                <c:pt idx="736">
                  <c:v>1.1287390205078488E-2</c:v>
                </c:pt>
                <c:pt idx="737">
                  <c:v>-1.7934586846655161E-3</c:v>
                </c:pt>
                <c:pt idx="738">
                  <c:v>3.9416255666447327E-3</c:v>
                </c:pt>
                <c:pt idx="739">
                  <c:v>-9.0961463392793956E-3</c:v>
                </c:pt>
                <c:pt idx="740">
                  <c:v>-1.0035443825294156E-3</c:v>
                </c:pt>
                <c:pt idx="741">
                  <c:v>-9.7906779152200172E-4</c:v>
                </c:pt>
                <c:pt idx="742">
                  <c:v>-4.7366612747179824E-3</c:v>
                </c:pt>
                <c:pt idx="743">
                  <c:v>1.624801367510666E-2</c:v>
                </c:pt>
                <c:pt idx="744">
                  <c:v>2.7099160786210018E-3</c:v>
                </c:pt>
                <c:pt idx="745">
                  <c:v>7.5488749431681648E-3</c:v>
                </c:pt>
                <c:pt idx="746">
                  <c:v>-3.7066839108073958E-3</c:v>
                </c:pt>
                <c:pt idx="747">
                  <c:v>-4.1865753257919755E-3</c:v>
                </c:pt>
                <c:pt idx="748">
                  <c:v>-1.9604584203755078E-3</c:v>
                </c:pt>
                <c:pt idx="749">
                  <c:v>1.462726614615236E-3</c:v>
                </c:pt>
                <c:pt idx="750">
                  <c:v>4.8517113133550683E-3</c:v>
                </c:pt>
                <c:pt idx="751">
                  <c:v>1.1149294565700185E-2</c:v>
                </c:pt>
                <c:pt idx="752">
                  <c:v>-2.147767762781565E-3</c:v>
                </c:pt>
                <c:pt idx="753">
                  <c:v>2.1861627624231855E-3</c:v>
                </c:pt>
                <c:pt idx="754">
                  <c:v>8.3760937066843632E-3</c:v>
                </c:pt>
                <c:pt idx="755">
                  <c:v>-1.7360530669116837E-2</c:v>
                </c:pt>
                <c:pt idx="756">
                  <c:v>9.157777569458278E-3</c:v>
                </c:pt>
                <c:pt idx="757">
                  <c:v>7.4909036716528671E-3</c:v>
                </c:pt>
                <c:pt idx="758">
                  <c:v>1.8587047562095657E-2</c:v>
                </c:pt>
                <c:pt idx="759">
                  <c:v>7.2261621952463403E-3</c:v>
                </c:pt>
                <c:pt idx="760">
                  <c:v>-7.4028184815005246E-3</c:v>
                </c:pt>
                <c:pt idx="761">
                  <c:v>1.0620141522450373E-3</c:v>
                </c:pt>
                <c:pt idx="762">
                  <c:v>3.3204402747238097E-3</c:v>
                </c:pt>
                <c:pt idx="763">
                  <c:v>-4.0009691900814541E-3</c:v>
                </c:pt>
                <c:pt idx="764">
                  <c:v>-8.1742036281353021E-3</c:v>
                </c:pt>
                <c:pt idx="765">
                  <c:v>1.0437543924782768E-2</c:v>
                </c:pt>
                <c:pt idx="766">
                  <c:v>1.7479811294700463E-2</c:v>
                </c:pt>
                <c:pt idx="767">
                  <c:v>9.4166987110903767E-4</c:v>
                </c:pt>
                <c:pt idx="768">
                  <c:v>-3.0988814726392228E-3</c:v>
                </c:pt>
                <c:pt idx="769">
                  <c:v>4.9479218429005645E-3</c:v>
                </c:pt>
                <c:pt idx="770">
                  <c:v>-1.2509335160487676E-3</c:v>
                </c:pt>
                <c:pt idx="771">
                  <c:v>-3.0625044901098301E-2</c:v>
                </c:pt>
                <c:pt idx="772">
                  <c:v>1.2409975135790679E-2</c:v>
                </c:pt>
                <c:pt idx="773">
                  <c:v>-2.2894015127819599E-2</c:v>
                </c:pt>
                <c:pt idx="774">
                  <c:v>2.0049584912669945E-2</c:v>
                </c:pt>
                <c:pt idx="775">
                  <c:v>1.7434467882290347E-2</c:v>
                </c:pt>
                <c:pt idx="776">
                  <c:v>1.7820947274558756E-3</c:v>
                </c:pt>
                <c:pt idx="777">
                  <c:v>1.3736832314336823E-2</c:v>
                </c:pt>
                <c:pt idx="778">
                  <c:v>5.2899687473508998E-3</c:v>
                </c:pt>
                <c:pt idx="779">
                  <c:v>9.5424937201178811E-3</c:v>
                </c:pt>
                <c:pt idx="780">
                  <c:v>-7.9513825673678529E-4</c:v>
                </c:pt>
                <c:pt idx="781">
                  <c:v>1.3789798177938262E-4</c:v>
                </c:pt>
                <c:pt idx="782">
                  <c:v>2.5758595882947014E-3</c:v>
                </c:pt>
                <c:pt idx="783">
                  <c:v>6.2778611718601572E-3</c:v>
                </c:pt>
                <c:pt idx="784">
                  <c:v>-1.342575960804125E-4</c:v>
                </c:pt>
                <c:pt idx="785">
                  <c:v>1.6796598475240338E-4</c:v>
                </c:pt>
                <c:pt idx="786">
                  <c:v>-4.8053228074187047E-3</c:v>
                </c:pt>
                <c:pt idx="787">
                  <c:v>-1.6954584189908732E-3</c:v>
                </c:pt>
                <c:pt idx="788">
                  <c:v>-8.8333950582432774E-3</c:v>
                </c:pt>
                <c:pt idx="789">
                  <c:v>2.0826275377405761E-3</c:v>
                </c:pt>
                <c:pt idx="790">
                  <c:v>1.4342016584721902E-2</c:v>
                </c:pt>
                <c:pt idx="791">
                  <c:v>-2.9169015920077319E-2</c:v>
                </c:pt>
                <c:pt idx="792">
                  <c:v>-5.2113521292406727E-3</c:v>
                </c:pt>
                <c:pt idx="793">
                  <c:v>2.9447474189390459E-2</c:v>
                </c:pt>
                <c:pt idx="794">
                  <c:v>-9.2559851869326252E-3</c:v>
                </c:pt>
                <c:pt idx="795">
                  <c:v>-1.5309992482035418E-2</c:v>
                </c:pt>
                <c:pt idx="796">
                  <c:v>-1.5736243340746595E-2</c:v>
                </c:pt>
                <c:pt idx="797">
                  <c:v>2.4232121940495219E-2</c:v>
                </c:pt>
                <c:pt idx="798">
                  <c:v>-5.9510240690547299E-3</c:v>
                </c:pt>
                <c:pt idx="799">
                  <c:v>1.7745885794610488E-2</c:v>
                </c:pt>
                <c:pt idx="800">
                  <c:v>7.8799623760962192E-3</c:v>
                </c:pt>
                <c:pt idx="801">
                  <c:v>1.3180869867386241E-2</c:v>
                </c:pt>
                <c:pt idx="802">
                  <c:v>1.7901018227723373E-3</c:v>
                </c:pt>
                <c:pt idx="803">
                  <c:v>8.4406013915928526E-3</c:v>
                </c:pt>
                <c:pt idx="804">
                  <c:v>-1.3491170931619555E-3</c:v>
                </c:pt>
                <c:pt idx="805">
                  <c:v>4.053595625396921E-3</c:v>
                </c:pt>
                <c:pt idx="806">
                  <c:v>-1.736747296347008E-2</c:v>
                </c:pt>
                <c:pt idx="807">
                  <c:v>-1.748948113002004E-4</c:v>
                </c:pt>
                <c:pt idx="808">
                  <c:v>9.0880506356346719E-3</c:v>
                </c:pt>
                <c:pt idx="809">
                  <c:v>-8.7095156095615169E-3</c:v>
                </c:pt>
                <c:pt idx="810">
                  <c:v>-6.0822134496783722E-3</c:v>
                </c:pt>
                <c:pt idx="811">
                  <c:v>6.9205596113828503E-3</c:v>
                </c:pt>
                <c:pt idx="812">
                  <c:v>2.0753258301905587E-2</c:v>
                </c:pt>
                <c:pt idx="813">
                  <c:v>-4.9704685939114983E-4</c:v>
                </c:pt>
                <c:pt idx="814">
                  <c:v>-3.2776795290312007E-3</c:v>
                </c:pt>
                <c:pt idx="815">
                  <c:v>4.9561008178204743E-3</c:v>
                </c:pt>
                <c:pt idx="816">
                  <c:v>1.4916994031787235E-2</c:v>
                </c:pt>
                <c:pt idx="817">
                  <c:v>1.8090270544797966E-2</c:v>
                </c:pt>
                <c:pt idx="818">
                  <c:v>-6.2517724188096305E-4</c:v>
                </c:pt>
                <c:pt idx="819">
                  <c:v>2.3485018888588045E-3</c:v>
                </c:pt>
                <c:pt idx="820">
                  <c:v>5.682409498559673E-3</c:v>
                </c:pt>
                <c:pt idx="821">
                  <c:v>9.9318370136140168E-3</c:v>
                </c:pt>
                <c:pt idx="822">
                  <c:v>3.1880932169301519E-4</c:v>
                </c:pt>
                <c:pt idx="823">
                  <c:v>4.5578439922870553E-3</c:v>
                </c:pt>
                <c:pt idx="824">
                  <c:v>-4.40700595438317E-3</c:v>
                </c:pt>
                <c:pt idx="825">
                  <c:v>1.4029423892197922E-2</c:v>
                </c:pt>
                <c:pt idx="826">
                  <c:v>4.9393556628030333E-3</c:v>
                </c:pt>
                <c:pt idx="827">
                  <c:v>-5.8868834527238175E-3</c:v>
                </c:pt>
                <c:pt idx="828">
                  <c:v>-7.7034506368288255E-3</c:v>
                </c:pt>
                <c:pt idx="829">
                  <c:v>1.1857925470679528E-2</c:v>
                </c:pt>
                <c:pt idx="830">
                  <c:v>-1.0627998641771025E-2</c:v>
                </c:pt>
                <c:pt idx="831">
                  <c:v>1.3828402729246538E-2</c:v>
                </c:pt>
                <c:pt idx="832">
                  <c:v>2.721301988715061E-3</c:v>
                </c:pt>
                <c:pt idx="833">
                  <c:v>2.9605675808645906E-4</c:v>
                </c:pt>
                <c:pt idx="834">
                  <c:v>-4.6973068737758792E-4</c:v>
                </c:pt>
                <c:pt idx="835">
                  <c:v>8.7694967574885128E-3</c:v>
                </c:pt>
                <c:pt idx="836">
                  <c:v>-8.1798136472524385E-3</c:v>
                </c:pt>
                <c:pt idx="837">
                  <c:v>3.894140786619303E-3</c:v>
                </c:pt>
                <c:pt idx="838">
                  <c:v>-7.5528415118505813E-3</c:v>
                </c:pt>
                <c:pt idx="839">
                  <c:v>1.4113927912515489E-3</c:v>
                </c:pt>
                <c:pt idx="840">
                  <c:v>1.0472745355939917E-2</c:v>
                </c:pt>
                <c:pt idx="841">
                  <c:v>9.5109210119456392E-3</c:v>
                </c:pt>
                <c:pt idx="842">
                  <c:v>-1.2115579615906119E-2</c:v>
                </c:pt>
                <c:pt idx="843">
                  <c:v>-9.976159891587625E-3</c:v>
                </c:pt>
                <c:pt idx="844">
                  <c:v>-2.5490169869727294E-2</c:v>
                </c:pt>
                <c:pt idx="845">
                  <c:v>1.5339597851256262E-2</c:v>
                </c:pt>
                <c:pt idx="846">
                  <c:v>1.8672743331033678E-2</c:v>
                </c:pt>
                <c:pt idx="847">
                  <c:v>-2.5153244190883142E-3</c:v>
                </c:pt>
                <c:pt idx="848">
                  <c:v>-9.7860011737045168E-3</c:v>
                </c:pt>
                <c:pt idx="849">
                  <c:v>-3.0173359450810389E-3</c:v>
                </c:pt>
                <c:pt idx="850">
                  <c:v>1.3374288775833132E-2</c:v>
                </c:pt>
                <c:pt idx="851">
                  <c:v>-3.9479152596382829E-4</c:v>
                </c:pt>
                <c:pt idx="852">
                  <c:v>1.2592910121242213E-2</c:v>
                </c:pt>
                <c:pt idx="853">
                  <c:v>-2.0238304859691676E-3</c:v>
                </c:pt>
                <c:pt idx="854">
                  <c:v>2.8360689433386066E-3</c:v>
                </c:pt>
                <c:pt idx="855">
                  <c:v>1.9722552333050129E-3</c:v>
                </c:pt>
                <c:pt idx="856">
                  <c:v>1.4907482278015739E-3</c:v>
                </c:pt>
                <c:pt idx="857">
                  <c:v>-4.0874029850747513E-5</c:v>
                </c:pt>
                <c:pt idx="858">
                  <c:v>2.3141184522691531E-3</c:v>
                </c:pt>
                <c:pt idx="859">
                  <c:v>-3.84949069532241E-3</c:v>
                </c:pt>
                <c:pt idx="860">
                  <c:v>1.1284781147328253E-2</c:v>
                </c:pt>
                <c:pt idx="861">
                  <c:v>-4.10446254283645E-4</c:v>
                </c:pt>
                <c:pt idx="862">
                  <c:v>7.6966106868676682E-4</c:v>
                </c:pt>
                <c:pt idx="863">
                  <c:v>-1.6577918833754163E-3</c:v>
                </c:pt>
                <c:pt idx="864">
                  <c:v>6.20642266789748E-3</c:v>
                </c:pt>
                <c:pt idx="865">
                  <c:v>2.9232081274741619E-3</c:v>
                </c:pt>
                <c:pt idx="866">
                  <c:v>2.7613598365779099E-3</c:v>
                </c:pt>
                <c:pt idx="867">
                  <c:v>-1.8858524020038243E-3</c:v>
                </c:pt>
                <c:pt idx="868">
                  <c:v>-5.988590914355438E-3</c:v>
                </c:pt>
                <c:pt idx="869">
                  <c:v>2.8026548662884662E-5</c:v>
                </c:pt>
                <c:pt idx="870">
                  <c:v>-1.5380841304185969E-2</c:v>
                </c:pt>
                <c:pt idx="871">
                  <c:v>1.7560871893767812E-2</c:v>
                </c:pt>
                <c:pt idx="872">
                  <c:v>6.7800366439459544E-3</c:v>
                </c:pt>
                <c:pt idx="873">
                  <c:v>-7.5841943564061048E-4</c:v>
                </c:pt>
                <c:pt idx="874">
                  <c:v>7.6138656608179638E-3</c:v>
                </c:pt>
                <c:pt idx="875">
                  <c:v>4.6015912471732709E-3</c:v>
                </c:pt>
                <c:pt idx="876">
                  <c:v>3.3683330199514435E-3</c:v>
                </c:pt>
                <c:pt idx="877">
                  <c:v>8.9384717632623391E-4</c:v>
                </c:pt>
                <c:pt idx="878">
                  <c:v>2.1698501803173315E-3</c:v>
                </c:pt>
                <c:pt idx="879">
                  <c:v>6.8979815914327423E-3</c:v>
                </c:pt>
                <c:pt idx="880">
                  <c:v>9.6648501202989748E-3</c:v>
                </c:pt>
                <c:pt idx="881">
                  <c:v>-1.8982642222794208E-3</c:v>
                </c:pt>
                <c:pt idx="882">
                  <c:v>4.6360846419399625E-3</c:v>
                </c:pt>
                <c:pt idx="883">
                  <c:v>-9.8390793105629943E-3</c:v>
                </c:pt>
                <c:pt idx="884">
                  <c:v>1.4252506271294289E-2</c:v>
                </c:pt>
                <c:pt idx="885">
                  <c:v>4.7479815570378257E-3</c:v>
                </c:pt>
                <c:pt idx="886">
                  <c:v>-3.7136424874553791E-3</c:v>
                </c:pt>
                <c:pt idx="887">
                  <c:v>1.9717354085269888E-3</c:v>
                </c:pt>
                <c:pt idx="888">
                  <c:v>-3.4044742891058198E-3</c:v>
                </c:pt>
                <c:pt idx="889">
                  <c:v>-8.597918555442138E-3</c:v>
                </c:pt>
                <c:pt idx="890">
                  <c:v>-1.8714232159100279E-2</c:v>
                </c:pt>
                <c:pt idx="891">
                  <c:v>1.8969918879386097E-2</c:v>
                </c:pt>
                <c:pt idx="892">
                  <c:v>1.0565591044027534E-2</c:v>
                </c:pt>
                <c:pt idx="893">
                  <c:v>3.0059919811110287E-3</c:v>
                </c:pt>
                <c:pt idx="894">
                  <c:v>1.2877230700223705E-2</c:v>
                </c:pt>
                <c:pt idx="895">
                  <c:v>3.4499512668047815E-3</c:v>
                </c:pt>
                <c:pt idx="896">
                  <c:v>-5.165587996988897E-3</c:v>
                </c:pt>
                <c:pt idx="897">
                  <c:v>3.3080849615420077E-4</c:v>
                </c:pt>
                <c:pt idx="898">
                  <c:v>5.6648819675825584E-3</c:v>
                </c:pt>
                <c:pt idx="899">
                  <c:v>-6.0077896482195964E-3</c:v>
                </c:pt>
                <c:pt idx="900">
                  <c:v>-1.6808864437301758E-3</c:v>
                </c:pt>
                <c:pt idx="901">
                  <c:v>1.0519005275423104E-2</c:v>
                </c:pt>
                <c:pt idx="902">
                  <c:v>-5.0683972571893138E-3</c:v>
                </c:pt>
                <c:pt idx="903">
                  <c:v>7.8498187814004527E-3</c:v>
                </c:pt>
                <c:pt idx="904">
                  <c:v>2.5914383374358238E-3</c:v>
                </c:pt>
                <c:pt idx="905">
                  <c:v>-5.8436023802174145E-4</c:v>
                </c:pt>
                <c:pt idx="906">
                  <c:v>1.762539402126301E-3</c:v>
                </c:pt>
                <c:pt idx="907">
                  <c:v>2.1062111805486422E-3</c:v>
                </c:pt>
                <c:pt idx="908">
                  <c:v>5.5922532659366019E-3</c:v>
                </c:pt>
                <c:pt idx="909">
                  <c:v>2.508910969201663E-3</c:v>
                </c:pt>
                <c:pt idx="910">
                  <c:v>3.7397046852858818E-3</c:v>
                </c:pt>
                <c:pt idx="911">
                  <c:v>-8.0171959451959384E-3</c:v>
                </c:pt>
                <c:pt idx="912">
                  <c:v>-1.2495420484619239E-2</c:v>
                </c:pt>
                <c:pt idx="913">
                  <c:v>2.083177854085439E-3</c:v>
                </c:pt>
                <c:pt idx="914">
                  <c:v>1.0443783117676578E-2</c:v>
                </c:pt>
                <c:pt idx="915">
                  <c:v>1.0908007909922472E-2</c:v>
                </c:pt>
                <c:pt idx="916">
                  <c:v>2.3733503815963936E-3</c:v>
                </c:pt>
                <c:pt idx="917">
                  <c:v>3.2530723035589073E-3</c:v>
                </c:pt>
                <c:pt idx="918">
                  <c:v>-6.5165017840544031E-3</c:v>
                </c:pt>
                <c:pt idx="919">
                  <c:v>1.1252624563711046E-2</c:v>
                </c:pt>
                <c:pt idx="920">
                  <c:v>5.7867814540634617E-3</c:v>
                </c:pt>
                <c:pt idx="921">
                  <c:v>-1.081299874922156E-3</c:v>
                </c:pt>
                <c:pt idx="922">
                  <c:v>9.3563588989852725E-4</c:v>
                </c:pt>
                <c:pt idx="923">
                  <c:v>4.0089290593837475E-3</c:v>
                </c:pt>
                <c:pt idx="924">
                  <c:v>1.5020321673361864E-4</c:v>
                </c:pt>
                <c:pt idx="925">
                  <c:v>-3.5662900027229349E-3</c:v>
                </c:pt>
                <c:pt idx="926">
                  <c:v>-1.0441758604835842E-3</c:v>
                </c:pt>
                <c:pt idx="927">
                  <c:v>-5.0357973813731681E-3</c:v>
                </c:pt>
                <c:pt idx="928">
                  <c:v>-8.8210015878721799E-3</c:v>
                </c:pt>
                <c:pt idx="929">
                  <c:v>3.3215409618758724E-3</c:v>
                </c:pt>
                <c:pt idx="930">
                  <c:v>-6.4213779993085003E-3</c:v>
                </c:pt>
                <c:pt idx="931">
                  <c:v>1.0847396546642598E-2</c:v>
                </c:pt>
                <c:pt idx="932">
                  <c:v>-1.3265401238381903E-3</c:v>
                </c:pt>
                <c:pt idx="933">
                  <c:v>-1.0506870766536898E-2</c:v>
                </c:pt>
                <c:pt idx="934">
                  <c:v>-2.0059404138164098E-2</c:v>
                </c:pt>
                <c:pt idx="935">
                  <c:v>-4.2943700606466381E-4</c:v>
                </c:pt>
                <c:pt idx="936">
                  <c:v>1.2117198174782393E-2</c:v>
                </c:pt>
                <c:pt idx="937">
                  <c:v>1.5292967231635292E-2</c:v>
                </c:pt>
                <c:pt idx="938">
                  <c:v>2.3312321202849E-3</c:v>
                </c:pt>
                <c:pt idx="939">
                  <c:v>-2.814442542509424E-3</c:v>
                </c:pt>
                <c:pt idx="940">
                  <c:v>-2.4172261230674272E-2</c:v>
                </c:pt>
                <c:pt idx="941">
                  <c:v>2.4625735685753856E-3</c:v>
                </c:pt>
                <c:pt idx="942">
                  <c:v>-1.3905622018531799E-2</c:v>
                </c:pt>
                <c:pt idx="943">
                  <c:v>1.4511802918823331E-2</c:v>
                </c:pt>
                <c:pt idx="944">
                  <c:v>-1.5212450440049532E-2</c:v>
                </c:pt>
                <c:pt idx="945">
                  <c:v>1.3337492638377286E-2</c:v>
                </c:pt>
                <c:pt idx="946">
                  <c:v>5.5394158905732408E-3</c:v>
                </c:pt>
                <c:pt idx="947">
                  <c:v>1.063413181969743E-2</c:v>
                </c:pt>
                <c:pt idx="948">
                  <c:v>-1.7669192219105056E-3</c:v>
                </c:pt>
                <c:pt idx="949">
                  <c:v>-7.7804703019141276E-3</c:v>
                </c:pt>
                <c:pt idx="950">
                  <c:v>-2.3777782655351343E-3</c:v>
                </c:pt>
                <c:pt idx="951">
                  <c:v>4.2274845059111343E-3</c:v>
                </c:pt>
                <c:pt idx="952">
                  <c:v>2.1277754238625064E-2</c:v>
                </c:pt>
                <c:pt idx="953">
                  <c:v>9.6163081431846747E-3</c:v>
                </c:pt>
                <c:pt idx="954">
                  <c:v>4.6552633195602461E-3</c:v>
                </c:pt>
                <c:pt idx="955">
                  <c:v>9.535220818830353E-3</c:v>
                </c:pt>
                <c:pt idx="956">
                  <c:v>5.0064701507497485E-3</c:v>
                </c:pt>
                <c:pt idx="957">
                  <c:v>4.1951454404261391E-3</c:v>
                </c:pt>
                <c:pt idx="958">
                  <c:v>-7.4544889057250117E-4</c:v>
                </c:pt>
                <c:pt idx="959">
                  <c:v>6.3230306121528444E-3</c:v>
                </c:pt>
                <c:pt idx="960">
                  <c:v>2.766911111786759E-3</c:v>
                </c:pt>
                <c:pt idx="961">
                  <c:v>-5.577398425090762E-3</c:v>
                </c:pt>
                <c:pt idx="962">
                  <c:v>1.2493371426940583E-2</c:v>
                </c:pt>
                <c:pt idx="963">
                  <c:v>2.9242441517474752E-3</c:v>
                </c:pt>
                <c:pt idx="964">
                  <c:v>2.7429715200784628E-3</c:v>
                </c:pt>
                <c:pt idx="965">
                  <c:v>5.0263255105993292E-3</c:v>
                </c:pt>
                <c:pt idx="966">
                  <c:v>8.4033659691867581E-3</c:v>
                </c:pt>
                <c:pt idx="967">
                  <c:v>5.635355536130573E-3</c:v>
                </c:pt>
                <c:pt idx="968">
                  <c:v>5.0900681700365392E-3</c:v>
                </c:pt>
                <c:pt idx="969">
                  <c:v>1.6350308981423621E-3</c:v>
                </c:pt>
                <c:pt idx="970">
                  <c:v>-3.6916676245531545E-3</c:v>
                </c:pt>
                <c:pt idx="971">
                  <c:v>-9.4320314259079153E-3</c:v>
                </c:pt>
                <c:pt idx="972">
                  <c:v>1.2260680626648935E-3</c:v>
                </c:pt>
                <c:pt idx="973">
                  <c:v>9.3279086327992394E-3</c:v>
                </c:pt>
                <c:pt idx="974">
                  <c:v>5.4407942560957096E-4</c:v>
                </c:pt>
                <c:pt idx="975">
                  <c:v>5.2507892099888645E-3</c:v>
                </c:pt>
                <c:pt idx="976">
                  <c:v>-2.6022617747423322E-3</c:v>
                </c:pt>
                <c:pt idx="977">
                  <c:v>4.6673468709073551E-3</c:v>
                </c:pt>
                <c:pt idx="978">
                  <c:v>-1.1414138597198452E-3</c:v>
                </c:pt>
                <c:pt idx="979">
                  <c:v>-3.3254149414163074E-3</c:v>
                </c:pt>
                <c:pt idx="980">
                  <c:v>2.5693306691410983E-3</c:v>
                </c:pt>
                <c:pt idx="981">
                  <c:v>3.3426600109596975E-3</c:v>
                </c:pt>
                <c:pt idx="982">
                  <c:v>-2.7039044241782474E-2</c:v>
                </c:pt>
                <c:pt idx="983">
                  <c:v>1.6586827578129341E-2</c:v>
                </c:pt>
                <c:pt idx="984">
                  <c:v>-2.2468751256963168E-2</c:v>
                </c:pt>
                <c:pt idx="985">
                  <c:v>-1.3790821595088086E-2</c:v>
                </c:pt>
                <c:pt idx="986">
                  <c:v>1.7794144001786916E-2</c:v>
                </c:pt>
                <c:pt idx="987">
                  <c:v>-9.7025488024121143E-3</c:v>
                </c:pt>
                <c:pt idx="988">
                  <c:v>1.4802582234342611E-2</c:v>
                </c:pt>
                <c:pt idx="989">
                  <c:v>2.5702814255695434E-2</c:v>
                </c:pt>
                <c:pt idx="990">
                  <c:v>4.3036936524763906E-3</c:v>
                </c:pt>
                <c:pt idx="991">
                  <c:v>-8.1634106733416596E-3</c:v>
                </c:pt>
                <c:pt idx="992">
                  <c:v>1.2153076583643988E-2</c:v>
                </c:pt>
                <c:pt idx="993">
                  <c:v>-1.0537574886922477E-2</c:v>
                </c:pt>
                <c:pt idx="994">
                  <c:v>-8.5149287701033281E-3</c:v>
                </c:pt>
                <c:pt idx="995">
                  <c:v>2.0409852198798217E-2</c:v>
                </c:pt>
                <c:pt idx="996">
                  <c:v>-1.0060537945904932E-2</c:v>
                </c:pt>
                <c:pt idx="997">
                  <c:v>-1.1935928188991489E-2</c:v>
                </c:pt>
                <c:pt idx="998">
                  <c:v>-1.3272093000993253E-2</c:v>
                </c:pt>
                <c:pt idx="999">
                  <c:v>2.2145816817306697E-2</c:v>
                </c:pt>
                <c:pt idx="1000">
                  <c:v>1.2919419668965379E-2</c:v>
                </c:pt>
                <c:pt idx="1001">
                  <c:v>8.1148447152342637E-3</c:v>
                </c:pt>
                <c:pt idx="1002">
                  <c:v>1.7362479831918267E-2</c:v>
                </c:pt>
                <c:pt idx="1003">
                  <c:v>-6.6968286215891599E-4</c:v>
                </c:pt>
                <c:pt idx="1004">
                  <c:v>2.2594566809138379E-3</c:v>
                </c:pt>
                <c:pt idx="1005">
                  <c:v>-3.0735657312918993E-3</c:v>
                </c:pt>
                <c:pt idx="1006">
                  <c:v>-2.6321243930108591E-3</c:v>
                </c:pt>
                <c:pt idx="1007">
                  <c:v>8.2974514715899329E-3</c:v>
                </c:pt>
                <c:pt idx="1008">
                  <c:v>-2.075355234308255E-4</c:v>
                </c:pt>
                <c:pt idx="1009">
                  <c:v>-2.2992697621299314E-2</c:v>
                </c:pt>
                <c:pt idx="1010">
                  <c:v>-6.1324368910701404E-4</c:v>
                </c:pt>
                <c:pt idx="1011">
                  <c:v>-4.3613587386089822E-3</c:v>
                </c:pt>
                <c:pt idx="1012">
                  <c:v>-1.1929469373023124E-3</c:v>
                </c:pt>
                <c:pt idx="1013">
                  <c:v>1.1680593734864431E-2</c:v>
                </c:pt>
                <c:pt idx="1014">
                  <c:v>3.978734941867167E-3</c:v>
                </c:pt>
                <c:pt idx="1015">
                  <c:v>-1.6739709879628965E-2</c:v>
                </c:pt>
                <c:pt idx="1016">
                  <c:v>1.5527127886185515E-3</c:v>
                </c:pt>
                <c:pt idx="1017">
                  <c:v>-2.1772426266325431E-2</c:v>
                </c:pt>
                <c:pt idx="1018">
                  <c:v>-1.1209492198734789E-2</c:v>
                </c:pt>
                <c:pt idx="1019">
                  <c:v>-1.2846330290433991E-2</c:v>
                </c:pt>
                <c:pt idx="1020">
                  <c:v>-2.241229197410231E-2</c:v>
                </c:pt>
                <c:pt idx="1021">
                  <c:v>3.9229424083451273E-3</c:v>
                </c:pt>
                <c:pt idx="1022">
                  <c:v>-1.4224080912703036E-2</c:v>
                </c:pt>
                <c:pt idx="1023">
                  <c:v>-1.2603995633746431E-3</c:v>
                </c:pt>
                <c:pt idx="1024">
                  <c:v>-5.9810467007959467E-3</c:v>
                </c:pt>
                <c:pt idx="1025">
                  <c:v>3.0123688315740783E-2</c:v>
                </c:pt>
                <c:pt idx="1026">
                  <c:v>2.3491415643935375E-2</c:v>
                </c:pt>
                <c:pt idx="1027">
                  <c:v>8.8911190851697214E-3</c:v>
                </c:pt>
                <c:pt idx="1028">
                  <c:v>1.1999385723551338E-2</c:v>
                </c:pt>
                <c:pt idx="1029">
                  <c:v>-2.9062452828899965E-2</c:v>
                </c:pt>
                <c:pt idx="1030">
                  <c:v>6.819442081621903E-3</c:v>
                </c:pt>
                <c:pt idx="1031">
                  <c:v>-3.938244937586129E-3</c:v>
                </c:pt>
                <c:pt idx="1032">
                  <c:v>1.0759132392970664E-2</c:v>
                </c:pt>
                <c:pt idx="1033">
                  <c:v>1.8186083223400068E-2</c:v>
                </c:pt>
                <c:pt idx="1034">
                  <c:v>-2.1441889509409007E-2</c:v>
                </c:pt>
                <c:pt idx="1035">
                  <c:v>-2.2478662188765645E-2</c:v>
                </c:pt>
                <c:pt idx="1036">
                  <c:v>-4.1067515429793937E-3</c:v>
                </c:pt>
                <c:pt idx="1037">
                  <c:v>1.9703501709473881E-2</c:v>
                </c:pt>
                <c:pt idx="1038">
                  <c:v>1.627162190612306E-3</c:v>
                </c:pt>
                <c:pt idx="1039">
                  <c:v>-2.5154703706100331E-2</c:v>
                </c:pt>
                <c:pt idx="1040">
                  <c:v>-8.1453304857515355E-3</c:v>
                </c:pt>
                <c:pt idx="1041">
                  <c:v>-1.1760014253029269E-2</c:v>
                </c:pt>
                <c:pt idx="1042">
                  <c:v>-2.1801911431868926E-2</c:v>
                </c:pt>
                <c:pt idx="1043">
                  <c:v>1.8719953544759388E-2</c:v>
                </c:pt>
                <c:pt idx="1044">
                  <c:v>2.7725549408871064E-2</c:v>
                </c:pt>
                <c:pt idx="1045">
                  <c:v>-2.4091581343505808E-3</c:v>
                </c:pt>
                <c:pt idx="1046">
                  <c:v>-1.8233264453306648E-2</c:v>
                </c:pt>
                <c:pt idx="1047">
                  <c:v>2.3195852045644168E-2</c:v>
                </c:pt>
                <c:pt idx="1048">
                  <c:v>-5.8240501438070079E-3</c:v>
                </c:pt>
                <c:pt idx="1049">
                  <c:v>-9.0776833162791136E-3</c:v>
                </c:pt>
                <c:pt idx="1050">
                  <c:v>-3.5288463735830888E-2</c:v>
                </c:pt>
                <c:pt idx="1051">
                  <c:v>-8.2274157542146457E-3</c:v>
                </c:pt>
                <c:pt idx="1052">
                  <c:v>3.1763987468871935E-2</c:v>
                </c:pt>
                <c:pt idx="1053">
                  <c:v>-4.6547875842766874E-3</c:v>
                </c:pt>
                <c:pt idx="1054">
                  <c:v>-1.5182910027213026E-2</c:v>
                </c:pt>
                <c:pt idx="1055">
                  <c:v>-8.4546452591297856E-3</c:v>
                </c:pt>
                <c:pt idx="1056">
                  <c:v>2.6554601840822499E-2</c:v>
                </c:pt>
                <c:pt idx="1057">
                  <c:v>2.7739020628371108E-2</c:v>
                </c:pt>
                <c:pt idx="1058">
                  <c:v>1.5551688475336407E-2</c:v>
                </c:pt>
                <c:pt idx="1059">
                  <c:v>1.4719181855334822E-2</c:v>
                </c:pt>
                <c:pt idx="1060">
                  <c:v>2.9196580251104323E-5</c:v>
                </c:pt>
                <c:pt idx="1061">
                  <c:v>1.4284361559218006E-2</c:v>
                </c:pt>
                <c:pt idx="1062">
                  <c:v>-1.4346492819945387E-2</c:v>
                </c:pt>
                <c:pt idx="1063">
                  <c:v>1.7975700023440389E-2</c:v>
                </c:pt>
                <c:pt idx="1064">
                  <c:v>6.7092120383271626E-3</c:v>
                </c:pt>
                <c:pt idx="1065">
                  <c:v>9.2335830983111562E-3</c:v>
                </c:pt>
                <c:pt idx="1066">
                  <c:v>1.5440850055765638E-2</c:v>
                </c:pt>
                <c:pt idx="1067">
                  <c:v>-7.085779779810941E-3</c:v>
                </c:pt>
                <c:pt idx="1068">
                  <c:v>-1.8450718898498031E-2</c:v>
                </c:pt>
                <c:pt idx="1069">
                  <c:v>4.6983520839473051E-3</c:v>
                </c:pt>
                <c:pt idx="1070">
                  <c:v>1.0382260869643022E-2</c:v>
                </c:pt>
                <c:pt idx="1071">
                  <c:v>-1.4685221026109748E-2</c:v>
                </c:pt>
                <c:pt idx="1072">
                  <c:v>-1.1242703825438023E-2</c:v>
                </c:pt>
                <c:pt idx="1073">
                  <c:v>5.7221584437511458E-3</c:v>
                </c:pt>
                <c:pt idx="1074">
                  <c:v>-2.6621999187954912E-3</c:v>
                </c:pt>
                <c:pt idx="1075">
                  <c:v>-1.9938010526051656E-2</c:v>
                </c:pt>
                <c:pt idx="1076">
                  <c:v>-3.593069119272018E-3</c:v>
                </c:pt>
                <c:pt idx="1077">
                  <c:v>1.412707067648834E-2</c:v>
                </c:pt>
                <c:pt idx="1078">
                  <c:v>-1.4190273973699659E-2</c:v>
                </c:pt>
                <c:pt idx="1079">
                  <c:v>3.0823518769700753E-4</c:v>
                </c:pt>
                <c:pt idx="1080">
                  <c:v>2.0056705505080402E-2</c:v>
                </c:pt>
                <c:pt idx="1081">
                  <c:v>-1.940679362555294E-4</c:v>
                </c:pt>
                <c:pt idx="1082">
                  <c:v>-1.7358292359724338E-2</c:v>
                </c:pt>
                <c:pt idx="1083">
                  <c:v>-3.3129184823972695E-2</c:v>
                </c:pt>
                <c:pt idx="1084">
                  <c:v>7.4762808843688144E-3</c:v>
                </c:pt>
                <c:pt idx="1085">
                  <c:v>-3.3622646852573657E-2</c:v>
                </c:pt>
                <c:pt idx="1086">
                  <c:v>3.1048917918637736E-3</c:v>
                </c:pt>
                <c:pt idx="1087">
                  <c:v>3.0608607429943438E-2</c:v>
                </c:pt>
                <c:pt idx="1088">
                  <c:v>-4.3505352904642164E-2</c:v>
                </c:pt>
                <c:pt idx="1089">
                  <c:v>7.4489031858239168E-3</c:v>
                </c:pt>
                <c:pt idx="1090">
                  <c:v>6.4310154538178592E-3</c:v>
                </c:pt>
                <c:pt idx="1091">
                  <c:v>3.6820705140739117E-2</c:v>
                </c:pt>
                <c:pt idx="1092">
                  <c:v>-4.2734485430428022E-2</c:v>
                </c:pt>
                <c:pt idx="1093">
                  <c:v>-6.3334098730877695E-3</c:v>
                </c:pt>
                <c:pt idx="1094">
                  <c:v>-3.8347476608393591E-2</c:v>
                </c:pt>
                <c:pt idx="1095">
                  <c:v>3.5417927959837782E-3</c:v>
                </c:pt>
                <c:pt idx="1096">
                  <c:v>-1.9435132041881253E-2</c:v>
                </c:pt>
                <c:pt idx="1097">
                  <c:v>-1.0167634352367442E-3</c:v>
                </c:pt>
                <c:pt idx="1098">
                  <c:v>2.9543437268443544E-2</c:v>
                </c:pt>
                <c:pt idx="1099">
                  <c:v>-4.2353297656633759E-3</c:v>
                </c:pt>
                <c:pt idx="1100">
                  <c:v>2.5050154815543516E-2</c:v>
                </c:pt>
                <c:pt idx="1101">
                  <c:v>-4.8497177871566911E-2</c:v>
                </c:pt>
                <c:pt idx="1102">
                  <c:v>-6.5272819982413327E-3</c:v>
                </c:pt>
                <c:pt idx="1103">
                  <c:v>7.3449244546418041E-4</c:v>
                </c:pt>
                <c:pt idx="1104">
                  <c:v>2.3089523826704872E-2</c:v>
                </c:pt>
                <c:pt idx="1105">
                  <c:v>-9.3044967833002794E-3</c:v>
                </c:pt>
                <c:pt idx="1106">
                  <c:v>1.2033648556680057E-2</c:v>
                </c:pt>
                <c:pt idx="1107">
                  <c:v>2.4702385671368329E-2</c:v>
                </c:pt>
                <c:pt idx="1108">
                  <c:v>3.0602944744709815E-2</c:v>
                </c:pt>
                <c:pt idx="1109">
                  <c:v>-7.0621820650920899E-3</c:v>
                </c:pt>
                <c:pt idx="1110">
                  <c:v>-8.5297305329646682E-3</c:v>
                </c:pt>
                <c:pt idx="1111">
                  <c:v>2.2938929063302031E-2</c:v>
                </c:pt>
                <c:pt idx="1112">
                  <c:v>-1.929449288538243E-2</c:v>
                </c:pt>
                <c:pt idx="1113">
                  <c:v>4.3669299440963994E-3</c:v>
                </c:pt>
                <c:pt idx="1114">
                  <c:v>1.212184596683605E-2</c:v>
                </c:pt>
                <c:pt idx="1115">
                  <c:v>-1.2550614139511144E-2</c:v>
                </c:pt>
                <c:pt idx="1116">
                  <c:v>-2.8343081933096519E-2</c:v>
                </c:pt>
                <c:pt idx="1117">
                  <c:v>-3.4793270294264746E-2</c:v>
                </c:pt>
                <c:pt idx="1118">
                  <c:v>-4.6521604682783782E-2</c:v>
                </c:pt>
                <c:pt idx="1119">
                  <c:v>-4.0255808174770088E-3</c:v>
                </c:pt>
                <c:pt idx="1120">
                  <c:v>1.8277553933882609E-2</c:v>
                </c:pt>
                <c:pt idx="1121">
                  <c:v>-3.8924082731703426E-2</c:v>
                </c:pt>
                <c:pt idx="1122">
                  <c:v>3.2296596752925079E-3</c:v>
                </c:pt>
                <c:pt idx="1123">
                  <c:v>3.0281175041034298E-2</c:v>
                </c:pt>
                <c:pt idx="1124">
                  <c:v>-1.0234809079531421E-3</c:v>
                </c:pt>
                <c:pt idx="1125">
                  <c:v>1.2132532529745537E-2</c:v>
                </c:pt>
                <c:pt idx="1126">
                  <c:v>3.7671794447214101E-2</c:v>
                </c:pt>
                <c:pt idx="1127">
                  <c:v>-3.0533614435423258E-3</c:v>
                </c:pt>
                <c:pt idx="1128">
                  <c:v>-2.3903775720203326E-2</c:v>
                </c:pt>
                <c:pt idx="1129">
                  <c:v>-3.0727697595449245E-4</c:v>
                </c:pt>
                <c:pt idx="1130">
                  <c:v>-1.0079784368429124E-2</c:v>
                </c:pt>
                <c:pt idx="1131">
                  <c:v>1.3373081294596183E-2</c:v>
                </c:pt>
                <c:pt idx="1132">
                  <c:v>2.4808020681387349E-3</c:v>
                </c:pt>
                <c:pt idx="1133">
                  <c:v>4.8960838978635932E-3</c:v>
                </c:pt>
                <c:pt idx="1134">
                  <c:v>1.8729386992724306E-2</c:v>
                </c:pt>
                <c:pt idx="1135">
                  <c:v>-4.511277917056243E-4</c:v>
                </c:pt>
                <c:pt idx="1136">
                  <c:v>-1.3441423891128649E-2</c:v>
                </c:pt>
                <c:pt idx="1137">
                  <c:v>-1.0668360972633694E-2</c:v>
                </c:pt>
                <c:pt idx="1138">
                  <c:v>-4.855219603892038E-3</c:v>
                </c:pt>
                <c:pt idx="1139">
                  <c:v>-3.0843201546175846E-3</c:v>
                </c:pt>
                <c:pt idx="1140">
                  <c:v>2.3874208665288169E-2</c:v>
                </c:pt>
                <c:pt idx="1141">
                  <c:v>-9.5993751308412704E-3</c:v>
                </c:pt>
                <c:pt idx="1142">
                  <c:v>3.4107707726271572E-2</c:v>
                </c:pt>
                <c:pt idx="1143">
                  <c:v>7.7166714393662392E-3</c:v>
                </c:pt>
                <c:pt idx="1144">
                  <c:v>1.2532258051031831E-2</c:v>
                </c:pt>
                <c:pt idx="1145">
                  <c:v>-1.0775881134869849E-2</c:v>
                </c:pt>
                <c:pt idx="1146">
                  <c:v>2.1540649527926866E-3</c:v>
                </c:pt>
                <c:pt idx="1147">
                  <c:v>-1.3460512943668405E-2</c:v>
                </c:pt>
                <c:pt idx="1148">
                  <c:v>3.2320084257534139E-2</c:v>
                </c:pt>
                <c:pt idx="1149">
                  <c:v>1.529130477683855E-2</c:v>
                </c:pt>
                <c:pt idx="1150">
                  <c:v>1.7810307331519854E-2</c:v>
                </c:pt>
                <c:pt idx="1151">
                  <c:v>-2.8711408949885987E-3</c:v>
                </c:pt>
                <c:pt idx="1152">
                  <c:v>-7.5334989048649733E-3</c:v>
                </c:pt>
                <c:pt idx="1153">
                  <c:v>1.9547746612526458E-2</c:v>
                </c:pt>
                <c:pt idx="1154">
                  <c:v>-3.869288015039262E-4</c:v>
                </c:pt>
                <c:pt idx="1155">
                  <c:v>-1.4171907999733376E-3</c:v>
                </c:pt>
                <c:pt idx="1156">
                  <c:v>-9.4581737798459886E-4</c:v>
                </c:pt>
                <c:pt idx="1157">
                  <c:v>-4.6024308225216092E-3</c:v>
                </c:pt>
                <c:pt idx="1158">
                  <c:v>2.6411477845161013E-2</c:v>
                </c:pt>
                <c:pt idx="1159">
                  <c:v>-2.9958995503463542E-4</c:v>
                </c:pt>
                <c:pt idx="1160">
                  <c:v>2.1592620730157514E-2</c:v>
                </c:pt>
                <c:pt idx="1161">
                  <c:v>5.377420183294979E-3</c:v>
                </c:pt>
                <c:pt idx="1162">
                  <c:v>2.834773911132979E-3</c:v>
                </c:pt>
                <c:pt idx="1163">
                  <c:v>-8.2321785311396806E-3</c:v>
                </c:pt>
                <c:pt idx="1164">
                  <c:v>3.3130476660354958E-3</c:v>
                </c:pt>
                <c:pt idx="1165">
                  <c:v>-1.5108091325200362E-2</c:v>
                </c:pt>
                <c:pt idx="1166">
                  <c:v>-2.5430347980416143E-2</c:v>
                </c:pt>
                <c:pt idx="1167">
                  <c:v>-2.1604446254467036E-3</c:v>
                </c:pt>
                <c:pt idx="1168">
                  <c:v>4.0982940447150179E-3</c:v>
                </c:pt>
                <c:pt idx="1169">
                  <c:v>1.7669257975223E-2</c:v>
                </c:pt>
                <c:pt idx="1170">
                  <c:v>-4.0352229438638323E-2</c:v>
                </c:pt>
                <c:pt idx="1171">
                  <c:v>-7.5383492920543553E-3</c:v>
                </c:pt>
                <c:pt idx="1172">
                  <c:v>-1.2835015016237331E-2</c:v>
                </c:pt>
                <c:pt idx="1173">
                  <c:v>-8.9356410144889077E-3</c:v>
                </c:pt>
                <c:pt idx="1174">
                  <c:v>4.1955110546382998E-3</c:v>
                </c:pt>
                <c:pt idx="1175">
                  <c:v>-1.2480873463682634E-2</c:v>
                </c:pt>
                <c:pt idx="1176">
                  <c:v>-4.4157949204482443E-3</c:v>
                </c:pt>
                <c:pt idx="1177">
                  <c:v>2.2829533815207519E-2</c:v>
                </c:pt>
                <c:pt idx="1178">
                  <c:v>8.5848792791409986E-3</c:v>
                </c:pt>
                <c:pt idx="1179">
                  <c:v>1.9101985226083931E-2</c:v>
                </c:pt>
                <c:pt idx="1180">
                  <c:v>1.341011789654902E-2</c:v>
                </c:pt>
                <c:pt idx="1181">
                  <c:v>-5.1947581226684747E-2</c:v>
                </c:pt>
                <c:pt idx="1182">
                  <c:v>4.6700664083202626E-3</c:v>
                </c:pt>
                <c:pt idx="1183">
                  <c:v>-1.3186758499697238E-2</c:v>
                </c:pt>
                <c:pt idx="1184">
                  <c:v>-8.1646241786037885E-3</c:v>
                </c:pt>
                <c:pt idx="1185">
                  <c:v>8.8840726583158201E-3</c:v>
                </c:pt>
                <c:pt idx="1186">
                  <c:v>-1.3131324698380999E-2</c:v>
                </c:pt>
                <c:pt idx="1187">
                  <c:v>-2.0228489601991879E-2</c:v>
                </c:pt>
                <c:pt idx="1188">
                  <c:v>-9.6770658938651454E-3</c:v>
                </c:pt>
                <c:pt idx="1189">
                  <c:v>-2.0369504481357985E-2</c:v>
                </c:pt>
                <c:pt idx="1190">
                  <c:v>-1.2000065109288072E-2</c:v>
                </c:pt>
                <c:pt idx="1191">
                  <c:v>-2.0178285700523926E-3</c:v>
                </c:pt>
                <c:pt idx="1192">
                  <c:v>2.4446048327657472E-2</c:v>
                </c:pt>
                <c:pt idx="1193">
                  <c:v>-2.5097972194731272E-2</c:v>
                </c:pt>
                <c:pt idx="1194">
                  <c:v>-1.7739352154921718E-2</c:v>
                </c:pt>
                <c:pt idx="1195">
                  <c:v>3.1989400711369867E-2</c:v>
                </c:pt>
                <c:pt idx="1196">
                  <c:v>3.7696578571272996E-2</c:v>
                </c:pt>
                <c:pt idx="1197">
                  <c:v>-1.8934961932654784E-3</c:v>
                </c:pt>
                <c:pt idx="1198">
                  <c:v>-1.1884138119631521E-2</c:v>
                </c:pt>
                <c:pt idx="1199">
                  <c:v>-3.3449311781496661E-2</c:v>
                </c:pt>
                <c:pt idx="1200">
                  <c:v>-8.5414741867497323E-3</c:v>
                </c:pt>
                <c:pt idx="1201">
                  <c:v>-7.3596273336474808E-3</c:v>
                </c:pt>
                <c:pt idx="1202">
                  <c:v>-3.4391085529594831E-3</c:v>
                </c:pt>
                <c:pt idx="1203">
                  <c:v>3.2088647552556845E-2</c:v>
                </c:pt>
                <c:pt idx="1204">
                  <c:v>-2.8177928970196421E-2</c:v>
                </c:pt>
                <c:pt idx="1205">
                  <c:v>3.2713325079908921E-2</c:v>
                </c:pt>
                <c:pt idx="1206">
                  <c:v>1.4434185846058382E-2</c:v>
                </c:pt>
                <c:pt idx="1207">
                  <c:v>-7.545240881207658E-3</c:v>
                </c:pt>
                <c:pt idx="1208">
                  <c:v>-9.0982364449924656E-3</c:v>
                </c:pt>
                <c:pt idx="1209">
                  <c:v>2.9367458582053921E-2</c:v>
                </c:pt>
                <c:pt idx="1210">
                  <c:v>1.4985979611529593E-2</c:v>
                </c:pt>
                <c:pt idx="1211">
                  <c:v>2.0310566999502115E-2</c:v>
                </c:pt>
                <c:pt idx="1212">
                  <c:v>-8.4142771554662592E-3</c:v>
                </c:pt>
                <c:pt idx="1213">
                  <c:v>-6.8294006232382052E-3</c:v>
                </c:pt>
                <c:pt idx="1214">
                  <c:v>3.0462259356348359E-2</c:v>
                </c:pt>
                <c:pt idx="1215">
                  <c:v>-8.4952388838641941E-3</c:v>
                </c:pt>
                <c:pt idx="1216">
                  <c:v>-4.4233497750655144E-3</c:v>
                </c:pt>
                <c:pt idx="1217">
                  <c:v>-2.9804243767637031E-2</c:v>
                </c:pt>
                <c:pt idx="1218">
                  <c:v>-1.2298113446323292E-2</c:v>
                </c:pt>
                <c:pt idx="1219">
                  <c:v>1.7094988837047024E-2</c:v>
                </c:pt>
                <c:pt idx="1220">
                  <c:v>1.2231852712581502E-2</c:v>
                </c:pt>
                <c:pt idx="1221">
                  <c:v>7.3548676531990783E-3</c:v>
                </c:pt>
                <c:pt idx="1222">
                  <c:v>-2.4674717274483674E-2</c:v>
                </c:pt>
                <c:pt idx="1223">
                  <c:v>6.787429008492965E-2</c:v>
                </c:pt>
                <c:pt idx="1224">
                  <c:v>1.1778669114845373E-2</c:v>
                </c:pt>
                <c:pt idx="1225">
                  <c:v>-1.0294199409026468E-2</c:v>
                </c:pt>
                <c:pt idx="1226">
                  <c:v>1.1137886303301809E-2</c:v>
                </c:pt>
                <c:pt idx="1227">
                  <c:v>-9.4639035374875589E-3</c:v>
                </c:pt>
                <c:pt idx="1228">
                  <c:v>-3.1945016939762126E-3</c:v>
                </c:pt>
                <c:pt idx="1229">
                  <c:v>6.3356541919588763E-3</c:v>
                </c:pt>
                <c:pt idx="1230">
                  <c:v>-4.1590947299234371E-3</c:v>
                </c:pt>
                <c:pt idx="1231">
                  <c:v>1.7047957807342921E-2</c:v>
                </c:pt>
                <c:pt idx="1232">
                  <c:v>7.739611020856651E-3</c:v>
                </c:pt>
                <c:pt idx="1233">
                  <c:v>2.1329630913815325E-4</c:v>
                </c:pt>
                <c:pt idx="1234">
                  <c:v>-1.8197667296645972E-2</c:v>
                </c:pt>
                <c:pt idx="1235">
                  <c:v>-1.376029553998064E-3</c:v>
                </c:pt>
                <c:pt idx="1236">
                  <c:v>3.8138743738028974E-2</c:v>
                </c:pt>
                <c:pt idx="1237">
                  <c:v>-4.965595233392318E-4</c:v>
                </c:pt>
                <c:pt idx="1238">
                  <c:v>-8.9366412215483341E-4</c:v>
                </c:pt>
                <c:pt idx="1239">
                  <c:v>-2.1172958683650562E-2</c:v>
                </c:pt>
                <c:pt idx="1240">
                  <c:v>-1.6928695779472792E-2</c:v>
                </c:pt>
                <c:pt idx="1241">
                  <c:v>-1.7045107873567889E-3</c:v>
                </c:pt>
                <c:pt idx="1242">
                  <c:v>9.6911473853420107E-3</c:v>
                </c:pt>
                <c:pt idx="1243">
                  <c:v>-8.3679281666477166E-3</c:v>
                </c:pt>
                <c:pt idx="1244">
                  <c:v>1.7897155294931497E-2</c:v>
                </c:pt>
                <c:pt idx="1245">
                  <c:v>9.4093488204974578E-3</c:v>
                </c:pt>
                <c:pt idx="1246">
                  <c:v>-6.7931736330132551E-3</c:v>
                </c:pt>
                <c:pt idx="1247">
                  <c:v>-2.970674712901468E-2</c:v>
                </c:pt>
                <c:pt idx="1248">
                  <c:v>-1.2968194700223734E-2</c:v>
                </c:pt>
                <c:pt idx="1249">
                  <c:v>-1.0381234249104898E-2</c:v>
                </c:pt>
                <c:pt idx="1250">
                  <c:v>1.8166793645525612E-3</c:v>
                </c:pt>
                <c:pt idx="1251">
                  <c:v>1.8612155563787761E-2</c:v>
                </c:pt>
                <c:pt idx="1252">
                  <c:v>-1.6992462884368821E-2</c:v>
                </c:pt>
                <c:pt idx="1253">
                  <c:v>7.6829613053389862E-3</c:v>
                </c:pt>
                <c:pt idx="1254">
                  <c:v>-4.36062039765362E-3</c:v>
                </c:pt>
                <c:pt idx="1255">
                  <c:v>-1.4040292680909726E-2</c:v>
                </c:pt>
                <c:pt idx="1256">
                  <c:v>2.1761318383467197E-2</c:v>
                </c:pt>
                <c:pt idx="1257">
                  <c:v>-2.5283140041361535E-3</c:v>
                </c:pt>
                <c:pt idx="1258">
                  <c:v>-4.3010154993089345E-3</c:v>
                </c:pt>
                <c:pt idx="1259">
                  <c:v>9.7120227514191654E-3</c:v>
                </c:pt>
                <c:pt idx="1260">
                  <c:v>-1.3584825057972068E-2</c:v>
                </c:pt>
                <c:pt idx="1261">
                  <c:v>2.8293916808243585E-2</c:v>
                </c:pt>
                <c:pt idx="1262">
                  <c:v>-3.751376587685988E-4</c:v>
                </c:pt>
                <c:pt idx="1263">
                  <c:v>9.0311399729526998E-3</c:v>
                </c:pt>
                <c:pt idx="1264">
                  <c:v>1.616080206016355E-2</c:v>
                </c:pt>
                <c:pt idx="1265">
                  <c:v>4.7052318194456691E-3</c:v>
                </c:pt>
                <c:pt idx="1266">
                  <c:v>5.410608022461157E-3</c:v>
                </c:pt>
                <c:pt idx="1267">
                  <c:v>-1.9086604153948036E-3</c:v>
                </c:pt>
                <c:pt idx="1268">
                  <c:v>-1.8341547896069777E-2</c:v>
                </c:pt>
                <c:pt idx="1269">
                  <c:v>-8.7186366613307507E-3</c:v>
                </c:pt>
                <c:pt idx="1270">
                  <c:v>2.353073745054993E-2</c:v>
                </c:pt>
                <c:pt idx="1271">
                  <c:v>1.4985256294111132E-2</c:v>
                </c:pt>
                <c:pt idx="1272">
                  <c:v>-3.0694099805680269E-4</c:v>
                </c:pt>
                <c:pt idx="1273">
                  <c:v>3.3636041360437933E-4</c:v>
                </c:pt>
                <c:pt idx="1274">
                  <c:v>1.392452207587269E-2</c:v>
                </c:pt>
                <c:pt idx="1275">
                  <c:v>3.5866352386120588E-3</c:v>
                </c:pt>
                <c:pt idx="1276">
                  <c:v>-1.5191625737014132E-2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CC-F645-BF77-F6250FCD6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66783"/>
        <c:axId val="1140649423"/>
      </c:scatterChart>
      <c:valAx>
        <c:axId val="5389667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X Variable 1 (S&amp;P 500 change in Adj. Price)</a:t>
                </a:r>
              </a:p>
            </c:rich>
          </c:tx>
          <c:layout>
            <c:manualLayout>
              <c:xMode val="edge"/>
              <c:yMode val="edge"/>
              <c:x val="0.25095157639707988"/>
              <c:y val="0.95031032885595179"/>
            </c:manualLayout>
          </c:layout>
          <c:overlay val="0"/>
        </c:title>
        <c:numFmt formatCode="0.00000" sourceLinked="1"/>
        <c:majorTickMark val="out"/>
        <c:minorTickMark val="none"/>
        <c:tickLblPos val="nextTo"/>
        <c:crossAx val="1140649423"/>
        <c:crosses val="autoZero"/>
        <c:crossBetween val="midCat"/>
      </c:valAx>
      <c:valAx>
        <c:axId val="114064942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Y</a:t>
                </a:r>
              </a:p>
            </c:rich>
          </c:tx>
          <c:overlay val="0"/>
        </c:title>
        <c:numFmt formatCode="0.00000" sourceLinked="1"/>
        <c:majorTickMark val="out"/>
        <c:minorTickMark val="none"/>
        <c:tickLblPos val="nextTo"/>
        <c:crossAx val="538966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Recombined!$P$3:$P$1279</c:f>
              <c:numCache>
                <c:formatCode>0.00000</c:formatCode>
                <c:ptCount val="1277"/>
                <c:pt idx="0">
                  <c:v>6.3988189078607177E-3</c:v>
                </c:pt>
                <c:pt idx="1">
                  <c:v>4.0286613639211209E-3</c:v>
                </c:pt>
                <c:pt idx="2">
                  <c:v>7.0337996835525499E-3</c:v>
                </c:pt>
                <c:pt idx="3">
                  <c:v>1.662322512440058E-3</c:v>
                </c:pt>
                <c:pt idx="4">
                  <c:v>1.3029031448005528E-3</c:v>
                </c:pt>
                <c:pt idx="5">
                  <c:v>-1.1122055472160134E-3</c:v>
                </c:pt>
                <c:pt idx="6">
                  <c:v>7.0336180014045138E-3</c:v>
                </c:pt>
                <c:pt idx="7">
                  <c:v>6.7496278310135412E-3</c:v>
                </c:pt>
                <c:pt idx="8">
                  <c:v>-3.5244630756861252E-3</c:v>
                </c:pt>
                <c:pt idx="9">
                  <c:v>9.4150020530034614E-3</c:v>
                </c:pt>
                <c:pt idx="10">
                  <c:v>-1.6163793103447367E-3</c:v>
                </c:pt>
                <c:pt idx="11">
                  <c:v>4.3852281783969367E-3</c:v>
                </c:pt>
                <c:pt idx="12">
                  <c:v>8.0667544390277245E-3</c:v>
                </c:pt>
                <c:pt idx="13">
                  <c:v>2.1743964814312576E-3</c:v>
                </c:pt>
                <c:pt idx="14">
                  <c:v>-5.6003071363415751E-4</c:v>
                </c:pt>
                <c:pt idx="15">
                  <c:v>6.0263467651558618E-4</c:v>
                </c:pt>
                <c:pt idx="16">
                  <c:v>1.1841155234657001E-2</c:v>
                </c:pt>
                <c:pt idx="17">
                  <c:v>-6.7319440141738723E-3</c:v>
                </c:pt>
                <c:pt idx="18">
                  <c:v>-1.0898781509218533E-2</c:v>
                </c:pt>
                <c:pt idx="19">
                  <c:v>4.8894038116095327E-4</c:v>
                </c:pt>
                <c:pt idx="20">
                  <c:v>-6.4806059897795079E-4</c:v>
                </c:pt>
                <c:pt idx="21">
                  <c:v>-2.1208513171602886E-2</c:v>
                </c:pt>
                <c:pt idx="22">
                  <c:v>-4.0979244278871757E-2</c:v>
                </c:pt>
                <c:pt idx="23">
                  <c:v>1.7440938639606718E-2</c:v>
                </c:pt>
                <c:pt idx="24">
                  <c:v>-5.0015954644285713E-3</c:v>
                </c:pt>
                <c:pt idx="25">
                  <c:v>-3.753645130255135E-2</c:v>
                </c:pt>
                <c:pt idx="26">
                  <c:v>1.4936071290197668E-2</c:v>
                </c:pt>
                <c:pt idx="27">
                  <c:v>1.3914603653299161E-2</c:v>
                </c:pt>
                <c:pt idx="28">
                  <c:v>2.6129518072289361E-3</c:v>
                </c:pt>
                <c:pt idx="29">
                  <c:v>1.3402479965752159E-2</c:v>
                </c:pt>
                <c:pt idx="30">
                  <c:v>1.206908690706014E-2</c:v>
                </c:pt>
                <c:pt idx="31">
                  <c:v>3.7346221441124117E-4</c:v>
                </c:pt>
                <c:pt idx="32">
                  <c:v>-5.8414036936994766E-3</c:v>
                </c:pt>
                <c:pt idx="33">
                  <c:v>-5.496528314668069E-3</c:v>
                </c:pt>
                <c:pt idx="34">
                  <c:v>9.735944886408211E-4</c:v>
                </c:pt>
                <c:pt idx="35">
                  <c:v>1.6028343614550564E-2</c:v>
                </c:pt>
                <c:pt idx="36">
                  <c:v>1.175699777963809E-2</c:v>
                </c:pt>
                <c:pt idx="37">
                  <c:v>-1.270686429702105E-2</c:v>
                </c:pt>
                <c:pt idx="38">
                  <c:v>-1.1095806550352104E-2</c:v>
                </c:pt>
                <c:pt idx="39">
                  <c:v>-1.3324342350110308E-2</c:v>
                </c:pt>
                <c:pt idx="40">
                  <c:v>5.0715734201749758E-3</c:v>
                </c:pt>
                <c:pt idx="41">
                  <c:v>1.1032048304691148E-2</c:v>
                </c:pt>
                <c:pt idx="42">
                  <c:v>2.6387939462097056E-3</c:v>
                </c:pt>
                <c:pt idx="43">
                  <c:v>-4.8384968403138753E-4</c:v>
                </c:pt>
                <c:pt idx="44">
                  <c:v>4.4631069385358728E-3</c:v>
                </c:pt>
                <c:pt idx="45">
                  <c:v>1.7378795678667663E-2</c:v>
                </c:pt>
                <c:pt idx="46">
                  <c:v>-1.273967637633428E-3</c:v>
                </c:pt>
                <c:pt idx="47">
                  <c:v>-6.3635906317597562E-3</c:v>
                </c:pt>
                <c:pt idx="48">
                  <c:v>-5.7244938180529229E-3</c:v>
                </c:pt>
                <c:pt idx="49">
                  <c:v>-7.8196604448844541E-4</c:v>
                </c:pt>
                <c:pt idx="50">
                  <c:v>1.7034720983647E-3</c:v>
                </c:pt>
                <c:pt idx="51">
                  <c:v>-1.4204163502312907E-2</c:v>
                </c:pt>
                <c:pt idx="52">
                  <c:v>1.4817982100467325E-3</c:v>
                </c:pt>
                <c:pt idx="53">
                  <c:v>-1.8439862492363535E-3</c:v>
                </c:pt>
                <c:pt idx="54">
                  <c:v>-2.5162891372564847E-2</c:v>
                </c:pt>
                <c:pt idx="55">
                  <c:v>-2.0966906104724774E-2</c:v>
                </c:pt>
                <c:pt idx="56">
                  <c:v>2.7157240771792615E-2</c:v>
                </c:pt>
                <c:pt idx="57">
                  <c:v>-1.7276334844182086E-2</c:v>
                </c:pt>
                <c:pt idx="58">
                  <c:v>-2.9166124426820168E-3</c:v>
                </c:pt>
                <c:pt idx="59">
                  <c:v>1.3769673704414545E-2</c:v>
                </c:pt>
                <c:pt idx="60">
                  <c:v>-2.2337335802216612E-2</c:v>
                </c:pt>
                <c:pt idx="61">
                  <c:v>1.2614838799634261E-2</c:v>
                </c:pt>
                <c:pt idx="62">
                  <c:v>1.1566486259060314E-2</c:v>
                </c:pt>
                <c:pt idx="63">
                  <c:v>6.8628081173975368E-3</c:v>
                </c:pt>
                <c:pt idx="64">
                  <c:v>-2.1920205494885287E-2</c:v>
                </c:pt>
                <c:pt idx="65">
                  <c:v>3.3365713561684545E-3</c:v>
                </c:pt>
                <c:pt idx="66">
                  <c:v>1.6726874741692065E-2</c:v>
                </c:pt>
                <c:pt idx="67">
                  <c:v>-5.5252985656053313E-3</c:v>
                </c:pt>
                <c:pt idx="68">
                  <c:v>8.2507314008454079E-3</c:v>
                </c:pt>
                <c:pt idx="69">
                  <c:v>-2.8866474724002721E-3</c:v>
                </c:pt>
                <c:pt idx="70">
                  <c:v>8.1090238301396531E-3</c:v>
                </c:pt>
                <c:pt idx="71">
                  <c:v>1.0661577988229217E-2</c:v>
                </c:pt>
                <c:pt idx="72">
                  <c:v>8.3136576768314994E-4</c:v>
                </c:pt>
                <c:pt idx="73">
                  <c:v>-5.726120857699718E-3</c:v>
                </c:pt>
                <c:pt idx="74">
                  <c:v>-8.536535555283345E-3</c:v>
                </c:pt>
                <c:pt idx="75">
                  <c:v>5.6176829679376721E-5</c:v>
                </c:pt>
                <c:pt idx="76">
                  <c:v>-1.3380569151665182E-2</c:v>
                </c:pt>
                <c:pt idx="77">
                  <c:v>1.8371189116968851E-3</c:v>
                </c:pt>
                <c:pt idx="78">
                  <c:v>1.0434189588542836E-2</c:v>
                </c:pt>
                <c:pt idx="79">
                  <c:v>1.1136358523250616E-3</c:v>
                </c:pt>
                <c:pt idx="80">
                  <c:v>-8.1875419021613747E-3</c:v>
                </c:pt>
                <c:pt idx="81">
                  <c:v>2.5490455240648776E-3</c:v>
                </c:pt>
                <c:pt idx="82">
                  <c:v>-7.2058158806690177E-3</c:v>
                </c:pt>
                <c:pt idx="83">
                  <c:v>-2.2536964035710289E-3</c:v>
                </c:pt>
                <c:pt idx="84">
                  <c:v>1.281120114992796E-2</c:v>
                </c:pt>
                <c:pt idx="85">
                  <c:v>3.4579600663808322E-3</c:v>
                </c:pt>
                <c:pt idx="86">
                  <c:v>-2.6565592693340878E-4</c:v>
                </c:pt>
                <c:pt idx="87">
                  <c:v>9.6821761130572361E-3</c:v>
                </c:pt>
                <c:pt idx="88">
                  <c:v>9.3706329996034541E-3</c:v>
                </c:pt>
                <c:pt idx="89">
                  <c:v>1.7076314600798495E-3</c:v>
                </c:pt>
                <c:pt idx="90">
                  <c:v>8.8352176909664831E-4</c:v>
                </c:pt>
                <c:pt idx="91">
                  <c:v>-6.8421650251088012E-3</c:v>
                </c:pt>
                <c:pt idx="92">
                  <c:v>4.0605580040200704E-3</c:v>
                </c:pt>
                <c:pt idx="93">
                  <c:v>-8.5584361202733085E-4</c:v>
                </c:pt>
                <c:pt idx="94">
                  <c:v>-2.6322271362031629E-3</c:v>
                </c:pt>
                <c:pt idx="95">
                  <c:v>7.386738519040174E-3</c:v>
                </c:pt>
                <c:pt idx="96">
                  <c:v>-3.1357367883762454E-3</c:v>
                </c:pt>
                <c:pt idx="97">
                  <c:v>3.2483739777715453E-3</c:v>
                </c:pt>
                <c:pt idx="98">
                  <c:v>-2.0232028068736742E-3</c:v>
                </c:pt>
                <c:pt idx="99">
                  <c:v>-2.3572455054697958E-3</c:v>
                </c:pt>
                <c:pt idx="100">
                  <c:v>-1.1564198388288007E-2</c:v>
                </c:pt>
                <c:pt idx="101">
                  <c:v>1.2695828035659882E-2</c:v>
                </c:pt>
                <c:pt idx="102">
                  <c:v>-6.8795635845684249E-3</c:v>
                </c:pt>
                <c:pt idx="103">
                  <c:v>1.0849194350286629E-2</c:v>
                </c:pt>
                <c:pt idx="104">
                  <c:v>4.4795986279629347E-3</c:v>
                </c:pt>
                <c:pt idx="105">
                  <c:v>7.0261788872436309E-4</c:v>
                </c:pt>
                <c:pt idx="106">
                  <c:v>8.5673748544818559E-3</c:v>
                </c:pt>
                <c:pt idx="107">
                  <c:v>-7.1419553808141768E-4</c:v>
                </c:pt>
                <c:pt idx="108">
                  <c:v>3.1259362467830325E-3</c:v>
                </c:pt>
                <c:pt idx="109">
                  <c:v>1.0687182218255291E-3</c:v>
                </c:pt>
                <c:pt idx="110">
                  <c:v>1.7433501078360566E-3</c:v>
                </c:pt>
                <c:pt idx="111">
                  <c:v>-4.0260509177027113E-3</c:v>
                </c:pt>
                <c:pt idx="112">
                  <c:v>2.4715109722836517E-3</c:v>
                </c:pt>
                <c:pt idx="113">
                  <c:v>-1.0170746345898557E-3</c:v>
                </c:pt>
                <c:pt idx="114">
                  <c:v>-2.1261593144484775E-3</c:v>
                </c:pt>
                <c:pt idx="115">
                  <c:v>-4.023433979269889E-3</c:v>
                </c:pt>
                <c:pt idx="116">
                  <c:v>1.712161413745803E-3</c:v>
                </c:pt>
                <c:pt idx="117">
                  <c:v>-6.3454894988653077E-3</c:v>
                </c:pt>
                <c:pt idx="118">
                  <c:v>1.8619806819503849E-3</c:v>
                </c:pt>
                <c:pt idx="119">
                  <c:v>-1.3724735741665679E-2</c:v>
                </c:pt>
                <c:pt idx="120">
                  <c:v>2.2045806696182951E-3</c:v>
                </c:pt>
                <c:pt idx="121">
                  <c:v>-8.6042907611289642E-3</c:v>
                </c:pt>
                <c:pt idx="122">
                  <c:v>6.1786244781691698E-3</c:v>
                </c:pt>
                <c:pt idx="123">
                  <c:v>7.5838177527599773E-4</c:v>
                </c:pt>
                <c:pt idx="124">
                  <c:v>3.0680150237091144E-3</c:v>
                </c:pt>
                <c:pt idx="125">
                  <c:v>-4.9473541374037708E-3</c:v>
                </c:pt>
                <c:pt idx="126">
                  <c:v>8.6207532009937738E-3</c:v>
                </c:pt>
                <c:pt idx="127">
                  <c:v>8.4812962022356251E-3</c:v>
                </c:pt>
                <c:pt idx="128">
                  <c:v>8.8230391837148467E-3</c:v>
                </c:pt>
                <c:pt idx="129">
                  <c:v>3.4732074550045695E-3</c:v>
                </c:pt>
                <c:pt idx="130">
                  <c:v>-7.094178621538872E-3</c:v>
                </c:pt>
                <c:pt idx="131">
                  <c:v>8.749035695488851E-3</c:v>
                </c:pt>
                <c:pt idx="132">
                  <c:v>1.0792305300737172E-3</c:v>
                </c:pt>
                <c:pt idx="133">
                  <c:v>-1.0280904291207003E-3</c:v>
                </c:pt>
                <c:pt idx="134">
                  <c:v>3.9736566574830696E-3</c:v>
                </c:pt>
                <c:pt idx="135">
                  <c:v>2.1604883344306771E-3</c:v>
                </c:pt>
                <c:pt idx="136">
                  <c:v>-3.9529481961344606E-3</c:v>
                </c:pt>
                <c:pt idx="137">
                  <c:v>-9.4847904610102177E-4</c:v>
                </c:pt>
                <c:pt idx="138">
                  <c:v>1.8380843948419751E-3</c:v>
                </c:pt>
                <c:pt idx="139">
                  <c:v>4.7809389450584163E-3</c:v>
                </c:pt>
                <c:pt idx="140">
                  <c:v>9.1015458800170444E-3</c:v>
                </c:pt>
                <c:pt idx="141">
                  <c:v>-3.0322514906520599E-3</c:v>
                </c:pt>
                <c:pt idx="142">
                  <c:v>-6.5622532987481292E-3</c:v>
                </c:pt>
                <c:pt idx="143">
                  <c:v>-5.7541808274385216E-3</c:v>
                </c:pt>
                <c:pt idx="144">
                  <c:v>4.884749875115983E-3</c:v>
                </c:pt>
                <c:pt idx="145">
                  <c:v>-1.0403758135702774E-3</c:v>
                </c:pt>
                <c:pt idx="146">
                  <c:v>4.926493587738388E-3</c:v>
                </c:pt>
                <c:pt idx="147">
                  <c:v>4.6441380578802179E-3</c:v>
                </c:pt>
                <c:pt idx="148">
                  <c:v>3.5382963367191307E-3</c:v>
                </c:pt>
                <c:pt idx="149">
                  <c:v>2.8241650294694525E-3</c:v>
                </c:pt>
                <c:pt idx="150">
                  <c:v>-2.6237996116776574E-4</c:v>
                </c:pt>
                <c:pt idx="151">
                  <c:v>-1.4417188648213218E-3</c:v>
                </c:pt>
                <c:pt idx="152">
                  <c:v>-7.1138709971333303E-3</c:v>
                </c:pt>
                <c:pt idx="153">
                  <c:v>-4.0059577592050071E-3</c:v>
                </c:pt>
                <c:pt idx="154">
                  <c:v>6.3892442406438855E-3</c:v>
                </c:pt>
                <c:pt idx="155">
                  <c:v>-7.6022197495739892E-3</c:v>
                </c:pt>
                <c:pt idx="156">
                  <c:v>7.9194711836984375E-3</c:v>
                </c:pt>
                <c:pt idx="157">
                  <c:v>3.3231362802699535E-3</c:v>
                </c:pt>
                <c:pt idx="158">
                  <c:v>2.4279594264121542E-3</c:v>
                </c:pt>
                <c:pt idx="159">
                  <c:v>2.0685672284348729E-3</c:v>
                </c:pt>
                <c:pt idx="160">
                  <c:v>-3.9818928661241253E-4</c:v>
                </c:pt>
                <c:pt idx="161">
                  <c:v>-1.6912314541096733E-3</c:v>
                </c:pt>
                <c:pt idx="162">
                  <c:v>6.1988533346400872E-3</c:v>
                </c:pt>
                <c:pt idx="163">
                  <c:v>7.6703922857768057E-3</c:v>
                </c:pt>
                <c:pt idx="164">
                  <c:v>2.6926821185201301E-4</c:v>
                </c:pt>
                <c:pt idx="165">
                  <c:v>5.7014274275932458E-3</c:v>
                </c:pt>
                <c:pt idx="166">
                  <c:v>-4.4302754938160957E-3</c:v>
                </c:pt>
                <c:pt idx="167">
                  <c:v>1.3443037712886796E-4</c:v>
                </c:pt>
                <c:pt idx="168">
                  <c:v>-1.6543053296203996E-3</c:v>
                </c:pt>
                <c:pt idx="169">
                  <c:v>-2.8031704824766947E-3</c:v>
                </c:pt>
                <c:pt idx="170">
                  <c:v>-3.652288305753558E-3</c:v>
                </c:pt>
                <c:pt idx="171">
                  <c:v>-2.2133041469051423E-3</c:v>
                </c:pt>
                <c:pt idx="172">
                  <c:v>1.897843770893788E-3</c:v>
                </c:pt>
                <c:pt idx="173">
                  <c:v>3.7398379635260703E-3</c:v>
                </c:pt>
                <c:pt idx="174">
                  <c:v>3.5666178420930164E-4</c:v>
                </c:pt>
                <c:pt idx="175">
                  <c:v>5.2822508065296942E-3</c:v>
                </c:pt>
                <c:pt idx="176">
                  <c:v>2.7546501938591341E-4</c:v>
                </c:pt>
                <c:pt idx="177">
                  <c:v>-5.5697457469586148E-3</c:v>
                </c:pt>
                <c:pt idx="178">
                  <c:v>5.3690113541954316E-3</c:v>
                </c:pt>
                <c:pt idx="179">
                  <c:v>1.2533097362195746E-3</c:v>
                </c:pt>
                <c:pt idx="180">
                  <c:v>7.8405749754982667E-3</c:v>
                </c:pt>
                <c:pt idx="181">
                  <c:v>-3.6850635502855148E-4</c:v>
                </c:pt>
                <c:pt idx="182">
                  <c:v>-3.5157543341059511E-3</c:v>
                </c:pt>
                <c:pt idx="183">
                  <c:v>-1.3050760951849015E-3</c:v>
                </c:pt>
                <c:pt idx="184">
                  <c:v>-3.2892480346829239E-3</c:v>
                </c:pt>
                <c:pt idx="185">
                  <c:v>2.7632769780831187E-3</c:v>
                </c:pt>
                <c:pt idx="186">
                  <c:v>-6.8634179821488707E-6</c:v>
                </c:pt>
                <c:pt idx="187">
                  <c:v>3.6410682297064933E-3</c:v>
                </c:pt>
                <c:pt idx="188">
                  <c:v>-3.9663679353355827E-4</c:v>
                </c:pt>
                <c:pt idx="189">
                  <c:v>7.1149300650276632E-4</c:v>
                </c:pt>
                <c:pt idx="190">
                  <c:v>-8.1695157425543206E-3</c:v>
                </c:pt>
                <c:pt idx="191">
                  <c:v>-5.5279655088037206E-3</c:v>
                </c:pt>
                <c:pt idx="192">
                  <c:v>-3.9506925841352919E-4</c:v>
                </c:pt>
                <c:pt idx="193">
                  <c:v>-1.4179577940874595E-3</c:v>
                </c:pt>
                <c:pt idx="194">
                  <c:v>-3.2864175757028789E-2</c:v>
                </c:pt>
                <c:pt idx="195">
                  <c:v>-2.0573073719881662E-2</c:v>
                </c:pt>
                <c:pt idx="196">
                  <c:v>1.4206284338267984E-2</c:v>
                </c:pt>
                <c:pt idx="197">
                  <c:v>-5.9050351808553067E-3</c:v>
                </c:pt>
                <c:pt idx="198">
                  <c:v>2.1495643069809077E-2</c:v>
                </c:pt>
                <c:pt idx="199">
                  <c:v>-2.5267623277532329E-4</c:v>
                </c:pt>
                <c:pt idx="200">
                  <c:v>-1.4391946490294365E-2</c:v>
                </c:pt>
                <c:pt idx="201">
                  <c:v>-3.6116990154508479E-4</c:v>
                </c:pt>
                <c:pt idx="202">
                  <c:v>-4.2994746692295235E-3</c:v>
                </c:pt>
                <c:pt idx="203">
                  <c:v>-5.5118510239923557E-3</c:v>
                </c:pt>
                <c:pt idx="204">
                  <c:v>-3.0864490329077766E-2</c:v>
                </c:pt>
                <c:pt idx="205">
                  <c:v>1.8625051767629328E-2</c:v>
                </c:pt>
                <c:pt idx="206">
                  <c:v>-1.7327217554896052E-2</c:v>
                </c:pt>
                <c:pt idx="207">
                  <c:v>-6.5596214677153238E-3</c:v>
                </c:pt>
                <c:pt idx="208">
                  <c:v>1.56668244202556E-2</c:v>
                </c:pt>
                <c:pt idx="209">
                  <c:v>1.0851291456518294E-2</c:v>
                </c:pt>
                <c:pt idx="210">
                  <c:v>1.0557796838930027E-2</c:v>
                </c:pt>
                <c:pt idx="211">
                  <c:v>-6.3166652678287773E-3</c:v>
                </c:pt>
                <c:pt idx="212">
                  <c:v>5.6003172901074524E-3</c:v>
                </c:pt>
                <c:pt idx="213">
                  <c:v>6.2593351373657008E-3</c:v>
                </c:pt>
                <c:pt idx="214">
                  <c:v>2.1208876952947816E-2</c:v>
                </c:pt>
                <c:pt idx="215">
                  <c:v>-2.5089822274502365E-3</c:v>
                </c:pt>
                <c:pt idx="216">
                  <c:v>-9.1989896074930466E-3</c:v>
                </c:pt>
                <c:pt idx="217">
                  <c:v>-1.970147536326745E-2</c:v>
                </c:pt>
                <c:pt idx="218">
                  <c:v>-1.4819053487979562E-3</c:v>
                </c:pt>
                <c:pt idx="219">
                  <c:v>-7.5674643116913319E-3</c:v>
                </c:pt>
                <c:pt idx="220">
                  <c:v>1.0593800664796116E-2</c:v>
                </c:pt>
                <c:pt idx="221">
                  <c:v>2.2232803457622754E-3</c:v>
                </c:pt>
                <c:pt idx="222">
                  <c:v>-1.6643094431470565E-2</c:v>
                </c:pt>
                <c:pt idx="223">
                  <c:v>-1.8151208036480862E-2</c:v>
                </c:pt>
                <c:pt idx="224">
                  <c:v>3.0432758366169539E-3</c:v>
                </c:pt>
                <c:pt idx="225">
                  <c:v>-6.5548901291731824E-3</c:v>
                </c:pt>
                <c:pt idx="226">
                  <c:v>1.5532409517731742E-2</c:v>
                </c:pt>
                <c:pt idx="227">
                  <c:v>3.2617030428847577E-3</c:v>
                </c:pt>
                <c:pt idx="228">
                  <c:v>2.2973935283744092E-2</c:v>
                </c:pt>
                <c:pt idx="229">
                  <c:v>-2.1831116812874828E-3</c:v>
                </c:pt>
                <c:pt idx="230">
                  <c:v>8.1707940682299255E-3</c:v>
                </c:pt>
                <c:pt idx="231">
                  <c:v>1.0941355061463539E-2</c:v>
                </c:pt>
                <c:pt idx="232">
                  <c:v>-3.236488351007212E-2</c:v>
                </c:pt>
                <c:pt idx="233">
                  <c:v>-1.5221883958134736E-3</c:v>
                </c:pt>
                <c:pt idx="234">
                  <c:v>-2.3320165433335149E-2</c:v>
                </c:pt>
                <c:pt idx="235">
                  <c:v>1.7621948440608994E-3</c:v>
                </c:pt>
                <c:pt idx="236">
                  <c:v>-3.5636837875119417E-4</c:v>
                </c:pt>
                <c:pt idx="237">
                  <c:v>5.4194889220943584E-3</c:v>
                </c:pt>
                <c:pt idx="238">
                  <c:v>-1.9991927787655551E-4</c:v>
                </c:pt>
                <c:pt idx="239">
                  <c:v>-1.9086676677205455E-2</c:v>
                </c:pt>
                <c:pt idx="240">
                  <c:v>-2.0773476413007853E-2</c:v>
                </c:pt>
                <c:pt idx="241">
                  <c:v>8.6412091408202824E-5</c:v>
                </c:pt>
                <c:pt idx="242">
                  <c:v>-1.5395733182517917E-2</c:v>
                </c:pt>
                <c:pt idx="243">
                  <c:v>-1.5772090500047853E-2</c:v>
                </c:pt>
                <c:pt idx="244">
                  <c:v>-2.0588306814405405E-2</c:v>
                </c:pt>
                <c:pt idx="245">
                  <c:v>-2.7112247684782872E-2</c:v>
                </c:pt>
                <c:pt idx="246">
                  <c:v>4.9593807154098044E-2</c:v>
                </c:pt>
                <c:pt idx="247">
                  <c:v>8.5626291688617375E-3</c:v>
                </c:pt>
                <c:pt idx="248">
                  <c:v>-1.2415472330372687E-3</c:v>
                </c:pt>
                <c:pt idx="249">
                  <c:v>8.4924408827955176E-3</c:v>
                </c:pt>
                <c:pt idx="250">
                  <c:v>1.2685242435727271E-3</c:v>
                </c:pt>
                <c:pt idx="251">
                  <c:v>-2.4756676215025447E-2</c:v>
                </c:pt>
                <c:pt idx="252">
                  <c:v>3.4335693188828002E-2</c:v>
                </c:pt>
                <c:pt idx="253">
                  <c:v>7.0104346864459663E-3</c:v>
                </c:pt>
                <c:pt idx="254">
                  <c:v>9.695296290921562E-3</c:v>
                </c:pt>
                <c:pt idx="255">
                  <c:v>4.0980263439002263E-3</c:v>
                </c:pt>
                <c:pt idx="256">
                  <c:v>4.5184451596929302E-3</c:v>
                </c:pt>
                <c:pt idx="257">
                  <c:v>-1.463429662947711E-4</c:v>
                </c:pt>
                <c:pt idx="258">
                  <c:v>-5.2575628018765802E-3</c:v>
                </c:pt>
                <c:pt idx="259">
                  <c:v>1.0721711756711255E-2</c:v>
                </c:pt>
                <c:pt idx="260">
                  <c:v>2.2219668237366307E-3</c:v>
                </c:pt>
                <c:pt idx="261">
                  <c:v>7.5914529261114361E-3</c:v>
                </c:pt>
                <c:pt idx="262">
                  <c:v>1.3183052853609311E-2</c:v>
                </c:pt>
                <c:pt idx="263">
                  <c:v>-1.4157284018107523E-2</c:v>
                </c:pt>
                <c:pt idx="264">
                  <c:v>2.202894147138033E-3</c:v>
                </c:pt>
                <c:pt idx="265">
                  <c:v>1.3756774169098834E-3</c:v>
                </c:pt>
                <c:pt idx="266">
                  <c:v>8.4887201825662555E-3</c:v>
                </c:pt>
                <c:pt idx="267">
                  <c:v>-7.8468605052613768E-3</c:v>
                </c:pt>
                <c:pt idx="268">
                  <c:v>-1.4562096941959299E-3</c:v>
                </c:pt>
                <c:pt idx="269">
                  <c:v>1.5549242424242493E-2</c:v>
                </c:pt>
                <c:pt idx="270">
                  <c:v>8.5973778929895849E-3</c:v>
                </c:pt>
                <c:pt idx="271">
                  <c:v>8.9863540549546658E-4</c:v>
                </c:pt>
                <c:pt idx="272">
                  <c:v>6.7762042172078967E-3</c:v>
                </c:pt>
                <c:pt idx="273">
                  <c:v>4.708481505539687E-3</c:v>
                </c:pt>
                <c:pt idx="274">
                  <c:v>-2.2244950140627869E-3</c:v>
                </c:pt>
                <c:pt idx="275">
                  <c:v>-9.3571190616522654E-3</c:v>
                </c:pt>
                <c:pt idx="276">
                  <c:v>6.7626244895693983E-4</c:v>
                </c:pt>
                <c:pt idx="277">
                  <c:v>7.0904175960532698E-4</c:v>
                </c:pt>
                <c:pt idx="278">
                  <c:v>1.2890250202966948E-2</c:v>
                </c:pt>
                <c:pt idx="279">
                  <c:v>3.0239768574687425E-3</c:v>
                </c:pt>
                <c:pt idx="280">
                  <c:v>-2.6516238471793554E-3</c:v>
                </c:pt>
                <c:pt idx="281">
                  <c:v>1.0878709851296338E-2</c:v>
                </c:pt>
                <c:pt idx="282">
                  <c:v>1.4987750396311822E-3</c:v>
                </c:pt>
                <c:pt idx="283">
                  <c:v>1.7771318387197453E-3</c:v>
                </c:pt>
                <c:pt idx="284">
                  <c:v>-3.526412180845229E-3</c:v>
                </c:pt>
                <c:pt idx="285">
                  <c:v>6.4110880470506703E-3</c:v>
                </c:pt>
                <c:pt idx="286">
                  <c:v>1.2317960947767028E-3</c:v>
                </c:pt>
                <c:pt idx="287">
                  <c:v>-7.9038378318450854E-4</c:v>
                </c:pt>
                <c:pt idx="288">
                  <c:v>-5.4404237803786165E-4</c:v>
                </c:pt>
                <c:pt idx="289">
                  <c:v>-2.8255466662847921E-3</c:v>
                </c:pt>
                <c:pt idx="290">
                  <c:v>6.8953381050031693E-3</c:v>
                </c:pt>
                <c:pt idx="291">
                  <c:v>-3.8806002090103074E-3</c:v>
                </c:pt>
                <c:pt idx="292">
                  <c:v>-1.131476899610018E-3</c:v>
                </c:pt>
                <c:pt idx="293">
                  <c:v>-6.5241159285215969E-3</c:v>
                </c:pt>
                <c:pt idx="294">
                  <c:v>-8.125710368218797E-3</c:v>
                </c:pt>
                <c:pt idx="295">
                  <c:v>-2.1317385309919399E-3</c:v>
                </c:pt>
                <c:pt idx="296">
                  <c:v>1.4666049353461639E-2</c:v>
                </c:pt>
                <c:pt idx="297">
                  <c:v>2.9533287823805552E-3</c:v>
                </c:pt>
                <c:pt idx="298">
                  <c:v>6.9496188456468488E-3</c:v>
                </c:pt>
                <c:pt idx="299">
                  <c:v>-8.6804320293713605E-4</c:v>
                </c:pt>
                <c:pt idx="300">
                  <c:v>4.9849028656070186E-3</c:v>
                </c:pt>
                <c:pt idx="301">
                  <c:v>3.7059607153992363E-3</c:v>
                </c:pt>
                <c:pt idx="302">
                  <c:v>-1.3060636653084459E-4</c:v>
                </c:pt>
                <c:pt idx="303">
                  <c:v>-2.9443226469249286E-3</c:v>
                </c:pt>
                <c:pt idx="304">
                  <c:v>1.08525155529118E-2</c:v>
                </c:pt>
                <c:pt idx="305">
                  <c:v>-1.8974527826038246E-2</c:v>
                </c:pt>
                <c:pt idx="306">
                  <c:v>-8.3907294935923712E-4</c:v>
                </c:pt>
                <c:pt idx="307">
                  <c:v>7.1827784845409125E-3</c:v>
                </c:pt>
                <c:pt idx="308">
                  <c:v>-4.6443802643997591E-3</c:v>
                </c:pt>
                <c:pt idx="309">
                  <c:v>3.5895443381800491E-3</c:v>
                </c:pt>
                <c:pt idx="310">
                  <c:v>6.7342937515983423E-3</c:v>
                </c:pt>
                <c:pt idx="311">
                  <c:v>1.1568585944115143E-2</c:v>
                </c:pt>
                <c:pt idx="312">
                  <c:v>1.7438676892611635E-5</c:v>
                </c:pt>
                <c:pt idx="313">
                  <c:v>2.1484075277968741E-3</c:v>
                </c:pt>
                <c:pt idx="314">
                  <c:v>2.084638407461468E-3</c:v>
                </c:pt>
                <c:pt idx="315">
                  <c:v>4.6363986816651825E-3</c:v>
                </c:pt>
                <c:pt idx="316">
                  <c:v>1.0474498226595546E-3</c:v>
                </c:pt>
                <c:pt idx="317">
                  <c:v>-6.0674708281390315E-3</c:v>
                </c:pt>
                <c:pt idx="318">
                  <c:v>3.4778681120145294E-3</c:v>
                </c:pt>
                <c:pt idx="319">
                  <c:v>3.8085873257182588E-5</c:v>
                </c:pt>
                <c:pt idx="320">
                  <c:v>6.6093784622201449E-3</c:v>
                </c:pt>
                <c:pt idx="321">
                  <c:v>-6.2942619032056962E-4</c:v>
                </c:pt>
                <c:pt idx="322">
                  <c:v>5.0936473957007488E-4</c:v>
                </c:pt>
                <c:pt idx="323">
                  <c:v>-2.2737748790875069E-3</c:v>
                </c:pt>
                <c:pt idx="324">
                  <c:v>1.5790653174508722E-3</c:v>
                </c:pt>
                <c:pt idx="325">
                  <c:v>1.0120377414345461E-3</c:v>
                </c:pt>
                <c:pt idx="326">
                  <c:v>8.841219132246907E-3</c:v>
                </c:pt>
                <c:pt idx="327">
                  <c:v>-2.1917864252405978E-3</c:v>
                </c:pt>
                <c:pt idx="328">
                  <c:v>-3.6894696387391828E-4</c:v>
                </c:pt>
                <c:pt idx="329">
                  <c:v>4.6853053650334859E-3</c:v>
                </c:pt>
                <c:pt idx="330">
                  <c:v>1.0714723049920715E-3</c:v>
                </c:pt>
                <c:pt idx="331">
                  <c:v>9.5140042745052781E-4</c:v>
                </c:pt>
                <c:pt idx="332">
                  <c:v>-7.5021301297087438E-3</c:v>
                </c:pt>
                <c:pt idx="333">
                  <c:v>-2.1239991380873186E-3</c:v>
                </c:pt>
                <c:pt idx="334">
                  <c:v>9.6383229592256064E-3</c:v>
                </c:pt>
                <c:pt idx="335">
                  <c:v>-4.4710147879578202E-3</c:v>
                </c:pt>
                <c:pt idx="336">
                  <c:v>-1.6511677868827172E-2</c:v>
                </c:pt>
                <c:pt idx="337">
                  <c:v>-1.6053813214056999E-3</c:v>
                </c:pt>
                <c:pt idx="338">
                  <c:v>-3.0214418181440266E-3</c:v>
                </c:pt>
                <c:pt idx="339">
                  <c:v>3.7203210344444221E-3</c:v>
                </c:pt>
                <c:pt idx="340">
                  <c:v>-2.4130630943291525E-2</c:v>
                </c:pt>
                <c:pt idx="341">
                  <c:v>8.0160178102116966E-3</c:v>
                </c:pt>
                <c:pt idx="342">
                  <c:v>5.8389576666749632E-3</c:v>
                </c:pt>
                <c:pt idx="343">
                  <c:v>8.8952493195275026E-3</c:v>
                </c:pt>
                <c:pt idx="344">
                  <c:v>-5.8373199087723071E-3</c:v>
                </c:pt>
                <c:pt idx="345">
                  <c:v>-6.7493609089606266E-3</c:v>
                </c:pt>
                <c:pt idx="346">
                  <c:v>8.4957908338409594E-3</c:v>
                </c:pt>
                <c:pt idx="347">
                  <c:v>-2.8243656523621839E-3</c:v>
                </c:pt>
                <c:pt idx="348">
                  <c:v>-1.1914139769699713E-2</c:v>
                </c:pt>
                <c:pt idx="349">
                  <c:v>1.353534780883328E-3</c:v>
                </c:pt>
                <c:pt idx="350">
                  <c:v>-8.375618352052E-3</c:v>
                </c:pt>
                <c:pt idx="351">
                  <c:v>-6.9119572935957847E-3</c:v>
                </c:pt>
                <c:pt idx="352">
                  <c:v>2.0984398243635138E-3</c:v>
                </c:pt>
                <c:pt idx="353">
                  <c:v>-1.3195355808466607E-2</c:v>
                </c:pt>
                <c:pt idx="354">
                  <c:v>-2.7652013400871083E-3</c:v>
                </c:pt>
                <c:pt idx="355">
                  <c:v>2.1432345278653342E-2</c:v>
                </c:pt>
                <c:pt idx="356">
                  <c:v>8.1618966421358307E-3</c:v>
                </c:pt>
                <c:pt idx="357">
                  <c:v>6.1355554376093593E-3</c:v>
                </c:pt>
                <c:pt idx="358">
                  <c:v>1.0497663083042447E-2</c:v>
                </c:pt>
                <c:pt idx="359">
                  <c:v>4.6600819951693401E-3</c:v>
                </c:pt>
                <c:pt idx="360">
                  <c:v>-3.4987685027703259E-4</c:v>
                </c:pt>
                <c:pt idx="361">
                  <c:v>-2.0376197274855684E-3</c:v>
                </c:pt>
                <c:pt idx="362">
                  <c:v>4.0974498583253678E-3</c:v>
                </c:pt>
                <c:pt idx="363">
                  <c:v>-1.6115422390061884E-3</c:v>
                </c:pt>
                <c:pt idx="364">
                  <c:v>9.3176953078997929E-4</c:v>
                </c:pt>
                <c:pt idx="365">
                  <c:v>9.7173725719545568E-3</c:v>
                </c:pt>
                <c:pt idx="366">
                  <c:v>2.9851769342815648E-3</c:v>
                </c:pt>
                <c:pt idx="367">
                  <c:v>9.4721950752785951E-3</c:v>
                </c:pt>
                <c:pt idx="368">
                  <c:v>-1.2592326804730246E-3</c:v>
                </c:pt>
                <c:pt idx="369">
                  <c:v>-1.7319333256509586E-3</c:v>
                </c:pt>
                <c:pt idx="370">
                  <c:v>-9.4963247152290223E-3</c:v>
                </c:pt>
                <c:pt idx="371">
                  <c:v>-1.2339839170762495E-3</c:v>
                </c:pt>
                <c:pt idx="372">
                  <c:v>3.8232124594169332E-3</c:v>
                </c:pt>
                <c:pt idx="373">
                  <c:v>5.757422425228774E-3</c:v>
                </c:pt>
                <c:pt idx="374">
                  <c:v>7.6722778200803967E-3</c:v>
                </c:pt>
                <c:pt idx="375">
                  <c:v>2.9281490252435764E-3</c:v>
                </c:pt>
                <c:pt idx="376">
                  <c:v>7.6723589897107454E-3</c:v>
                </c:pt>
                <c:pt idx="377">
                  <c:v>-1.8058494836139384E-3</c:v>
                </c:pt>
                <c:pt idx="378">
                  <c:v>-4.8354573453138656E-3</c:v>
                </c:pt>
                <c:pt idx="379">
                  <c:v>1.2365799156572829E-3</c:v>
                </c:pt>
                <c:pt idx="380">
                  <c:v>4.5106271584055922E-3</c:v>
                </c:pt>
                <c:pt idx="381">
                  <c:v>2.2852789944771391E-3</c:v>
                </c:pt>
                <c:pt idx="382">
                  <c:v>4.6201386041581673E-3</c:v>
                </c:pt>
                <c:pt idx="383">
                  <c:v>1.7585947169166861E-4</c:v>
                </c:pt>
                <c:pt idx="384">
                  <c:v>-3.4037753375577139E-3</c:v>
                </c:pt>
                <c:pt idx="385">
                  <c:v>-6.5312046444121552E-3</c:v>
                </c:pt>
                <c:pt idx="386">
                  <c:v>3.5819355184592162E-3</c:v>
                </c:pt>
                <c:pt idx="387">
                  <c:v>-6.1767347442998749E-3</c:v>
                </c:pt>
                <c:pt idx="388">
                  <c:v>2.8287212634507284E-3</c:v>
                </c:pt>
                <c:pt idx="389">
                  <c:v>6.8475023701602992E-3</c:v>
                </c:pt>
                <c:pt idx="390">
                  <c:v>4.6881186636366845E-3</c:v>
                </c:pt>
                <c:pt idx="391">
                  <c:v>-5.262356104862918E-3</c:v>
                </c:pt>
                <c:pt idx="392">
                  <c:v>7.3876291336931335E-3</c:v>
                </c:pt>
                <c:pt idx="393">
                  <c:v>-1.6160694810732575E-3</c:v>
                </c:pt>
                <c:pt idx="394">
                  <c:v>-2.5786419593706537E-3</c:v>
                </c:pt>
                <c:pt idx="395">
                  <c:v>-1.0885509660889733E-2</c:v>
                </c:pt>
                <c:pt idx="396">
                  <c:v>-8.9988524953194433E-3</c:v>
                </c:pt>
                <c:pt idx="397">
                  <c:v>-7.2827367651240411E-3</c:v>
                </c:pt>
                <c:pt idx="398">
                  <c:v>-2.9777800514998173E-2</c:v>
                </c:pt>
                <c:pt idx="399">
                  <c:v>1.3017006826634491E-2</c:v>
                </c:pt>
                <c:pt idx="400">
                  <c:v>7.6688979342558097E-4</c:v>
                </c:pt>
                <c:pt idx="401">
                  <c:v>1.876226603513205E-2</c:v>
                </c:pt>
                <c:pt idx="402">
                  <c:v>-6.6165434006446545E-3</c:v>
                </c:pt>
                <c:pt idx="403">
                  <c:v>-1.2317338495537414E-2</c:v>
                </c:pt>
                <c:pt idx="404">
                  <c:v>1.513164741388294E-2</c:v>
                </c:pt>
                <c:pt idx="405">
                  <c:v>-2.9292763607534463E-2</c:v>
                </c:pt>
                <c:pt idx="406">
                  <c:v>2.4642681123706262E-3</c:v>
                </c:pt>
                <c:pt idx="407">
                  <c:v>1.44261834527321E-2</c:v>
                </c:pt>
                <c:pt idx="408">
                  <c:v>1.2105875347909861E-2</c:v>
                </c:pt>
                <c:pt idx="409">
                  <c:v>-7.9147640791475977E-3</c:v>
                </c:pt>
                <c:pt idx="410">
                  <c:v>8.2468255582637592E-3</c:v>
                </c:pt>
                <c:pt idx="411">
                  <c:v>-5.0608152699842983E-4</c:v>
                </c:pt>
                <c:pt idx="412">
                  <c:v>-2.594638977745076E-2</c:v>
                </c:pt>
                <c:pt idx="413">
                  <c:v>1.098306703991064E-2</c:v>
                </c:pt>
                <c:pt idx="414">
                  <c:v>-3.2031906836485296E-3</c:v>
                </c:pt>
                <c:pt idx="415">
                  <c:v>6.5454697542138467E-3</c:v>
                </c:pt>
                <c:pt idx="416">
                  <c:v>1.2687244194823947E-2</c:v>
                </c:pt>
                <c:pt idx="417">
                  <c:v>6.4282734614888603E-4</c:v>
                </c:pt>
                <c:pt idx="418">
                  <c:v>-6.899120439028743E-3</c:v>
                </c:pt>
                <c:pt idx="419">
                  <c:v>1.0842075925499083E-2</c:v>
                </c:pt>
                <c:pt idx="420">
                  <c:v>1.3009823744460034E-2</c:v>
                </c:pt>
                <c:pt idx="421">
                  <c:v>9.1061827956990474E-4</c:v>
                </c:pt>
                <c:pt idx="422">
                  <c:v>-9.4000423001970685E-5</c:v>
                </c:pt>
                <c:pt idx="423">
                  <c:v>3.2231746255578824E-4</c:v>
                </c:pt>
                <c:pt idx="424">
                  <c:v>7.229667817909023E-3</c:v>
                </c:pt>
                <c:pt idx="425">
                  <c:v>2.8791074766823378E-3</c:v>
                </c:pt>
                <c:pt idx="426">
                  <c:v>-7.2435597111889438E-4</c:v>
                </c:pt>
                <c:pt idx="427">
                  <c:v>-3.1356092824674675E-3</c:v>
                </c:pt>
                <c:pt idx="428">
                  <c:v>2.5817555938037139E-3</c:v>
                </c:pt>
                <c:pt idx="429">
                  <c:v>3.4268223708294244E-4</c:v>
                </c:pt>
                <c:pt idx="430">
                  <c:v>1.9955233758915976E-5</c:v>
                </c:pt>
                <c:pt idx="431">
                  <c:v>-4.8955863229556435E-3</c:v>
                </c:pt>
                <c:pt idx="432">
                  <c:v>-9.6922866109403724E-5</c:v>
                </c:pt>
                <c:pt idx="433">
                  <c:v>-8.4163942535882622E-3</c:v>
                </c:pt>
                <c:pt idx="434">
                  <c:v>6.1585653610193424E-3</c:v>
                </c:pt>
                <c:pt idx="435">
                  <c:v>-2.4289165022262278E-3</c:v>
                </c:pt>
                <c:pt idx="436">
                  <c:v>-5.3163264620737123E-3</c:v>
                </c:pt>
                <c:pt idx="437">
                  <c:v>5.047623227845262E-3</c:v>
                </c:pt>
                <c:pt idx="438">
                  <c:v>-1.225837661334204E-2</c:v>
                </c:pt>
                <c:pt idx="439">
                  <c:v>-1.7903239520448897E-2</c:v>
                </c:pt>
                <c:pt idx="440">
                  <c:v>7.9719906774114169E-3</c:v>
                </c:pt>
                <c:pt idx="441">
                  <c:v>1.4216853396000215E-2</c:v>
                </c:pt>
                <c:pt idx="442">
                  <c:v>-4.4783046127893382E-3</c:v>
                </c:pt>
                <c:pt idx="443">
                  <c:v>-1.5560826054260433E-2</c:v>
                </c:pt>
                <c:pt idx="444">
                  <c:v>9.1045467428951168E-3</c:v>
                </c:pt>
                <c:pt idx="445">
                  <c:v>6.4157018565458718E-3</c:v>
                </c:pt>
                <c:pt idx="446">
                  <c:v>1.0938930544257699E-2</c:v>
                </c:pt>
                <c:pt idx="447">
                  <c:v>-1.3870792890881606E-3</c:v>
                </c:pt>
                <c:pt idx="448">
                  <c:v>9.9556664362893798E-3</c:v>
                </c:pt>
                <c:pt idx="449">
                  <c:v>-1.9995460129252065E-3</c:v>
                </c:pt>
                <c:pt idx="450">
                  <c:v>2.7628282530963956E-3</c:v>
                </c:pt>
                <c:pt idx="451">
                  <c:v>-3.9193448856718761E-3</c:v>
                </c:pt>
                <c:pt idx="452">
                  <c:v>6.8716094032549675E-3</c:v>
                </c:pt>
                <c:pt idx="453">
                  <c:v>-3.5686728395061791E-3</c:v>
                </c:pt>
                <c:pt idx="454">
                  <c:v>2.847139009142287E-3</c:v>
                </c:pt>
                <c:pt idx="455">
                  <c:v>1.9204398705949643E-3</c:v>
                </c:pt>
                <c:pt idx="456">
                  <c:v>4.0726973148767125E-3</c:v>
                </c:pt>
                <c:pt idx="457">
                  <c:v>5.5813799606292333E-3</c:v>
                </c:pt>
                <c:pt idx="458">
                  <c:v>-8.3239565443413545E-4</c:v>
                </c:pt>
                <c:pt idx="459">
                  <c:v>3.2533282404038702E-3</c:v>
                </c:pt>
                <c:pt idx="460">
                  <c:v>-3.0228734036373064E-3</c:v>
                </c:pt>
                <c:pt idx="461">
                  <c:v>9.6623605788856547E-3</c:v>
                </c:pt>
                <c:pt idx="462">
                  <c:v>3.7040539174609389E-3</c:v>
                </c:pt>
                <c:pt idx="463">
                  <c:v>-1.1857309462782962E-3</c:v>
                </c:pt>
                <c:pt idx="464">
                  <c:v>7.0252584059178342E-4</c:v>
                </c:pt>
                <c:pt idx="465">
                  <c:v>2.7301269509030987E-3</c:v>
                </c:pt>
                <c:pt idx="466">
                  <c:v>2.5606285532773099E-3</c:v>
                </c:pt>
                <c:pt idx="467">
                  <c:v>-1.9624452002533748E-3</c:v>
                </c:pt>
                <c:pt idx="468">
                  <c:v>1.5646207819216417E-3</c:v>
                </c:pt>
                <c:pt idx="469">
                  <c:v>7.1155040364307917E-4</c:v>
                </c:pt>
                <c:pt idx="470">
                  <c:v>8.3709325024891265E-4</c:v>
                </c:pt>
                <c:pt idx="471">
                  <c:v>7.6954624866386774E-3</c:v>
                </c:pt>
                <c:pt idx="472">
                  <c:v>5.0313094864223981E-4</c:v>
                </c:pt>
                <c:pt idx="473">
                  <c:v>-5.9256317203882204E-4</c:v>
                </c:pt>
                <c:pt idx="474">
                  <c:v>-3.7561935529359844E-3</c:v>
                </c:pt>
                <c:pt idx="475">
                  <c:v>-1.5827773238195353E-3</c:v>
                </c:pt>
                <c:pt idx="476">
                  <c:v>2.1749357185665403E-3</c:v>
                </c:pt>
                <c:pt idx="477">
                  <c:v>7.5073385439942608E-3</c:v>
                </c:pt>
                <c:pt idx="478">
                  <c:v>2.1955297992111759E-3</c:v>
                </c:pt>
                <c:pt idx="479">
                  <c:v>4.1744679225096887E-3</c:v>
                </c:pt>
                <c:pt idx="480">
                  <c:v>-4.0112505271703057E-3</c:v>
                </c:pt>
                <c:pt idx="481">
                  <c:v>-8.6310641901572518E-3</c:v>
                </c:pt>
                <c:pt idx="482">
                  <c:v>-6.638042050567324E-3</c:v>
                </c:pt>
                <c:pt idx="483">
                  <c:v>6.3235484288117162E-3</c:v>
                </c:pt>
                <c:pt idx="484">
                  <c:v>1.5002762821417705E-3</c:v>
                </c:pt>
                <c:pt idx="485">
                  <c:v>9.135730393304748E-3</c:v>
                </c:pt>
                <c:pt idx="486">
                  <c:v>-3.1628368262282833E-3</c:v>
                </c:pt>
                <c:pt idx="487">
                  <c:v>-1.0969527672547018E-3</c:v>
                </c:pt>
                <c:pt idx="488">
                  <c:v>2.9082017034209287E-3</c:v>
                </c:pt>
                <c:pt idx="489">
                  <c:v>8.5751663945149662E-3</c:v>
                </c:pt>
                <c:pt idx="490">
                  <c:v>7.2587949769144491E-5</c:v>
                </c:pt>
                <c:pt idx="491">
                  <c:v>7.1478162080281602E-3</c:v>
                </c:pt>
                <c:pt idx="492">
                  <c:v>3.3527080167327196E-4</c:v>
                </c:pt>
                <c:pt idx="493">
                  <c:v>-4.3226040870538292E-4</c:v>
                </c:pt>
                <c:pt idx="494">
                  <c:v>4.4592214694435276E-3</c:v>
                </c:pt>
                <c:pt idx="495">
                  <c:v>4.9448269622539391E-3</c:v>
                </c:pt>
                <c:pt idx="496">
                  <c:v>8.661314657180877E-4</c:v>
                </c:pt>
                <c:pt idx="497">
                  <c:v>-1.9540882317365922E-4</c:v>
                </c:pt>
                <c:pt idx="498">
                  <c:v>5.128157399996198E-3</c:v>
                </c:pt>
                <c:pt idx="499">
                  <c:v>3.3951560382889446E-5</c:v>
                </c:pt>
                <c:pt idx="500">
                  <c:v>-5.7808285134042436E-3</c:v>
                </c:pt>
                <c:pt idx="501">
                  <c:v>2.9460247292234592E-3</c:v>
                </c:pt>
                <c:pt idx="502">
                  <c:v>8.3787815945374506E-3</c:v>
                </c:pt>
                <c:pt idx="503">
                  <c:v>-7.0598707736697517E-3</c:v>
                </c:pt>
                <c:pt idx="504">
                  <c:v>3.5333941295578749E-3</c:v>
                </c:pt>
                <c:pt idx="505">
                  <c:v>-2.8032085956850188E-3</c:v>
                </c:pt>
                <c:pt idx="506">
                  <c:v>4.9024150649640569E-3</c:v>
                </c:pt>
                <c:pt idx="507">
                  <c:v>6.6552927252884631E-3</c:v>
                </c:pt>
                <c:pt idx="508">
                  <c:v>-2.8552233792408189E-3</c:v>
                </c:pt>
                <c:pt idx="509">
                  <c:v>6.9762812562206809E-3</c:v>
                </c:pt>
                <c:pt idx="510">
                  <c:v>-1.5145386587513323E-3</c:v>
                </c:pt>
                <c:pt idx="511">
                  <c:v>1.8701551863301623E-3</c:v>
                </c:pt>
                <c:pt idx="512">
                  <c:v>8.3665471879949722E-3</c:v>
                </c:pt>
                <c:pt idx="513">
                  <c:v>3.8621446510351651E-3</c:v>
                </c:pt>
                <c:pt idx="514">
                  <c:v>-2.6519542770646284E-3</c:v>
                </c:pt>
                <c:pt idx="515">
                  <c:v>2.8908783753264626E-4</c:v>
                </c:pt>
                <c:pt idx="516">
                  <c:v>1.1409648528636904E-3</c:v>
                </c:pt>
                <c:pt idx="517">
                  <c:v>-9.0421405245464381E-3</c:v>
                </c:pt>
                <c:pt idx="518">
                  <c:v>-1.5730684849201995E-2</c:v>
                </c:pt>
                <c:pt idx="519">
                  <c:v>1.0053551114029551E-2</c:v>
                </c:pt>
                <c:pt idx="520">
                  <c:v>-8.6684736160955579E-4</c:v>
                </c:pt>
                <c:pt idx="521">
                  <c:v>3.1343557157694638E-3</c:v>
                </c:pt>
                <c:pt idx="522">
                  <c:v>-1.7705852615678808E-2</c:v>
                </c:pt>
                <c:pt idx="523">
                  <c:v>7.2546442124060903E-3</c:v>
                </c:pt>
                <c:pt idx="524">
                  <c:v>1.4980362705145116E-2</c:v>
                </c:pt>
                <c:pt idx="525">
                  <c:v>1.1250640619361384E-2</c:v>
                </c:pt>
                <c:pt idx="526">
                  <c:v>3.3256464618900542E-3</c:v>
                </c:pt>
                <c:pt idx="527">
                  <c:v>-5.4008332885007865E-3</c:v>
                </c:pt>
                <c:pt idx="528">
                  <c:v>7.3263595685922481E-3</c:v>
                </c:pt>
                <c:pt idx="529">
                  <c:v>1.6884988171558205E-3</c:v>
                </c:pt>
                <c:pt idx="530">
                  <c:v>6.4626610081154993E-3</c:v>
                </c:pt>
                <c:pt idx="531">
                  <c:v>-1.6304428235363044E-3</c:v>
                </c:pt>
                <c:pt idx="532">
                  <c:v>1.8435419717006821E-3</c:v>
                </c:pt>
                <c:pt idx="533">
                  <c:v>-2.9199801192842621E-3</c:v>
                </c:pt>
                <c:pt idx="534">
                  <c:v>4.7058265015770531E-3</c:v>
                </c:pt>
                <c:pt idx="535">
                  <c:v>-3.8155427255142484E-3</c:v>
                </c:pt>
                <c:pt idx="536">
                  <c:v>-1.0518108756295899E-2</c:v>
                </c:pt>
                <c:pt idx="537">
                  <c:v>-3.3513594487304357E-2</c:v>
                </c:pt>
                <c:pt idx="538">
                  <c:v>-3.0280015747592089E-2</c:v>
                </c:pt>
                <c:pt idx="539">
                  <c:v>-3.7785187055856748E-3</c:v>
                </c:pt>
                <c:pt idx="540">
                  <c:v>-4.4163278665378745E-2</c:v>
                </c:pt>
                <c:pt idx="541">
                  <c:v>-8.2383273576926031E-3</c:v>
                </c:pt>
                <c:pt idx="542">
                  <c:v>4.6039225243888482E-2</c:v>
                </c:pt>
                <c:pt idx="543">
                  <c:v>-2.8107940185682013E-2</c:v>
                </c:pt>
                <c:pt idx="544">
                  <c:v>4.2202592421180206E-2</c:v>
                </c:pt>
                <c:pt idx="545">
                  <c:v>-3.3922022158894817E-2</c:v>
                </c:pt>
                <c:pt idx="546">
                  <c:v>-1.7053909799797668E-2</c:v>
                </c:pt>
                <c:pt idx="547">
                  <c:v>-7.5969680759797723E-2</c:v>
                </c:pt>
                <c:pt idx="548">
                  <c:v>4.9396335780030318E-2</c:v>
                </c:pt>
                <c:pt idx="549">
                  <c:v>-4.8868410917935041E-2</c:v>
                </c:pt>
                <c:pt idx="550">
                  <c:v>-9.5112680474797442E-2</c:v>
                </c:pt>
                <c:pt idx="551">
                  <c:v>9.2871194530443804E-2</c:v>
                </c:pt>
                <c:pt idx="552">
                  <c:v>-0.11984050283657069</c:v>
                </c:pt>
                <c:pt idx="553">
                  <c:v>5.9954822243549151E-2</c:v>
                </c:pt>
                <c:pt idx="554">
                  <c:v>-5.1830823307066745E-2</c:v>
                </c:pt>
                <c:pt idx="555">
                  <c:v>4.7078937492181158E-3</c:v>
                </c:pt>
                <c:pt idx="556">
                  <c:v>-4.3359522534749381E-2</c:v>
                </c:pt>
                <c:pt idx="557">
                  <c:v>-2.929385835517067E-2</c:v>
                </c:pt>
                <c:pt idx="558">
                  <c:v>9.3827657101993311E-2</c:v>
                </c:pt>
                <c:pt idx="559">
                  <c:v>1.1535019797084994E-2</c:v>
                </c:pt>
                <c:pt idx="560">
                  <c:v>6.2414160836336108E-2</c:v>
                </c:pt>
                <c:pt idx="561">
                  <c:v>-3.3687316307170666E-2</c:v>
                </c:pt>
                <c:pt idx="562">
                  <c:v>3.3516035994916447E-2</c:v>
                </c:pt>
                <c:pt idx="563">
                  <c:v>-1.6012791959339821E-2</c:v>
                </c:pt>
                <c:pt idx="564">
                  <c:v>-4.4142397827121573E-2</c:v>
                </c:pt>
                <c:pt idx="565">
                  <c:v>2.282938676381303E-2</c:v>
                </c:pt>
                <c:pt idx="566">
                  <c:v>-1.5137124539950137E-2</c:v>
                </c:pt>
                <c:pt idx="567">
                  <c:v>7.0331304120707913E-2</c:v>
                </c:pt>
                <c:pt idx="568">
                  <c:v>-1.6030454108601567E-3</c:v>
                </c:pt>
                <c:pt idx="569">
                  <c:v>3.4056426049386961E-2</c:v>
                </c:pt>
                <c:pt idx="570">
                  <c:v>1.4487378090022526E-2</c:v>
                </c:pt>
                <c:pt idx="571">
                  <c:v>-1.0104594561656327E-2</c:v>
                </c:pt>
                <c:pt idx="572">
                  <c:v>3.0572524197665811E-2</c:v>
                </c:pt>
                <c:pt idx="573">
                  <c:v>-2.2030456139364531E-2</c:v>
                </c:pt>
                <c:pt idx="574">
                  <c:v>5.8167107381007326E-3</c:v>
                </c:pt>
                <c:pt idx="575">
                  <c:v>2.6793591827257865E-2</c:v>
                </c:pt>
                <c:pt idx="576">
                  <c:v>-1.7880997439608182E-2</c:v>
                </c:pt>
                <c:pt idx="577">
                  <c:v>-3.067484662576684E-2</c:v>
                </c:pt>
                <c:pt idx="578">
                  <c:v>2.2930248194813926E-2</c:v>
                </c:pt>
                <c:pt idx="579">
                  <c:v>-5.3941864245109097E-4</c:v>
                </c:pt>
                <c:pt idx="580">
                  <c:v>1.3918078490242189E-2</c:v>
                </c:pt>
                <c:pt idx="581">
                  <c:v>1.4714073196697703E-2</c:v>
                </c:pt>
                <c:pt idx="582">
                  <c:v>-5.2423501292349246E-3</c:v>
                </c:pt>
                <c:pt idx="583">
                  <c:v>2.6583874358714791E-2</c:v>
                </c:pt>
                <c:pt idx="584">
                  <c:v>-9.2124197570344641E-3</c:v>
                </c:pt>
                <c:pt idx="585">
                  <c:v>-2.8059043479156512E-2</c:v>
                </c:pt>
                <c:pt idx="586">
                  <c:v>4.2498171836746774E-3</c:v>
                </c:pt>
                <c:pt idx="587">
                  <c:v>9.0405735311707286E-3</c:v>
                </c:pt>
                <c:pt idx="588">
                  <c:v>-6.9794034388029665E-3</c:v>
                </c:pt>
                <c:pt idx="589">
                  <c:v>1.1504623615899334E-2</c:v>
                </c:pt>
                <c:pt idx="590">
                  <c:v>1.6871501011734777E-2</c:v>
                </c:pt>
                <c:pt idx="591">
                  <c:v>1.3311488838824243E-4</c:v>
                </c:pt>
                <c:pt idx="592">
                  <c:v>-2.0500377108651713E-2</c:v>
                </c:pt>
                <c:pt idx="593">
                  <c:v>-1.7462684487059735E-2</c:v>
                </c:pt>
                <c:pt idx="594">
                  <c:v>1.152482269503546E-2</c:v>
                </c:pt>
                <c:pt idx="595">
                  <c:v>3.9263803680980956E-3</c:v>
                </c:pt>
                <c:pt idx="596">
                  <c:v>3.1501204735132883E-2</c:v>
                </c:pt>
                <c:pt idx="597">
                  <c:v>-1.0484408800538879E-2</c:v>
                </c:pt>
                <c:pt idx="598">
                  <c:v>1.6651043127809694E-2</c:v>
                </c:pt>
                <c:pt idx="599">
                  <c:v>-7.7735638256702282E-3</c:v>
                </c:pt>
                <c:pt idx="600">
                  <c:v>2.3537312066093043E-3</c:v>
                </c:pt>
                <c:pt idx="601">
                  <c:v>1.2289160703107874E-2</c:v>
                </c:pt>
                <c:pt idx="602">
                  <c:v>1.4827343010993534E-2</c:v>
                </c:pt>
                <c:pt idx="603">
                  <c:v>-2.1079466294263061E-3</c:v>
                </c:pt>
                <c:pt idx="604">
                  <c:v>4.8123100078224556E-3</c:v>
                </c:pt>
                <c:pt idx="605">
                  <c:v>3.7512605483673057E-3</c:v>
                </c:pt>
                <c:pt idx="606">
                  <c:v>8.210803965010045E-3</c:v>
                </c:pt>
                <c:pt idx="607">
                  <c:v>1.3648963587616195E-2</c:v>
                </c:pt>
                <c:pt idx="608">
                  <c:v>-3.368696103263979E-3</c:v>
                </c:pt>
                <c:pt idx="609">
                  <c:v>2.6211704981766167E-2</c:v>
                </c:pt>
                <c:pt idx="610">
                  <c:v>1.2041591393674889E-2</c:v>
                </c:pt>
                <c:pt idx="611">
                  <c:v>-7.7991826481334358E-3</c:v>
                </c:pt>
                <c:pt idx="612">
                  <c:v>-5.3130787794885117E-3</c:v>
                </c:pt>
                <c:pt idx="613">
                  <c:v>-5.8944121574601729E-2</c:v>
                </c:pt>
                <c:pt idx="614">
                  <c:v>1.3060857399820139E-2</c:v>
                </c:pt>
                <c:pt idx="615">
                  <c:v>8.312207568449189E-3</c:v>
                </c:pt>
                <c:pt idx="616">
                  <c:v>1.8962430582503572E-2</c:v>
                </c:pt>
                <c:pt idx="617">
                  <c:v>-3.6002995449221377E-3</c:v>
                </c:pt>
                <c:pt idx="618">
                  <c:v>5.9418851513907674E-4</c:v>
                </c:pt>
                <c:pt idx="619">
                  <c:v>-5.6494636219482823E-3</c:v>
                </c:pt>
                <c:pt idx="620">
                  <c:v>6.4950576872172443E-3</c:v>
                </c:pt>
                <c:pt idx="621">
                  <c:v>4.307441642665109E-3</c:v>
                </c:pt>
                <c:pt idx="622">
                  <c:v>-2.5855158736495194E-2</c:v>
                </c:pt>
                <c:pt idx="623">
                  <c:v>1.095946995898814E-2</c:v>
                </c:pt>
                <c:pt idx="624">
                  <c:v>-2.4226917788673578E-2</c:v>
                </c:pt>
                <c:pt idx="625">
                  <c:v>1.4685698143932337E-2</c:v>
                </c:pt>
                <c:pt idx="626">
                  <c:v>1.5409859690034253E-2</c:v>
                </c:pt>
                <c:pt idx="627">
                  <c:v>5.0221108347929273E-3</c:v>
                </c:pt>
                <c:pt idx="628">
                  <c:v>4.541282342595653E-3</c:v>
                </c:pt>
                <c:pt idx="629">
                  <c:v>1.5881738397001792E-2</c:v>
                </c:pt>
                <c:pt idx="630">
                  <c:v>-1.0818562640735548E-2</c:v>
                </c:pt>
                <c:pt idx="631">
                  <c:v>7.8275024480815598E-3</c:v>
                </c:pt>
                <c:pt idx="632">
                  <c:v>-5.6436399427118094E-3</c:v>
                </c:pt>
                <c:pt idx="633">
                  <c:v>1.0466204533557457E-2</c:v>
                </c:pt>
                <c:pt idx="634">
                  <c:v>-9.362519779971417E-3</c:v>
                </c:pt>
                <c:pt idx="635">
                  <c:v>1.3406355182839924E-2</c:v>
                </c:pt>
                <c:pt idx="636">
                  <c:v>9.0820385798994104E-3</c:v>
                </c:pt>
                <c:pt idx="637">
                  <c:v>-3.4061043340275036E-3</c:v>
                </c:pt>
                <c:pt idx="638">
                  <c:v>2.8486395880045695E-3</c:v>
                </c:pt>
                <c:pt idx="639">
                  <c:v>8.4069053843267901E-3</c:v>
                </c:pt>
                <c:pt idx="640">
                  <c:v>1.6790493997244748E-3</c:v>
                </c:pt>
                <c:pt idx="641">
                  <c:v>5.7470911491111654E-3</c:v>
                </c:pt>
                <c:pt idx="642">
                  <c:v>-1.2319827107282657E-2</c:v>
                </c:pt>
                <c:pt idx="643">
                  <c:v>-6.1903908321639936E-3</c:v>
                </c:pt>
                <c:pt idx="644">
                  <c:v>7.3951294147646786E-3</c:v>
                </c:pt>
                <c:pt idx="645">
                  <c:v>-6.4734010205561507E-3</c:v>
                </c:pt>
                <c:pt idx="646">
                  <c:v>1.2428381451883521E-2</c:v>
                </c:pt>
                <c:pt idx="647">
                  <c:v>-3.7502608610255994E-3</c:v>
                </c:pt>
                <c:pt idx="648">
                  <c:v>7.6704597963169752E-3</c:v>
                </c:pt>
                <c:pt idx="649">
                  <c:v>7.1810266819927844E-3</c:v>
                </c:pt>
                <c:pt idx="650">
                  <c:v>3.6119601409575308E-3</c:v>
                </c:pt>
                <c:pt idx="651">
                  <c:v>6.4297401187353919E-3</c:v>
                </c:pt>
                <c:pt idx="652">
                  <c:v>6.427727877828057E-3</c:v>
                </c:pt>
                <c:pt idx="653">
                  <c:v>6.3299454191509082E-4</c:v>
                </c:pt>
                <c:pt idx="654">
                  <c:v>2.7422358024395454E-3</c:v>
                </c:pt>
                <c:pt idx="655">
                  <c:v>-7.969123366671849E-3</c:v>
                </c:pt>
                <c:pt idx="656">
                  <c:v>1.3996502374245911E-2</c:v>
                </c:pt>
                <c:pt idx="657">
                  <c:v>-2.0471252976762976E-3</c:v>
                </c:pt>
                <c:pt idx="658">
                  <c:v>-1.7193183199293516E-4</c:v>
                </c:pt>
                <c:pt idx="659">
                  <c:v>2.7098744385311746E-3</c:v>
                </c:pt>
                <c:pt idx="660">
                  <c:v>2.3033775972135986E-3</c:v>
                </c:pt>
                <c:pt idx="661">
                  <c:v>-4.4044156257929097E-3</c:v>
                </c:pt>
                <c:pt idx="662">
                  <c:v>3.1586589033587597E-3</c:v>
                </c:pt>
                <c:pt idx="663">
                  <c:v>3.4411358997609325E-3</c:v>
                </c:pt>
                <c:pt idx="664">
                  <c:v>1.0043683547433841E-2</c:v>
                </c:pt>
                <c:pt idx="665">
                  <c:v>3.5963255694666974E-3</c:v>
                </c:pt>
                <c:pt idx="666">
                  <c:v>1.0195666188487733E-2</c:v>
                </c:pt>
                <c:pt idx="667">
                  <c:v>1.6730243508407275E-3</c:v>
                </c:pt>
                <c:pt idx="668">
                  <c:v>6.7325766598269601E-3</c:v>
                </c:pt>
                <c:pt idx="669">
                  <c:v>-2.1949766391772749E-3</c:v>
                </c:pt>
                <c:pt idx="670">
                  <c:v>7.525047781482253E-3</c:v>
                </c:pt>
                <c:pt idx="671">
                  <c:v>1.5365857116527031E-2</c:v>
                </c:pt>
                <c:pt idx="672">
                  <c:v>-3.5125836395929498E-2</c:v>
                </c:pt>
                <c:pt idx="673">
                  <c:v>-8.132999137496863E-3</c:v>
                </c:pt>
                <c:pt idx="674">
                  <c:v>-2.775637883138405E-2</c:v>
                </c:pt>
                <c:pt idx="675">
                  <c:v>2.0145024971187059E-2</c:v>
                </c:pt>
                <c:pt idx="676">
                  <c:v>-1.7584790641843383E-2</c:v>
                </c:pt>
                <c:pt idx="677">
                  <c:v>5.3306340759278305E-4</c:v>
                </c:pt>
                <c:pt idx="678">
                  <c:v>1.2741808516688317E-2</c:v>
                </c:pt>
                <c:pt idx="679">
                  <c:v>5.219385613883641E-3</c:v>
                </c:pt>
                <c:pt idx="680">
                  <c:v>-4.61895801481831E-3</c:v>
                </c:pt>
                <c:pt idx="681">
                  <c:v>-8.4123716212422921E-3</c:v>
                </c:pt>
                <c:pt idx="682">
                  <c:v>-1.1182570203842234E-2</c:v>
                </c:pt>
                <c:pt idx="683">
                  <c:v>-1.1571124305988563E-2</c:v>
                </c:pt>
                <c:pt idx="684">
                  <c:v>1.0517942372282195E-2</c:v>
                </c:pt>
                <c:pt idx="685">
                  <c:v>-2.3721411401357861E-2</c:v>
                </c:pt>
                <c:pt idx="686">
                  <c:v>2.9874077827070403E-3</c:v>
                </c:pt>
                <c:pt idx="687">
                  <c:v>1.5976763311659276E-2</c:v>
                </c:pt>
                <c:pt idx="688">
                  <c:v>1.6110548559024475E-2</c:v>
                </c:pt>
                <c:pt idx="689">
                  <c:v>-4.8126268051080405E-3</c:v>
                </c:pt>
                <c:pt idx="690">
                  <c:v>8.2537093722924205E-3</c:v>
                </c:pt>
                <c:pt idx="691">
                  <c:v>5.2928932500743925E-3</c:v>
                </c:pt>
                <c:pt idx="692">
                  <c:v>-9.577614765735952E-3</c:v>
                </c:pt>
                <c:pt idx="693">
                  <c:v>1.7972655760030053E-2</c:v>
                </c:pt>
                <c:pt idx="694">
                  <c:v>-1.3973478847620756E-2</c:v>
                </c:pt>
                <c:pt idx="695">
                  <c:v>1.7396763434365751E-2</c:v>
                </c:pt>
                <c:pt idx="696">
                  <c:v>8.0100835224480825E-3</c:v>
                </c:pt>
                <c:pt idx="697">
                  <c:v>8.7935871510924375E-3</c:v>
                </c:pt>
                <c:pt idx="698">
                  <c:v>1.6415789988323718E-2</c:v>
                </c:pt>
                <c:pt idx="699">
                  <c:v>-6.3069078891523347E-3</c:v>
                </c:pt>
                <c:pt idx="700">
                  <c:v>-6.6231388438834958E-3</c:v>
                </c:pt>
                <c:pt idx="701">
                  <c:v>-1.5278028589691564E-3</c:v>
                </c:pt>
                <c:pt idx="702">
                  <c:v>1.3492797142966231E-4</c:v>
                </c:pt>
                <c:pt idx="703">
                  <c:v>-1.6329822808936158E-2</c:v>
                </c:pt>
                <c:pt idx="704">
                  <c:v>4.7272769717413357E-3</c:v>
                </c:pt>
                <c:pt idx="705">
                  <c:v>-2.1956829851994546E-3</c:v>
                </c:pt>
                <c:pt idx="706">
                  <c:v>5.2189453829942821E-3</c:v>
                </c:pt>
                <c:pt idx="707">
                  <c:v>3.4457896215133363E-3</c:v>
                </c:pt>
                <c:pt idx="708">
                  <c:v>-1.8589538262648669E-2</c:v>
                </c:pt>
                <c:pt idx="709">
                  <c:v>-3.0256074002416853E-3</c:v>
                </c:pt>
                <c:pt idx="710">
                  <c:v>-3.5287906850543151E-2</c:v>
                </c:pt>
                <c:pt idx="711">
                  <c:v>1.1947307117329992E-2</c:v>
                </c:pt>
                <c:pt idx="712">
                  <c:v>-1.2129506270184401E-2</c:v>
                </c:pt>
                <c:pt idx="713">
                  <c:v>1.2318193494721569E-2</c:v>
                </c:pt>
                <c:pt idx="714">
                  <c:v>1.7799313644932112E-2</c:v>
                </c:pt>
                <c:pt idx="715">
                  <c:v>2.2047038430944271E-2</c:v>
                </c:pt>
                <c:pt idx="716">
                  <c:v>1.9460190971818808E-2</c:v>
                </c:pt>
                <c:pt idx="717">
                  <c:v>-2.8771240154389424E-4</c:v>
                </c:pt>
                <c:pt idx="718">
                  <c:v>1.1699872344305629E-2</c:v>
                </c:pt>
                <c:pt idx="719">
                  <c:v>-1.3998028446697084E-3</c:v>
                </c:pt>
                <c:pt idx="720">
                  <c:v>7.6518884341691233E-3</c:v>
                </c:pt>
                <c:pt idx="721">
                  <c:v>-9.9785593927212875E-3</c:v>
                </c:pt>
                <c:pt idx="722">
                  <c:v>1.3610365817455949E-2</c:v>
                </c:pt>
                <c:pt idx="723">
                  <c:v>1.1648048198820067E-2</c:v>
                </c:pt>
                <c:pt idx="724">
                  <c:v>-4.791957892531013E-3</c:v>
                </c:pt>
                <c:pt idx="725">
                  <c:v>-1.1563832410313873E-2</c:v>
                </c:pt>
                <c:pt idx="726">
                  <c:v>3.9464206133208307E-3</c:v>
                </c:pt>
                <c:pt idx="727">
                  <c:v>-6.7925413261787637E-3</c:v>
                </c:pt>
                <c:pt idx="728">
                  <c:v>5.6359169538501832E-3</c:v>
                </c:pt>
                <c:pt idx="729">
                  <c:v>1.6161717804443691E-2</c:v>
                </c:pt>
                <c:pt idx="730">
                  <c:v>-1.5844155129682109E-3</c:v>
                </c:pt>
                <c:pt idx="731">
                  <c:v>2.3969253233782368E-3</c:v>
                </c:pt>
                <c:pt idx="732">
                  <c:v>-4.5954897137438127E-3</c:v>
                </c:pt>
                <c:pt idx="733">
                  <c:v>1.1271167954760622E-2</c:v>
                </c:pt>
                <c:pt idx="734">
                  <c:v>1.7911507324333167E-3</c:v>
                </c:pt>
                <c:pt idx="735">
                  <c:v>-6.2414656814792498E-4</c:v>
                </c:pt>
                <c:pt idx="736">
                  <c:v>8.8362351093075261E-3</c:v>
                </c:pt>
                <c:pt idx="737">
                  <c:v>-1.9355954929820753E-3</c:v>
                </c:pt>
                <c:pt idx="738">
                  <c:v>2.7871374554437113E-3</c:v>
                </c:pt>
                <c:pt idx="739">
                  <c:v>-7.9492200688769908E-3</c:v>
                </c:pt>
                <c:pt idx="740">
                  <c:v>-1.2851160688517962E-3</c:v>
                </c:pt>
                <c:pt idx="741">
                  <c:v>-1.2649600610670027E-3</c:v>
                </c:pt>
                <c:pt idx="742">
                  <c:v>-4.359266922526861E-3</c:v>
                </c:pt>
                <c:pt idx="743">
                  <c:v>1.2921214314501236E-2</c:v>
                </c:pt>
                <c:pt idx="744">
                  <c:v>1.772848087218762E-3</c:v>
                </c:pt>
                <c:pt idx="745">
                  <c:v>5.7576388007035467E-3</c:v>
                </c:pt>
                <c:pt idx="746">
                  <c:v>-3.5111001267972329E-3</c:v>
                </c:pt>
                <c:pt idx="747">
                  <c:v>-3.9062815919512217E-3</c:v>
                </c:pt>
                <c:pt idx="748">
                  <c:v>-2.0731166033364332E-3</c:v>
                </c:pt>
                <c:pt idx="749">
                  <c:v>7.4581125280018224E-4</c:v>
                </c:pt>
                <c:pt idx="750">
                  <c:v>3.5365757816373739E-3</c:v>
                </c:pt>
                <c:pt idx="751">
                  <c:v>8.7225159732762046E-3</c:v>
                </c:pt>
                <c:pt idx="752">
                  <c:v>-2.2273622890431346E-3</c:v>
                </c:pt>
                <c:pt idx="753">
                  <c:v>1.3415471795312098E-3</c:v>
                </c:pt>
                <c:pt idx="754">
                  <c:v>6.4388377402172002E-3</c:v>
                </c:pt>
                <c:pt idx="755">
                  <c:v>-1.4754783590295193E-2</c:v>
                </c:pt>
                <c:pt idx="756">
                  <c:v>7.0825395538621693E-3</c:v>
                </c:pt>
                <c:pt idx="757">
                  <c:v>5.7099005597204466E-3</c:v>
                </c:pt>
                <c:pt idx="758">
                  <c:v>1.4847364292689199E-2</c:v>
                </c:pt>
                <c:pt idx="759">
                  <c:v>5.4918909824148735E-3</c:v>
                </c:pt>
                <c:pt idx="760">
                  <c:v>-6.5547967411651985E-3</c:v>
                </c:pt>
                <c:pt idx="761">
                  <c:v>4.1583215119444551E-4</c:v>
                </c:pt>
                <c:pt idx="762">
                  <c:v>2.2756031663768691E-3</c:v>
                </c:pt>
                <c:pt idx="763">
                  <c:v>-3.7534384646074853E-3</c:v>
                </c:pt>
                <c:pt idx="764">
                  <c:v>-7.1900177576840092E-3</c:v>
                </c:pt>
                <c:pt idx="765">
                  <c:v>8.1364028395143253E-3</c:v>
                </c:pt>
                <c:pt idx="766">
                  <c:v>1.3935576257400164E-2</c:v>
                </c:pt>
                <c:pt idx="767">
                  <c:v>3.1673092150531686E-4</c:v>
                </c:pt>
                <c:pt idx="768">
                  <c:v>-3.0105863636010672E-3</c:v>
                </c:pt>
                <c:pt idx="769">
                  <c:v>3.6158033252896228E-3</c:v>
                </c:pt>
                <c:pt idx="770">
                  <c:v>-1.4888363213812034E-3</c:v>
                </c:pt>
                <c:pt idx="771">
                  <c:v>-2.5677859113367011E-2</c:v>
                </c:pt>
                <c:pt idx="772">
                  <c:v>9.7606624773046938E-3</c:v>
                </c:pt>
                <c:pt idx="773">
                  <c:v>-1.9311502938707054E-2</c:v>
                </c:pt>
                <c:pt idx="774">
                  <c:v>1.605173602136651E-2</c:v>
                </c:pt>
                <c:pt idx="775">
                  <c:v>1.3898236818535879E-2</c:v>
                </c:pt>
                <c:pt idx="776">
                  <c:v>1.0088048276276954E-3</c:v>
                </c:pt>
                <c:pt idx="777">
                  <c:v>1.0853304161434011E-2</c:v>
                </c:pt>
                <c:pt idx="778">
                  <c:v>3.8974724542454159E-3</c:v>
                </c:pt>
                <c:pt idx="779">
                  <c:v>7.399345996609118E-3</c:v>
                </c:pt>
                <c:pt idx="780">
                  <c:v>-1.1134975827397984E-3</c:v>
                </c:pt>
                <c:pt idx="781">
                  <c:v>-3.4515996246702675E-4</c:v>
                </c:pt>
                <c:pt idx="782">
                  <c:v>1.6624551137119298E-3</c:v>
                </c:pt>
                <c:pt idx="783">
                  <c:v>4.7109831017418677E-3</c:v>
                </c:pt>
                <c:pt idx="784">
                  <c:v>-5.6927491149548568E-4</c:v>
                </c:pt>
                <c:pt idx="785">
                  <c:v>-3.2039953313216436E-4</c:v>
                </c:pt>
                <c:pt idx="786">
                  <c:v>-4.4158083905447079E-3</c:v>
                </c:pt>
                <c:pt idx="787">
                  <c:v>-1.8548941356218275E-3</c:v>
                </c:pt>
                <c:pt idx="788">
                  <c:v>-7.732849379657061E-3</c:v>
                </c:pt>
                <c:pt idx="789">
                  <c:v>1.2562878885592392E-3</c:v>
                </c:pt>
                <c:pt idx="790">
                  <c:v>1.1351661913190432E-2</c:v>
                </c:pt>
                <c:pt idx="791">
                  <c:v>-2.4478846903396492E-2</c:v>
                </c:pt>
                <c:pt idx="792">
                  <c:v>-4.7501658249202352E-3</c:v>
                </c:pt>
                <c:pt idx="793">
                  <c:v>2.3790719336683173E-2</c:v>
                </c:pt>
                <c:pt idx="794">
                  <c:v>-8.0808443239309344E-3</c:v>
                </c:pt>
                <c:pt idx="795">
                  <c:v>-1.3066204341276795E-2</c:v>
                </c:pt>
                <c:pt idx="796">
                  <c:v>-1.3417213827191523E-2</c:v>
                </c:pt>
                <c:pt idx="797">
                  <c:v>1.9495975820425865E-2</c:v>
                </c:pt>
                <c:pt idx="798">
                  <c:v>-5.3592716179847021E-3</c:v>
                </c:pt>
                <c:pt idx="799">
                  <c:v>1.415468355424134E-2</c:v>
                </c:pt>
                <c:pt idx="800">
                  <c:v>6.0302830130255893E-3</c:v>
                </c:pt>
                <c:pt idx="801">
                  <c:v>1.0395479646353683E-2</c:v>
                </c:pt>
                <c:pt idx="802">
                  <c:v>1.0153985185335614E-3</c:v>
                </c:pt>
                <c:pt idx="803">
                  <c:v>6.4919585934765725E-3</c:v>
                </c:pt>
                <c:pt idx="804">
                  <c:v>-1.5696886322292647E-3</c:v>
                </c:pt>
                <c:pt idx="805">
                  <c:v>2.8793426720602451E-3</c:v>
                </c:pt>
                <c:pt idx="806">
                  <c:v>-1.4760500437832742E-2</c:v>
                </c:pt>
                <c:pt idx="807">
                  <c:v>-6.0273888636332065E-4</c:v>
                </c:pt>
                <c:pt idx="808">
                  <c:v>7.0251207482559192E-3</c:v>
                </c:pt>
                <c:pt idx="809">
                  <c:v>-7.6308370066411786E-3</c:v>
                </c:pt>
                <c:pt idx="810">
                  <c:v>-5.4673035811094459E-3</c:v>
                </c:pt>
                <c:pt idx="811">
                  <c:v>5.2402330592367747E-3</c:v>
                </c:pt>
                <c:pt idx="812">
                  <c:v>1.6631197691788245E-2</c:v>
                </c:pt>
                <c:pt idx="813">
                  <c:v>-8.6802497899123368E-4</c:v>
                </c:pt>
                <c:pt idx="814">
                  <c:v>-3.1578231669390426E-3</c:v>
                </c:pt>
                <c:pt idx="815">
                  <c:v>3.6225385557842366E-3</c:v>
                </c:pt>
                <c:pt idx="816">
                  <c:v>1.1825144919693225E-2</c:v>
                </c:pt>
                <c:pt idx="817">
                  <c:v>1.4438277854756489E-2</c:v>
                </c:pt>
                <c:pt idx="818">
                  <c:v>-9.7353791525555983E-4</c:v>
                </c:pt>
                <c:pt idx="819">
                  <c:v>1.4752303666720088E-3</c:v>
                </c:pt>
                <c:pt idx="820">
                  <c:v>4.2206399588230878E-3</c:v>
                </c:pt>
                <c:pt idx="821">
                  <c:v>7.7199628035937266E-3</c:v>
                </c:pt>
                <c:pt idx="822">
                  <c:v>-1.9618291028880065E-4</c:v>
                </c:pt>
                <c:pt idx="823">
                  <c:v>3.2945816244710777E-3</c:v>
                </c:pt>
                <c:pt idx="824">
                  <c:v>-4.0878020277237224E-3</c:v>
                </c:pt>
                <c:pt idx="825">
                  <c:v>1.1094247768300956E-2</c:v>
                </c:pt>
                <c:pt idx="826">
                  <c:v>3.6087492386858355E-3</c:v>
                </c:pt>
                <c:pt idx="827">
                  <c:v>-5.3064530387268421E-3</c:v>
                </c:pt>
                <c:pt idx="828">
                  <c:v>-6.8023616108531812E-3</c:v>
                </c:pt>
                <c:pt idx="829">
                  <c:v>9.3060600637495296E-3</c:v>
                </c:pt>
                <c:pt idx="830">
                  <c:v>-9.2106713438859511E-3</c:v>
                </c:pt>
                <c:pt idx="831">
                  <c:v>1.0928710658818305E-2</c:v>
                </c:pt>
                <c:pt idx="832">
                  <c:v>1.7822241679165724E-3</c:v>
                </c:pt>
                <c:pt idx="833">
                  <c:v>-2.1491921425526581E-4</c:v>
                </c:pt>
                <c:pt idx="834">
                  <c:v>-8.455306301830462E-4</c:v>
                </c:pt>
                <c:pt idx="835">
                  <c:v>6.7627976802336889E-3</c:v>
                </c:pt>
                <c:pt idx="836">
                  <c:v>-7.1946375018699365E-3</c:v>
                </c:pt>
                <c:pt idx="837">
                  <c:v>2.7480346410214801E-3</c:v>
                </c:pt>
                <c:pt idx="838">
                  <c:v>-6.6783378571121915E-3</c:v>
                </c:pt>
                <c:pt idx="839">
                  <c:v>7.0353882429785174E-4</c:v>
                </c:pt>
                <c:pt idx="840">
                  <c:v>8.1653905494541799E-3</c:v>
                </c:pt>
                <c:pt idx="841">
                  <c:v>7.3733464711231555E-3</c:v>
                </c:pt>
                <c:pt idx="842">
                  <c:v>-1.0435666020885524E-2</c:v>
                </c:pt>
                <c:pt idx="843">
                  <c:v>-8.6738945141735507E-3</c:v>
                </c:pt>
                <c:pt idx="844">
                  <c:v>-2.1449387057151898E-2</c:v>
                </c:pt>
                <c:pt idx="845">
                  <c:v>1.2173151138064119E-2</c:v>
                </c:pt>
                <c:pt idx="846">
                  <c:v>1.4917933130699177E-2</c:v>
                </c:pt>
                <c:pt idx="847">
                  <c:v>-2.5300382141189549E-3</c:v>
                </c:pt>
                <c:pt idx="848">
                  <c:v>-8.5173024218827033E-3</c:v>
                </c:pt>
                <c:pt idx="849">
                  <c:v>-2.9434351705374582E-3</c:v>
                </c:pt>
                <c:pt idx="850">
                  <c:v>1.0554756443649555E-2</c:v>
                </c:pt>
                <c:pt idx="851">
                  <c:v>-7.8381965415766277E-4</c:v>
                </c:pt>
                <c:pt idx="852">
                  <c:v>9.9113059631461397E-3</c:v>
                </c:pt>
                <c:pt idx="853">
                  <c:v>-2.1253022956600641E-3</c:v>
                </c:pt>
                <c:pt idx="854">
                  <c:v>1.8767325751587636E-3</c:v>
                </c:pt>
                <c:pt idx="855">
                  <c:v>1.1653983922746069E-3</c:v>
                </c:pt>
                <c:pt idx="856">
                  <c:v>7.6888651901495957E-4</c:v>
                </c:pt>
                <c:pt idx="857">
                  <c:v>-4.9237531843831605E-4</c:v>
                </c:pt>
                <c:pt idx="858">
                  <c:v>1.4469162597214513E-3</c:v>
                </c:pt>
                <c:pt idx="859">
                  <c:v>-3.6286988013648678E-3</c:v>
                </c:pt>
                <c:pt idx="860">
                  <c:v>8.8340865998068046E-3</c:v>
                </c:pt>
                <c:pt idx="861">
                  <c:v>-7.9671102558219963E-4</c:v>
                </c:pt>
                <c:pt idx="862">
                  <c:v>1.750849398559055E-4</c:v>
                </c:pt>
                <c:pt idx="863">
                  <c:v>-1.8238764589828958E-3</c:v>
                </c:pt>
                <c:pt idx="864">
                  <c:v>4.6521548506357566E-3</c:v>
                </c:pt>
                <c:pt idx="865">
                  <c:v>1.9484900381675956E-3</c:v>
                </c:pt>
                <c:pt idx="866">
                  <c:v>1.8152110447705058E-3</c:v>
                </c:pt>
                <c:pt idx="867">
                  <c:v>-2.0116799642784606E-3</c:v>
                </c:pt>
                <c:pt idx="868">
                  <c:v>-5.3902072015429622E-3</c:v>
                </c:pt>
                <c:pt idx="869">
                  <c:v>-4.3563700073398812E-4</c:v>
                </c:pt>
                <c:pt idx="870">
                  <c:v>-1.3124547000611072E-2</c:v>
                </c:pt>
                <c:pt idx="871">
                  <c:v>1.400232812106233E-2</c:v>
                </c:pt>
                <c:pt idx="872">
                  <c:v>5.1245150646540153E-3</c:v>
                </c:pt>
                <c:pt idx="873">
                  <c:v>-1.08326033100655E-3</c:v>
                </c:pt>
                <c:pt idx="874">
                  <c:v>5.8111574222506355E-3</c:v>
                </c:pt>
                <c:pt idx="875">
                  <c:v>3.3306066579319388E-3</c:v>
                </c:pt>
                <c:pt idx="876">
                  <c:v>2.3150419323942008E-3</c:v>
                </c:pt>
                <c:pt idx="877">
                  <c:v>2.7734984069876064E-4</c:v>
                </c:pt>
                <c:pt idx="878">
                  <c:v>1.3281140780091844E-3</c:v>
                </c:pt>
                <c:pt idx="879">
                  <c:v>5.2216404886561022E-3</c:v>
                </c:pt>
                <c:pt idx="880">
                  <c:v>7.500104168113573E-3</c:v>
                </c:pt>
                <c:pt idx="881">
                  <c:v>-2.0219008625245688E-3</c:v>
                </c:pt>
                <c:pt idx="882">
                  <c:v>3.3590113133527368E-3</c:v>
                </c:pt>
                <c:pt idx="883">
                  <c:v>-8.5610112594164001E-3</c:v>
                </c:pt>
                <c:pt idx="884">
                  <c:v>1.1277951870246961E-2</c:v>
                </c:pt>
                <c:pt idx="885">
                  <c:v>3.4511562975592285E-3</c:v>
                </c:pt>
                <c:pt idx="886">
                  <c:v>-3.5168303824952328E-3</c:v>
                </c:pt>
                <c:pt idx="887">
                  <c:v>1.1649703264434864E-3</c:v>
                </c:pt>
                <c:pt idx="888">
                  <c:v>-3.2622362435133475E-3</c:v>
                </c:pt>
                <c:pt idx="889">
                  <c:v>-7.5389389522548915E-3</c:v>
                </c:pt>
                <c:pt idx="890">
                  <c:v>-1.5869531055010693E-2</c:v>
                </c:pt>
                <c:pt idx="891">
                  <c:v>1.5162651550197517E-2</c:v>
                </c:pt>
                <c:pt idx="892">
                  <c:v>8.2418472100778614E-3</c:v>
                </c:pt>
                <c:pt idx="893">
                  <c:v>2.0166609692361614E-3</c:v>
                </c:pt>
                <c:pt idx="894">
                  <c:v>1.0145438559535569E-2</c:v>
                </c:pt>
                <c:pt idx="895">
                  <c:v>2.3822530084161345E-3</c:v>
                </c:pt>
                <c:pt idx="896">
                  <c:v>-4.7124799312575228E-3</c:v>
                </c:pt>
                <c:pt idx="897">
                  <c:v>-1.8630181803304106E-4</c:v>
                </c:pt>
                <c:pt idx="898">
                  <c:v>4.2062063699823907E-3</c:v>
                </c:pt>
                <c:pt idx="899">
                  <c:v>-5.4060169942182143E-3</c:v>
                </c:pt>
                <c:pt idx="900">
                  <c:v>-1.8428943907755999E-3</c:v>
                </c:pt>
                <c:pt idx="901">
                  <c:v>8.2034847144849474E-3</c:v>
                </c:pt>
                <c:pt idx="902">
                  <c:v>-4.6324452030792043E-3</c:v>
                </c:pt>
                <c:pt idx="903">
                  <c:v>6.0054603353428401E-3</c:v>
                </c:pt>
                <c:pt idx="904">
                  <c:v>1.6752839177259652E-3</c:v>
                </c:pt>
                <c:pt idx="905">
                  <c:v>-9.3992588785806722E-4</c:v>
                </c:pt>
                <c:pt idx="906">
                  <c:v>9.9270138865379222E-4</c:v>
                </c:pt>
                <c:pt idx="907">
                  <c:v>1.2757085704625806E-3</c:v>
                </c:pt>
                <c:pt idx="908">
                  <c:v>4.1463980136907837E-3</c:v>
                </c:pt>
                <c:pt idx="909">
                  <c:v>1.6073241975148285E-3</c:v>
                </c:pt>
                <c:pt idx="910">
                  <c:v>2.6208594449418166E-3</c:v>
                </c:pt>
                <c:pt idx="911">
                  <c:v>-7.0607249129966245E-3</c:v>
                </c:pt>
                <c:pt idx="912">
                  <c:v>-1.0748457761550936E-2</c:v>
                </c:pt>
                <c:pt idx="913">
                  <c:v>1.2567410636164927E-3</c:v>
                </c:pt>
                <c:pt idx="914">
                  <c:v>8.1415406963547803E-3</c:v>
                </c:pt>
                <c:pt idx="915">
                  <c:v>8.5238209952562156E-3</c:v>
                </c:pt>
                <c:pt idx="916">
                  <c:v>1.4956926284676781E-3</c:v>
                </c:pt>
                <c:pt idx="917">
                  <c:v>2.2201269217137858E-3</c:v>
                </c:pt>
                <c:pt idx="918">
                  <c:v>-5.8249317755698941E-3</c:v>
                </c:pt>
                <c:pt idx="919">
                  <c:v>8.8076062639820783E-3</c:v>
                </c:pt>
                <c:pt idx="920">
                  <c:v>4.306588281733385E-3</c:v>
                </c:pt>
                <c:pt idx="921">
                  <c:v>-1.3491462399448137E-3</c:v>
                </c:pt>
                <c:pt idx="922">
                  <c:v>3.1176205258825617E-4</c:v>
                </c:pt>
                <c:pt idx="923">
                  <c:v>2.8425606033477832E-3</c:v>
                </c:pt>
                <c:pt idx="924">
                  <c:v>-3.3502683520857118E-4</c:v>
                </c:pt>
                <c:pt idx="925">
                  <c:v>-3.3954884101398421E-3</c:v>
                </c:pt>
                <c:pt idx="926">
                  <c:v>-1.3185753191903675E-3</c:v>
                </c:pt>
                <c:pt idx="927">
                  <c:v>-4.6055998245485702E-3</c:v>
                </c:pt>
                <c:pt idx="928">
                  <c:v>-7.7226435922087694E-3</c:v>
                </c:pt>
                <c:pt idx="929">
                  <c:v>2.2765095613400759E-3</c:v>
                </c:pt>
                <c:pt idx="930">
                  <c:v>-5.7465991456184156E-3</c:v>
                </c:pt>
                <c:pt idx="931">
                  <c:v>8.4739086888510444E-3</c:v>
                </c:pt>
                <c:pt idx="932">
                  <c:v>-1.5510969268194297E-3</c:v>
                </c:pt>
                <c:pt idx="933">
                  <c:v>-9.1109248393406467E-3</c:v>
                </c:pt>
                <c:pt idx="934">
                  <c:v>-1.6977254629493913E-2</c:v>
                </c:pt>
                <c:pt idx="935">
                  <c:v>-8.1234954896241022E-4</c:v>
                </c:pt>
                <c:pt idx="936">
                  <c:v>9.5195662109372192E-3</c:v>
                </c:pt>
                <c:pt idx="937">
                  <c:v>1.2134751708510987E-2</c:v>
                </c:pt>
                <c:pt idx="938">
                  <c:v>1.4610090402744002E-3</c:v>
                </c:pt>
                <c:pt idx="939">
                  <c:v>-2.776356307288977E-3</c:v>
                </c:pt>
                <c:pt idx="940">
                  <c:v>-2.0364114325326081E-2</c:v>
                </c:pt>
                <c:pt idx="941">
                  <c:v>1.5691662282344069E-3</c:v>
                </c:pt>
                <c:pt idx="942">
                  <c:v>-1.1909731939276899E-2</c:v>
                </c:pt>
                <c:pt idx="943">
                  <c:v>1.1491477734391324E-2</c:v>
                </c:pt>
                <c:pt idx="944">
                  <c:v>-1.298588032242071E-2</c:v>
                </c:pt>
                <c:pt idx="945">
                  <c:v>1.0524455523362668E-2</c:v>
                </c:pt>
                <c:pt idx="946">
                  <c:v>4.102887438675277E-3</c:v>
                </c:pt>
                <c:pt idx="947">
                  <c:v>8.298289236974489E-3</c:v>
                </c:pt>
                <c:pt idx="948">
                  <c:v>-1.9137407494954435E-3</c:v>
                </c:pt>
                <c:pt idx="949">
                  <c:v>-6.8657858421348706E-3</c:v>
                </c:pt>
                <c:pt idx="950">
                  <c:v>-2.4167715692276566E-3</c:v>
                </c:pt>
                <c:pt idx="951">
                  <c:v>3.0225368623080567E-3</c:v>
                </c:pt>
                <c:pt idx="952">
                  <c:v>1.7063110133370005E-2</c:v>
                </c:pt>
                <c:pt idx="953">
                  <c:v>7.4601307719691212E-3</c:v>
                </c:pt>
                <c:pt idx="954">
                  <c:v>3.3748045900921075E-3</c:v>
                </c:pt>
                <c:pt idx="955">
                  <c:v>7.3933569005407542E-3</c:v>
                </c:pt>
                <c:pt idx="956">
                  <c:v>3.6640167447334164E-3</c:v>
                </c:pt>
                <c:pt idx="957">
                  <c:v>2.9959062561312789E-3</c:v>
                </c:pt>
                <c:pt idx="958">
                  <c:v>-1.0725793335062594E-3</c:v>
                </c:pt>
                <c:pt idx="959">
                  <c:v>4.7481792778718852E-3</c:v>
                </c:pt>
                <c:pt idx="960">
                  <c:v>1.8197824144637446E-3</c:v>
                </c:pt>
                <c:pt idx="961">
                  <c:v>-5.0515979968478713E-3</c:v>
                </c:pt>
                <c:pt idx="962">
                  <c:v>9.8293377390325717E-3</c:v>
                </c:pt>
                <c:pt idx="963">
                  <c:v>1.9493431844783628E-3</c:v>
                </c:pt>
                <c:pt idx="964">
                  <c:v>1.8000686154019784E-3</c:v>
                </c:pt>
                <c:pt idx="965">
                  <c:v>3.6803672564356712E-3</c:v>
                </c:pt>
                <c:pt idx="966">
                  <c:v>6.4612959303769609E-3</c:v>
                </c:pt>
                <c:pt idx="967">
                  <c:v>4.1818919145084595E-3</c:v>
                </c:pt>
                <c:pt idx="968">
                  <c:v>3.7328581257503844E-3</c:v>
                </c:pt>
                <c:pt idx="969">
                  <c:v>8.8770055752705637E-4</c:v>
                </c:pt>
                <c:pt idx="970">
                  <c:v>-3.4987345002870916E-3</c:v>
                </c:pt>
                <c:pt idx="971">
                  <c:v>-8.2258150578944488E-3</c:v>
                </c:pt>
                <c:pt idx="972">
                  <c:v>5.5092743037555604E-4</c:v>
                </c:pt>
                <c:pt idx="973">
                  <c:v>7.2226392530440097E-3</c:v>
                </c:pt>
                <c:pt idx="974">
                  <c:v>-1.0677258507144559E-5</c:v>
                </c:pt>
                <c:pt idx="975">
                  <c:v>3.8652088494062213E-3</c:v>
                </c:pt>
                <c:pt idx="976">
                  <c:v>-2.6016294752067826E-3</c:v>
                </c:pt>
                <c:pt idx="977">
                  <c:v>3.384755165110765E-3</c:v>
                </c:pt>
                <c:pt idx="978">
                  <c:v>-1.3986489646171415E-3</c:v>
                </c:pt>
                <c:pt idx="979">
                  <c:v>-3.1971323723489421E-3</c:v>
                </c:pt>
                <c:pt idx="980">
                  <c:v>1.6570786727996129E-3</c:v>
                </c:pt>
                <c:pt idx="981">
                  <c:v>2.2939006971241433E-3</c:v>
                </c:pt>
                <c:pt idx="982">
                  <c:v>-2.2724855683128251E-2</c:v>
                </c:pt>
                <c:pt idx="983">
                  <c:v>1.3200221128189174E-2</c:v>
                </c:pt>
                <c:pt idx="984">
                  <c:v>-1.8961306218543805E-2</c:v>
                </c:pt>
                <c:pt idx="985">
                  <c:v>-1.1815195971097009E-2</c:v>
                </c:pt>
                <c:pt idx="986">
                  <c:v>1.4194423271231897E-2</c:v>
                </c:pt>
                <c:pt idx="987">
                  <c:v>-8.4485809792226672E-3</c:v>
                </c:pt>
                <c:pt idx="988">
                  <c:v>1.1730928977641998E-2</c:v>
                </c:pt>
                <c:pt idx="989">
                  <c:v>2.070706300757675E-2</c:v>
                </c:pt>
                <c:pt idx="990">
                  <c:v>3.0852936469835252E-3</c:v>
                </c:pt>
                <c:pt idx="991">
                  <c:v>-7.1811299644134637E-3</c:v>
                </c:pt>
                <c:pt idx="992">
                  <c:v>9.5491113991581309E-3</c:v>
                </c:pt>
                <c:pt idx="993">
                  <c:v>-9.1362090992822987E-3</c:v>
                </c:pt>
                <c:pt idx="994">
                  <c:v>-7.4705984403412549E-3</c:v>
                </c:pt>
                <c:pt idx="995">
                  <c:v>1.634840928855508E-2</c:v>
                </c:pt>
                <c:pt idx="996">
                  <c:v>-8.7433782392221174E-3</c:v>
                </c:pt>
                <c:pt idx="997">
                  <c:v>-1.0287726483131115E-2</c:v>
                </c:pt>
                <c:pt idx="998">
                  <c:v>-1.1388032826621396E-2</c:v>
                </c:pt>
                <c:pt idx="999">
                  <c:v>1.7777943178882562E-2</c:v>
                </c:pt>
                <c:pt idx="1000">
                  <c:v>1.0180180373954578E-2</c:v>
                </c:pt>
                <c:pt idx="1001">
                  <c:v>6.2237041579367791E-3</c:v>
                </c:pt>
                <c:pt idx="1002">
                  <c:v>1.3838956026399741E-2</c:v>
                </c:pt>
                <c:pt idx="1003">
                  <c:v>-1.0101874482120801E-3</c:v>
                </c:pt>
                <c:pt idx="1004">
                  <c:v>1.4019033292592552E-3</c:v>
                </c:pt>
                <c:pt idx="1005">
                  <c:v>-2.9897393314502292E-3</c:v>
                </c:pt>
                <c:pt idx="1006">
                  <c:v>-2.6262207741385834E-3</c:v>
                </c:pt>
                <c:pt idx="1007">
                  <c:v>6.3740773533521831E-3</c:v>
                </c:pt>
                <c:pt idx="1008">
                  <c:v>-6.2961789282328087E-4</c:v>
                </c:pt>
                <c:pt idx="1009">
                  <c:v>-1.9392766097706505E-2</c:v>
                </c:pt>
                <c:pt idx="1010">
                  <c:v>-9.6371086121281742E-4</c:v>
                </c:pt>
                <c:pt idx="1011">
                  <c:v>-4.0502124125595847E-3</c:v>
                </c:pt>
                <c:pt idx="1012">
                  <c:v>-1.441085475183991E-3</c:v>
                </c:pt>
                <c:pt idx="1013">
                  <c:v>9.160030747555236E-3</c:v>
                </c:pt>
                <c:pt idx="1014">
                  <c:v>2.8176963210817269E-3</c:v>
                </c:pt>
                <c:pt idx="1015">
                  <c:v>-1.4243549462058589E-2</c:v>
                </c:pt>
                <c:pt idx="1016">
                  <c:v>8.1991315788922125E-4</c:v>
                </c:pt>
                <c:pt idx="1017">
                  <c:v>-1.8387895814791531E-2</c:v>
                </c:pt>
                <c:pt idx="1018">
                  <c:v>-9.6895202431227252E-3</c:v>
                </c:pt>
                <c:pt idx="1019">
                  <c:v>-1.1037425321437856E-2</c:v>
                </c:pt>
                <c:pt idx="1020">
                  <c:v>-1.8914813071498834E-2</c:v>
                </c:pt>
                <c:pt idx="1021">
                  <c:v>2.7717522294529963E-3</c:v>
                </c:pt>
                <c:pt idx="1022">
                  <c:v>-1.2171976789799912E-2</c:v>
                </c:pt>
                <c:pt idx="1023">
                  <c:v>-1.4966314315554012E-3</c:v>
                </c:pt>
                <c:pt idx="1024">
                  <c:v>-5.3839946849719581E-3</c:v>
                </c:pt>
                <c:pt idx="1025">
                  <c:v>2.4347568825681704E-2</c:v>
                </c:pt>
                <c:pt idx="1026">
                  <c:v>1.8886018254227876E-2</c:v>
                </c:pt>
                <c:pt idx="1027">
                  <c:v>6.8629513569775065E-3</c:v>
                </c:pt>
                <c:pt idx="1028">
                  <c:v>9.4225498950850865E-3</c:v>
                </c:pt>
                <c:pt idx="1029">
                  <c:v>-2.4391094221877574E-2</c:v>
                </c:pt>
                <c:pt idx="1030">
                  <c:v>5.1569646941109536E-3</c:v>
                </c:pt>
                <c:pt idx="1031">
                  <c:v>-3.7017862340657333E-3</c:v>
                </c:pt>
                <c:pt idx="1032">
                  <c:v>8.4012248347967427E-3</c:v>
                </c:pt>
                <c:pt idx="1033">
                  <c:v>1.4517177775713657E-2</c:v>
                </c:pt>
                <c:pt idx="1034">
                  <c:v>-1.8115705073705492E-2</c:v>
                </c:pt>
                <c:pt idx="1035">
                  <c:v>-1.8969467682634324E-2</c:v>
                </c:pt>
                <c:pt idx="1036">
                  <c:v>-3.8405482229826944E-3</c:v>
                </c:pt>
                <c:pt idx="1037">
                  <c:v>1.5766743077059307E-2</c:v>
                </c:pt>
                <c:pt idx="1038">
                  <c:v>8.812208263347497E-4</c:v>
                </c:pt>
                <c:pt idx="1039">
                  <c:v>-2.1173137043269175E-2</c:v>
                </c:pt>
                <c:pt idx="1040">
                  <c:v>-7.1662412733491448E-3</c:v>
                </c:pt>
                <c:pt idx="1041">
                  <c:v>-1.0142864698185891E-2</c:v>
                </c:pt>
                <c:pt idx="1042">
                  <c:v>-1.8412176288573629E-2</c:v>
                </c:pt>
                <c:pt idx="1043">
                  <c:v>1.4956809844988716E-2</c:v>
                </c:pt>
                <c:pt idx="1044">
                  <c:v>2.2372746986266193E-2</c:v>
                </c:pt>
                <c:pt idx="1045">
                  <c:v>-2.4426122951660993E-3</c:v>
                </c:pt>
                <c:pt idx="1046">
                  <c:v>-1.5473463284818582E-2</c:v>
                </c:pt>
                <c:pt idx="1047">
                  <c:v>1.864262724498747E-2</c:v>
                </c:pt>
                <c:pt idx="1048">
                  <c:v>-5.2547110022934211E-3</c:v>
                </c:pt>
                <c:pt idx="1049">
                  <c:v>-7.9340161201240048E-3</c:v>
                </c:pt>
                <c:pt idx="1050">
                  <c:v>-2.9518095946517161E-2</c:v>
                </c:pt>
                <c:pt idx="1051">
                  <c:v>-7.2338369327960899E-3</c:v>
                </c:pt>
                <c:pt idx="1052">
                  <c:v>2.5698324022346439E-2</c:v>
                </c:pt>
                <c:pt idx="1053">
                  <c:v>-4.2918454935621554E-3</c:v>
                </c:pt>
                <c:pt idx="1054">
                  <c:v>-1.296155435354219E-2</c:v>
                </c:pt>
                <c:pt idx="1055">
                  <c:v>-7.4209561140831017E-3</c:v>
                </c:pt>
                <c:pt idx="1056">
                  <c:v>2.1408493905025305E-2</c:v>
                </c:pt>
                <c:pt idx="1057">
                  <c:v>2.2383840279651342E-2</c:v>
                </c:pt>
                <c:pt idx="1058">
                  <c:v>1.2347803738532307E-2</c:v>
                </c:pt>
                <c:pt idx="1059">
                  <c:v>1.1662250349640798E-2</c:v>
                </c:pt>
                <c:pt idx="1060">
                  <c:v>-4.3467350194473816E-4</c:v>
                </c:pt>
                <c:pt idx="1061">
                  <c:v>1.1304184094790925E-2</c:v>
                </c:pt>
                <c:pt idx="1062">
                  <c:v>-1.2272780670315009E-2</c:v>
                </c:pt>
                <c:pt idx="1063">
                  <c:v>1.4343931206577759E-2</c:v>
                </c:pt>
                <c:pt idx="1064">
                  <c:v>5.0661923471736724E-3</c:v>
                </c:pt>
                <c:pt idx="1065">
                  <c:v>7.144963967017832E-3</c:v>
                </c:pt>
                <c:pt idx="1066">
                  <c:v>1.2256530405287252E-2</c:v>
                </c:pt>
                <c:pt idx="1067">
                  <c:v>-6.2937213921756075E-3</c:v>
                </c:pt>
                <c:pt idx="1068">
                  <c:v>-1.565253289009114E-2</c:v>
                </c:pt>
                <c:pt idx="1069">
                  <c:v>3.4102873691343209E-3</c:v>
                </c:pt>
                <c:pt idx="1070">
                  <c:v>8.0908782936563502E-3</c:v>
                </c:pt>
                <c:pt idx="1071">
                  <c:v>-1.2551716914267853E-2</c:v>
                </c:pt>
                <c:pt idx="1072">
                  <c:v>-9.7168693868892441E-3</c:v>
                </c:pt>
                <c:pt idx="1073">
                  <c:v>4.253372460194459E-3</c:v>
                </c:pt>
                <c:pt idx="1074">
                  <c:v>-2.6509873983659189E-3</c:v>
                </c:pt>
                <c:pt idx="1075">
                  <c:v>-1.687728929567674E-2</c:v>
                </c:pt>
                <c:pt idx="1076">
                  <c:v>-3.4175405039738945E-3</c:v>
                </c:pt>
                <c:pt idx="1077">
                  <c:v>1.1174658040455339E-2</c:v>
                </c:pt>
                <c:pt idx="1078">
                  <c:v>-1.2144137417661623E-2</c:v>
                </c:pt>
                <c:pt idx="1079">
                  <c:v>-2.0489050878878877E-4</c:v>
                </c:pt>
                <c:pt idx="1080">
                  <c:v>1.605759969396757E-2</c:v>
                </c:pt>
                <c:pt idx="1081">
                  <c:v>-6.1852759058856894E-4</c:v>
                </c:pt>
                <c:pt idx="1082">
                  <c:v>-1.4752940385025051E-2</c:v>
                </c:pt>
                <c:pt idx="1083">
                  <c:v>-2.7739970776072823E-2</c:v>
                </c:pt>
                <c:pt idx="1084">
                  <c:v>5.6978589721381123E-3</c:v>
                </c:pt>
                <c:pt idx="1085">
                  <c:v>-2.8146327383778869E-2</c:v>
                </c:pt>
                <c:pt idx="1086">
                  <c:v>2.0981030848822137E-3</c:v>
                </c:pt>
                <c:pt idx="1087">
                  <c:v>2.4746890505645359E-2</c:v>
                </c:pt>
                <c:pt idx="1088">
                  <c:v>-3.6284548104956203E-2</c:v>
                </c:pt>
                <c:pt idx="1089">
                  <c:v>5.6753139574000086E-3</c:v>
                </c:pt>
                <c:pt idx="1090">
                  <c:v>4.8371027439125793E-3</c:v>
                </c:pt>
                <c:pt idx="1091">
                  <c:v>2.9862434977535643E-2</c:v>
                </c:pt>
                <c:pt idx="1092">
                  <c:v>-3.5649753381843084E-2</c:v>
                </c:pt>
                <c:pt idx="1093">
                  <c:v>-5.6741590645474167E-3</c:v>
                </c:pt>
                <c:pt idx="1094">
                  <c:v>-3.2037134944001795E-2</c:v>
                </c:pt>
                <c:pt idx="1095">
                  <c:v>2.4578827632516214E-3</c:v>
                </c:pt>
                <c:pt idx="1096">
                  <c:v>-1.6463178415665972E-2</c:v>
                </c:pt>
                <c:pt idx="1097">
                  <c:v>-1.2960017076728153E-3</c:v>
                </c:pt>
                <c:pt idx="1098">
                  <c:v>2.386974310955501E-2</c:v>
                </c:pt>
                <c:pt idx="1099">
                  <c:v>-3.9464299471406164E-3</c:v>
                </c:pt>
                <c:pt idx="1100">
                  <c:v>2.0169610355263507E-2</c:v>
                </c:pt>
                <c:pt idx="1101">
                  <c:v>-4.0395221150201173E-2</c:v>
                </c:pt>
                <c:pt idx="1102">
                  <c:v>-5.8338090771928074E-3</c:v>
                </c:pt>
                <c:pt idx="1103">
                  <c:v>1.4612424662700728E-4</c:v>
                </c:pt>
                <c:pt idx="1104">
                  <c:v>1.8555067976295414E-2</c:v>
                </c:pt>
                <c:pt idx="1105">
                  <c:v>-8.1207927021075769E-3</c:v>
                </c:pt>
                <c:pt idx="1106">
                  <c:v>9.450764687376316E-3</c:v>
                </c:pt>
                <c:pt idx="1107">
                  <c:v>1.9883229070582858E-2</c:v>
                </c:pt>
                <c:pt idx="1108">
                  <c:v>2.4742227391912848E-2</c:v>
                </c:pt>
                <c:pt idx="1109">
                  <c:v>-6.2742891223210176E-3</c:v>
                </c:pt>
                <c:pt idx="1110">
                  <c:v>-7.482787410912013E-3</c:v>
                </c:pt>
                <c:pt idx="1111">
                  <c:v>1.8431056049038986E-2</c:v>
                </c:pt>
                <c:pt idx="1112">
                  <c:v>-1.6347364741597616E-2</c:v>
                </c:pt>
                <c:pt idx="1113">
                  <c:v>3.1373675320187531E-3</c:v>
                </c:pt>
                <c:pt idx="1114">
                  <c:v>9.5233935794129705E-3</c:v>
                </c:pt>
                <c:pt idx="1115">
                  <c:v>-1.0793908688002887E-2</c:v>
                </c:pt>
                <c:pt idx="1116">
                  <c:v>-2.379870595295662E-2</c:v>
                </c:pt>
                <c:pt idx="1117">
                  <c:v>-2.9110313553120853E-2</c:v>
                </c:pt>
                <c:pt idx="1118">
                  <c:v>-3.8768374153391821E-2</c:v>
                </c:pt>
                <c:pt idx="1119">
                  <c:v>-3.7737056722930238E-3</c:v>
                </c:pt>
                <c:pt idx="1120">
                  <c:v>1.4592502168395966E-2</c:v>
                </c:pt>
                <c:pt idx="1121">
                  <c:v>-3.2511959134456765E-2</c:v>
                </c:pt>
                <c:pt idx="1122">
                  <c:v>2.2008470670372465E-3</c:v>
                </c:pt>
                <c:pt idx="1123">
                  <c:v>2.4477256152648771E-2</c:v>
                </c:pt>
                <c:pt idx="1124">
                  <c:v>-1.3015334188626964E-3</c:v>
                </c:pt>
                <c:pt idx="1125">
                  <c:v>9.5321937609877273E-3</c:v>
                </c:pt>
                <c:pt idx="1126">
                  <c:v>3.0563290855777352E-2</c:v>
                </c:pt>
                <c:pt idx="1127">
                  <c:v>-2.9731014842498877E-3</c:v>
                </c:pt>
                <c:pt idx="1128">
                  <c:v>-2.0143021607082864E-2</c:v>
                </c:pt>
                <c:pt idx="1129">
                  <c:v>-7.1175308448149426E-4</c:v>
                </c:pt>
                <c:pt idx="1130">
                  <c:v>-8.7592273026031054E-3</c:v>
                </c:pt>
                <c:pt idx="1131">
                  <c:v>1.0553762105785897E-2</c:v>
                </c:pt>
                <c:pt idx="1132">
                  <c:v>1.5841770513916305E-3</c:v>
                </c:pt>
                <c:pt idx="1133">
                  <c:v>3.5731157621646595E-3</c:v>
                </c:pt>
                <c:pt idx="1134">
                  <c:v>1.4964578110208361E-2</c:v>
                </c:pt>
                <c:pt idx="1135">
                  <c:v>-8.3021149894168069E-4</c:v>
                </c:pt>
                <c:pt idx="1136">
                  <c:v>-1.152747359836699E-2</c:v>
                </c:pt>
                <c:pt idx="1137">
                  <c:v>-9.2439089567068686E-3</c:v>
                </c:pt>
                <c:pt idx="1138">
                  <c:v>-4.4568974546978059E-3</c:v>
                </c:pt>
                <c:pt idx="1139">
                  <c:v>-2.9985953947887808E-3</c:v>
                </c:pt>
                <c:pt idx="1140">
                  <c:v>1.9201241036518699E-2</c:v>
                </c:pt>
                <c:pt idx="1141">
                  <c:v>-8.3636194203708745E-3</c:v>
                </c:pt>
                <c:pt idx="1142">
                  <c:v>2.7628333137554369E-2</c:v>
                </c:pt>
                <c:pt idx="1143">
                  <c:v>5.8958160281861252E-3</c:v>
                </c:pt>
                <c:pt idx="1144">
                  <c:v>9.861360135356885E-3</c:v>
                </c:pt>
                <c:pt idx="1145">
                  <c:v>-9.3324497680640443E-3</c:v>
                </c:pt>
                <c:pt idx="1146">
                  <c:v>1.3151152429681813E-3</c:v>
                </c:pt>
                <c:pt idx="1147">
                  <c:v>-1.154319307055489E-2</c:v>
                </c:pt>
                <c:pt idx="1148">
                  <c:v>2.6156259165274594E-2</c:v>
                </c:pt>
                <c:pt idx="1149">
                  <c:v>1.2133382708562635E-2</c:v>
                </c:pt>
                <c:pt idx="1150">
                  <c:v>1.4207733466259734E-2</c:v>
                </c:pt>
                <c:pt idx="1151">
                  <c:v>-2.8230463236237299E-3</c:v>
                </c:pt>
                <c:pt idx="1152">
                  <c:v>-6.6624095876541599E-3</c:v>
                </c:pt>
                <c:pt idx="1153">
                  <c:v>1.5638481713144591E-2</c:v>
                </c:pt>
                <c:pt idx="1154">
                  <c:v>-7.7734484990998507E-4</c:v>
                </c:pt>
                <c:pt idx="1155">
                  <c:v>-1.6257460367924393E-3</c:v>
                </c:pt>
                <c:pt idx="1156">
                  <c:v>-1.2375789770792654E-3</c:v>
                </c:pt>
                <c:pt idx="1157">
                  <c:v>-4.248730694724266E-3</c:v>
                </c:pt>
                <c:pt idx="1158">
                  <c:v>2.1290634013103677E-2</c:v>
                </c:pt>
                <c:pt idx="1159">
                  <c:v>-7.0542296876172029E-4</c:v>
                </c:pt>
                <c:pt idx="1160">
                  <c:v>1.7322396708554285E-2</c:v>
                </c:pt>
                <c:pt idx="1161">
                  <c:v>3.969487050687638E-3</c:v>
                </c:pt>
                <c:pt idx="1162">
                  <c:v>1.8756661407353472E-3</c:v>
                </c:pt>
                <c:pt idx="1163">
                  <c:v>-7.2377589891293916E-3</c:v>
                </c:pt>
                <c:pt idx="1164">
                  <c:v>2.2695154935376874E-3</c:v>
                </c:pt>
                <c:pt idx="1165">
                  <c:v>-1.2899942573545597E-2</c:v>
                </c:pt>
                <c:pt idx="1166">
                  <c:v>-2.1400124867564655E-2</c:v>
                </c:pt>
                <c:pt idx="1167">
                  <c:v>-2.2378014446627998E-3</c:v>
                </c:pt>
                <c:pt idx="1168">
                  <c:v>2.9161509713642873E-3</c:v>
                </c:pt>
                <c:pt idx="1169">
                  <c:v>1.4091582000449059E-2</c:v>
                </c:pt>
                <c:pt idx="1170">
                  <c:v>-3.3688010821314951E-2</c:v>
                </c:pt>
                <c:pt idx="1171">
                  <c:v>-6.6664037893760762E-3</c:v>
                </c:pt>
                <c:pt idx="1172">
                  <c:v>-1.102810740805989E-2</c:v>
                </c:pt>
                <c:pt idx="1173">
                  <c:v>-7.8170469825596198E-3</c:v>
                </c:pt>
                <c:pt idx="1174">
                  <c:v>2.9962073324904955E-3</c:v>
                </c:pt>
                <c:pt idx="1175">
                  <c:v>-1.0736478566116614E-2</c:v>
                </c:pt>
                <c:pt idx="1176">
                  <c:v>-4.0950395743401717E-3</c:v>
                </c:pt>
                <c:pt idx="1177">
                  <c:v>1.8340971140092942E-2</c:v>
                </c:pt>
                <c:pt idx="1178">
                  <c:v>6.6107686934497728E-3</c:v>
                </c:pt>
                <c:pt idx="1179">
                  <c:v>1.5271405678227212E-2</c:v>
                </c:pt>
                <c:pt idx="1180">
                  <c:v>1.0584261044018658E-2</c:v>
                </c:pt>
                <c:pt idx="1181">
                  <c:v>-4.3236562775976074E-2</c:v>
                </c:pt>
                <c:pt idx="1182">
                  <c:v>3.386994652515241E-3</c:v>
                </c:pt>
                <c:pt idx="1183">
                  <c:v>-1.1317761485652673E-2</c:v>
                </c:pt>
                <c:pt idx="1184">
                  <c:v>-7.182129262947437E-3</c:v>
                </c:pt>
                <c:pt idx="1185">
                  <c:v>6.8571487583035644E-3</c:v>
                </c:pt>
                <c:pt idx="1186">
                  <c:v>-1.1272112803181638E-2</c:v>
                </c:pt>
                <c:pt idx="1187">
                  <c:v>-1.7116493297336829E-2</c:v>
                </c:pt>
                <c:pt idx="1188">
                  <c:v>-8.4275962880581059E-3</c:v>
                </c:pt>
                <c:pt idx="1189">
                  <c:v>-1.723261637204989E-2</c:v>
                </c:pt>
                <c:pt idx="1190">
                  <c:v>-1.0340542018774908E-2</c:v>
                </c:pt>
                <c:pt idx="1191">
                  <c:v>-2.1203598319033444E-3</c:v>
                </c:pt>
                <c:pt idx="1192">
                  <c:v>1.9672140136923578E-2</c:v>
                </c:pt>
                <c:pt idx="1193">
                  <c:v>-2.1126419721218422E-2</c:v>
                </c:pt>
                <c:pt idx="1194">
                  <c:v>-1.5066735888497889E-2</c:v>
                </c:pt>
                <c:pt idx="1195">
                  <c:v>2.5883947546031075E-2</c:v>
                </c:pt>
                <c:pt idx="1196">
                  <c:v>3.0583700111188741E-2</c:v>
                </c:pt>
                <c:pt idx="1197">
                  <c:v>-2.0179744811958111E-3</c:v>
                </c:pt>
                <c:pt idx="1198">
                  <c:v>-1.024507834471681E-2</c:v>
                </c:pt>
                <c:pt idx="1199">
                  <c:v>-2.8003589245083515E-2</c:v>
                </c:pt>
                <c:pt idx="1200">
                  <c:v>-7.4924580867443613E-3</c:v>
                </c:pt>
                <c:pt idx="1201">
                  <c:v>-6.5192296512834244E-3</c:v>
                </c:pt>
                <c:pt idx="1202">
                  <c:v>-3.2907569019515904E-3</c:v>
                </c:pt>
                <c:pt idx="1203">
                  <c:v>2.59656754346482E-2</c:v>
                </c:pt>
                <c:pt idx="1204">
                  <c:v>-2.3662705624933496E-2</c:v>
                </c:pt>
                <c:pt idx="1205">
                  <c:v>2.6480085513260875E-2</c:v>
                </c:pt>
                <c:pt idx="1206">
                  <c:v>1.1427561549232643E-2</c:v>
                </c:pt>
                <c:pt idx="1207">
                  <c:v>-6.6720788821445715E-3</c:v>
                </c:pt>
                <c:pt idx="1208">
                  <c:v>-7.9509412312321129E-3</c:v>
                </c:pt>
                <c:pt idx="1209">
                  <c:v>2.3724828003862695E-2</c:v>
                </c:pt>
                <c:pt idx="1210">
                  <c:v>1.188195323429489E-2</c:v>
                </c:pt>
                <c:pt idx="1211">
                  <c:v>1.6266649812763666E-2</c:v>
                </c:pt>
                <c:pt idx="1212">
                  <c:v>-7.3877137474703276E-3</c:v>
                </c:pt>
                <c:pt idx="1213">
                  <c:v>-6.0825980264187663E-3</c:v>
                </c:pt>
                <c:pt idx="1214">
                  <c:v>2.4626375646783747E-2</c:v>
                </c:pt>
                <c:pt idx="1215">
                  <c:v>-7.4543841930141876E-3</c:v>
                </c:pt>
                <c:pt idx="1216">
                  <c:v>-4.1012608536201397E-3</c:v>
                </c:pt>
                <c:pt idx="1217">
                  <c:v>-2.500194497030675E-2</c:v>
                </c:pt>
                <c:pt idx="1218">
                  <c:v>-1.0585979163175736E-2</c:v>
                </c:pt>
                <c:pt idx="1219">
                  <c:v>1.3618682272862991E-2</c:v>
                </c:pt>
                <c:pt idx="1220">
                  <c:v>9.613982045059739E-3</c:v>
                </c:pt>
                <c:pt idx="1221">
                  <c:v>5.5978774823999015E-3</c:v>
                </c:pt>
                <c:pt idx="1222">
                  <c:v>-2.0777877333723421E-2</c:v>
                </c:pt>
                <c:pt idx="1223">
                  <c:v>5.5434472345454323E-2</c:v>
                </c:pt>
                <c:pt idx="1224">
                  <c:v>9.2407939601199963E-3</c:v>
                </c:pt>
                <c:pt idx="1225">
                  <c:v>-8.9357940159231035E-3</c:v>
                </c:pt>
                <c:pt idx="1226">
                  <c:v>8.7131214858803506E-3</c:v>
                </c:pt>
                <c:pt idx="1227">
                  <c:v>-8.2520611363995199E-3</c:v>
                </c:pt>
                <c:pt idx="1228">
                  <c:v>-3.0893277996559602E-3</c:v>
                </c:pt>
                <c:pt idx="1229">
                  <c:v>4.7585745560691341E-3</c:v>
                </c:pt>
                <c:pt idx="1230">
                  <c:v>-3.8836518432215374E-3</c:v>
                </c:pt>
                <c:pt idx="1231">
                  <c:v>1.3579953113211814E-2</c:v>
                </c:pt>
                <c:pt idx="1232">
                  <c:v>5.9147063378277168E-3</c:v>
                </c:pt>
                <c:pt idx="1233">
                  <c:v>-2.8307087200735176E-4</c:v>
                </c:pt>
                <c:pt idx="1234">
                  <c:v>-1.5444149702443007E-2</c:v>
                </c:pt>
                <c:pt idx="1235">
                  <c:v>-1.5918505325509329E-3</c:v>
                </c:pt>
                <c:pt idx="1236">
                  <c:v>3.094781472750106E-2</c:v>
                </c:pt>
                <c:pt idx="1237">
                  <c:v>-8.6762366700896877E-4</c:v>
                </c:pt>
                <c:pt idx="1238">
                  <c:v>-1.1946317615054679E-3</c:v>
                </c:pt>
                <c:pt idx="1239">
                  <c:v>-1.7894245646781364E-2</c:v>
                </c:pt>
                <c:pt idx="1240">
                  <c:v>-1.4399175760970663E-2</c:v>
                </c:pt>
                <c:pt idx="1241">
                  <c:v>-1.8623485890299409E-3</c:v>
                </c:pt>
                <c:pt idx="1242">
                  <c:v>7.5217594663847115E-3</c:v>
                </c:pt>
                <c:pt idx="1243">
                  <c:v>-7.349546235533683E-3</c:v>
                </c:pt>
                <c:pt idx="1244">
                  <c:v>1.4279251114533887E-2</c:v>
                </c:pt>
                <c:pt idx="1245">
                  <c:v>7.2897037007337686E-3</c:v>
                </c:pt>
                <c:pt idx="1246">
                  <c:v>-6.052765788066107E-3</c:v>
                </c:pt>
                <c:pt idx="1247">
                  <c:v>-2.492165834025814E-2</c:v>
                </c:pt>
                <c:pt idx="1248">
                  <c:v>-1.1137778348199928E-2</c:v>
                </c:pt>
                <c:pt idx="1249">
                  <c:v>-9.007465553582809E-3</c:v>
                </c:pt>
                <c:pt idx="1250">
                  <c:v>1.0372846193741811E-3</c:v>
                </c:pt>
                <c:pt idx="1251">
                  <c:v>1.4868040255179784E-2</c:v>
                </c:pt>
                <c:pt idx="1252">
                  <c:v>-1.4451686760656394E-2</c:v>
                </c:pt>
                <c:pt idx="1253">
                  <c:v>5.8680563731069542E-3</c:v>
                </c:pt>
                <c:pt idx="1254">
                  <c:v>-4.0496044028069354E-3</c:v>
                </c:pt>
                <c:pt idx="1255">
                  <c:v>-1.2020630671802625E-2</c:v>
                </c:pt>
                <c:pt idx="1256">
                  <c:v>1.7461316021801641E-2</c:v>
                </c:pt>
                <c:pt idx="1257">
                  <c:v>-2.5407348906809064E-3</c:v>
                </c:pt>
                <c:pt idx="1258">
                  <c:v>-4.0005209011590385E-3</c:v>
                </c:pt>
                <c:pt idx="1259">
                  <c:v>7.5389499338413156E-3</c:v>
                </c:pt>
                <c:pt idx="1260">
                  <c:v>-1.1645561735492332E-2</c:v>
                </c:pt>
                <c:pt idx="1261">
                  <c:v>2.2840786744045591E-2</c:v>
                </c:pt>
                <c:pt idx="1262">
                  <c:v>-7.6763506782910281E-4</c:v>
                </c:pt>
                <c:pt idx="1263">
                  <c:v>6.9782558985017956E-3</c:v>
                </c:pt>
                <c:pt idx="1264">
                  <c:v>1.2849397206098139E-2</c:v>
                </c:pt>
                <c:pt idx="1265">
                  <c:v>3.4159527006431224E-3</c:v>
                </c:pt>
                <c:pt idx="1266">
                  <c:v>3.9968166058692127E-3</c:v>
                </c:pt>
                <c:pt idx="1267">
                  <c:v>-2.0304619300891818E-3</c:v>
                </c:pt>
                <c:pt idx="1268">
                  <c:v>-1.5562632643191925E-2</c:v>
                </c:pt>
                <c:pt idx="1269">
                  <c:v>-7.6383480195273482E-3</c:v>
                </c:pt>
                <c:pt idx="1270">
                  <c:v>1.8918399015094251E-2</c:v>
                </c:pt>
                <c:pt idx="1271">
                  <c:v>1.188135759613952E-2</c:v>
                </c:pt>
                <c:pt idx="1272">
                  <c:v>-7.1147641306433074E-4</c:v>
                </c:pt>
                <c:pt idx="1273">
                  <c:v>-1.8172991946626625E-4</c:v>
                </c:pt>
                <c:pt idx="1274">
                  <c:v>1.1007863115068408E-2</c:v>
                </c:pt>
                <c:pt idx="1275">
                  <c:v>2.4948096630160129E-3</c:v>
                </c:pt>
                <c:pt idx="1276">
                  <c:v>-1.2968731575016696E-2</c:v>
                </c:pt>
              </c:numCache>
            </c:numRef>
          </c:xVal>
          <c:yVal>
            <c:numRef>
              <c:f>Recombined!$AN$53:$AN$1329</c:f>
              <c:numCache>
                <c:formatCode>General</c:formatCode>
                <c:ptCount val="1277"/>
                <c:pt idx="0">
                  <c:v>-8.7350547702598879E-3</c:v>
                </c:pt>
                <c:pt idx="1">
                  <c:v>-1.0046606448362548E-3</c:v>
                </c:pt>
                <c:pt idx="2">
                  <c:v>2.0444845029643447E-3</c:v>
                </c:pt>
                <c:pt idx="3">
                  <c:v>-6.4569881865285863E-3</c:v>
                </c:pt>
                <c:pt idx="4">
                  <c:v>-2.4156590132986635E-3</c:v>
                </c:pt>
                <c:pt idx="5">
                  <c:v>4.3575239367561627E-4</c:v>
                </c:pt>
                <c:pt idx="6">
                  <c:v>-3.660332223384518E-3</c:v>
                </c:pt>
                <c:pt idx="7">
                  <c:v>1.3345558947167983E-3</c:v>
                </c:pt>
                <c:pt idx="8">
                  <c:v>-1.4536108164867815E-3</c:v>
                </c:pt>
                <c:pt idx="9">
                  <c:v>4.250571146029284E-3</c:v>
                </c:pt>
                <c:pt idx="10">
                  <c:v>2.1780052003155656E-3</c:v>
                </c:pt>
                <c:pt idx="11">
                  <c:v>-1.0550121524331022E-2</c:v>
                </c:pt>
                <c:pt idx="12">
                  <c:v>-1.8791144982201909E-2</c:v>
                </c:pt>
                <c:pt idx="13">
                  <c:v>-3.1458628428230303E-3</c:v>
                </c:pt>
                <c:pt idx="14">
                  <c:v>-1.5941178289080239E-2</c:v>
                </c:pt>
                <c:pt idx="15">
                  <c:v>-1.9292002170510525E-2</c:v>
                </c:pt>
                <c:pt idx="16">
                  <c:v>-1.2908691652239066E-2</c:v>
                </c:pt>
                <c:pt idx="17">
                  <c:v>-1.3129531275489374E-2</c:v>
                </c:pt>
                <c:pt idx="18">
                  <c:v>6.7927678380346971E-3</c:v>
                </c:pt>
                <c:pt idx="19">
                  <c:v>1.4536355234743218E-3</c:v>
                </c:pt>
                <c:pt idx="20">
                  <c:v>2.1860498186931092E-3</c:v>
                </c:pt>
                <c:pt idx="21">
                  <c:v>-1.8038616348487496E-2</c:v>
                </c:pt>
                <c:pt idx="22">
                  <c:v>2.4653394668328381E-2</c:v>
                </c:pt>
                <c:pt idx="23">
                  <c:v>1.966665409483118E-2</c:v>
                </c:pt>
                <c:pt idx="24">
                  <c:v>-1.5963956273108367E-2</c:v>
                </c:pt>
                <c:pt idx="25">
                  <c:v>1.7891996764216281E-2</c:v>
                </c:pt>
                <c:pt idx="26">
                  <c:v>-6.8166327148725028E-3</c:v>
                </c:pt>
                <c:pt idx="27">
                  <c:v>2.2485909084620632E-2</c:v>
                </c:pt>
                <c:pt idx="28">
                  <c:v>6.1071254248381748E-3</c:v>
                </c:pt>
                <c:pt idx="29">
                  <c:v>1.2731415551192581E-3</c:v>
                </c:pt>
                <c:pt idx="30">
                  <c:v>1.8052463787840169E-2</c:v>
                </c:pt>
                <c:pt idx="31">
                  <c:v>-4.3970602976172715E-3</c:v>
                </c:pt>
                <c:pt idx="32">
                  <c:v>3.1111890867232205E-3</c:v>
                </c:pt>
                <c:pt idx="33">
                  <c:v>1.5124592137125093E-3</c:v>
                </c:pt>
                <c:pt idx="34">
                  <c:v>6.4623796232048617E-3</c:v>
                </c:pt>
                <c:pt idx="35">
                  <c:v>-2.9980354518495782E-3</c:v>
                </c:pt>
                <c:pt idx="36">
                  <c:v>4.6286854957939046E-3</c:v>
                </c:pt>
                <c:pt idx="37">
                  <c:v>1.1667839489565854E-2</c:v>
                </c:pt>
                <c:pt idx="38">
                  <c:v>1.1415496955879196E-2</c:v>
                </c:pt>
                <c:pt idx="39">
                  <c:v>-1.8494727251431656E-3</c:v>
                </c:pt>
                <c:pt idx="40">
                  <c:v>-1.613753040242364E-5</c:v>
                </c:pt>
                <c:pt idx="41">
                  <c:v>-1.0790676421088472E-2</c:v>
                </c:pt>
                <c:pt idx="42">
                  <c:v>-4.7906765717799452E-3</c:v>
                </c:pt>
                <c:pt idx="43">
                  <c:v>-9.3889711548665322E-3</c:v>
                </c:pt>
                <c:pt idx="44">
                  <c:v>4.7293547043533142E-3</c:v>
                </c:pt>
                <c:pt idx="45">
                  <c:v>-4.8678780652947409E-3</c:v>
                </c:pt>
                <c:pt idx="46">
                  <c:v>1.0532154466733643E-2</c:v>
                </c:pt>
                <c:pt idx="47">
                  <c:v>-2.5142456654447636E-3</c:v>
                </c:pt>
                <c:pt idx="48">
                  <c:v>-2.169915416967253E-3</c:v>
                </c:pt>
                <c:pt idx="49">
                  <c:v>1.4367953228823505E-3</c:v>
                </c:pt>
                <c:pt idx="50">
                  <c:v>-6.3198117329754649E-3</c:v>
                </c:pt>
                <c:pt idx="51">
                  <c:v>1.4683042730996264E-3</c:v>
                </c:pt>
                <c:pt idx="52">
                  <c:v>-2.8630644558920691E-3</c:v>
                </c:pt>
                <c:pt idx="53">
                  <c:v>-2.1090243251185439E-2</c:v>
                </c:pt>
                <c:pt idx="54">
                  <c:v>1.6079272109757931E-2</c:v>
                </c:pt>
                <c:pt idx="55">
                  <c:v>1.8981882874551798E-3</c:v>
                </c:pt>
                <c:pt idx="56">
                  <c:v>1.3411495874780549E-2</c:v>
                </c:pt>
                <c:pt idx="57">
                  <c:v>-5.1195727368710635E-3</c:v>
                </c:pt>
                <c:pt idx="58">
                  <c:v>-8.1672070153587691E-3</c:v>
                </c:pt>
                <c:pt idx="59">
                  <c:v>-9.8063560541233972E-3</c:v>
                </c:pt>
                <c:pt idx="60">
                  <c:v>2.0181963393984259E-2</c:v>
                </c:pt>
                <c:pt idx="61">
                  <c:v>-5.9378801181792177E-3</c:v>
                </c:pt>
                <c:pt idx="62">
                  <c:v>4.2137545538406436E-3</c:v>
                </c:pt>
                <c:pt idx="63">
                  <c:v>-2.1964766662473413E-3</c:v>
                </c:pt>
                <c:pt idx="64">
                  <c:v>6.4705893324648253E-4</c:v>
                </c:pt>
                <c:pt idx="65">
                  <c:v>5.1189737603448164E-3</c:v>
                </c:pt>
                <c:pt idx="66">
                  <c:v>-2.4299502852413897E-3</c:v>
                </c:pt>
                <c:pt idx="67">
                  <c:v>1.4109745565220712E-3</c:v>
                </c:pt>
                <c:pt idx="68">
                  <c:v>-9.7730965985976491E-4</c:v>
                </c:pt>
                <c:pt idx="69">
                  <c:v>6.2334305224368385E-3</c:v>
                </c:pt>
                <c:pt idx="70">
                  <c:v>-4.4234139549930076E-3</c:v>
                </c:pt>
                <c:pt idx="71">
                  <c:v>-3.3451428018346774E-5</c:v>
                </c:pt>
                <c:pt idx="72">
                  <c:v>-3.9659539740011258E-3</c:v>
                </c:pt>
                <c:pt idx="73">
                  <c:v>-2.2006868802016501E-2</c:v>
                </c:pt>
                <c:pt idx="74">
                  <c:v>-3.1186870099827159E-2</c:v>
                </c:pt>
                <c:pt idx="75">
                  <c:v>-3.6661083277889661E-3</c:v>
                </c:pt>
                <c:pt idx="76">
                  <c:v>1.8166008300782074E-3</c:v>
                </c:pt>
                <c:pt idx="77">
                  <c:v>1.4002153868986778E-3</c:v>
                </c:pt>
                <c:pt idx="78">
                  <c:v>-1.0035125270663406E-2</c:v>
                </c:pt>
                <c:pt idx="79">
                  <c:v>-1.3638021883436794E-2</c:v>
                </c:pt>
                <c:pt idx="80">
                  <c:v>2.7468606215511285E-2</c:v>
                </c:pt>
                <c:pt idx="81">
                  <c:v>1.9404660252378733E-2</c:v>
                </c:pt>
                <c:pt idx="82">
                  <c:v>5.2325786616755084E-2</c:v>
                </c:pt>
                <c:pt idx="83">
                  <c:v>3.8799245850255053E-3</c:v>
                </c:pt>
                <c:pt idx="84">
                  <c:v>2.2795827096227295E-2</c:v>
                </c:pt>
                <c:pt idx="85">
                  <c:v>2.2864223495925899E-3</c:v>
                </c:pt>
                <c:pt idx="86">
                  <c:v>4.4320773776387844E-3</c:v>
                </c:pt>
                <c:pt idx="87">
                  <c:v>-5.5531163872487447E-3</c:v>
                </c:pt>
                <c:pt idx="88">
                  <c:v>2.0925656937672062E-3</c:v>
                </c:pt>
                <c:pt idx="89">
                  <c:v>-6.6017467851368751E-3</c:v>
                </c:pt>
                <c:pt idx="90">
                  <c:v>-4.1190190058060499E-3</c:v>
                </c:pt>
                <c:pt idx="91">
                  <c:v>-1.3842717629285427E-3</c:v>
                </c:pt>
                <c:pt idx="92">
                  <c:v>3.6439911776298675E-3</c:v>
                </c:pt>
                <c:pt idx="93">
                  <c:v>-5.9730543636770193E-3</c:v>
                </c:pt>
                <c:pt idx="94">
                  <c:v>-1.103843936264092E-3</c:v>
                </c:pt>
                <c:pt idx="95">
                  <c:v>-2.6897557654244212E-3</c:v>
                </c:pt>
                <c:pt idx="96">
                  <c:v>6.4646573864346165E-4</c:v>
                </c:pt>
                <c:pt idx="97">
                  <c:v>1.720621683309176E-3</c:v>
                </c:pt>
                <c:pt idx="98">
                  <c:v>6.6968983728447353E-4</c:v>
                </c:pt>
                <c:pt idx="99">
                  <c:v>4.4803358058827973E-3</c:v>
                </c:pt>
                <c:pt idx="100">
                  <c:v>9.8986618647936078E-3</c:v>
                </c:pt>
                <c:pt idx="101">
                  <c:v>-1.8424713171737418E-2</c:v>
                </c:pt>
                <c:pt idx="102">
                  <c:v>4.390034089797182E-3</c:v>
                </c:pt>
                <c:pt idx="103">
                  <c:v>4.0062330835355011E-3</c:v>
                </c:pt>
                <c:pt idx="104">
                  <c:v>2.1543331569363047E-3</c:v>
                </c:pt>
                <c:pt idx="105">
                  <c:v>6.1513805636175794E-3</c:v>
                </c:pt>
                <c:pt idx="106">
                  <c:v>-7.7588531064422287E-3</c:v>
                </c:pt>
                <c:pt idx="107">
                  <c:v>-2.5039205318233651E-3</c:v>
                </c:pt>
                <c:pt idx="108">
                  <c:v>-1.363823569424397E-2</c:v>
                </c:pt>
                <c:pt idx="109">
                  <c:v>-4.4653004774187644E-3</c:v>
                </c:pt>
                <c:pt idx="110">
                  <c:v>2.6487872375661123E-3</c:v>
                </c:pt>
                <c:pt idx="111">
                  <c:v>-3.9724600641318003E-3</c:v>
                </c:pt>
                <c:pt idx="112">
                  <c:v>-3.2121541469592083E-3</c:v>
                </c:pt>
                <c:pt idx="113">
                  <c:v>-9.724257243539286E-3</c:v>
                </c:pt>
                <c:pt idx="114">
                  <c:v>1.3817718438290259E-3</c:v>
                </c:pt>
                <c:pt idx="115">
                  <c:v>-1.1918059554898455E-2</c:v>
                </c:pt>
                <c:pt idx="116">
                  <c:v>1.558140144352284E-3</c:v>
                </c:pt>
                <c:pt idx="117">
                  <c:v>1.5174412312829238E-3</c:v>
                </c:pt>
                <c:pt idx="118">
                  <c:v>-5.8995104320928235E-3</c:v>
                </c:pt>
                <c:pt idx="119">
                  <c:v>1.2871562440068124E-3</c:v>
                </c:pt>
                <c:pt idx="120">
                  <c:v>8.9970719999818947E-3</c:v>
                </c:pt>
                <c:pt idx="121">
                  <c:v>8.4048054423447906E-3</c:v>
                </c:pt>
                <c:pt idx="122">
                  <c:v>-1.0140287772486423E-3</c:v>
                </c:pt>
                <c:pt idx="123">
                  <c:v>-3.7345903823512569E-3</c:v>
                </c:pt>
                <c:pt idx="124">
                  <c:v>6.7130243196054052E-3</c:v>
                </c:pt>
                <c:pt idx="125">
                  <c:v>-1.2039719403915454E-2</c:v>
                </c:pt>
                <c:pt idx="126">
                  <c:v>-3.2432878188248075E-3</c:v>
                </c:pt>
                <c:pt idx="127">
                  <c:v>2.7426475823257492E-3</c:v>
                </c:pt>
                <c:pt idx="128">
                  <c:v>2.3464329858903545E-3</c:v>
                </c:pt>
                <c:pt idx="129">
                  <c:v>-6.1739883046802255E-3</c:v>
                </c:pt>
                <c:pt idx="130">
                  <c:v>-4.9624568309622006E-3</c:v>
                </c:pt>
                <c:pt idx="131">
                  <c:v>5.317967312100446E-3</c:v>
                </c:pt>
                <c:pt idx="132">
                  <c:v>-4.5581868195086663E-4</c:v>
                </c:pt>
                <c:pt idx="133">
                  <c:v>-1.6329893008479412E-3</c:v>
                </c:pt>
                <c:pt idx="134">
                  <c:v>-2.753383037972788E-3</c:v>
                </c:pt>
                <c:pt idx="135">
                  <c:v>-8.8391439223750781E-3</c:v>
                </c:pt>
                <c:pt idx="136">
                  <c:v>1.1928412661314971E-2</c:v>
                </c:pt>
                <c:pt idx="137">
                  <c:v>-1.8287812409476839E-3</c:v>
                </c:pt>
                <c:pt idx="138">
                  <c:v>-2.070612648522584E-3</c:v>
                </c:pt>
                <c:pt idx="139">
                  <c:v>6.8077777041745773E-4</c:v>
                </c:pt>
                <c:pt idx="140">
                  <c:v>-2.4508587015179845E-3</c:v>
                </c:pt>
                <c:pt idx="141">
                  <c:v>-1.0708272024296346E-4</c:v>
                </c:pt>
                <c:pt idx="142">
                  <c:v>-9.2712068911607395E-3</c:v>
                </c:pt>
                <c:pt idx="143">
                  <c:v>7.6493304088484301E-4</c:v>
                </c:pt>
                <c:pt idx="144">
                  <c:v>-4.7001406687079746E-3</c:v>
                </c:pt>
                <c:pt idx="145">
                  <c:v>5.9487403089622262E-2</c:v>
                </c:pt>
                <c:pt idx="146">
                  <c:v>2.2478521677705816E-2</c:v>
                </c:pt>
                <c:pt idx="147">
                  <c:v>-3.5124875521362971E-3</c:v>
                </c:pt>
                <c:pt idx="148">
                  <c:v>1.4555441058996393E-4</c:v>
                </c:pt>
                <c:pt idx="149">
                  <c:v>-1.3544914959615682E-2</c:v>
                </c:pt>
                <c:pt idx="150">
                  <c:v>2.9764891501579661E-4</c:v>
                </c:pt>
                <c:pt idx="151">
                  <c:v>8.9351886126459168E-3</c:v>
                </c:pt>
                <c:pt idx="152">
                  <c:v>5.0592544402667163E-3</c:v>
                </c:pt>
                <c:pt idx="153">
                  <c:v>1.067719473979142E-2</c:v>
                </c:pt>
                <c:pt idx="154">
                  <c:v>-4.3359414127056208E-3</c:v>
                </c:pt>
                <c:pt idx="155">
                  <c:v>1.0973713744866076E-2</c:v>
                </c:pt>
                <c:pt idx="156">
                  <c:v>4.2211640042136532E-3</c:v>
                </c:pt>
                <c:pt idx="157">
                  <c:v>1.5187245243755922E-2</c:v>
                </c:pt>
                <c:pt idx="158">
                  <c:v>-1.3426733869838354E-2</c:v>
                </c:pt>
                <c:pt idx="159">
                  <c:v>-5.1910834285226219E-3</c:v>
                </c:pt>
                <c:pt idx="160">
                  <c:v>-1.6510054161988767E-4</c:v>
                </c:pt>
                <c:pt idx="161">
                  <c:v>3.4226818447516605E-3</c:v>
                </c:pt>
                <c:pt idx="162">
                  <c:v>-5.2059360808034945E-3</c:v>
                </c:pt>
                <c:pt idx="163">
                  <c:v>-1.8883037830398994E-3</c:v>
                </c:pt>
                <c:pt idx="164">
                  <c:v>7.0439604786210553E-3</c:v>
                </c:pt>
                <c:pt idx="165">
                  <c:v>7.2253238290598387E-3</c:v>
                </c:pt>
                <c:pt idx="166">
                  <c:v>1.3935014586919399E-2</c:v>
                </c:pt>
                <c:pt idx="167">
                  <c:v>1.0688253869670379E-2</c:v>
                </c:pt>
                <c:pt idx="168">
                  <c:v>4.5382720438812167E-3</c:v>
                </c:pt>
                <c:pt idx="169">
                  <c:v>-3.7822188978457439E-3</c:v>
                </c:pt>
                <c:pt idx="170">
                  <c:v>-1.2831555617280862E-2</c:v>
                </c:pt>
                <c:pt idx="171">
                  <c:v>-6.0499647335922127E-3</c:v>
                </c:pt>
                <c:pt idx="172">
                  <c:v>-1.6452666931658387E-2</c:v>
                </c:pt>
                <c:pt idx="173">
                  <c:v>1.998823528029094E-2</c:v>
                </c:pt>
                <c:pt idx="174">
                  <c:v>-1.3557986808094597E-2</c:v>
                </c:pt>
                <c:pt idx="175">
                  <c:v>1.6965703660880335E-2</c:v>
                </c:pt>
                <c:pt idx="176">
                  <c:v>-1.2389911738999889E-2</c:v>
                </c:pt>
                <c:pt idx="177">
                  <c:v>-2.0485151401188902E-2</c:v>
                </c:pt>
                <c:pt idx="178">
                  <c:v>-5.6438010124966959E-3</c:v>
                </c:pt>
                <c:pt idx="179">
                  <c:v>-1.6444702550090819E-3</c:v>
                </c:pt>
                <c:pt idx="180">
                  <c:v>-2.7302064708577857E-3</c:v>
                </c:pt>
                <c:pt idx="181">
                  <c:v>-1.1019289745412057E-2</c:v>
                </c:pt>
                <c:pt idx="182">
                  <c:v>1.7998253461532686E-2</c:v>
                </c:pt>
                <c:pt idx="183">
                  <c:v>7.2432098606810746E-3</c:v>
                </c:pt>
                <c:pt idx="184">
                  <c:v>-4.6263988579641185E-3</c:v>
                </c:pt>
                <c:pt idx="185">
                  <c:v>1.6456707098790754E-2</c:v>
                </c:pt>
                <c:pt idx="186">
                  <c:v>2.8195729865542829E-3</c:v>
                </c:pt>
                <c:pt idx="187">
                  <c:v>1.5601036588656202E-3</c:v>
                </c:pt>
                <c:pt idx="188">
                  <c:v>8.6749985259383135E-3</c:v>
                </c:pt>
                <c:pt idx="189">
                  <c:v>1.0593863158125822E-2</c:v>
                </c:pt>
                <c:pt idx="190">
                  <c:v>-8.2462613255959733E-3</c:v>
                </c:pt>
                <c:pt idx="191">
                  <c:v>-1.0139117070015358E-2</c:v>
                </c:pt>
                <c:pt idx="192">
                  <c:v>-2.5336558315192147E-3</c:v>
                </c:pt>
                <c:pt idx="193">
                  <c:v>1.4894340830536324E-2</c:v>
                </c:pt>
                <c:pt idx="194">
                  <c:v>-6.6567161039334868E-3</c:v>
                </c:pt>
                <c:pt idx="195">
                  <c:v>1.5743108667749264E-2</c:v>
                </c:pt>
                <c:pt idx="196">
                  <c:v>1.7567742016885515E-2</c:v>
                </c:pt>
                <c:pt idx="197">
                  <c:v>-1.4832846185063527E-2</c:v>
                </c:pt>
                <c:pt idx="198">
                  <c:v>-5.0684056160377293E-3</c:v>
                </c:pt>
                <c:pt idx="199">
                  <c:v>-4.7116168554860571E-3</c:v>
                </c:pt>
                <c:pt idx="200">
                  <c:v>-6.3955153545408976E-3</c:v>
                </c:pt>
                <c:pt idx="201">
                  <c:v>1.4972931795997374E-2</c:v>
                </c:pt>
                <c:pt idx="202">
                  <c:v>1.0690839700216326E-2</c:v>
                </c:pt>
                <c:pt idx="203">
                  <c:v>1.5496811986062776E-2</c:v>
                </c:pt>
                <c:pt idx="204">
                  <c:v>2.9112289292381535E-3</c:v>
                </c:pt>
                <c:pt idx="205">
                  <c:v>-1.6817344573964131E-3</c:v>
                </c:pt>
                <c:pt idx="206">
                  <c:v>4.6603882552033564E-3</c:v>
                </c:pt>
                <c:pt idx="207">
                  <c:v>-1.1413201010485053E-2</c:v>
                </c:pt>
                <c:pt idx="208">
                  <c:v>-1.4951373832573459E-2</c:v>
                </c:pt>
                <c:pt idx="209">
                  <c:v>1.2036253773289126E-2</c:v>
                </c:pt>
                <c:pt idx="210">
                  <c:v>1.6825985122775715E-3</c:v>
                </c:pt>
                <c:pt idx="211">
                  <c:v>-5.9272230276633815E-2</c:v>
                </c:pt>
                <c:pt idx="212">
                  <c:v>-3.596817999529419E-2</c:v>
                </c:pt>
                <c:pt idx="213">
                  <c:v>2.4243685140939511E-3</c:v>
                </c:pt>
                <c:pt idx="214">
                  <c:v>3.5747870450935464E-3</c:v>
                </c:pt>
                <c:pt idx="215">
                  <c:v>-1.1076006171171979E-3</c:v>
                </c:pt>
                <c:pt idx="216">
                  <c:v>-8.6823335253924105E-3</c:v>
                </c:pt>
                <c:pt idx="217">
                  <c:v>-2.68740192194908E-2</c:v>
                </c:pt>
                <c:pt idx="218">
                  <c:v>-8.871334142912482E-3</c:v>
                </c:pt>
                <c:pt idx="219">
                  <c:v>-1.9652496622525845E-2</c:v>
                </c:pt>
                <c:pt idx="220">
                  <c:v>1.0964968544501007E-2</c:v>
                </c:pt>
                <c:pt idx="221">
                  <c:v>7.6437881503029527E-3</c:v>
                </c:pt>
                <c:pt idx="222">
                  <c:v>-1.9888433136866234E-2</c:v>
                </c:pt>
                <c:pt idx="223">
                  <c:v>-2.6181896764665671E-2</c:v>
                </c:pt>
                <c:pt idx="224">
                  <c:v>-5.5694111480017686E-3</c:v>
                </c:pt>
                <c:pt idx="225">
                  <c:v>-1.8047422166383983E-2</c:v>
                </c:pt>
                <c:pt idx="226">
                  <c:v>-6.2569483290811478E-3</c:v>
                </c:pt>
                <c:pt idx="227">
                  <c:v>-6.8832921644726968E-3</c:v>
                </c:pt>
                <c:pt idx="228">
                  <c:v>9.5310706063252391E-3</c:v>
                </c:pt>
                <c:pt idx="229">
                  <c:v>-5.7010405588931012E-3</c:v>
                </c:pt>
                <c:pt idx="230">
                  <c:v>-1.6140262187419069E-2</c:v>
                </c:pt>
                <c:pt idx="231">
                  <c:v>2.0801708004379686E-2</c:v>
                </c:pt>
                <c:pt idx="232">
                  <c:v>-4.9329491447205817E-3</c:v>
                </c:pt>
                <c:pt idx="233">
                  <c:v>-9.9802652629936081E-3</c:v>
                </c:pt>
                <c:pt idx="234">
                  <c:v>-7.7117099551323592E-3</c:v>
                </c:pt>
                <c:pt idx="235">
                  <c:v>3.7228770718350174E-3</c:v>
                </c:pt>
                <c:pt idx="236">
                  <c:v>-5.9822572848149983E-3</c:v>
                </c:pt>
                <c:pt idx="237">
                  <c:v>-4.5708057432958197E-3</c:v>
                </c:pt>
                <c:pt idx="238">
                  <c:v>1.0485002409905325E-2</c:v>
                </c:pt>
                <c:pt idx="239">
                  <c:v>-9.2524122743202937E-3</c:v>
                </c:pt>
                <c:pt idx="240">
                  <c:v>1.5510832180350983E-2</c:v>
                </c:pt>
                <c:pt idx="241">
                  <c:v>1.2185653095956898E-2</c:v>
                </c:pt>
                <c:pt idx="242">
                  <c:v>-1.2980187430227406E-2</c:v>
                </c:pt>
                <c:pt idx="243">
                  <c:v>-6.5612438387211737E-3</c:v>
                </c:pt>
                <c:pt idx="244">
                  <c:v>-1.4305798770777083E-2</c:v>
                </c:pt>
                <c:pt idx="245">
                  <c:v>6.7295813475989966E-3</c:v>
                </c:pt>
                <c:pt idx="246">
                  <c:v>8.8002955363869831E-3</c:v>
                </c:pt>
                <c:pt idx="247">
                  <c:v>-1.7708867161679555E-2</c:v>
                </c:pt>
                <c:pt idx="248">
                  <c:v>1.3368979622416137E-3</c:v>
                </c:pt>
                <c:pt idx="249">
                  <c:v>-1.4678011902801904E-3</c:v>
                </c:pt>
                <c:pt idx="250">
                  <c:v>-1.1175882609645636E-3</c:v>
                </c:pt>
                <c:pt idx="251">
                  <c:v>-6.9897212878333878E-2</c:v>
                </c:pt>
                <c:pt idx="252">
                  <c:v>-1.8907831265303071E-4</c:v>
                </c:pt>
                <c:pt idx="253">
                  <c:v>-1.1537896112006028E-2</c:v>
                </c:pt>
                <c:pt idx="254">
                  <c:v>6.4524940438851919E-3</c:v>
                </c:pt>
                <c:pt idx="255">
                  <c:v>1.1247349024702842E-2</c:v>
                </c:pt>
                <c:pt idx="256">
                  <c:v>-3.0551096316059241E-3</c:v>
                </c:pt>
                <c:pt idx="257">
                  <c:v>-1.033886228624711E-2</c:v>
                </c:pt>
                <c:pt idx="258">
                  <c:v>-9.2791725500108585E-3</c:v>
                </c:pt>
                <c:pt idx="259">
                  <c:v>6.5953226784756028E-3</c:v>
                </c:pt>
                <c:pt idx="260">
                  <c:v>8.7867414867420692E-3</c:v>
                </c:pt>
                <c:pt idx="261">
                  <c:v>-4.0884316330643822E-3</c:v>
                </c:pt>
                <c:pt idx="262">
                  <c:v>-1.0735196849710141E-2</c:v>
                </c:pt>
                <c:pt idx="263">
                  <c:v>-5.7562592964410589E-3</c:v>
                </c:pt>
                <c:pt idx="264">
                  <c:v>6.3760874951606901E-4</c:v>
                </c:pt>
                <c:pt idx="265">
                  <c:v>-1.0316804905709655E-2</c:v>
                </c:pt>
                <c:pt idx="266">
                  <c:v>2.2008819030892079E-2</c:v>
                </c:pt>
                <c:pt idx="267">
                  <c:v>-3.1611172803725635E-4</c:v>
                </c:pt>
                <c:pt idx="268">
                  <c:v>-9.2766959767150887E-3</c:v>
                </c:pt>
                <c:pt idx="269">
                  <c:v>4.8533269898505725E-2</c:v>
                </c:pt>
                <c:pt idx="270">
                  <c:v>-4.0603108901559959E-3</c:v>
                </c:pt>
                <c:pt idx="271">
                  <c:v>-1.3240371960633558E-3</c:v>
                </c:pt>
                <c:pt idx="272">
                  <c:v>1.9380546766517431E-2</c:v>
                </c:pt>
                <c:pt idx="273">
                  <c:v>1.0624690622634327E-2</c:v>
                </c:pt>
                <c:pt idx="274">
                  <c:v>2.3765578076922157E-3</c:v>
                </c:pt>
                <c:pt idx="275">
                  <c:v>-8.145871178744539E-3</c:v>
                </c:pt>
                <c:pt idx="276">
                  <c:v>-3.5649014383901589E-4</c:v>
                </c:pt>
                <c:pt idx="277">
                  <c:v>-7.3225630707441439E-3</c:v>
                </c:pt>
                <c:pt idx="278">
                  <c:v>-7.917596810652551E-3</c:v>
                </c:pt>
                <c:pt idx="279">
                  <c:v>-8.5702492963401176E-3</c:v>
                </c:pt>
                <c:pt idx="280">
                  <c:v>6.1995796725220105E-3</c:v>
                </c:pt>
                <c:pt idx="281">
                  <c:v>-1.6288574359188988E-2</c:v>
                </c:pt>
                <c:pt idx="282">
                  <c:v>4.5075804939594252E-4</c:v>
                </c:pt>
                <c:pt idx="283">
                  <c:v>3.5516047337995648E-3</c:v>
                </c:pt>
                <c:pt idx="284">
                  <c:v>-2.0074051141725168E-3</c:v>
                </c:pt>
                <c:pt idx="285">
                  <c:v>2.5897562121755674E-3</c:v>
                </c:pt>
                <c:pt idx="286">
                  <c:v>5.0706159004852772E-3</c:v>
                </c:pt>
                <c:pt idx="287">
                  <c:v>8.4410320664430379E-4</c:v>
                </c:pt>
                <c:pt idx="288">
                  <c:v>3.065127706218339E-3</c:v>
                </c:pt>
                <c:pt idx="289">
                  <c:v>-7.0657011868259382E-3</c:v>
                </c:pt>
                <c:pt idx="290">
                  <c:v>1.3401999310390308E-3</c:v>
                </c:pt>
                <c:pt idx="291">
                  <c:v>9.0957013783919856E-3</c:v>
                </c:pt>
                <c:pt idx="292">
                  <c:v>-1.1304685989644973E-3</c:v>
                </c:pt>
                <c:pt idx="293">
                  <c:v>1.5593990724190616E-3</c:v>
                </c:pt>
                <c:pt idx="294">
                  <c:v>-2.2937266467501372E-3</c:v>
                </c:pt>
                <c:pt idx="295">
                  <c:v>4.2945953396037548E-3</c:v>
                </c:pt>
                <c:pt idx="296">
                  <c:v>1.5925878960261316E-2</c:v>
                </c:pt>
                <c:pt idx="297">
                  <c:v>6.9071137014624084E-3</c:v>
                </c:pt>
                <c:pt idx="298">
                  <c:v>-4.8154518174018173E-3</c:v>
                </c:pt>
                <c:pt idx="299">
                  <c:v>1.1482152991139522E-2</c:v>
                </c:pt>
                <c:pt idx="300">
                  <c:v>6.1841399757724003E-3</c:v>
                </c:pt>
                <c:pt idx="301">
                  <c:v>4.9553407217102973E-3</c:v>
                </c:pt>
                <c:pt idx="302">
                  <c:v>-8.4650913574518972E-3</c:v>
                </c:pt>
                <c:pt idx="303">
                  <c:v>1.1654544261238848E-2</c:v>
                </c:pt>
                <c:pt idx="304">
                  <c:v>2.2798821255150738E-2</c:v>
                </c:pt>
                <c:pt idx="305">
                  <c:v>1.8989479216077118E-3</c:v>
                </c:pt>
                <c:pt idx="306">
                  <c:v>-1.1760930656960085E-2</c:v>
                </c:pt>
                <c:pt idx="307">
                  <c:v>-1.9855966437474126E-2</c:v>
                </c:pt>
                <c:pt idx="308">
                  <c:v>1.399853825661488E-2</c:v>
                </c:pt>
                <c:pt idx="309">
                  <c:v>-3.7833531725929683E-3</c:v>
                </c:pt>
                <c:pt idx="310">
                  <c:v>-2.4554320915346562E-3</c:v>
                </c:pt>
                <c:pt idx="311">
                  <c:v>-8.1203652296673971E-3</c:v>
                </c:pt>
                <c:pt idx="312">
                  <c:v>1.3814623215531861E-2</c:v>
                </c:pt>
                <c:pt idx="313">
                  <c:v>3.5151508669876378E-3</c:v>
                </c:pt>
                <c:pt idx="314">
                  <c:v>-1.5208753964605409E-3</c:v>
                </c:pt>
                <c:pt idx="315">
                  <c:v>2.9805045070416952E-4</c:v>
                </c:pt>
                <c:pt idx="316">
                  <c:v>1.3748844059471594E-2</c:v>
                </c:pt>
                <c:pt idx="317">
                  <c:v>3.7537661065264877E-3</c:v>
                </c:pt>
                <c:pt idx="318">
                  <c:v>6.4123436494760693E-4</c:v>
                </c:pt>
                <c:pt idx="319">
                  <c:v>-9.0716208573008144E-3</c:v>
                </c:pt>
                <c:pt idx="320">
                  <c:v>-9.2216958601712886E-3</c:v>
                </c:pt>
                <c:pt idx="321">
                  <c:v>1.8826123970586369E-3</c:v>
                </c:pt>
                <c:pt idx="322">
                  <c:v>-1.2260488705805189E-3</c:v>
                </c:pt>
                <c:pt idx="323">
                  <c:v>2.1565551028150446E-2</c:v>
                </c:pt>
                <c:pt idx="324">
                  <c:v>9.5332585233709509E-4</c:v>
                </c:pt>
                <c:pt idx="325">
                  <c:v>1.3427028153533676E-3</c:v>
                </c:pt>
                <c:pt idx="326">
                  <c:v>2.8620120078011319E-3</c:v>
                </c:pt>
                <c:pt idx="327">
                  <c:v>4.4956661718610993E-4</c:v>
                </c:pt>
                <c:pt idx="328">
                  <c:v>-9.3226812785406447E-3</c:v>
                </c:pt>
                <c:pt idx="329">
                  <c:v>-1.1230224794117599E-2</c:v>
                </c:pt>
                <c:pt idx="330">
                  <c:v>-4.9934968263282186E-4</c:v>
                </c:pt>
                <c:pt idx="331">
                  <c:v>-2.1125631080297354E-2</c:v>
                </c:pt>
                <c:pt idx="332">
                  <c:v>5.7600483142760957E-2</c:v>
                </c:pt>
                <c:pt idx="333">
                  <c:v>-4.5992746646700174E-3</c:v>
                </c:pt>
                <c:pt idx="334">
                  <c:v>-1.0904131026732294E-4</c:v>
                </c:pt>
                <c:pt idx="335">
                  <c:v>-1.0651314789620298E-2</c:v>
                </c:pt>
                <c:pt idx="336">
                  <c:v>-7.3750682357828501E-3</c:v>
                </c:pt>
                <c:pt idx="337">
                  <c:v>1.4686675731145253E-3</c:v>
                </c:pt>
                <c:pt idx="338">
                  <c:v>-7.733350963363415E-3</c:v>
                </c:pt>
                <c:pt idx="339">
                  <c:v>-1.912425430616304E-2</c:v>
                </c:pt>
                <c:pt idx="340">
                  <c:v>-2.917850424216149E-2</c:v>
                </c:pt>
                <c:pt idx="341">
                  <c:v>5.2829628826371131E-3</c:v>
                </c:pt>
                <c:pt idx="342">
                  <c:v>4.1060466886196356E-3</c:v>
                </c:pt>
                <c:pt idx="343">
                  <c:v>-1.6027469165673176E-2</c:v>
                </c:pt>
                <c:pt idx="344">
                  <c:v>7.8814715932557042E-4</c:v>
                </c:pt>
                <c:pt idx="345">
                  <c:v>-2.3679889448663685E-2</c:v>
                </c:pt>
                <c:pt idx="346">
                  <c:v>8.0341152447616585E-3</c:v>
                </c:pt>
                <c:pt idx="347">
                  <c:v>-1.7702886357040315E-2</c:v>
                </c:pt>
                <c:pt idx="348">
                  <c:v>-3.1351558258192538E-3</c:v>
                </c:pt>
                <c:pt idx="349">
                  <c:v>-6.2039643507660353E-3</c:v>
                </c:pt>
                <c:pt idx="350">
                  <c:v>5.4529221234459694E-3</c:v>
                </c:pt>
                <c:pt idx="351">
                  <c:v>3.0207631624496831E-3</c:v>
                </c:pt>
                <c:pt idx="352">
                  <c:v>1.9082692207757317E-3</c:v>
                </c:pt>
                <c:pt idx="353">
                  <c:v>-2.6070228970578677E-3</c:v>
                </c:pt>
                <c:pt idx="354">
                  <c:v>-7.4144429953288326E-3</c:v>
                </c:pt>
                <c:pt idx="355">
                  <c:v>9.5561194689204078E-3</c:v>
                </c:pt>
                <c:pt idx="356">
                  <c:v>5.4166913896800256E-3</c:v>
                </c:pt>
                <c:pt idx="357">
                  <c:v>6.4442695588886652E-3</c:v>
                </c:pt>
                <c:pt idx="358">
                  <c:v>1.3020949785922878E-2</c:v>
                </c:pt>
                <c:pt idx="359">
                  <c:v>6.3543592405059307E-3</c:v>
                </c:pt>
                <c:pt idx="360">
                  <c:v>1.1308569754292723E-2</c:v>
                </c:pt>
                <c:pt idx="361">
                  <c:v>-1.3804633084471998E-3</c:v>
                </c:pt>
                <c:pt idx="362">
                  <c:v>-5.9397917138755418E-3</c:v>
                </c:pt>
                <c:pt idx="363">
                  <c:v>-5.9834368251259146E-3</c:v>
                </c:pt>
                <c:pt idx="364">
                  <c:v>4.1213001639247336E-3</c:v>
                </c:pt>
                <c:pt idx="365">
                  <c:v>1.0880929335174531E-2</c:v>
                </c:pt>
                <c:pt idx="366">
                  <c:v>-7.2902105961013298E-3</c:v>
                </c:pt>
                <c:pt idx="367">
                  <c:v>-4.3004893673098017E-3</c:v>
                </c:pt>
                <c:pt idx="368">
                  <c:v>-2.5633462555131751E-3</c:v>
                </c:pt>
                <c:pt idx="369">
                  <c:v>4.207154783020231E-4</c:v>
                </c:pt>
                <c:pt idx="370">
                  <c:v>-4.1930906806497466E-3</c:v>
                </c:pt>
                <c:pt idx="371">
                  <c:v>2.2444289375303045E-2</c:v>
                </c:pt>
                <c:pt idx="372">
                  <c:v>-5.6976283810359716E-3</c:v>
                </c:pt>
                <c:pt idx="373">
                  <c:v>-1.6884824764208831E-2</c:v>
                </c:pt>
                <c:pt idx="374">
                  <c:v>8.2156635620162476E-3</c:v>
                </c:pt>
                <c:pt idx="375">
                  <c:v>1.5569101582353431E-3</c:v>
                </c:pt>
                <c:pt idx="376">
                  <c:v>-1.8384642684635983E-3</c:v>
                </c:pt>
                <c:pt idx="377">
                  <c:v>6.3696035012350007E-4</c:v>
                </c:pt>
                <c:pt idx="378">
                  <c:v>-1.5374936033574992E-2</c:v>
                </c:pt>
                <c:pt idx="379">
                  <c:v>3.8798356735418884E-3</c:v>
                </c:pt>
                <c:pt idx="380">
                  <c:v>3.6470498074681716E-3</c:v>
                </c:pt>
                <c:pt idx="381">
                  <c:v>-1.079045160016041E-2</c:v>
                </c:pt>
                <c:pt idx="382">
                  <c:v>1.3068250156706828E-3</c:v>
                </c:pt>
                <c:pt idx="383">
                  <c:v>8.4784079513271372E-3</c:v>
                </c:pt>
                <c:pt idx="384">
                  <c:v>2.0464784467731645E-5</c:v>
                </c:pt>
                <c:pt idx="385">
                  <c:v>1.6986876864668659E-3</c:v>
                </c:pt>
                <c:pt idx="386">
                  <c:v>6.2590870207937608E-3</c:v>
                </c:pt>
                <c:pt idx="387">
                  <c:v>-8.0408957573701555E-3</c:v>
                </c:pt>
                <c:pt idx="388">
                  <c:v>1.8678585288819237E-2</c:v>
                </c:pt>
                <c:pt idx="389">
                  <c:v>-1.2943700726338603E-3</c:v>
                </c:pt>
                <c:pt idx="390">
                  <c:v>-7.2735074600177507E-3</c:v>
                </c:pt>
                <c:pt idx="391">
                  <c:v>-2.1437015945021841E-3</c:v>
                </c:pt>
                <c:pt idx="392">
                  <c:v>-6.2976733934154861E-3</c:v>
                </c:pt>
                <c:pt idx="393">
                  <c:v>1.062288926181131E-2</c:v>
                </c:pt>
                <c:pt idx="394">
                  <c:v>-1.8251933897857221E-3</c:v>
                </c:pt>
                <c:pt idx="395">
                  <c:v>3.3075065162356483E-2</c:v>
                </c:pt>
                <c:pt idx="396">
                  <c:v>-1.1285672399282701E-2</c:v>
                </c:pt>
                <c:pt idx="397">
                  <c:v>-1.2912985383815405E-2</c:v>
                </c:pt>
                <c:pt idx="398">
                  <c:v>-1.6469721865543255E-2</c:v>
                </c:pt>
                <c:pt idx="399">
                  <c:v>2.2397348337131161E-3</c:v>
                </c:pt>
                <c:pt idx="400">
                  <c:v>8.7126604417426846E-3</c:v>
                </c:pt>
                <c:pt idx="401">
                  <c:v>-1.6921768518251938E-3</c:v>
                </c:pt>
                <c:pt idx="402">
                  <c:v>-8.1341830367500853E-4</c:v>
                </c:pt>
                <c:pt idx="403">
                  <c:v>1.1892335813629459E-2</c:v>
                </c:pt>
                <c:pt idx="404">
                  <c:v>2.306014486890914E-2</c:v>
                </c:pt>
                <c:pt idx="405">
                  <c:v>5.5170348797224135E-3</c:v>
                </c:pt>
                <c:pt idx="406">
                  <c:v>-8.7093467326409685E-3</c:v>
                </c:pt>
                <c:pt idx="407">
                  <c:v>5.1732932255137212E-3</c:v>
                </c:pt>
                <c:pt idx="408">
                  <c:v>3.0724786671122509E-3</c:v>
                </c:pt>
                <c:pt idx="409">
                  <c:v>9.0693034229220922E-3</c:v>
                </c:pt>
                <c:pt idx="410">
                  <c:v>7.5363714574696455E-6</c:v>
                </c:pt>
                <c:pt idx="411">
                  <c:v>-9.2560793939843236E-4</c:v>
                </c:pt>
                <c:pt idx="412">
                  <c:v>-1.5048801398724655E-2</c:v>
                </c:pt>
                <c:pt idx="413">
                  <c:v>4.8071069395090923E-3</c:v>
                </c:pt>
                <c:pt idx="414">
                  <c:v>-8.0498785790074391E-3</c:v>
                </c:pt>
                <c:pt idx="415">
                  <c:v>-2.0307672674098123E-3</c:v>
                </c:pt>
                <c:pt idx="416">
                  <c:v>6.4637855221301443E-4</c:v>
                </c:pt>
                <c:pt idx="417">
                  <c:v>-2.7822235273344278E-3</c:v>
                </c:pt>
                <c:pt idx="418">
                  <c:v>-6.789509603283117E-3</c:v>
                </c:pt>
                <c:pt idx="419">
                  <c:v>2.9477057507666295E-3</c:v>
                </c:pt>
                <c:pt idx="420">
                  <c:v>2.8695625622723771E-3</c:v>
                </c:pt>
                <c:pt idx="421">
                  <c:v>-1.9129039776987836E-3</c:v>
                </c:pt>
                <c:pt idx="422">
                  <c:v>3.6817115338262565E-3</c:v>
                </c:pt>
                <c:pt idx="423">
                  <c:v>1.0716462649004572E-2</c:v>
                </c:pt>
                <c:pt idx="424">
                  <c:v>2.2213458650161853E-2</c:v>
                </c:pt>
                <c:pt idx="425">
                  <c:v>-6.4735468488947637E-3</c:v>
                </c:pt>
                <c:pt idx="426">
                  <c:v>-1.9265012633327271E-2</c:v>
                </c:pt>
                <c:pt idx="427">
                  <c:v>8.4082006221226583E-3</c:v>
                </c:pt>
                <c:pt idx="428">
                  <c:v>-2.3412431841138108E-4</c:v>
                </c:pt>
                <c:pt idx="429">
                  <c:v>8.257753479792471E-3</c:v>
                </c:pt>
                <c:pt idx="430">
                  <c:v>-8.8501497818496509E-3</c:v>
                </c:pt>
                <c:pt idx="431">
                  <c:v>-9.3051315001654589E-3</c:v>
                </c:pt>
                <c:pt idx="432">
                  <c:v>3.9653376917542556E-3</c:v>
                </c:pt>
                <c:pt idx="433">
                  <c:v>4.8828630027761945E-3</c:v>
                </c:pt>
                <c:pt idx="434">
                  <c:v>7.1237270824057418E-3</c:v>
                </c:pt>
                <c:pt idx="435">
                  <c:v>-2.8747343384394378E-3</c:v>
                </c:pt>
                <c:pt idx="436">
                  <c:v>9.6385867832986249E-4</c:v>
                </c:pt>
                <c:pt idx="437">
                  <c:v>1.6634208284347533E-2</c:v>
                </c:pt>
                <c:pt idx="438">
                  <c:v>1.7125474733467098E-2</c:v>
                </c:pt>
                <c:pt idx="439">
                  <c:v>-3.7763099000009195E-3</c:v>
                </c:pt>
                <c:pt idx="440">
                  <c:v>-1.998865833185445E-3</c:v>
                </c:pt>
                <c:pt idx="441">
                  <c:v>9.8673536830177315E-3</c:v>
                </c:pt>
                <c:pt idx="442">
                  <c:v>5.0206793474279572E-3</c:v>
                </c:pt>
                <c:pt idx="443">
                  <c:v>6.6991368382368181E-3</c:v>
                </c:pt>
                <c:pt idx="444">
                  <c:v>-1.6459353120642541E-4</c:v>
                </c:pt>
                <c:pt idx="445">
                  <c:v>4.8968049059187561E-3</c:v>
                </c:pt>
                <c:pt idx="446">
                  <c:v>1.2460304588164479E-2</c:v>
                </c:pt>
                <c:pt idx="447">
                  <c:v>-4.3629286202982254E-4</c:v>
                </c:pt>
                <c:pt idx="448">
                  <c:v>-1.5261884143600647E-2</c:v>
                </c:pt>
                <c:pt idx="449">
                  <c:v>-2.2816459580959404E-3</c:v>
                </c:pt>
                <c:pt idx="450">
                  <c:v>-2.1158131066137311E-4</c:v>
                </c:pt>
                <c:pt idx="451">
                  <c:v>8.9165362352656222E-3</c:v>
                </c:pt>
                <c:pt idx="452">
                  <c:v>8.2008351001934369E-3</c:v>
                </c:pt>
                <c:pt idx="453">
                  <c:v>1.3963662642970391E-3</c:v>
                </c:pt>
                <c:pt idx="454">
                  <c:v>9.2206370888800494E-3</c:v>
                </c:pt>
                <c:pt idx="455">
                  <c:v>-1.4148541346785649E-3</c:v>
                </c:pt>
                <c:pt idx="456">
                  <c:v>6.612793292519353E-3</c:v>
                </c:pt>
                <c:pt idx="457">
                  <c:v>2.4603720155941394E-3</c:v>
                </c:pt>
                <c:pt idx="458">
                  <c:v>-2.2806281167692212E-2</c:v>
                </c:pt>
                <c:pt idx="459">
                  <c:v>-4.8203395842749859E-3</c:v>
                </c:pt>
                <c:pt idx="460">
                  <c:v>2.562218967997372E-2</c:v>
                </c:pt>
                <c:pt idx="461">
                  <c:v>1.5810893872675279E-2</c:v>
                </c:pt>
                <c:pt idx="462">
                  <c:v>1.3164596258117009E-3</c:v>
                </c:pt>
                <c:pt idx="463">
                  <c:v>-6.8109242230638323E-4</c:v>
                </c:pt>
                <c:pt idx="464">
                  <c:v>-1.1360316320130608E-3</c:v>
                </c:pt>
                <c:pt idx="465">
                  <c:v>7.4870076495630426E-3</c:v>
                </c:pt>
                <c:pt idx="466">
                  <c:v>-1.1093320174292796E-3</c:v>
                </c:pt>
                <c:pt idx="467">
                  <c:v>9.6289117785686579E-3</c:v>
                </c:pt>
                <c:pt idx="468">
                  <c:v>-3.538175762612927E-3</c:v>
                </c:pt>
                <c:pt idx="469">
                  <c:v>8.0070583323734127E-3</c:v>
                </c:pt>
                <c:pt idx="470">
                  <c:v>-8.6486258702207705E-3</c:v>
                </c:pt>
                <c:pt idx="471">
                  <c:v>1.7255994909207012E-3</c:v>
                </c:pt>
                <c:pt idx="472">
                  <c:v>3.7234292386635567E-3</c:v>
                </c:pt>
                <c:pt idx="473">
                  <c:v>-3.0053069873440148E-3</c:v>
                </c:pt>
                <c:pt idx="474">
                  <c:v>-7.7282638471441794E-3</c:v>
                </c:pt>
                <c:pt idx="475">
                  <c:v>-3.239599531292491E-3</c:v>
                </c:pt>
                <c:pt idx="476">
                  <c:v>-4.2503801785751015E-3</c:v>
                </c:pt>
                <c:pt idx="477">
                  <c:v>7.6111094345350985E-3</c:v>
                </c:pt>
                <c:pt idx="478">
                  <c:v>-1.1206320848663083E-2</c:v>
                </c:pt>
                <c:pt idx="479">
                  <c:v>7.60382856569499E-3</c:v>
                </c:pt>
                <c:pt idx="480">
                  <c:v>2.0236563106419184E-3</c:v>
                </c:pt>
                <c:pt idx="481">
                  <c:v>-1.660443899717404E-3</c:v>
                </c:pt>
                <c:pt idx="482">
                  <c:v>-1.0376858770432949E-2</c:v>
                </c:pt>
                <c:pt idx="483">
                  <c:v>3.5779799237841033E-4</c:v>
                </c:pt>
                <c:pt idx="484">
                  <c:v>1.212743036406759E-2</c:v>
                </c:pt>
                <c:pt idx="485">
                  <c:v>7.3934439755933209E-3</c:v>
                </c:pt>
                <c:pt idx="486">
                  <c:v>-1.0815875825585739E-2</c:v>
                </c:pt>
                <c:pt idx="487">
                  <c:v>6.491438291951983E-3</c:v>
                </c:pt>
                <c:pt idx="488">
                  <c:v>4.256415515626992E-3</c:v>
                </c:pt>
                <c:pt idx="489">
                  <c:v>-8.686211575395791E-3</c:v>
                </c:pt>
                <c:pt idx="490">
                  <c:v>1.2803223580526275E-2</c:v>
                </c:pt>
                <c:pt idx="491">
                  <c:v>7.6370637171792651E-3</c:v>
                </c:pt>
                <c:pt idx="492">
                  <c:v>8.5259415368730651E-4</c:v>
                </c:pt>
                <c:pt idx="493">
                  <c:v>-2.5590360271994725E-3</c:v>
                </c:pt>
                <c:pt idx="494">
                  <c:v>-5.1775997282978914E-3</c:v>
                </c:pt>
                <c:pt idx="495">
                  <c:v>-8.8459188598289454E-3</c:v>
                </c:pt>
                <c:pt idx="496">
                  <c:v>1.4553766333485874E-2</c:v>
                </c:pt>
                <c:pt idx="497">
                  <c:v>4.8986143120657399E-4</c:v>
                </c:pt>
                <c:pt idx="498">
                  <c:v>1.2840256263165133E-2</c:v>
                </c:pt>
                <c:pt idx="499">
                  <c:v>-1.12182266764816E-3</c:v>
                </c:pt>
                <c:pt idx="500">
                  <c:v>1.2335579227897908E-2</c:v>
                </c:pt>
                <c:pt idx="501">
                  <c:v>2.9869163131809005E-3</c:v>
                </c:pt>
                <c:pt idx="502">
                  <c:v>1.1823076014867474E-2</c:v>
                </c:pt>
                <c:pt idx="503">
                  <c:v>-1.7502185280515569E-3</c:v>
                </c:pt>
                <c:pt idx="504">
                  <c:v>2.9267629150530683E-3</c:v>
                </c:pt>
                <c:pt idx="505">
                  <c:v>-1.9599984753416694E-3</c:v>
                </c:pt>
                <c:pt idx="506">
                  <c:v>9.3634549788996248E-3</c:v>
                </c:pt>
                <c:pt idx="507">
                  <c:v>1.2364667712821461E-2</c:v>
                </c:pt>
                <c:pt idx="508">
                  <c:v>5.0675333616382497E-3</c:v>
                </c:pt>
                <c:pt idx="509">
                  <c:v>1.2093792790649854E-2</c:v>
                </c:pt>
                <c:pt idx="510">
                  <c:v>-1.2343366760750289E-2</c:v>
                </c:pt>
                <c:pt idx="511">
                  <c:v>-7.2836319832169875E-3</c:v>
                </c:pt>
                <c:pt idx="512">
                  <c:v>1.548519995668917E-3</c:v>
                </c:pt>
                <c:pt idx="513">
                  <c:v>5.6259765027516576E-3</c:v>
                </c:pt>
                <c:pt idx="514">
                  <c:v>-4.2198183270540646E-3</c:v>
                </c:pt>
                <c:pt idx="515">
                  <c:v>2.5137591575637511E-3</c:v>
                </c:pt>
                <c:pt idx="516">
                  <c:v>2.7134989483868777E-3</c:v>
                </c:pt>
                <c:pt idx="517">
                  <c:v>7.5245072324251691E-3</c:v>
                </c:pt>
                <c:pt idx="518">
                  <c:v>-1.0782461282150546E-2</c:v>
                </c:pt>
                <c:pt idx="519">
                  <c:v>1.5238973160984912E-2</c:v>
                </c:pt>
                <c:pt idx="520">
                  <c:v>2.12965026425357E-2</c:v>
                </c:pt>
                <c:pt idx="521">
                  <c:v>-6.0002087433322585E-3</c:v>
                </c:pt>
                <c:pt idx="522">
                  <c:v>-2.3289549602327698E-2</c:v>
                </c:pt>
                <c:pt idx="523">
                  <c:v>-1.2358629949116571E-2</c:v>
                </c:pt>
                <c:pt idx="524">
                  <c:v>1.3911039330162921E-2</c:v>
                </c:pt>
                <c:pt idx="525">
                  <c:v>-6.3662056915094328E-3</c:v>
                </c:pt>
                <c:pt idx="526">
                  <c:v>6.910928425201324E-3</c:v>
                </c:pt>
                <c:pt idx="527">
                  <c:v>-7.6589226167194423E-3</c:v>
                </c:pt>
                <c:pt idx="528">
                  <c:v>-4.9507682253015321E-3</c:v>
                </c:pt>
                <c:pt idx="529">
                  <c:v>-8.8084142099893372E-3</c:v>
                </c:pt>
                <c:pt idx="530">
                  <c:v>1.510862622851733E-2</c:v>
                </c:pt>
                <c:pt idx="531">
                  <c:v>-5.8189816746870996E-3</c:v>
                </c:pt>
                <c:pt idx="532">
                  <c:v>-2.7189641347907787E-3</c:v>
                </c:pt>
                <c:pt idx="533">
                  <c:v>-1.542436825970369E-2</c:v>
                </c:pt>
                <c:pt idx="534">
                  <c:v>8.0013150790482629E-3</c:v>
                </c:pt>
                <c:pt idx="535">
                  <c:v>-6.2727046381895026E-3</c:v>
                </c:pt>
                <c:pt idx="536">
                  <c:v>-1.0415464648682532E-2</c:v>
                </c:pt>
                <c:pt idx="537">
                  <c:v>-7.033223855774505E-3</c:v>
                </c:pt>
                <c:pt idx="538">
                  <c:v>2.6227219454973694E-3</c:v>
                </c:pt>
                <c:pt idx="539">
                  <c:v>1.9804576681555257E-2</c:v>
                </c:pt>
                <c:pt idx="540">
                  <c:v>-1.1819510432937046E-2</c:v>
                </c:pt>
                <c:pt idx="541">
                  <c:v>8.8344820308311079E-3</c:v>
                </c:pt>
                <c:pt idx="542">
                  <c:v>3.5845916711314887E-2</c:v>
                </c:pt>
                <c:pt idx="543">
                  <c:v>2.0675343293238141E-3</c:v>
                </c:pt>
                <c:pt idx="544">
                  <c:v>-6.1575120128493435E-3</c:v>
                </c:pt>
                <c:pt idx="545">
                  <c:v>8.5318022379975086E-3</c:v>
                </c:pt>
                <c:pt idx="546">
                  <c:v>6.9679888909851499E-3</c:v>
                </c:pt>
                <c:pt idx="547">
                  <c:v>1.3527362863605855E-2</c:v>
                </c:pt>
                <c:pt idx="548">
                  <c:v>1.0643245119441862E-2</c:v>
                </c:pt>
                <c:pt idx="549">
                  <c:v>2.459815842842094E-2</c:v>
                </c:pt>
                <c:pt idx="550">
                  <c:v>1.7379881728697311E-2</c:v>
                </c:pt>
                <c:pt idx="551">
                  <c:v>5.0256206202294873E-3</c:v>
                </c:pt>
                <c:pt idx="552">
                  <c:v>1.7863003385816145E-2</c:v>
                </c:pt>
                <c:pt idx="553">
                  <c:v>-3.0378489325923436E-2</c:v>
                </c:pt>
                <c:pt idx="554">
                  <c:v>3.8487792589896902E-2</c:v>
                </c:pt>
                <c:pt idx="555">
                  <c:v>-1.4145900650188028E-2</c:v>
                </c:pt>
                <c:pt idx="556">
                  <c:v>-1.0923721516009316E-2</c:v>
                </c:pt>
                <c:pt idx="557">
                  <c:v>1.4039169948551214E-2</c:v>
                </c:pt>
                <c:pt idx="558">
                  <c:v>-1.5632041724775336E-2</c:v>
                </c:pt>
                <c:pt idx="559">
                  <c:v>-2.037902723405742E-2</c:v>
                </c:pt>
                <c:pt idx="560">
                  <c:v>-2.474649026281292E-2</c:v>
                </c:pt>
                <c:pt idx="561">
                  <c:v>-7.217508607975584E-4</c:v>
                </c:pt>
                <c:pt idx="562">
                  <c:v>-1.3333537563431738E-2</c:v>
                </c:pt>
                <c:pt idx="563">
                  <c:v>1.6928450201411295E-2</c:v>
                </c:pt>
                <c:pt idx="564">
                  <c:v>9.0630193210817361E-4</c:v>
                </c:pt>
                <c:pt idx="565">
                  <c:v>-1.2057415780106672E-2</c:v>
                </c:pt>
                <c:pt idx="566">
                  <c:v>3.5221197342889532E-3</c:v>
                </c:pt>
                <c:pt idx="567">
                  <c:v>1.4288861192263136E-4</c:v>
                </c:pt>
                <c:pt idx="568">
                  <c:v>-1.031406415460219E-2</c:v>
                </c:pt>
                <c:pt idx="569">
                  <c:v>-1.6940494622075853E-2</c:v>
                </c:pt>
                <c:pt idx="570">
                  <c:v>-1.1280956182723692E-2</c:v>
                </c:pt>
                <c:pt idx="571">
                  <c:v>3.1339427314504224E-2</c:v>
                </c:pt>
                <c:pt idx="572">
                  <c:v>1.2247551367996767E-2</c:v>
                </c:pt>
                <c:pt idx="573">
                  <c:v>1.7233926386819004E-2</c:v>
                </c:pt>
                <c:pt idx="574">
                  <c:v>9.9736270738734825E-5</c:v>
                </c:pt>
                <c:pt idx="575">
                  <c:v>-4.718216659653604E-2</c:v>
                </c:pt>
                <c:pt idx="576">
                  <c:v>5.0733442580625995E-4</c:v>
                </c:pt>
                <c:pt idx="577">
                  <c:v>6.0695880461610063E-3</c:v>
                </c:pt>
                <c:pt idx="578">
                  <c:v>-6.4447286229216139E-5</c:v>
                </c:pt>
                <c:pt idx="579">
                  <c:v>-3.9134123977017784E-3</c:v>
                </c:pt>
                <c:pt idx="580">
                  <c:v>1.1072012252926179E-2</c:v>
                </c:pt>
                <c:pt idx="581">
                  <c:v>-1.8068592262269437E-2</c:v>
                </c:pt>
                <c:pt idx="582">
                  <c:v>-1.0470376921231133E-2</c:v>
                </c:pt>
                <c:pt idx="583">
                  <c:v>-5.1079117293491294E-4</c:v>
                </c:pt>
                <c:pt idx="584">
                  <c:v>3.1711666915410129E-2</c:v>
                </c:pt>
                <c:pt idx="585">
                  <c:v>1.7667348566936213E-2</c:v>
                </c:pt>
                <c:pt idx="586">
                  <c:v>8.2276816755516499E-3</c:v>
                </c:pt>
                <c:pt idx="587">
                  <c:v>3.2027869060911561E-3</c:v>
                </c:pt>
                <c:pt idx="588">
                  <c:v>1.8190142449636876E-2</c:v>
                </c:pt>
                <c:pt idx="589">
                  <c:v>-4.4881575168971097E-3</c:v>
                </c:pt>
                <c:pt idx="590">
                  <c:v>2.37637302920762E-3</c:v>
                </c:pt>
                <c:pt idx="591">
                  <c:v>1.4871217127924059E-2</c:v>
                </c:pt>
                <c:pt idx="592">
                  <c:v>1.3053453057554971E-2</c:v>
                </c:pt>
                <c:pt idx="593">
                  <c:v>8.676122923627275E-3</c:v>
                </c:pt>
                <c:pt idx="594">
                  <c:v>-8.7142733305509458E-3</c:v>
                </c:pt>
                <c:pt idx="595">
                  <c:v>-1.1435767617287948E-2</c:v>
                </c:pt>
                <c:pt idx="596">
                  <c:v>-1.5835483323739567E-2</c:v>
                </c:pt>
                <c:pt idx="597">
                  <c:v>6.3999154699793852E-3</c:v>
                </c:pt>
                <c:pt idx="598">
                  <c:v>-1.7065968181405183E-3</c:v>
                </c:pt>
                <c:pt idx="599">
                  <c:v>1.3927658052516837E-3</c:v>
                </c:pt>
                <c:pt idx="600">
                  <c:v>2.8465425382210147E-3</c:v>
                </c:pt>
                <c:pt idx="601">
                  <c:v>-2.2570246706380102E-2</c:v>
                </c:pt>
                <c:pt idx="602">
                  <c:v>-1.4557345819795533E-2</c:v>
                </c:pt>
                <c:pt idx="603">
                  <c:v>2.3286686851272894E-3</c:v>
                </c:pt>
                <c:pt idx="604">
                  <c:v>-7.5859496903750261E-3</c:v>
                </c:pt>
                <c:pt idx="605">
                  <c:v>6.9890392332270825E-3</c:v>
                </c:pt>
                <c:pt idx="606">
                  <c:v>-6.1573055970892236E-3</c:v>
                </c:pt>
                <c:pt idx="607">
                  <c:v>-1.1961747161173663E-2</c:v>
                </c:pt>
                <c:pt idx="608">
                  <c:v>-5.1749328125241002E-3</c:v>
                </c:pt>
                <c:pt idx="609">
                  <c:v>-4.4176626566490053E-3</c:v>
                </c:pt>
                <c:pt idx="610">
                  <c:v>-9.5801487649334362E-3</c:v>
                </c:pt>
                <c:pt idx="611">
                  <c:v>4.0457789347648487E-2</c:v>
                </c:pt>
                <c:pt idx="612">
                  <c:v>3.1553358211161675E-2</c:v>
                </c:pt>
                <c:pt idx="613">
                  <c:v>2.3695105701498693E-2</c:v>
                </c:pt>
                <c:pt idx="614">
                  <c:v>-8.1110434907666513E-3</c:v>
                </c:pt>
                <c:pt idx="615">
                  <c:v>1.4558604421755928E-3</c:v>
                </c:pt>
                <c:pt idx="616">
                  <c:v>2.5082799159661315E-3</c:v>
                </c:pt>
                <c:pt idx="617">
                  <c:v>2.3301330235937709E-3</c:v>
                </c:pt>
                <c:pt idx="618">
                  <c:v>-1.0324212654176711E-3</c:v>
                </c:pt>
                <c:pt idx="619">
                  <c:v>5.2445757023308198E-4</c:v>
                </c:pt>
                <c:pt idx="620">
                  <c:v>1.7484619414484828E-2</c:v>
                </c:pt>
                <c:pt idx="621">
                  <c:v>1.5352875777995715E-2</c:v>
                </c:pt>
                <c:pt idx="622">
                  <c:v>1.3407524814203216E-2</c:v>
                </c:pt>
                <c:pt idx="623">
                  <c:v>-8.8784174312077878E-4</c:v>
                </c:pt>
                <c:pt idx="624">
                  <c:v>-1.6662761986122598E-3</c:v>
                </c:pt>
                <c:pt idx="625">
                  <c:v>4.3060800793444931E-3</c:v>
                </c:pt>
                <c:pt idx="626">
                  <c:v>-1.1282331045225214E-2</c:v>
                </c:pt>
                <c:pt idx="627">
                  <c:v>-8.7613348263673417E-3</c:v>
                </c:pt>
                <c:pt idx="628">
                  <c:v>-6.27916503329423E-3</c:v>
                </c:pt>
                <c:pt idx="629">
                  <c:v>6.5407066742486052E-3</c:v>
                </c:pt>
                <c:pt idx="630">
                  <c:v>9.4857458789855235E-3</c:v>
                </c:pt>
                <c:pt idx="631">
                  <c:v>1.2974344322588611E-2</c:v>
                </c:pt>
                <c:pt idx="632">
                  <c:v>1.0532229047622799E-2</c:v>
                </c:pt>
                <c:pt idx="633">
                  <c:v>-1.1808191066705687E-2</c:v>
                </c:pt>
                <c:pt idx="634">
                  <c:v>6.1868624422574802E-3</c:v>
                </c:pt>
                <c:pt idx="635">
                  <c:v>-6.2044493614535692E-4</c:v>
                </c:pt>
                <c:pt idx="636">
                  <c:v>-4.979498450277826E-3</c:v>
                </c:pt>
                <c:pt idx="637">
                  <c:v>-8.8217384459718731E-3</c:v>
                </c:pt>
                <c:pt idx="638">
                  <c:v>-6.2201974986683985E-3</c:v>
                </c:pt>
                <c:pt idx="639">
                  <c:v>1.0046303710243575E-2</c:v>
                </c:pt>
                <c:pt idx="640">
                  <c:v>-1.6564849901068483E-2</c:v>
                </c:pt>
                <c:pt idx="641">
                  <c:v>-4.9511943976202656E-3</c:v>
                </c:pt>
                <c:pt idx="642">
                  <c:v>-3.1083579856049828E-2</c:v>
                </c:pt>
                <c:pt idx="643">
                  <c:v>4.426265666518321E-3</c:v>
                </c:pt>
                <c:pt idx="644">
                  <c:v>1.3915557932892215E-2</c:v>
                </c:pt>
                <c:pt idx="645">
                  <c:v>-9.1764176133819816E-3</c:v>
                </c:pt>
                <c:pt idx="646">
                  <c:v>3.2006835266351376E-3</c:v>
                </c:pt>
                <c:pt idx="647">
                  <c:v>1.6006348748336181E-2</c:v>
                </c:pt>
                <c:pt idx="648">
                  <c:v>9.4565530581389279E-2</c:v>
                </c:pt>
                <c:pt idx="649">
                  <c:v>1.567582606702795E-2</c:v>
                </c:pt>
                <c:pt idx="650">
                  <c:v>1.5405936048525056E-3</c:v>
                </c:pt>
                <c:pt idx="651">
                  <c:v>-4.9743124463384018E-3</c:v>
                </c:pt>
                <c:pt idx="652">
                  <c:v>2.6292742490111126E-2</c:v>
                </c:pt>
                <c:pt idx="653">
                  <c:v>-2.4214013941334291E-2</c:v>
                </c:pt>
                <c:pt idx="654">
                  <c:v>1.0465650651408724E-2</c:v>
                </c:pt>
                <c:pt idx="655">
                  <c:v>-2.0651332381902834E-2</c:v>
                </c:pt>
                <c:pt idx="656">
                  <c:v>1.5340406697436988E-2</c:v>
                </c:pt>
                <c:pt idx="657">
                  <c:v>1.9511352142722777E-2</c:v>
                </c:pt>
                <c:pt idx="658">
                  <c:v>-1.3806910517978233E-3</c:v>
                </c:pt>
                <c:pt idx="659">
                  <c:v>-6.640263419850986E-3</c:v>
                </c:pt>
                <c:pt idx="660">
                  <c:v>4.8027146372218383E-3</c:v>
                </c:pt>
                <c:pt idx="661">
                  <c:v>5.964184475423134E-3</c:v>
                </c:pt>
                <c:pt idx="662">
                  <c:v>1.7609020138180765E-2</c:v>
                </c:pt>
                <c:pt idx="663">
                  <c:v>4.6604626116726645E-2</c:v>
                </c:pt>
                <c:pt idx="664">
                  <c:v>-1.0781027209589376E-3</c:v>
                </c:pt>
                <c:pt idx="665">
                  <c:v>-1.3322102849989529E-2</c:v>
                </c:pt>
                <c:pt idx="666">
                  <c:v>3.7410565566340509E-4</c:v>
                </c:pt>
                <c:pt idx="667">
                  <c:v>-1.4710203309429844E-2</c:v>
                </c:pt>
                <c:pt idx="668">
                  <c:v>-1.0590664418138232E-2</c:v>
                </c:pt>
                <c:pt idx="669">
                  <c:v>3.5907832396772386E-2</c:v>
                </c:pt>
                <c:pt idx="670">
                  <c:v>2.9888035208186191E-2</c:v>
                </c:pt>
                <c:pt idx="671">
                  <c:v>-4.0294521548020559E-2</c:v>
                </c:pt>
                <c:pt idx="672">
                  <c:v>-3.7613205786328797E-2</c:v>
                </c:pt>
                <c:pt idx="673">
                  <c:v>9.9516194090144248E-3</c:v>
                </c:pt>
                <c:pt idx="674">
                  <c:v>-3.3900012171947588E-2</c:v>
                </c:pt>
                <c:pt idx="675">
                  <c:v>1.4439789217583186E-2</c:v>
                </c:pt>
                <c:pt idx="676">
                  <c:v>-1.1745461604456268E-2</c:v>
                </c:pt>
                <c:pt idx="677">
                  <c:v>-1.4484397615504952E-2</c:v>
                </c:pt>
                <c:pt idx="678">
                  <c:v>1.3647231073752913E-2</c:v>
                </c:pt>
                <c:pt idx="679">
                  <c:v>-5.5517318454348062E-3</c:v>
                </c:pt>
                <c:pt idx="680">
                  <c:v>-2.4540344629063602E-2</c:v>
                </c:pt>
                <c:pt idx="681">
                  <c:v>-6.3306842952806763E-3</c:v>
                </c:pt>
                <c:pt idx="682">
                  <c:v>-1.8684329580066269E-2</c:v>
                </c:pt>
                <c:pt idx="683">
                  <c:v>4.3838844180667101E-2</c:v>
                </c:pt>
                <c:pt idx="684">
                  <c:v>2.0950938910576106E-3</c:v>
                </c:pt>
                <c:pt idx="685">
                  <c:v>-1.3507767258069851E-2</c:v>
                </c:pt>
                <c:pt idx="686">
                  <c:v>5.8984087444235271E-3</c:v>
                </c:pt>
                <c:pt idx="687">
                  <c:v>1.7189838017134609E-2</c:v>
                </c:pt>
                <c:pt idx="688">
                  <c:v>3.3781501043979936E-3</c:v>
                </c:pt>
                <c:pt idx="689">
                  <c:v>-2.3567118416308146E-3</c:v>
                </c:pt>
                <c:pt idx="690">
                  <c:v>4.2362834199224982E-3</c:v>
                </c:pt>
                <c:pt idx="691">
                  <c:v>1.2596793234271025E-3</c:v>
                </c:pt>
                <c:pt idx="692">
                  <c:v>-2.1215828565311283E-2</c:v>
                </c:pt>
                <c:pt idx="693">
                  <c:v>8.0129164673500841E-3</c:v>
                </c:pt>
                <c:pt idx="694">
                  <c:v>-1.2205265135089023E-2</c:v>
                </c:pt>
                <c:pt idx="695">
                  <c:v>-5.1036988580963998E-3</c:v>
                </c:pt>
                <c:pt idx="696">
                  <c:v>-1.1496032020198209E-2</c:v>
                </c:pt>
                <c:pt idx="697">
                  <c:v>5.8932435532735132E-3</c:v>
                </c:pt>
                <c:pt idx="698">
                  <c:v>4.2654838869518097E-2</c:v>
                </c:pt>
                <c:pt idx="699">
                  <c:v>-1.9480722129125164E-2</c:v>
                </c:pt>
                <c:pt idx="700">
                  <c:v>8.1783117582788778E-3</c:v>
                </c:pt>
                <c:pt idx="701">
                  <c:v>-2.7846802109515252E-3</c:v>
                </c:pt>
                <c:pt idx="702">
                  <c:v>-1.4867002883083427E-2</c:v>
                </c:pt>
                <c:pt idx="703">
                  <c:v>-6.1831749483845302E-3</c:v>
                </c:pt>
                <c:pt idx="704">
                  <c:v>6.6842169590408075E-3</c:v>
                </c:pt>
                <c:pt idx="705">
                  <c:v>-3.4498185068658283E-3</c:v>
                </c:pt>
                <c:pt idx="706">
                  <c:v>-1.6695064624465066E-2</c:v>
                </c:pt>
                <c:pt idx="707">
                  <c:v>-1.1067255307765336E-2</c:v>
                </c:pt>
                <c:pt idx="708">
                  <c:v>2.2221468861142096E-2</c:v>
                </c:pt>
                <c:pt idx="709">
                  <c:v>1.6488256923280136E-2</c:v>
                </c:pt>
                <c:pt idx="710">
                  <c:v>-3.6656444133425434E-3</c:v>
                </c:pt>
                <c:pt idx="711">
                  <c:v>2.1673716179477602E-2</c:v>
                </c:pt>
                <c:pt idx="712">
                  <c:v>-4.1818906433768212E-2</c:v>
                </c:pt>
                <c:pt idx="713">
                  <c:v>-1.6659094604645024E-2</c:v>
                </c:pt>
                <c:pt idx="714">
                  <c:v>-7.2116221004050549E-3</c:v>
                </c:pt>
                <c:pt idx="715">
                  <c:v>1.3053564689083984E-2</c:v>
                </c:pt>
                <c:pt idx="716">
                  <c:v>1.0888355498620057E-2</c:v>
                </c:pt>
                <c:pt idx="717">
                  <c:v>-1.4834182744141815E-3</c:v>
                </c:pt>
                <c:pt idx="718">
                  <c:v>-3.5040755845607278E-2</c:v>
                </c:pt>
                <c:pt idx="719">
                  <c:v>-1.9900018489226799E-3</c:v>
                </c:pt>
                <c:pt idx="720">
                  <c:v>2.0252364223730321E-2</c:v>
                </c:pt>
                <c:pt idx="721">
                  <c:v>9.2136094136312172E-3</c:v>
                </c:pt>
                <c:pt idx="722">
                  <c:v>-1.7000156036541085E-2</c:v>
                </c:pt>
                <c:pt idx="723">
                  <c:v>-6.2885216571548965E-3</c:v>
                </c:pt>
                <c:pt idx="724">
                  <c:v>-2.3786334956426838E-3</c:v>
                </c:pt>
                <c:pt idx="725">
                  <c:v>2.1127764754438096E-3</c:v>
                </c:pt>
                <c:pt idx="726">
                  <c:v>-3.8017324865899892E-4</c:v>
                </c:pt>
                <c:pt idx="727">
                  <c:v>-3.3145079435788136E-3</c:v>
                </c:pt>
                <c:pt idx="728">
                  <c:v>-3.7366297474339387E-2</c:v>
                </c:pt>
                <c:pt idx="729">
                  <c:v>-8.9594212338380691E-3</c:v>
                </c:pt>
                <c:pt idx="730">
                  <c:v>8.7128072278869553E-3</c:v>
                </c:pt>
                <c:pt idx="731">
                  <c:v>1.1813006278848523E-3</c:v>
                </c:pt>
                <c:pt idx="732">
                  <c:v>2.6043960918866509E-2</c:v>
                </c:pt>
                <c:pt idx="733">
                  <c:v>1.6281355186647396E-2</c:v>
                </c:pt>
                <c:pt idx="734">
                  <c:v>3.2492674597177015E-5</c:v>
                </c:pt>
                <c:pt idx="735">
                  <c:v>-1.0714543511427367E-3</c:v>
                </c:pt>
                <c:pt idx="736">
                  <c:v>-1.7167536584126914E-2</c:v>
                </c:pt>
                <c:pt idx="737">
                  <c:v>1.3946904834804695E-2</c:v>
                </c:pt>
                <c:pt idx="738">
                  <c:v>9.664014627027229E-4</c:v>
                </c:pt>
                <c:pt idx="739">
                  <c:v>-1.1839542520266391E-2</c:v>
                </c:pt>
                <c:pt idx="740">
                  <c:v>1.2866678071435803E-2</c:v>
                </c:pt>
                <c:pt idx="741">
                  <c:v>-5.8815899179438802E-3</c:v>
                </c:pt>
                <c:pt idx="742">
                  <c:v>-4.9247683928588422E-4</c:v>
                </c:pt>
                <c:pt idx="743">
                  <c:v>3.3517211418928064E-2</c:v>
                </c:pt>
                <c:pt idx="744">
                  <c:v>-3.4257711429486431E-3</c:v>
                </c:pt>
                <c:pt idx="745">
                  <c:v>-8.0994024811030258E-4</c:v>
                </c:pt>
                <c:pt idx="746">
                  <c:v>-1.223833256698678E-2</c:v>
                </c:pt>
                <c:pt idx="747">
                  <c:v>1.6492925964056517E-2</c:v>
                </c:pt>
                <c:pt idx="748">
                  <c:v>3.0310314439638324E-2</c:v>
                </c:pt>
                <c:pt idx="749">
                  <c:v>-8.592783275937722E-3</c:v>
                </c:pt>
                <c:pt idx="750">
                  <c:v>2.6672652411179045E-3</c:v>
                </c:pt>
                <c:pt idx="751">
                  <c:v>2.4350279367973016E-2</c:v>
                </c:pt>
                <c:pt idx="752">
                  <c:v>-1.1279474724360822E-2</c:v>
                </c:pt>
                <c:pt idx="753">
                  <c:v>-1.0875213867496614E-2</c:v>
                </c:pt>
                <c:pt idx="754">
                  <c:v>-1.63128372902407E-2</c:v>
                </c:pt>
                <c:pt idx="755">
                  <c:v>-7.2953376369944908E-3</c:v>
                </c:pt>
                <c:pt idx="756">
                  <c:v>2.9630130882804546E-3</c:v>
                </c:pt>
                <c:pt idx="757">
                  <c:v>-4.1376291457862986E-2</c:v>
                </c:pt>
                <c:pt idx="758">
                  <c:v>1.5184158148566509E-2</c:v>
                </c:pt>
                <c:pt idx="759">
                  <c:v>1.1845528000397109E-3</c:v>
                </c:pt>
                <c:pt idx="760">
                  <c:v>-1.5897818442638923E-2</c:v>
                </c:pt>
                <c:pt idx="761">
                  <c:v>-2.6068865383592548E-3</c:v>
                </c:pt>
                <c:pt idx="762">
                  <c:v>1.2730672101683192E-2</c:v>
                </c:pt>
                <c:pt idx="763">
                  <c:v>-1.1217217353134648E-2</c:v>
                </c:pt>
                <c:pt idx="764">
                  <c:v>-5.5992301427531237E-3</c:v>
                </c:pt>
                <c:pt idx="765">
                  <c:v>-5.2682682949136009E-3</c:v>
                </c:pt>
                <c:pt idx="766">
                  <c:v>1.5037406479513647E-2</c:v>
                </c:pt>
                <c:pt idx="767">
                  <c:v>3.5568352409167156E-2</c:v>
                </c:pt>
                <c:pt idx="768">
                  <c:v>1.9071002843343822E-2</c:v>
                </c:pt>
                <c:pt idx="769">
                  <c:v>2.2541625208203957E-2</c:v>
                </c:pt>
                <c:pt idx="770">
                  <c:v>2.8074181813281685E-3</c:v>
                </c:pt>
                <c:pt idx="771">
                  <c:v>2.3158026648926265E-2</c:v>
                </c:pt>
                <c:pt idx="772">
                  <c:v>-4.7675880559397289E-2</c:v>
                </c:pt>
                <c:pt idx="773">
                  <c:v>-1.4399381726372455E-2</c:v>
                </c:pt>
                <c:pt idx="774">
                  <c:v>-3.8981793706095551E-3</c:v>
                </c:pt>
                <c:pt idx="775">
                  <c:v>-1.1436459845691273E-2</c:v>
                </c:pt>
                <c:pt idx="776">
                  <c:v>-9.7183081637096519E-3</c:v>
                </c:pt>
                <c:pt idx="777">
                  <c:v>1.1724987651681064E-2</c:v>
                </c:pt>
                <c:pt idx="778">
                  <c:v>-8.5864829613763859E-3</c:v>
                </c:pt>
                <c:pt idx="779">
                  <c:v>-8.6928647272633691E-3</c:v>
                </c:pt>
                <c:pt idx="780">
                  <c:v>-5.9065709566137178E-3</c:v>
                </c:pt>
                <c:pt idx="781">
                  <c:v>-4.8352831058284772E-3</c:v>
                </c:pt>
                <c:pt idx="782">
                  <c:v>-4.6631732731200323E-3</c:v>
                </c:pt>
                <c:pt idx="783">
                  <c:v>-4.7115899708094454E-3</c:v>
                </c:pt>
                <c:pt idx="784">
                  <c:v>-1.6105566594180939E-2</c:v>
                </c:pt>
                <c:pt idx="785">
                  <c:v>-1.7951080092937482E-2</c:v>
                </c:pt>
                <c:pt idx="786">
                  <c:v>-3.9126966915870283E-3</c:v>
                </c:pt>
                <c:pt idx="787">
                  <c:v>2.811126319423516E-3</c:v>
                </c:pt>
                <c:pt idx="788">
                  <c:v>-2.1000748316039736E-2</c:v>
                </c:pt>
                <c:pt idx="789">
                  <c:v>-3.3548731375197486E-3</c:v>
                </c:pt>
                <c:pt idx="790">
                  <c:v>-1.8697172459486433E-2</c:v>
                </c:pt>
                <c:pt idx="791">
                  <c:v>-5.4137742241761981E-3</c:v>
                </c:pt>
                <c:pt idx="792">
                  <c:v>7.3660021668730761E-3</c:v>
                </c:pt>
                <c:pt idx="793">
                  <c:v>2.392624633506003E-2</c:v>
                </c:pt>
                <c:pt idx="794">
                  <c:v>-1.1667954278181718E-2</c:v>
                </c:pt>
                <c:pt idx="795">
                  <c:v>-9.1069134367575359E-3</c:v>
                </c:pt>
                <c:pt idx="796">
                  <c:v>-3.1052593298715875E-5</c:v>
                </c:pt>
                <c:pt idx="797">
                  <c:v>-1.3910974332547392E-2</c:v>
                </c:pt>
                <c:pt idx="798">
                  <c:v>-3.5790867033100929E-2</c:v>
                </c:pt>
                <c:pt idx="799">
                  <c:v>2.2561544230287011E-2</c:v>
                </c:pt>
                <c:pt idx="800">
                  <c:v>-1.7274969656169977E-2</c:v>
                </c:pt>
                <c:pt idx="801">
                  <c:v>3.032270175825658E-3</c:v>
                </c:pt>
                <c:pt idx="802">
                  <c:v>-9.5735295952037135E-3</c:v>
                </c:pt>
                <c:pt idx="803">
                  <c:v>1.578146720079587E-2</c:v>
                </c:pt>
                <c:pt idx="804">
                  <c:v>1.3970445500448552E-2</c:v>
                </c:pt>
                <c:pt idx="805">
                  <c:v>-1.0688195363923783E-2</c:v>
                </c:pt>
                <c:pt idx="806">
                  <c:v>-1.6474258581898691E-2</c:v>
                </c:pt>
                <c:pt idx="807">
                  <c:v>-4.4404703220585163E-3</c:v>
                </c:pt>
                <c:pt idx="808">
                  <c:v>1.9005370812946589E-2</c:v>
                </c:pt>
                <c:pt idx="809">
                  <c:v>1.7842143031431799E-3</c:v>
                </c:pt>
                <c:pt idx="810">
                  <c:v>-1.3978179324401365E-2</c:v>
                </c:pt>
                <c:pt idx="811">
                  <c:v>-2.9742909647972856E-3</c:v>
                </c:pt>
                <c:pt idx="812">
                  <c:v>-1.59887423511588E-2</c:v>
                </c:pt>
                <c:pt idx="813">
                  <c:v>1.8505963145820977E-3</c:v>
                </c:pt>
                <c:pt idx="814">
                  <c:v>-9.0961585226231028E-3</c:v>
                </c:pt>
                <c:pt idx="815">
                  <c:v>1.3614971467557725E-2</c:v>
                </c:pt>
                <c:pt idx="816">
                  <c:v>-8.2678681649413915E-3</c:v>
                </c:pt>
                <c:pt idx="817">
                  <c:v>5.1407001793060091E-3</c:v>
                </c:pt>
                <c:pt idx="818">
                  <c:v>2.9574214751453289E-3</c:v>
                </c:pt>
                <c:pt idx="819">
                  <c:v>1.0877570295517058E-2</c:v>
                </c:pt>
                <c:pt idx="820">
                  <c:v>1.3348460504038404E-2</c:v>
                </c:pt>
                <c:pt idx="821">
                  <c:v>1.0067645857766643E-2</c:v>
                </c:pt>
                <c:pt idx="822">
                  <c:v>-1.3692635066271483E-2</c:v>
                </c:pt>
                <c:pt idx="823">
                  <c:v>1.955880658645728E-2</c:v>
                </c:pt>
                <c:pt idx="824">
                  <c:v>-1.3532347017654149E-2</c:v>
                </c:pt>
                <c:pt idx="825">
                  <c:v>4.3790210128793142E-3</c:v>
                </c:pt>
                <c:pt idx="826">
                  <c:v>-7.6613227631358895E-3</c:v>
                </c:pt>
                <c:pt idx="827">
                  <c:v>1.0886060960538131E-2</c:v>
                </c:pt>
                <c:pt idx="828">
                  <c:v>-5.1748011687442075E-3</c:v>
                </c:pt>
                <c:pt idx="829">
                  <c:v>-9.2020951587052473E-3</c:v>
                </c:pt>
                <c:pt idx="830">
                  <c:v>-1.0719942204889896E-3</c:v>
                </c:pt>
                <c:pt idx="831">
                  <c:v>3.9131173225759475E-3</c:v>
                </c:pt>
                <c:pt idx="832">
                  <c:v>8.8085580380328765E-5</c:v>
                </c:pt>
                <c:pt idx="833">
                  <c:v>-2.8864215304081719E-3</c:v>
                </c:pt>
                <c:pt idx="834">
                  <c:v>-5.6891952678442366E-3</c:v>
                </c:pt>
                <c:pt idx="835">
                  <c:v>-9.7567216251927547E-3</c:v>
                </c:pt>
                <c:pt idx="836">
                  <c:v>-6.9961448274984284E-3</c:v>
                </c:pt>
                <c:pt idx="837">
                  <c:v>4.1390837878494784E-3</c:v>
                </c:pt>
                <c:pt idx="838">
                  <c:v>-2.7882678025812464E-2</c:v>
                </c:pt>
                <c:pt idx="839">
                  <c:v>3.9051100584234079E-4</c:v>
                </c:pt>
                <c:pt idx="840">
                  <c:v>2.0715425129659275E-3</c:v>
                </c:pt>
                <c:pt idx="841">
                  <c:v>-4.430709232705562E-3</c:v>
                </c:pt>
                <c:pt idx="842">
                  <c:v>-1.3686087090737657E-2</c:v>
                </c:pt>
                <c:pt idx="843">
                  <c:v>2.5437704377389249E-3</c:v>
                </c:pt>
                <c:pt idx="844">
                  <c:v>7.0913674955681155E-4</c:v>
                </c:pt>
                <c:pt idx="845">
                  <c:v>2.2656501702911086E-3</c:v>
                </c:pt>
                <c:pt idx="846">
                  <c:v>8.1890559291938197E-4</c:v>
                </c:pt>
                <c:pt idx="847">
                  <c:v>-6.8513851201472391E-3</c:v>
                </c:pt>
                <c:pt idx="848">
                  <c:v>-1.4837566705409484E-3</c:v>
                </c:pt>
                <c:pt idx="849">
                  <c:v>1.6333778676596411E-3</c:v>
                </c:pt>
                <c:pt idx="850">
                  <c:v>7.3460900519728197E-3</c:v>
                </c:pt>
                <c:pt idx="851">
                  <c:v>-1.4505062752198093E-2</c:v>
                </c:pt>
                <c:pt idx="852">
                  <c:v>4.3862573355854181E-4</c:v>
                </c:pt>
                <c:pt idx="853">
                  <c:v>3.363818528786945E-4</c:v>
                </c:pt>
                <c:pt idx="854">
                  <c:v>-3.3999794337183256E-3</c:v>
                </c:pt>
                <c:pt idx="855">
                  <c:v>-1.4509104979305045E-2</c:v>
                </c:pt>
                <c:pt idx="856">
                  <c:v>-6.9932243774678687E-3</c:v>
                </c:pt>
                <c:pt idx="857">
                  <c:v>-2.7440617613141076E-3</c:v>
                </c:pt>
                <c:pt idx="858">
                  <c:v>3.7979919804082933E-3</c:v>
                </c:pt>
                <c:pt idx="859">
                  <c:v>-8.3974637904949568E-3</c:v>
                </c:pt>
                <c:pt idx="860">
                  <c:v>7.4697769243703659E-3</c:v>
                </c:pt>
                <c:pt idx="861">
                  <c:v>3.573848382677692E-4</c:v>
                </c:pt>
                <c:pt idx="862">
                  <c:v>5.7562387858027982E-3</c:v>
                </c:pt>
                <c:pt idx="863">
                  <c:v>4.6167608385165263E-3</c:v>
                </c:pt>
                <c:pt idx="864">
                  <c:v>-1.4438544669708493E-2</c:v>
                </c:pt>
                <c:pt idx="865">
                  <c:v>6.7383857297174526E-3</c:v>
                </c:pt>
                <c:pt idx="866">
                  <c:v>2.1647486208040391E-2</c:v>
                </c:pt>
                <c:pt idx="867">
                  <c:v>-4.6673384673492791E-3</c:v>
                </c:pt>
                <c:pt idx="868">
                  <c:v>9.8546006752458573E-3</c:v>
                </c:pt>
                <c:pt idx="869">
                  <c:v>1.2435095614062114E-2</c:v>
                </c:pt>
                <c:pt idx="870">
                  <c:v>5.3297804240113687E-3</c:v>
                </c:pt>
                <c:pt idx="871">
                  <c:v>-3.7972532396873E-3</c:v>
                </c:pt>
                <c:pt idx="872">
                  <c:v>5.70291478921607E-3</c:v>
                </c:pt>
                <c:pt idx="873">
                  <c:v>-1.4598682675699024E-3</c:v>
                </c:pt>
                <c:pt idx="874">
                  <c:v>-1.0008208152028561E-2</c:v>
                </c:pt>
                <c:pt idx="875">
                  <c:v>-7.0407320412791867E-3</c:v>
                </c:pt>
                <c:pt idx="876">
                  <c:v>9.0016031753321121E-3</c:v>
                </c:pt>
                <c:pt idx="877">
                  <c:v>1.0458868691042155E-2</c:v>
                </c:pt>
                <c:pt idx="878">
                  <c:v>2.2888450938304593E-3</c:v>
                </c:pt>
                <c:pt idx="879">
                  <c:v>-4.8512801867606498E-3</c:v>
                </c:pt>
                <c:pt idx="880">
                  <c:v>9.6827391361450493E-3</c:v>
                </c:pt>
                <c:pt idx="881">
                  <c:v>1.6501350295800681E-2</c:v>
                </c:pt>
                <c:pt idx="882">
                  <c:v>1.3128435298369649E-2</c:v>
                </c:pt>
                <c:pt idx="883">
                  <c:v>6.1587227119842304E-4</c:v>
                </c:pt>
                <c:pt idx="884">
                  <c:v>-1.4994646669145122E-3</c:v>
                </c:pt>
                <c:pt idx="885">
                  <c:v>-9.1437785965302783E-3</c:v>
                </c:pt>
                <c:pt idx="886">
                  <c:v>1.150852662168955E-2</c:v>
                </c:pt>
                <c:pt idx="887">
                  <c:v>2.1968667093829039E-2</c:v>
                </c:pt>
                <c:pt idx="888">
                  <c:v>-1.1855395835959908E-3</c:v>
                </c:pt>
                <c:pt idx="889">
                  <c:v>-5.5157265387856397E-3</c:v>
                </c:pt>
                <c:pt idx="890">
                  <c:v>-8.1212349329239687E-3</c:v>
                </c:pt>
                <c:pt idx="891">
                  <c:v>6.6476367443100183E-3</c:v>
                </c:pt>
                <c:pt idx="892">
                  <c:v>-1.5956696749242417E-2</c:v>
                </c:pt>
                <c:pt idx="893">
                  <c:v>6.4506859193872038E-3</c:v>
                </c:pt>
                <c:pt idx="894">
                  <c:v>-1.173974847787607E-3</c:v>
                </c:pt>
                <c:pt idx="895">
                  <c:v>-7.3249671379440598E-4</c:v>
                </c:pt>
                <c:pt idx="896">
                  <c:v>-9.8123273721928677E-3</c:v>
                </c:pt>
                <c:pt idx="897">
                  <c:v>-1.2667976995440382E-2</c:v>
                </c:pt>
                <c:pt idx="898">
                  <c:v>-1.3151329787123118E-3</c:v>
                </c:pt>
                <c:pt idx="899">
                  <c:v>7.4505180889881534E-3</c:v>
                </c:pt>
                <c:pt idx="900">
                  <c:v>-7.6789233026348545E-4</c:v>
                </c:pt>
                <c:pt idx="901">
                  <c:v>1.8665798656919558E-3</c:v>
                </c:pt>
                <c:pt idx="902">
                  <c:v>2.2074246102391443E-3</c:v>
                </c:pt>
                <c:pt idx="903">
                  <c:v>-7.3292150175755166E-3</c:v>
                </c:pt>
                <c:pt idx="904">
                  <c:v>-7.5256946922954218E-3</c:v>
                </c:pt>
                <c:pt idx="905">
                  <c:v>1.1176597069807227E-4</c:v>
                </c:pt>
                <c:pt idx="906">
                  <c:v>-5.2742416146826353E-3</c:v>
                </c:pt>
                <c:pt idx="907">
                  <c:v>-4.8198733924334231E-4</c:v>
                </c:pt>
                <c:pt idx="908">
                  <c:v>1.4979300370660706E-2</c:v>
                </c:pt>
                <c:pt idx="909">
                  <c:v>-1.2646052217879192E-3</c:v>
                </c:pt>
                <c:pt idx="910">
                  <c:v>9.6277040198777426E-3</c:v>
                </c:pt>
                <c:pt idx="911">
                  <c:v>1.8186150274943514E-3</c:v>
                </c:pt>
                <c:pt idx="912">
                  <c:v>-1.2998567786443406E-2</c:v>
                </c:pt>
                <c:pt idx="913">
                  <c:v>7.8420010869638575E-5</c:v>
                </c:pt>
                <c:pt idx="914">
                  <c:v>-5.4476280904211354E-4</c:v>
                </c:pt>
                <c:pt idx="915">
                  <c:v>-9.1391507087921695E-4</c:v>
                </c:pt>
                <c:pt idx="916">
                  <c:v>-3.1393993419410538E-3</c:v>
                </c:pt>
                <c:pt idx="917">
                  <c:v>-1.1849192601570316E-2</c:v>
                </c:pt>
                <c:pt idx="918">
                  <c:v>9.2743381930603715E-4</c:v>
                </c:pt>
                <c:pt idx="919">
                  <c:v>-4.3352376446813218E-3</c:v>
                </c:pt>
                <c:pt idx="920">
                  <c:v>2.4426225631552903E-2</c:v>
                </c:pt>
                <c:pt idx="921">
                  <c:v>-7.4681794160873479E-3</c:v>
                </c:pt>
                <c:pt idx="922">
                  <c:v>3.3950505865011195E-3</c:v>
                </c:pt>
                <c:pt idx="923">
                  <c:v>3.2823721021275135E-3</c:v>
                </c:pt>
                <c:pt idx="924">
                  <c:v>3.941347136391023E-3</c:v>
                </c:pt>
                <c:pt idx="925">
                  <c:v>1.8959652302233489E-2</c:v>
                </c:pt>
                <c:pt idx="926">
                  <c:v>-9.1647481841174282E-3</c:v>
                </c:pt>
                <c:pt idx="927">
                  <c:v>-1.7480206706428116E-3</c:v>
                </c:pt>
                <c:pt idx="928">
                  <c:v>-2.4316254449648439E-2</c:v>
                </c:pt>
                <c:pt idx="929">
                  <c:v>3.963062582976358E-4</c:v>
                </c:pt>
                <c:pt idx="930">
                  <c:v>-3.2036695014053341E-3</c:v>
                </c:pt>
                <c:pt idx="931">
                  <c:v>-4.9663156860291083E-3</c:v>
                </c:pt>
                <c:pt idx="932">
                  <c:v>-4.0596893630175774E-4</c:v>
                </c:pt>
                <c:pt idx="933">
                  <c:v>-7.8567854652180757E-3</c:v>
                </c:pt>
                <c:pt idx="934">
                  <c:v>-1.2069969543714136E-3</c:v>
                </c:pt>
                <c:pt idx="935">
                  <c:v>3.7251061302769283E-3</c:v>
                </c:pt>
                <c:pt idx="936">
                  <c:v>4.4778844116779397E-3</c:v>
                </c:pt>
                <c:pt idx="937">
                  <c:v>-8.8875144736394532E-3</c:v>
                </c:pt>
                <c:pt idx="938">
                  <c:v>-1.8826184329669403E-3</c:v>
                </c:pt>
                <c:pt idx="939">
                  <c:v>-7.8402730523731319E-3</c:v>
                </c:pt>
                <c:pt idx="940">
                  <c:v>5.1306630358523633E-4</c:v>
                </c:pt>
                <c:pt idx="941">
                  <c:v>3.8548570539654781E-3</c:v>
                </c:pt>
                <c:pt idx="942">
                  <c:v>4.6171626074178549E-3</c:v>
                </c:pt>
                <c:pt idx="943">
                  <c:v>-6.6894260117459411E-3</c:v>
                </c:pt>
                <c:pt idx="944">
                  <c:v>-9.354592033062643E-3</c:v>
                </c:pt>
                <c:pt idx="945">
                  <c:v>5.2958615917569549E-4</c:v>
                </c:pt>
                <c:pt idx="946">
                  <c:v>5.6649078462864787E-4</c:v>
                </c:pt>
                <c:pt idx="947">
                  <c:v>-1.8098459784232426E-3</c:v>
                </c:pt>
                <c:pt idx="948">
                  <c:v>-1.0715805315251611E-3</c:v>
                </c:pt>
                <c:pt idx="949">
                  <c:v>7.1032980133287817E-3</c:v>
                </c:pt>
                <c:pt idx="950">
                  <c:v>-6.8350019200892776E-3</c:v>
                </c:pt>
                <c:pt idx="951">
                  <c:v>-8.6534567057050121E-3</c:v>
                </c:pt>
                <c:pt idx="952">
                  <c:v>-1.4352928974674696E-3</c:v>
                </c:pt>
                <c:pt idx="953">
                  <c:v>-2.3521188645518852E-3</c:v>
                </c:pt>
                <c:pt idx="954">
                  <c:v>6.9600139805697393E-3</c:v>
                </c:pt>
                <c:pt idx="955">
                  <c:v>5.2974549815743375E-3</c:v>
                </c:pt>
                <c:pt idx="956">
                  <c:v>-1.8403648793810022E-3</c:v>
                </c:pt>
                <c:pt idx="957">
                  <c:v>-2.906990552483123E-3</c:v>
                </c:pt>
                <c:pt idx="958">
                  <c:v>-4.6680824477061313E-3</c:v>
                </c:pt>
                <c:pt idx="959">
                  <c:v>-6.8694627893862593E-3</c:v>
                </c:pt>
                <c:pt idx="960">
                  <c:v>1.6386250507683243E-3</c:v>
                </c:pt>
                <c:pt idx="961">
                  <c:v>2.3570729254758708E-3</c:v>
                </c:pt>
                <c:pt idx="962">
                  <c:v>1.2216555156758308E-2</c:v>
                </c:pt>
                <c:pt idx="963">
                  <c:v>-2.1250937181403244E-2</c:v>
                </c:pt>
                <c:pt idx="964">
                  <c:v>-8.5192861244453473E-3</c:v>
                </c:pt>
                <c:pt idx="965">
                  <c:v>1.894312446435965E-3</c:v>
                </c:pt>
                <c:pt idx="966">
                  <c:v>1.1611686209436062E-3</c:v>
                </c:pt>
                <c:pt idx="967">
                  <c:v>-9.3363486018178572E-3</c:v>
                </c:pt>
                <c:pt idx="968">
                  <c:v>-1.7038991662481399E-3</c:v>
                </c:pt>
                <c:pt idx="969">
                  <c:v>-7.3437047340652959E-3</c:v>
                </c:pt>
                <c:pt idx="970">
                  <c:v>6.0565136273249788E-3</c:v>
                </c:pt>
                <c:pt idx="971">
                  <c:v>-9.7593800869200109E-3</c:v>
                </c:pt>
                <c:pt idx="972">
                  <c:v>-1.7153867361307271E-3</c:v>
                </c:pt>
                <c:pt idx="973">
                  <c:v>4.7639420306057594E-3</c:v>
                </c:pt>
                <c:pt idx="974">
                  <c:v>-6.2098020415214878E-4</c:v>
                </c:pt>
                <c:pt idx="975">
                  <c:v>1.2181058760580461E-3</c:v>
                </c:pt>
                <c:pt idx="976">
                  <c:v>1.8985166603517879E-2</c:v>
                </c:pt>
                <c:pt idx="977">
                  <c:v>2.3677427951097438E-2</c:v>
                </c:pt>
                <c:pt idx="978">
                  <c:v>1.7993567876584276E-2</c:v>
                </c:pt>
                <c:pt idx="979">
                  <c:v>6.1539408131551336E-3</c:v>
                </c:pt>
                <c:pt idx="980">
                  <c:v>-3.1414217180353397E-4</c:v>
                </c:pt>
                <c:pt idx="981">
                  <c:v>-2.3491041397671799E-4</c:v>
                </c:pt>
                <c:pt idx="982">
                  <c:v>-4.4641670158811139E-3</c:v>
                </c:pt>
                <c:pt idx="983">
                  <c:v>4.9579542594771417E-3</c:v>
                </c:pt>
                <c:pt idx="984">
                  <c:v>5.4168716517978853E-2</c:v>
                </c:pt>
                <c:pt idx="985">
                  <c:v>1.0606625802854909E-2</c:v>
                </c:pt>
                <c:pt idx="986">
                  <c:v>-2.4266694930801386E-2</c:v>
                </c:pt>
                <c:pt idx="987">
                  <c:v>-2.0472150706909425E-3</c:v>
                </c:pt>
                <c:pt idx="988">
                  <c:v>6.3921342075704841E-3</c:v>
                </c:pt>
                <c:pt idx="989">
                  <c:v>9.3091001403440218E-3</c:v>
                </c:pt>
                <c:pt idx="990">
                  <c:v>1.8292524150130197E-2</c:v>
                </c:pt>
                <c:pt idx="991">
                  <c:v>5.150446293765383E-3</c:v>
                </c:pt>
                <c:pt idx="992">
                  <c:v>1.5582673071107278E-2</c:v>
                </c:pt>
                <c:pt idx="993">
                  <c:v>-1.0152206950309595E-2</c:v>
                </c:pt>
                <c:pt idx="994">
                  <c:v>4.5283799819298073E-4</c:v>
                </c:pt>
                <c:pt idx="995">
                  <c:v>7.7262035942959259E-3</c:v>
                </c:pt>
                <c:pt idx="996">
                  <c:v>-2.9224314183970486E-2</c:v>
                </c:pt>
                <c:pt idx="997">
                  <c:v>5.4349818330997378E-3</c:v>
                </c:pt>
                <c:pt idx="998">
                  <c:v>5.1660766992612638E-3</c:v>
                </c:pt>
                <c:pt idx="999">
                  <c:v>-3.4519785353570691E-3</c:v>
                </c:pt>
                <c:pt idx="1000">
                  <c:v>2.112946597319719E-3</c:v>
                </c:pt>
                <c:pt idx="1001">
                  <c:v>-4.7021080070019745E-3</c:v>
                </c:pt>
                <c:pt idx="1002">
                  <c:v>5.2745579022652513E-3</c:v>
                </c:pt>
                <c:pt idx="1003">
                  <c:v>-5.2270795099942551E-3</c:v>
                </c:pt>
                <c:pt idx="1004">
                  <c:v>-1.9207378878785106E-3</c:v>
                </c:pt>
                <c:pt idx="1005">
                  <c:v>-3.6064233956228735E-3</c:v>
                </c:pt>
                <c:pt idx="1006">
                  <c:v>-1.0100005537808797E-3</c:v>
                </c:pt>
                <c:pt idx="1007">
                  <c:v>1.6473607160663688E-2</c:v>
                </c:pt>
                <c:pt idx="1008">
                  <c:v>-1.2618764718178287E-2</c:v>
                </c:pt>
                <c:pt idx="1009">
                  <c:v>-3.4788649791283911E-3</c:v>
                </c:pt>
                <c:pt idx="1010">
                  <c:v>-1.6210074915628554E-2</c:v>
                </c:pt>
                <c:pt idx="1011">
                  <c:v>5.2628263544687442E-3</c:v>
                </c:pt>
                <c:pt idx="1012">
                  <c:v>1.1857451498033899E-3</c:v>
                </c:pt>
                <c:pt idx="1013">
                  <c:v>4.8309019481244421E-3</c:v>
                </c:pt>
                <c:pt idx="1014">
                  <c:v>-1.5916797741784079E-3</c:v>
                </c:pt>
                <c:pt idx="1015">
                  <c:v>-2.2320767483332941E-3</c:v>
                </c:pt>
                <c:pt idx="1016">
                  <c:v>3.4027671608139682E-3</c:v>
                </c:pt>
                <c:pt idx="1017">
                  <c:v>2.9926177316503128E-3</c:v>
                </c:pt>
                <c:pt idx="1018">
                  <c:v>-9.8229887628537415E-3</c:v>
                </c:pt>
                <c:pt idx="1019">
                  <c:v>2.5103868933704469E-3</c:v>
                </c:pt>
                <c:pt idx="1020">
                  <c:v>9.7690852108090909E-3</c:v>
                </c:pt>
                <c:pt idx="1021">
                  <c:v>-8.9700388493288014E-3</c:v>
                </c:pt>
                <c:pt idx="1022">
                  <c:v>2.8666180747327508E-3</c:v>
                </c:pt>
                <c:pt idx="1023">
                  <c:v>5.7448275687462891E-4</c:v>
                </c:pt>
                <c:pt idx="1024">
                  <c:v>2.9697499683711227E-3</c:v>
                </c:pt>
                <c:pt idx="1025">
                  <c:v>3.9168725086544308E-2</c:v>
                </c:pt>
                <c:pt idx="1026">
                  <c:v>2.2257292376251202E-3</c:v>
                </c:pt>
                <c:pt idx="1027">
                  <c:v>-1.0103825966590391E-2</c:v>
                </c:pt>
                <c:pt idx="1028">
                  <c:v>-5.2310037793969286E-3</c:v>
                </c:pt>
                <c:pt idx="1029">
                  <c:v>1.2541297826737758E-2</c:v>
                </c:pt>
                <c:pt idx="1030">
                  <c:v>-8.7147940000669947E-3</c:v>
                </c:pt>
                <c:pt idx="1031">
                  <c:v>-3.8807165134943254E-4</c:v>
                </c:pt>
                <c:pt idx="1032">
                  <c:v>7.4460165824493593E-3</c:v>
                </c:pt>
                <c:pt idx="1033">
                  <c:v>-1.0239693469185343E-2</c:v>
                </c:pt>
                <c:pt idx="1034">
                  <c:v>-2.0464025804395117E-3</c:v>
                </c:pt>
                <c:pt idx="1035">
                  <c:v>2.3828309959297439E-3</c:v>
                </c:pt>
                <c:pt idx="1036">
                  <c:v>5.4401483869430571E-3</c:v>
                </c:pt>
                <c:pt idx="1037">
                  <c:v>3.0839773203640911E-3</c:v>
                </c:pt>
                <c:pt idx="1038">
                  <c:v>-3.1720853849179797E-3</c:v>
                </c:pt>
                <c:pt idx="1039">
                  <c:v>4.0390276549517705E-3</c:v>
                </c:pt>
                <c:pt idx="1040">
                  <c:v>-1.2536642244620443E-3</c:v>
                </c:pt>
                <c:pt idx="1041">
                  <c:v>-6.0535701542681949E-3</c:v>
                </c:pt>
                <c:pt idx="1042">
                  <c:v>-3.947501965194937E-3</c:v>
                </c:pt>
                <c:pt idx="1043">
                  <c:v>-2.3933837785732638E-3</c:v>
                </c:pt>
                <c:pt idx="1044">
                  <c:v>-1.5217591508183789E-2</c:v>
                </c:pt>
                <c:pt idx="1045">
                  <c:v>3.9376189641554512E-3</c:v>
                </c:pt>
                <c:pt idx="1046">
                  <c:v>6.6787691709170507E-3</c:v>
                </c:pt>
                <c:pt idx="1047">
                  <c:v>-3.0128936012953668E-3</c:v>
                </c:pt>
                <c:pt idx="1048">
                  <c:v>3.7729022334015393E-3</c:v>
                </c:pt>
                <c:pt idx="1049">
                  <c:v>-9.362877871421595E-3</c:v>
                </c:pt>
                <c:pt idx="1050">
                  <c:v>1.1841410750938273E-2</c:v>
                </c:pt>
                <c:pt idx="1051">
                  <c:v>-3.4908276565212056E-3</c:v>
                </c:pt>
                <c:pt idx="1052">
                  <c:v>2.7292136117856511E-3</c:v>
                </c:pt>
                <c:pt idx="1053">
                  <c:v>-2.2614810207220316E-2</c:v>
                </c:pt>
                <c:pt idx="1054">
                  <c:v>-8.68764749714338E-3</c:v>
                </c:pt>
                <c:pt idx="1055">
                  <c:v>-1.8147289986765805E-2</c:v>
                </c:pt>
                <c:pt idx="1056">
                  <c:v>2.6787163471753417E-3</c:v>
                </c:pt>
                <c:pt idx="1057">
                  <c:v>8.1856383412596406E-4</c:v>
                </c:pt>
                <c:pt idx="1058">
                  <c:v>-9.4144831571688695E-3</c:v>
                </c:pt>
                <c:pt idx="1059">
                  <c:v>5.8924318369176724E-3</c:v>
                </c:pt>
                <c:pt idx="1060">
                  <c:v>8.3708515902263126E-3</c:v>
                </c:pt>
                <c:pt idx="1061">
                  <c:v>6.2140790417855203E-3</c:v>
                </c:pt>
                <c:pt idx="1062">
                  <c:v>2.2608590384029782E-2</c:v>
                </c:pt>
                <c:pt idx="1063">
                  <c:v>4.3571788864000503E-3</c:v>
                </c:pt>
                <c:pt idx="1064">
                  <c:v>-3.1897920251760343E-3</c:v>
                </c:pt>
                <c:pt idx="1065">
                  <c:v>-4.4407754573755568E-3</c:v>
                </c:pt>
                <c:pt idx="1066">
                  <c:v>3.3777910568022103E-3</c:v>
                </c:pt>
                <c:pt idx="1067">
                  <c:v>3.8095585381680511E-4</c:v>
                </c:pt>
                <c:pt idx="1068">
                  <c:v>7.5092343629836605E-4</c:v>
                </c:pt>
                <c:pt idx="1069">
                  <c:v>-6.6081338286289567E-3</c:v>
                </c:pt>
                <c:pt idx="1070">
                  <c:v>1.305408740139981E-2</c:v>
                </c:pt>
                <c:pt idx="1071">
                  <c:v>-4.2243371318330877E-3</c:v>
                </c:pt>
                <c:pt idx="1072">
                  <c:v>-7.2153468734564834E-3</c:v>
                </c:pt>
                <c:pt idx="1073">
                  <c:v>-4.1214488956454664E-3</c:v>
                </c:pt>
                <c:pt idx="1074">
                  <c:v>-9.3531054847048149E-3</c:v>
                </c:pt>
                <c:pt idx="1075">
                  <c:v>-5.4847971213070022E-3</c:v>
                </c:pt>
                <c:pt idx="1076">
                  <c:v>1.5020832552319705E-2</c:v>
                </c:pt>
                <c:pt idx="1077">
                  <c:v>1.914983030645509E-3</c:v>
                </c:pt>
                <c:pt idx="1078">
                  <c:v>-1.5771272033967196E-2</c:v>
                </c:pt>
                <c:pt idx="1079">
                  <c:v>-1.7799212386812435E-3</c:v>
                </c:pt>
                <c:pt idx="1080">
                  <c:v>-6.3105639953697987E-3</c:v>
                </c:pt>
                <c:pt idx="1081">
                  <c:v>-9.563578285250897E-4</c:v>
                </c:pt>
                <c:pt idx="1082">
                  <c:v>1.2578019637964294E-2</c:v>
                </c:pt>
                <c:pt idx="1083">
                  <c:v>5.5534164650252911E-3</c:v>
                </c:pt>
                <c:pt idx="1084">
                  <c:v>-9.6261912747992468E-4</c:v>
                </c:pt>
                <c:pt idx="1085">
                  <c:v>-3.4541288090873326E-3</c:v>
                </c:pt>
                <c:pt idx="1086">
                  <c:v>-4.7447946067910203E-3</c:v>
                </c:pt>
                <c:pt idx="1087">
                  <c:v>1.4055930393080795E-2</c:v>
                </c:pt>
                <c:pt idx="1088">
                  <c:v>7.2660563316463284E-3</c:v>
                </c:pt>
                <c:pt idx="1089">
                  <c:v>-5.7056808943163582E-3</c:v>
                </c:pt>
                <c:pt idx="1090">
                  <c:v>2.9800357303502384E-3</c:v>
                </c:pt>
                <c:pt idx="1091">
                  <c:v>3.6249715308144942E-3</c:v>
                </c:pt>
                <c:pt idx="1092">
                  <c:v>-1.2625046039383601E-2</c:v>
                </c:pt>
                <c:pt idx="1093">
                  <c:v>1.0996384475966764E-2</c:v>
                </c:pt>
                <c:pt idx="1094">
                  <c:v>5.4641927203634422E-3</c:v>
                </c:pt>
                <c:pt idx="1095">
                  <c:v>1.2392030257803301E-2</c:v>
                </c:pt>
                <c:pt idx="1096">
                  <c:v>-3.2318732721947574E-2</c:v>
                </c:pt>
                <c:pt idx="1097">
                  <c:v>-2.600294480101082E-2</c:v>
                </c:pt>
                <c:pt idx="1098">
                  <c:v>1.8944651733372557E-3</c:v>
                </c:pt>
                <c:pt idx="1099">
                  <c:v>-6.5252825477608006E-3</c:v>
                </c:pt>
                <c:pt idx="1100">
                  <c:v>-5.4240411730049898E-5</c:v>
                </c:pt>
                <c:pt idx="1101">
                  <c:v>-7.4988472805907688E-3</c:v>
                </c:pt>
                <c:pt idx="1102">
                  <c:v>-1.8175975283273568E-2</c:v>
                </c:pt>
                <c:pt idx="1103">
                  <c:v>8.6706966742351461E-4</c:v>
                </c:pt>
                <c:pt idx="1104">
                  <c:v>1.6625699948130363E-2</c:v>
                </c:pt>
                <c:pt idx="1105">
                  <c:v>-9.9412068477498783E-3</c:v>
                </c:pt>
                <c:pt idx="1106">
                  <c:v>-1.116987378571261E-2</c:v>
                </c:pt>
                <c:pt idx="1107">
                  <c:v>-1.9256794886994763E-3</c:v>
                </c:pt>
                <c:pt idx="1108">
                  <c:v>9.6630340195828189E-3</c:v>
                </c:pt>
                <c:pt idx="1109">
                  <c:v>1.6604324974156433E-3</c:v>
                </c:pt>
                <c:pt idx="1110">
                  <c:v>7.6176237455607152E-3</c:v>
                </c:pt>
                <c:pt idx="1111">
                  <c:v>-6.5299411557637084E-3</c:v>
                </c:pt>
                <c:pt idx="1112">
                  <c:v>-1.9175433563094483E-2</c:v>
                </c:pt>
                <c:pt idx="1113">
                  <c:v>6.7307489111533437E-4</c:v>
                </c:pt>
                <c:pt idx="1114">
                  <c:v>5.1867085858367142E-3</c:v>
                </c:pt>
                <c:pt idx="1115">
                  <c:v>7.5150943824156347E-3</c:v>
                </c:pt>
                <c:pt idx="1116">
                  <c:v>-7.4223764790130042E-3</c:v>
                </c:pt>
                <c:pt idx="1117">
                  <c:v>-3.5706147232391627E-3</c:v>
                </c:pt>
                <c:pt idx="1118">
                  <c:v>8.637063016247018E-3</c:v>
                </c:pt>
                <c:pt idx="1119">
                  <c:v>1.0607567986617251E-2</c:v>
                </c:pt>
                <c:pt idx="1120">
                  <c:v>1.4855122830307391E-3</c:v>
                </c:pt>
                <c:pt idx="1121">
                  <c:v>-4.1484599437879854E-4</c:v>
                </c:pt>
                <c:pt idx="1122">
                  <c:v>8.1289261434126653E-3</c:v>
                </c:pt>
                <c:pt idx="1123">
                  <c:v>1.9925228021258727E-3</c:v>
                </c:pt>
                <c:pt idx="1124">
                  <c:v>-2.9290907235782529E-3</c:v>
                </c:pt>
                <c:pt idx="1125">
                  <c:v>9.1637264808725975E-3</c:v>
                </c:pt>
                <c:pt idx="1126">
                  <c:v>-1.3727104980979506E-2</c:v>
                </c:pt>
                <c:pt idx="1127">
                  <c:v>2.9514196826594904E-3</c:v>
                </c:pt>
                <c:pt idx="1128">
                  <c:v>-5.7467872085752644E-3</c:v>
                </c:pt>
                <c:pt idx="1129">
                  <c:v>1.3197390417171018E-2</c:v>
                </c:pt>
                <c:pt idx="1130">
                  <c:v>-7.9686760911839346E-3</c:v>
                </c:pt>
                <c:pt idx="1131">
                  <c:v>2.4994671478268306E-3</c:v>
                </c:pt>
                <c:pt idx="1132">
                  <c:v>1.628376397469003E-2</c:v>
                </c:pt>
                <c:pt idx="1133">
                  <c:v>4.5174652097854946E-3</c:v>
                </c:pt>
                <c:pt idx="1134">
                  <c:v>4.9164243559209446E-3</c:v>
                </c:pt>
                <c:pt idx="1135">
                  <c:v>5.0337069801188487E-3</c:v>
                </c:pt>
                <c:pt idx="1136">
                  <c:v>-1.2984155387942981E-3</c:v>
                </c:pt>
                <c:pt idx="1137">
                  <c:v>1.7488195822533144E-2</c:v>
                </c:pt>
                <c:pt idx="1138">
                  <c:v>2.2374797633794553E-3</c:v>
                </c:pt>
                <c:pt idx="1139">
                  <c:v>2.3465201672902818E-2</c:v>
                </c:pt>
                <c:pt idx="1140">
                  <c:v>-1.2837110784568694E-2</c:v>
                </c:pt>
                <c:pt idx="1141">
                  <c:v>-1.1070218214921206E-2</c:v>
                </c:pt>
                <c:pt idx="1142">
                  <c:v>-7.9170984189179186E-3</c:v>
                </c:pt>
                <c:pt idx="1143">
                  <c:v>5.5668849479600432E-3</c:v>
                </c:pt>
                <c:pt idx="1144">
                  <c:v>2.2798275536267659E-3</c:v>
                </c:pt>
                <c:pt idx="1145">
                  <c:v>2.6523793868402229E-3</c:v>
                </c:pt>
                <c:pt idx="1146">
                  <c:v>-9.7143649325002711E-3</c:v>
                </c:pt>
                <c:pt idx="1147">
                  <c:v>4.6524676876373936E-3</c:v>
                </c:pt>
                <c:pt idx="1148">
                  <c:v>1.4039097294562611E-3</c:v>
                </c:pt>
                <c:pt idx="1149">
                  <c:v>-1.2033419039349449E-2</c:v>
                </c:pt>
                <c:pt idx="1150">
                  <c:v>1.4639669924115892E-2</c:v>
                </c:pt>
                <c:pt idx="1151">
                  <c:v>-3.3863059414782704E-3</c:v>
                </c:pt>
                <c:pt idx="1152">
                  <c:v>-1.8041156623960098E-3</c:v>
                </c:pt>
                <c:pt idx="1153">
                  <c:v>1.8336901153331447E-2</c:v>
                </c:pt>
                <c:pt idx="1154">
                  <c:v>-1.6720501453775446E-3</c:v>
                </c:pt>
                <c:pt idx="1155">
                  <c:v>-9.26824099736984E-5</c:v>
                </c:pt>
                <c:pt idx="1156">
                  <c:v>-2.0834880218082788E-3</c:v>
                </c:pt>
                <c:pt idx="1157">
                  <c:v>4.8216259704371E-3</c:v>
                </c:pt>
                <c:pt idx="1158">
                  <c:v>-6.5923679799769971E-4</c:v>
                </c:pt>
                <c:pt idx="1159">
                  <c:v>-4.2657832855749677E-3</c:v>
                </c:pt>
                <c:pt idx="1160">
                  <c:v>-5.537537951740383E-4</c:v>
                </c:pt>
                <c:pt idx="1161">
                  <c:v>7.5675552263375877E-4</c:v>
                </c:pt>
                <c:pt idx="1162">
                  <c:v>-3.9286447884440611E-3</c:v>
                </c:pt>
                <c:pt idx="1163">
                  <c:v>1.6974700148287176E-2</c:v>
                </c:pt>
                <c:pt idx="1164">
                  <c:v>-5.7801559568820479E-3</c:v>
                </c:pt>
                <c:pt idx="1165">
                  <c:v>4.3535875774394772E-5</c:v>
                </c:pt>
                <c:pt idx="1166">
                  <c:v>2.5576273818969895E-3</c:v>
                </c:pt>
                <c:pt idx="1167">
                  <c:v>1.9122453069487198E-5</c:v>
                </c:pt>
                <c:pt idx="1168">
                  <c:v>-2.4889603724485118E-3</c:v>
                </c:pt>
                <c:pt idx="1169">
                  <c:v>-3.087913597095808E-3</c:v>
                </c:pt>
                <c:pt idx="1170">
                  <c:v>2.9819537894045234E-3</c:v>
                </c:pt>
                <c:pt idx="1171">
                  <c:v>-6.2018855419979403E-3</c:v>
                </c:pt>
                <c:pt idx="1172">
                  <c:v>-2.45940676869328E-3</c:v>
                </c:pt>
                <c:pt idx="1173">
                  <c:v>-1.7333377931377063E-3</c:v>
                </c:pt>
                <c:pt idx="1174">
                  <c:v>3.2563514182809734E-4</c:v>
                </c:pt>
                <c:pt idx="1175">
                  <c:v>-1.1232678773492391E-3</c:v>
                </c:pt>
                <c:pt idx="1176">
                  <c:v>-3.8855242632859421E-3</c:v>
                </c:pt>
                <c:pt idx="1177">
                  <c:v>-1.3976608197021904E-2</c:v>
                </c:pt>
                <c:pt idx="1178">
                  <c:v>-1.8439130863102914E-2</c:v>
                </c:pt>
                <c:pt idx="1179">
                  <c:v>-6.2018925695558544E-4</c:v>
                </c:pt>
                <c:pt idx="1180">
                  <c:v>2.4805638963336978E-2</c:v>
                </c:pt>
                <c:pt idx="1181">
                  <c:v>-6.2689209543847629E-3</c:v>
                </c:pt>
                <c:pt idx="1182">
                  <c:v>4.6940955406229203E-3</c:v>
                </c:pt>
                <c:pt idx="1183">
                  <c:v>-5.7280025709111546E-3</c:v>
                </c:pt>
                <c:pt idx="1184">
                  <c:v>-2.8383341837664132E-3</c:v>
                </c:pt>
                <c:pt idx="1185">
                  <c:v>1.5958917830144758E-2</c:v>
                </c:pt>
                <c:pt idx="1186">
                  <c:v>2.8811342029368997E-2</c:v>
                </c:pt>
                <c:pt idx="1187">
                  <c:v>5.7351947939772441E-5</c:v>
                </c:pt>
                <c:pt idx="1188">
                  <c:v>3.2764192642450339E-3</c:v>
                </c:pt>
                <c:pt idx="1189">
                  <c:v>5.3438514003752383E-3</c:v>
                </c:pt>
                <c:pt idx="1190">
                  <c:v>1.4261755613735549E-2</c:v>
                </c:pt>
                <c:pt idx="1191">
                  <c:v>8.4701981263119348E-3</c:v>
                </c:pt>
                <c:pt idx="1192">
                  <c:v>-3.7517320707402407E-2</c:v>
                </c:pt>
                <c:pt idx="1193">
                  <c:v>-2.3868296590330115E-2</c:v>
                </c:pt>
                <c:pt idx="1194">
                  <c:v>-1.2232250372516216E-2</c:v>
                </c:pt>
                <c:pt idx="1195">
                  <c:v>-1.7436880146228205E-3</c:v>
                </c:pt>
                <c:pt idx="1196">
                  <c:v>-1.2646275917141958E-2</c:v>
                </c:pt>
                <c:pt idx="1197">
                  <c:v>3.8314158689493867E-3</c:v>
                </c:pt>
                <c:pt idx="1198">
                  <c:v>5.2586162309926502E-3</c:v>
                </c:pt>
                <c:pt idx="1199">
                  <c:v>-3.0201462435283377E-3</c:v>
                </c:pt>
                <c:pt idx="1200">
                  <c:v>1.0858571813419024E-2</c:v>
                </c:pt>
                <c:pt idx="1201">
                  <c:v>-2.9474479623149401E-3</c:v>
                </c:pt>
                <c:pt idx="1202">
                  <c:v>-1.2633977611272228E-3</c:v>
                </c:pt>
                <c:pt idx="1203">
                  <c:v>1.0163278107403126E-3</c:v>
                </c:pt>
                <c:pt idx="1204">
                  <c:v>-3.8737568693231784E-3</c:v>
                </c:pt>
                <c:pt idx="1205">
                  <c:v>-4.105802985047001E-3</c:v>
                </c:pt>
                <c:pt idx="1206">
                  <c:v>-5.3288323253832502E-3</c:v>
                </c:pt>
                <c:pt idx="1207">
                  <c:v>8.2604205856080179E-3</c:v>
                </c:pt>
                <c:pt idx="1208">
                  <c:v>5.7990673341554028E-3</c:v>
                </c:pt>
                <c:pt idx="1209">
                  <c:v>-2.7848999557554197E-3</c:v>
                </c:pt>
                <c:pt idx="1210">
                  <c:v>-4.9371284990160254E-4</c:v>
                </c:pt>
                <c:pt idx="1211">
                  <c:v>-1.3448342546285748E-3</c:v>
                </c:pt>
                <c:pt idx="1212">
                  <c:v>-1.1252861911646221E-2</c:v>
                </c:pt>
                <c:pt idx="1213">
                  <c:v>-2.3694261335208577E-2</c:v>
                </c:pt>
                <c:pt idx="1214">
                  <c:v>4.4601071946162009E-2</c:v>
                </c:pt>
                <c:pt idx="1215">
                  <c:v>-6.9542285004219832E-3</c:v>
                </c:pt>
                <c:pt idx="1216">
                  <c:v>-1.3205491123095022E-2</c:v>
                </c:pt>
                <c:pt idx="1217">
                  <c:v>-7.2935727938298785E-3</c:v>
                </c:pt>
                <c:pt idx="1218">
                  <c:v>-3.0101931625911224E-2</c:v>
                </c:pt>
                <c:pt idx="1219">
                  <c:v>-1.9377119344266992E-2</c:v>
                </c:pt>
                <c:pt idx="1220">
                  <c:v>-8.6081650942526049E-3</c:v>
                </c:pt>
                <c:pt idx="1221">
                  <c:v>-3.4019953964434749E-3</c:v>
                </c:pt>
                <c:pt idx="1222">
                  <c:v>-8.3673935887643262E-3</c:v>
                </c:pt>
                <c:pt idx="1223">
                  <c:v>2.0178783233935335E-2</c:v>
                </c:pt>
                <c:pt idx="1224">
                  <c:v>7.216763002249011E-3</c:v>
                </c:pt>
                <c:pt idx="1225">
                  <c:v>7.9029946254612592E-4</c:v>
                </c:pt>
                <c:pt idx="1226">
                  <c:v>4.6559042536647652E-4</c:v>
                </c:pt>
                <c:pt idx="1227">
                  <c:v>1.1049223511509273E-3</c:v>
                </c:pt>
                <c:pt idx="1228">
                  <c:v>1.6065546995538606E-2</c:v>
                </c:pt>
                <c:pt idx="1229">
                  <c:v>-2.7642903183004571E-3</c:v>
                </c:pt>
                <c:pt idx="1230">
                  <c:v>-1.7610275066338318E-2</c:v>
                </c:pt>
                <c:pt idx="1231">
                  <c:v>-2.721008190039384E-3</c:v>
                </c:pt>
                <c:pt idx="1232">
                  <c:v>-2.0399482824477238E-3</c:v>
                </c:pt>
                <c:pt idx="1233">
                  <c:v>-1.9946588421207351E-2</c:v>
                </c:pt>
                <c:pt idx="1234">
                  <c:v>-7.9935475904781596E-3</c:v>
                </c:pt>
                <c:pt idx="1235">
                  <c:v>-1.9893559867317428E-2</c:v>
                </c:pt>
                <c:pt idx="1236">
                  <c:v>9.8772487556629471E-3</c:v>
                </c:pt>
                <c:pt idx="1237">
                  <c:v>2.2565761091920575E-3</c:v>
                </c:pt>
                <c:pt idx="1238">
                  <c:v>-2.6045494366331739E-3</c:v>
                </c:pt>
                <c:pt idx="1239">
                  <c:v>1.3297211173038111E-2</c:v>
                </c:pt>
                <c:pt idx="1240">
                  <c:v>-8.3829037891889613E-3</c:v>
                </c:pt>
                <c:pt idx="1241">
                  <c:v>-1.2197929897630622E-2</c:v>
                </c:pt>
                <c:pt idx="1242">
                  <c:v>2.1924158785370743E-3</c:v>
                </c:pt>
                <c:pt idx="1243">
                  <c:v>4.8924845083701601E-3</c:v>
                </c:pt>
                <c:pt idx="1244">
                  <c:v>-1.8511868370064653E-3</c:v>
                </c:pt>
                <c:pt idx="1245">
                  <c:v>-2.8728465907080633E-3</c:v>
                </c:pt>
                <c:pt idx="1246">
                  <c:v>-8.801363230828918E-3</c:v>
                </c:pt>
                <c:pt idx="1247">
                  <c:v>-1.6941536071989956E-2</c:v>
                </c:pt>
                <c:pt idx="1248">
                  <c:v>-1.5979741453599518E-3</c:v>
                </c:pt>
                <c:pt idx="1249">
                  <c:v>-5.5456336435928E-3</c:v>
                </c:pt>
                <c:pt idx="1250">
                  <c:v>-2.5036538886033981E-3</c:v>
                </c:pt>
                <c:pt idx="1251">
                  <c:v>4.8450394213560184E-3</c:v>
                </c:pt>
                <c:pt idx="1252">
                  <c:v>-6.7210327821155651E-3</c:v>
                </c:pt>
                <c:pt idx="1253">
                  <c:v>-1.0707076356530782E-2</c:v>
                </c:pt>
                <c:pt idx="1254">
                  <c:v>-9.604587114233603E-3</c:v>
                </c:pt>
                <c:pt idx="1255">
                  <c:v>-1.661990839667566E-2</c:v>
                </c:pt>
                <c:pt idx="1256">
                  <c:v>6.1743519248342836E-3</c:v>
                </c:pt>
                <c:pt idx="1257">
                  <c:v>4.8891889687942194E-3</c:v>
                </c:pt>
                <c:pt idx="1258">
                  <c:v>-3.3191214389535838E-2</c:v>
                </c:pt>
                <c:pt idx="1259">
                  <c:v>3.5276578766534582E-4</c:v>
                </c:pt>
                <c:pt idx="1260">
                  <c:v>2.9999191872257698E-3</c:v>
                </c:pt>
                <c:pt idx="1261">
                  <c:v>8.0360270674579813E-3</c:v>
                </c:pt>
                <c:pt idx="1262">
                  <c:v>4.3311171177529825E-3</c:v>
                </c:pt>
                <c:pt idx="1263">
                  <c:v>-4.8163039473209301E-3</c:v>
                </c:pt>
                <c:pt idx="1264">
                  <c:v>4.6275254658200288E-3</c:v>
                </c:pt>
                <c:pt idx="1265">
                  <c:v>-5.4961260332891193E-3</c:v>
                </c:pt>
                <c:pt idx="1266">
                  <c:v>4.5087642700906904E-3</c:v>
                </c:pt>
                <c:pt idx="1267">
                  <c:v>1.0549851617699018E-2</c:v>
                </c:pt>
                <c:pt idx="1268">
                  <c:v>1.3046279070258474E-2</c:v>
                </c:pt>
                <c:pt idx="1269">
                  <c:v>9.125888091342493E-3</c:v>
                </c:pt>
                <c:pt idx="1270">
                  <c:v>-4.7191031950692512E-3</c:v>
                </c:pt>
                <c:pt idx="1271">
                  <c:v>8.2048122429835557E-3</c:v>
                </c:pt>
                <c:pt idx="1272">
                  <c:v>1.0236321958492335E-2</c:v>
                </c:pt>
                <c:pt idx="1273">
                  <c:v>-5.1782205561069121E-3</c:v>
                </c:pt>
                <c:pt idx="1274">
                  <c:v>5.8072917214430607E-4</c:v>
                </c:pt>
                <c:pt idx="1275">
                  <c:v>9.9189578781646998E-3</c:v>
                </c:pt>
                <c:pt idx="1276">
                  <c:v>-4.8481331933267462E-3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8A-D440-A8CB-87B3C6471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430303"/>
        <c:axId val="539942367"/>
      </c:scatterChart>
      <c:valAx>
        <c:axId val="3694303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X Variable 1</a:t>
                </a:r>
              </a:p>
            </c:rich>
          </c:tx>
          <c:overlay val="0"/>
        </c:title>
        <c:numFmt formatCode="0.00000" sourceLinked="1"/>
        <c:majorTickMark val="out"/>
        <c:minorTickMark val="none"/>
        <c:tickLblPos val="nextTo"/>
        <c:crossAx val="539942367"/>
        <c:crosses val="autoZero"/>
        <c:crossBetween val="midCat"/>
      </c:valAx>
      <c:valAx>
        <c:axId val="53994236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430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AAPL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marker>
            <c:symbol val="circle"/>
            <c:size val="6"/>
            <c:spPr>
              <a:solidFill>
                <a:schemeClr val="tx1">
                  <a:lumMod val="65000"/>
                  <a:lumOff val="35000"/>
                </a:schemeClr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xVal>
            <c:numRef>
              <c:f>Recombined!$P$3:$P$1279</c:f>
              <c:numCache>
                <c:formatCode>0.00000</c:formatCode>
                <c:ptCount val="1277"/>
                <c:pt idx="0">
                  <c:v>6.3988189078607177E-3</c:v>
                </c:pt>
                <c:pt idx="1">
                  <c:v>4.0286613639211209E-3</c:v>
                </c:pt>
                <c:pt idx="2">
                  <c:v>7.0337996835525499E-3</c:v>
                </c:pt>
                <c:pt idx="3">
                  <c:v>1.662322512440058E-3</c:v>
                </c:pt>
                <c:pt idx="4">
                  <c:v>1.3029031448005528E-3</c:v>
                </c:pt>
                <c:pt idx="5">
                  <c:v>-1.1122055472160134E-3</c:v>
                </c:pt>
                <c:pt idx="6">
                  <c:v>7.0336180014045138E-3</c:v>
                </c:pt>
                <c:pt idx="7">
                  <c:v>6.7496278310135412E-3</c:v>
                </c:pt>
                <c:pt idx="8">
                  <c:v>-3.5244630756861252E-3</c:v>
                </c:pt>
                <c:pt idx="9">
                  <c:v>9.4150020530034614E-3</c:v>
                </c:pt>
                <c:pt idx="10">
                  <c:v>-1.6163793103447367E-3</c:v>
                </c:pt>
                <c:pt idx="11">
                  <c:v>4.3852281783969367E-3</c:v>
                </c:pt>
                <c:pt idx="12">
                  <c:v>8.0667544390277245E-3</c:v>
                </c:pt>
                <c:pt idx="13">
                  <c:v>2.1743964814312576E-3</c:v>
                </c:pt>
                <c:pt idx="14">
                  <c:v>-5.6003071363415751E-4</c:v>
                </c:pt>
                <c:pt idx="15">
                  <c:v>6.0263467651558618E-4</c:v>
                </c:pt>
                <c:pt idx="16">
                  <c:v>1.1841155234657001E-2</c:v>
                </c:pt>
                <c:pt idx="17">
                  <c:v>-6.7319440141738723E-3</c:v>
                </c:pt>
                <c:pt idx="18">
                  <c:v>-1.0898781509218533E-2</c:v>
                </c:pt>
                <c:pt idx="19">
                  <c:v>4.8894038116095327E-4</c:v>
                </c:pt>
                <c:pt idx="20">
                  <c:v>-6.4806059897795079E-4</c:v>
                </c:pt>
                <c:pt idx="21">
                  <c:v>-2.1208513171602886E-2</c:v>
                </c:pt>
                <c:pt idx="22">
                  <c:v>-4.0979244278871757E-2</c:v>
                </c:pt>
                <c:pt idx="23">
                  <c:v>1.7440938639606718E-2</c:v>
                </c:pt>
                <c:pt idx="24">
                  <c:v>-5.0015954644285713E-3</c:v>
                </c:pt>
                <c:pt idx="25">
                  <c:v>-3.753645130255135E-2</c:v>
                </c:pt>
                <c:pt idx="26">
                  <c:v>1.4936071290197668E-2</c:v>
                </c:pt>
                <c:pt idx="27">
                  <c:v>1.3914603653299161E-2</c:v>
                </c:pt>
                <c:pt idx="28">
                  <c:v>2.6129518072289361E-3</c:v>
                </c:pt>
                <c:pt idx="29">
                  <c:v>1.3402479965752159E-2</c:v>
                </c:pt>
                <c:pt idx="30">
                  <c:v>1.206908690706014E-2</c:v>
                </c:pt>
                <c:pt idx="31">
                  <c:v>3.7346221441124117E-4</c:v>
                </c:pt>
                <c:pt idx="32">
                  <c:v>-5.8414036936994766E-3</c:v>
                </c:pt>
                <c:pt idx="33">
                  <c:v>-5.496528314668069E-3</c:v>
                </c:pt>
                <c:pt idx="34">
                  <c:v>9.735944886408211E-4</c:v>
                </c:pt>
                <c:pt idx="35">
                  <c:v>1.6028343614550564E-2</c:v>
                </c:pt>
                <c:pt idx="36">
                  <c:v>1.175699777963809E-2</c:v>
                </c:pt>
                <c:pt idx="37">
                  <c:v>-1.270686429702105E-2</c:v>
                </c:pt>
                <c:pt idx="38">
                  <c:v>-1.1095806550352104E-2</c:v>
                </c:pt>
                <c:pt idx="39">
                  <c:v>-1.3324342350110308E-2</c:v>
                </c:pt>
                <c:pt idx="40">
                  <c:v>5.0715734201749758E-3</c:v>
                </c:pt>
                <c:pt idx="41">
                  <c:v>1.1032048304691148E-2</c:v>
                </c:pt>
                <c:pt idx="42">
                  <c:v>2.6387939462097056E-3</c:v>
                </c:pt>
                <c:pt idx="43">
                  <c:v>-4.8384968403138753E-4</c:v>
                </c:pt>
                <c:pt idx="44">
                  <c:v>4.4631069385358728E-3</c:v>
                </c:pt>
                <c:pt idx="45">
                  <c:v>1.7378795678667663E-2</c:v>
                </c:pt>
                <c:pt idx="46">
                  <c:v>-1.273967637633428E-3</c:v>
                </c:pt>
                <c:pt idx="47">
                  <c:v>-6.3635906317597562E-3</c:v>
                </c:pt>
                <c:pt idx="48">
                  <c:v>-5.7244938180529229E-3</c:v>
                </c:pt>
                <c:pt idx="49">
                  <c:v>-7.8196604448844541E-4</c:v>
                </c:pt>
                <c:pt idx="50">
                  <c:v>1.7034720983647E-3</c:v>
                </c:pt>
                <c:pt idx="51">
                  <c:v>-1.4204163502312907E-2</c:v>
                </c:pt>
                <c:pt idx="52">
                  <c:v>1.4817982100467325E-3</c:v>
                </c:pt>
                <c:pt idx="53">
                  <c:v>-1.8439862492363535E-3</c:v>
                </c:pt>
                <c:pt idx="54">
                  <c:v>-2.5162891372564847E-2</c:v>
                </c:pt>
                <c:pt idx="55">
                  <c:v>-2.0966906104724774E-2</c:v>
                </c:pt>
                <c:pt idx="56">
                  <c:v>2.7157240771792615E-2</c:v>
                </c:pt>
                <c:pt idx="57">
                  <c:v>-1.7276334844182086E-2</c:v>
                </c:pt>
                <c:pt idx="58">
                  <c:v>-2.9166124426820168E-3</c:v>
                </c:pt>
                <c:pt idx="59">
                  <c:v>1.3769673704414545E-2</c:v>
                </c:pt>
                <c:pt idx="60">
                  <c:v>-2.2337335802216612E-2</c:v>
                </c:pt>
                <c:pt idx="61">
                  <c:v>1.2614838799634261E-2</c:v>
                </c:pt>
                <c:pt idx="62">
                  <c:v>1.1566486259060314E-2</c:v>
                </c:pt>
                <c:pt idx="63">
                  <c:v>6.8628081173975368E-3</c:v>
                </c:pt>
                <c:pt idx="64">
                  <c:v>-2.1920205494885287E-2</c:v>
                </c:pt>
                <c:pt idx="65">
                  <c:v>3.3365713561684545E-3</c:v>
                </c:pt>
                <c:pt idx="66">
                  <c:v>1.6726874741692065E-2</c:v>
                </c:pt>
                <c:pt idx="67">
                  <c:v>-5.5252985656053313E-3</c:v>
                </c:pt>
                <c:pt idx="68">
                  <c:v>8.2507314008454079E-3</c:v>
                </c:pt>
                <c:pt idx="69">
                  <c:v>-2.8866474724002721E-3</c:v>
                </c:pt>
                <c:pt idx="70">
                  <c:v>8.1090238301396531E-3</c:v>
                </c:pt>
                <c:pt idx="71">
                  <c:v>1.0661577988229217E-2</c:v>
                </c:pt>
                <c:pt idx="72">
                  <c:v>8.3136576768314994E-4</c:v>
                </c:pt>
                <c:pt idx="73">
                  <c:v>-5.726120857699718E-3</c:v>
                </c:pt>
                <c:pt idx="74">
                  <c:v>-8.536535555283345E-3</c:v>
                </c:pt>
                <c:pt idx="75">
                  <c:v>5.6176829679376721E-5</c:v>
                </c:pt>
                <c:pt idx="76">
                  <c:v>-1.3380569151665182E-2</c:v>
                </c:pt>
                <c:pt idx="77">
                  <c:v>1.8371189116968851E-3</c:v>
                </c:pt>
                <c:pt idx="78">
                  <c:v>1.0434189588542836E-2</c:v>
                </c:pt>
                <c:pt idx="79">
                  <c:v>1.1136358523250616E-3</c:v>
                </c:pt>
                <c:pt idx="80">
                  <c:v>-8.1875419021613747E-3</c:v>
                </c:pt>
                <c:pt idx="81">
                  <c:v>2.5490455240648776E-3</c:v>
                </c:pt>
                <c:pt idx="82">
                  <c:v>-7.2058158806690177E-3</c:v>
                </c:pt>
                <c:pt idx="83">
                  <c:v>-2.2536964035710289E-3</c:v>
                </c:pt>
                <c:pt idx="84">
                  <c:v>1.281120114992796E-2</c:v>
                </c:pt>
                <c:pt idx="85">
                  <c:v>3.4579600663808322E-3</c:v>
                </c:pt>
                <c:pt idx="86">
                  <c:v>-2.6565592693340878E-4</c:v>
                </c:pt>
                <c:pt idx="87">
                  <c:v>9.6821761130572361E-3</c:v>
                </c:pt>
                <c:pt idx="88">
                  <c:v>9.3706329996034541E-3</c:v>
                </c:pt>
                <c:pt idx="89">
                  <c:v>1.7076314600798495E-3</c:v>
                </c:pt>
                <c:pt idx="90">
                  <c:v>8.8352176909664831E-4</c:v>
                </c:pt>
                <c:pt idx="91">
                  <c:v>-6.8421650251088012E-3</c:v>
                </c:pt>
                <c:pt idx="92">
                  <c:v>4.0605580040200704E-3</c:v>
                </c:pt>
                <c:pt idx="93">
                  <c:v>-8.5584361202733085E-4</c:v>
                </c:pt>
                <c:pt idx="94">
                  <c:v>-2.6322271362031629E-3</c:v>
                </c:pt>
                <c:pt idx="95">
                  <c:v>7.386738519040174E-3</c:v>
                </c:pt>
                <c:pt idx="96">
                  <c:v>-3.1357367883762454E-3</c:v>
                </c:pt>
                <c:pt idx="97">
                  <c:v>3.2483739777715453E-3</c:v>
                </c:pt>
                <c:pt idx="98">
                  <c:v>-2.0232028068736742E-3</c:v>
                </c:pt>
                <c:pt idx="99">
                  <c:v>-2.3572455054697958E-3</c:v>
                </c:pt>
                <c:pt idx="100">
                  <c:v>-1.1564198388288007E-2</c:v>
                </c:pt>
                <c:pt idx="101">
                  <c:v>1.2695828035659882E-2</c:v>
                </c:pt>
                <c:pt idx="102">
                  <c:v>-6.8795635845684249E-3</c:v>
                </c:pt>
                <c:pt idx="103">
                  <c:v>1.0849194350286629E-2</c:v>
                </c:pt>
                <c:pt idx="104">
                  <c:v>4.4795986279629347E-3</c:v>
                </c:pt>
                <c:pt idx="105">
                  <c:v>7.0261788872436309E-4</c:v>
                </c:pt>
                <c:pt idx="106">
                  <c:v>8.5673748544818559E-3</c:v>
                </c:pt>
                <c:pt idx="107">
                  <c:v>-7.1419553808141768E-4</c:v>
                </c:pt>
                <c:pt idx="108">
                  <c:v>3.1259362467830325E-3</c:v>
                </c:pt>
                <c:pt idx="109">
                  <c:v>1.0687182218255291E-3</c:v>
                </c:pt>
                <c:pt idx="110">
                  <c:v>1.7433501078360566E-3</c:v>
                </c:pt>
                <c:pt idx="111">
                  <c:v>-4.0260509177027113E-3</c:v>
                </c:pt>
                <c:pt idx="112">
                  <c:v>2.4715109722836517E-3</c:v>
                </c:pt>
                <c:pt idx="113">
                  <c:v>-1.0170746345898557E-3</c:v>
                </c:pt>
                <c:pt idx="114">
                  <c:v>-2.1261593144484775E-3</c:v>
                </c:pt>
                <c:pt idx="115">
                  <c:v>-4.023433979269889E-3</c:v>
                </c:pt>
                <c:pt idx="116">
                  <c:v>1.712161413745803E-3</c:v>
                </c:pt>
                <c:pt idx="117">
                  <c:v>-6.3454894988653077E-3</c:v>
                </c:pt>
                <c:pt idx="118">
                  <c:v>1.8619806819503849E-3</c:v>
                </c:pt>
                <c:pt idx="119">
                  <c:v>-1.3724735741665679E-2</c:v>
                </c:pt>
                <c:pt idx="120">
                  <c:v>2.2045806696182951E-3</c:v>
                </c:pt>
                <c:pt idx="121">
                  <c:v>-8.6042907611289642E-3</c:v>
                </c:pt>
                <c:pt idx="122">
                  <c:v>6.1786244781691698E-3</c:v>
                </c:pt>
                <c:pt idx="123">
                  <c:v>7.5838177527599773E-4</c:v>
                </c:pt>
                <c:pt idx="124">
                  <c:v>3.0680150237091144E-3</c:v>
                </c:pt>
                <c:pt idx="125">
                  <c:v>-4.9473541374037708E-3</c:v>
                </c:pt>
                <c:pt idx="126">
                  <c:v>8.6207532009937738E-3</c:v>
                </c:pt>
                <c:pt idx="127">
                  <c:v>8.4812962022356251E-3</c:v>
                </c:pt>
                <c:pt idx="128">
                  <c:v>8.8230391837148467E-3</c:v>
                </c:pt>
                <c:pt idx="129">
                  <c:v>3.4732074550045695E-3</c:v>
                </c:pt>
                <c:pt idx="130">
                  <c:v>-7.094178621538872E-3</c:v>
                </c:pt>
                <c:pt idx="131">
                  <c:v>8.749035695488851E-3</c:v>
                </c:pt>
                <c:pt idx="132">
                  <c:v>1.0792305300737172E-3</c:v>
                </c:pt>
                <c:pt idx="133">
                  <c:v>-1.0280904291207003E-3</c:v>
                </c:pt>
                <c:pt idx="134">
                  <c:v>3.9736566574830696E-3</c:v>
                </c:pt>
                <c:pt idx="135">
                  <c:v>2.1604883344306771E-3</c:v>
                </c:pt>
                <c:pt idx="136">
                  <c:v>-3.9529481961344606E-3</c:v>
                </c:pt>
                <c:pt idx="137">
                  <c:v>-9.4847904610102177E-4</c:v>
                </c:pt>
                <c:pt idx="138">
                  <c:v>1.8380843948419751E-3</c:v>
                </c:pt>
                <c:pt idx="139">
                  <c:v>4.7809389450584163E-3</c:v>
                </c:pt>
                <c:pt idx="140">
                  <c:v>9.1015458800170444E-3</c:v>
                </c:pt>
                <c:pt idx="141">
                  <c:v>-3.0322514906520599E-3</c:v>
                </c:pt>
                <c:pt idx="142">
                  <c:v>-6.5622532987481292E-3</c:v>
                </c:pt>
                <c:pt idx="143">
                  <c:v>-5.7541808274385216E-3</c:v>
                </c:pt>
                <c:pt idx="144">
                  <c:v>4.884749875115983E-3</c:v>
                </c:pt>
                <c:pt idx="145">
                  <c:v>-1.0403758135702774E-3</c:v>
                </c:pt>
                <c:pt idx="146">
                  <c:v>4.926493587738388E-3</c:v>
                </c:pt>
                <c:pt idx="147">
                  <c:v>4.6441380578802179E-3</c:v>
                </c:pt>
                <c:pt idx="148">
                  <c:v>3.5382963367191307E-3</c:v>
                </c:pt>
                <c:pt idx="149">
                  <c:v>2.8241650294694525E-3</c:v>
                </c:pt>
                <c:pt idx="150">
                  <c:v>-2.6237996116776574E-4</c:v>
                </c:pt>
                <c:pt idx="151">
                  <c:v>-1.4417188648213218E-3</c:v>
                </c:pt>
                <c:pt idx="152">
                  <c:v>-7.1138709971333303E-3</c:v>
                </c:pt>
                <c:pt idx="153">
                  <c:v>-4.0059577592050071E-3</c:v>
                </c:pt>
                <c:pt idx="154">
                  <c:v>6.3892442406438855E-3</c:v>
                </c:pt>
                <c:pt idx="155">
                  <c:v>-7.6022197495739892E-3</c:v>
                </c:pt>
                <c:pt idx="156">
                  <c:v>7.9194711836984375E-3</c:v>
                </c:pt>
                <c:pt idx="157">
                  <c:v>3.3231362802699535E-3</c:v>
                </c:pt>
                <c:pt idx="158">
                  <c:v>2.4279594264121542E-3</c:v>
                </c:pt>
                <c:pt idx="159">
                  <c:v>2.0685672284348729E-3</c:v>
                </c:pt>
                <c:pt idx="160">
                  <c:v>-3.9818928661241253E-4</c:v>
                </c:pt>
                <c:pt idx="161">
                  <c:v>-1.6912314541096733E-3</c:v>
                </c:pt>
                <c:pt idx="162">
                  <c:v>6.1988533346400872E-3</c:v>
                </c:pt>
                <c:pt idx="163">
                  <c:v>7.6703922857768057E-3</c:v>
                </c:pt>
                <c:pt idx="164">
                  <c:v>2.6926821185201301E-4</c:v>
                </c:pt>
                <c:pt idx="165">
                  <c:v>5.7014274275932458E-3</c:v>
                </c:pt>
                <c:pt idx="166">
                  <c:v>-4.4302754938160957E-3</c:v>
                </c:pt>
                <c:pt idx="167">
                  <c:v>1.3443037712886796E-4</c:v>
                </c:pt>
                <c:pt idx="168">
                  <c:v>-1.6543053296203996E-3</c:v>
                </c:pt>
                <c:pt idx="169">
                  <c:v>-2.8031704824766947E-3</c:v>
                </c:pt>
                <c:pt idx="170">
                  <c:v>-3.652288305753558E-3</c:v>
                </c:pt>
                <c:pt idx="171">
                  <c:v>-2.2133041469051423E-3</c:v>
                </c:pt>
                <c:pt idx="172">
                  <c:v>1.897843770893788E-3</c:v>
                </c:pt>
                <c:pt idx="173">
                  <c:v>3.7398379635260703E-3</c:v>
                </c:pt>
                <c:pt idx="174">
                  <c:v>3.5666178420930164E-4</c:v>
                </c:pt>
                <c:pt idx="175">
                  <c:v>5.2822508065296942E-3</c:v>
                </c:pt>
                <c:pt idx="176">
                  <c:v>2.7546501938591341E-4</c:v>
                </c:pt>
                <c:pt idx="177">
                  <c:v>-5.5697457469586148E-3</c:v>
                </c:pt>
                <c:pt idx="178">
                  <c:v>5.3690113541954316E-3</c:v>
                </c:pt>
                <c:pt idx="179">
                  <c:v>1.2533097362195746E-3</c:v>
                </c:pt>
                <c:pt idx="180">
                  <c:v>7.8405749754982667E-3</c:v>
                </c:pt>
                <c:pt idx="181">
                  <c:v>-3.6850635502855148E-4</c:v>
                </c:pt>
                <c:pt idx="182">
                  <c:v>-3.5157543341059511E-3</c:v>
                </c:pt>
                <c:pt idx="183">
                  <c:v>-1.3050760951849015E-3</c:v>
                </c:pt>
                <c:pt idx="184">
                  <c:v>-3.2892480346829239E-3</c:v>
                </c:pt>
                <c:pt idx="185">
                  <c:v>2.7632769780831187E-3</c:v>
                </c:pt>
                <c:pt idx="186">
                  <c:v>-6.8634179821488707E-6</c:v>
                </c:pt>
                <c:pt idx="187">
                  <c:v>3.6410682297064933E-3</c:v>
                </c:pt>
                <c:pt idx="188">
                  <c:v>-3.9663679353355827E-4</c:v>
                </c:pt>
                <c:pt idx="189">
                  <c:v>7.1149300650276632E-4</c:v>
                </c:pt>
                <c:pt idx="190">
                  <c:v>-8.1695157425543206E-3</c:v>
                </c:pt>
                <c:pt idx="191">
                  <c:v>-5.5279655088037206E-3</c:v>
                </c:pt>
                <c:pt idx="192">
                  <c:v>-3.9506925841352919E-4</c:v>
                </c:pt>
                <c:pt idx="193">
                  <c:v>-1.4179577940874595E-3</c:v>
                </c:pt>
                <c:pt idx="194">
                  <c:v>-3.2864175757028789E-2</c:v>
                </c:pt>
                <c:pt idx="195">
                  <c:v>-2.0573073719881662E-2</c:v>
                </c:pt>
                <c:pt idx="196">
                  <c:v>1.4206284338267984E-2</c:v>
                </c:pt>
                <c:pt idx="197">
                  <c:v>-5.9050351808553067E-3</c:v>
                </c:pt>
                <c:pt idx="198">
                  <c:v>2.1495643069809077E-2</c:v>
                </c:pt>
                <c:pt idx="199">
                  <c:v>-2.5267623277532329E-4</c:v>
                </c:pt>
                <c:pt idx="200">
                  <c:v>-1.4391946490294365E-2</c:v>
                </c:pt>
                <c:pt idx="201">
                  <c:v>-3.6116990154508479E-4</c:v>
                </c:pt>
                <c:pt idx="202">
                  <c:v>-4.2994746692295235E-3</c:v>
                </c:pt>
                <c:pt idx="203">
                  <c:v>-5.5118510239923557E-3</c:v>
                </c:pt>
                <c:pt idx="204">
                  <c:v>-3.0864490329077766E-2</c:v>
                </c:pt>
                <c:pt idx="205">
                  <c:v>1.8625051767629328E-2</c:v>
                </c:pt>
                <c:pt idx="206">
                  <c:v>-1.7327217554896052E-2</c:v>
                </c:pt>
                <c:pt idx="207">
                  <c:v>-6.5596214677153238E-3</c:v>
                </c:pt>
                <c:pt idx="208">
                  <c:v>1.56668244202556E-2</c:v>
                </c:pt>
                <c:pt idx="209">
                  <c:v>1.0851291456518294E-2</c:v>
                </c:pt>
                <c:pt idx="210">
                  <c:v>1.0557796838930027E-2</c:v>
                </c:pt>
                <c:pt idx="211">
                  <c:v>-6.3166652678287773E-3</c:v>
                </c:pt>
                <c:pt idx="212">
                  <c:v>5.6003172901074524E-3</c:v>
                </c:pt>
                <c:pt idx="213">
                  <c:v>6.2593351373657008E-3</c:v>
                </c:pt>
                <c:pt idx="214">
                  <c:v>2.1208876952947816E-2</c:v>
                </c:pt>
                <c:pt idx="215">
                  <c:v>-2.5089822274502365E-3</c:v>
                </c:pt>
                <c:pt idx="216">
                  <c:v>-9.1989896074930466E-3</c:v>
                </c:pt>
                <c:pt idx="217">
                  <c:v>-1.970147536326745E-2</c:v>
                </c:pt>
                <c:pt idx="218">
                  <c:v>-1.4819053487979562E-3</c:v>
                </c:pt>
                <c:pt idx="219">
                  <c:v>-7.5674643116913319E-3</c:v>
                </c:pt>
                <c:pt idx="220">
                  <c:v>1.0593800664796116E-2</c:v>
                </c:pt>
                <c:pt idx="221">
                  <c:v>2.2232803457622754E-3</c:v>
                </c:pt>
                <c:pt idx="222">
                  <c:v>-1.6643094431470565E-2</c:v>
                </c:pt>
                <c:pt idx="223">
                  <c:v>-1.8151208036480862E-2</c:v>
                </c:pt>
                <c:pt idx="224">
                  <c:v>3.0432758366169539E-3</c:v>
                </c:pt>
                <c:pt idx="225">
                  <c:v>-6.5548901291731824E-3</c:v>
                </c:pt>
                <c:pt idx="226">
                  <c:v>1.5532409517731742E-2</c:v>
                </c:pt>
                <c:pt idx="227">
                  <c:v>3.2617030428847577E-3</c:v>
                </c:pt>
                <c:pt idx="228">
                  <c:v>2.2973935283744092E-2</c:v>
                </c:pt>
                <c:pt idx="229">
                  <c:v>-2.1831116812874828E-3</c:v>
                </c:pt>
                <c:pt idx="230">
                  <c:v>8.1707940682299255E-3</c:v>
                </c:pt>
                <c:pt idx="231">
                  <c:v>1.0941355061463539E-2</c:v>
                </c:pt>
                <c:pt idx="232">
                  <c:v>-3.236488351007212E-2</c:v>
                </c:pt>
                <c:pt idx="233">
                  <c:v>-1.5221883958134736E-3</c:v>
                </c:pt>
                <c:pt idx="234">
                  <c:v>-2.3320165433335149E-2</c:v>
                </c:pt>
                <c:pt idx="235">
                  <c:v>1.7621948440608994E-3</c:v>
                </c:pt>
                <c:pt idx="236">
                  <c:v>-3.5636837875119417E-4</c:v>
                </c:pt>
                <c:pt idx="237">
                  <c:v>5.4194889220943584E-3</c:v>
                </c:pt>
                <c:pt idx="238">
                  <c:v>-1.9991927787655551E-4</c:v>
                </c:pt>
                <c:pt idx="239">
                  <c:v>-1.9086676677205455E-2</c:v>
                </c:pt>
                <c:pt idx="240">
                  <c:v>-2.0773476413007853E-2</c:v>
                </c:pt>
                <c:pt idx="241">
                  <c:v>8.6412091408202824E-5</c:v>
                </c:pt>
                <c:pt idx="242">
                  <c:v>-1.5395733182517917E-2</c:v>
                </c:pt>
                <c:pt idx="243">
                  <c:v>-1.5772090500047853E-2</c:v>
                </c:pt>
                <c:pt idx="244">
                  <c:v>-2.0588306814405405E-2</c:v>
                </c:pt>
                <c:pt idx="245">
                  <c:v>-2.7112247684782872E-2</c:v>
                </c:pt>
                <c:pt idx="246">
                  <c:v>4.9593807154098044E-2</c:v>
                </c:pt>
                <c:pt idx="247">
                  <c:v>8.5626291688617375E-3</c:v>
                </c:pt>
                <c:pt idx="248">
                  <c:v>-1.2415472330372687E-3</c:v>
                </c:pt>
                <c:pt idx="249">
                  <c:v>8.4924408827955176E-3</c:v>
                </c:pt>
                <c:pt idx="250">
                  <c:v>1.2685242435727271E-3</c:v>
                </c:pt>
                <c:pt idx="251">
                  <c:v>-2.4756676215025447E-2</c:v>
                </c:pt>
                <c:pt idx="252">
                  <c:v>3.4335693188828002E-2</c:v>
                </c:pt>
                <c:pt idx="253">
                  <c:v>7.0104346864459663E-3</c:v>
                </c:pt>
                <c:pt idx="254">
                  <c:v>9.695296290921562E-3</c:v>
                </c:pt>
                <c:pt idx="255">
                  <c:v>4.0980263439002263E-3</c:v>
                </c:pt>
                <c:pt idx="256">
                  <c:v>4.5184451596929302E-3</c:v>
                </c:pt>
                <c:pt idx="257">
                  <c:v>-1.463429662947711E-4</c:v>
                </c:pt>
                <c:pt idx="258">
                  <c:v>-5.2575628018765802E-3</c:v>
                </c:pt>
                <c:pt idx="259">
                  <c:v>1.0721711756711255E-2</c:v>
                </c:pt>
                <c:pt idx="260">
                  <c:v>2.2219668237366307E-3</c:v>
                </c:pt>
                <c:pt idx="261">
                  <c:v>7.5914529261114361E-3</c:v>
                </c:pt>
                <c:pt idx="262">
                  <c:v>1.3183052853609311E-2</c:v>
                </c:pt>
                <c:pt idx="263">
                  <c:v>-1.4157284018107523E-2</c:v>
                </c:pt>
                <c:pt idx="264">
                  <c:v>2.202894147138033E-3</c:v>
                </c:pt>
                <c:pt idx="265">
                  <c:v>1.3756774169098834E-3</c:v>
                </c:pt>
                <c:pt idx="266">
                  <c:v>8.4887201825662555E-3</c:v>
                </c:pt>
                <c:pt idx="267">
                  <c:v>-7.8468605052613768E-3</c:v>
                </c:pt>
                <c:pt idx="268">
                  <c:v>-1.4562096941959299E-3</c:v>
                </c:pt>
                <c:pt idx="269">
                  <c:v>1.5549242424242493E-2</c:v>
                </c:pt>
                <c:pt idx="270">
                  <c:v>8.5973778929895849E-3</c:v>
                </c:pt>
                <c:pt idx="271">
                  <c:v>8.9863540549546658E-4</c:v>
                </c:pt>
                <c:pt idx="272">
                  <c:v>6.7762042172078967E-3</c:v>
                </c:pt>
                <c:pt idx="273">
                  <c:v>4.708481505539687E-3</c:v>
                </c:pt>
                <c:pt idx="274">
                  <c:v>-2.2244950140627869E-3</c:v>
                </c:pt>
                <c:pt idx="275">
                  <c:v>-9.3571190616522654E-3</c:v>
                </c:pt>
                <c:pt idx="276">
                  <c:v>6.7626244895693983E-4</c:v>
                </c:pt>
                <c:pt idx="277">
                  <c:v>7.0904175960532698E-4</c:v>
                </c:pt>
                <c:pt idx="278">
                  <c:v>1.2890250202966948E-2</c:v>
                </c:pt>
                <c:pt idx="279">
                  <c:v>3.0239768574687425E-3</c:v>
                </c:pt>
                <c:pt idx="280">
                  <c:v>-2.6516238471793554E-3</c:v>
                </c:pt>
                <c:pt idx="281">
                  <c:v>1.0878709851296338E-2</c:v>
                </c:pt>
                <c:pt idx="282">
                  <c:v>1.4987750396311822E-3</c:v>
                </c:pt>
                <c:pt idx="283">
                  <c:v>1.7771318387197453E-3</c:v>
                </c:pt>
                <c:pt idx="284">
                  <c:v>-3.526412180845229E-3</c:v>
                </c:pt>
                <c:pt idx="285">
                  <c:v>6.4110880470506703E-3</c:v>
                </c:pt>
                <c:pt idx="286">
                  <c:v>1.2317960947767028E-3</c:v>
                </c:pt>
                <c:pt idx="287">
                  <c:v>-7.9038378318450854E-4</c:v>
                </c:pt>
                <c:pt idx="288">
                  <c:v>-5.4404237803786165E-4</c:v>
                </c:pt>
                <c:pt idx="289">
                  <c:v>-2.8255466662847921E-3</c:v>
                </c:pt>
                <c:pt idx="290">
                  <c:v>6.8953381050031693E-3</c:v>
                </c:pt>
                <c:pt idx="291">
                  <c:v>-3.8806002090103074E-3</c:v>
                </c:pt>
                <c:pt idx="292">
                  <c:v>-1.131476899610018E-3</c:v>
                </c:pt>
                <c:pt idx="293">
                  <c:v>-6.5241159285215969E-3</c:v>
                </c:pt>
                <c:pt idx="294">
                  <c:v>-8.125710368218797E-3</c:v>
                </c:pt>
                <c:pt idx="295">
                  <c:v>-2.1317385309919399E-3</c:v>
                </c:pt>
                <c:pt idx="296">
                  <c:v>1.4666049353461639E-2</c:v>
                </c:pt>
                <c:pt idx="297">
                  <c:v>2.9533287823805552E-3</c:v>
                </c:pt>
                <c:pt idx="298">
                  <c:v>6.9496188456468488E-3</c:v>
                </c:pt>
                <c:pt idx="299">
                  <c:v>-8.6804320293713605E-4</c:v>
                </c:pt>
                <c:pt idx="300">
                  <c:v>4.9849028656070186E-3</c:v>
                </c:pt>
                <c:pt idx="301">
                  <c:v>3.7059607153992363E-3</c:v>
                </c:pt>
                <c:pt idx="302">
                  <c:v>-1.3060636653084459E-4</c:v>
                </c:pt>
                <c:pt idx="303">
                  <c:v>-2.9443226469249286E-3</c:v>
                </c:pt>
                <c:pt idx="304">
                  <c:v>1.08525155529118E-2</c:v>
                </c:pt>
                <c:pt idx="305">
                  <c:v>-1.8974527826038246E-2</c:v>
                </c:pt>
                <c:pt idx="306">
                  <c:v>-8.3907294935923712E-4</c:v>
                </c:pt>
                <c:pt idx="307">
                  <c:v>7.1827784845409125E-3</c:v>
                </c:pt>
                <c:pt idx="308">
                  <c:v>-4.6443802643997591E-3</c:v>
                </c:pt>
                <c:pt idx="309">
                  <c:v>3.5895443381800491E-3</c:v>
                </c:pt>
                <c:pt idx="310">
                  <c:v>6.7342937515983423E-3</c:v>
                </c:pt>
                <c:pt idx="311">
                  <c:v>1.1568585944115143E-2</c:v>
                </c:pt>
                <c:pt idx="312">
                  <c:v>1.7438676892611635E-5</c:v>
                </c:pt>
                <c:pt idx="313">
                  <c:v>2.1484075277968741E-3</c:v>
                </c:pt>
                <c:pt idx="314">
                  <c:v>2.084638407461468E-3</c:v>
                </c:pt>
                <c:pt idx="315">
                  <c:v>4.6363986816651825E-3</c:v>
                </c:pt>
                <c:pt idx="316">
                  <c:v>1.0474498226595546E-3</c:v>
                </c:pt>
                <c:pt idx="317">
                  <c:v>-6.0674708281390315E-3</c:v>
                </c:pt>
                <c:pt idx="318">
                  <c:v>3.4778681120145294E-3</c:v>
                </c:pt>
                <c:pt idx="319">
                  <c:v>3.8085873257182588E-5</c:v>
                </c:pt>
                <c:pt idx="320">
                  <c:v>6.6093784622201449E-3</c:v>
                </c:pt>
                <c:pt idx="321">
                  <c:v>-6.2942619032056962E-4</c:v>
                </c:pt>
                <c:pt idx="322">
                  <c:v>5.0936473957007488E-4</c:v>
                </c:pt>
                <c:pt idx="323">
                  <c:v>-2.2737748790875069E-3</c:v>
                </c:pt>
                <c:pt idx="324">
                  <c:v>1.5790653174508722E-3</c:v>
                </c:pt>
                <c:pt idx="325">
                  <c:v>1.0120377414345461E-3</c:v>
                </c:pt>
                <c:pt idx="326">
                  <c:v>8.841219132246907E-3</c:v>
                </c:pt>
                <c:pt idx="327">
                  <c:v>-2.1917864252405978E-3</c:v>
                </c:pt>
                <c:pt idx="328">
                  <c:v>-3.6894696387391828E-4</c:v>
                </c:pt>
                <c:pt idx="329">
                  <c:v>4.6853053650334859E-3</c:v>
                </c:pt>
                <c:pt idx="330">
                  <c:v>1.0714723049920715E-3</c:v>
                </c:pt>
                <c:pt idx="331">
                  <c:v>9.5140042745052781E-4</c:v>
                </c:pt>
                <c:pt idx="332">
                  <c:v>-7.5021301297087438E-3</c:v>
                </c:pt>
                <c:pt idx="333">
                  <c:v>-2.1239991380873186E-3</c:v>
                </c:pt>
                <c:pt idx="334">
                  <c:v>9.6383229592256064E-3</c:v>
                </c:pt>
                <c:pt idx="335">
                  <c:v>-4.4710147879578202E-3</c:v>
                </c:pt>
                <c:pt idx="336">
                  <c:v>-1.6511677868827172E-2</c:v>
                </c:pt>
                <c:pt idx="337">
                  <c:v>-1.6053813214056999E-3</c:v>
                </c:pt>
                <c:pt idx="338">
                  <c:v>-3.0214418181440266E-3</c:v>
                </c:pt>
                <c:pt idx="339">
                  <c:v>3.7203210344444221E-3</c:v>
                </c:pt>
                <c:pt idx="340">
                  <c:v>-2.4130630943291525E-2</c:v>
                </c:pt>
                <c:pt idx="341">
                  <c:v>8.0160178102116966E-3</c:v>
                </c:pt>
                <c:pt idx="342">
                  <c:v>5.8389576666749632E-3</c:v>
                </c:pt>
                <c:pt idx="343">
                  <c:v>8.8952493195275026E-3</c:v>
                </c:pt>
                <c:pt idx="344">
                  <c:v>-5.8373199087723071E-3</c:v>
                </c:pt>
                <c:pt idx="345">
                  <c:v>-6.7493609089606266E-3</c:v>
                </c:pt>
                <c:pt idx="346">
                  <c:v>8.4957908338409594E-3</c:v>
                </c:pt>
                <c:pt idx="347">
                  <c:v>-2.8243656523621839E-3</c:v>
                </c:pt>
                <c:pt idx="348">
                  <c:v>-1.1914139769699713E-2</c:v>
                </c:pt>
                <c:pt idx="349">
                  <c:v>1.353534780883328E-3</c:v>
                </c:pt>
                <c:pt idx="350">
                  <c:v>-8.375618352052E-3</c:v>
                </c:pt>
                <c:pt idx="351">
                  <c:v>-6.9119572935957847E-3</c:v>
                </c:pt>
                <c:pt idx="352">
                  <c:v>2.0984398243635138E-3</c:v>
                </c:pt>
                <c:pt idx="353">
                  <c:v>-1.3195355808466607E-2</c:v>
                </c:pt>
                <c:pt idx="354">
                  <c:v>-2.7652013400871083E-3</c:v>
                </c:pt>
                <c:pt idx="355">
                  <c:v>2.1432345278653342E-2</c:v>
                </c:pt>
                <c:pt idx="356">
                  <c:v>8.1618966421358307E-3</c:v>
                </c:pt>
                <c:pt idx="357">
                  <c:v>6.1355554376093593E-3</c:v>
                </c:pt>
                <c:pt idx="358">
                  <c:v>1.0497663083042447E-2</c:v>
                </c:pt>
                <c:pt idx="359">
                  <c:v>4.6600819951693401E-3</c:v>
                </c:pt>
                <c:pt idx="360">
                  <c:v>-3.4987685027703259E-4</c:v>
                </c:pt>
                <c:pt idx="361">
                  <c:v>-2.0376197274855684E-3</c:v>
                </c:pt>
                <c:pt idx="362">
                  <c:v>4.0974498583253678E-3</c:v>
                </c:pt>
                <c:pt idx="363">
                  <c:v>-1.6115422390061884E-3</c:v>
                </c:pt>
                <c:pt idx="364">
                  <c:v>9.3176953078997929E-4</c:v>
                </c:pt>
                <c:pt idx="365">
                  <c:v>9.7173725719545568E-3</c:v>
                </c:pt>
                <c:pt idx="366">
                  <c:v>2.9851769342815648E-3</c:v>
                </c:pt>
                <c:pt idx="367">
                  <c:v>9.4721950752785951E-3</c:v>
                </c:pt>
                <c:pt idx="368">
                  <c:v>-1.2592326804730246E-3</c:v>
                </c:pt>
                <c:pt idx="369">
                  <c:v>-1.7319333256509586E-3</c:v>
                </c:pt>
                <c:pt idx="370">
                  <c:v>-9.4963247152290223E-3</c:v>
                </c:pt>
                <c:pt idx="371">
                  <c:v>-1.2339839170762495E-3</c:v>
                </c:pt>
                <c:pt idx="372">
                  <c:v>3.8232124594169332E-3</c:v>
                </c:pt>
                <c:pt idx="373">
                  <c:v>5.757422425228774E-3</c:v>
                </c:pt>
                <c:pt idx="374">
                  <c:v>7.6722778200803967E-3</c:v>
                </c:pt>
                <c:pt idx="375">
                  <c:v>2.9281490252435764E-3</c:v>
                </c:pt>
                <c:pt idx="376">
                  <c:v>7.6723589897107454E-3</c:v>
                </c:pt>
                <c:pt idx="377">
                  <c:v>-1.8058494836139384E-3</c:v>
                </c:pt>
                <c:pt idx="378">
                  <c:v>-4.8354573453138656E-3</c:v>
                </c:pt>
                <c:pt idx="379">
                  <c:v>1.2365799156572829E-3</c:v>
                </c:pt>
                <c:pt idx="380">
                  <c:v>4.5106271584055922E-3</c:v>
                </c:pt>
                <c:pt idx="381">
                  <c:v>2.2852789944771391E-3</c:v>
                </c:pt>
                <c:pt idx="382">
                  <c:v>4.6201386041581673E-3</c:v>
                </c:pt>
                <c:pt idx="383">
                  <c:v>1.7585947169166861E-4</c:v>
                </c:pt>
                <c:pt idx="384">
                  <c:v>-3.4037753375577139E-3</c:v>
                </c:pt>
                <c:pt idx="385">
                  <c:v>-6.5312046444121552E-3</c:v>
                </c:pt>
                <c:pt idx="386">
                  <c:v>3.5819355184592162E-3</c:v>
                </c:pt>
                <c:pt idx="387">
                  <c:v>-6.1767347442998749E-3</c:v>
                </c:pt>
                <c:pt idx="388">
                  <c:v>2.8287212634507284E-3</c:v>
                </c:pt>
                <c:pt idx="389">
                  <c:v>6.8475023701602992E-3</c:v>
                </c:pt>
                <c:pt idx="390">
                  <c:v>4.6881186636366845E-3</c:v>
                </c:pt>
                <c:pt idx="391">
                  <c:v>-5.262356104862918E-3</c:v>
                </c:pt>
                <c:pt idx="392">
                  <c:v>7.3876291336931335E-3</c:v>
                </c:pt>
                <c:pt idx="393">
                  <c:v>-1.6160694810732575E-3</c:v>
                </c:pt>
                <c:pt idx="394">
                  <c:v>-2.5786419593706537E-3</c:v>
                </c:pt>
                <c:pt idx="395">
                  <c:v>-1.0885509660889733E-2</c:v>
                </c:pt>
                <c:pt idx="396">
                  <c:v>-8.9988524953194433E-3</c:v>
                </c:pt>
                <c:pt idx="397">
                  <c:v>-7.2827367651240411E-3</c:v>
                </c:pt>
                <c:pt idx="398">
                  <c:v>-2.9777800514998173E-2</c:v>
                </c:pt>
                <c:pt idx="399">
                  <c:v>1.3017006826634491E-2</c:v>
                </c:pt>
                <c:pt idx="400">
                  <c:v>7.6688979342558097E-4</c:v>
                </c:pt>
                <c:pt idx="401">
                  <c:v>1.876226603513205E-2</c:v>
                </c:pt>
                <c:pt idx="402">
                  <c:v>-6.6165434006446545E-3</c:v>
                </c:pt>
                <c:pt idx="403">
                  <c:v>-1.2317338495537414E-2</c:v>
                </c:pt>
                <c:pt idx="404">
                  <c:v>1.513164741388294E-2</c:v>
                </c:pt>
                <c:pt idx="405">
                  <c:v>-2.9292763607534463E-2</c:v>
                </c:pt>
                <c:pt idx="406">
                  <c:v>2.4642681123706262E-3</c:v>
                </c:pt>
                <c:pt idx="407">
                  <c:v>1.44261834527321E-2</c:v>
                </c:pt>
                <c:pt idx="408">
                  <c:v>1.2105875347909861E-2</c:v>
                </c:pt>
                <c:pt idx="409">
                  <c:v>-7.9147640791475977E-3</c:v>
                </c:pt>
                <c:pt idx="410">
                  <c:v>8.2468255582637592E-3</c:v>
                </c:pt>
                <c:pt idx="411">
                  <c:v>-5.0608152699842983E-4</c:v>
                </c:pt>
                <c:pt idx="412">
                  <c:v>-2.594638977745076E-2</c:v>
                </c:pt>
                <c:pt idx="413">
                  <c:v>1.098306703991064E-2</c:v>
                </c:pt>
                <c:pt idx="414">
                  <c:v>-3.2031906836485296E-3</c:v>
                </c:pt>
                <c:pt idx="415">
                  <c:v>6.5454697542138467E-3</c:v>
                </c:pt>
                <c:pt idx="416">
                  <c:v>1.2687244194823947E-2</c:v>
                </c:pt>
                <c:pt idx="417">
                  <c:v>6.4282734614888603E-4</c:v>
                </c:pt>
                <c:pt idx="418">
                  <c:v>-6.899120439028743E-3</c:v>
                </c:pt>
                <c:pt idx="419">
                  <c:v>1.0842075925499083E-2</c:v>
                </c:pt>
                <c:pt idx="420">
                  <c:v>1.3009823744460034E-2</c:v>
                </c:pt>
                <c:pt idx="421">
                  <c:v>9.1061827956990474E-4</c:v>
                </c:pt>
                <c:pt idx="422">
                  <c:v>-9.4000423001970685E-5</c:v>
                </c:pt>
                <c:pt idx="423">
                  <c:v>3.2231746255578824E-4</c:v>
                </c:pt>
                <c:pt idx="424">
                  <c:v>7.229667817909023E-3</c:v>
                </c:pt>
                <c:pt idx="425">
                  <c:v>2.8791074766823378E-3</c:v>
                </c:pt>
                <c:pt idx="426">
                  <c:v>-7.2435597111889438E-4</c:v>
                </c:pt>
                <c:pt idx="427">
                  <c:v>-3.1356092824674675E-3</c:v>
                </c:pt>
                <c:pt idx="428">
                  <c:v>2.5817555938037139E-3</c:v>
                </c:pt>
                <c:pt idx="429">
                  <c:v>3.4268223708294244E-4</c:v>
                </c:pt>
                <c:pt idx="430">
                  <c:v>1.9955233758915976E-5</c:v>
                </c:pt>
                <c:pt idx="431">
                  <c:v>-4.8955863229556435E-3</c:v>
                </c:pt>
                <c:pt idx="432">
                  <c:v>-9.6922866109403724E-5</c:v>
                </c:pt>
                <c:pt idx="433">
                  <c:v>-8.4163942535882622E-3</c:v>
                </c:pt>
                <c:pt idx="434">
                  <c:v>6.1585653610193424E-3</c:v>
                </c:pt>
                <c:pt idx="435">
                  <c:v>-2.4289165022262278E-3</c:v>
                </c:pt>
                <c:pt idx="436">
                  <c:v>-5.3163264620737123E-3</c:v>
                </c:pt>
                <c:pt idx="437">
                  <c:v>5.047623227845262E-3</c:v>
                </c:pt>
                <c:pt idx="438">
                  <c:v>-1.225837661334204E-2</c:v>
                </c:pt>
                <c:pt idx="439">
                  <c:v>-1.7903239520448897E-2</c:v>
                </c:pt>
                <c:pt idx="440">
                  <c:v>7.9719906774114169E-3</c:v>
                </c:pt>
                <c:pt idx="441">
                  <c:v>1.4216853396000215E-2</c:v>
                </c:pt>
                <c:pt idx="442">
                  <c:v>-4.4783046127893382E-3</c:v>
                </c:pt>
                <c:pt idx="443">
                  <c:v>-1.5560826054260433E-2</c:v>
                </c:pt>
                <c:pt idx="444">
                  <c:v>9.1045467428951168E-3</c:v>
                </c:pt>
                <c:pt idx="445">
                  <c:v>6.4157018565458718E-3</c:v>
                </c:pt>
                <c:pt idx="446">
                  <c:v>1.0938930544257699E-2</c:v>
                </c:pt>
                <c:pt idx="447">
                  <c:v>-1.3870792890881606E-3</c:v>
                </c:pt>
                <c:pt idx="448">
                  <c:v>9.9556664362893798E-3</c:v>
                </c:pt>
                <c:pt idx="449">
                  <c:v>-1.9995460129252065E-3</c:v>
                </c:pt>
                <c:pt idx="450">
                  <c:v>2.7628282530963956E-3</c:v>
                </c:pt>
                <c:pt idx="451">
                  <c:v>-3.9193448856718761E-3</c:v>
                </c:pt>
                <c:pt idx="452">
                  <c:v>6.8716094032549675E-3</c:v>
                </c:pt>
                <c:pt idx="453">
                  <c:v>-3.5686728395061791E-3</c:v>
                </c:pt>
                <c:pt idx="454">
                  <c:v>2.847139009142287E-3</c:v>
                </c:pt>
                <c:pt idx="455">
                  <c:v>1.9204398705949643E-3</c:v>
                </c:pt>
                <c:pt idx="456">
                  <c:v>4.0726973148767125E-3</c:v>
                </c:pt>
                <c:pt idx="457">
                  <c:v>5.5813799606292333E-3</c:v>
                </c:pt>
                <c:pt idx="458">
                  <c:v>-8.3239565443413545E-4</c:v>
                </c:pt>
                <c:pt idx="459">
                  <c:v>3.2533282404038702E-3</c:v>
                </c:pt>
                <c:pt idx="460">
                  <c:v>-3.0228734036373064E-3</c:v>
                </c:pt>
                <c:pt idx="461">
                  <c:v>9.6623605788856547E-3</c:v>
                </c:pt>
                <c:pt idx="462">
                  <c:v>3.7040539174609389E-3</c:v>
                </c:pt>
                <c:pt idx="463">
                  <c:v>-1.1857309462782962E-3</c:v>
                </c:pt>
                <c:pt idx="464">
                  <c:v>7.0252584059178342E-4</c:v>
                </c:pt>
                <c:pt idx="465">
                  <c:v>2.7301269509030987E-3</c:v>
                </c:pt>
                <c:pt idx="466">
                  <c:v>2.5606285532773099E-3</c:v>
                </c:pt>
                <c:pt idx="467">
                  <c:v>-1.9624452002533748E-3</c:v>
                </c:pt>
                <c:pt idx="468">
                  <c:v>1.5646207819216417E-3</c:v>
                </c:pt>
                <c:pt idx="469">
                  <c:v>7.1155040364307917E-4</c:v>
                </c:pt>
                <c:pt idx="470">
                  <c:v>8.3709325024891265E-4</c:v>
                </c:pt>
                <c:pt idx="471">
                  <c:v>7.6954624866386774E-3</c:v>
                </c:pt>
                <c:pt idx="472">
                  <c:v>5.0313094864223981E-4</c:v>
                </c:pt>
                <c:pt idx="473">
                  <c:v>-5.9256317203882204E-4</c:v>
                </c:pt>
                <c:pt idx="474">
                  <c:v>-3.7561935529359844E-3</c:v>
                </c:pt>
                <c:pt idx="475">
                  <c:v>-1.5827773238195353E-3</c:v>
                </c:pt>
                <c:pt idx="476">
                  <c:v>2.1749357185665403E-3</c:v>
                </c:pt>
                <c:pt idx="477">
                  <c:v>7.5073385439942608E-3</c:v>
                </c:pt>
                <c:pt idx="478">
                  <c:v>2.1955297992111759E-3</c:v>
                </c:pt>
                <c:pt idx="479">
                  <c:v>4.1744679225096887E-3</c:v>
                </c:pt>
                <c:pt idx="480">
                  <c:v>-4.0112505271703057E-3</c:v>
                </c:pt>
                <c:pt idx="481">
                  <c:v>-8.6310641901572518E-3</c:v>
                </c:pt>
                <c:pt idx="482">
                  <c:v>-6.638042050567324E-3</c:v>
                </c:pt>
                <c:pt idx="483">
                  <c:v>6.3235484288117162E-3</c:v>
                </c:pt>
                <c:pt idx="484">
                  <c:v>1.5002762821417705E-3</c:v>
                </c:pt>
                <c:pt idx="485">
                  <c:v>9.135730393304748E-3</c:v>
                </c:pt>
                <c:pt idx="486">
                  <c:v>-3.1628368262282833E-3</c:v>
                </c:pt>
                <c:pt idx="487">
                  <c:v>-1.0969527672547018E-3</c:v>
                </c:pt>
                <c:pt idx="488">
                  <c:v>2.9082017034209287E-3</c:v>
                </c:pt>
                <c:pt idx="489">
                  <c:v>8.5751663945149662E-3</c:v>
                </c:pt>
                <c:pt idx="490">
                  <c:v>7.2587949769144491E-5</c:v>
                </c:pt>
                <c:pt idx="491">
                  <c:v>7.1478162080281602E-3</c:v>
                </c:pt>
                <c:pt idx="492">
                  <c:v>3.3527080167327196E-4</c:v>
                </c:pt>
                <c:pt idx="493">
                  <c:v>-4.3226040870538292E-4</c:v>
                </c:pt>
                <c:pt idx="494">
                  <c:v>4.4592214694435276E-3</c:v>
                </c:pt>
                <c:pt idx="495">
                  <c:v>4.9448269622539391E-3</c:v>
                </c:pt>
                <c:pt idx="496">
                  <c:v>8.661314657180877E-4</c:v>
                </c:pt>
                <c:pt idx="497">
                  <c:v>-1.9540882317365922E-4</c:v>
                </c:pt>
                <c:pt idx="498">
                  <c:v>5.128157399996198E-3</c:v>
                </c:pt>
                <c:pt idx="499">
                  <c:v>3.3951560382889446E-5</c:v>
                </c:pt>
                <c:pt idx="500">
                  <c:v>-5.7808285134042436E-3</c:v>
                </c:pt>
                <c:pt idx="501">
                  <c:v>2.9460247292234592E-3</c:v>
                </c:pt>
                <c:pt idx="502">
                  <c:v>8.3787815945374506E-3</c:v>
                </c:pt>
                <c:pt idx="503">
                  <c:v>-7.0598707736697517E-3</c:v>
                </c:pt>
                <c:pt idx="504">
                  <c:v>3.5333941295578749E-3</c:v>
                </c:pt>
                <c:pt idx="505">
                  <c:v>-2.8032085956850188E-3</c:v>
                </c:pt>
                <c:pt idx="506">
                  <c:v>4.9024150649640569E-3</c:v>
                </c:pt>
                <c:pt idx="507">
                  <c:v>6.6552927252884631E-3</c:v>
                </c:pt>
                <c:pt idx="508">
                  <c:v>-2.8552233792408189E-3</c:v>
                </c:pt>
                <c:pt idx="509">
                  <c:v>6.9762812562206809E-3</c:v>
                </c:pt>
                <c:pt idx="510">
                  <c:v>-1.5145386587513323E-3</c:v>
                </c:pt>
                <c:pt idx="511">
                  <c:v>1.8701551863301623E-3</c:v>
                </c:pt>
                <c:pt idx="512">
                  <c:v>8.3665471879949722E-3</c:v>
                </c:pt>
                <c:pt idx="513">
                  <c:v>3.8621446510351651E-3</c:v>
                </c:pt>
                <c:pt idx="514">
                  <c:v>-2.6519542770646284E-3</c:v>
                </c:pt>
                <c:pt idx="515">
                  <c:v>2.8908783753264626E-4</c:v>
                </c:pt>
                <c:pt idx="516">
                  <c:v>1.1409648528636904E-3</c:v>
                </c:pt>
                <c:pt idx="517">
                  <c:v>-9.0421405245464381E-3</c:v>
                </c:pt>
                <c:pt idx="518">
                  <c:v>-1.5730684849201995E-2</c:v>
                </c:pt>
                <c:pt idx="519">
                  <c:v>1.0053551114029551E-2</c:v>
                </c:pt>
                <c:pt idx="520">
                  <c:v>-8.6684736160955579E-4</c:v>
                </c:pt>
                <c:pt idx="521">
                  <c:v>3.1343557157694638E-3</c:v>
                </c:pt>
                <c:pt idx="522">
                  <c:v>-1.7705852615678808E-2</c:v>
                </c:pt>
                <c:pt idx="523">
                  <c:v>7.2546442124060903E-3</c:v>
                </c:pt>
                <c:pt idx="524">
                  <c:v>1.4980362705145116E-2</c:v>
                </c:pt>
                <c:pt idx="525">
                  <c:v>1.1250640619361384E-2</c:v>
                </c:pt>
                <c:pt idx="526">
                  <c:v>3.3256464618900542E-3</c:v>
                </c:pt>
                <c:pt idx="527">
                  <c:v>-5.4008332885007865E-3</c:v>
                </c:pt>
                <c:pt idx="528">
                  <c:v>7.3263595685922481E-3</c:v>
                </c:pt>
                <c:pt idx="529">
                  <c:v>1.6884988171558205E-3</c:v>
                </c:pt>
                <c:pt idx="530">
                  <c:v>6.4626610081154993E-3</c:v>
                </c:pt>
                <c:pt idx="531">
                  <c:v>-1.6304428235363044E-3</c:v>
                </c:pt>
                <c:pt idx="532">
                  <c:v>1.8435419717006821E-3</c:v>
                </c:pt>
                <c:pt idx="533">
                  <c:v>-2.9199801192842621E-3</c:v>
                </c:pt>
                <c:pt idx="534">
                  <c:v>4.7058265015770531E-3</c:v>
                </c:pt>
                <c:pt idx="535">
                  <c:v>-3.8155427255142484E-3</c:v>
                </c:pt>
                <c:pt idx="536">
                  <c:v>-1.0518108756295899E-2</c:v>
                </c:pt>
                <c:pt idx="537">
                  <c:v>-3.3513594487304357E-2</c:v>
                </c:pt>
                <c:pt idx="538">
                  <c:v>-3.0280015747592089E-2</c:v>
                </c:pt>
                <c:pt idx="539">
                  <c:v>-3.7785187055856748E-3</c:v>
                </c:pt>
                <c:pt idx="540">
                  <c:v>-4.4163278665378745E-2</c:v>
                </c:pt>
                <c:pt idx="541">
                  <c:v>-8.2383273576926031E-3</c:v>
                </c:pt>
                <c:pt idx="542">
                  <c:v>4.6039225243888482E-2</c:v>
                </c:pt>
                <c:pt idx="543">
                  <c:v>-2.8107940185682013E-2</c:v>
                </c:pt>
                <c:pt idx="544">
                  <c:v>4.2202592421180206E-2</c:v>
                </c:pt>
                <c:pt idx="545">
                  <c:v>-3.3922022158894817E-2</c:v>
                </c:pt>
                <c:pt idx="546">
                  <c:v>-1.7053909799797668E-2</c:v>
                </c:pt>
                <c:pt idx="547">
                  <c:v>-7.5969680759797723E-2</c:v>
                </c:pt>
                <c:pt idx="548">
                  <c:v>4.9396335780030318E-2</c:v>
                </c:pt>
                <c:pt idx="549">
                  <c:v>-4.8868410917935041E-2</c:v>
                </c:pt>
                <c:pt idx="550">
                  <c:v>-9.5112680474797442E-2</c:v>
                </c:pt>
                <c:pt idx="551">
                  <c:v>9.2871194530443804E-2</c:v>
                </c:pt>
                <c:pt idx="552">
                  <c:v>-0.11984050283657069</c:v>
                </c:pt>
                <c:pt idx="553">
                  <c:v>5.9954822243549151E-2</c:v>
                </c:pt>
                <c:pt idx="554">
                  <c:v>-5.1830823307066745E-2</c:v>
                </c:pt>
                <c:pt idx="555">
                  <c:v>4.7078937492181158E-3</c:v>
                </c:pt>
                <c:pt idx="556">
                  <c:v>-4.3359522534749381E-2</c:v>
                </c:pt>
                <c:pt idx="557">
                  <c:v>-2.929385835517067E-2</c:v>
                </c:pt>
                <c:pt idx="558">
                  <c:v>9.3827657101993311E-2</c:v>
                </c:pt>
                <c:pt idx="559">
                  <c:v>1.1535019797084994E-2</c:v>
                </c:pt>
                <c:pt idx="560">
                  <c:v>6.2414160836336108E-2</c:v>
                </c:pt>
                <c:pt idx="561">
                  <c:v>-3.3687316307170666E-2</c:v>
                </c:pt>
                <c:pt idx="562">
                  <c:v>3.3516035994916447E-2</c:v>
                </c:pt>
                <c:pt idx="563">
                  <c:v>-1.6012791959339821E-2</c:v>
                </c:pt>
                <c:pt idx="564">
                  <c:v>-4.4142397827121573E-2</c:v>
                </c:pt>
                <c:pt idx="565">
                  <c:v>2.282938676381303E-2</c:v>
                </c:pt>
                <c:pt idx="566">
                  <c:v>-1.5137124539950137E-2</c:v>
                </c:pt>
                <c:pt idx="567">
                  <c:v>7.0331304120707913E-2</c:v>
                </c:pt>
                <c:pt idx="568">
                  <c:v>-1.6030454108601567E-3</c:v>
                </c:pt>
                <c:pt idx="569">
                  <c:v>3.4056426049386961E-2</c:v>
                </c:pt>
                <c:pt idx="570">
                  <c:v>1.4487378090022526E-2</c:v>
                </c:pt>
                <c:pt idx="571">
                  <c:v>-1.0104594561656327E-2</c:v>
                </c:pt>
                <c:pt idx="572">
                  <c:v>3.0572524197665811E-2</c:v>
                </c:pt>
                <c:pt idx="573">
                  <c:v>-2.2030456139364531E-2</c:v>
                </c:pt>
                <c:pt idx="574">
                  <c:v>5.8167107381007326E-3</c:v>
                </c:pt>
                <c:pt idx="575">
                  <c:v>2.6793591827257865E-2</c:v>
                </c:pt>
                <c:pt idx="576">
                  <c:v>-1.7880997439608182E-2</c:v>
                </c:pt>
                <c:pt idx="577">
                  <c:v>-3.067484662576684E-2</c:v>
                </c:pt>
                <c:pt idx="578">
                  <c:v>2.2930248194813926E-2</c:v>
                </c:pt>
                <c:pt idx="579">
                  <c:v>-5.3941864245109097E-4</c:v>
                </c:pt>
                <c:pt idx="580">
                  <c:v>1.3918078490242189E-2</c:v>
                </c:pt>
                <c:pt idx="581">
                  <c:v>1.4714073196697703E-2</c:v>
                </c:pt>
                <c:pt idx="582">
                  <c:v>-5.2423501292349246E-3</c:v>
                </c:pt>
                <c:pt idx="583">
                  <c:v>2.6583874358714791E-2</c:v>
                </c:pt>
                <c:pt idx="584">
                  <c:v>-9.2124197570344641E-3</c:v>
                </c:pt>
                <c:pt idx="585">
                  <c:v>-2.8059043479156512E-2</c:v>
                </c:pt>
                <c:pt idx="586">
                  <c:v>4.2498171836746774E-3</c:v>
                </c:pt>
                <c:pt idx="587">
                  <c:v>9.0405735311707286E-3</c:v>
                </c:pt>
                <c:pt idx="588">
                  <c:v>-6.9794034388029665E-3</c:v>
                </c:pt>
                <c:pt idx="589">
                  <c:v>1.1504623615899334E-2</c:v>
                </c:pt>
                <c:pt idx="590">
                  <c:v>1.6871501011734777E-2</c:v>
                </c:pt>
                <c:pt idx="591">
                  <c:v>1.3311488838824243E-4</c:v>
                </c:pt>
                <c:pt idx="592">
                  <c:v>-2.0500377108651713E-2</c:v>
                </c:pt>
                <c:pt idx="593">
                  <c:v>-1.7462684487059735E-2</c:v>
                </c:pt>
                <c:pt idx="594">
                  <c:v>1.152482269503546E-2</c:v>
                </c:pt>
                <c:pt idx="595">
                  <c:v>3.9263803680980956E-3</c:v>
                </c:pt>
                <c:pt idx="596">
                  <c:v>3.1501204735132883E-2</c:v>
                </c:pt>
                <c:pt idx="597">
                  <c:v>-1.0484408800538879E-2</c:v>
                </c:pt>
                <c:pt idx="598">
                  <c:v>1.6651043127809694E-2</c:v>
                </c:pt>
                <c:pt idx="599">
                  <c:v>-7.7735638256702282E-3</c:v>
                </c:pt>
                <c:pt idx="600">
                  <c:v>2.3537312066093043E-3</c:v>
                </c:pt>
                <c:pt idx="601">
                  <c:v>1.2289160703107874E-2</c:v>
                </c:pt>
                <c:pt idx="602">
                  <c:v>1.4827343010993534E-2</c:v>
                </c:pt>
                <c:pt idx="603">
                  <c:v>-2.1079466294263061E-3</c:v>
                </c:pt>
                <c:pt idx="604">
                  <c:v>4.8123100078224556E-3</c:v>
                </c:pt>
                <c:pt idx="605">
                  <c:v>3.7512605483673057E-3</c:v>
                </c:pt>
                <c:pt idx="606">
                  <c:v>8.210803965010045E-3</c:v>
                </c:pt>
                <c:pt idx="607">
                  <c:v>1.3648963587616195E-2</c:v>
                </c:pt>
                <c:pt idx="608">
                  <c:v>-3.368696103263979E-3</c:v>
                </c:pt>
                <c:pt idx="609">
                  <c:v>2.6211704981766167E-2</c:v>
                </c:pt>
                <c:pt idx="610">
                  <c:v>1.2041591393674889E-2</c:v>
                </c:pt>
                <c:pt idx="611">
                  <c:v>-7.7991826481334358E-3</c:v>
                </c:pt>
                <c:pt idx="612">
                  <c:v>-5.3130787794885117E-3</c:v>
                </c:pt>
                <c:pt idx="613">
                  <c:v>-5.8944121574601729E-2</c:v>
                </c:pt>
                <c:pt idx="614">
                  <c:v>1.3060857399820139E-2</c:v>
                </c:pt>
                <c:pt idx="615">
                  <c:v>8.312207568449189E-3</c:v>
                </c:pt>
                <c:pt idx="616">
                  <c:v>1.8962430582503572E-2</c:v>
                </c:pt>
                <c:pt idx="617">
                  <c:v>-3.6002995449221377E-3</c:v>
                </c:pt>
                <c:pt idx="618">
                  <c:v>5.9418851513907674E-4</c:v>
                </c:pt>
                <c:pt idx="619">
                  <c:v>-5.6494636219482823E-3</c:v>
                </c:pt>
                <c:pt idx="620">
                  <c:v>6.4950576872172443E-3</c:v>
                </c:pt>
                <c:pt idx="621">
                  <c:v>4.307441642665109E-3</c:v>
                </c:pt>
                <c:pt idx="622">
                  <c:v>-2.5855158736495194E-2</c:v>
                </c:pt>
                <c:pt idx="623">
                  <c:v>1.095946995898814E-2</c:v>
                </c:pt>
                <c:pt idx="624">
                  <c:v>-2.4226917788673578E-2</c:v>
                </c:pt>
                <c:pt idx="625">
                  <c:v>1.4685698143932337E-2</c:v>
                </c:pt>
                <c:pt idx="626">
                  <c:v>1.5409859690034253E-2</c:v>
                </c:pt>
                <c:pt idx="627">
                  <c:v>5.0221108347929273E-3</c:v>
                </c:pt>
                <c:pt idx="628">
                  <c:v>4.541282342595653E-3</c:v>
                </c:pt>
                <c:pt idx="629">
                  <c:v>1.5881738397001792E-2</c:v>
                </c:pt>
                <c:pt idx="630">
                  <c:v>-1.0818562640735548E-2</c:v>
                </c:pt>
                <c:pt idx="631">
                  <c:v>7.8275024480815598E-3</c:v>
                </c:pt>
                <c:pt idx="632">
                  <c:v>-5.6436399427118094E-3</c:v>
                </c:pt>
                <c:pt idx="633">
                  <c:v>1.0466204533557457E-2</c:v>
                </c:pt>
                <c:pt idx="634">
                  <c:v>-9.362519779971417E-3</c:v>
                </c:pt>
                <c:pt idx="635">
                  <c:v>1.3406355182839924E-2</c:v>
                </c:pt>
                <c:pt idx="636">
                  <c:v>9.0820385798994104E-3</c:v>
                </c:pt>
                <c:pt idx="637">
                  <c:v>-3.4061043340275036E-3</c:v>
                </c:pt>
                <c:pt idx="638">
                  <c:v>2.8486395880045695E-3</c:v>
                </c:pt>
                <c:pt idx="639">
                  <c:v>8.4069053843267901E-3</c:v>
                </c:pt>
                <c:pt idx="640">
                  <c:v>1.6790493997244748E-3</c:v>
                </c:pt>
                <c:pt idx="641">
                  <c:v>5.7470911491111654E-3</c:v>
                </c:pt>
                <c:pt idx="642">
                  <c:v>-1.2319827107282657E-2</c:v>
                </c:pt>
                <c:pt idx="643">
                  <c:v>-6.1903908321639936E-3</c:v>
                </c:pt>
                <c:pt idx="644">
                  <c:v>7.3951294147646786E-3</c:v>
                </c:pt>
                <c:pt idx="645">
                  <c:v>-6.4734010205561507E-3</c:v>
                </c:pt>
                <c:pt idx="646">
                  <c:v>1.2428381451883521E-2</c:v>
                </c:pt>
                <c:pt idx="647">
                  <c:v>-3.7502608610255994E-3</c:v>
                </c:pt>
                <c:pt idx="648">
                  <c:v>7.6704597963169752E-3</c:v>
                </c:pt>
                <c:pt idx="649">
                  <c:v>7.1810266819927844E-3</c:v>
                </c:pt>
                <c:pt idx="650">
                  <c:v>3.6119601409575308E-3</c:v>
                </c:pt>
                <c:pt idx="651">
                  <c:v>6.4297401187353919E-3</c:v>
                </c:pt>
                <c:pt idx="652">
                  <c:v>6.427727877828057E-3</c:v>
                </c:pt>
                <c:pt idx="653">
                  <c:v>6.3299454191509082E-4</c:v>
                </c:pt>
                <c:pt idx="654">
                  <c:v>2.7422358024395454E-3</c:v>
                </c:pt>
                <c:pt idx="655">
                  <c:v>-7.969123366671849E-3</c:v>
                </c:pt>
                <c:pt idx="656">
                  <c:v>1.3996502374245911E-2</c:v>
                </c:pt>
                <c:pt idx="657">
                  <c:v>-2.0471252976762976E-3</c:v>
                </c:pt>
                <c:pt idx="658">
                  <c:v>-1.7193183199293516E-4</c:v>
                </c:pt>
                <c:pt idx="659">
                  <c:v>2.7098744385311746E-3</c:v>
                </c:pt>
                <c:pt idx="660">
                  <c:v>2.3033775972135986E-3</c:v>
                </c:pt>
                <c:pt idx="661">
                  <c:v>-4.4044156257929097E-3</c:v>
                </c:pt>
                <c:pt idx="662">
                  <c:v>3.1586589033587597E-3</c:v>
                </c:pt>
                <c:pt idx="663">
                  <c:v>3.4411358997609325E-3</c:v>
                </c:pt>
                <c:pt idx="664">
                  <c:v>1.0043683547433841E-2</c:v>
                </c:pt>
                <c:pt idx="665">
                  <c:v>3.5963255694666974E-3</c:v>
                </c:pt>
                <c:pt idx="666">
                  <c:v>1.0195666188487733E-2</c:v>
                </c:pt>
                <c:pt idx="667">
                  <c:v>1.6730243508407275E-3</c:v>
                </c:pt>
                <c:pt idx="668">
                  <c:v>6.7325766598269601E-3</c:v>
                </c:pt>
                <c:pt idx="669">
                  <c:v>-2.1949766391772749E-3</c:v>
                </c:pt>
                <c:pt idx="670">
                  <c:v>7.525047781482253E-3</c:v>
                </c:pt>
                <c:pt idx="671">
                  <c:v>1.5365857116527031E-2</c:v>
                </c:pt>
                <c:pt idx="672">
                  <c:v>-3.5125836395929498E-2</c:v>
                </c:pt>
                <c:pt idx="673">
                  <c:v>-8.132999137496863E-3</c:v>
                </c:pt>
                <c:pt idx="674">
                  <c:v>-2.775637883138405E-2</c:v>
                </c:pt>
                <c:pt idx="675">
                  <c:v>2.0145024971187059E-2</c:v>
                </c:pt>
                <c:pt idx="676">
                  <c:v>-1.7584790641843383E-2</c:v>
                </c:pt>
                <c:pt idx="677">
                  <c:v>5.3306340759278305E-4</c:v>
                </c:pt>
                <c:pt idx="678">
                  <c:v>1.2741808516688317E-2</c:v>
                </c:pt>
                <c:pt idx="679">
                  <c:v>5.219385613883641E-3</c:v>
                </c:pt>
                <c:pt idx="680">
                  <c:v>-4.61895801481831E-3</c:v>
                </c:pt>
                <c:pt idx="681">
                  <c:v>-8.4123716212422921E-3</c:v>
                </c:pt>
                <c:pt idx="682">
                  <c:v>-1.1182570203842234E-2</c:v>
                </c:pt>
                <c:pt idx="683">
                  <c:v>-1.1571124305988563E-2</c:v>
                </c:pt>
                <c:pt idx="684">
                  <c:v>1.0517942372282195E-2</c:v>
                </c:pt>
                <c:pt idx="685">
                  <c:v>-2.3721411401357861E-2</c:v>
                </c:pt>
                <c:pt idx="686">
                  <c:v>2.9874077827070403E-3</c:v>
                </c:pt>
                <c:pt idx="687">
                  <c:v>1.5976763311659276E-2</c:v>
                </c:pt>
                <c:pt idx="688">
                  <c:v>1.6110548559024475E-2</c:v>
                </c:pt>
                <c:pt idx="689">
                  <c:v>-4.8126268051080405E-3</c:v>
                </c:pt>
                <c:pt idx="690">
                  <c:v>8.2537093722924205E-3</c:v>
                </c:pt>
                <c:pt idx="691">
                  <c:v>5.2928932500743925E-3</c:v>
                </c:pt>
                <c:pt idx="692">
                  <c:v>-9.577614765735952E-3</c:v>
                </c:pt>
                <c:pt idx="693">
                  <c:v>1.7972655760030053E-2</c:v>
                </c:pt>
                <c:pt idx="694">
                  <c:v>-1.3973478847620756E-2</c:v>
                </c:pt>
                <c:pt idx="695">
                  <c:v>1.7396763434365751E-2</c:v>
                </c:pt>
                <c:pt idx="696">
                  <c:v>8.0100835224480825E-3</c:v>
                </c:pt>
                <c:pt idx="697">
                  <c:v>8.7935871510924375E-3</c:v>
                </c:pt>
                <c:pt idx="698">
                  <c:v>1.6415789988323718E-2</c:v>
                </c:pt>
                <c:pt idx="699">
                  <c:v>-6.3069078891523347E-3</c:v>
                </c:pt>
                <c:pt idx="700">
                  <c:v>-6.6231388438834958E-3</c:v>
                </c:pt>
                <c:pt idx="701">
                  <c:v>-1.5278028589691564E-3</c:v>
                </c:pt>
                <c:pt idx="702">
                  <c:v>1.3492797142966231E-4</c:v>
                </c:pt>
                <c:pt idx="703">
                  <c:v>-1.6329822808936158E-2</c:v>
                </c:pt>
                <c:pt idx="704">
                  <c:v>4.7272769717413357E-3</c:v>
                </c:pt>
                <c:pt idx="705">
                  <c:v>-2.1956829851994546E-3</c:v>
                </c:pt>
                <c:pt idx="706">
                  <c:v>5.2189453829942821E-3</c:v>
                </c:pt>
                <c:pt idx="707">
                  <c:v>3.4457896215133363E-3</c:v>
                </c:pt>
                <c:pt idx="708">
                  <c:v>-1.8589538262648669E-2</c:v>
                </c:pt>
                <c:pt idx="709">
                  <c:v>-3.0256074002416853E-3</c:v>
                </c:pt>
                <c:pt idx="710">
                  <c:v>-3.5287906850543151E-2</c:v>
                </c:pt>
                <c:pt idx="711">
                  <c:v>1.1947307117329992E-2</c:v>
                </c:pt>
                <c:pt idx="712">
                  <c:v>-1.2129506270184401E-2</c:v>
                </c:pt>
                <c:pt idx="713">
                  <c:v>1.2318193494721569E-2</c:v>
                </c:pt>
                <c:pt idx="714">
                  <c:v>1.7799313644932112E-2</c:v>
                </c:pt>
                <c:pt idx="715">
                  <c:v>2.2047038430944271E-2</c:v>
                </c:pt>
                <c:pt idx="716">
                  <c:v>1.9460190971818808E-2</c:v>
                </c:pt>
                <c:pt idx="717">
                  <c:v>-2.8771240154389424E-4</c:v>
                </c:pt>
                <c:pt idx="718">
                  <c:v>1.1699872344305629E-2</c:v>
                </c:pt>
                <c:pt idx="719">
                  <c:v>-1.3998028446697084E-3</c:v>
                </c:pt>
                <c:pt idx="720">
                  <c:v>7.6518884341691233E-3</c:v>
                </c:pt>
                <c:pt idx="721">
                  <c:v>-9.9785593927212875E-3</c:v>
                </c:pt>
                <c:pt idx="722">
                  <c:v>1.3610365817455949E-2</c:v>
                </c:pt>
                <c:pt idx="723">
                  <c:v>1.1648048198820067E-2</c:v>
                </c:pt>
                <c:pt idx="724">
                  <c:v>-4.791957892531013E-3</c:v>
                </c:pt>
                <c:pt idx="725">
                  <c:v>-1.1563832410313873E-2</c:v>
                </c:pt>
                <c:pt idx="726">
                  <c:v>3.9464206133208307E-3</c:v>
                </c:pt>
                <c:pt idx="727">
                  <c:v>-6.7925413261787637E-3</c:v>
                </c:pt>
                <c:pt idx="728">
                  <c:v>5.6359169538501832E-3</c:v>
                </c:pt>
                <c:pt idx="729">
                  <c:v>1.6161717804443691E-2</c:v>
                </c:pt>
                <c:pt idx="730">
                  <c:v>-1.5844155129682109E-3</c:v>
                </c:pt>
                <c:pt idx="731">
                  <c:v>2.3969253233782368E-3</c:v>
                </c:pt>
                <c:pt idx="732">
                  <c:v>-4.5954897137438127E-3</c:v>
                </c:pt>
                <c:pt idx="733">
                  <c:v>1.1271167954760622E-2</c:v>
                </c:pt>
                <c:pt idx="734">
                  <c:v>1.7911507324333167E-3</c:v>
                </c:pt>
                <c:pt idx="735">
                  <c:v>-6.2414656814792498E-4</c:v>
                </c:pt>
                <c:pt idx="736">
                  <c:v>8.8362351093075261E-3</c:v>
                </c:pt>
                <c:pt idx="737">
                  <c:v>-1.9355954929820753E-3</c:v>
                </c:pt>
                <c:pt idx="738">
                  <c:v>2.7871374554437113E-3</c:v>
                </c:pt>
                <c:pt idx="739">
                  <c:v>-7.9492200688769908E-3</c:v>
                </c:pt>
                <c:pt idx="740">
                  <c:v>-1.2851160688517962E-3</c:v>
                </c:pt>
                <c:pt idx="741">
                  <c:v>-1.2649600610670027E-3</c:v>
                </c:pt>
                <c:pt idx="742">
                  <c:v>-4.359266922526861E-3</c:v>
                </c:pt>
                <c:pt idx="743">
                  <c:v>1.2921214314501236E-2</c:v>
                </c:pt>
                <c:pt idx="744">
                  <c:v>1.772848087218762E-3</c:v>
                </c:pt>
                <c:pt idx="745">
                  <c:v>5.7576388007035467E-3</c:v>
                </c:pt>
                <c:pt idx="746">
                  <c:v>-3.5111001267972329E-3</c:v>
                </c:pt>
                <c:pt idx="747">
                  <c:v>-3.9062815919512217E-3</c:v>
                </c:pt>
                <c:pt idx="748">
                  <c:v>-2.0731166033364332E-3</c:v>
                </c:pt>
                <c:pt idx="749">
                  <c:v>7.4581125280018224E-4</c:v>
                </c:pt>
                <c:pt idx="750">
                  <c:v>3.5365757816373739E-3</c:v>
                </c:pt>
                <c:pt idx="751">
                  <c:v>8.7225159732762046E-3</c:v>
                </c:pt>
                <c:pt idx="752">
                  <c:v>-2.2273622890431346E-3</c:v>
                </c:pt>
                <c:pt idx="753">
                  <c:v>1.3415471795312098E-3</c:v>
                </c:pt>
                <c:pt idx="754">
                  <c:v>6.4388377402172002E-3</c:v>
                </c:pt>
                <c:pt idx="755">
                  <c:v>-1.4754783590295193E-2</c:v>
                </c:pt>
                <c:pt idx="756">
                  <c:v>7.0825395538621693E-3</c:v>
                </c:pt>
                <c:pt idx="757">
                  <c:v>5.7099005597204466E-3</c:v>
                </c:pt>
                <c:pt idx="758">
                  <c:v>1.4847364292689199E-2</c:v>
                </c:pt>
                <c:pt idx="759">
                  <c:v>5.4918909824148735E-3</c:v>
                </c:pt>
                <c:pt idx="760">
                  <c:v>-6.5547967411651985E-3</c:v>
                </c:pt>
                <c:pt idx="761">
                  <c:v>4.1583215119444551E-4</c:v>
                </c:pt>
                <c:pt idx="762">
                  <c:v>2.2756031663768691E-3</c:v>
                </c:pt>
                <c:pt idx="763">
                  <c:v>-3.7534384646074853E-3</c:v>
                </c:pt>
                <c:pt idx="764">
                  <c:v>-7.1900177576840092E-3</c:v>
                </c:pt>
                <c:pt idx="765">
                  <c:v>8.1364028395143253E-3</c:v>
                </c:pt>
                <c:pt idx="766">
                  <c:v>1.3935576257400164E-2</c:v>
                </c:pt>
                <c:pt idx="767">
                  <c:v>3.1673092150531686E-4</c:v>
                </c:pt>
                <c:pt idx="768">
                  <c:v>-3.0105863636010672E-3</c:v>
                </c:pt>
                <c:pt idx="769">
                  <c:v>3.6158033252896228E-3</c:v>
                </c:pt>
                <c:pt idx="770">
                  <c:v>-1.4888363213812034E-3</c:v>
                </c:pt>
                <c:pt idx="771">
                  <c:v>-2.5677859113367011E-2</c:v>
                </c:pt>
                <c:pt idx="772">
                  <c:v>9.7606624773046938E-3</c:v>
                </c:pt>
                <c:pt idx="773">
                  <c:v>-1.9311502938707054E-2</c:v>
                </c:pt>
                <c:pt idx="774">
                  <c:v>1.605173602136651E-2</c:v>
                </c:pt>
                <c:pt idx="775">
                  <c:v>1.3898236818535879E-2</c:v>
                </c:pt>
                <c:pt idx="776">
                  <c:v>1.0088048276276954E-3</c:v>
                </c:pt>
                <c:pt idx="777">
                  <c:v>1.0853304161434011E-2</c:v>
                </c:pt>
                <c:pt idx="778">
                  <c:v>3.8974724542454159E-3</c:v>
                </c:pt>
                <c:pt idx="779">
                  <c:v>7.399345996609118E-3</c:v>
                </c:pt>
                <c:pt idx="780">
                  <c:v>-1.1134975827397984E-3</c:v>
                </c:pt>
                <c:pt idx="781">
                  <c:v>-3.4515996246702675E-4</c:v>
                </c:pt>
                <c:pt idx="782">
                  <c:v>1.6624551137119298E-3</c:v>
                </c:pt>
                <c:pt idx="783">
                  <c:v>4.7109831017418677E-3</c:v>
                </c:pt>
                <c:pt idx="784">
                  <c:v>-5.6927491149548568E-4</c:v>
                </c:pt>
                <c:pt idx="785">
                  <c:v>-3.2039953313216436E-4</c:v>
                </c:pt>
                <c:pt idx="786">
                  <c:v>-4.4158083905447079E-3</c:v>
                </c:pt>
                <c:pt idx="787">
                  <c:v>-1.8548941356218275E-3</c:v>
                </c:pt>
                <c:pt idx="788">
                  <c:v>-7.732849379657061E-3</c:v>
                </c:pt>
                <c:pt idx="789">
                  <c:v>1.2562878885592392E-3</c:v>
                </c:pt>
                <c:pt idx="790">
                  <c:v>1.1351661913190432E-2</c:v>
                </c:pt>
                <c:pt idx="791">
                  <c:v>-2.4478846903396492E-2</c:v>
                </c:pt>
                <c:pt idx="792">
                  <c:v>-4.7501658249202352E-3</c:v>
                </c:pt>
                <c:pt idx="793">
                  <c:v>2.3790719336683173E-2</c:v>
                </c:pt>
                <c:pt idx="794">
                  <c:v>-8.0808443239309344E-3</c:v>
                </c:pt>
                <c:pt idx="795">
                  <c:v>-1.3066204341276795E-2</c:v>
                </c:pt>
                <c:pt idx="796">
                  <c:v>-1.3417213827191523E-2</c:v>
                </c:pt>
                <c:pt idx="797">
                  <c:v>1.9495975820425865E-2</c:v>
                </c:pt>
                <c:pt idx="798">
                  <c:v>-5.3592716179847021E-3</c:v>
                </c:pt>
                <c:pt idx="799">
                  <c:v>1.415468355424134E-2</c:v>
                </c:pt>
                <c:pt idx="800">
                  <c:v>6.0302830130255893E-3</c:v>
                </c:pt>
                <c:pt idx="801">
                  <c:v>1.0395479646353683E-2</c:v>
                </c:pt>
                <c:pt idx="802">
                  <c:v>1.0153985185335614E-3</c:v>
                </c:pt>
                <c:pt idx="803">
                  <c:v>6.4919585934765725E-3</c:v>
                </c:pt>
                <c:pt idx="804">
                  <c:v>-1.5696886322292647E-3</c:v>
                </c:pt>
                <c:pt idx="805">
                  <c:v>2.8793426720602451E-3</c:v>
                </c:pt>
                <c:pt idx="806">
                  <c:v>-1.4760500437832742E-2</c:v>
                </c:pt>
                <c:pt idx="807">
                  <c:v>-6.0273888636332065E-4</c:v>
                </c:pt>
                <c:pt idx="808">
                  <c:v>7.0251207482559192E-3</c:v>
                </c:pt>
                <c:pt idx="809">
                  <c:v>-7.6308370066411786E-3</c:v>
                </c:pt>
                <c:pt idx="810">
                  <c:v>-5.4673035811094459E-3</c:v>
                </c:pt>
                <c:pt idx="811">
                  <c:v>5.2402330592367747E-3</c:v>
                </c:pt>
                <c:pt idx="812">
                  <c:v>1.6631197691788245E-2</c:v>
                </c:pt>
                <c:pt idx="813">
                  <c:v>-8.6802497899123368E-4</c:v>
                </c:pt>
                <c:pt idx="814">
                  <c:v>-3.1578231669390426E-3</c:v>
                </c:pt>
                <c:pt idx="815">
                  <c:v>3.6225385557842366E-3</c:v>
                </c:pt>
                <c:pt idx="816">
                  <c:v>1.1825144919693225E-2</c:v>
                </c:pt>
                <c:pt idx="817">
                  <c:v>1.4438277854756489E-2</c:v>
                </c:pt>
                <c:pt idx="818">
                  <c:v>-9.7353791525555983E-4</c:v>
                </c:pt>
                <c:pt idx="819">
                  <c:v>1.4752303666720088E-3</c:v>
                </c:pt>
                <c:pt idx="820">
                  <c:v>4.2206399588230878E-3</c:v>
                </c:pt>
                <c:pt idx="821">
                  <c:v>7.7199628035937266E-3</c:v>
                </c:pt>
                <c:pt idx="822">
                  <c:v>-1.9618291028880065E-4</c:v>
                </c:pt>
                <c:pt idx="823">
                  <c:v>3.2945816244710777E-3</c:v>
                </c:pt>
                <c:pt idx="824">
                  <c:v>-4.0878020277237224E-3</c:v>
                </c:pt>
                <c:pt idx="825">
                  <c:v>1.1094247768300956E-2</c:v>
                </c:pt>
                <c:pt idx="826">
                  <c:v>3.6087492386858355E-3</c:v>
                </c:pt>
                <c:pt idx="827">
                  <c:v>-5.3064530387268421E-3</c:v>
                </c:pt>
                <c:pt idx="828">
                  <c:v>-6.8023616108531812E-3</c:v>
                </c:pt>
                <c:pt idx="829">
                  <c:v>9.3060600637495296E-3</c:v>
                </c:pt>
                <c:pt idx="830">
                  <c:v>-9.2106713438859511E-3</c:v>
                </c:pt>
                <c:pt idx="831">
                  <c:v>1.0928710658818305E-2</c:v>
                </c:pt>
                <c:pt idx="832">
                  <c:v>1.7822241679165724E-3</c:v>
                </c:pt>
                <c:pt idx="833">
                  <c:v>-2.1491921425526581E-4</c:v>
                </c:pt>
                <c:pt idx="834">
                  <c:v>-8.455306301830462E-4</c:v>
                </c:pt>
                <c:pt idx="835">
                  <c:v>6.7627976802336889E-3</c:v>
                </c:pt>
                <c:pt idx="836">
                  <c:v>-7.1946375018699365E-3</c:v>
                </c:pt>
                <c:pt idx="837">
                  <c:v>2.7480346410214801E-3</c:v>
                </c:pt>
                <c:pt idx="838">
                  <c:v>-6.6783378571121915E-3</c:v>
                </c:pt>
                <c:pt idx="839">
                  <c:v>7.0353882429785174E-4</c:v>
                </c:pt>
                <c:pt idx="840">
                  <c:v>8.1653905494541799E-3</c:v>
                </c:pt>
                <c:pt idx="841">
                  <c:v>7.3733464711231555E-3</c:v>
                </c:pt>
                <c:pt idx="842">
                  <c:v>-1.0435666020885524E-2</c:v>
                </c:pt>
                <c:pt idx="843">
                  <c:v>-8.6738945141735507E-3</c:v>
                </c:pt>
                <c:pt idx="844">
                  <c:v>-2.1449387057151898E-2</c:v>
                </c:pt>
                <c:pt idx="845">
                  <c:v>1.2173151138064119E-2</c:v>
                </c:pt>
                <c:pt idx="846">
                  <c:v>1.4917933130699177E-2</c:v>
                </c:pt>
                <c:pt idx="847">
                  <c:v>-2.5300382141189549E-3</c:v>
                </c:pt>
                <c:pt idx="848">
                  <c:v>-8.5173024218827033E-3</c:v>
                </c:pt>
                <c:pt idx="849">
                  <c:v>-2.9434351705374582E-3</c:v>
                </c:pt>
                <c:pt idx="850">
                  <c:v>1.0554756443649555E-2</c:v>
                </c:pt>
                <c:pt idx="851">
                  <c:v>-7.8381965415766277E-4</c:v>
                </c:pt>
                <c:pt idx="852">
                  <c:v>9.9113059631461397E-3</c:v>
                </c:pt>
                <c:pt idx="853">
                  <c:v>-2.1253022956600641E-3</c:v>
                </c:pt>
                <c:pt idx="854">
                  <c:v>1.8767325751587636E-3</c:v>
                </c:pt>
                <c:pt idx="855">
                  <c:v>1.1653983922746069E-3</c:v>
                </c:pt>
                <c:pt idx="856">
                  <c:v>7.6888651901495957E-4</c:v>
                </c:pt>
                <c:pt idx="857">
                  <c:v>-4.9237531843831605E-4</c:v>
                </c:pt>
                <c:pt idx="858">
                  <c:v>1.4469162597214513E-3</c:v>
                </c:pt>
                <c:pt idx="859">
                  <c:v>-3.6286988013648678E-3</c:v>
                </c:pt>
                <c:pt idx="860">
                  <c:v>8.8340865998068046E-3</c:v>
                </c:pt>
                <c:pt idx="861">
                  <c:v>-7.9671102558219963E-4</c:v>
                </c:pt>
                <c:pt idx="862">
                  <c:v>1.750849398559055E-4</c:v>
                </c:pt>
                <c:pt idx="863">
                  <c:v>-1.8238764589828958E-3</c:v>
                </c:pt>
                <c:pt idx="864">
                  <c:v>4.6521548506357566E-3</c:v>
                </c:pt>
                <c:pt idx="865">
                  <c:v>1.9484900381675956E-3</c:v>
                </c:pt>
                <c:pt idx="866">
                  <c:v>1.8152110447705058E-3</c:v>
                </c:pt>
                <c:pt idx="867">
                  <c:v>-2.0116799642784606E-3</c:v>
                </c:pt>
                <c:pt idx="868">
                  <c:v>-5.3902072015429622E-3</c:v>
                </c:pt>
                <c:pt idx="869">
                  <c:v>-4.3563700073398812E-4</c:v>
                </c:pt>
                <c:pt idx="870">
                  <c:v>-1.3124547000611072E-2</c:v>
                </c:pt>
                <c:pt idx="871">
                  <c:v>1.400232812106233E-2</c:v>
                </c:pt>
                <c:pt idx="872">
                  <c:v>5.1245150646540153E-3</c:v>
                </c:pt>
                <c:pt idx="873">
                  <c:v>-1.08326033100655E-3</c:v>
                </c:pt>
                <c:pt idx="874">
                  <c:v>5.8111574222506355E-3</c:v>
                </c:pt>
                <c:pt idx="875">
                  <c:v>3.3306066579319388E-3</c:v>
                </c:pt>
                <c:pt idx="876">
                  <c:v>2.3150419323942008E-3</c:v>
                </c:pt>
                <c:pt idx="877">
                  <c:v>2.7734984069876064E-4</c:v>
                </c:pt>
                <c:pt idx="878">
                  <c:v>1.3281140780091844E-3</c:v>
                </c:pt>
                <c:pt idx="879">
                  <c:v>5.2216404886561022E-3</c:v>
                </c:pt>
                <c:pt idx="880">
                  <c:v>7.500104168113573E-3</c:v>
                </c:pt>
                <c:pt idx="881">
                  <c:v>-2.0219008625245688E-3</c:v>
                </c:pt>
                <c:pt idx="882">
                  <c:v>3.3590113133527368E-3</c:v>
                </c:pt>
                <c:pt idx="883">
                  <c:v>-8.5610112594164001E-3</c:v>
                </c:pt>
                <c:pt idx="884">
                  <c:v>1.1277951870246961E-2</c:v>
                </c:pt>
                <c:pt idx="885">
                  <c:v>3.4511562975592285E-3</c:v>
                </c:pt>
                <c:pt idx="886">
                  <c:v>-3.5168303824952328E-3</c:v>
                </c:pt>
                <c:pt idx="887">
                  <c:v>1.1649703264434864E-3</c:v>
                </c:pt>
                <c:pt idx="888">
                  <c:v>-3.2622362435133475E-3</c:v>
                </c:pt>
                <c:pt idx="889">
                  <c:v>-7.5389389522548915E-3</c:v>
                </c:pt>
                <c:pt idx="890">
                  <c:v>-1.5869531055010693E-2</c:v>
                </c:pt>
                <c:pt idx="891">
                  <c:v>1.5162651550197517E-2</c:v>
                </c:pt>
                <c:pt idx="892">
                  <c:v>8.2418472100778614E-3</c:v>
                </c:pt>
                <c:pt idx="893">
                  <c:v>2.0166609692361614E-3</c:v>
                </c:pt>
                <c:pt idx="894">
                  <c:v>1.0145438559535569E-2</c:v>
                </c:pt>
                <c:pt idx="895">
                  <c:v>2.3822530084161345E-3</c:v>
                </c:pt>
                <c:pt idx="896">
                  <c:v>-4.7124799312575228E-3</c:v>
                </c:pt>
                <c:pt idx="897">
                  <c:v>-1.8630181803304106E-4</c:v>
                </c:pt>
                <c:pt idx="898">
                  <c:v>4.2062063699823907E-3</c:v>
                </c:pt>
                <c:pt idx="899">
                  <c:v>-5.4060169942182143E-3</c:v>
                </c:pt>
                <c:pt idx="900">
                  <c:v>-1.8428943907755999E-3</c:v>
                </c:pt>
                <c:pt idx="901">
                  <c:v>8.2034847144849474E-3</c:v>
                </c:pt>
                <c:pt idx="902">
                  <c:v>-4.6324452030792043E-3</c:v>
                </c:pt>
                <c:pt idx="903">
                  <c:v>6.0054603353428401E-3</c:v>
                </c:pt>
                <c:pt idx="904">
                  <c:v>1.6752839177259652E-3</c:v>
                </c:pt>
                <c:pt idx="905">
                  <c:v>-9.3992588785806722E-4</c:v>
                </c:pt>
                <c:pt idx="906">
                  <c:v>9.9270138865379222E-4</c:v>
                </c:pt>
                <c:pt idx="907">
                  <c:v>1.2757085704625806E-3</c:v>
                </c:pt>
                <c:pt idx="908">
                  <c:v>4.1463980136907837E-3</c:v>
                </c:pt>
                <c:pt idx="909">
                  <c:v>1.6073241975148285E-3</c:v>
                </c:pt>
                <c:pt idx="910">
                  <c:v>2.6208594449418166E-3</c:v>
                </c:pt>
                <c:pt idx="911">
                  <c:v>-7.0607249129966245E-3</c:v>
                </c:pt>
                <c:pt idx="912">
                  <c:v>-1.0748457761550936E-2</c:v>
                </c:pt>
                <c:pt idx="913">
                  <c:v>1.2567410636164927E-3</c:v>
                </c:pt>
                <c:pt idx="914">
                  <c:v>8.1415406963547803E-3</c:v>
                </c:pt>
                <c:pt idx="915">
                  <c:v>8.5238209952562156E-3</c:v>
                </c:pt>
                <c:pt idx="916">
                  <c:v>1.4956926284676781E-3</c:v>
                </c:pt>
                <c:pt idx="917">
                  <c:v>2.2201269217137858E-3</c:v>
                </c:pt>
                <c:pt idx="918">
                  <c:v>-5.8249317755698941E-3</c:v>
                </c:pt>
                <c:pt idx="919">
                  <c:v>8.8076062639820783E-3</c:v>
                </c:pt>
                <c:pt idx="920">
                  <c:v>4.306588281733385E-3</c:v>
                </c:pt>
                <c:pt idx="921">
                  <c:v>-1.3491462399448137E-3</c:v>
                </c:pt>
                <c:pt idx="922">
                  <c:v>3.1176205258825617E-4</c:v>
                </c:pt>
                <c:pt idx="923">
                  <c:v>2.8425606033477832E-3</c:v>
                </c:pt>
                <c:pt idx="924">
                  <c:v>-3.3502683520857118E-4</c:v>
                </c:pt>
                <c:pt idx="925">
                  <c:v>-3.3954884101398421E-3</c:v>
                </c:pt>
                <c:pt idx="926">
                  <c:v>-1.3185753191903675E-3</c:v>
                </c:pt>
                <c:pt idx="927">
                  <c:v>-4.6055998245485702E-3</c:v>
                </c:pt>
                <c:pt idx="928">
                  <c:v>-7.7226435922087694E-3</c:v>
                </c:pt>
                <c:pt idx="929">
                  <c:v>2.2765095613400759E-3</c:v>
                </c:pt>
                <c:pt idx="930">
                  <c:v>-5.7465991456184156E-3</c:v>
                </c:pt>
                <c:pt idx="931">
                  <c:v>8.4739086888510444E-3</c:v>
                </c:pt>
                <c:pt idx="932">
                  <c:v>-1.5510969268194297E-3</c:v>
                </c:pt>
                <c:pt idx="933">
                  <c:v>-9.1109248393406467E-3</c:v>
                </c:pt>
                <c:pt idx="934">
                  <c:v>-1.6977254629493913E-2</c:v>
                </c:pt>
                <c:pt idx="935">
                  <c:v>-8.1234954896241022E-4</c:v>
                </c:pt>
                <c:pt idx="936">
                  <c:v>9.5195662109372192E-3</c:v>
                </c:pt>
                <c:pt idx="937">
                  <c:v>1.2134751708510987E-2</c:v>
                </c:pt>
                <c:pt idx="938">
                  <c:v>1.4610090402744002E-3</c:v>
                </c:pt>
                <c:pt idx="939">
                  <c:v>-2.776356307288977E-3</c:v>
                </c:pt>
                <c:pt idx="940">
                  <c:v>-2.0364114325326081E-2</c:v>
                </c:pt>
                <c:pt idx="941">
                  <c:v>1.5691662282344069E-3</c:v>
                </c:pt>
                <c:pt idx="942">
                  <c:v>-1.1909731939276899E-2</c:v>
                </c:pt>
                <c:pt idx="943">
                  <c:v>1.1491477734391324E-2</c:v>
                </c:pt>
                <c:pt idx="944">
                  <c:v>-1.298588032242071E-2</c:v>
                </c:pt>
                <c:pt idx="945">
                  <c:v>1.0524455523362668E-2</c:v>
                </c:pt>
                <c:pt idx="946">
                  <c:v>4.102887438675277E-3</c:v>
                </c:pt>
                <c:pt idx="947">
                  <c:v>8.298289236974489E-3</c:v>
                </c:pt>
                <c:pt idx="948">
                  <c:v>-1.9137407494954435E-3</c:v>
                </c:pt>
                <c:pt idx="949">
                  <c:v>-6.8657858421348706E-3</c:v>
                </c:pt>
                <c:pt idx="950">
                  <c:v>-2.4167715692276566E-3</c:v>
                </c:pt>
                <c:pt idx="951">
                  <c:v>3.0225368623080567E-3</c:v>
                </c:pt>
                <c:pt idx="952">
                  <c:v>1.7063110133370005E-2</c:v>
                </c:pt>
                <c:pt idx="953">
                  <c:v>7.4601307719691212E-3</c:v>
                </c:pt>
                <c:pt idx="954">
                  <c:v>3.3748045900921075E-3</c:v>
                </c:pt>
                <c:pt idx="955">
                  <c:v>7.3933569005407542E-3</c:v>
                </c:pt>
                <c:pt idx="956">
                  <c:v>3.6640167447334164E-3</c:v>
                </c:pt>
                <c:pt idx="957">
                  <c:v>2.9959062561312789E-3</c:v>
                </c:pt>
                <c:pt idx="958">
                  <c:v>-1.0725793335062594E-3</c:v>
                </c:pt>
                <c:pt idx="959">
                  <c:v>4.7481792778718852E-3</c:v>
                </c:pt>
                <c:pt idx="960">
                  <c:v>1.8197824144637446E-3</c:v>
                </c:pt>
                <c:pt idx="961">
                  <c:v>-5.0515979968478713E-3</c:v>
                </c:pt>
                <c:pt idx="962">
                  <c:v>9.8293377390325717E-3</c:v>
                </c:pt>
                <c:pt idx="963">
                  <c:v>1.9493431844783628E-3</c:v>
                </c:pt>
                <c:pt idx="964">
                  <c:v>1.8000686154019784E-3</c:v>
                </c:pt>
                <c:pt idx="965">
                  <c:v>3.6803672564356712E-3</c:v>
                </c:pt>
                <c:pt idx="966">
                  <c:v>6.4612959303769609E-3</c:v>
                </c:pt>
                <c:pt idx="967">
                  <c:v>4.1818919145084595E-3</c:v>
                </c:pt>
                <c:pt idx="968">
                  <c:v>3.7328581257503844E-3</c:v>
                </c:pt>
                <c:pt idx="969">
                  <c:v>8.8770055752705637E-4</c:v>
                </c:pt>
                <c:pt idx="970">
                  <c:v>-3.4987345002870916E-3</c:v>
                </c:pt>
                <c:pt idx="971">
                  <c:v>-8.2258150578944488E-3</c:v>
                </c:pt>
                <c:pt idx="972">
                  <c:v>5.5092743037555604E-4</c:v>
                </c:pt>
                <c:pt idx="973">
                  <c:v>7.2226392530440097E-3</c:v>
                </c:pt>
                <c:pt idx="974">
                  <c:v>-1.0677258507144559E-5</c:v>
                </c:pt>
                <c:pt idx="975">
                  <c:v>3.8652088494062213E-3</c:v>
                </c:pt>
                <c:pt idx="976">
                  <c:v>-2.6016294752067826E-3</c:v>
                </c:pt>
                <c:pt idx="977">
                  <c:v>3.384755165110765E-3</c:v>
                </c:pt>
                <c:pt idx="978">
                  <c:v>-1.3986489646171415E-3</c:v>
                </c:pt>
                <c:pt idx="979">
                  <c:v>-3.1971323723489421E-3</c:v>
                </c:pt>
                <c:pt idx="980">
                  <c:v>1.6570786727996129E-3</c:v>
                </c:pt>
                <c:pt idx="981">
                  <c:v>2.2939006971241433E-3</c:v>
                </c:pt>
                <c:pt idx="982">
                  <c:v>-2.2724855683128251E-2</c:v>
                </c:pt>
                <c:pt idx="983">
                  <c:v>1.3200221128189174E-2</c:v>
                </c:pt>
                <c:pt idx="984">
                  <c:v>-1.8961306218543805E-2</c:v>
                </c:pt>
                <c:pt idx="985">
                  <c:v>-1.1815195971097009E-2</c:v>
                </c:pt>
                <c:pt idx="986">
                  <c:v>1.4194423271231897E-2</c:v>
                </c:pt>
                <c:pt idx="987">
                  <c:v>-8.4485809792226672E-3</c:v>
                </c:pt>
                <c:pt idx="988">
                  <c:v>1.1730928977641998E-2</c:v>
                </c:pt>
                <c:pt idx="989">
                  <c:v>2.070706300757675E-2</c:v>
                </c:pt>
                <c:pt idx="990">
                  <c:v>3.0852936469835252E-3</c:v>
                </c:pt>
                <c:pt idx="991">
                  <c:v>-7.1811299644134637E-3</c:v>
                </c:pt>
                <c:pt idx="992">
                  <c:v>9.5491113991581309E-3</c:v>
                </c:pt>
                <c:pt idx="993">
                  <c:v>-9.1362090992822987E-3</c:v>
                </c:pt>
                <c:pt idx="994">
                  <c:v>-7.4705984403412549E-3</c:v>
                </c:pt>
                <c:pt idx="995">
                  <c:v>1.634840928855508E-2</c:v>
                </c:pt>
                <c:pt idx="996">
                  <c:v>-8.7433782392221174E-3</c:v>
                </c:pt>
                <c:pt idx="997">
                  <c:v>-1.0287726483131115E-2</c:v>
                </c:pt>
                <c:pt idx="998">
                  <c:v>-1.1388032826621396E-2</c:v>
                </c:pt>
                <c:pt idx="999">
                  <c:v>1.7777943178882562E-2</c:v>
                </c:pt>
                <c:pt idx="1000">
                  <c:v>1.0180180373954578E-2</c:v>
                </c:pt>
                <c:pt idx="1001">
                  <c:v>6.2237041579367791E-3</c:v>
                </c:pt>
                <c:pt idx="1002">
                  <c:v>1.3838956026399741E-2</c:v>
                </c:pt>
                <c:pt idx="1003">
                  <c:v>-1.0101874482120801E-3</c:v>
                </c:pt>
                <c:pt idx="1004">
                  <c:v>1.4019033292592552E-3</c:v>
                </c:pt>
                <c:pt idx="1005">
                  <c:v>-2.9897393314502292E-3</c:v>
                </c:pt>
                <c:pt idx="1006">
                  <c:v>-2.6262207741385834E-3</c:v>
                </c:pt>
                <c:pt idx="1007">
                  <c:v>6.3740773533521831E-3</c:v>
                </c:pt>
                <c:pt idx="1008">
                  <c:v>-6.2961789282328087E-4</c:v>
                </c:pt>
                <c:pt idx="1009">
                  <c:v>-1.9392766097706505E-2</c:v>
                </c:pt>
                <c:pt idx="1010">
                  <c:v>-9.6371086121281742E-4</c:v>
                </c:pt>
                <c:pt idx="1011">
                  <c:v>-4.0502124125595847E-3</c:v>
                </c:pt>
                <c:pt idx="1012">
                  <c:v>-1.441085475183991E-3</c:v>
                </c:pt>
                <c:pt idx="1013">
                  <c:v>9.160030747555236E-3</c:v>
                </c:pt>
                <c:pt idx="1014">
                  <c:v>2.8176963210817269E-3</c:v>
                </c:pt>
                <c:pt idx="1015">
                  <c:v>-1.4243549462058589E-2</c:v>
                </c:pt>
                <c:pt idx="1016">
                  <c:v>8.1991315788922125E-4</c:v>
                </c:pt>
                <c:pt idx="1017">
                  <c:v>-1.8387895814791531E-2</c:v>
                </c:pt>
                <c:pt idx="1018">
                  <c:v>-9.6895202431227252E-3</c:v>
                </c:pt>
                <c:pt idx="1019">
                  <c:v>-1.1037425321437856E-2</c:v>
                </c:pt>
                <c:pt idx="1020">
                  <c:v>-1.8914813071498834E-2</c:v>
                </c:pt>
                <c:pt idx="1021">
                  <c:v>2.7717522294529963E-3</c:v>
                </c:pt>
                <c:pt idx="1022">
                  <c:v>-1.2171976789799912E-2</c:v>
                </c:pt>
                <c:pt idx="1023">
                  <c:v>-1.4966314315554012E-3</c:v>
                </c:pt>
                <c:pt idx="1024">
                  <c:v>-5.3839946849719581E-3</c:v>
                </c:pt>
                <c:pt idx="1025">
                  <c:v>2.4347568825681704E-2</c:v>
                </c:pt>
                <c:pt idx="1026">
                  <c:v>1.8886018254227876E-2</c:v>
                </c:pt>
                <c:pt idx="1027">
                  <c:v>6.8629513569775065E-3</c:v>
                </c:pt>
                <c:pt idx="1028">
                  <c:v>9.4225498950850865E-3</c:v>
                </c:pt>
                <c:pt idx="1029">
                  <c:v>-2.4391094221877574E-2</c:v>
                </c:pt>
                <c:pt idx="1030">
                  <c:v>5.1569646941109536E-3</c:v>
                </c:pt>
                <c:pt idx="1031">
                  <c:v>-3.7017862340657333E-3</c:v>
                </c:pt>
                <c:pt idx="1032">
                  <c:v>8.4012248347967427E-3</c:v>
                </c:pt>
                <c:pt idx="1033">
                  <c:v>1.4517177775713657E-2</c:v>
                </c:pt>
                <c:pt idx="1034">
                  <c:v>-1.8115705073705492E-2</c:v>
                </c:pt>
                <c:pt idx="1035">
                  <c:v>-1.8969467682634324E-2</c:v>
                </c:pt>
                <c:pt idx="1036">
                  <c:v>-3.8405482229826944E-3</c:v>
                </c:pt>
                <c:pt idx="1037">
                  <c:v>1.5766743077059307E-2</c:v>
                </c:pt>
                <c:pt idx="1038">
                  <c:v>8.812208263347497E-4</c:v>
                </c:pt>
                <c:pt idx="1039">
                  <c:v>-2.1173137043269175E-2</c:v>
                </c:pt>
                <c:pt idx="1040">
                  <c:v>-7.1662412733491448E-3</c:v>
                </c:pt>
                <c:pt idx="1041">
                  <c:v>-1.0142864698185891E-2</c:v>
                </c:pt>
                <c:pt idx="1042">
                  <c:v>-1.8412176288573629E-2</c:v>
                </c:pt>
                <c:pt idx="1043">
                  <c:v>1.4956809844988716E-2</c:v>
                </c:pt>
                <c:pt idx="1044">
                  <c:v>2.2372746986266193E-2</c:v>
                </c:pt>
                <c:pt idx="1045">
                  <c:v>-2.4426122951660993E-3</c:v>
                </c:pt>
                <c:pt idx="1046">
                  <c:v>-1.5473463284818582E-2</c:v>
                </c:pt>
                <c:pt idx="1047">
                  <c:v>1.864262724498747E-2</c:v>
                </c:pt>
                <c:pt idx="1048">
                  <c:v>-5.2547110022934211E-3</c:v>
                </c:pt>
                <c:pt idx="1049">
                  <c:v>-7.9340161201240048E-3</c:v>
                </c:pt>
                <c:pt idx="1050">
                  <c:v>-2.9518095946517161E-2</c:v>
                </c:pt>
                <c:pt idx="1051">
                  <c:v>-7.2338369327960899E-3</c:v>
                </c:pt>
                <c:pt idx="1052">
                  <c:v>2.5698324022346439E-2</c:v>
                </c:pt>
                <c:pt idx="1053">
                  <c:v>-4.2918454935621554E-3</c:v>
                </c:pt>
                <c:pt idx="1054">
                  <c:v>-1.296155435354219E-2</c:v>
                </c:pt>
                <c:pt idx="1055">
                  <c:v>-7.4209561140831017E-3</c:v>
                </c:pt>
                <c:pt idx="1056">
                  <c:v>2.1408493905025305E-2</c:v>
                </c:pt>
                <c:pt idx="1057">
                  <c:v>2.2383840279651342E-2</c:v>
                </c:pt>
                <c:pt idx="1058">
                  <c:v>1.2347803738532307E-2</c:v>
                </c:pt>
                <c:pt idx="1059">
                  <c:v>1.1662250349640798E-2</c:v>
                </c:pt>
                <c:pt idx="1060">
                  <c:v>-4.3467350194473816E-4</c:v>
                </c:pt>
                <c:pt idx="1061">
                  <c:v>1.1304184094790925E-2</c:v>
                </c:pt>
                <c:pt idx="1062">
                  <c:v>-1.2272780670315009E-2</c:v>
                </c:pt>
                <c:pt idx="1063">
                  <c:v>1.4343931206577759E-2</c:v>
                </c:pt>
                <c:pt idx="1064">
                  <c:v>5.0661923471736724E-3</c:v>
                </c:pt>
                <c:pt idx="1065">
                  <c:v>7.144963967017832E-3</c:v>
                </c:pt>
                <c:pt idx="1066">
                  <c:v>1.2256530405287252E-2</c:v>
                </c:pt>
                <c:pt idx="1067">
                  <c:v>-6.2937213921756075E-3</c:v>
                </c:pt>
                <c:pt idx="1068">
                  <c:v>-1.565253289009114E-2</c:v>
                </c:pt>
                <c:pt idx="1069">
                  <c:v>3.4102873691343209E-3</c:v>
                </c:pt>
                <c:pt idx="1070">
                  <c:v>8.0908782936563502E-3</c:v>
                </c:pt>
                <c:pt idx="1071">
                  <c:v>-1.2551716914267853E-2</c:v>
                </c:pt>
                <c:pt idx="1072">
                  <c:v>-9.7168693868892441E-3</c:v>
                </c:pt>
                <c:pt idx="1073">
                  <c:v>4.253372460194459E-3</c:v>
                </c:pt>
                <c:pt idx="1074">
                  <c:v>-2.6509873983659189E-3</c:v>
                </c:pt>
                <c:pt idx="1075">
                  <c:v>-1.687728929567674E-2</c:v>
                </c:pt>
                <c:pt idx="1076">
                  <c:v>-3.4175405039738945E-3</c:v>
                </c:pt>
                <c:pt idx="1077">
                  <c:v>1.1174658040455339E-2</c:v>
                </c:pt>
                <c:pt idx="1078">
                  <c:v>-1.2144137417661623E-2</c:v>
                </c:pt>
                <c:pt idx="1079">
                  <c:v>-2.0489050878878877E-4</c:v>
                </c:pt>
                <c:pt idx="1080">
                  <c:v>1.605759969396757E-2</c:v>
                </c:pt>
                <c:pt idx="1081">
                  <c:v>-6.1852759058856894E-4</c:v>
                </c:pt>
                <c:pt idx="1082">
                  <c:v>-1.4752940385025051E-2</c:v>
                </c:pt>
                <c:pt idx="1083">
                  <c:v>-2.7739970776072823E-2</c:v>
                </c:pt>
                <c:pt idx="1084">
                  <c:v>5.6978589721381123E-3</c:v>
                </c:pt>
                <c:pt idx="1085">
                  <c:v>-2.8146327383778869E-2</c:v>
                </c:pt>
                <c:pt idx="1086">
                  <c:v>2.0981030848822137E-3</c:v>
                </c:pt>
                <c:pt idx="1087">
                  <c:v>2.4746890505645359E-2</c:v>
                </c:pt>
                <c:pt idx="1088">
                  <c:v>-3.6284548104956203E-2</c:v>
                </c:pt>
                <c:pt idx="1089">
                  <c:v>5.6753139574000086E-3</c:v>
                </c:pt>
                <c:pt idx="1090">
                  <c:v>4.8371027439125793E-3</c:v>
                </c:pt>
                <c:pt idx="1091">
                  <c:v>2.9862434977535643E-2</c:v>
                </c:pt>
                <c:pt idx="1092">
                  <c:v>-3.5649753381843084E-2</c:v>
                </c:pt>
                <c:pt idx="1093">
                  <c:v>-5.6741590645474167E-3</c:v>
                </c:pt>
                <c:pt idx="1094">
                  <c:v>-3.2037134944001795E-2</c:v>
                </c:pt>
                <c:pt idx="1095">
                  <c:v>2.4578827632516214E-3</c:v>
                </c:pt>
                <c:pt idx="1096">
                  <c:v>-1.6463178415665972E-2</c:v>
                </c:pt>
                <c:pt idx="1097">
                  <c:v>-1.2960017076728153E-3</c:v>
                </c:pt>
                <c:pt idx="1098">
                  <c:v>2.386974310955501E-2</c:v>
                </c:pt>
                <c:pt idx="1099">
                  <c:v>-3.9464299471406164E-3</c:v>
                </c:pt>
                <c:pt idx="1100">
                  <c:v>2.0169610355263507E-2</c:v>
                </c:pt>
                <c:pt idx="1101">
                  <c:v>-4.0395221150201173E-2</c:v>
                </c:pt>
                <c:pt idx="1102">
                  <c:v>-5.8338090771928074E-3</c:v>
                </c:pt>
                <c:pt idx="1103">
                  <c:v>1.4612424662700728E-4</c:v>
                </c:pt>
                <c:pt idx="1104">
                  <c:v>1.8555067976295414E-2</c:v>
                </c:pt>
                <c:pt idx="1105">
                  <c:v>-8.1207927021075769E-3</c:v>
                </c:pt>
                <c:pt idx="1106">
                  <c:v>9.450764687376316E-3</c:v>
                </c:pt>
                <c:pt idx="1107">
                  <c:v>1.9883229070582858E-2</c:v>
                </c:pt>
                <c:pt idx="1108">
                  <c:v>2.4742227391912848E-2</c:v>
                </c:pt>
                <c:pt idx="1109">
                  <c:v>-6.2742891223210176E-3</c:v>
                </c:pt>
                <c:pt idx="1110">
                  <c:v>-7.482787410912013E-3</c:v>
                </c:pt>
                <c:pt idx="1111">
                  <c:v>1.8431056049038986E-2</c:v>
                </c:pt>
                <c:pt idx="1112">
                  <c:v>-1.6347364741597616E-2</c:v>
                </c:pt>
                <c:pt idx="1113">
                  <c:v>3.1373675320187531E-3</c:v>
                </c:pt>
                <c:pt idx="1114">
                  <c:v>9.5233935794129705E-3</c:v>
                </c:pt>
                <c:pt idx="1115">
                  <c:v>-1.0793908688002887E-2</c:v>
                </c:pt>
                <c:pt idx="1116">
                  <c:v>-2.379870595295662E-2</c:v>
                </c:pt>
                <c:pt idx="1117">
                  <c:v>-2.9110313553120853E-2</c:v>
                </c:pt>
                <c:pt idx="1118">
                  <c:v>-3.8768374153391821E-2</c:v>
                </c:pt>
                <c:pt idx="1119">
                  <c:v>-3.7737056722930238E-3</c:v>
                </c:pt>
                <c:pt idx="1120">
                  <c:v>1.4592502168395966E-2</c:v>
                </c:pt>
                <c:pt idx="1121">
                  <c:v>-3.2511959134456765E-2</c:v>
                </c:pt>
                <c:pt idx="1122">
                  <c:v>2.2008470670372465E-3</c:v>
                </c:pt>
                <c:pt idx="1123">
                  <c:v>2.4477256152648771E-2</c:v>
                </c:pt>
                <c:pt idx="1124">
                  <c:v>-1.3015334188626964E-3</c:v>
                </c:pt>
                <c:pt idx="1125">
                  <c:v>9.5321937609877273E-3</c:v>
                </c:pt>
                <c:pt idx="1126">
                  <c:v>3.0563290855777352E-2</c:v>
                </c:pt>
                <c:pt idx="1127">
                  <c:v>-2.9731014842498877E-3</c:v>
                </c:pt>
                <c:pt idx="1128">
                  <c:v>-2.0143021607082864E-2</c:v>
                </c:pt>
                <c:pt idx="1129">
                  <c:v>-7.1175308448149426E-4</c:v>
                </c:pt>
                <c:pt idx="1130">
                  <c:v>-8.7592273026031054E-3</c:v>
                </c:pt>
                <c:pt idx="1131">
                  <c:v>1.0553762105785897E-2</c:v>
                </c:pt>
                <c:pt idx="1132">
                  <c:v>1.5841770513916305E-3</c:v>
                </c:pt>
                <c:pt idx="1133">
                  <c:v>3.5731157621646595E-3</c:v>
                </c:pt>
                <c:pt idx="1134">
                  <c:v>1.4964578110208361E-2</c:v>
                </c:pt>
                <c:pt idx="1135">
                  <c:v>-8.3021149894168069E-4</c:v>
                </c:pt>
                <c:pt idx="1136">
                  <c:v>-1.152747359836699E-2</c:v>
                </c:pt>
                <c:pt idx="1137">
                  <c:v>-9.2439089567068686E-3</c:v>
                </c:pt>
                <c:pt idx="1138">
                  <c:v>-4.4568974546978059E-3</c:v>
                </c:pt>
                <c:pt idx="1139">
                  <c:v>-2.9985953947887808E-3</c:v>
                </c:pt>
                <c:pt idx="1140">
                  <c:v>1.9201241036518699E-2</c:v>
                </c:pt>
                <c:pt idx="1141">
                  <c:v>-8.3636194203708745E-3</c:v>
                </c:pt>
                <c:pt idx="1142">
                  <c:v>2.7628333137554369E-2</c:v>
                </c:pt>
                <c:pt idx="1143">
                  <c:v>5.8958160281861252E-3</c:v>
                </c:pt>
                <c:pt idx="1144">
                  <c:v>9.861360135356885E-3</c:v>
                </c:pt>
                <c:pt idx="1145">
                  <c:v>-9.3324497680640443E-3</c:v>
                </c:pt>
                <c:pt idx="1146">
                  <c:v>1.3151152429681813E-3</c:v>
                </c:pt>
                <c:pt idx="1147">
                  <c:v>-1.154319307055489E-2</c:v>
                </c:pt>
                <c:pt idx="1148">
                  <c:v>2.6156259165274594E-2</c:v>
                </c:pt>
                <c:pt idx="1149">
                  <c:v>1.2133382708562635E-2</c:v>
                </c:pt>
                <c:pt idx="1150">
                  <c:v>1.4207733466259734E-2</c:v>
                </c:pt>
                <c:pt idx="1151">
                  <c:v>-2.8230463236237299E-3</c:v>
                </c:pt>
                <c:pt idx="1152">
                  <c:v>-6.6624095876541599E-3</c:v>
                </c:pt>
                <c:pt idx="1153">
                  <c:v>1.5638481713144591E-2</c:v>
                </c:pt>
                <c:pt idx="1154">
                  <c:v>-7.7734484990998507E-4</c:v>
                </c:pt>
                <c:pt idx="1155">
                  <c:v>-1.6257460367924393E-3</c:v>
                </c:pt>
                <c:pt idx="1156">
                  <c:v>-1.2375789770792654E-3</c:v>
                </c:pt>
                <c:pt idx="1157">
                  <c:v>-4.248730694724266E-3</c:v>
                </c:pt>
                <c:pt idx="1158">
                  <c:v>2.1290634013103677E-2</c:v>
                </c:pt>
                <c:pt idx="1159">
                  <c:v>-7.0542296876172029E-4</c:v>
                </c:pt>
                <c:pt idx="1160">
                  <c:v>1.7322396708554285E-2</c:v>
                </c:pt>
                <c:pt idx="1161">
                  <c:v>3.969487050687638E-3</c:v>
                </c:pt>
                <c:pt idx="1162">
                  <c:v>1.8756661407353472E-3</c:v>
                </c:pt>
                <c:pt idx="1163">
                  <c:v>-7.2377589891293916E-3</c:v>
                </c:pt>
                <c:pt idx="1164">
                  <c:v>2.2695154935376874E-3</c:v>
                </c:pt>
                <c:pt idx="1165">
                  <c:v>-1.2899942573545597E-2</c:v>
                </c:pt>
                <c:pt idx="1166">
                  <c:v>-2.1400124867564655E-2</c:v>
                </c:pt>
                <c:pt idx="1167">
                  <c:v>-2.2378014446627998E-3</c:v>
                </c:pt>
                <c:pt idx="1168">
                  <c:v>2.9161509713642873E-3</c:v>
                </c:pt>
                <c:pt idx="1169">
                  <c:v>1.4091582000449059E-2</c:v>
                </c:pt>
                <c:pt idx="1170">
                  <c:v>-3.3688010821314951E-2</c:v>
                </c:pt>
                <c:pt idx="1171">
                  <c:v>-6.6664037893760762E-3</c:v>
                </c:pt>
                <c:pt idx="1172">
                  <c:v>-1.102810740805989E-2</c:v>
                </c:pt>
                <c:pt idx="1173">
                  <c:v>-7.8170469825596198E-3</c:v>
                </c:pt>
                <c:pt idx="1174">
                  <c:v>2.9962073324904955E-3</c:v>
                </c:pt>
                <c:pt idx="1175">
                  <c:v>-1.0736478566116614E-2</c:v>
                </c:pt>
                <c:pt idx="1176">
                  <c:v>-4.0950395743401717E-3</c:v>
                </c:pt>
                <c:pt idx="1177">
                  <c:v>1.8340971140092942E-2</c:v>
                </c:pt>
                <c:pt idx="1178">
                  <c:v>6.6107686934497728E-3</c:v>
                </c:pt>
                <c:pt idx="1179">
                  <c:v>1.5271405678227212E-2</c:v>
                </c:pt>
                <c:pt idx="1180">
                  <c:v>1.0584261044018658E-2</c:v>
                </c:pt>
                <c:pt idx="1181">
                  <c:v>-4.3236562775976074E-2</c:v>
                </c:pt>
                <c:pt idx="1182">
                  <c:v>3.386994652515241E-3</c:v>
                </c:pt>
                <c:pt idx="1183">
                  <c:v>-1.1317761485652673E-2</c:v>
                </c:pt>
                <c:pt idx="1184">
                  <c:v>-7.182129262947437E-3</c:v>
                </c:pt>
                <c:pt idx="1185">
                  <c:v>6.8571487583035644E-3</c:v>
                </c:pt>
                <c:pt idx="1186">
                  <c:v>-1.1272112803181638E-2</c:v>
                </c:pt>
                <c:pt idx="1187">
                  <c:v>-1.7116493297336829E-2</c:v>
                </c:pt>
                <c:pt idx="1188">
                  <c:v>-8.4275962880581059E-3</c:v>
                </c:pt>
                <c:pt idx="1189">
                  <c:v>-1.723261637204989E-2</c:v>
                </c:pt>
                <c:pt idx="1190">
                  <c:v>-1.0340542018774908E-2</c:v>
                </c:pt>
                <c:pt idx="1191">
                  <c:v>-2.1203598319033444E-3</c:v>
                </c:pt>
                <c:pt idx="1192">
                  <c:v>1.9672140136923578E-2</c:v>
                </c:pt>
                <c:pt idx="1193">
                  <c:v>-2.1126419721218422E-2</c:v>
                </c:pt>
                <c:pt idx="1194">
                  <c:v>-1.5066735888497889E-2</c:v>
                </c:pt>
                <c:pt idx="1195">
                  <c:v>2.5883947546031075E-2</c:v>
                </c:pt>
                <c:pt idx="1196">
                  <c:v>3.0583700111188741E-2</c:v>
                </c:pt>
                <c:pt idx="1197">
                  <c:v>-2.0179744811958111E-3</c:v>
                </c:pt>
                <c:pt idx="1198">
                  <c:v>-1.024507834471681E-2</c:v>
                </c:pt>
                <c:pt idx="1199">
                  <c:v>-2.8003589245083515E-2</c:v>
                </c:pt>
                <c:pt idx="1200">
                  <c:v>-7.4924580867443613E-3</c:v>
                </c:pt>
                <c:pt idx="1201">
                  <c:v>-6.5192296512834244E-3</c:v>
                </c:pt>
                <c:pt idx="1202">
                  <c:v>-3.2907569019515904E-3</c:v>
                </c:pt>
                <c:pt idx="1203">
                  <c:v>2.59656754346482E-2</c:v>
                </c:pt>
                <c:pt idx="1204">
                  <c:v>-2.3662705624933496E-2</c:v>
                </c:pt>
                <c:pt idx="1205">
                  <c:v>2.6480085513260875E-2</c:v>
                </c:pt>
                <c:pt idx="1206">
                  <c:v>1.1427561549232643E-2</c:v>
                </c:pt>
                <c:pt idx="1207">
                  <c:v>-6.6720788821445715E-3</c:v>
                </c:pt>
                <c:pt idx="1208">
                  <c:v>-7.9509412312321129E-3</c:v>
                </c:pt>
                <c:pt idx="1209">
                  <c:v>2.3724828003862695E-2</c:v>
                </c:pt>
                <c:pt idx="1210">
                  <c:v>1.188195323429489E-2</c:v>
                </c:pt>
                <c:pt idx="1211">
                  <c:v>1.6266649812763666E-2</c:v>
                </c:pt>
                <c:pt idx="1212">
                  <c:v>-7.3877137474703276E-3</c:v>
                </c:pt>
                <c:pt idx="1213">
                  <c:v>-6.0825980264187663E-3</c:v>
                </c:pt>
                <c:pt idx="1214">
                  <c:v>2.4626375646783747E-2</c:v>
                </c:pt>
                <c:pt idx="1215">
                  <c:v>-7.4543841930141876E-3</c:v>
                </c:pt>
                <c:pt idx="1216">
                  <c:v>-4.1012608536201397E-3</c:v>
                </c:pt>
                <c:pt idx="1217">
                  <c:v>-2.500194497030675E-2</c:v>
                </c:pt>
                <c:pt idx="1218">
                  <c:v>-1.0585979163175736E-2</c:v>
                </c:pt>
                <c:pt idx="1219">
                  <c:v>1.3618682272862991E-2</c:v>
                </c:pt>
                <c:pt idx="1220">
                  <c:v>9.613982045059739E-3</c:v>
                </c:pt>
                <c:pt idx="1221">
                  <c:v>5.5978774823999015E-3</c:v>
                </c:pt>
                <c:pt idx="1222">
                  <c:v>-2.0777877333723421E-2</c:v>
                </c:pt>
                <c:pt idx="1223">
                  <c:v>5.5434472345454323E-2</c:v>
                </c:pt>
                <c:pt idx="1224">
                  <c:v>9.2407939601199963E-3</c:v>
                </c:pt>
                <c:pt idx="1225">
                  <c:v>-8.9357940159231035E-3</c:v>
                </c:pt>
                <c:pt idx="1226">
                  <c:v>8.7131214858803506E-3</c:v>
                </c:pt>
                <c:pt idx="1227">
                  <c:v>-8.2520611363995199E-3</c:v>
                </c:pt>
                <c:pt idx="1228">
                  <c:v>-3.0893277996559602E-3</c:v>
                </c:pt>
                <c:pt idx="1229">
                  <c:v>4.7585745560691341E-3</c:v>
                </c:pt>
                <c:pt idx="1230">
                  <c:v>-3.8836518432215374E-3</c:v>
                </c:pt>
                <c:pt idx="1231">
                  <c:v>1.3579953113211814E-2</c:v>
                </c:pt>
                <c:pt idx="1232">
                  <c:v>5.9147063378277168E-3</c:v>
                </c:pt>
                <c:pt idx="1233">
                  <c:v>-2.8307087200735176E-4</c:v>
                </c:pt>
                <c:pt idx="1234">
                  <c:v>-1.5444149702443007E-2</c:v>
                </c:pt>
                <c:pt idx="1235">
                  <c:v>-1.5918505325509329E-3</c:v>
                </c:pt>
                <c:pt idx="1236">
                  <c:v>3.094781472750106E-2</c:v>
                </c:pt>
                <c:pt idx="1237">
                  <c:v>-8.6762366700896877E-4</c:v>
                </c:pt>
                <c:pt idx="1238">
                  <c:v>-1.1946317615054679E-3</c:v>
                </c:pt>
                <c:pt idx="1239">
                  <c:v>-1.7894245646781364E-2</c:v>
                </c:pt>
                <c:pt idx="1240">
                  <c:v>-1.4399175760970663E-2</c:v>
                </c:pt>
                <c:pt idx="1241">
                  <c:v>-1.8623485890299409E-3</c:v>
                </c:pt>
                <c:pt idx="1242">
                  <c:v>7.5217594663847115E-3</c:v>
                </c:pt>
                <c:pt idx="1243">
                  <c:v>-7.349546235533683E-3</c:v>
                </c:pt>
                <c:pt idx="1244">
                  <c:v>1.4279251114533887E-2</c:v>
                </c:pt>
                <c:pt idx="1245">
                  <c:v>7.2897037007337686E-3</c:v>
                </c:pt>
                <c:pt idx="1246">
                  <c:v>-6.052765788066107E-3</c:v>
                </c:pt>
                <c:pt idx="1247">
                  <c:v>-2.492165834025814E-2</c:v>
                </c:pt>
                <c:pt idx="1248">
                  <c:v>-1.1137778348199928E-2</c:v>
                </c:pt>
                <c:pt idx="1249">
                  <c:v>-9.007465553582809E-3</c:v>
                </c:pt>
                <c:pt idx="1250">
                  <c:v>1.0372846193741811E-3</c:v>
                </c:pt>
                <c:pt idx="1251">
                  <c:v>1.4868040255179784E-2</c:v>
                </c:pt>
                <c:pt idx="1252">
                  <c:v>-1.4451686760656394E-2</c:v>
                </c:pt>
                <c:pt idx="1253">
                  <c:v>5.8680563731069542E-3</c:v>
                </c:pt>
                <c:pt idx="1254">
                  <c:v>-4.0496044028069354E-3</c:v>
                </c:pt>
                <c:pt idx="1255">
                  <c:v>-1.2020630671802625E-2</c:v>
                </c:pt>
                <c:pt idx="1256">
                  <c:v>1.7461316021801641E-2</c:v>
                </c:pt>
                <c:pt idx="1257">
                  <c:v>-2.5407348906809064E-3</c:v>
                </c:pt>
                <c:pt idx="1258">
                  <c:v>-4.0005209011590385E-3</c:v>
                </c:pt>
                <c:pt idx="1259">
                  <c:v>7.5389499338413156E-3</c:v>
                </c:pt>
                <c:pt idx="1260">
                  <c:v>-1.1645561735492332E-2</c:v>
                </c:pt>
                <c:pt idx="1261">
                  <c:v>2.2840786744045591E-2</c:v>
                </c:pt>
                <c:pt idx="1262">
                  <c:v>-7.6763506782910281E-4</c:v>
                </c:pt>
                <c:pt idx="1263">
                  <c:v>6.9782558985017956E-3</c:v>
                </c:pt>
                <c:pt idx="1264">
                  <c:v>1.2849397206098139E-2</c:v>
                </c:pt>
                <c:pt idx="1265">
                  <c:v>3.4159527006431224E-3</c:v>
                </c:pt>
                <c:pt idx="1266">
                  <c:v>3.9968166058692127E-3</c:v>
                </c:pt>
                <c:pt idx="1267">
                  <c:v>-2.0304619300891818E-3</c:v>
                </c:pt>
                <c:pt idx="1268">
                  <c:v>-1.5562632643191925E-2</c:v>
                </c:pt>
                <c:pt idx="1269">
                  <c:v>-7.6383480195273482E-3</c:v>
                </c:pt>
                <c:pt idx="1270">
                  <c:v>1.8918399015094251E-2</c:v>
                </c:pt>
                <c:pt idx="1271">
                  <c:v>1.188135759613952E-2</c:v>
                </c:pt>
                <c:pt idx="1272">
                  <c:v>-7.1147641306433074E-4</c:v>
                </c:pt>
                <c:pt idx="1273">
                  <c:v>-1.8172991946626625E-4</c:v>
                </c:pt>
                <c:pt idx="1274">
                  <c:v>1.1007863115068408E-2</c:v>
                </c:pt>
                <c:pt idx="1275">
                  <c:v>2.4948096630160129E-3</c:v>
                </c:pt>
                <c:pt idx="1276">
                  <c:v>-1.2968731575016696E-2</c:v>
                </c:pt>
              </c:numCache>
            </c:numRef>
          </c:xVal>
          <c:yVal>
            <c:numRef>
              <c:f>Recombined!$M$3:$M$1279</c:f>
              <c:numCache>
                <c:formatCode>0.00000</c:formatCode>
                <c:ptCount val="1277"/>
                <c:pt idx="0">
                  <c:v>-1.7411267795978995E-4</c:v>
                </c:pt>
                <c:pt idx="1">
                  <c:v>4.6448065343337565E-3</c:v>
                </c:pt>
                <c:pt idx="2">
                  <c:v>1.1385429850100302E-2</c:v>
                </c:pt>
                <c:pt idx="3">
                  <c:v>-3.7143050815516433E-3</c:v>
                </c:pt>
                <c:pt idx="4">
                  <c:v>-1.1448262370914574E-4</c:v>
                </c:pt>
                <c:pt idx="5">
                  <c:v>-2.2976361541865941E-4</c:v>
                </c:pt>
                <c:pt idx="6">
                  <c:v>5.6803899474408507E-3</c:v>
                </c:pt>
                <c:pt idx="7">
                  <c:v>1.0326427729081189E-2</c:v>
                </c:pt>
                <c:pt idx="8">
                  <c:v>-5.0823168869793146E-3</c:v>
                </c:pt>
                <c:pt idx="9">
                  <c:v>1.6516558745934128E-2</c:v>
                </c:pt>
                <c:pt idx="10">
                  <c:v>8.9316780182208913E-4</c:v>
                </c:pt>
                <c:pt idx="11">
                  <c:v>-4.4626516740493283E-3</c:v>
                </c:pt>
                <c:pt idx="12">
                  <c:v>-8.1813296122042831E-3</c:v>
                </c:pt>
                <c:pt idx="13">
                  <c:v>2.2584617572534718E-4</c:v>
                </c:pt>
                <c:pt idx="14">
                  <c:v>-1.5928408932821467E-2</c:v>
                </c:pt>
                <c:pt idx="15">
                  <c:v>-1.7851027704240782E-2</c:v>
                </c:pt>
                <c:pt idx="16">
                  <c:v>2.3375552734041013E-3</c:v>
                </c:pt>
                <c:pt idx="17">
                  <c:v>-2.06982709149015E-2</c:v>
                </c:pt>
                <c:pt idx="18">
                  <c:v>-5.8944681920213727E-3</c:v>
                </c:pt>
                <c:pt idx="19">
                  <c:v>2.7549491939723174E-3</c:v>
                </c:pt>
                <c:pt idx="20">
                  <c:v>2.0906842522588685E-3</c:v>
                </c:pt>
                <c:pt idx="21">
                  <c:v>-4.3390210987483344E-2</c:v>
                </c:pt>
                <c:pt idx="22">
                  <c:v>-2.4984344062750193E-2</c:v>
                </c:pt>
                <c:pt idx="23">
                  <c:v>4.1791612076691284E-2</c:v>
                </c:pt>
                <c:pt idx="24">
                  <c:v>-2.1407155183619957E-2</c:v>
                </c:pt>
                <c:pt idx="25">
                  <c:v>-2.751665373292303E-2</c:v>
                </c:pt>
                <c:pt idx="26">
                  <c:v>1.2231374341438088E-2</c:v>
                </c:pt>
                <c:pt idx="27">
                  <c:v>4.0279156765543445E-2</c:v>
                </c:pt>
                <c:pt idx="28">
                  <c:v>1.0017550881179631E-2</c:v>
                </c:pt>
                <c:pt idx="29">
                  <c:v>1.8437302248754964E-2</c:v>
                </c:pt>
                <c:pt idx="30">
                  <c:v>3.3578699420481473E-2</c:v>
                </c:pt>
                <c:pt idx="31">
                  <c:v>-3.2375987104821397E-3</c:v>
                </c:pt>
                <c:pt idx="32">
                  <c:v>-3.3636208226497824E-3</c:v>
                </c:pt>
                <c:pt idx="33">
                  <c:v>-4.5387096525688194E-3</c:v>
                </c:pt>
                <c:pt idx="34">
                  <c:v>8.359036957283834E-3</c:v>
                </c:pt>
                <c:pt idx="35">
                  <c:v>1.7391706662871455E-2</c:v>
                </c:pt>
                <c:pt idx="36">
                  <c:v>1.9771554348672692E-2</c:v>
                </c:pt>
                <c:pt idx="37">
                  <c:v>-3.2404251345639176E-3</c:v>
                </c:pt>
                <c:pt idx="38">
                  <c:v>-1.5137624223655098E-3</c:v>
                </c:pt>
                <c:pt idx="39">
                  <c:v>-1.7516240456197037E-2</c:v>
                </c:pt>
                <c:pt idx="40">
                  <c:v>6.9144311080980032E-3</c:v>
                </c:pt>
                <c:pt idx="41">
                  <c:v>3.4616726370231871E-3</c:v>
                </c:pt>
                <c:pt idx="42">
                  <c:v>-8.4850692208876272E-4</c:v>
                </c:pt>
                <c:pt idx="43">
                  <c:v>-9.2826218772594851E-3</c:v>
                </c:pt>
                <c:pt idx="44">
                  <c:v>1.091248994911056E-2</c:v>
                </c:pt>
                <c:pt idx="45">
                  <c:v>1.7180744201133996E-2</c:v>
                </c:pt>
                <c:pt idx="46">
                  <c:v>9.6679317221525108E-3</c:v>
                </c:pt>
                <c:pt idx="47">
                  <c:v>-9.6305041460379194E-3</c:v>
                </c:pt>
                <c:pt idx="48">
                  <c:v>-8.5011145478447771E-3</c:v>
                </c:pt>
                <c:pt idx="49">
                  <c:v>1.1769418107703314E-3</c:v>
                </c:pt>
                <c:pt idx="50">
                  <c:v>-3.5265809387060414E-3</c:v>
                </c:pt>
                <c:pt idx="51">
                  <c:v>-1.5279225882050874E-2</c:v>
                </c:pt>
                <c:pt idx="52">
                  <c:v>-3.4213537691748846E-4</c:v>
                </c:pt>
                <c:pt idx="53">
                  <c:v>-2.2654670457677838E-2</c:v>
                </c:pt>
                <c:pt idx="54">
                  <c:v>-1.4129836308677483E-2</c:v>
                </c:pt>
                <c:pt idx="55">
                  <c:v>-2.3156618943526705E-2</c:v>
                </c:pt>
                <c:pt idx="56">
                  <c:v>4.7471850294141159E-2</c:v>
                </c:pt>
                <c:pt idx="57">
                  <c:v>-2.5640923671809045E-2</c:v>
                </c:pt>
                <c:pt idx="58">
                  <c:v>-1.1049236193656154E-2</c:v>
                </c:pt>
                <c:pt idx="59">
                  <c:v>7.8088613049679765E-3</c:v>
                </c:pt>
                <c:pt idx="60">
                  <c:v>-6.5562642892195251E-3</c:v>
                </c:pt>
                <c:pt idx="61">
                  <c:v>1.0258751011202666E-2</c:v>
                </c:pt>
                <c:pt idx="62">
                  <c:v>1.9122601194043007E-2</c:v>
                </c:pt>
                <c:pt idx="63">
                  <c:v>6.9344245610409305E-3</c:v>
                </c:pt>
                <c:pt idx="64">
                  <c:v>-2.5578770564272667E-2</c:v>
                </c:pt>
                <c:pt idx="65">
                  <c:v>9.9182853452792537E-3</c:v>
                </c:pt>
                <c:pt idx="66">
                  <c:v>1.8817859622446909E-2</c:v>
                </c:pt>
                <c:pt idx="67">
                  <c:v>-4.6755353629573783E-3</c:v>
                </c:pt>
                <c:pt idx="68">
                  <c:v>9.8585009442081449E-3</c:v>
                </c:pt>
                <c:pt idx="69">
                  <c:v>3.3882099771651636E-3</c:v>
                </c:pt>
                <c:pt idx="70">
                  <c:v>6.2383246604151791E-3</c:v>
                </c:pt>
                <c:pt idx="71">
                  <c:v>1.3763816053260476E-2</c:v>
                </c:pt>
                <c:pt idx="72">
                  <c:v>-2.2440088036994803E-3</c:v>
                </c:pt>
                <c:pt idx="73">
                  <c:v>-2.8340066570126568E-2</c:v>
                </c:pt>
                <c:pt idx="74">
                  <c:v>-4.0972349725077496E-2</c:v>
                </c:pt>
                <c:pt idx="75">
                  <c:v>-2.8963965445483863E-3</c:v>
                </c:pt>
                <c:pt idx="76">
                  <c:v>-1.3919235272650423E-2</c:v>
                </c:pt>
                <c:pt idx="77">
                  <c:v>4.3576164259821531E-3</c:v>
                </c:pt>
                <c:pt idx="78">
                  <c:v>3.4828208537222871E-3</c:v>
                </c:pt>
                <c:pt idx="79">
                  <c:v>-1.1569339310693948E-2</c:v>
                </c:pt>
                <c:pt idx="80">
                  <c:v>1.8111826475002507E-2</c:v>
                </c:pt>
                <c:pt idx="81">
                  <c:v>2.3236583948067487E-2</c:v>
                </c:pt>
                <c:pt idx="82">
                  <c:v>4.4174948097516806E-2</c:v>
                </c:pt>
                <c:pt idx="83">
                  <c:v>1.8122140254707034E-3</c:v>
                </c:pt>
                <c:pt idx="84">
                  <c:v>3.9233667531811289E-2</c:v>
                </c:pt>
                <c:pt idx="85">
                  <c:v>7.234846463111567E-3</c:v>
                </c:pt>
                <c:pt idx="86">
                  <c:v>4.8064534164274728E-3</c:v>
                </c:pt>
                <c:pt idx="87">
                  <c:v>7.0410648280023287E-3</c:v>
                </c:pt>
                <c:pt idx="88">
                  <c:v>1.4304050846683344E-2</c:v>
                </c:pt>
                <c:pt idx="89">
                  <c:v>-3.8034066776408879E-3</c:v>
                </c:pt>
                <c:pt idx="90">
                  <c:v>-2.3330059890134163E-3</c:v>
                </c:pt>
                <c:pt idx="91">
                  <c:v>-9.0884056545318045E-3</c:v>
                </c:pt>
                <c:pt idx="92">
                  <c:v>9.3326398313388539E-3</c:v>
                </c:pt>
                <c:pt idx="93">
                  <c:v>-6.3236582502029766E-3</c:v>
                </c:pt>
                <c:pt idx="94">
                  <c:v>-3.6365373973670182E-3</c:v>
                </c:pt>
                <c:pt idx="95">
                  <c:v>7.0847356841716993E-3</c:v>
                </c:pt>
                <c:pt idx="96">
                  <c:v>-2.5047333254178752E-3</c:v>
                </c:pt>
                <c:pt idx="97">
                  <c:v>6.4115925989648853E-3</c:v>
                </c:pt>
                <c:pt idx="98">
                  <c:v>-1.114884976236319E-3</c:v>
                </c:pt>
                <c:pt idx="99">
                  <c:v>2.2854266922798542E-3</c:v>
                </c:pt>
                <c:pt idx="100">
                  <c:v>-3.6059647877288081E-3</c:v>
                </c:pt>
                <c:pt idx="101">
                  <c:v>-2.1285957742274543E-3</c:v>
                </c:pt>
                <c:pt idx="102">
                  <c:v>-3.3600397723081718E-3</c:v>
                </c:pt>
                <c:pt idx="103">
                  <c:v>1.8033966397273268E-2</c:v>
                </c:pt>
                <c:pt idx="104">
                  <c:v>8.3577266078051216E-3</c:v>
                </c:pt>
                <c:pt idx="105">
                  <c:v>7.7151732850806731E-3</c:v>
                </c:pt>
                <c:pt idx="106">
                  <c:v>3.4659187605706908E-3</c:v>
                </c:pt>
                <c:pt idx="107">
                  <c:v>-2.680525514841315E-3</c:v>
                </c:pt>
                <c:pt idx="108">
                  <c:v>-9.0976659125150388E-3</c:v>
                </c:pt>
                <c:pt idx="109">
                  <c:v>-2.4517942176138603E-3</c:v>
                </c:pt>
                <c:pt idx="110">
                  <c:v>5.4910037308909809E-3</c:v>
                </c:pt>
                <c:pt idx="111">
                  <c:v>-8.2173110075659805E-3</c:v>
                </c:pt>
                <c:pt idx="112">
                  <c:v>5.2452697593558374E-4</c:v>
                </c:pt>
                <c:pt idx="113">
                  <c:v>-1.0272915507762367E-2</c:v>
                </c:pt>
                <c:pt idx="114">
                  <c:v>-5.2927358752642944E-4</c:v>
                </c:pt>
                <c:pt idx="115">
                  <c:v>-1.6159695880546637E-2</c:v>
                </c:pt>
                <c:pt idx="116">
                  <c:v>4.3620447960659283E-3</c:v>
                </c:pt>
                <c:pt idx="117">
                  <c:v>-5.576582020915319E-3</c:v>
                </c:pt>
                <c:pt idx="118">
                  <c:v>-2.9115694735959096E-3</c:v>
                </c:pt>
                <c:pt idx="119">
                  <c:v>-1.487145023332672E-2</c:v>
                </c:pt>
                <c:pt idx="120">
                  <c:v>1.2405858936369306E-2</c:v>
                </c:pt>
                <c:pt idx="121">
                  <c:v>-1.4639039169617874E-3</c:v>
                </c:pt>
                <c:pt idx="122">
                  <c:v>7.2764289501208741E-3</c:v>
                </c:pt>
                <c:pt idx="123">
                  <c:v>-2.1022979288054366E-3</c:v>
                </c:pt>
                <c:pt idx="124">
                  <c:v>1.1182444321291772E-2</c:v>
                </c:pt>
                <c:pt idx="125">
                  <c:v>-1.7416288877370678E-2</c:v>
                </c:pt>
                <c:pt idx="126">
                  <c:v>8.0470534096726224E-3</c:v>
                </c:pt>
                <c:pt idx="127">
                  <c:v>1.3861681399472843E-2</c:v>
                </c:pt>
                <c:pt idx="128">
                  <c:v>1.3885260044148846E-2</c:v>
                </c:pt>
                <c:pt idx="129">
                  <c:v>-1.2068344701845705E-3</c:v>
                </c:pt>
                <c:pt idx="130">
                  <c:v>-1.2976161394628998E-2</c:v>
                </c:pt>
                <c:pt idx="131">
                  <c:v>1.6765889316386881E-2</c:v>
                </c:pt>
                <c:pt idx="132">
                  <c:v>1.5706007792663022E-3</c:v>
                </c:pt>
                <c:pt idx="133">
                  <c:v>-2.1951792433793941E-3</c:v>
                </c:pt>
                <c:pt idx="134">
                  <c:v>2.8285169774413975E-3</c:v>
                </c:pt>
                <c:pt idx="135">
                  <c:v>-5.4845195154314668E-3</c:v>
                </c:pt>
                <c:pt idx="136">
                  <c:v>7.7733602802049322E-3</c:v>
                </c:pt>
                <c:pt idx="137">
                  <c:v>-2.2931774545120252E-3</c:v>
                </c:pt>
                <c:pt idx="138">
                  <c:v>8.879743792151759E-4</c:v>
                </c:pt>
                <c:pt idx="139">
                  <c:v>7.2543342831390602E-3</c:v>
                </c:pt>
                <c:pt idx="140">
                  <c:v>9.4300828552032531E-3</c:v>
                </c:pt>
                <c:pt idx="141">
                  <c:v>-3.1311616065877752E-3</c:v>
                </c:pt>
                <c:pt idx="142">
                  <c:v>-1.6631500361154121E-2</c:v>
                </c:pt>
                <c:pt idx="143">
                  <c:v>-5.60273327897471E-3</c:v>
                </c:pt>
                <c:pt idx="144">
                  <c:v>2.0009360248320431E-3</c:v>
                </c:pt>
                <c:pt idx="145">
                  <c:v>5.8910121918782143E-2</c:v>
                </c:pt>
                <c:pt idx="146">
                  <c:v>2.9230875879102561E-2</c:v>
                </c:pt>
                <c:pt idx="147">
                  <c:v>2.8930242868750356E-3</c:v>
                </c:pt>
                <c:pt idx="148">
                  <c:v>5.1926626965186863E-3</c:v>
                </c:pt>
                <c:pt idx="149">
                  <c:v>-9.3750375527289903E-3</c:v>
                </c:pt>
                <c:pt idx="150">
                  <c:v>6.7604911336608526E-4</c:v>
                </c:pt>
                <c:pt idx="151">
                  <c:v>7.8649021442194367E-3</c:v>
                </c:pt>
                <c:pt idx="152">
                  <c:v>-2.9786400164600597E-3</c:v>
                </c:pt>
                <c:pt idx="153">
                  <c:v>6.4570260066352846E-3</c:v>
                </c:pt>
                <c:pt idx="154">
                  <c:v>4.2132392658966178E-3</c:v>
                </c:pt>
                <c:pt idx="155">
                  <c:v>2.3359371641746372E-3</c:v>
                </c:pt>
                <c:pt idx="156">
                  <c:v>1.4650058277167834E-2</c:v>
                </c:pt>
                <c:pt idx="157">
                  <c:v>1.9970053332315402E-2</c:v>
                </c:pt>
                <c:pt idx="158">
                  <c:v>-9.7435509768638139E-3</c:v>
                </c:pt>
                <c:pt idx="159">
                  <c:v>-1.9493738760275119E-3</c:v>
                </c:pt>
                <c:pt idx="160">
                  <c:v>4.6473006319652809E-5</c:v>
                </c:pt>
                <c:pt idx="161">
                  <c:v>2.045896913351412E-3</c:v>
                </c:pt>
                <c:pt idx="162">
                  <c:v>3.1093705467106483E-3</c:v>
                </c:pt>
                <c:pt idx="163">
                  <c:v>8.2346247685455912E-3</c:v>
                </c:pt>
                <c:pt idx="164">
                  <c:v>8.0754313229781469E-3</c:v>
                </c:pt>
                <c:pt idx="165">
                  <c:v>1.4929598057815949E-2</c:v>
                </c:pt>
                <c:pt idx="166">
                  <c:v>9.1936187131138082E-3</c:v>
                </c:pt>
                <c:pt idx="167">
                  <c:v>1.1554091431910414E-2</c:v>
                </c:pt>
                <c:pt idx="168">
                  <c:v>3.2068467491703253E-3</c:v>
                </c:pt>
                <c:pt idx="169">
                  <c:v>-6.5248972460353917E-3</c:v>
                </c:pt>
                <c:pt idx="170">
                  <c:v>-1.6617280765073978E-2</c:v>
                </c:pt>
                <c:pt idx="171">
                  <c:v>-8.0680578986121482E-3</c:v>
                </c:pt>
                <c:pt idx="172">
                  <c:v>-1.3420672157400131E-2</c:v>
                </c:pt>
                <c:pt idx="173">
                  <c:v>2.5282915037533969E-2</c:v>
                </c:pt>
                <c:pt idx="174">
                  <c:v>-1.2419162680772131E-2</c:v>
                </c:pt>
                <c:pt idx="175">
                  <c:v>2.4155066035140636E-2</c:v>
                </c:pt>
                <c:pt idx="176">
                  <c:v>-1.1350828805850397E-2</c:v>
                </c:pt>
                <c:pt idx="177">
                  <c:v>-2.6626259739157585E-2</c:v>
                </c:pt>
                <c:pt idx="178">
                  <c:v>1.652137044305939E-3</c:v>
                </c:pt>
                <c:pt idx="179">
                  <c:v>5.95786148350268E-4</c:v>
                </c:pt>
                <c:pt idx="180">
                  <c:v>7.601772585847065E-3</c:v>
                </c:pt>
                <c:pt idx="181">
                  <c:v>-1.0771254017616352E-2</c:v>
                </c:pt>
                <c:pt idx="182">
                  <c:v>1.4380245111409182E-2</c:v>
                </c:pt>
                <c:pt idx="183">
                  <c:v>6.3407738361520019E-3</c:v>
                </c:pt>
                <c:pt idx="184">
                  <c:v>-7.9661694132531369E-3</c:v>
                </c:pt>
                <c:pt idx="185">
                  <c:v>2.0551790307049608E-2</c:v>
                </c:pt>
                <c:pt idx="186">
                  <c:v>3.5118468374289976E-3</c:v>
                </c:pt>
                <c:pt idx="187">
                  <c:v>6.7334557841427795E-3</c:v>
                </c:pt>
                <c:pt idx="188">
                  <c:v>8.8884791389434014E-3</c:v>
                </c:pt>
                <c:pt idx="189">
                  <c:v>1.2168557974611655E-2</c:v>
                </c:pt>
                <c:pt idx="190">
                  <c:v>-1.7580897934054221E-2</c:v>
                </c:pt>
                <c:pt idx="191">
                  <c:v>-1.6228903032573339E-2</c:v>
                </c:pt>
                <c:pt idx="192">
                  <c:v>-2.3182496759741019E-3</c:v>
                </c:pt>
                <c:pt idx="193">
                  <c:v>1.3853242194592811E-2</c:v>
                </c:pt>
                <c:pt idx="194">
                  <c:v>-4.6325995784646259E-2</c:v>
                </c:pt>
                <c:pt idx="195">
                  <c:v>-8.8279192839265611E-3</c:v>
                </c:pt>
                <c:pt idx="196">
                  <c:v>3.5719286976022072E-2</c:v>
                </c:pt>
                <c:pt idx="197">
                  <c:v>-2.1385820298758334E-2</c:v>
                </c:pt>
                <c:pt idx="198">
                  <c:v>2.2037305758725291E-2</c:v>
                </c:pt>
                <c:pt idx="199">
                  <c:v>-4.321296706138982E-3</c:v>
                </c:pt>
                <c:pt idx="200">
                  <c:v>-2.3373716023564445E-2</c:v>
                </c:pt>
                <c:pt idx="201">
                  <c:v>1.5229979540873156E-2</c:v>
                </c:pt>
                <c:pt idx="202">
                  <c:v>6.1101180906064983E-3</c:v>
                </c:pt>
                <c:pt idx="203">
                  <c:v>9.42682087570197E-3</c:v>
                </c:pt>
                <c:pt idx="204">
                  <c:v>-3.4301659625695688E-2</c:v>
                </c:pt>
                <c:pt idx="205">
                  <c:v>2.1897774794846957E-2</c:v>
                </c:pt>
                <c:pt idx="206">
                  <c:v>-1.5923466430227736E-2</c:v>
                </c:pt>
                <c:pt idx="207">
                  <c:v>-1.8770261568789842E-2</c:v>
                </c:pt>
                <c:pt idx="208">
                  <c:v>4.9942821632749587E-3</c:v>
                </c:pt>
                <c:pt idx="209">
                  <c:v>2.6066563148774043E-2</c:v>
                </c:pt>
                <c:pt idx="210">
                  <c:v>1.5352382395087169E-2</c:v>
                </c:pt>
                <c:pt idx="211">
                  <c:v>-6.6330846167086122E-2</c:v>
                </c:pt>
                <c:pt idx="212">
                  <c:v>-2.8388108324087787E-2</c:v>
                </c:pt>
                <c:pt idx="213">
                  <c:v>1.0813970308942756E-2</c:v>
                </c:pt>
                <c:pt idx="214">
                  <c:v>3.0328238141921825E-2</c:v>
                </c:pt>
                <c:pt idx="215">
                  <c:v>-3.4889014161911158E-3</c:v>
                </c:pt>
                <c:pt idx="216">
                  <c:v>-1.9281564269863313E-2</c:v>
                </c:pt>
                <c:pt idx="217">
                  <c:v>-5.0374385536839268E-2</c:v>
                </c:pt>
                <c:pt idx="218">
                  <c:v>-9.9909852370129171E-3</c:v>
                </c:pt>
                <c:pt idx="219">
                  <c:v>-2.8247580013581453E-2</c:v>
                </c:pt>
                <c:pt idx="220">
                  <c:v>2.4678979122727478E-2</c:v>
                </c:pt>
                <c:pt idx="221">
                  <c:v>1.1075545558892123E-2</c:v>
                </c:pt>
                <c:pt idx="222">
                  <c:v>-3.9631918659311316E-2</c:v>
                </c:pt>
                <c:pt idx="223">
                  <c:v>-4.7777932105313704E-2</c:v>
                </c:pt>
                <c:pt idx="224">
                  <c:v>-1.1303804859499039E-3</c:v>
                </c:pt>
                <c:pt idx="225">
                  <c:v>-2.5398670801550501E-2</c:v>
                </c:pt>
                <c:pt idx="226">
                  <c:v>1.3523593909814826E-2</c:v>
                </c:pt>
                <c:pt idx="227">
                  <c:v>-2.1759479749003138E-3</c:v>
                </c:pt>
                <c:pt idx="228">
                  <c:v>3.8452699537350511E-2</c:v>
                </c:pt>
                <c:pt idx="229">
                  <c:v>-7.6820456381711723E-3</c:v>
                </c:pt>
                <c:pt idx="230">
                  <c:v>-5.4026457051417594E-3</c:v>
                </c:pt>
                <c:pt idx="231">
                  <c:v>3.4942650500879961E-2</c:v>
                </c:pt>
                <c:pt idx="232">
                  <c:v>-4.3988903835686703E-2</c:v>
                </c:pt>
                <c:pt idx="233">
                  <c:v>-1.114939959972068E-2</c:v>
                </c:pt>
                <c:pt idx="234">
                  <c:v>-3.5657234521279314E-2</c:v>
                </c:pt>
                <c:pt idx="235">
                  <c:v>6.5882422275361377E-3</c:v>
                </c:pt>
                <c:pt idx="236">
                  <c:v>-5.7193114032541761E-3</c:v>
                </c:pt>
                <c:pt idx="237">
                  <c:v>2.7871383911151695E-3</c:v>
                </c:pt>
                <c:pt idx="238">
                  <c:v>1.0940128610256752E-2</c:v>
                </c:pt>
                <c:pt idx="239">
                  <c:v>-3.1997566789115077E-2</c:v>
                </c:pt>
                <c:pt idx="240">
                  <c:v>-9.3063681892944922E-3</c:v>
                </c:pt>
                <c:pt idx="241">
                  <c:v>1.2992505535201754E-2</c:v>
                </c:pt>
                <c:pt idx="242">
                  <c:v>-3.1191428400734467E-2</c:v>
                </c:pt>
                <c:pt idx="243">
                  <c:v>-2.5234797912069496E-2</c:v>
                </c:pt>
                <c:pt idx="244">
                  <c:v>-3.8895538884717661E-2</c:v>
                </c:pt>
                <c:pt idx="245">
                  <c:v>-2.5874094475980693E-2</c:v>
                </c:pt>
                <c:pt idx="246">
                  <c:v>7.0421476165756225E-2</c:v>
                </c:pt>
                <c:pt idx="247">
                  <c:v>-6.4899248415943959E-3</c:v>
                </c:pt>
                <c:pt idx="248">
                  <c:v>5.1250007862662273E-4</c:v>
                </c:pt>
                <c:pt idx="249">
                  <c:v>9.6649226273261314E-3</c:v>
                </c:pt>
                <c:pt idx="250">
                  <c:v>1.141357472387892E-3</c:v>
                </c:pt>
                <c:pt idx="251">
                  <c:v>-9.9607331158525853E-2</c:v>
                </c:pt>
                <c:pt idx="252">
                  <c:v>4.2689206450931647E-2</c:v>
                </c:pt>
                <c:pt idx="253">
                  <c:v>-2.2256520649566918E-3</c:v>
                </c:pt>
                <c:pt idx="254">
                  <c:v>1.9062791938301946E-2</c:v>
                </c:pt>
                <c:pt idx="255">
                  <c:v>1.6982023366398959E-2</c:v>
                </c:pt>
                <c:pt idx="256">
                  <c:v>3.1960024626430288E-3</c:v>
                </c:pt>
                <c:pt idx="257">
                  <c:v>-9.817923546342245E-3</c:v>
                </c:pt>
                <c:pt idx="258">
                  <c:v>-1.5036798863656952E-2</c:v>
                </c:pt>
                <c:pt idx="259">
                  <c:v>2.0466457805732259E-2</c:v>
                </c:pt>
                <c:pt idx="260">
                  <c:v>1.2216885379624114E-2</c:v>
                </c:pt>
                <c:pt idx="261">
                  <c:v>5.9375286954964652E-3</c:v>
                </c:pt>
                <c:pt idx="262">
                  <c:v>6.1594220432558107E-3</c:v>
                </c:pt>
                <c:pt idx="263">
                  <c:v>-2.2446203219590465E-2</c:v>
                </c:pt>
                <c:pt idx="264">
                  <c:v>4.0443239806262216E-3</c:v>
                </c:pt>
                <c:pt idx="265">
                  <c:v>-7.9262334174232639E-3</c:v>
                </c:pt>
                <c:pt idx="266">
                  <c:v>3.3136972382115493E-2</c:v>
                </c:pt>
                <c:pt idx="267">
                  <c:v>-9.254402266011515E-3</c:v>
                </c:pt>
                <c:pt idx="268">
                  <c:v>-1.0364782817231811E-2</c:v>
                </c:pt>
                <c:pt idx="269">
                  <c:v>6.8334489490747441E-2</c:v>
                </c:pt>
                <c:pt idx="270">
                  <c:v>7.2013163724639747E-3</c:v>
                </c:pt>
                <c:pt idx="271">
                  <c:v>4.8054124197473172E-4</c:v>
                </c:pt>
                <c:pt idx="272">
                  <c:v>2.8405064735264055E-2</c:v>
                </c:pt>
                <c:pt idx="273">
                  <c:v>1.7109241230255725E-2</c:v>
                </c:pt>
                <c:pt idx="274">
                  <c:v>3.4471790711499035E-4</c:v>
                </c:pt>
                <c:pt idx="275">
                  <c:v>-1.8939346369112601E-2</c:v>
                </c:pt>
                <c:pt idx="276">
                  <c:v>1.1749278513517383E-3</c:v>
                </c:pt>
                <c:pt idx="277">
                  <c:v>-5.7508793384227486E-3</c:v>
                </c:pt>
                <c:pt idx="278">
                  <c:v>8.6173465940645247E-3</c:v>
                </c:pt>
                <c:pt idx="279">
                  <c:v>-4.154925283571002E-3</c:v>
                </c:pt>
                <c:pt idx="280">
                  <c:v>3.6430595094562473E-3</c:v>
                </c:pt>
                <c:pt idx="281">
                  <c:v>-2.2245845354323139E-3</c:v>
                </c:pt>
                <c:pt idx="282">
                  <c:v>2.9925412752039244E-3</c:v>
                </c:pt>
                <c:pt idx="283">
                  <c:v>6.4353183260162181E-3</c:v>
                </c:pt>
                <c:pt idx="284">
                  <c:v>-5.6385054435565286E-3</c:v>
                </c:pt>
                <c:pt idx="285">
                  <c:v>1.1165769577289823E-2</c:v>
                </c:pt>
                <c:pt idx="286">
                  <c:v>7.2844451882669485E-3</c:v>
                </c:pt>
                <c:pt idx="287">
                  <c:v>5.7390943883850671E-4</c:v>
                </c:pt>
                <c:pt idx="288">
                  <c:v>3.0975369543949915E-3</c:v>
                </c:pt>
                <c:pt idx="289">
                  <c:v>-9.8358661879494567E-3</c:v>
                </c:pt>
                <c:pt idx="290">
                  <c:v>1.0511060629831804E-2</c:v>
                </c:pt>
                <c:pt idx="291">
                  <c:v>5.0295204522896658E-3</c:v>
                </c:pt>
                <c:pt idx="292">
                  <c:v>-1.8196573209468675E-3</c:v>
                </c:pt>
                <c:pt idx="293">
                  <c:v>-5.7540468802220589E-3</c:v>
                </c:pt>
                <c:pt idx="294">
                  <c:v>-1.1574553225253094E-2</c:v>
                </c:pt>
                <c:pt idx="295">
                  <c:v>2.3766964612937946E-3</c:v>
                </c:pt>
                <c:pt idx="296">
                  <c:v>3.4642194101487216E-2</c:v>
                </c:pt>
                <c:pt idx="297">
                  <c:v>1.1235654412080943E-2</c:v>
                </c:pt>
                <c:pt idx="298">
                  <c:v>4.4220867336941866E-3</c:v>
                </c:pt>
                <c:pt idx="299">
                  <c:v>1.1116563264125801E-2</c:v>
                </c:pt>
                <c:pt idx="300">
                  <c:v>1.30082434782413E-2</c:v>
                </c:pt>
                <c:pt idx="301">
                  <c:v>1.0208406047752598E-2</c:v>
                </c:pt>
                <c:pt idx="302">
                  <c:v>-7.924821955098962E-3</c:v>
                </c:pt>
                <c:pt idx="303">
                  <c:v>8.7384761791997109E-3</c:v>
                </c:pt>
                <c:pt idx="304">
                  <c:v>3.6830634296900394E-2</c:v>
                </c:pt>
                <c:pt idx="305">
                  <c:v>-2.0708444203701788E-2</c:v>
                </c:pt>
                <c:pt idx="306">
                  <c:v>-1.20909336497777E-2</c:v>
                </c:pt>
                <c:pt idx="307">
                  <c:v>-1.0332017204045928E-2</c:v>
                </c:pt>
                <c:pt idx="308">
                  <c:v>8.9941384867477294E-3</c:v>
                </c:pt>
                <c:pt idx="309">
                  <c:v>1.3267075828806735E-3</c:v>
                </c:pt>
                <c:pt idx="310">
                  <c:v>6.5176035318582513E-3</c:v>
                </c:pt>
                <c:pt idx="311">
                  <c:v>6.7910606400795343E-3</c:v>
                </c:pt>
                <c:pt idx="312">
                  <c:v>1.4536749486869211E-2</c:v>
                </c:pt>
                <c:pt idx="313">
                  <c:v>6.8549353467143304E-3</c:v>
                </c:pt>
                <c:pt idx="314">
                  <c:v>1.740575811892002E-3</c:v>
                </c:pt>
                <c:pt idx="315">
                  <c:v>6.6940553268762734E-3</c:v>
                </c:pt>
                <c:pt idx="316">
                  <c:v>1.5736224456558003E-2</c:v>
                </c:pt>
                <c:pt idx="317">
                  <c:v>-2.9987421323465673E-3</c:v>
                </c:pt>
                <c:pt idx="318">
                  <c:v>5.6141132981810645E-3</c:v>
                </c:pt>
                <c:pt idx="319">
                  <c:v>-8.3241318017908978E-3</c:v>
                </c:pt>
                <c:pt idx="320">
                  <c:v>-4.0210477561122815E-4</c:v>
                </c:pt>
                <c:pt idx="321">
                  <c:v>1.8101371289784881E-3</c:v>
                </c:pt>
                <c:pt idx="322">
                  <c:v>1.0035385244775468E-4</c:v>
                </c:pt>
                <c:pt idx="323">
                  <c:v>1.9473176294726866E-2</c:v>
                </c:pt>
                <c:pt idx="324">
                  <c:v>3.5937367538614005E-3</c:v>
                </c:pt>
                <c:pt idx="325">
                  <c:v>3.2865834094954688E-3</c:v>
                </c:pt>
                <c:pt idx="326">
                  <c:v>1.4423171110698779E-2</c:v>
                </c:pt>
                <c:pt idx="327">
                  <c:v>-1.5420944201576605E-3</c:v>
                </c:pt>
                <c:pt idx="328">
                  <c:v>-9.0751867897031144E-3</c:v>
                </c:pt>
                <c:pt idx="329">
                  <c:v>-4.7741434972555291E-3</c:v>
                </c:pt>
                <c:pt idx="330">
                  <c:v>1.5175396620090232E-3</c:v>
                </c:pt>
                <c:pt idx="331">
                  <c:v>-1.9256236681773547E-2</c:v>
                </c:pt>
                <c:pt idx="332">
                  <c:v>4.9085655527233249E-2</c:v>
                </c:pt>
                <c:pt idx="333">
                  <c:v>-6.5076665596394499E-3</c:v>
                </c:pt>
                <c:pt idx="334">
                  <c:v>1.2431271183231946E-2</c:v>
                </c:pt>
                <c:pt idx="335">
                  <c:v>-1.5442754354899287E-2</c:v>
                </c:pt>
                <c:pt idx="336">
                  <c:v>-2.695712312831712E-2</c:v>
                </c:pt>
                <c:pt idx="337">
                  <c:v>1.9733998074037741E-4</c:v>
                </c:pt>
                <c:pt idx="338">
                  <c:v>-1.074415136937819E-2</c:v>
                </c:pt>
                <c:pt idx="339">
                  <c:v>-1.3853548925453695E-2</c:v>
                </c:pt>
                <c:pt idx="340">
                  <c:v>-5.8119595540245192E-2</c:v>
                </c:pt>
                <c:pt idx="341">
                  <c:v>1.5830453947504743E-2</c:v>
                </c:pt>
                <c:pt idx="342">
                  <c:v>1.1979261518774606E-2</c:v>
                </c:pt>
                <c:pt idx="343">
                  <c:v>-4.3999399874101149E-3</c:v>
                </c:pt>
                <c:pt idx="344">
                  <c:v>-5.6816462744985925E-3</c:v>
                </c:pt>
                <c:pt idx="345">
                  <c:v>-3.127002380606235E-2</c:v>
                </c:pt>
                <c:pt idx="346">
                  <c:v>1.9170954104616524E-2</c:v>
                </c:pt>
                <c:pt idx="347">
                  <c:v>-2.0471600613922582E-2</c:v>
                </c:pt>
                <c:pt idx="348">
                  <c:v>-1.7069646541872558E-2</c:v>
                </c:pt>
                <c:pt idx="349">
                  <c:v>-3.840592627941113E-3</c:v>
                </c:pt>
                <c:pt idx="350">
                  <c:v>-4.1348886162498738E-3</c:v>
                </c:pt>
                <c:pt idx="351">
                  <c:v>-4.7691027680848569E-3</c:v>
                </c:pt>
                <c:pt idx="352">
                  <c:v>5.1866739346784442E-3</c:v>
                </c:pt>
                <c:pt idx="353">
                  <c:v>-1.8115345008710915E-2</c:v>
                </c:pt>
                <c:pt idx="354">
                  <c:v>-1.0110480475352139E-2</c:v>
                </c:pt>
                <c:pt idx="355">
                  <c:v>3.6584076547781161E-2</c:v>
                </c:pt>
                <c:pt idx="356">
                  <c:v>1.6143378373650093E-2</c:v>
                </c:pt>
                <c:pt idx="357">
                  <c:v>1.4681821760444889E-2</c:v>
                </c:pt>
                <c:pt idx="358">
                  <c:v>2.661686603822553E-2</c:v>
                </c:pt>
                <c:pt idx="359">
                  <c:v>1.2779456433053147E-2</c:v>
                </c:pt>
                <c:pt idx="360">
                  <c:v>1.1579489756539623E-2</c:v>
                </c:pt>
                <c:pt idx="361">
                  <c:v>-3.1827477053640182E-3</c:v>
                </c:pt>
                <c:pt idx="362">
                  <c:v>-2.0582552058638439E-4</c:v>
                </c:pt>
                <c:pt idx="363">
                  <c:v>-7.2623324195012582E-3</c:v>
                </c:pt>
                <c:pt idx="364">
                  <c:v>5.9665801894206467E-3</c:v>
                </c:pt>
                <c:pt idx="365">
                  <c:v>2.3518345485323746E-2</c:v>
                </c:pt>
                <c:pt idx="366">
                  <c:v>-2.9225479733017081E-3</c:v>
                </c:pt>
                <c:pt idx="367">
                  <c:v>8.0357534989531441E-3</c:v>
                </c:pt>
                <c:pt idx="368">
                  <c:v>-3.4094687441732375E-3</c:v>
                </c:pt>
                <c:pt idx="369">
                  <c:v>-1.0060671750694512E-3</c:v>
                </c:pt>
                <c:pt idx="370">
                  <c:v>-1.515756453276961E-2</c:v>
                </c:pt>
                <c:pt idx="371">
                  <c:v>2.1629182184088182E-2</c:v>
                </c:pt>
                <c:pt idx="372">
                  <c:v>-3.0053232922982412E-4</c:v>
                </c:pt>
                <c:pt idx="373">
                  <c:v>-9.111766909109623E-3</c:v>
                </c:pt>
                <c:pt idx="374">
                  <c:v>1.8340908282768124E-2</c:v>
                </c:pt>
                <c:pt idx="375">
                  <c:v>5.8545203379233614E-3</c:v>
                </c:pt>
                <c:pt idx="376">
                  <c:v>8.2868801601507676E-3</c:v>
                </c:pt>
                <c:pt idx="377">
                  <c:v>-8.8062008170554872E-4</c:v>
                </c:pt>
                <c:pt idx="378">
                  <c:v>-2.0614052744085194E-2</c:v>
                </c:pt>
                <c:pt idx="379">
                  <c:v>6.0995413531770596E-3</c:v>
                </c:pt>
                <c:pt idx="380">
                  <c:v>9.8885583567219389E-3</c:v>
                </c:pt>
                <c:pt idx="381">
                  <c:v>-7.2825357476556272E-3</c:v>
                </c:pt>
                <c:pt idx="382">
                  <c:v>7.6828561952130949E-3</c:v>
                </c:pt>
                <c:pt idx="383">
                  <c:v>9.3951365481322411E-3</c:v>
                </c:pt>
                <c:pt idx="384">
                  <c:v>-3.4599898236771834E-3</c:v>
                </c:pt>
                <c:pt idx="385">
                  <c:v>-5.6234659651769802E-3</c:v>
                </c:pt>
                <c:pt idx="386">
                  <c:v>1.1359801187559668E-2</c:v>
                </c:pt>
                <c:pt idx="387">
                  <c:v>-1.4927622563960814E-2</c:v>
                </c:pt>
                <c:pt idx="388">
                  <c:v>2.2854059522367833E-2</c:v>
                </c:pt>
                <c:pt idx="389">
                  <c:v>7.8177297466122033E-3</c:v>
                </c:pt>
                <c:pt idx="390">
                  <c:v>-8.1397033874126552E-4</c:v>
                </c:pt>
                <c:pt idx="391">
                  <c:v>-7.9072159477140188E-3</c:v>
                </c:pt>
                <c:pt idx="392">
                  <c:v>3.4779120772198639E-3</c:v>
                </c:pt>
                <c:pt idx="393">
                  <c:v>9.3384324541159313E-3</c:v>
                </c:pt>
                <c:pt idx="394">
                  <c:v>-4.2920634213607645E-3</c:v>
                </c:pt>
                <c:pt idx="395">
                  <c:v>2.0404132121761589E-2</c:v>
                </c:pt>
                <c:pt idx="396">
                  <c:v>-2.1639056962443979E-2</c:v>
                </c:pt>
                <c:pt idx="397">
                  <c:v>-2.115831265379484E-2</c:v>
                </c:pt>
                <c:pt idx="398">
                  <c:v>-5.2347732855001911E-2</c:v>
                </c:pt>
                <c:pt idx="399">
                  <c:v>1.8930384651628235E-2</c:v>
                </c:pt>
                <c:pt idx="400">
                  <c:v>1.0355404049249265E-2</c:v>
                </c:pt>
                <c:pt idx="401">
                  <c:v>2.2055884865877357E-2</c:v>
                </c:pt>
                <c:pt idx="402">
                  <c:v>-8.2404011252295017E-3</c:v>
                </c:pt>
                <c:pt idx="403">
                  <c:v>-2.5374396898355978E-3</c:v>
                </c:pt>
                <c:pt idx="404">
                  <c:v>4.234839543948437E-2</c:v>
                </c:pt>
                <c:pt idx="405">
                  <c:v>-2.9765162218953475E-2</c:v>
                </c:pt>
                <c:pt idx="406">
                  <c:v>-4.9815626575352608E-3</c:v>
                </c:pt>
                <c:pt idx="407">
                  <c:v>2.3594959787671496E-2</c:v>
                </c:pt>
                <c:pt idx="408">
                  <c:v>1.8643904807406096E-2</c:v>
                </c:pt>
                <c:pt idx="409">
                  <c:v>4.7600897256502033E-5</c:v>
                </c:pt>
                <c:pt idx="410">
                  <c:v>1.0838549082355712E-2</c:v>
                </c:pt>
                <c:pt idx="411">
                  <c:v>-8.4656800805686758E-4</c:v>
                </c:pt>
                <c:pt idx="412">
                  <c:v>-4.6220350460034441E-2</c:v>
                </c:pt>
                <c:pt idx="413">
                  <c:v>1.8999287961961486E-2</c:v>
                </c:pt>
                <c:pt idx="414">
                  <c:v>-1.1283937250600066E-2</c:v>
                </c:pt>
                <c:pt idx="415">
                  <c:v>6.7103190778485654E-3</c:v>
                </c:pt>
                <c:pt idx="416">
                  <c:v>1.6931951656025696E-2</c:v>
                </c:pt>
                <c:pt idx="417">
                  <c:v>-1.2918768369995397E-3</c:v>
                </c:pt>
                <c:pt idx="418">
                  <c:v>-1.4563606885809002E-2</c:v>
                </c:pt>
                <c:pt idx="419">
                  <c:v>1.6966694871426203E-2</c:v>
                </c:pt>
                <c:pt idx="420">
                  <c:v>1.9551388762701242E-2</c:v>
                </c:pt>
                <c:pt idx="421">
                  <c:v>-9.3605911700044041E-5</c:v>
                </c:pt>
                <c:pt idx="422">
                  <c:v>4.2669472661720168E-3</c:v>
                </c:pt>
                <c:pt idx="423">
                  <c:v>1.1813098597250778E-2</c:v>
                </c:pt>
                <c:pt idx="424">
                  <c:v>3.1795006214192047E-2</c:v>
                </c:pt>
                <c:pt idx="425">
                  <c:v>-2.2361787567853489E-3</c:v>
                </c:pt>
                <c:pt idx="426">
                  <c:v>-1.9454098578199758E-2</c:v>
                </c:pt>
                <c:pt idx="427">
                  <c:v>5.2571581848879353E-3</c:v>
                </c:pt>
                <c:pt idx="428">
                  <c:v>3.6379800596522084E-3</c:v>
                </c:pt>
                <c:pt idx="429">
                  <c:v>9.3794052883973966E-3</c:v>
                </c:pt>
                <c:pt idx="430">
                  <c:v>-8.1249322003154548E-3</c:v>
                </c:pt>
                <c:pt idx="431">
                  <c:v>-1.4618109971639114E-2</c:v>
                </c:pt>
                <c:pt idx="432">
                  <c:v>4.5469835278021528E-3</c:v>
                </c:pt>
                <c:pt idx="433">
                  <c:v>-4.7550363965054411E-3</c:v>
                </c:pt>
                <c:pt idx="434">
                  <c:v>1.5389544415506705E-2</c:v>
                </c:pt>
                <c:pt idx="435">
                  <c:v>-5.1576832996841279E-3</c:v>
                </c:pt>
                <c:pt idx="436">
                  <c:v>-4.8659522556614571E-3</c:v>
                </c:pt>
                <c:pt idx="437">
                  <c:v>2.3535356775520242E-2</c:v>
                </c:pt>
                <c:pt idx="438">
                  <c:v>2.7681273440241286E-3</c:v>
                </c:pt>
                <c:pt idx="439">
                  <c:v>-2.5067743499925358E-2</c:v>
                </c:pt>
                <c:pt idx="440">
                  <c:v>8.4945427961188504E-3</c:v>
                </c:pt>
                <c:pt idx="441">
                  <c:v>2.8031881553995528E-2</c:v>
                </c:pt>
                <c:pt idx="442">
                  <c:v>2.2028504318136411E-4</c:v>
                </c:pt>
                <c:pt idx="443">
                  <c:v>-1.1714902362136428E-2</c:v>
                </c:pt>
                <c:pt idx="444">
                  <c:v>1.1720034251778375E-2</c:v>
                </c:pt>
                <c:pt idx="445">
                  <c:v>1.3478485822809723E-2</c:v>
                </c:pt>
                <c:pt idx="446">
                  <c:v>2.6598268834953337E-2</c:v>
                </c:pt>
                <c:pt idx="447">
                  <c:v>-1.4394606891584131E-3</c:v>
                </c:pt>
                <c:pt idx="448">
                  <c:v>-2.3317504862386128E-3</c:v>
                </c:pt>
                <c:pt idx="449">
                  <c:v>-4.0371610315660493E-3</c:v>
                </c:pt>
                <c:pt idx="450">
                  <c:v>3.882950688862399E-3</c:v>
                </c:pt>
                <c:pt idx="451">
                  <c:v>4.8027617834055193E-3</c:v>
                </c:pt>
                <c:pt idx="452">
                  <c:v>1.7342547728201766E-2</c:v>
                </c:pt>
                <c:pt idx="453">
                  <c:v>-2.2866465836528047E-3</c:v>
                </c:pt>
                <c:pt idx="454">
                  <c:v>1.3418735474428369E-2</c:v>
                </c:pt>
                <c:pt idx="455">
                  <c:v>1.6448974347272457E-3</c:v>
                </c:pt>
                <c:pt idx="456">
                  <c:v>1.2316353739375665E-2</c:v>
                </c:pt>
                <c:pt idx="457">
                  <c:v>1.0017181283911551E-2</c:v>
                </c:pt>
                <c:pt idx="458">
                  <c:v>-2.3128081846401336E-2</c:v>
                </c:pt>
                <c:pt idx="459">
                  <c:v>-1.2328290803177719E-4</c:v>
                </c:pt>
                <c:pt idx="460">
                  <c:v>2.2609630730413877E-2</c:v>
                </c:pt>
                <c:pt idx="461">
                  <c:v>2.8380733908253148E-2</c:v>
                </c:pt>
                <c:pt idx="462">
                  <c:v>6.5671826626775062E-3</c:v>
                </c:pt>
                <c:pt idx="463">
                  <c:v>-1.4369262060123411E-3</c:v>
                </c:pt>
                <c:pt idx="464">
                  <c:v>4.2764801855755451E-4</c:v>
                </c:pt>
                <c:pt idx="465">
                  <c:v>1.1541369736666472E-2</c:v>
                </c:pt>
                <c:pt idx="466">
                  <c:v>2.7368201412813859E-3</c:v>
                </c:pt>
                <c:pt idx="467">
                  <c:v>7.918970926789835E-3</c:v>
                </c:pt>
                <c:pt idx="468">
                  <c:v>-9.1550836633902291E-4</c:v>
                </c:pt>
                <c:pt idx="469">
                  <c:v>9.581823654861911E-3</c:v>
                </c:pt>
                <c:pt idx="470">
                  <c:v>-6.9196451246476632E-3</c:v>
                </c:pt>
                <c:pt idx="471">
                  <c:v>1.1879323995738544E-2</c:v>
                </c:pt>
                <c:pt idx="472">
                  <c:v>5.0421744429135964E-3</c:v>
                </c:pt>
                <c:pt idx="473">
                  <c:v>-3.0325001376915297E-3</c:v>
                </c:pt>
                <c:pt idx="474">
                  <c:v>-1.1641625033852828E-2</c:v>
                </c:pt>
                <c:pt idx="475">
                  <c:v>-4.4831606268458486E-3</c:v>
                </c:pt>
                <c:pt idx="476">
                  <c:v>-8.780087671846885E-4</c:v>
                </c:pt>
                <c:pt idx="477">
                  <c:v>1.7533744600600403E-2</c:v>
                </c:pt>
                <c:pt idx="478">
                  <c:v>-7.8086518998540496E-3</c:v>
                </c:pt>
                <c:pt idx="479">
                  <c:v>1.3432402884213568E-2</c:v>
                </c:pt>
                <c:pt idx="480">
                  <c:v>-2.2030139992517575E-3</c:v>
                </c:pt>
                <c:pt idx="481">
                  <c:v>-1.1562041438610881E-2</c:v>
                </c:pt>
                <c:pt idx="482">
                  <c:v>-1.7830250292150039E-2</c:v>
                </c:pt>
                <c:pt idx="483">
                  <c:v>8.8262786734061623E-3</c:v>
                </c:pt>
                <c:pt idx="484">
                  <c:v>1.467105769931854E-2</c:v>
                </c:pt>
                <c:pt idx="485">
                  <c:v>1.9316377404588702E-2</c:v>
                </c:pt>
                <c:pt idx="486">
                  <c:v>-1.4000364271845669E-2</c:v>
                </c:pt>
                <c:pt idx="487">
                  <c:v>5.8446586264929235E-3</c:v>
                </c:pt>
                <c:pt idx="488">
                  <c:v>8.5295226291710446E-3</c:v>
                </c:pt>
                <c:pt idx="489">
                  <c:v>2.5481313319047471E-3</c:v>
                </c:pt>
                <c:pt idx="490">
                  <c:v>1.3593094599409185E-2</c:v>
                </c:pt>
                <c:pt idx="491">
                  <c:v>1.7118065682720958E-2</c:v>
                </c:pt>
                <c:pt idx="492">
                  <c:v>1.9651418382559565E-3</c:v>
                </c:pt>
                <c:pt idx="493">
                  <c:v>-2.3893150630637044E-3</c:v>
                </c:pt>
                <c:pt idx="494">
                  <c:v>1.000762649855178E-3</c:v>
                </c:pt>
                <c:pt idx="495">
                  <c:v>-2.0710441470377038E-3</c:v>
                </c:pt>
                <c:pt idx="496">
                  <c:v>1.6318417296879204E-2</c:v>
                </c:pt>
                <c:pt idx="497">
                  <c:v>9.5052822346838688E-4</c:v>
                </c:pt>
                <c:pt idx="498">
                  <c:v>1.9840332027112047E-2</c:v>
                </c:pt>
                <c:pt idx="499">
                  <c:v>-3.7941215564996658E-4</c:v>
                </c:pt>
                <c:pt idx="500">
                  <c:v>5.935179189817578E-3</c:v>
                </c:pt>
                <c:pt idx="501">
                  <c:v>7.3064848069164575E-3</c:v>
                </c:pt>
                <c:pt idx="502">
                  <c:v>2.2816182039026384E-2</c:v>
                </c:pt>
                <c:pt idx="503">
                  <c:v>-9.7217797166292887E-3</c:v>
                </c:pt>
                <c:pt idx="504">
                  <c:v>7.9678493847504354E-3</c:v>
                </c:pt>
                <c:pt idx="505">
                  <c:v>-4.7027236413684599E-3</c:v>
                </c:pt>
                <c:pt idx="506">
                  <c:v>1.6086231393291472E-2</c:v>
                </c:pt>
                <c:pt idx="507">
                  <c:v>2.1240659362576048E-2</c:v>
                </c:pt>
                <c:pt idx="508">
                  <c:v>2.260913819551172E-3</c:v>
                </c:pt>
                <c:pt idx="509">
                  <c:v>2.1364083147509899E-2</c:v>
                </c:pt>
                <c:pt idx="510">
                  <c:v>-1.3503104246367014E-2</c:v>
                </c:pt>
                <c:pt idx="511">
                  <c:v>-4.2856495553292105E-3</c:v>
                </c:pt>
                <c:pt idx="512">
                  <c:v>1.2526597412207824E-2</c:v>
                </c:pt>
                <c:pt idx="513">
                  <c:v>1.10708964215828E-2</c:v>
                </c:pt>
                <c:pt idx="514">
                  <c:v>-6.7767443864805918E-3</c:v>
                </c:pt>
                <c:pt idx="515">
                  <c:v>3.5695762075578226E-3</c:v>
                </c:pt>
                <c:pt idx="516">
                  <c:v>4.8157521585215669E-3</c:v>
                </c:pt>
                <c:pt idx="517">
                  <c:v>-2.8820518597692086E-3</c:v>
                </c:pt>
                <c:pt idx="518">
                  <c:v>-2.9405153118932451E-2</c:v>
                </c:pt>
                <c:pt idx="519">
                  <c:v>2.8289347257362926E-2</c:v>
                </c:pt>
                <c:pt idx="520">
                  <c:v>2.0932381873581006E-2</c:v>
                </c:pt>
                <c:pt idx="521">
                  <c:v>-1.4492965804402914E-3</c:v>
                </c:pt>
                <c:pt idx="522">
                  <c:v>-4.4338515344835669E-2</c:v>
                </c:pt>
                <c:pt idx="523">
                  <c:v>-2.746401662539226E-3</c:v>
                </c:pt>
                <c:pt idx="524">
                  <c:v>3.3013453463258874E-2</c:v>
                </c:pt>
                <c:pt idx="525">
                  <c:v>8.1546597114303364E-3</c:v>
                </c:pt>
                <c:pt idx="526">
                  <c:v>1.1696819992676799E-2</c:v>
                </c:pt>
                <c:pt idx="527">
                  <c:v>-1.3592540787389935E-2</c:v>
                </c:pt>
                <c:pt idx="528">
                  <c:v>4.7495543995429365E-3</c:v>
                </c:pt>
                <c:pt idx="529">
                  <c:v>-6.0335764262260576E-3</c:v>
                </c:pt>
                <c:pt idx="530">
                  <c:v>2.3747991239905068E-2</c:v>
                </c:pt>
                <c:pt idx="531">
                  <c:v>-7.121094534869787E-3</c:v>
                </c:pt>
                <c:pt idx="532">
                  <c:v>2.4632691907859166E-4</c:v>
                </c:pt>
                <c:pt idx="533">
                  <c:v>-1.8310534254124562E-2</c:v>
                </c:pt>
                <c:pt idx="534">
                  <c:v>1.4482604309614268E-2</c:v>
                </c:pt>
                <c:pt idx="535">
                  <c:v>-1.0258969682077802E-2</c:v>
                </c:pt>
                <c:pt idx="536">
                  <c:v>-2.2635086543517782E-2</c:v>
                </c:pt>
                <c:pt idx="537">
                  <c:v>-4.7500242212613987E-2</c:v>
                </c:pt>
                <c:pt idx="538">
                  <c:v>-3.3872204596443335E-2</c:v>
                </c:pt>
                <c:pt idx="539">
                  <c:v>1.586379152801471E-2</c:v>
                </c:pt>
                <c:pt idx="540">
                  <c:v>-6.5368481251756913E-2</c:v>
                </c:pt>
                <c:pt idx="541">
                  <c:v>-5.8468199299635851E-4</c:v>
                </c:pt>
                <c:pt idx="542">
                  <c:v>9.3100688835602533E-2</c:v>
                </c:pt>
                <c:pt idx="543">
                  <c:v>-3.1759238982003925E-2</c:v>
                </c:pt>
                <c:pt idx="544">
                  <c:v>4.6384383432515185E-2</c:v>
                </c:pt>
                <c:pt idx="545">
                  <c:v>-3.2436924084502022E-2</c:v>
                </c:pt>
                <c:pt idx="546">
                  <c:v>-1.3280137616980487E-2</c:v>
                </c:pt>
                <c:pt idx="547">
                  <c:v>-7.9092235142682141E-2</c:v>
                </c:pt>
                <c:pt idx="548">
                  <c:v>7.2021854130257898E-2</c:v>
                </c:pt>
                <c:pt idx="549">
                  <c:v>-3.4730544016806808E-2</c:v>
                </c:pt>
                <c:pt idx="550">
                  <c:v>-9.8754762176032643E-2</c:v>
                </c:pt>
                <c:pt idx="551">
                  <c:v>0.11980825795285598</c:v>
                </c:pt>
                <c:pt idx="552">
                  <c:v>-0.12864701984621929</c:v>
                </c:pt>
                <c:pt idx="553">
                  <c:v>4.3970045898346938E-2</c:v>
                </c:pt>
                <c:pt idx="554">
                  <c:v>-2.4479903970028614E-2</c:v>
                </c:pt>
                <c:pt idx="555">
                  <c:v>-7.6620720358322935E-3</c:v>
                </c:pt>
                <c:pt idx="556">
                  <c:v>-6.3485367329119968E-2</c:v>
                </c:pt>
                <c:pt idx="557">
                  <c:v>-2.124437192582837E-2</c:v>
                </c:pt>
                <c:pt idx="558">
                  <c:v>0.10032550349088816</c:v>
                </c:pt>
                <c:pt idx="559">
                  <c:v>-5.5088336424173176E-3</c:v>
                </c:pt>
                <c:pt idx="560">
                  <c:v>5.2623068873602227E-2</c:v>
                </c:pt>
                <c:pt idx="561">
                  <c:v>-4.1402167150486419E-2</c:v>
                </c:pt>
                <c:pt idx="562">
                  <c:v>2.8537889506856533E-2</c:v>
                </c:pt>
                <c:pt idx="563">
                  <c:v>-2.0407788417609873E-3</c:v>
                </c:pt>
                <c:pt idx="564">
                  <c:v>-5.2617019099461759E-2</c:v>
                </c:pt>
                <c:pt idx="565">
                  <c:v>1.6686651372130743E-2</c:v>
                </c:pt>
                <c:pt idx="566">
                  <c:v>-1.4371449283532962E-2</c:v>
                </c:pt>
                <c:pt idx="567">
                  <c:v>8.7237777659441906E-2</c:v>
                </c:pt>
                <c:pt idx="568">
                  <c:v>-1.1582522340691487E-2</c:v>
                </c:pt>
                <c:pt idx="569">
                  <c:v>2.5594741523233131E-2</c:v>
                </c:pt>
                <c:pt idx="570">
                  <c:v>7.2158811847439393E-3</c:v>
                </c:pt>
                <c:pt idx="571">
                  <c:v>1.962776161312739E-2</c:v>
                </c:pt>
                <c:pt idx="572">
                  <c:v>5.050320159842444E-2</c:v>
                </c:pt>
                <c:pt idx="573">
                  <c:v>-9.1273337644043728E-3</c:v>
                </c:pt>
                <c:pt idx="574">
                  <c:v>7.9456232236377461E-3</c:v>
                </c:pt>
                <c:pt idx="575">
                  <c:v>-1.3568514457328228E-2</c:v>
                </c:pt>
                <c:pt idx="576">
                  <c:v>-2.0756777251763635E-2</c:v>
                </c:pt>
                <c:pt idx="577">
                  <c:v>-3.0910344313082531E-2</c:v>
                </c:pt>
                <c:pt idx="578">
                  <c:v>2.880351691530451E-2</c:v>
                </c:pt>
                <c:pt idx="579">
                  <c:v>-3.8753234046489883E-3</c:v>
                </c:pt>
                <c:pt idx="580">
                  <c:v>2.8869528384531822E-2</c:v>
                </c:pt>
                <c:pt idx="581">
                  <c:v>7.0671482874115447E-4</c:v>
                </c:pt>
                <c:pt idx="582">
                  <c:v>-1.6209316158623123E-2</c:v>
                </c:pt>
                <c:pt idx="583">
                  <c:v>3.2845246382774196E-2</c:v>
                </c:pt>
                <c:pt idx="584">
                  <c:v>2.1095938726045996E-2</c:v>
                </c:pt>
                <c:pt idx="585">
                  <c:v>-1.6099360579143226E-2</c:v>
                </c:pt>
                <c:pt idx="586">
                  <c:v>1.414881418040923E-2</c:v>
                </c:pt>
                <c:pt idx="587">
                  <c:v>1.5008830714131267E-2</c:v>
                </c:pt>
                <c:pt idx="588">
                  <c:v>1.0317426431663996E-2</c:v>
                </c:pt>
                <c:pt idx="589">
                  <c:v>1.0344697747084863E-2</c:v>
                </c:pt>
                <c:pt idx="590">
                  <c:v>2.380184022304789E-2</c:v>
                </c:pt>
                <c:pt idx="591">
                  <c:v>1.573543875856637E-2</c:v>
                </c:pt>
                <c:pt idx="592">
                  <c:v>-1.1428275193176182E-2</c:v>
                </c:pt>
                <c:pt idx="593">
                  <c:v>-1.2074137820152873E-2</c:v>
                </c:pt>
                <c:pt idx="594">
                  <c:v>6.1433942554319559E-3</c:v>
                </c:pt>
                <c:pt idx="595">
                  <c:v>-5.9119412649018509E-3</c:v>
                </c:pt>
                <c:pt idx="596">
                  <c:v>2.3560947651015053E-2</c:v>
                </c:pt>
                <c:pt idx="597">
                  <c:v>-5.7783097776114489E-3</c:v>
                </c:pt>
                <c:pt idx="598">
                  <c:v>1.9448062386546953E-2</c:v>
                </c:pt>
                <c:pt idx="599">
                  <c:v>-7.4554879145410057E-3</c:v>
                </c:pt>
                <c:pt idx="600">
                  <c:v>6.4385443194779407E-3</c:v>
                </c:pt>
                <c:pt idx="601">
                  <c:v>-6.7736748938217149E-3</c:v>
                </c:pt>
                <c:pt idx="602">
                  <c:v>4.3571006392205585E-3</c:v>
                </c:pt>
                <c:pt idx="603">
                  <c:v>4.399955115478529E-4</c:v>
                </c:pt>
                <c:pt idx="604">
                  <c:v>-9.738573164110888E-4</c:v>
                </c:pt>
                <c:pt idx="605">
                  <c:v>1.2297750365428031E-2</c:v>
                </c:pt>
                <c:pt idx="606">
                  <c:v>4.62945859313269E-3</c:v>
                </c:pt>
                <c:pt idx="607">
                  <c:v>5.5051912458632226E-3</c:v>
                </c:pt>
                <c:pt idx="608">
                  <c:v>-8.6122964831576374E-3</c:v>
                </c:pt>
                <c:pt idx="609">
                  <c:v>2.84812062154037E-2</c:v>
                </c:pt>
                <c:pt idx="610">
                  <c:v>5.9123116878049605E-3</c:v>
                </c:pt>
                <c:pt idx="611">
                  <c:v>3.1578065754008684E-2</c:v>
                </c:pt>
                <c:pt idx="612">
                  <c:v>2.5727536693990687E-2</c:v>
                </c:pt>
                <c:pt idx="613">
                  <c:v>-4.8010486577002569E-2</c:v>
                </c:pt>
                <c:pt idx="614">
                  <c:v>8.6334718788637285E-3</c:v>
                </c:pt>
                <c:pt idx="615">
                  <c:v>1.2367187680229059E-2</c:v>
                </c:pt>
                <c:pt idx="616">
                  <c:v>2.6502221516067369E-2</c:v>
                </c:pt>
                <c:pt idx="617">
                  <c:v>-1.3917297141614843E-3</c:v>
                </c:pt>
                <c:pt idx="618">
                  <c:v>3.9817803105678492E-4</c:v>
                </c:pt>
                <c:pt idx="619">
                  <c:v>-5.7145753102428786E-3</c:v>
                </c:pt>
                <c:pt idx="620">
                  <c:v>2.6163780142707774E-2</c:v>
                </c:pt>
                <c:pt idx="621">
                  <c:v>2.1344793521227985E-2</c:v>
                </c:pt>
                <c:pt idx="622">
                  <c:v>-1.7651957060804951E-2</c:v>
                </c:pt>
                <c:pt idx="623">
                  <c:v>1.3275352890091531E-2</c:v>
                </c:pt>
                <c:pt idx="624">
                  <c:v>-3.0725645176384847E-2</c:v>
                </c:pt>
                <c:pt idx="625">
                  <c:v>2.3046531574153751E-2</c:v>
                </c:pt>
                <c:pt idx="626">
                  <c:v>8.34767236140538E-3</c:v>
                </c:pt>
                <c:pt idx="627">
                  <c:v>-1.8915254723484945E-3</c:v>
                </c:pt>
                <c:pt idx="628">
                  <c:v>0</c:v>
                </c:pt>
                <c:pt idx="629">
                  <c:v>2.6750360585922277E-2</c:v>
                </c:pt>
                <c:pt idx="630">
                  <c:v>-3.102950193781596E-3</c:v>
                </c:pt>
                <c:pt idx="631">
                  <c:v>2.3290265233402583E-2</c:v>
                </c:pt>
                <c:pt idx="632">
                  <c:v>4.3003499093284348E-3</c:v>
                </c:pt>
                <c:pt idx="633">
                  <c:v>1.749081856648979E-3</c:v>
                </c:pt>
                <c:pt idx="634">
                  <c:v>-4.613246929850651E-3</c:v>
                </c:pt>
                <c:pt idx="635">
                  <c:v>1.6548476030647217E-2</c:v>
                </c:pt>
                <c:pt idx="636">
                  <c:v>6.8774805580210027E-3</c:v>
                </c:pt>
                <c:pt idx="637">
                  <c:v>-1.230505396722862E-2</c:v>
                </c:pt>
                <c:pt idx="638">
                  <c:v>-2.0202558188952358E-3</c:v>
                </c:pt>
                <c:pt idx="639">
                  <c:v>2.1073956681985431E-2</c:v>
                </c:pt>
                <c:pt idx="640">
                  <c:v>-1.3801619675572965E-2</c:v>
                </c:pt>
                <c:pt idx="641">
                  <c:v>2.8091726339031235E-3</c:v>
                </c:pt>
                <c:pt idx="642">
                  <c:v>-4.5516412342238806E-2</c:v>
                </c:pt>
                <c:pt idx="643">
                  <c:v>-2.4772361250641759E-3</c:v>
                </c:pt>
                <c:pt idx="644">
                  <c:v>2.3700356664577264E-2</c:v>
                </c:pt>
                <c:pt idx="645">
                  <c:v>-1.642756594254206E-2</c:v>
                </c:pt>
                <c:pt idx="646">
                  <c:v>1.916827254371814E-2</c:v>
                </c:pt>
                <c:pt idx="647">
                  <c:v>1.2100275213753689E-2</c:v>
                </c:pt>
                <c:pt idx="648">
                  <c:v>0.10468854206216426</c:v>
                </c:pt>
                <c:pt idx="649">
                  <c:v>2.5197623405876536E-2</c:v>
                </c:pt>
                <c:pt idx="650">
                  <c:v>6.6781896807571392E-3</c:v>
                </c:pt>
                <c:pt idx="651">
                  <c:v>3.6246129141943978E-3</c:v>
                </c:pt>
                <c:pt idx="652">
                  <c:v>3.4889196036508252E-2</c:v>
                </c:pt>
                <c:pt idx="653">
                  <c:v>-2.2735745757310351E-2</c:v>
                </c:pt>
                <c:pt idx="654">
                  <c:v>1.453488711577257E-2</c:v>
                </c:pt>
                <c:pt idx="655">
                  <c:v>-2.9739809245977768E-2</c:v>
                </c:pt>
                <c:pt idx="656">
                  <c:v>3.3234257847552642E-2</c:v>
                </c:pt>
                <c:pt idx="657">
                  <c:v>1.7697391210119092E-2</c:v>
                </c:pt>
                <c:pt idx="658">
                  <c:v>-8.9118538718626749E-4</c:v>
                </c:pt>
                <c:pt idx="659">
                  <c:v>-2.6107792915353533E-3</c:v>
                </c:pt>
                <c:pt idx="660">
                  <c:v>8.3328626101038701E-3</c:v>
                </c:pt>
                <c:pt idx="661">
                  <c:v>1.2545545731238983E-3</c:v>
                </c:pt>
                <c:pt idx="662">
                  <c:v>2.2189786063813634E-2</c:v>
                </c:pt>
                <c:pt idx="663">
                  <c:v>5.1532383612883662E-2</c:v>
                </c:pt>
                <c:pt idx="664">
                  <c:v>1.196015016741309E-2</c:v>
                </c:pt>
                <c:pt idx="665">
                  <c:v>-8.2037121061479448E-3</c:v>
                </c:pt>
                <c:pt idx="666">
                  <c:v>1.3599052313734877E-2</c:v>
                </c:pt>
                <c:pt idx="667">
                  <c:v>-1.1954374186329511E-2</c:v>
                </c:pt>
                <c:pt idx="668">
                  <c:v>-1.6197380509965402E-3</c:v>
                </c:pt>
                <c:pt idx="669">
                  <c:v>3.3912252536450832E-2</c:v>
                </c:pt>
                <c:pt idx="670">
                  <c:v>3.9832424202729602E-2</c:v>
                </c:pt>
                <c:pt idx="671">
                  <c:v>-2.0718570408593477E-2</c:v>
                </c:pt>
                <c:pt idx="672">
                  <c:v>-8.0060684000303708E-2</c:v>
                </c:pt>
                <c:pt idx="673">
                  <c:v>6.6183938817387163E-4</c:v>
                </c:pt>
                <c:pt idx="674">
                  <c:v>-6.7294931463241184E-2</c:v>
                </c:pt>
                <c:pt idx="675">
                  <c:v>3.9886416485717016E-2</c:v>
                </c:pt>
                <c:pt idx="676">
                  <c:v>-3.2645716177676316E-2</c:v>
                </c:pt>
                <c:pt idx="677">
                  <c:v>-1.3128883714783391E-2</c:v>
                </c:pt>
                <c:pt idx="678">
                  <c:v>2.9999830377856071E-2</c:v>
                </c:pt>
                <c:pt idx="679">
                  <c:v>1.5604076320749924E-3</c:v>
                </c:pt>
                <c:pt idx="680">
                  <c:v>-2.9513515993004329E-2</c:v>
                </c:pt>
                <c:pt idx="681">
                  <c:v>-1.5963642338157551E-2</c:v>
                </c:pt>
                <c:pt idx="682">
                  <c:v>-3.1720168456013116E-2</c:v>
                </c:pt>
                <c:pt idx="683">
                  <c:v>3.0325709808610542E-2</c:v>
                </c:pt>
                <c:pt idx="684">
                  <c:v>1.5715920994551824E-2</c:v>
                </c:pt>
                <c:pt idx="685">
                  <c:v>-4.1946177865855604E-2</c:v>
                </c:pt>
                <c:pt idx="686">
                  <c:v>1.0268811716379422E-2</c:v>
                </c:pt>
                <c:pt idx="687">
                  <c:v>3.7516219466964977E-2</c:v>
                </c:pt>
                <c:pt idx="688">
                  <c:v>2.3868871849854131E-2</c:v>
                </c:pt>
                <c:pt idx="689">
                  <c:v>-7.5677837729100179E-3</c:v>
                </c:pt>
                <c:pt idx="690">
                  <c:v>1.5075752130677099E-2</c:v>
                </c:pt>
                <c:pt idx="691">
                  <c:v>8.4621147558366482E-3</c:v>
                </c:pt>
                <c:pt idx="692">
                  <c:v>-3.2280158202690305E-2</c:v>
                </c:pt>
                <c:pt idx="693">
                  <c:v>3.0791029789433329E-2</c:v>
                </c:pt>
                <c:pt idx="694">
                  <c:v>-2.8669424850710046E-2</c:v>
                </c:pt>
                <c:pt idx="695">
                  <c:v>1.6966994797676896E-2</c:v>
                </c:pt>
                <c:pt idx="696">
                  <c:v>-9.5583056778492245E-4</c:v>
                </c:pt>
                <c:pt idx="697">
                  <c:v>1.7395892065367388E-2</c:v>
                </c:pt>
                <c:pt idx="698">
                  <c:v>6.3520515759253604E-2</c:v>
                </c:pt>
                <c:pt idx="699">
                  <c:v>-2.6527352165174246E-2</c:v>
                </c:pt>
                <c:pt idx="700">
                  <c:v>7.4322716830820532E-4</c:v>
                </c:pt>
                <c:pt idx="701">
                  <c:v>-3.9607112911757801E-3</c:v>
                </c:pt>
                <c:pt idx="702">
                  <c:v>-1.4000554081591645E-2</c:v>
                </c:pt>
                <c:pt idx="703">
                  <c:v>-2.5541841127348988E-2</c:v>
                </c:pt>
                <c:pt idx="704">
                  <c:v>1.3191855706295205E-2</c:v>
                </c:pt>
                <c:pt idx="705">
                  <c:v>-5.4462660347096613E-3</c:v>
                </c:pt>
                <c:pt idx="706">
                  <c:v>-9.5834659216365234E-3</c:v>
                </c:pt>
                <c:pt idx="707">
                  <c:v>-6.1337812320630229E-3</c:v>
                </c:pt>
                <c:pt idx="708">
                  <c:v>8.6993592558734677E-5</c:v>
                </c:pt>
                <c:pt idx="709">
                  <c:v>1.347233956299077E-2</c:v>
                </c:pt>
                <c:pt idx="710">
                  <c:v>-4.6312208153920432E-2</c:v>
                </c:pt>
                <c:pt idx="711">
                  <c:v>3.7050358885846062E-2</c:v>
                </c:pt>
                <c:pt idx="712">
                  <c:v>-5.6017950940725876E-2</c:v>
                </c:pt>
                <c:pt idx="713">
                  <c:v>-8.2685923686958091E-4</c:v>
                </c:pt>
                <c:pt idx="714">
                  <c:v>1.5353559713902678E-2</c:v>
                </c:pt>
                <c:pt idx="715">
                  <c:v>4.0836603933999058E-2</c:v>
                </c:pt>
                <c:pt idx="716">
                  <c:v>3.5493740371742015E-2</c:v>
                </c:pt>
                <c:pt idx="717">
                  <c:v>-1.1361361613709433E-3</c:v>
                </c:pt>
                <c:pt idx="718">
                  <c:v>-1.9968059236045131E-2</c:v>
                </c:pt>
                <c:pt idx="719">
                  <c:v>-3.0087991488583479E-3</c:v>
                </c:pt>
                <c:pt idx="720">
                  <c:v>3.035256285177558E-2</c:v>
                </c:pt>
                <c:pt idx="721">
                  <c:v>-2.3432361014399617E-3</c:v>
                </c:pt>
                <c:pt idx="722">
                  <c:v>4.1936930303466805E-4</c:v>
                </c:pt>
                <c:pt idx="723">
                  <c:v>8.7205147540118239E-3</c:v>
                </c:pt>
                <c:pt idx="724">
                  <c:v>-7.5643159667977853E-3</c:v>
                </c:pt>
                <c:pt idx="725">
                  <c:v>-1.1391400613844645E-2</c:v>
                </c:pt>
                <c:pt idx="726">
                  <c:v>5.1682703159323202E-3</c:v>
                </c:pt>
                <c:pt idx="727">
                  <c:v>-1.0957684640627244E-2</c:v>
                </c:pt>
                <c:pt idx="728">
                  <c:v>-2.9742495575930214E-2</c:v>
                </c:pt>
                <c:pt idx="729">
                  <c:v>1.1594156238125691E-2</c:v>
                </c:pt>
                <c:pt idx="730">
                  <c:v>7.4672337991781397E-3</c:v>
                </c:pt>
                <c:pt idx="731">
                  <c:v>4.8263615771659118E-3</c:v>
                </c:pt>
                <c:pt idx="732">
                  <c:v>2.1099617752446616E-2</c:v>
                </c:pt>
                <c:pt idx="733">
                  <c:v>3.0827436137895802E-2</c:v>
                </c:pt>
                <c:pt idx="734">
                  <c:v>2.9334269184372909E-3</c:v>
                </c:pt>
                <c:pt idx="735">
                  <c:v>-1.1374441906294298E-3</c:v>
                </c:pt>
                <c:pt idx="736">
                  <c:v>-5.6124997990437834E-3</c:v>
                </c:pt>
                <c:pt idx="737">
                  <c:v>1.2269945861949979E-2</c:v>
                </c:pt>
                <c:pt idx="738">
                  <c:v>5.09079461342861E-3</c:v>
                </c:pt>
                <c:pt idx="739">
                  <c:v>-2.0903570396818762E-2</c:v>
                </c:pt>
                <c:pt idx="740">
                  <c:v>1.1988760719128687E-2</c:v>
                </c:pt>
                <c:pt idx="741">
                  <c:v>-6.734747856614408E-3</c:v>
                </c:pt>
                <c:pt idx="742">
                  <c:v>-5.1466465814554406E-3</c:v>
                </c:pt>
                <c:pt idx="743">
                  <c:v>5.009019079056639E-2</c:v>
                </c:pt>
                <c:pt idx="744">
                  <c:v>-5.4731966297473327E-4</c:v>
                </c:pt>
                <c:pt idx="745">
                  <c:v>6.9633834001924964E-3</c:v>
                </c:pt>
                <c:pt idx="746">
                  <c:v>-1.5850623741113064E-2</c:v>
                </c:pt>
                <c:pt idx="747">
                  <c:v>1.2395198315518744E-2</c:v>
                </c:pt>
                <c:pt idx="748">
                  <c:v>2.8464426079010931E-2</c:v>
                </c:pt>
                <c:pt idx="749">
                  <c:v>-6.9759323110502635E-3</c:v>
                </c:pt>
                <c:pt idx="750">
                  <c:v>7.7122600165038351E-3</c:v>
                </c:pt>
                <c:pt idx="751">
                  <c:v>3.5765624843276084E-2</c:v>
                </c:pt>
                <c:pt idx="752">
                  <c:v>-1.3314836753328067E-2</c:v>
                </c:pt>
                <c:pt idx="753">
                  <c:v>-8.5265675795671639E-3</c:v>
                </c:pt>
                <c:pt idx="754">
                  <c:v>-7.7027365136343286E-3</c:v>
                </c:pt>
                <c:pt idx="755">
                  <c:v>-2.471924332546134E-2</c:v>
                </c:pt>
                <c:pt idx="756">
                  <c:v>1.2363829944818189E-2</c:v>
                </c:pt>
                <c:pt idx="757">
                  <c:v>-3.3661608928744285E-2</c:v>
                </c:pt>
                <c:pt idx="758">
                  <c:v>3.4123198525204103E-2</c:v>
                </c:pt>
                <c:pt idx="759">
                  <c:v>8.631434812365656E-3</c:v>
                </c:pt>
                <c:pt idx="760">
                  <c:v>-2.324895236102506E-2</c:v>
                </c:pt>
                <c:pt idx="761">
                  <c:v>-1.3953781966399681E-3</c:v>
                </c:pt>
                <c:pt idx="762">
                  <c:v>1.6226702275596808E-2</c:v>
                </c:pt>
                <c:pt idx="763">
                  <c:v>-1.5127194220276696E-2</c:v>
                </c:pt>
                <c:pt idx="764">
                  <c:v>-1.3730662425109383E-2</c:v>
                </c:pt>
                <c:pt idx="765">
                  <c:v>5.4271023881790883E-3</c:v>
                </c:pt>
                <c:pt idx="766">
                  <c:v>3.2856416671818545E-2</c:v>
                </c:pt>
                <c:pt idx="767">
                  <c:v>3.6658125913116693E-2</c:v>
                </c:pt>
                <c:pt idx="768">
                  <c:v>1.6073537155796715E-2</c:v>
                </c:pt>
                <c:pt idx="769">
                  <c:v>2.7683942208588077E-2</c:v>
                </c:pt>
                <c:pt idx="770">
                  <c:v>1.6792531583324527E-3</c:v>
                </c:pt>
                <c:pt idx="771">
                  <c:v>-7.6836623598798021E-3</c:v>
                </c:pt>
                <c:pt idx="772">
                  <c:v>-3.4985287575606372E-2</c:v>
                </c:pt>
                <c:pt idx="773">
                  <c:v>-3.7420710296283723E-2</c:v>
                </c:pt>
                <c:pt idx="774">
                  <c:v>1.6520297713977301E-2</c:v>
                </c:pt>
                <c:pt idx="775">
                  <c:v>6.3366829991869968E-3</c:v>
                </c:pt>
                <c:pt idx="776">
                  <c:v>-7.7783988445863884E-3</c:v>
                </c:pt>
                <c:pt idx="777">
                  <c:v>2.575776941128434E-2</c:v>
                </c:pt>
                <c:pt idx="778">
                  <c:v>-3.0981667657679294E-3</c:v>
                </c:pt>
                <c:pt idx="779">
                  <c:v>1.0971136062125552E-3</c:v>
                </c:pt>
                <c:pt idx="780">
                  <c:v>-6.5736740876375004E-3</c:v>
                </c:pt>
                <c:pt idx="781">
                  <c:v>-4.558568931560399E-3</c:v>
                </c:pt>
                <c:pt idx="782">
                  <c:v>-1.9203272822296647E-3</c:v>
                </c:pt>
                <c:pt idx="783">
                  <c:v>1.776033569496978E-3</c:v>
                </c:pt>
                <c:pt idx="784">
                  <c:v>-1.6104152706774472E-2</c:v>
                </c:pt>
                <c:pt idx="785">
                  <c:v>-1.7643950485302491E-2</c:v>
                </c:pt>
                <c:pt idx="786">
                  <c:v>-8.636321338181159E-3</c:v>
                </c:pt>
                <c:pt idx="787">
                  <c:v>1.2332999877768462E-3</c:v>
                </c:pt>
                <c:pt idx="788">
                  <c:v>-2.9798988867521137E-2</c:v>
                </c:pt>
                <c:pt idx="789">
                  <c:v>-1.1109584052672061E-3</c:v>
                </c:pt>
                <c:pt idx="790">
                  <c:v>-4.0522136335473039E-3</c:v>
                </c:pt>
                <c:pt idx="791">
                  <c:v>-3.4782610097631873E-2</c:v>
                </c:pt>
                <c:pt idx="792">
                  <c:v>2.2316566022994545E-3</c:v>
                </c:pt>
                <c:pt idx="793">
                  <c:v>5.3851203625272827E-2</c:v>
                </c:pt>
                <c:pt idx="794">
                  <c:v>-2.08936679116699E-2</c:v>
                </c:pt>
                <c:pt idx="795">
                  <c:v>-2.445658733632082E-2</c:v>
                </c:pt>
                <c:pt idx="796">
                  <c:v>-1.5811902603970952E-2</c:v>
                </c:pt>
                <c:pt idx="797">
                  <c:v>1.0738368246785278E-2</c:v>
                </c:pt>
                <c:pt idx="798">
                  <c:v>-4.1673431314393994E-2</c:v>
                </c:pt>
                <c:pt idx="799">
                  <c:v>4.0649703365736208E-2</c:v>
                </c:pt>
                <c:pt idx="800">
                  <c:v>-9.1667329188974394E-3</c:v>
                </c:pt>
                <c:pt idx="801">
                  <c:v>1.6502665441889459E-2</c:v>
                </c:pt>
                <c:pt idx="802">
                  <c:v>-7.6255206602104213E-3</c:v>
                </c:pt>
                <c:pt idx="803">
                  <c:v>2.4456821037066645E-2</c:v>
                </c:pt>
                <c:pt idx="804">
                  <c:v>1.2742962406675376E-2</c:v>
                </c:pt>
                <c:pt idx="805">
                  <c:v>-6.4505383604530906E-3</c:v>
                </c:pt>
                <c:pt idx="806">
                  <c:v>-3.390518678168776E-2</c:v>
                </c:pt>
                <c:pt idx="807">
                  <c:v>-4.4801632056219558E-3</c:v>
                </c:pt>
                <c:pt idx="808">
                  <c:v>2.8335655053417536E-2</c:v>
                </c:pt>
                <c:pt idx="809">
                  <c:v>-6.8887153947943085E-3</c:v>
                </c:pt>
                <c:pt idx="810">
                  <c:v>-1.9993448856135753E-2</c:v>
                </c:pt>
                <c:pt idx="811">
                  <c:v>4.1634572804940886E-3</c:v>
                </c:pt>
                <c:pt idx="812">
                  <c:v>5.1415389427588486E-3</c:v>
                </c:pt>
                <c:pt idx="813">
                  <c:v>1.4850289736588918E-3</c:v>
                </c:pt>
                <c:pt idx="814">
                  <c:v>-1.2274488246109126E-2</c:v>
                </c:pt>
                <c:pt idx="815">
                  <c:v>1.8765561949453381E-2</c:v>
                </c:pt>
                <c:pt idx="816">
                  <c:v>6.9587118695756843E-3</c:v>
                </c:pt>
                <c:pt idx="817">
                  <c:v>2.3577223369105837E-2</c:v>
                </c:pt>
                <c:pt idx="818">
                  <c:v>2.4622432280906829E-3</c:v>
                </c:pt>
                <c:pt idx="819">
                  <c:v>1.339043150943863E-2</c:v>
                </c:pt>
                <c:pt idx="820">
                  <c:v>1.9233752033511301E-2</c:v>
                </c:pt>
                <c:pt idx="821">
                  <c:v>2.0251466276824767E-2</c:v>
                </c:pt>
                <c:pt idx="822">
                  <c:v>-1.3232919153929899E-2</c:v>
                </c:pt>
                <c:pt idx="823">
                  <c:v>2.4306538456465774E-2</c:v>
                </c:pt>
                <c:pt idx="824">
                  <c:v>-1.7853052331251958E-2</c:v>
                </c:pt>
                <c:pt idx="825">
                  <c:v>1.870777519366864E-2</c:v>
                </c:pt>
                <c:pt idx="826">
                  <c:v>-2.5276709235274712E-3</c:v>
                </c:pt>
                <c:pt idx="827">
                  <c:v>5.0683784289201608E-3</c:v>
                </c:pt>
                <c:pt idx="828">
                  <c:v>-1.2830040993217426E-2</c:v>
                </c:pt>
                <c:pt idx="829">
                  <c:v>2.9300693248796158E-3</c:v>
                </c:pt>
                <c:pt idx="830">
                  <c:v>-1.168557467877394E-2</c:v>
                </c:pt>
                <c:pt idx="831">
                  <c:v>1.8038527576847329E-2</c:v>
                </c:pt>
                <c:pt idx="832">
                  <c:v>2.9780545326020045E-3</c:v>
                </c:pt>
                <c:pt idx="833">
                  <c:v>-2.4497210834742047E-3</c:v>
                </c:pt>
                <c:pt idx="834">
                  <c:v>-6.0271308032743033E-3</c:v>
                </c:pt>
                <c:pt idx="835">
                  <c:v>-7.4867209592693949E-4</c:v>
                </c:pt>
                <c:pt idx="836">
                  <c:v>-1.5133251951738848E-2</c:v>
                </c:pt>
                <c:pt idx="837">
                  <c:v>8.215443480413814E-3</c:v>
                </c:pt>
                <c:pt idx="838">
                  <c:v>-3.5385568463818774E-2</c:v>
                </c:pt>
                <c:pt idx="839">
                  <c:v>1.9554349942229759E-3</c:v>
                </c:pt>
                <c:pt idx="840">
                  <c:v>1.2802521373453734E-2</c:v>
                </c:pt>
                <c:pt idx="841">
                  <c:v>5.3273315756049043E-3</c:v>
                </c:pt>
                <c:pt idx="842">
                  <c:v>-2.5804437255121538E-2</c:v>
                </c:pt>
                <c:pt idx="843">
                  <c:v>-7.4104393902462784E-3</c:v>
                </c:pt>
                <c:pt idx="844">
                  <c:v>-2.4938344665741019E-2</c:v>
                </c:pt>
                <c:pt idx="845">
                  <c:v>1.7919717135789156E-2</c:v>
                </c:pt>
                <c:pt idx="846">
                  <c:v>1.9844631937770415E-2</c:v>
                </c:pt>
                <c:pt idx="847">
                  <c:v>-9.2585508568131438E-3</c:v>
                </c:pt>
                <c:pt idx="848">
                  <c:v>-1.1245610530685487E-2</c:v>
                </c:pt>
                <c:pt idx="849">
                  <c:v>-1.2816000483503547E-3</c:v>
                </c:pt>
                <c:pt idx="850">
                  <c:v>2.1012139147359644E-2</c:v>
                </c:pt>
                <c:pt idx="851">
                  <c:v>-1.4767193217614107E-2</c:v>
                </c:pt>
                <c:pt idx="852">
                  <c:v>1.3314267483822938E-2</c:v>
                </c:pt>
                <c:pt idx="853">
                  <c:v>-1.5736108262203014E-3</c:v>
                </c:pt>
                <c:pt idx="854">
                  <c:v>-3.9391741524917931E-4</c:v>
                </c:pt>
                <c:pt idx="855">
                  <c:v>-1.237683788371546E-2</c:v>
                </c:pt>
                <c:pt idx="856">
                  <c:v>-5.3480280146679781E-3</c:v>
                </c:pt>
                <c:pt idx="857">
                  <c:v>-2.6481852772805344E-3</c:v>
                </c:pt>
                <c:pt idx="858">
                  <c:v>6.2760724632830974E-3</c:v>
                </c:pt>
                <c:pt idx="859">
                  <c:v>-1.2154211855977044E-2</c:v>
                </c:pt>
                <c:pt idx="860">
                  <c:v>1.9022174504507831E-2</c:v>
                </c:pt>
                <c:pt idx="861">
                  <c:v>7.941875694750811E-5</c:v>
                </c:pt>
                <c:pt idx="862">
                  <c:v>6.672015956397854E-3</c:v>
                </c:pt>
                <c:pt idx="863">
                  <c:v>3.0770362725641843E-3</c:v>
                </c:pt>
                <c:pt idx="864">
                  <c:v>-8.0231850924946113E-3</c:v>
                </c:pt>
                <c:pt idx="865">
                  <c:v>9.8325938100018891E-3</c:v>
                </c:pt>
                <c:pt idx="866">
                  <c:v>2.4577975869388896E-2</c:v>
                </c:pt>
                <c:pt idx="867">
                  <c:v>-6.4377587504129323E-3</c:v>
                </c:pt>
                <c:pt idx="868">
                  <c:v>3.9340354704769567E-3</c:v>
                </c:pt>
                <c:pt idx="869">
                  <c:v>1.2600668810464764E-2</c:v>
                </c:pt>
                <c:pt idx="870">
                  <c:v>-1.0091560943164515E-2</c:v>
                </c:pt>
                <c:pt idx="871">
                  <c:v>1.4103754192401939E-2</c:v>
                </c:pt>
                <c:pt idx="872">
                  <c:v>1.2698516349327426E-2</c:v>
                </c:pt>
                <c:pt idx="873">
                  <c:v>-2.0898282980903221E-3</c:v>
                </c:pt>
                <c:pt idx="874">
                  <c:v>-2.1691428299631587E-3</c:v>
                </c:pt>
                <c:pt idx="875">
                  <c:v>-2.2487474246825337E-3</c:v>
                </c:pt>
                <c:pt idx="876">
                  <c:v>1.2546079486574394E-2</c:v>
                </c:pt>
                <c:pt idx="877">
                  <c:v>1.150026691752821E-2</c:v>
                </c:pt>
                <c:pt idx="878">
                  <c:v>4.6209903106868445E-3</c:v>
                </c:pt>
                <c:pt idx="879">
                  <c:v>2.2636291536002728E-3</c:v>
                </c:pt>
                <c:pt idx="880">
                  <c:v>1.9596487676111329E-2</c:v>
                </c:pt>
                <c:pt idx="881">
                  <c:v>1.4718374776099157E-2</c:v>
                </c:pt>
                <c:pt idx="882">
                  <c:v>1.795531187473717E-2</c:v>
                </c:pt>
                <c:pt idx="883">
                  <c:v>-9.199673034178027E-3</c:v>
                </c:pt>
                <c:pt idx="884">
                  <c:v>1.3054949569942596E-2</c:v>
                </c:pt>
                <c:pt idx="885">
                  <c:v>-4.2037121562341151E-3</c:v>
                </c:pt>
                <c:pt idx="886">
                  <c:v>7.8891964658073035E-3</c:v>
                </c:pt>
                <c:pt idx="887">
                  <c:v>2.4100408358158309E-2</c:v>
                </c:pt>
                <c:pt idx="888">
                  <c:v>-4.4921291579202534E-3</c:v>
                </c:pt>
                <c:pt idx="889">
                  <c:v>-1.4075769698612918E-2</c:v>
                </c:pt>
                <c:pt idx="890">
                  <c:v>-2.6914483889855529E-2</c:v>
                </c:pt>
                <c:pt idx="891">
                  <c:v>2.5973972447797179E-2</c:v>
                </c:pt>
                <c:pt idx="892">
                  <c:v>-5.1317993853552341E-3</c:v>
                </c:pt>
                <c:pt idx="893">
                  <c:v>9.6286344059236841E-3</c:v>
                </c:pt>
                <c:pt idx="894">
                  <c:v>1.1989272754871218E-2</c:v>
                </c:pt>
                <c:pt idx="895">
                  <c:v>2.8945409285385847E-3</c:v>
                </c:pt>
                <c:pt idx="896">
                  <c:v>-1.4900380008155719E-2</c:v>
                </c:pt>
                <c:pt idx="897">
                  <c:v>-1.2196123260323882E-2</c:v>
                </c:pt>
                <c:pt idx="898">
                  <c:v>4.5524284922994615E-3</c:v>
                </c:pt>
                <c:pt idx="899">
                  <c:v>1.5105323124207746E-3</c:v>
                </c:pt>
                <c:pt idx="900">
                  <c:v>-2.3309783100828744E-3</c:v>
                </c:pt>
                <c:pt idx="901">
                  <c:v>1.2644353170754685E-2</c:v>
                </c:pt>
                <c:pt idx="902">
                  <c:v>-2.7823142643173477E-3</c:v>
                </c:pt>
                <c:pt idx="903">
                  <c:v>7.4852982115853359E-4</c:v>
                </c:pt>
                <c:pt idx="904">
                  <c:v>-4.7670899426053154E-3</c:v>
                </c:pt>
                <c:pt idx="905">
                  <c:v>-3.4212363932167834E-4</c:v>
                </c:pt>
                <c:pt idx="906">
                  <c:v>-3.3541135791738405E-3</c:v>
                </c:pt>
                <c:pt idx="907">
                  <c:v>1.7857835405897843E-3</c:v>
                </c:pt>
                <c:pt idx="908">
                  <c:v>2.0773393928375405E-2</c:v>
                </c:pt>
                <c:pt idx="909">
                  <c:v>1.4105185706957803E-3</c:v>
                </c:pt>
                <c:pt idx="910">
                  <c:v>1.3547843129593017E-2</c:v>
                </c:pt>
                <c:pt idx="911">
                  <c:v>-6.1539953762416149E-3</c:v>
                </c:pt>
                <c:pt idx="912">
                  <c:v>-2.5501147812808499E-2</c:v>
                </c:pt>
                <c:pt idx="913">
                  <c:v>2.3228914182739338E-3</c:v>
                </c:pt>
                <c:pt idx="914">
                  <c:v>1.0156919159701813E-2</c:v>
                </c:pt>
                <c:pt idx="915">
                  <c:v>1.0257355724515199E-2</c:v>
                </c:pt>
                <c:pt idx="916">
                  <c:v>-6.014025153947757E-4</c:v>
                </c:pt>
                <c:pt idx="917">
                  <c:v>-8.4213088236733801E-3</c:v>
                </c:pt>
                <c:pt idx="918">
                  <c:v>-5.5271421707952127E-3</c:v>
                </c:pt>
                <c:pt idx="919">
                  <c:v>7.1846317882694353E-3</c:v>
                </c:pt>
                <c:pt idx="920">
                  <c:v>3.0417095115798799E-2</c:v>
                </c:pt>
                <c:pt idx="921">
                  <c:v>-8.4247507115879968E-3</c:v>
                </c:pt>
                <c:pt idx="922">
                  <c:v>4.4787203876669951E-3</c:v>
                </c:pt>
                <c:pt idx="923">
                  <c:v>7.474846425407522E-3</c:v>
                </c:pt>
                <c:pt idx="924">
                  <c:v>4.2305087304012967E-3</c:v>
                </c:pt>
                <c:pt idx="925">
                  <c:v>1.5489377262677064E-2</c:v>
                </c:pt>
                <c:pt idx="926">
                  <c:v>-1.0083766503835754E-2</c:v>
                </c:pt>
                <c:pt idx="927">
                  <c:v>-6.7047829836516231E-3</c:v>
                </c:pt>
                <c:pt idx="928">
                  <c:v>-3.3101958326426331E-2</c:v>
                </c:pt>
                <c:pt idx="929">
                  <c:v>3.8934498376063963E-3</c:v>
                </c:pt>
                <c:pt idx="930">
                  <c:v>-9.562022568449683E-3</c:v>
                </c:pt>
                <c:pt idx="931">
                  <c:v>6.1436433926287158E-3</c:v>
                </c:pt>
                <c:pt idx="932">
                  <c:v>-1.6106141879106254E-3</c:v>
                </c:pt>
                <c:pt idx="933">
                  <c:v>-1.8347838437345561E-2</c:v>
                </c:pt>
                <c:pt idx="934">
                  <c:v>-2.136096111187568E-2</c:v>
                </c:pt>
                <c:pt idx="935">
                  <c:v>3.427929862437082E-3</c:v>
                </c:pt>
                <c:pt idx="936">
                  <c:v>1.6872317449066525E-2</c:v>
                </c:pt>
                <c:pt idx="937">
                  <c:v>6.7193830637721271E-3</c:v>
                </c:pt>
                <c:pt idx="938">
                  <c:v>6.1277346329516075E-4</c:v>
                </c:pt>
                <c:pt idx="939">
                  <c:v>-1.0550013168851164E-2</c:v>
                </c:pt>
                <c:pt idx="940">
                  <c:v>-2.3801278274165921E-2</c:v>
                </c:pt>
                <c:pt idx="941">
                  <c:v>6.48310802545042E-3</c:v>
                </c:pt>
                <c:pt idx="942">
                  <c:v>-9.3119135792383775E-3</c:v>
                </c:pt>
                <c:pt idx="943">
                  <c:v>8.1272809990030701E-3</c:v>
                </c:pt>
                <c:pt idx="944">
                  <c:v>-2.4605596809799367E-2</c:v>
                </c:pt>
                <c:pt idx="945">
                  <c:v>1.4158413944322785E-2</c:v>
                </c:pt>
                <c:pt idx="946">
                  <c:v>6.3071364405625444E-3</c:v>
                </c:pt>
                <c:pt idx="947">
                  <c:v>9.0843841375318063E-3</c:v>
                </c:pt>
                <c:pt idx="948">
                  <c:v>-2.7216933828817852E-3</c:v>
                </c:pt>
                <c:pt idx="949">
                  <c:v>-6.2985142467766365E-4</c:v>
                </c:pt>
                <c:pt idx="950">
                  <c:v>-9.1030321820106258E-3</c:v>
                </c:pt>
                <c:pt idx="951">
                  <c:v>-4.2399015668219747E-3</c:v>
                </c:pt>
                <c:pt idx="952">
                  <c:v>2.0225544789863541E-2</c:v>
                </c:pt>
                <c:pt idx="953">
                  <c:v>7.5125268044407886E-3</c:v>
                </c:pt>
                <c:pt idx="954">
                  <c:v>1.1806290840745554E-2</c:v>
                </c:pt>
                <c:pt idx="955">
                  <c:v>1.508007637668979E-2</c:v>
                </c:pt>
                <c:pt idx="956">
                  <c:v>3.3611769440726838E-3</c:v>
                </c:pt>
                <c:pt idx="957">
                  <c:v>1.4738518488000931E-3</c:v>
                </c:pt>
                <c:pt idx="958">
                  <c:v>-5.2849220608311692E-3</c:v>
                </c:pt>
                <c:pt idx="959">
                  <c:v>-3.3614788398732422E-4</c:v>
                </c:pt>
                <c:pt idx="960">
                  <c:v>4.5747301313173554E-3</c:v>
                </c:pt>
                <c:pt idx="961">
                  <c:v>-3.1475485343949428E-3</c:v>
                </c:pt>
                <c:pt idx="962">
                  <c:v>2.4991508060920178E-2</c:v>
                </c:pt>
                <c:pt idx="963">
                  <c:v>-1.8155681105770406E-2</c:v>
                </c:pt>
                <c:pt idx="964">
                  <c:v>-5.6073972533029785E-3</c:v>
                </c:pt>
                <c:pt idx="965">
                  <c:v>7.1159390548693148E-3</c:v>
                </c:pt>
                <c:pt idx="966">
                  <c:v>9.7988567861654035E-3</c:v>
                </c:pt>
                <c:pt idx="967">
                  <c:v>-3.4986547348899461E-3</c:v>
                </c:pt>
                <c:pt idx="968">
                  <c:v>3.5822066366459101E-3</c:v>
                </c:pt>
                <c:pt idx="969">
                  <c:v>-5.5525585404872114E-3</c:v>
                </c:pt>
                <c:pt idx="970">
                  <c:v>2.459412249953542E-3</c:v>
                </c:pt>
                <c:pt idx="971">
                  <c:v>-1.9163174142172588E-2</c:v>
                </c:pt>
                <c:pt idx="972">
                  <c:v>-3.3792887041299166E-4</c:v>
                </c:pt>
                <c:pt idx="973">
                  <c:v>1.4336855784477586E-2</c:v>
                </c:pt>
                <c:pt idx="974">
                  <c:v>6.6608767846224588E-5</c:v>
                </c:pt>
                <c:pt idx="975">
                  <c:v>6.6667898217611559E-3</c:v>
                </c:pt>
                <c:pt idx="976">
                  <c:v>1.6490058965610212E-2</c:v>
                </c:pt>
                <c:pt idx="977">
                  <c:v>2.8535927985893911E-2</c:v>
                </c:pt>
                <c:pt idx="978">
                  <c:v>1.6976187989948582E-2</c:v>
                </c:pt>
                <c:pt idx="979">
                  <c:v>2.9273241031358135E-3</c:v>
                </c:pt>
                <c:pt idx="980">
                  <c:v>2.4220994594407151E-3</c:v>
                </c:pt>
                <c:pt idx="981">
                  <c:v>3.2835962412489242E-3</c:v>
                </c:pt>
                <c:pt idx="982">
                  <c:v>-3.1678419769442898E-2</c:v>
                </c:pt>
                <c:pt idx="983">
                  <c:v>2.1873662468159177E-2</c:v>
                </c:pt>
                <c:pt idx="984">
                  <c:v>3.1577565666853741E-2</c:v>
                </c:pt>
                <c:pt idx="985">
                  <c:v>-3.2063234620074571E-3</c:v>
                </c:pt>
                <c:pt idx="986">
                  <c:v>-6.1297199732273057E-3</c:v>
                </c:pt>
                <c:pt idx="987">
                  <c:v>-1.1724652282326017E-2</c:v>
                </c:pt>
                <c:pt idx="988">
                  <c:v>2.1502980436796659E-2</c:v>
                </c:pt>
                <c:pt idx="989">
                  <c:v>3.5446128621408862E-2</c:v>
                </c:pt>
                <c:pt idx="990">
                  <c:v>2.2783169018629958E-2</c:v>
                </c:pt>
                <c:pt idx="991">
                  <c:v>-2.9700683231359171E-3</c:v>
                </c:pt>
                <c:pt idx="992">
                  <c:v>2.801339908595166E-2</c:v>
                </c:pt>
                <c:pt idx="993">
                  <c:v>-2.0674318823439425E-2</c:v>
                </c:pt>
                <c:pt idx="994">
                  <c:v>-8.0232564441763445E-3</c:v>
                </c:pt>
                <c:pt idx="995">
                  <c:v>2.8509110789034935E-2</c:v>
                </c:pt>
                <c:pt idx="996">
                  <c:v>-3.9263877039591763E-2</c:v>
                </c:pt>
                <c:pt idx="997">
                  <c:v>-6.5016410642788928E-3</c:v>
                </c:pt>
                <c:pt idx="998">
                  <c:v>-8.1221501554243868E-3</c:v>
                </c:pt>
                <c:pt idx="999">
                  <c:v>1.9086952038418464E-2</c:v>
                </c:pt>
                <c:pt idx="1000">
                  <c:v>1.5318870654704603E-2</c:v>
                </c:pt>
                <c:pt idx="1001">
                  <c:v>3.6437250928067844E-3</c:v>
                </c:pt>
                <c:pt idx="1002">
                  <c:v>2.2974880887731156E-2</c:v>
                </c:pt>
                <c:pt idx="1003">
                  <c:v>-5.7672776318051936E-3</c:v>
                </c:pt>
                <c:pt idx="1004">
                  <c:v>5.020492166543124E-4</c:v>
                </c:pt>
                <c:pt idx="1005">
                  <c:v>-6.5782808229614661E-3</c:v>
                </c:pt>
                <c:pt idx="1006">
                  <c:v>-3.5353158671674592E-3</c:v>
                </c:pt>
                <c:pt idx="1007">
                  <c:v>2.5004157005221593E-2</c:v>
                </c:pt>
                <c:pt idx="1008">
                  <c:v>-1.2691475471460191E-2</c:v>
                </c:pt>
                <c:pt idx="1009">
                  <c:v>-2.6600016301072987E-2</c:v>
                </c:pt>
                <c:pt idx="1010">
                  <c:v>-1.6693181719842375E-2</c:v>
                </c:pt>
                <c:pt idx="1011">
                  <c:v>9.882957020551429E-4</c:v>
                </c:pt>
                <c:pt idx="1012">
                  <c:v>1.1623673009524856E-4</c:v>
                </c:pt>
                <c:pt idx="1013">
                  <c:v>1.6783685659419147E-2</c:v>
                </c:pt>
                <c:pt idx="1014">
                  <c:v>2.5702515439601438E-3</c:v>
                </c:pt>
                <c:pt idx="1015">
                  <c:v>-1.9027988174181311E-2</c:v>
                </c:pt>
                <c:pt idx="1016">
                  <c:v>5.1106440738429484E-3</c:v>
                </c:pt>
                <c:pt idx="1017">
                  <c:v>-1.8894162218172767E-2</c:v>
                </c:pt>
                <c:pt idx="1018">
                  <c:v>-2.1024781832098934E-2</c:v>
                </c:pt>
                <c:pt idx="1019">
                  <c:v>-1.0347157638822713E-2</c:v>
                </c:pt>
                <c:pt idx="1020">
                  <c:v>-1.2764953980544702E-2</c:v>
                </c:pt>
                <c:pt idx="1021">
                  <c:v>-4.8645447374534492E-3</c:v>
                </c:pt>
                <c:pt idx="1022">
                  <c:v>-1.1384596741630858E-2</c:v>
                </c:pt>
                <c:pt idx="1023">
                  <c:v>-5.6325769192992964E-4</c:v>
                </c:pt>
                <c:pt idx="1024">
                  <c:v>-2.9431838508005917E-3</c:v>
                </c:pt>
                <c:pt idx="1025">
                  <c:v>6.9777710036333582E-2</c:v>
                </c:pt>
                <c:pt idx="1026">
                  <c:v>2.6125806791685451E-2</c:v>
                </c:pt>
                <c:pt idx="1027">
                  <c:v>-9.7274878541048259E-4</c:v>
                </c:pt>
                <c:pt idx="1028">
                  <c:v>7.0442555049683477E-3</c:v>
                </c:pt>
                <c:pt idx="1029">
                  <c:v>-1.6719743638090735E-2</c:v>
                </c:pt>
                <c:pt idx="1030">
                  <c:v>-1.6793316794986748E-3</c:v>
                </c:pt>
                <c:pt idx="1031">
                  <c:v>-4.2345994984826409E-3</c:v>
                </c:pt>
                <c:pt idx="1032">
                  <c:v>1.846669163093383E-2</c:v>
                </c:pt>
                <c:pt idx="1033">
                  <c:v>8.2937494975728211E-3</c:v>
                </c:pt>
                <c:pt idx="1034">
                  <c:v>-2.359882648026726E-2</c:v>
                </c:pt>
                <c:pt idx="1035">
                  <c:v>-2.0218345306041333E-2</c:v>
                </c:pt>
                <c:pt idx="1036">
                  <c:v>1.4231668707443532E-3</c:v>
                </c:pt>
                <c:pt idx="1037">
                  <c:v>2.3152372272271144E-2</c:v>
                </c:pt>
                <c:pt idx="1038">
                  <c:v>-1.3888988203774109E-3</c:v>
                </c:pt>
                <c:pt idx="1039">
                  <c:v>-2.1269111345227732E-2</c:v>
                </c:pt>
                <c:pt idx="1040">
                  <c:v>-9.3558897404409404E-3</c:v>
                </c:pt>
                <c:pt idx="1041">
                  <c:v>-1.7812246461633138E-2</c:v>
                </c:pt>
                <c:pt idx="1042">
                  <c:v>-2.5864107776373206E-2</c:v>
                </c:pt>
                <c:pt idx="1043">
                  <c:v>1.6680098285575137E-2</c:v>
                </c:pt>
                <c:pt idx="1044">
                  <c:v>1.2965544468797201E-2</c:v>
                </c:pt>
                <c:pt idx="1045">
                  <c:v>1.637846244649704E-3</c:v>
                </c:pt>
                <c:pt idx="1046">
                  <c:v>-1.1627954584446267E-2</c:v>
                </c:pt>
                <c:pt idx="1047">
                  <c:v>2.0588205169984559E-2</c:v>
                </c:pt>
                <c:pt idx="1048">
                  <c:v>-1.9812209616586734E-3</c:v>
                </c:pt>
                <c:pt idx="1049">
                  <c:v>-1.8408229388046746E-2</c:v>
                </c:pt>
                <c:pt idx="1050">
                  <c:v>-2.3717582062749279E-2</c:v>
                </c:pt>
                <c:pt idx="1051">
                  <c:v>-1.1676086921551714E-2</c:v>
                </c:pt>
                <c:pt idx="1052">
                  <c:v>3.4997451077900352E-2</c:v>
                </c:pt>
                <c:pt idx="1053">
                  <c:v>-2.7186160223106257E-2</c:v>
                </c:pt>
                <c:pt idx="1054">
                  <c:v>-2.3908770526859323E-2</c:v>
                </c:pt>
                <c:pt idx="1055">
                  <c:v>-2.6562404352979605E-2</c:v>
                </c:pt>
                <c:pt idx="1056">
                  <c:v>2.9677374666491913E-2</c:v>
                </c:pt>
                <c:pt idx="1057">
                  <c:v>2.9015326688137742E-2</c:v>
                </c:pt>
                <c:pt idx="1058">
                  <c:v>6.4541251016184209E-3</c:v>
                </c:pt>
                <c:pt idx="1059">
                  <c:v>2.0918914010680544E-2</c:v>
                </c:pt>
                <c:pt idx="1060">
                  <c:v>8.5376083377228153E-3</c:v>
                </c:pt>
                <c:pt idx="1061">
                  <c:v>2.0800716648718021E-2</c:v>
                </c:pt>
                <c:pt idx="1062">
                  <c:v>8.2335492127403979E-3</c:v>
                </c:pt>
                <c:pt idx="1063">
                  <c:v>2.2677807712969615E-2</c:v>
                </c:pt>
                <c:pt idx="1064">
                  <c:v>3.7341665636721763E-3</c:v>
                </c:pt>
                <c:pt idx="1065">
                  <c:v>5.0367228473360767E-3</c:v>
                </c:pt>
                <c:pt idx="1066">
                  <c:v>1.9134280177914357E-2</c:v>
                </c:pt>
                <c:pt idx="1067">
                  <c:v>-6.6494760374136014E-3</c:v>
                </c:pt>
                <c:pt idx="1068">
                  <c:v>-1.7775767411458556E-2</c:v>
                </c:pt>
                <c:pt idx="1069">
                  <c:v>-1.7182703211040264E-3</c:v>
                </c:pt>
                <c:pt idx="1070">
                  <c:v>2.3693536243543131E-2</c:v>
                </c:pt>
                <c:pt idx="1071">
                  <c:v>-1.8942020453095999E-2</c:v>
                </c:pt>
                <c:pt idx="1072">
                  <c:v>-1.8450735323808476E-2</c:v>
                </c:pt>
                <c:pt idx="1073">
                  <c:v>1.8040508709677942E-3</c:v>
                </c:pt>
                <c:pt idx="1074">
                  <c:v>-1.1908843841194661E-2</c:v>
                </c:pt>
                <c:pt idx="1075">
                  <c:v>-2.5515964985233414E-2</c:v>
                </c:pt>
                <c:pt idx="1076">
                  <c:v>1.152346896831441E-2</c:v>
                </c:pt>
                <c:pt idx="1077">
                  <c:v>1.6342512286844513E-2</c:v>
                </c:pt>
                <c:pt idx="1078">
                  <c:v>-2.9988289278196762E-2</c:v>
                </c:pt>
                <c:pt idx="1079">
                  <c:v>-1.3309016425618232E-3</c:v>
                </c:pt>
                <c:pt idx="1080">
                  <c:v>1.4115115958798639E-2</c:v>
                </c:pt>
                <c:pt idx="1081">
                  <c:v>-1.0154453790718191E-3</c:v>
                </c:pt>
                <c:pt idx="1082">
                  <c:v>-4.8436218778455543E-3</c:v>
                </c:pt>
                <c:pt idx="1083">
                  <c:v>-2.7821347355365521E-2</c:v>
                </c:pt>
                <c:pt idx="1084">
                  <c:v>6.7372716506643015E-3</c:v>
                </c:pt>
                <c:pt idx="1085">
                  <c:v>-3.7328056523517991E-2</c:v>
                </c:pt>
                <c:pt idx="1086">
                  <c:v>-1.4668035398859825E-3</c:v>
                </c:pt>
                <c:pt idx="1087">
                  <c:v>4.5155437610664421E-2</c:v>
                </c:pt>
                <c:pt idx="1088">
                  <c:v>-3.6604770334842808E-2</c:v>
                </c:pt>
                <c:pt idx="1089">
                  <c:v>1.9665158408753327E-3</c:v>
                </c:pt>
                <c:pt idx="1090">
                  <c:v>9.6225832229364892E-3</c:v>
                </c:pt>
                <c:pt idx="1091">
                  <c:v>4.1008356136630258E-2</c:v>
                </c:pt>
                <c:pt idx="1092">
                  <c:v>-5.5716097995935437E-2</c:v>
                </c:pt>
                <c:pt idx="1093">
                  <c:v>4.72701599110034E-3</c:v>
                </c:pt>
                <c:pt idx="1094">
                  <c:v>-3.3189159312240139E-2</c:v>
                </c:pt>
                <c:pt idx="1095">
                  <c:v>1.6111970641750548E-2</c:v>
                </c:pt>
                <c:pt idx="1096">
                  <c:v>-5.1841211430805612E-2</c:v>
                </c:pt>
                <c:pt idx="1097">
                  <c:v>-2.6894233949813842E-2</c:v>
                </c:pt>
                <c:pt idx="1098">
                  <c:v>3.1916494378809668E-2</c:v>
                </c:pt>
                <c:pt idx="1099">
                  <c:v>-1.067232798499842E-2</c:v>
                </c:pt>
                <c:pt idx="1100">
                  <c:v>2.5422587266140793E-2</c:v>
                </c:pt>
                <c:pt idx="1101">
                  <c:v>-5.641917855824502E-2</c:v>
                </c:pt>
                <c:pt idx="1102">
                  <c:v>-2.4641456051007631E-2</c:v>
                </c:pt>
                <c:pt idx="1103">
                  <c:v>1.7472718476478286E-3</c:v>
                </c:pt>
                <c:pt idx="1104">
                  <c:v>4.0119241896927844E-2</c:v>
                </c:pt>
                <c:pt idx="1105">
                  <c:v>-1.9215992620420928E-2</c:v>
                </c:pt>
                <c:pt idx="1106">
                  <c:v>1.1400442326870907E-3</c:v>
                </c:pt>
                <c:pt idx="1107">
                  <c:v>2.3199360634766113E-2</c:v>
                </c:pt>
                <c:pt idx="1108">
                  <c:v>4.0756813120618247E-2</c:v>
                </c:pt>
                <c:pt idx="1109">
                  <c:v>-5.3461290117249836E-3</c:v>
                </c:pt>
                <c:pt idx="1110">
                  <c:v>-8.7344349139114057E-4</c:v>
                </c:pt>
                <c:pt idx="1111">
                  <c:v>1.6811265934087702E-2</c:v>
                </c:pt>
                <c:pt idx="1112">
                  <c:v>-3.8555648055166751E-2</c:v>
                </c:pt>
                <c:pt idx="1113">
                  <c:v>5.2276867352690753E-3</c:v>
                </c:pt>
                <c:pt idx="1114">
                  <c:v>1.7585843119684447E-2</c:v>
                </c:pt>
                <c:pt idx="1115">
                  <c:v>-5.0433170516471183E-3</c:v>
                </c:pt>
                <c:pt idx="1116">
                  <c:v>-3.5955734846063472E-2</c:v>
                </c:pt>
                <c:pt idx="1117">
                  <c:v>-3.8628692223754708E-2</c:v>
                </c:pt>
                <c:pt idx="1118">
                  <c:v>-3.8284867677942834E-2</c:v>
                </c:pt>
                <c:pt idx="1119">
                  <c:v>6.6726951091291729E-3</c:v>
                </c:pt>
                <c:pt idx="1120">
                  <c:v>2.0111482887963023E-2</c:v>
                </c:pt>
                <c:pt idx="1121">
                  <c:v>-3.9651466730867405E-2</c:v>
                </c:pt>
                <c:pt idx="1122">
                  <c:v>1.1533126764313111E-2</c:v>
                </c:pt>
                <c:pt idx="1123">
                  <c:v>3.276081420813827E-2</c:v>
                </c:pt>
                <c:pt idx="1124">
                  <c:v>-3.8271749642928643E-3</c:v>
                </c:pt>
                <c:pt idx="1125">
                  <c:v>2.157367105895195E-2</c:v>
                </c:pt>
                <c:pt idx="1126">
                  <c:v>2.4517203115951031E-2</c:v>
                </c:pt>
                <c:pt idx="1127">
                  <c:v>0</c:v>
                </c:pt>
                <c:pt idx="1128">
                  <c:v>-2.9789543973825605E-2</c:v>
                </c:pt>
                <c:pt idx="1129">
                  <c:v>1.3023785716729576E-2</c:v>
                </c:pt>
                <c:pt idx="1130">
                  <c:v>-1.8027707758297658E-2</c:v>
                </c:pt>
                <c:pt idx="1131">
                  <c:v>1.6164294809747085E-2</c:v>
                </c:pt>
                <c:pt idx="1132">
                  <c:v>1.8930454072788913E-2</c:v>
                </c:pt>
                <c:pt idx="1133">
                  <c:v>9.60734528695378E-3</c:v>
                </c:pt>
                <c:pt idx="1134">
                  <c:v>2.3999448869837452E-2</c:v>
                </c:pt>
                <c:pt idx="1135">
                  <c:v>4.7145892934913761E-3</c:v>
                </c:pt>
                <c:pt idx="1136">
                  <c:v>-1.475792987175027E-2</c:v>
                </c:pt>
                <c:pt idx="1137">
                  <c:v>6.8337866538749643E-3</c:v>
                </c:pt>
                <c:pt idx="1138">
                  <c:v>-2.5366182282425729E-3</c:v>
                </c:pt>
                <c:pt idx="1139">
                  <c:v>2.048246555680144E-2</c:v>
                </c:pt>
                <c:pt idx="1140">
                  <c:v>1.1450182895708007E-2</c:v>
                </c:pt>
                <c:pt idx="1141">
                  <c:v>-2.0643289601672648E-2</c:v>
                </c:pt>
                <c:pt idx="1142">
                  <c:v>2.6721940572778193E-2</c:v>
                </c:pt>
                <c:pt idx="1143">
                  <c:v>1.3509943950948467E-2</c:v>
                </c:pt>
                <c:pt idx="1144">
                  <c:v>1.5094116409862765E-2</c:v>
                </c:pt>
                <c:pt idx="1145">
                  <c:v>-8.1107923202887611E-3</c:v>
                </c:pt>
                <c:pt idx="1146">
                  <c:v>-7.3981873386479201E-3</c:v>
                </c:pt>
                <c:pt idx="1147">
                  <c:v>-8.8263562684445795E-3</c:v>
                </c:pt>
                <c:pt idx="1148">
                  <c:v>3.4234669583116495E-2</c:v>
                </c:pt>
                <c:pt idx="1149">
                  <c:v>3.5717968338976999E-3</c:v>
                </c:pt>
                <c:pt idx="1150">
                  <c:v>3.2792994975805657E-2</c:v>
                </c:pt>
                <c:pt idx="1151">
                  <c:v>-6.153399549752598E-3</c:v>
                </c:pt>
                <c:pt idx="1152">
                  <c:v>-9.2874399930542167E-3</c:v>
                </c:pt>
                <c:pt idx="1153">
                  <c:v>3.8247741286017142E-2</c:v>
                </c:pt>
                <c:pt idx="1154">
                  <c:v>-1.9262270339595025E-3</c:v>
                </c:pt>
                <c:pt idx="1155">
                  <c:v>-1.3890257900591452E-3</c:v>
                </c:pt>
                <c:pt idx="1156">
                  <c:v>-2.9030113443629102E-3</c:v>
                </c:pt>
                <c:pt idx="1157">
                  <c:v>3.0323768931943751E-4</c:v>
                </c:pt>
                <c:pt idx="1158">
                  <c:v>2.6194643753498559E-2</c:v>
                </c:pt>
                <c:pt idx="1159">
                  <c:v>-4.4316121429453627E-3</c:v>
                </c:pt>
                <c:pt idx="1160">
                  <c:v>2.1425588609655905E-2</c:v>
                </c:pt>
                <c:pt idx="1161">
                  <c:v>6.3335336398798008E-3</c:v>
                </c:pt>
                <c:pt idx="1162">
                  <c:v>-9.2389276604594168E-4</c:v>
                </c:pt>
                <c:pt idx="1163">
                  <c:v>8.7846230732965269E-3</c:v>
                </c:pt>
                <c:pt idx="1164">
                  <c:v>-2.2916038119272829E-3</c:v>
                </c:pt>
                <c:pt idx="1165">
                  <c:v>-1.5101903935215417E-2</c:v>
                </c:pt>
                <c:pt idx="1166">
                  <c:v>-2.3029340912863409E-2</c:v>
                </c:pt>
                <c:pt idx="1167">
                  <c:v>-2.029062917442555E-3</c:v>
                </c:pt>
                <c:pt idx="1168">
                  <c:v>1.7939115325770259E-3</c:v>
                </c:pt>
                <c:pt idx="1169">
                  <c:v>1.4922732298224894E-2</c:v>
                </c:pt>
                <c:pt idx="1170">
                  <c:v>-3.769931563366067E-2</c:v>
                </c:pt>
                <c:pt idx="1171">
                  <c:v>-1.3690116305201559E-2</c:v>
                </c:pt>
                <c:pt idx="1172">
                  <c:v>-1.5305505280721226E-2</c:v>
                </c:pt>
                <c:pt idx="1173">
                  <c:v>-1.063500573459295E-2</c:v>
                </c:pt>
                <c:pt idx="1174">
                  <c:v>4.7068473819302714E-3</c:v>
                </c:pt>
                <c:pt idx="1175">
                  <c:v>-1.3611132794553893E-2</c:v>
                </c:pt>
                <c:pt idx="1176">
                  <c:v>-8.2151200978789821E-3</c:v>
                </c:pt>
                <c:pt idx="1177">
                  <c:v>9.253939602218781E-3</c:v>
                </c:pt>
                <c:pt idx="1178">
                  <c:v>-9.6178320341109014E-3</c:v>
                </c:pt>
                <c:pt idx="1179">
                  <c:v>1.8839738796233147E-2</c:v>
                </c:pt>
                <c:pt idx="1180">
                  <c:v>3.8507931178518189E-2</c:v>
                </c:pt>
                <c:pt idx="1181">
                  <c:v>-5.8679524380499504E-2</c:v>
                </c:pt>
                <c:pt idx="1182">
                  <c:v>9.555346536600463E-3</c:v>
                </c:pt>
                <c:pt idx="1183">
                  <c:v>-1.8929908899408331E-2</c:v>
                </c:pt>
                <c:pt idx="1184">
                  <c:v>-1.0960076327765999E-2</c:v>
                </c:pt>
                <c:pt idx="1185">
                  <c:v>2.5082867164269378E-2</c:v>
                </c:pt>
                <c:pt idx="1186">
                  <c:v>1.5665510029842775E-2</c:v>
                </c:pt>
                <c:pt idx="1187">
                  <c:v>-2.0267651425670139E-2</c:v>
                </c:pt>
                <c:pt idx="1188">
                  <c:v>-6.3752405883948033E-3</c:v>
                </c:pt>
                <c:pt idx="1189">
                  <c:v>-1.5123796254298221E-2</c:v>
                </c:pt>
                <c:pt idx="1190">
                  <c:v>2.2602547054231649E-3</c:v>
                </c:pt>
                <c:pt idx="1191">
                  <c:v>6.5662767141941303E-3</c:v>
                </c:pt>
                <c:pt idx="1192">
                  <c:v>-1.2651579859784465E-2</c:v>
                </c:pt>
                <c:pt idx="1193">
                  <c:v>-4.9119048556678396E-2</c:v>
                </c:pt>
                <c:pt idx="1194">
                  <c:v>-3.0039354761268944E-2</c:v>
                </c:pt>
                <c:pt idx="1195">
                  <c:v>3.0752567303670739E-2</c:v>
                </c:pt>
                <c:pt idx="1196">
                  <c:v>2.562310267996603E-2</c:v>
                </c:pt>
                <c:pt idx="1197">
                  <c:v>2.0532634719838544E-3</c:v>
                </c:pt>
                <c:pt idx="1198">
                  <c:v>-6.6256181720420306E-3</c:v>
                </c:pt>
                <c:pt idx="1199">
                  <c:v>-3.6718736031152811E-2</c:v>
                </c:pt>
                <c:pt idx="1200">
                  <c:v>2.3556252268640623E-3</c:v>
                </c:pt>
                <c:pt idx="1201">
                  <c:v>-1.0254891666863348E-2</c:v>
                </c:pt>
                <c:pt idx="1202">
                  <c:v>-4.6050217920264166E-3</c:v>
                </c:pt>
                <c:pt idx="1203">
                  <c:v>3.3612976749711226E-2</c:v>
                </c:pt>
                <c:pt idx="1204">
                  <c:v>-3.2240053960540214E-2</c:v>
                </c:pt>
                <c:pt idx="1205">
                  <c:v>2.9122741518322837E-2</c:v>
                </c:pt>
                <c:pt idx="1206">
                  <c:v>9.4093607612140504E-3</c:v>
                </c:pt>
                <c:pt idx="1207">
                  <c:v>7.6521860217162974E-4</c:v>
                </c:pt>
                <c:pt idx="1208">
                  <c:v>-3.2670747989075439E-3</c:v>
                </c:pt>
                <c:pt idx="1209">
                  <c:v>2.7059117161096304E-2</c:v>
                </c:pt>
                <c:pt idx="1210">
                  <c:v>1.4802649880387262E-2</c:v>
                </c:pt>
                <c:pt idx="1211">
                  <c:v>1.9337640518102862E-2</c:v>
                </c:pt>
                <c:pt idx="1212">
                  <c:v>-1.9627141727982255E-2</c:v>
                </c:pt>
                <c:pt idx="1213">
                  <c:v>-3.0465351654589322E-2</c:v>
                </c:pt>
                <c:pt idx="1214">
                  <c:v>7.5552540064348139E-2</c:v>
                </c:pt>
                <c:pt idx="1215">
                  <c:v>-1.541040554344005E-2</c:v>
                </c:pt>
                <c:pt idx="1216">
                  <c:v>-1.7542729107298545E-2</c:v>
                </c:pt>
                <c:pt idx="1217">
                  <c:v>-3.7304976458954205E-2</c:v>
                </c:pt>
                <c:pt idx="1218">
                  <c:v>-4.2404924766459587E-2</c:v>
                </c:pt>
                <c:pt idx="1219">
                  <c:v>-1.9473781642524099E-3</c:v>
                </c:pt>
                <c:pt idx="1220">
                  <c:v>3.9022472936027226E-3</c:v>
                </c:pt>
                <c:pt idx="1221">
                  <c:v>4.1750792423709037E-3</c:v>
                </c:pt>
                <c:pt idx="1222">
                  <c:v>-3.3190000000000081E-2</c:v>
                </c:pt>
                <c:pt idx="1223">
                  <c:v>8.89745714011482E-2</c:v>
                </c:pt>
                <c:pt idx="1224">
                  <c:v>1.9268755336990431E-2</c:v>
                </c:pt>
                <c:pt idx="1225">
                  <c:v>-9.4856247725909615E-3</c:v>
                </c:pt>
                <c:pt idx="1226">
                  <c:v>1.1869395817840585E-2</c:v>
                </c:pt>
                <c:pt idx="1227">
                  <c:v>-8.3311120922273038E-3</c:v>
                </c:pt>
                <c:pt idx="1228">
                  <c:v>1.2971356212107535E-2</c:v>
                </c:pt>
                <c:pt idx="1229">
                  <c:v>3.7817940301102665E-3</c:v>
                </c:pt>
                <c:pt idx="1230">
                  <c:v>-2.1680204585639754E-2</c:v>
                </c:pt>
                <c:pt idx="1231">
                  <c:v>1.4661158525138742E-2</c:v>
                </c:pt>
                <c:pt idx="1232">
                  <c:v>5.9263153647903547E-3</c:v>
                </c:pt>
                <c:pt idx="1233">
                  <c:v>-1.9593604705399878E-2</c:v>
                </c:pt>
                <c:pt idx="1234">
                  <c:v>-2.6264262870405453E-2</c:v>
                </c:pt>
                <c:pt idx="1235">
                  <c:v>-2.1148266390595877E-2</c:v>
                </c:pt>
                <c:pt idx="1236">
                  <c:v>4.859390165890639E-2</c:v>
                </c:pt>
                <c:pt idx="1237">
                  <c:v>1.8915017354016442E-3</c:v>
                </c:pt>
                <c:pt idx="1238">
                  <c:v>-3.3713168818193901E-3</c:v>
                </c:pt>
                <c:pt idx="1239">
                  <c:v>-7.9831744534628567E-3</c:v>
                </c:pt>
                <c:pt idx="1240">
                  <c:v>-2.5369984813135786E-2</c:v>
                </c:pt>
                <c:pt idx="1241">
                  <c:v>-1.3784913196139817E-2</c:v>
                </c:pt>
                <c:pt idx="1242">
                  <c:v>1.2132765543738249E-2</c:v>
                </c:pt>
                <c:pt idx="1243">
                  <c:v>-3.4349107648753629E-3</c:v>
                </c:pt>
                <c:pt idx="1244">
                  <c:v>1.6389989690771323E-2</c:v>
                </c:pt>
                <c:pt idx="1245">
                  <c:v>6.7824483776576785E-3</c:v>
                </c:pt>
                <c:pt idx="1246">
                  <c:v>-1.553580796359523E-2</c:v>
                </c:pt>
                <c:pt idx="1247">
                  <c:v>-4.6854316542278993E-2</c:v>
                </c:pt>
                <c:pt idx="1248">
                  <c:v>-1.4578791208791183E-2</c:v>
                </c:pt>
                <c:pt idx="1249">
                  <c:v>-1.5909598390811141E-2</c:v>
                </c:pt>
                <c:pt idx="1250">
                  <c:v>-5.2876031309047767E-4</c:v>
                </c:pt>
                <c:pt idx="1251">
                  <c:v>2.3809477918152369E-2</c:v>
                </c:pt>
                <c:pt idx="1252">
                  <c:v>-2.3772617728444811E-2</c:v>
                </c:pt>
                <c:pt idx="1253">
                  <c:v>-2.7981170021361018E-3</c:v>
                </c:pt>
                <c:pt idx="1254">
                  <c:v>-1.3878370894294225E-2</c:v>
                </c:pt>
                <c:pt idx="1255">
                  <c:v>-3.0685211341115213E-2</c:v>
                </c:pt>
                <c:pt idx="1256">
                  <c:v>2.8324341254170628E-2</c:v>
                </c:pt>
                <c:pt idx="1257">
                  <c:v>2.4688835547496441E-3</c:v>
                </c:pt>
                <c:pt idx="1258">
                  <c:v>-3.7404704547317286E-2</c:v>
                </c:pt>
                <c:pt idx="1259">
                  <c:v>1.0314232030063195E-2</c:v>
                </c:pt>
                <c:pt idx="1260">
                  <c:v>-1.0604653287395854E-2</c:v>
                </c:pt>
                <c:pt idx="1261">
                  <c:v>3.6794097827405843E-2</c:v>
                </c:pt>
                <c:pt idx="1262">
                  <c:v>4.0888676164507155E-3</c:v>
                </c:pt>
                <c:pt idx="1263">
                  <c:v>4.4564120379445233E-3</c:v>
                </c:pt>
                <c:pt idx="1264">
                  <c:v>2.1112285507910493E-2</c:v>
                </c:pt>
                <c:pt idx="1265">
                  <c:v>-5.9930329615322123E-4</c:v>
                </c:pt>
                <c:pt idx="1266">
                  <c:v>1.0119113706045742E-2</c:v>
                </c:pt>
                <c:pt idx="1267">
                  <c:v>8.7563597787309877E-3</c:v>
                </c:pt>
                <c:pt idx="1268">
                  <c:v>-5.3699793236725302E-3</c:v>
                </c:pt>
                <c:pt idx="1269">
                  <c:v>4.4373194951472677E-4</c:v>
                </c:pt>
                <c:pt idx="1270">
                  <c:v>1.9220750522044701E-2</c:v>
                </c:pt>
                <c:pt idx="1271">
                  <c:v>2.3500443298050622E-2</c:v>
                </c:pt>
                <c:pt idx="1272">
                  <c:v>1.006305711811307E-2</c:v>
                </c:pt>
                <c:pt idx="1273">
                  <c:v>-4.7007507521275747E-3</c:v>
                </c:pt>
                <c:pt idx="1274">
                  <c:v>1.4803369414892215E-2</c:v>
                </c:pt>
                <c:pt idx="1275">
                  <c:v>1.3684258851140553E-2</c:v>
                </c:pt>
                <c:pt idx="1276">
                  <c:v>-2.0078072641310934E-2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DA-D04A-91EA-3060E367B560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marker>
            <c:symbol val="circle"/>
            <c:size val="6"/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Recombined!$P$3:$P$1279</c:f>
              <c:numCache>
                <c:formatCode>0.00000</c:formatCode>
                <c:ptCount val="1277"/>
                <c:pt idx="0">
                  <c:v>6.3988189078607177E-3</c:v>
                </c:pt>
                <c:pt idx="1">
                  <c:v>4.0286613639211209E-3</c:v>
                </c:pt>
                <c:pt idx="2">
                  <c:v>7.0337996835525499E-3</c:v>
                </c:pt>
                <c:pt idx="3">
                  <c:v>1.662322512440058E-3</c:v>
                </c:pt>
                <c:pt idx="4">
                  <c:v>1.3029031448005528E-3</c:v>
                </c:pt>
                <c:pt idx="5">
                  <c:v>-1.1122055472160134E-3</c:v>
                </c:pt>
                <c:pt idx="6">
                  <c:v>7.0336180014045138E-3</c:v>
                </c:pt>
                <c:pt idx="7">
                  <c:v>6.7496278310135412E-3</c:v>
                </c:pt>
                <c:pt idx="8">
                  <c:v>-3.5244630756861252E-3</c:v>
                </c:pt>
                <c:pt idx="9">
                  <c:v>9.4150020530034614E-3</c:v>
                </c:pt>
                <c:pt idx="10">
                  <c:v>-1.6163793103447367E-3</c:v>
                </c:pt>
                <c:pt idx="11">
                  <c:v>4.3852281783969367E-3</c:v>
                </c:pt>
                <c:pt idx="12">
                  <c:v>8.0667544390277245E-3</c:v>
                </c:pt>
                <c:pt idx="13">
                  <c:v>2.1743964814312576E-3</c:v>
                </c:pt>
                <c:pt idx="14">
                  <c:v>-5.6003071363415751E-4</c:v>
                </c:pt>
                <c:pt idx="15">
                  <c:v>6.0263467651558618E-4</c:v>
                </c:pt>
                <c:pt idx="16">
                  <c:v>1.1841155234657001E-2</c:v>
                </c:pt>
                <c:pt idx="17">
                  <c:v>-6.7319440141738723E-3</c:v>
                </c:pt>
                <c:pt idx="18">
                  <c:v>-1.0898781509218533E-2</c:v>
                </c:pt>
                <c:pt idx="19">
                  <c:v>4.8894038116095327E-4</c:v>
                </c:pt>
                <c:pt idx="20">
                  <c:v>-6.4806059897795079E-4</c:v>
                </c:pt>
                <c:pt idx="21">
                  <c:v>-2.1208513171602886E-2</c:v>
                </c:pt>
                <c:pt idx="22">
                  <c:v>-4.0979244278871757E-2</c:v>
                </c:pt>
                <c:pt idx="23">
                  <c:v>1.7440938639606718E-2</c:v>
                </c:pt>
                <c:pt idx="24">
                  <c:v>-5.0015954644285713E-3</c:v>
                </c:pt>
                <c:pt idx="25">
                  <c:v>-3.753645130255135E-2</c:v>
                </c:pt>
                <c:pt idx="26">
                  <c:v>1.4936071290197668E-2</c:v>
                </c:pt>
                <c:pt idx="27">
                  <c:v>1.3914603653299161E-2</c:v>
                </c:pt>
                <c:pt idx="28">
                  <c:v>2.6129518072289361E-3</c:v>
                </c:pt>
                <c:pt idx="29">
                  <c:v>1.3402479965752159E-2</c:v>
                </c:pt>
                <c:pt idx="30">
                  <c:v>1.206908690706014E-2</c:v>
                </c:pt>
                <c:pt idx="31">
                  <c:v>3.7346221441124117E-4</c:v>
                </c:pt>
                <c:pt idx="32">
                  <c:v>-5.8414036936994766E-3</c:v>
                </c:pt>
                <c:pt idx="33">
                  <c:v>-5.496528314668069E-3</c:v>
                </c:pt>
                <c:pt idx="34">
                  <c:v>9.735944886408211E-4</c:v>
                </c:pt>
                <c:pt idx="35">
                  <c:v>1.6028343614550564E-2</c:v>
                </c:pt>
                <c:pt idx="36">
                  <c:v>1.175699777963809E-2</c:v>
                </c:pt>
                <c:pt idx="37">
                  <c:v>-1.270686429702105E-2</c:v>
                </c:pt>
                <c:pt idx="38">
                  <c:v>-1.1095806550352104E-2</c:v>
                </c:pt>
                <c:pt idx="39">
                  <c:v>-1.3324342350110308E-2</c:v>
                </c:pt>
                <c:pt idx="40">
                  <c:v>5.0715734201749758E-3</c:v>
                </c:pt>
                <c:pt idx="41">
                  <c:v>1.1032048304691148E-2</c:v>
                </c:pt>
                <c:pt idx="42">
                  <c:v>2.6387939462097056E-3</c:v>
                </c:pt>
                <c:pt idx="43">
                  <c:v>-4.8384968403138753E-4</c:v>
                </c:pt>
                <c:pt idx="44">
                  <c:v>4.4631069385358728E-3</c:v>
                </c:pt>
                <c:pt idx="45">
                  <c:v>1.7378795678667663E-2</c:v>
                </c:pt>
                <c:pt idx="46">
                  <c:v>-1.273967637633428E-3</c:v>
                </c:pt>
                <c:pt idx="47">
                  <c:v>-6.3635906317597562E-3</c:v>
                </c:pt>
                <c:pt idx="48">
                  <c:v>-5.7244938180529229E-3</c:v>
                </c:pt>
                <c:pt idx="49">
                  <c:v>-7.8196604448844541E-4</c:v>
                </c:pt>
                <c:pt idx="50">
                  <c:v>1.7034720983647E-3</c:v>
                </c:pt>
                <c:pt idx="51">
                  <c:v>-1.4204163502312907E-2</c:v>
                </c:pt>
                <c:pt idx="52">
                  <c:v>1.4817982100467325E-3</c:v>
                </c:pt>
                <c:pt idx="53">
                  <c:v>-1.8439862492363535E-3</c:v>
                </c:pt>
                <c:pt idx="54">
                  <c:v>-2.5162891372564847E-2</c:v>
                </c:pt>
                <c:pt idx="55">
                  <c:v>-2.0966906104724774E-2</c:v>
                </c:pt>
                <c:pt idx="56">
                  <c:v>2.7157240771792615E-2</c:v>
                </c:pt>
                <c:pt idx="57">
                  <c:v>-1.7276334844182086E-2</c:v>
                </c:pt>
                <c:pt idx="58">
                  <c:v>-2.9166124426820168E-3</c:v>
                </c:pt>
                <c:pt idx="59">
                  <c:v>1.3769673704414545E-2</c:v>
                </c:pt>
                <c:pt idx="60">
                  <c:v>-2.2337335802216612E-2</c:v>
                </c:pt>
                <c:pt idx="61">
                  <c:v>1.2614838799634261E-2</c:v>
                </c:pt>
                <c:pt idx="62">
                  <c:v>1.1566486259060314E-2</c:v>
                </c:pt>
                <c:pt idx="63">
                  <c:v>6.8628081173975368E-3</c:v>
                </c:pt>
                <c:pt idx="64">
                  <c:v>-2.1920205494885287E-2</c:v>
                </c:pt>
                <c:pt idx="65">
                  <c:v>3.3365713561684545E-3</c:v>
                </c:pt>
                <c:pt idx="66">
                  <c:v>1.6726874741692065E-2</c:v>
                </c:pt>
                <c:pt idx="67">
                  <c:v>-5.5252985656053313E-3</c:v>
                </c:pt>
                <c:pt idx="68">
                  <c:v>8.2507314008454079E-3</c:v>
                </c:pt>
                <c:pt idx="69">
                  <c:v>-2.8866474724002721E-3</c:v>
                </c:pt>
                <c:pt idx="70">
                  <c:v>8.1090238301396531E-3</c:v>
                </c:pt>
                <c:pt idx="71">
                  <c:v>1.0661577988229217E-2</c:v>
                </c:pt>
                <c:pt idx="72">
                  <c:v>8.3136576768314994E-4</c:v>
                </c:pt>
                <c:pt idx="73">
                  <c:v>-5.726120857699718E-3</c:v>
                </c:pt>
                <c:pt idx="74">
                  <c:v>-8.536535555283345E-3</c:v>
                </c:pt>
                <c:pt idx="75">
                  <c:v>5.6176829679376721E-5</c:v>
                </c:pt>
                <c:pt idx="76">
                  <c:v>-1.3380569151665182E-2</c:v>
                </c:pt>
                <c:pt idx="77">
                  <c:v>1.8371189116968851E-3</c:v>
                </c:pt>
                <c:pt idx="78">
                  <c:v>1.0434189588542836E-2</c:v>
                </c:pt>
                <c:pt idx="79">
                  <c:v>1.1136358523250616E-3</c:v>
                </c:pt>
                <c:pt idx="80">
                  <c:v>-8.1875419021613747E-3</c:v>
                </c:pt>
                <c:pt idx="81">
                  <c:v>2.5490455240648776E-3</c:v>
                </c:pt>
                <c:pt idx="82">
                  <c:v>-7.2058158806690177E-3</c:v>
                </c:pt>
                <c:pt idx="83">
                  <c:v>-2.2536964035710289E-3</c:v>
                </c:pt>
                <c:pt idx="84">
                  <c:v>1.281120114992796E-2</c:v>
                </c:pt>
                <c:pt idx="85">
                  <c:v>3.4579600663808322E-3</c:v>
                </c:pt>
                <c:pt idx="86">
                  <c:v>-2.6565592693340878E-4</c:v>
                </c:pt>
                <c:pt idx="87">
                  <c:v>9.6821761130572361E-3</c:v>
                </c:pt>
                <c:pt idx="88">
                  <c:v>9.3706329996034541E-3</c:v>
                </c:pt>
                <c:pt idx="89">
                  <c:v>1.7076314600798495E-3</c:v>
                </c:pt>
                <c:pt idx="90">
                  <c:v>8.8352176909664831E-4</c:v>
                </c:pt>
                <c:pt idx="91">
                  <c:v>-6.8421650251088012E-3</c:v>
                </c:pt>
                <c:pt idx="92">
                  <c:v>4.0605580040200704E-3</c:v>
                </c:pt>
                <c:pt idx="93">
                  <c:v>-8.5584361202733085E-4</c:v>
                </c:pt>
                <c:pt idx="94">
                  <c:v>-2.6322271362031629E-3</c:v>
                </c:pt>
                <c:pt idx="95">
                  <c:v>7.386738519040174E-3</c:v>
                </c:pt>
                <c:pt idx="96">
                  <c:v>-3.1357367883762454E-3</c:v>
                </c:pt>
                <c:pt idx="97">
                  <c:v>3.2483739777715453E-3</c:v>
                </c:pt>
                <c:pt idx="98">
                  <c:v>-2.0232028068736742E-3</c:v>
                </c:pt>
                <c:pt idx="99">
                  <c:v>-2.3572455054697958E-3</c:v>
                </c:pt>
                <c:pt idx="100">
                  <c:v>-1.1564198388288007E-2</c:v>
                </c:pt>
                <c:pt idx="101">
                  <c:v>1.2695828035659882E-2</c:v>
                </c:pt>
                <c:pt idx="102">
                  <c:v>-6.8795635845684249E-3</c:v>
                </c:pt>
                <c:pt idx="103">
                  <c:v>1.0849194350286629E-2</c:v>
                </c:pt>
                <c:pt idx="104">
                  <c:v>4.4795986279629347E-3</c:v>
                </c:pt>
                <c:pt idx="105">
                  <c:v>7.0261788872436309E-4</c:v>
                </c:pt>
                <c:pt idx="106">
                  <c:v>8.5673748544818559E-3</c:v>
                </c:pt>
                <c:pt idx="107">
                  <c:v>-7.1419553808141768E-4</c:v>
                </c:pt>
                <c:pt idx="108">
                  <c:v>3.1259362467830325E-3</c:v>
                </c:pt>
                <c:pt idx="109">
                  <c:v>1.0687182218255291E-3</c:v>
                </c:pt>
                <c:pt idx="110">
                  <c:v>1.7433501078360566E-3</c:v>
                </c:pt>
                <c:pt idx="111">
                  <c:v>-4.0260509177027113E-3</c:v>
                </c:pt>
                <c:pt idx="112">
                  <c:v>2.4715109722836517E-3</c:v>
                </c:pt>
                <c:pt idx="113">
                  <c:v>-1.0170746345898557E-3</c:v>
                </c:pt>
                <c:pt idx="114">
                  <c:v>-2.1261593144484775E-3</c:v>
                </c:pt>
                <c:pt idx="115">
                  <c:v>-4.023433979269889E-3</c:v>
                </c:pt>
                <c:pt idx="116">
                  <c:v>1.712161413745803E-3</c:v>
                </c:pt>
                <c:pt idx="117">
                  <c:v>-6.3454894988653077E-3</c:v>
                </c:pt>
                <c:pt idx="118">
                  <c:v>1.8619806819503849E-3</c:v>
                </c:pt>
                <c:pt idx="119">
                  <c:v>-1.3724735741665679E-2</c:v>
                </c:pt>
                <c:pt idx="120">
                  <c:v>2.2045806696182951E-3</c:v>
                </c:pt>
                <c:pt idx="121">
                  <c:v>-8.6042907611289642E-3</c:v>
                </c:pt>
                <c:pt idx="122">
                  <c:v>6.1786244781691698E-3</c:v>
                </c:pt>
                <c:pt idx="123">
                  <c:v>7.5838177527599773E-4</c:v>
                </c:pt>
                <c:pt idx="124">
                  <c:v>3.0680150237091144E-3</c:v>
                </c:pt>
                <c:pt idx="125">
                  <c:v>-4.9473541374037708E-3</c:v>
                </c:pt>
                <c:pt idx="126">
                  <c:v>8.6207532009937738E-3</c:v>
                </c:pt>
                <c:pt idx="127">
                  <c:v>8.4812962022356251E-3</c:v>
                </c:pt>
                <c:pt idx="128">
                  <c:v>8.8230391837148467E-3</c:v>
                </c:pt>
                <c:pt idx="129">
                  <c:v>3.4732074550045695E-3</c:v>
                </c:pt>
                <c:pt idx="130">
                  <c:v>-7.094178621538872E-3</c:v>
                </c:pt>
                <c:pt idx="131">
                  <c:v>8.749035695488851E-3</c:v>
                </c:pt>
                <c:pt idx="132">
                  <c:v>1.0792305300737172E-3</c:v>
                </c:pt>
                <c:pt idx="133">
                  <c:v>-1.0280904291207003E-3</c:v>
                </c:pt>
                <c:pt idx="134">
                  <c:v>3.9736566574830696E-3</c:v>
                </c:pt>
                <c:pt idx="135">
                  <c:v>2.1604883344306771E-3</c:v>
                </c:pt>
                <c:pt idx="136">
                  <c:v>-3.9529481961344606E-3</c:v>
                </c:pt>
                <c:pt idx="137">
                  <c:v>-9.4847904610102177E-4</c:v>
                </c:pt>
                <c:pt idx="138">
                  <c:v>1.8380843948419751E-3</c:v>
                </c:pt>
                <c:pt idx="139">
                  <c:v>4.7809389450584163E-3</c:v>
                </c:pt>
                <c:pt idx="140">
                  <c:v>9.1015458800170444E-3</c:v>
                </c:pt>
                <c:pt idx="141">
                  <c:v>-3.0322514906520599E-3</c:v>
                </c:pt>
                <c:pt idx="142">
                  <c:v>-6.5622532987481292E-3</c:v>
                </c:pt>
                <c:pt idx="143">
                  <c:v>-5.7541808274385216E-3</c:v>
                </c:pt>
                <c:pt idx="144">
                  <c:v>4.884749875115983E-3</c:v>
                </c:pt>
                <c:pt idx="145">
                  <c:v>-1.0403758135702774E-3</c:v>
                </c:pt>
                <c:pt idx="146">
                  <c:v>4.926493587738388E-3</c:v>
                </c:pt>
                <c:pt idx="147">
                  <c:v>4.6441380578802179E-3</c:v>
                </c:pt>
                <c:pt idx="148">
                  <c:v>3.5382963367191307E-3</c:v>
                </c:pt>
                <c:pt idx="149">
                  <c:v>2.8241650294694525E-3</c:v>
                </c:pt>
                <c:pt idx="150">
                  <c:v>-2.6237996116776574E-4</c:v>
                </c:pt>
                <c:pt idx="151">
                  <c:v>-1.4417188648213218E-3</c:v>
                </c:pt>
                <c:pt idx="152">
                  <c:v>-7.1138709971333303E-3</c:v>
                </c:pt>
                <c:pt idx="153">
                  <c:v>-4.0059577592050071E-3</c:v>
                </c:pt>
                <c:pt idx="154">
                  <c:v>6.3892442406438855E-3</c:v>
                </c:pt>
                <c:pt idx="155">
                  <c:v>-7.6022197495739892E-3</c:v>
                </c:pt>
                <c:pt idx="156">
                  <c:v>7.9194711836984375E-3</c:v>
                </c:pt>
                <c:pt idx="157">
                  <c:v>3.3231362802699535E-3</c:v>
                </c:pt>
                <c:pt idx="158">
                  <c:v>2.4279594264121542E-3</c:v>
                </c:pt>
                <c:pt idx="159">
                  <c:v>2.0685672284348729E-3</c:v>
                </c:pt>
                <c:pt idx="160">
                  <c:v>-3.9818928661241253E-4</c:v>
                </c:pt>
                <c:pt idx="161">
                  <c:v>-1.6912314541096733E-3</c:v>
                </c:pt>
                <c:pt idx="162">
                  <c:v>6.1988533346400872E-3</c:v>
                </c:pt>
                <c:pt idx="163">
                  <c:v>7.6703922857768057E-3</c:v>
                </c:pt>
                <c:pt idx="164">
                  <c:v>2.6926821185201301E-4</c:v>
                </c:pt>
                <c:pt idx="165">
                  <c:v>5.7014274275932458E-3</c:v>
                </c:pt>
                <c:pt idx="166">
                  <c:v>-4.4302754938160957E-3</c:v>
                </c:pt>
                <c:pt idx="167">
                  <c:v>1.3443037712886796E-4</c:v>
                </c:pt>
                <c:pt idx="168">
                  <c:v>-1.6543053296203996E-3</c:v>
                </c:pt>
                <c:pt idx="169">
                  <c:v>-2.8031704824766947E-3</c:v>
                </c:pt>
                <c:pt idx="170">
                  <c:v>-3.652288305753558E-3</c:v>
                </c:pt>
                <c:pt idx="171">
                  <c:v>-2.2133041469051423E-3</c:v>
                </c:pt>
                <c:pt idx="172">
                  <c:v>1.897843770893788E-3</c:v>
                </c:pt>
                <c:pt idx="173">
                  <c:v>3.7398379635260703E-3</c:v>
                </c:pt>
                <c:pt idx="174">
                  <c:v>3.5666178420930164E-4</c:v>
                </c:pt>
                <c:pt idx="175">
                  <c:v>5.2822508065296942E-3</c:v>
                </c:pt>
                <c:pt idx="176">
                  <c:v>2.7546501938591341E-4</c:v>
                </c:pt>
                <c:pt idx="177">
                  <c:v>-5.5697457469586148E-3</c:v>
                </c:pt>
                <c:pt idx="178">
                  <c:v>5.3690113541954316E-3</c:v>
                </c:pt>
                <c:pt idx="179">
                  <c:v>1.2533097362195746E-3</c:v>
                </c:pt>
                <c:pt idx="180">
                  <c:v>7.8405749754982667E-3</c:v>
                </c:pt>
                <c:pt idx="181">
                  <c:v>-3.6850635502855148E-4</c:v>
                </c:pt>
                <c:pt idx="182">
                  <c:v>-3.5157543341059511E-3</c:v>
                </c:pt>
                <c:pt idx="183">
                  <c:v>-1.3050760951849015E-3</c:v>
                </c:pt>
                <c:pt idx="184">
                  <c:v>-3.2892480346829239E-3</c:v>
                </c:pt>
                <c:pt idx="185">
                  <c:v>2.7632769780831187E-3</c:v>
                </c:pt>
                <c:pt idx="186">
                  <c:v>-6.8634179821488707E-6</c:v>
                </c:pt>
                <c:pt idx="187">
                  <c:v>3.6410682297064933E-3</c:v>
                </c:pt>
                <c:pt idx="188">
                  <c:v>-3.9663679353355827E-4</c:v>
                </c:pt>
                <c:pt idx="189">
                  <c:v>7.1149300650276632E-4</c:v>
                </c:pt>
                <c:pt idx="190">
                  <c:v>-8.1695157425543206E-3</c:v>
                </c:pt>
                <c:pt idx="191">
                  <c:v>-5.5279655088037206E-3</c:v>
                </c:pt>
                <c:pt idx="192">
                  <c:v>-3.9506925841352919E-4</c:v>
                </c:pt>
                <c:pt idx="193">
                  <c:v>-1.4179577940874595E-3</c:v>
                </c:pt>
                <c:pt idx="194">
                  <c:v>-3.2864175757028789E-2</c:v>
                </c:pt>
                <c:pt idx="195">
                  <c:v>-2.0573073719881662E-2</c:v>
                </c:pt>
                <c:pt idx="196">
                  <c:v>1.4206284338267984E-2</c:v>
                </c:pt>
                <c:pt idx="197">
                  <c:v>-5.9050351808553067E-3</c:v>
                </c:pt>
                <c:pt idx="198">
                  <c:v>2.1495643069809077E-2</c:v>
                </c:pt>
                <c:pt idx="199">
                  <c:v>-2.5267623277532329E-4</c:v>
                </c:pt>
                <c:pt idx="200">
                  <c:v>-1.4391946490294365E-2</c:v>
                </c:pt>
                <c:pt idx="201">
                  <c:v>-3.6116990154508479E-4</c:v>
                </c:pt>
                <c:pt idx="202">
                  <c:v>-4.2994746692295235E-3</c:v>
                </c:pt>
                <c:pt idx="203">
                  <c:v>-5.5118510239923557E-3</c:v>
                </c:pt>
                <c:pt idx="204">
                  <c:v>-3.0864490329077766E-2</c:v>
                </c:pt>
                <c:pt idx="205">
                  <c:v>1.8625051767629328E-2</c:v>
                </c:pt>
                <c:pt idx="206">
                  <c:v>-1.7327217554896052E-2</c:v>
                </c:pt>
                <c:pt idx="207">
                  <c:v>-6.5596214677153238E-3</c:v>
                </c:pt>
                <c:pt idx="208">
                  <c:v>1.56668244202556E-2</c:v>
                </c:pt>
                <c:pt idx="209">
                  <c:v>1.0851291456518294E-2</c:v>
                </c:pt>
                <c:pt idx="210">
                  <c:v>1.0557796838930027E-2</c:v>
                </c:pt>
                <c:pt idx="211">
                  <c:v>-6.3166652678287773E-3</c:v>
                </c:pt>
                <c:pt idx="212">
                  <c:v>5.6003172901074524E-3</c:v>
                </c:pt>
                <c:pt idx="213">
                  <c:v>6.2593351373657008E-3</c:v>
                </c:pt>
                <c:pt idx="214">
                  <c:v>2.1208876952947816E-2</c:v>
                </c:pt>
                <c:pt idx="215">
                  <c:v>-2.5089822274502365E-3</c:v>
                </c:pt>
                <c:pt idx="216">
                  <c:v>-9.1989896074930466E-3</c:v>
                </c:pt>
                <c:pt idx="217">
                  <c:v>-1.970147536326745E-2</c:v>
                </c:pt>
                <c:pt idx="218">
                  <c:v>-1.4819053487979562E-3</c:v>
                </c:pt>
                <c:pt idx="219">
                  <c:v>-7.5674643116913319E-3</c:v>
                </c:pt>
                <c:pt idx="220">
                  <c:v>1.0593800664796116E-2</c:v>
                </c:pt>
                <c:pt idx="221">
                  <c:v>2.2232803457622754E-3</c:v>
                </c:pt>
                <c:pt idx="222">
                  <c:v>-1.6643094431470565E-2</c:v>
                </c:pt>
                <c:pt idx="223">
                  <c:v>-1.8151208036480862E-2</c:v>
                </c:pt>
                <c:pt idx="224">
                  <c:v>3.0432758366169539E-3</c:v>
                </c:pt>
                <c:pt idx="225">
                  <c:v>-6.5548901291731824E-3</c:v>
                </c:pt>
                <c:pt idx="226">
                  <c:v>1.5532409517731742E-2</c:v>
                </c:pt>
                <c:pt idx="227">
                  <c:v>3.2617030428847577E-3</c:v>
                </c:pt>
                <c:pt idx="228">
                  <c:v>2.2973935283744092E-2</c:v>
                </c:pt>
                <c:pt idx="229">
                  <c:v>-2.1831116812874828E-3</c:v>
                </c:pt>
                <c:pt idx="230">
                  <c:v>8.1707940682299255E-3</c:v>
                </c:pt>
                <c:pt idx="231">
                  <c:v>1.0941355061463539E-2</c:v>
                </c:pt>
                <c:pt idx="232">
                  <c:v>-3.236488351007212E-2</c:v>
                </c:pt>
                <c:pt idx="233">
                  <c:v>-1.5221883958134736E-3</c:v>
                </c:pt>
                <c:pt idx="234">
                  <c:v>-2.3320165433335149E-2</c:v>
                </c:pt>
                <c:pt idx="235">
                  <c:v>1.7621948440608994E-3</c:v>
                </c:pt>
                <c:pt idx="236">
                  <c:v>-3.5636837875119417E-4</c:v>
                </c:pt>
                <c:pt idx="237">
                  <c:v>5.4194889220943584E-3</c:v>
                </c:pt>
                <c:pt idx="238">
                  <c:v>-1.9991927787655551E-4</c:v>
                </c:pt>
                <c:pt idx="239">
                  <c:v>-1.9086676677205455E-2</c:v>
                </c:pt>
                <c:pt idx="240">
                  <c:v>-2.0773476413007853E-2</c:v>
                </c:pt>
                <c:pt idx="241">
                  <c:v>8.6412091408202824E-5</c:v>
                </c:pt>
                <c:pt idx="242">
                  <c:v>-1.5395733182517917E-2</c:v>
                </c:pt>
                <c:pt idx="243">
                  <c:v>-1.5772090500047853E-2</c:v>
                </c:pt>
                <c:pt idx="244">
                  <c:v>-2.0588306814405405E-2</c:v>
                </c:pt>
                <c:pt idx="245">
                  <c:v>-2.7112247684782872E-2</c:v>
                </c:pt>
                <c:pt idx="246">
                  <c:v>4.9593807154098044E-2</c:v>
                </c:pt>
                <c:pt idx="247">
                  <c:v>8.5626291688617375E-3</c:v>
                </c:pt>
                <c:pt idx="248">
                  <c:v>-1.2415472330372687E-3</c:v>
                </c:pt>
                <c:pt idx="249">
                  <c:v>8.4924408827955176E-3</c:v>
                </c:pt>
                <c:pt idx="250">
                  <c:v>1.2685242435727271E-3</c:v>
                </c:pt>
                <c:pt idx="251">
                  <c:v>-2.4756676215025447E-2</c:v>
                </c:pt>
                <c:pt idx="252">
                  <c:v>3.4335693188828002E-2</c:v>
                </c:pt>
                <c:pt idx="253">
                  <c:v>7.0104346864459663E-3</c:v>
                </c:pt>
                <c:pt idx="254">
                  <c:v>9.695296290921562E-3</c:v>
                </c:pt>
                <c:pt idx="255">
                  <c:v>4.0980263439002263E-3</c:v>
                </c:pt>
                <c:pt idx="256">
                  <c:v>4.5184451596929302E-3</c:v>
                </c:pt>
                <c:pt idx="257">
                  <c:v>-1.463429662947711E-4</c:v>
                </c:pt>
                <c:pt idx="258">
                  <c:v>-5.2575628018765802E-3</c:v>
                </c:pt>
                <c:pt idx="259">
                  <c:v>1.0721711756711255E-2</c:v>
                </c:pt>
                <c:pt idx="260">
                  <c:v>2.2219668237366307E-3</c:v>
                </c:pt>
                <c:pt idx="261">
                  <c:v>7.5914529261114361E-3</c:v>
                </c:pt>
                <c:pt idx="262">
                  <c:v>1.3183052853609311E-2</c:v>
                </c:pt>
                <c:pt idx="263">
                  <c:v>-1.4157284018107523E-2</c:v>
                </c:pt>
                <c:pt idx="264">
                  <c:v>2.202894147138033E-3</c:v>
                </c:pt>
                <c:pt idx="265">
                  <c:v>1.3756774169098834E-3</c:v>
                </c:pt>
                <c:pt idx="266">
                  <c:v>8.4887201825662555E-3</c:v>
                </c:pt>
                <c:pt idx="267">
                  <c:v>-7.8468605052613768E-3</c:v>
                </c:pt>
                <c:pt idx="268">
                  <c:v>-1.4562096941959299E-3</c:v>
                </c:pt>
                <c:pt idx="269">
                  <c:v>1.5549242424242493E-2</c:v>
                </c:pt>
                <c:pt idx="270">
                  <c:v>8.5973778929895849E-3</c:v>
                </c:pt>
                <c:pt idx="271">
                  <c:v>8.9863540549546658E-4</c:v>
                </c:pt>
                <c:pt idx="272">
                  <c:v>6.7762042172078967E-3</c:v>
                </c:pt>
                <c:pt idx="273">
                  <c:v>4.708481505539687E-3</c:v>
                </c:pt>
                <c:pt idx="274">
                  <c:v>-2.2244950140627869E-3</c:v>
                </c:pt>
                <c:pt idx="275">
                  <c:v>-9.3571190616522654E-3</c:v>
                </c:pt>
                <c:pt idx="276">
                  <c:v>6.7626244895693983E-4</c:v>
                </c:pt>
                <c:pt idx="277">
                  <c:v>7.0904175960532698E-4</c:v>
                </c:pt>
                <c:pt idx="278">
                  <c:v>1.2890250202966948E-2</c:v>
                </c:pt>
                <c:pt idx="279">
                  <c:v>3.0239768574687425E-3</c:v>
                </c:pt>
                <c:pt idx="280">
                  <c:v>-2.6516238471793554E-3</c:v>
                </c:pt>
                <c:pt idx="281">
                  <c:v>1.0878709851296338E-2</c:v>
                </c:pt>
                <c:pt idx="282">
                  <c:v>1.4987750396311822E-3</c:v>
                </c:pt>
                <c:pt idx="283">
                  <c:v>1.7771318387197453E-3</c:v>
                </c:pt>
                <c:pt idx="284">
                  <c:v>-3.526412180845229E-3</c:v>
                </c:pt>
                <c:pt idx="285">
                  <c:v>6.4110880470506703E-3</c:v>
                </c:pt>
                <c:pt idx="286">
                  <c:v>1.2317960947767028E-3</c:v>
                </c:pt>
                <c:pt idx="287">
                  <c:v>-7.9038378318450854E-4</c:v>
                </c:pt>
                <c:pt idx="288">
                  <c:v>-5.4404237803786165E-4</c:v>
                </c:pt>
                <c:pt idx="289">
                  <c:v>-2.8255466662847921E-3</c:v>
                </c:pt>
                <c:pt idx="290">
                  <c:v>6.8953381050031693E-3</c:v>
                </c:pt>
                <c:pt idx="291">
                  <c:v>-3.8806002090103074E-3</c:v>
                </c:pt>
                <c:pt idx="292">
                  <c:v>-1.131476899610018E-3</c:v>
                </c:pt>
                <c:pt idx="293">
                  <c:v>-6.5241159285215969E-3</c:v>
                </c:pt>
                <c:pt idx="294">
                  <c:v>-8.125710368218797E-3</c:v>
                </c:pt>
                <c:pt idx="295">
                  <c:v>-2.1317385309919399E-3</c:v>
                </c:pt>
                <c:pt idx="296">
                  <c:v>1.4666049353461639E-2</c:v>
                </c:pt>
                <c:pt idx="297">
                  <c:v>2.9533287823805552E-3</c:v>
                </c:pt>
                <c:pt idx="298">
                  <c:v>6.9496188456468488E-3</c:v>
                </c:pt>
                <c:pt idx="299">
                  <c:v>-8.6804320293713605E-4</c:v>
                </c:pt>
                <c:pt idx="300">
                  <c:v>4.9849028656070186E-3</c:v>
                </c:pt>
                <c:pt idx="301">
                  <c:v>3.7059607153992363E-3</c:v>
                </c:pt>
                <c:pt idx="302">
                  <c:v>-1.3060636653084459E-4</c:v>
                </c:pt>
                <c:pt idx="303">
                  <c:v>-2.9443226469249286E-3</c:v>
                </c:pt>
                <c:pt idx="304">
                  <c:v>1.08525155529118E-2</c:v>
                </c:pt>
                <c:pt idx="305">
                  <c:v>-1.8974527826038246E-2</c:v>
                </c:pt>
                <c:pt idx="306">
                  <c:v>-8.3907294935923712E-4</c:v>
                </c:pt>
                <c:pt idx="307">
                  <c:v>7.1827784845409125E-3</c:v>
                </c:pt>
                <c:pt idx="308">
                  <c:v>-4.6443802643997591E-3</c:v>
                </c:pt>
                <c:pt idx="309">
                  <c:v>3.5895443381800491E-3</c:v>
                </c:pt>
                <c:pt idx="310">
                  <c:v>6.7342937515983423E-3</c:v>
                </c:pt>
                <c:pt idx="311">
                  <c:v>1.1568585944115143E-2</c:v>
                </c:pt>
                <c:pt idx="312">
                  <c:v>1.7438676892611635E-5</c:v>
                </c:pt>
                <c:pt idx="313">
                  <c:v>2.1484075277968741E-3</c:v>
                </c:pt>
                <c:pt idx="314">
                  <c:v>2.084638407461468E-3</c:v>
                </c:pt>
                <c:pt idx="315">
                  <c:v>4.6363986816651825E-3</c:v>
                </c:pt>
                <c:pt idx="316">
                  <c:v>1.0474498226595546E-3</c:v>
                </c:pt>
                <c:pt idx="317">
                  <c:v>-6.0674708281390315E-3</c:v>
                </c:pt>
                <c:pt idx="318">
                  <c:v>3.4778681120145294E-3</c:v>
                </c:pt>
                <c:pt idx="319">
                  <c:v>3.8085873257182588E-5</c:v>
                </c:pt>
                <c:pt idx="320">
                  <c:v>6.6093784622201449E-3</c:v>
                </c:pt>
                <c:pt idx="321">
                  <c:v>-6.2942619032056962E-4</c:v>
                </c:pt>
                <c:pt idx="322">
                  <c:v>5.0936473957007488E-4</c:v>
                </c:pt>
                <c:pt idx="323">
                  <c:v>-2.2737748790875069E-3</c:v>
                </c:pt>
                <c:pt idx="324">
                  <c:v>1.5790653174508722E-3</c:v>
                </c:pt>
                <c:pt idx="325">
                  <c:v>1.0120377414345461E-3</c:v>
                </c:pt>
                <c:pt idx="326">
                  <c:v>8.841219132246907E-3</c:v>
                </c:pt>
                <c:pt idx="327">
                  <c:v>-2.1917864252405978E-3</c:v>
                </c:pt>
                <c:pt idx="328">
                  <c:v>-3.6894696387391828E-4</c:v>
                </c:pt>
                <c:pt idx="329">
                  <c:v>4.6853053650334859E-3</c:v>
                </c:pt>
                <c:pt idx="330">
                  <c:v>1.0714723049920715E-3</c:v>
                </c:pt>
                <c:pt idx="331">
                  <c:v>9.5140042745052781E-4</c:v>
                </c:pt>
                <c:pt idx="332">
                  <c:v>-7.5021301297087438E-3</c:v>
                </c:pt>
                <c:pt idx="333">
                  <c:v>-2.1239991380873186E-3</c:v>
                </c:pt>
                <c:pt idx="334">
                  <c:v>9.6383229592256064E-3</c:v>
                </c:pt>
                <c:pt idx="335">
                  <c:v>-4.4710147879578202E-3</c:v>
                </c:pt>
                <c:pt idx="336">
                  <c:v>-1.6511677868827172E-2</c:v>
                </c:pt>
                <c:pt idx="337">
                  <c:v>-1.6053813214056999E-3</c:v>
                </c:pt>
                <c:pt idx="338">
                  <c:v>-3.0214418181440266E-3</c:v>
                </c:pt>
                <c:pt idx="339">
                  <c:v>3.7203210344444221E-3</c:v>
                </c:pt>
                <c:pt idx="340">
                  <c:v>-2.4130630943291525E-2</c:v>
                </c:pt>
                <c:pt idx="341">
                  <c:v>8.0160178102116966E-3</c:v>
                </c:pt>
                <c:pt idx="342">
                  <c:v>5.8389576666749632E-3</c:v>
                </c:pt>
                <c:pt idx="343">
                  <c:v>8.8952493195275026E-3</c:v>
                </c:pt>
                <c:pt idx="344">
                  <c:v>-5.8373199087723071E-3</c:v>
                </c:pt>
                <c:pt idx="345">
                  <c:v>-6.7493609089606266E-3</c:v>
                </c:pt>
                <c:pt idx="346">
                  <c:v>8.4957908338409594E-3</c:v>
                </c:pt>
                <c:pt idx="347">
                  <c:v>-2.8243656523621839E-3</c:v>
                </c:pt>
                <c:pt idx="348">
                  <c:v>-1.1914139769699713E-2</c:v>
                </c:pt>
                <c:pt idx="349">
                  <c:v>1.353534780883328E-3</c:v>
                </c:pt>
                <c:pt idx="350">
                  <c:v>-8.375618352052E-3</c:v>
                </c:pt>
                <c:pt idx="351">
                  <c:v>-6.9119572935957847E-3</c:v>
                </c:pt>
                <c:pt idx="352">
                  <c:v>2.0984398243635138E-3</c:v>
                </c:pt>
                <c:pt idx="353">
                  <c:v>-1.3195355808466607E-2</c:v>
                </c:pt>
                <c:pt idx="354">
                  <c:v>-2.7652013400871083E-3</c:v>
                </c:pt>
                <c:pt idx="355">
                  <c:v>2.1432345278653342E-2</c:v>
                </c:pt>
                <c:pt idx="356">
                  <c:v>8.1618966421358307E-3</c:v>
                </c:pt>
                <c:pt idx="357">
                  <c:v>6.1355554376093593E-3</c:v>
                </c:pt>
                <c:pt idx="358">
                  <c:v>1.0497663083042447E-2</c:v>
                </c:pt>
                <c:pt idx="359">
                  <c:v>4.6600819951693401E-3</c:v>
                </c:pt>
                <c:pt idx="360">
                  <c:v>-3.4987685027703259E-4</c:v>
                </c:pt>
                <c:pt idx="361">
                  <c:v>-2.0376197274855684E-3</c:v>
                </c:pt>
                <c:pt idx="362">
                  <c:v>4.0974498583253678E-3</c:v>
                </c:pt>
                <c:pt idx="363">
                  <c:v>-1.6115422390061884E-3</c:v>
                </c:pt>
                <c:pt idx="364">
                  <c:v>9.3176953078997929E-4</c:v>
                </c:pt>
                <c:pt idx="365">
                  <c:v>9.7173725719545568E-3</c:v>
                </c:pt>
                <c:pt idx="366">
                  <c:v>2.9851769342815648E-3</c:v>
                </c:pt>
                <c:pt idx="367">
                  <c:v>9.4721950752785951E-3</c:v>
                </c:pt>
                <c:pt idx="368">
                  <c:v>-1.2592326804730246E-3</c:v>
                </c:pt>
                <c:pt idx="369">
                  <c:v>-1.7319333256509586E-3</c:v>
                </c:pt>
                <c:pt idx="370">
                  <c:v>-9.4963247152290223E-3</c:v>
                </c:pt>
                <c:pt idx="371">
                  <c:v>-1.2339839170762495E-3</c:v>
                </c:pt>
                <c:pt idx="372">
                  <c:v>3.8232124594169332E-3</c:v>
                </c:pt>
                <c:pt idx="373">
                  <c:v>5.757422425228774E-3</c:v>
                </c:pt>
                <c:pt idx="374">
                  <c:v>7.6722778200803967E-3</c:v>
                </c:pt>
                <c:pt idx="375">
                  <c:v>2.9281490252435764E-3</c:v>
                </c:pt>
                <c:pt idx="376">
                  <c:v>7.6723589897107454E-3</c:v>
                </c:pt>
                <c:pt idx="377">
                  <c:v>-1.8058494836139384E-3</c:v>
                </c:pt>
                <c:pt idx="378">
                  <c:v>-4.8354573453138656E-3</c:v>
                </c:pt>
                <c:pt idx="379">
                  <c:v>1.2365799156572829E-3</c:v>
                </c:pt>
                <c:pt idx="380">
                  <c:v>4.5106271584055922E-3</c:v>
                </c:pt>
                <c:pt idx="381">
                  <c:v>2.2852789944771391E-3</c:v>
                </c:pt>
                <c:pt idx="382">
                  <c:v>4.6201386041581673E-3</c:v>
                </c:pt>
                <c:pt idx="383">
                  <c:v>1.7585947169166861E-4</c:v>
                </c:pt>
                <c:pt idx="384">
                  <c:v>-3.4037753375577139E-3</c:v>
                </c:pt>
                <c:pt idx="385">
                  <c:v>-6.5312046444121552E-3</c:v>
                </c:pt>
                <c:pt idx="386">
                  <c:v>3.5819355184592162E-3</c:v>
                </c:pt>
                <c:pt idx="387">
                  <c:v>-6.1767347442998749E-3</c:v>
                </c:pt>
                <c:pt idx="388">
                  <c:v>2.8287212634507284E-3</c:v>
                </c:pt>
                <c:pt idx="389">
                  <c:v>6.8475023701602992E-3</c:v>
                </c:pt>
                <c:pt idx="390">
                  <c:v>4.6881186636366845E-3</c:v>
                </c:pt>
                <c:pt idx="391">
                  <c:v>-5.262356104862918E-3</c:v>
                </c:pt>
                <c:pt idx="392">
                  <c:v>7.3876291336931335E-3</c:v>
                </c:pt>
                <c:pt idx="393">
                  <c:v>-1.6160694810732575E-3</c:v>
                </c:pt>
                <c:pt idx="394">
                  <c:v>-2.5786419593706537E-3</c:v>
                </c:pt>
                <c:pt idx="395">
                  <c:v>-1.0885509660889733E-2</c:v>
                </c:pt>
                <c:pt idx="396">
                  <c:v>-8.9988524953194433E-3</c:v>
                </c:pt>
                <c:pt idx="397">
                  <c:v>-7.2827367651240411E-3</c:v>
                </c:pt>
                <c:pt idx="398">
                  <c:v>-2.9777800514998173E-2</c:v>
                </c:pt>
                <c:pt idx="399">
                  <c:v>1.3017006826634491E-2</c:v>
                </c:pt>
                <c:pt idx="400">
                  <c:v>7.6688979342558097E-4</c:v>
                </c:pt>
                <c:pt idx="401">
                  <c:v>1.876226603513205E-2</c:v>
                </c:pt>
                <c:pt idx="402">
                  <c:v>-6.6165434006446545E-3</c:v>
                </c:pt>
                <c:pt idx="403">
                  <c:v>-1.2317338495537414E-2</c:v>
                </c:pt>
                <c:pt idx="404">
                  <c:v>1.513164741388294E-2</c:v>
                </c:pt>
                <c:pt idx="405">
                  <c:v>-2.9292763607534463E-2</c:v>
                </c:pt>
                <c:pt idx="406">
                  <c:v>2.4642681123706262E-3</c:v>
                </c:pt>
                <c:pt idx="407">
                  <c:v>1.44261834527321E-2</c:v>
                </c:pt>
                <c:pt idx="408">
                  <c:v>1.2105875347909861E-2</c:v>
                </c:pt>
                <c:pt idx="409">
                  <c:v>-7.9147640791475977E-3</c:v>
                </c:pt>
                <c:pt idx="410">
                  <c:v>8.2468255582637592E-3</c:v>
                </c:pt>
                <c:pt idx="411">
                  <c:v>-5.0608152699842983E-4</c:v>
                </c:pt>
                <c:pt idx="412">
                  <c:v>-2.594638977745076E-2</c:v>
                </c:pt>
                <c:pt idx="413">
                  <c:v>1.098306703991064E-2</c:v>
                </c:pt>
                <c:pt idx="414">
                  <c:v>-3.2031906836485296E-3</c:v>
                </c:pt>
                <c:pt idx="415">
                  <c:v>6.5454697542138467E-3</c:v>
                </c:pt>
                <c:pt idx="416">
                  <c:v>1.2687244194823947E-2</c:v>
                </c:pt>
                <c:pt idx="417">
                  <c:v>6.4282734614888603E-4</c:v>
                </c:pt>
                <c:pt idx="418">
                  <c:v>-6.899120439028743E-3</c:v>
                </c:pt>
                <c:pt idx="419">
                  <c:v>1.0842075925499083E-2</c:v>
                </c:pt>
                <c:pt idx="420">
                  <c:v>1.3009823744460034E-2</c:v>
                </c:pt>
                <c:pt idx="421">
                  <c:v>9.1061827956990474E-4</c:v>
                </c:pt>
                <c:pt idx="422">
                  <c:v>-9.4000423001970685E-5</c:v>
                </c:pt>
                <c:pt idx="423">
                  <c:v>3.2231746255578824E-4</c:v>
                </c:pt>
                <c:pt idx="424">
                  <c:v>7.229667817909023E-3</c:v>
                </c:pt>
                <c:pt idx="425">
                  <c:v>2.8791074766823378E-3</c:v>
                </c:pt>
                <c:pt idx="426">
                  <c:v>-7.2435597111889438E-4</c:v>
                </c:pt>
                <c:pt idx="427">
                  <c:v>-3.1356092824674675E-3</c:v>
                </c:pt>
                <c:pt idx="428">
                  <c:v>2.5817555938037139E-3</c:v>
                </c:pt>
                <c:pt idx="429">
                  <c:v>3.4268223708294244E-4</c:v>
                </c:pt>
                <c:pt idx="430">
                  <c:v>1.9955233758915976E-5</c:v>
                </c:pt>
                <c:pt idx="431">
                  <c:v>-4.8955863229556435E-3</c:v>
                </c:pt>
                <c:pt idx="432">
                  <c:v>-9.6922866109403724E-5</c:v>
                </c:pt>
                <c:pt idx="433">
                  <c:v>-8.4163942535882622E-3</c:v>
                </c:pt>
                <c:pt idx="434">
                  <c:v>6.1585653610193424E-3</c:v>
                </c:pt>
                <c:pt idx="435">
                  <c:v>-2.4289165022262278E-3</c:v>
                </c:pt>
                <c:pt idx="436">
                  <c:v>-5.3163264620737123E-3</c:v>
                </c:pt>
                <c:pt idx="437">
                  <c:v>5.047623227845262E-3</c:v>
                </c:pt>
                <c:pt idx="438">
                  <c:v>-1.225837661334204E-2</c:v>
                </c:pt>
                <c:pt idx="439">
                  <c:v>-1.7903239520448897E-2</c:v>
                </c:pt>
                <c:pt idx="440">
                  <c:v>7.9719906774114169E-3</c:v>
                </c:pt>
                <c:pt idx="441">
                  <c:v>1.4216853396000215E-2</c:v>
                </c:pt>
                <c:pt idx="442">
                  <c:v>-4.4783046127893382E-3</c:v>
                </c:pt>
                <c:pt idx="443">
                  <c:v>-1.5560826054260433E-2</c:v>
                </c:pt>
                <c:pt idx="444">
                  <c:v>9.1045467428951168E-3</c:v>
                </c:pt>
                <c:pt idx="445">
                  <c:v>6.4157018565458718E-3</c:v>
                </c:pt>
                <c:pt idx="446">
                  <c:v>1.0938930544257699E-2</c:v>
                </c:pt>
                <c:pt idx="447">
                  <c:v>-1.3870792890881606E-3</c:v>
                </c:pt>
                <c:pt idx="448">
                  <c:v>9.9556664362893798E-3</c:v>
                </c:pt>
                <c:pt idx="449">
                  <c:v>-1.9995460129252065E-3</c:v>
                </c:pt>
                <c:pt idx="450">
                  <c:v>2.7628282530963956E-3</c:v>
                </c:pt>
                <c:pt idx="451">
                  <c:v>-3.9193448856718761E-3</c:v>
                </c:pt>
                <c:pt idx="452">
                  <c:v>6.8716094032549675E-3</c:v>
                </c:pt>
                <c:pt idx="453">
                  <c:v>-3.5686728395061791E-3</c:v>
                </c:pt>
                <c:pt idx="454">
                  <c:v>2.847139009142287E-3</c:v>
                </c:pt>
                <c:pt idx="455">
                  <c:v>1.9204398705949643E-3</c:v>
                </c:pt>
                <c:pt idx="456">
                  <c:v>4.0726973148767125E-3</c:v>
                </c:pt>
                <c:pt idx="457">
                  <c:v>5.5813799606292333E-3</c:v>
                </c:pt>
                <c:pt idx="458">
                  <c:v>-8.3239565443413545E-4</c:v>
                </c:pt>
                <c:pt idx="459">
                  <c:v>3.2533282404038702E-3</c:v>
                </c:pt>
                <c:pt idx="460">
                  <c:v>-3.0228734036373064E-3</c:v>
                </c:pt>
                <c:pt idx="461">
                  <c:v>9.6623605788856547E-3</c:v>
                </c:pt>
                <c:pt idx="462">
                  <c:v>3.7040539174609389E-3</c:v>
                </c:pt>
                <c:pt idx="463">
                  <c:v>-1.1857309462782962E-3</c:v>
                </c:pt>
                <c:pt idx="464">
                  <c:v>7.0252584059178342E-4</c:v>
                </c:pt>
                <c:pt idx="465">
                  <c:v>2.7301269509030987E-3</c:v>
                </c:pt>
                <c:pt idx="466">
                  <c:v>2.5606285532773099E-3</c:v>
                </c:pt>
                <c:pt idx="467">
                  <c:v>-1.9624452002533748E-3</c:v>
                </c:pt>
                <c:pt idx="468">
                  <c:v>1.5646207819216417E-3</c:v>
                </c:pt>
                <c:pt idx="469">
                  <c:v>7.1155040364307917E-4</c:v>
                </c:pt>
                <c:pt idx="470">
                  <c:v>8.3709325024891265E-4</c:v>
                </c:pt>
                <c:pt idx="471">
                  <c:v>7.6954624866386774E-3</c:v>
                </c:pt>
                <c:pt idx="472">
                  <c:v>5.0313094864223981E-4</c:v>
                </c:pt>
                <c:pt idx="473">
                  <c:v>-5.9256317203882204E-4</c:v>
                </c:pt>
                <c:pt idx="474">
                  <c:v>-3.7561935529359844E-3</c:v>
                </c:pt>
                <c:pt idx="475">
                  <c:v>-1.5827773238195353E-3</c:v>
                </c:pt>
                <c:pt idx="476">
                  <c:v>2.1749357185665403E-3</c:v>
                </c:pt>
                <c:pt idx="477">
                  <c:v>7.5073385439942608E-3</c:v>
                </c:pt>
                <c:pt idx="478">
                  <c:v>2.1955297992111759E-3</c:v>
                </c:pt>
                <c:pt idx="479">
                  <c:v>4.1744679225096887E-3</c:v>
                </c:pt>
                <c:pt idx="480">
                  <c:v>-4.0112505271703057E-3</c:v>
                </c:pt>
                <c:pt idx="481">
                  <c:v>-8.6310641901572518E-3</c:v>
                </c:pt>
                <c:pt idx="482">
                  <c:v>-6.638042050567324E-3</c:v>
                </c:pt>
                <c:pt idx="483">
                  <c:v>6.3235484288117162E-3</c:v>
                </c:pt>
                <c:pt idx="484">
                  <c:v>1.5002762821417705E-3</c:v>
                </c:pt>
                <c:pt idx="485">
                  <c:v>9.135730393304748E-3</c:v>
                </c:pt>
                <c:pt idx="486">
                  <c:v>-3.1628368262282833E-3</c:v>
                </c:pt>
                <c:pt idx="487">
                  <c:v>-1.0969527672547018E-3</c:v>
                </c:pt>
                <c:pt idx="488">
                  <c:v>2.9082017034209287E-3</c:v>
                </c:pt>
                <c:pt idx="489">
                  <c:v>8.5751663945149662E-3</c:v>
                </c:pt>
                <c:pt idx="490">
                  <c:v>7.2587949769144491E-5</c:v>
                </c:pt>
                <c:pt idx="491">
                  <c:v>7.1478162080281602E-3</c:v>
                </c:pt>
                <c:pt idx="492">
                  <c:v>3.3527080167327196E-4</c:v>
                </c:pt>
                <c:pt idx="493">
                  <c:v>-4.3226040870538292E-4</c:v>
                </c:pt>
                <c:pt idx="494">
                  <c:v>4.4592214694435276E-3</c:v>
                </c:pt>
                <c:pt idx="495">
                  <c:v>4.9448269622539391E-3</c:v>
                </c:pt>
                <c:pt idx="496">
                  <c:v>8.661314657180877E-4</c:v>
                </c:pt>
                <c:pt idx="497">
                  <c:v>-1.9540882317365922E-4</c:v>
                </c:pt>
                <c:pt idx="498">
                  <c:v>5.128157399996198E-3</c:v>
                </c:pt>
                <c:pt idx="499">
                  <c:v>3.3951560382889446E-5</c:v>
                </c:pt>
                <c:pt idx="500">
                  <c:v>-5.7808285134042436E-3</c:v>
                </c:pt>
                <c:pt idx="501">
                  <c:v>2.9460247292234592E-3</c:v>
                </c:pt>
                <c:pt idx="502">
                  <c:v>8.3787815945374506E-3</c:v>
                </c:pt>
                <c:pt idx="503">
                  <c:v>-7.0598707736697517E-3</c:v>
                </c:pt>
                <c:pt idx="504">
                  <c:v>3.5333941295578749E-3</c:v>
                </c:pt>
                <c:pt idx="505">
                  <c:v>-2.8032085956850188E-3</c:v>
                </c:pt>
                <c:pt idx="506">
                  <c:v>4.9024150649640569E-3</c:v>
                </c:pt>
                <c:pt idx="507">
                  <c:v>6.6552927252884631E-3</c:v>
                </c:pt>
                <c:pt idx="508">
                  <c:v>-2.8552233792408189E-3</c:v>
                </c:pt>
                <c:pt idx="509">
                  <c:v>6.9762812562206809E-3</c:v>
                </c:pt>
                <c:pt idx="510">
                  <c:v>-1.5145386587513323E-3</c:v>
                </c:pt>
                <c:pt idx="511">
                  <c:v>1.8701551863301623E-3</c:v>
                </c:pt>
                <c:pt idx="512">
                  <c:v>8.3665471879949722E-3</c:v>
                </c:pt>
                <c:pt idx="513">
                  <c:v>3.8621446510351651E-3</c:v>
                </c:pt>
                <c:pt idx="514">
                  <c:v>-2.6519542770646284E-3</c:v>
                </c:pt>
                <c:pt idx="515">
                  <c:v>2.8908783753264626E-4</c:v>
                </c:pt>
                <c:pt idx="516">
                  <c:v>1.1409648528636904E-3</c:v>
                </c:pt>
                <c:pt idx="517">
                  <c:v>-9.0421405245464381E-3</c:v>
                </c:pt>
                <c:pt idx="518">
                  <c:v>-1.5730684849201995E-2</c:v>
                </c:pt>
                <c:pt idx="519">
                  <c:v>1.0053551114029551E-2</c:v>
                </c:pt>
                <c:pt idx="520">
                  <c:v>-8.6684736160955579E-4</c:v>
                </c:pt>
                <c:pt idx="521">
                  <c:v>3.1343557157694638E-3</c:v>
                </c:pt>
                <c:pt idx="522">
                  <c:v>-1.7705852615678808E-2</c:v>
                </c:pt>
                <c:pt idx="523">
                  <c:v>7.2546442124060903E-3</c:v>
                </c:pt>
                <c:pt idx="524">
                  <c:v>1.4980362705145116E-2</c:v>
                </c:pt>
                <c:pt idx="525">
                  <c:v>1.1250640619361384E-2</c:v>
                </c:pt>
                <c:pt idx="526">
                  <c:v>3.3256464618900542E-3</c:v>
                </c:pt>
                <c:pt idx="527">
                  <c:v>-5.4008332885007865E-3</c:v>
                </c:pt>
                <c:pt idx="528">
                  <c:v>7.3263595685922481E-3</c:v>
                </c:pt>
                <c:pt idx="529">
                  <c:v>1.6884988171558205E-3</c:v>
                </c:pt>
                <c:pt idx="530">
                  <c:v>6.4626610081154993E-3</c:v>
                </c:pt>
                <c:pt idx="531">
                  <c:v>-1.6304428235363044E-3</c:v>
                </c:pt>
                <c:pt idx="532">
                  <c:v>1.8435419717006821E-3</c:v>
                </c:pt>
                <c:pt idx="533">
                  <c:v>-2.9199801192842621E-3</c:v>
                </c:pt>
                <c:pt idx="534">
                  <c:v>4.7058265015770531E-3</c:v>
                </c:pt>
                <c:pt idx="535">
                  <c:v>-3.8155427255142484E-3</c:v>
                </c:pt>
                <c:pt idx="536">
                  <c:v>-1.0518108756295899E-2</c:v>
                </c:pt>
                <c:pt idx="537">
                  <c:v>-3.3513594487304357E-2</c:v>
                </c:pt>
                <c:pt idx="538">
                  <c:v>-3.0280015747592089E-2</c:v>
                </c:pt>
                <c:pt idx="539">
                  <c:v>-3.7785187055856748E-3</c:v>
                </c:pt>
                <c:pt idx="540">
                  <c:v>-4.4163278665378745E-2</c:v>
                </c:pt>
                <c:pt idx="541">
                  <c:v>-8.2383273576926031E-3</c:v>
                </c:pt>
                <c:pt idx="542">
                  <c:v>4.6039225243888482E-2</c:v>
                </c:pt>
                <c:pt idx="543">
                  <c:v>-2.8107940185682013E-2</c:v>
                </c:pt>
                <c:pt idx="544">
                  <c:v>4.2202592421180206E-2</c:v>
                </c:pt>
                <c:pt idx="545">
                  <c:v>-3.3922022158894817E-2</c:v>
                </c:pt>
                <c:pt idx="546">
                  <c:v>-1.7053909799797668E-2</c:v>
                </c:pt>
                <c:pt idx="547">
                  <c:v>-7.5969680759797723E-2</c:v>
                </c:pt>
                <c:pt idx="548">
                  <c:v>4.9396335780030318E-2</c:v>
                </c:pt>
                <c:pt idx="549">
                  <c:v>-4.8868410917935041E-2</c:v>
                </c:pt>
                <c:pt idx="550">
                  <c:v>-9.5112680474797442E-2</c:v>
                </c:pt>
                <c:pt idx="551">
                  <c:v>9.2871194530443804E-2</c:v>
                </c:pt>
                <c:pt idx="552">
                  <c:v>-0.11984050283657069</c:v>
                </c:pt>
                <c:pt idx="553">
                  <c:v>5.9954822243549151E-2</c:v>
                </c:pt>
                <c:pt idx="554">
                  <c:v>-5.1830823307066745E-2</c:v>
                </c:pt>
                <c:pt idx="555">
                  <c:v>4.7078937492181158E-3</c:v>
                </c:pt>
                <c:pt idx="556">
                  <c:v>-4.3359522534749381E-2</c:v>
                </c:pt>
                <c:pt idx="557">
                  <c:v>-2.929385835517067E-2</c:v>
                </c:pt>
                <c:pt idx="558">
                  <c:v>9.3827657101993311E-2</c:v>
                </c:pt>
                <c:pt idx="559">
                  <c:v>1.1535019797084994E-2</c:v>
                </c:pt>
                <c:pt idx="560">
                  <c:v>6.2414160836336108E-2</c:v>
                </c:pt>
                <c:pt idx="561">
                  <c:v>-3.3687316307170666E-2</c:v>
                </c:pt>
                <c:pt idx="562">
                  <c:v>3.3516035994916447E-2</c:v>
                </c:pt>
                <c:pt idx="563">
                  <c:v>-1.6012791959339821E-2</c:v>
                </c:pt>
                <c:pt idx="564">
                  <c:v>-4.4142397827121573E-2</c:v>
                </c:pt>
                <c:pt idx="565">
                  <c:v>2.282938676381303E-2</c:v>
                </c:pt>
                <c:pt idx="566">
                  <c:v>-1.5137124539950137E-2</c:v>
                </c:pt>
                <c:pt idx="567">
                  <c:v>7.0331304120707913E-2</c:v>
                </c:pt>
                <c:pt idx="568">
                  <c:v>-1.6030454108601567E-3</c:v>
                </c:pt>
                <c:pt idx="569">
                  <c:v>3.4056426049386961E-2</c:v>
                </c:pt>
                <c:pt idx="570">
                  <c:v>1.4487378090022526E-2</c:v>
                </c:pt>
                <c:pt idx="571">
                  <c:v>-1.0104594561656327E-2</c:v>
                </c:pt>
                <c:pt idx="572">
                  <c:v>3.0572524197665811E-2</c:v>
                </c:pt>
                <c:pt idx="573">
                  <c:v>-2.2030456139364531E-2</c:v>
                </c:pt>
                <c:pt idx="574">
                  <c:v>5.8167107381007326E-3</c:v>
                </c:pt>
                <c:pt idx="575">
                  <c:v>2.6793591827257865E-2</c:v>
                </c:pt>
                <c:pt idx="576">
                  <c:v>-1.7880997439608182E-2</c:v>
                </c:pt>
                <c:pt idx="577">
                  <c:v>-3.067484662576684E-2</c:v>
                </c:pt>
                <c:pt idx="578">
                  <c:v>2.2930248194813926E-2</c:v>
                </c:pt>
                <c:pt idx="579">
                  <c:v>-5.3941864245109097E-4</c:v>
                </c:pt>
                <c:pt idx="580">
                  <c:v>1.3918078490242189E-2</c:v>
                </c:pt>
                <c:pt idx="581">
                  <c:v>1.4714073196697703E-2</c:v>
                </c:pt>
                <c:pt idx="582">
                  <c:v>-5.2423501292349246E-3</c:v>
                </c:pt>
                <c:pt idx="583">
                  <c:v>2.6583874358714791E-2</c:v>
                </c:pt>
                <c:pt idx="584">
                  <c:v>-9.2124197570344641E-3</c:v>
                </c:pt>
                <c:pt idx="585">
                  <c:v>-2.8059043479156512E-2</c:v>
                </c:pt>
                <c:pt idx="586">
                  <c:v>4.2498171836746774E-3</c:v>
                </c:pt>
                <c:pt idx="587">
                  <c:v>9.0405735311707286E-3</c:v>
                </c:pt>
                <c:pt idx="588">
                  <c:v>-6.9794034388029665E-3</c:v>
                </c:pt>
                <c:pt idx="589">
                  <c:v>1.1504623615899334E-2</c:v>
                </c:pt>
                <c:pt idx="590">
                  <c:v>1.6871501011734777E-2</c:v>
                </c:pt>
                <c:pt idx="591">
                  <c:v>1.3311488838824243E-4</c:v>
                </c:pt>
                <c:pt idx="592">
                  <c:v>-2.0500377108651713E-2</c:v>
                </c:pt>
                <c:pt idx="593">
                  <c:v>-1.7462684487059735E-2</c:v>
                </c:pt>
                <c:pt idx="594">
                  <c:v>1.152482269503546E-2</c:v>
                </c:pt>
                <c:pt idx="595">
                  <c:v>3.9263803680980956E-3</c:v>
                </c:pt>
                <c:pt idx="596">
                  <c:v>3.1501204735132883E-2</c:v>
                </c:pt>
                <c:pt idx="597">
                  <c:v>-1.0484408800538879E-2</c:v>
                </c:pt>
                <c:pt idx="598">
                  <c:v>1.6651043127809694E-2</c:v>
                </c:pt>
                <c:pt idx="599">
                  <c:v>-7.7735638256702282E-3</c:v>
                </c:pt>
                <c:pt idx="600">
                  <c:v>2.3537312066093043E-3</c:v>
                </c:pt>
                <c:pt idx="601">
                  <c:v>1.2289160703107874E-2</c:v>
                </c:pt>
                <c:pt idx="602">
                  <c:v>1.4827343010993534E-2</c:v>
                </c:pt>
                <c:pt idx="603">
                  <c:v>-2.1079466294263061E-3</c:v>
                </c:pt>
                <c:pt idx="604">
                  <c:v>4.8123100078224556E-3</c:v>
                </c:pt>
                <c:pt idx="605">
                  <c:v>3.7512605483673057E-3</c:v>
                </c:pt>
                <c:pt idx="606">
                  <c:v>8.210803965010045E-3</c:v>
                </c:pt>
                <c:pt idx="607">
                  <c:v>1.3648963587616195E-2</c:v>
                </c:pt>
                <c:pt idx="608">
                  <c:v>-3.368696103263979E-3</c:v>
                </c:pt>
                <c:pt idx="609">
                  <c:v>2.6211704981766167E-2</c:v>
                </c:pt>
                <c:pt idx="610">
                  <c:v>1.2041591393674889E-2</c:v>
                </c:pt>
                <c:pt idx="611">
                  <c:v>-7.7991826481334358E-3</c:v>
                </c:pt>
                <c:pt idx="612">
                  <c:v>-5.3130787794885117E-3</c:v>
                </c:pt>
                <c:pt idx="613">
                  <c:v>-5.8944121574601729E-2</c:v>
                </c:pt>
                <c:pt idx="614">
                  <c:v>1.3060857399820139E-2</c:v>
                </c:pt>
                <c:pt idx="615">
                  <c:v>8.312207568449189E-3</c:v>
                </c:pt>
                <c:pt idx="616">
                  <c:v>1.8962430582503572E-2</c:v>
                </c:pt>
                <c:pt idx="617">
                  <c:v>-3.6002995449221377E-3</c:v>
                </c:pt>
                <c:pt idx="618">
                  <c:v>5.9418851513907674E-4</c:v>
                </c:pt>
                <c:pt idx="619">
                  <c:v>-5.6494636219482823E-3</c:v>
                </c:pt>
                <c:pt idx="620">
                  <c:v>6.4950576872172443E-3</c:v>
                </c:pt>
                <c:pt idx="621">
                  <c:v>4.307441642665109E-3</c:v>
                </c:pt>
                <c:pt idx="622">
                  <c:v>-2.5855158736495194E-2</c:v>
                </c:pt>
                <c:pt idx="623">
                  <c:v>1.095946995898814E-2</c:v>
                </c:pt>
                <c:pt idx="624">
                  <c:v>-2.4226917788673578E-2</c:v>
                </c:pt>
                <c:pt idx="625">
                  <c:v>1.4685698143932337E-2</c:v>
                </c:pt>
                <c:pt idx="626">
                  <c:v>1.5409859690034253E-2</c:v>
                </c:pt>
                <c:pt idx="627">
                  <c:v>5.0221108347929273E-3</c:v>
                </c:pt>
                <c:pt idx="628">
                  <c:v>4.541282342595653E-3</c:v>
                </c:pt>
                <c:pt idx="629">
                  <c:v>1.5881738397001792E-2</c:v>
                </c:pt>
                <c:pt idx="630">
                  <c:v>-1.0818562640735548E-2</c:v>
                </c:pt>
                <c:pt idx="631">
                  <c:v>7.8275024480815598E-3</c:v>
                </c:pt>
                <c:pt idx="632">
                  <c:v>-5.6436399427118094E-3</c:v>
                </c:pt>
                <c:pt idx="633">
                  <c:v>1.0466204533557457E-2</c:v>
                </c:pt>
                <c:pt idx="634">
                  <c:v>-9.362519779971417E-3</c:v>
                </c:pt>
                <c:pt idx="635">
                  <c:v>1.3406355182839924E-2</c:v>
                </c:pt>
                <c:pt idx="636">
                  <c:v>9.0820385798994104E-3</c:v>
                </c:pt>
                <c:pt idx="637">
                  <c:v>-3.4061043340275036E-3</c:v>
                </c:pt>
                <c:pt idx="638">
                  <c:v>2.8486395880045695E-3</c:v>
                </c:pt>
                <c:pt idx="639">
                  <c:v>8.4069053843267901E-3</c:v>
                </c:pt>
                <c:pt idx="640">
                  <c:v>1.6790493997244748E-3</c:v>
                </c:pt>
                <c:pt idx="641">
                  <c:v>5.7470911491111654E-3</c:v>
                </c:pt>
                <c:pt idx="642">
                  <c:v>-1.2319827107282657E-2</c:v>
                </c:pt>
                <c:pt idx="643">
                  <c:v>-6.1903908321639936E-3</c:v>
                </c:pt>
                <c:pt idx="644">
                  <c:v>7.3951294147646786E-3</c:v>
                </c:pt>
                <c:pt idx="645">
                  <c:v>-6.4734010205561507E-3</c:v>
                </c:pt>
                <c:pt idx="646">
                  <c:v>1.2428381451883521E-2</c:v>
                </c:pt>
                <c:pt idx="647">
                  <c:v>-3.7502608610255994E-3</c:v>
                </c:pt>
                <c:pt idx="648">
                  <c:v>7.6704597963169752E-3</c:v>
                </c:pt>
                <c:pt idx="649">
                  <c:v>7.1810266819927844E-3</c:v>
                </c:pt>
                <c:pt idx="650">
                  <c:v>3.6119601409575308E-3</c:v>
                </c:pt>
                <c:pt idx="651">
                  <c:v>6.4297401187353919E-3</c:v>
                </c:pt>
                <c:pt idx="652">
                  <c:v>6.427727877828057E-3</c:v>
                </c:pt>
                <c:pt idx="653">
                  <c:v>6.3299454191509082E-4</c:v>
                </c:pt>
                <c:pt idx="654">
                  <c:v>2.7422358024395454E-3</c:v>
                </c:pt>
                <c:pt idx="655">
                  <c:v>-7.969123366671849E-3</c:v>
                </c:pt>
                <c:pt idx="656">
                  <c:v>1.3996502374245911E-2</c:v>
                </c:pt>
                <c:pt idx="657">
                  <c:v>-2.0471252976762976E-3</c:v>
                </c:pt>
                <c:pt idx="658">
                  <c:v>-1.7193183199293516E-4</c:v>
                </c:pt>
                <c:pt idx="659">
                  <c:v>2.7098744385311746E-3</c:v>
                </c:pt>
                <c:pt idx="660">
                  <c:v>2.3033775972135986E-3</c:v>
                </c:pt>
                <c:pt idx="661">
                  <c:v>-4.4044156257929097E-3</c:v>
                </c:pt>
                <c:pt idx="662">
                  <c:v>3.1586589033587597E-3</c:v>
                </c:pt>
                <c:pt idx="663">
                  <c:v>3.4411358997609325E-3</c:v>
                </c:pt>
                <c:pt idx="664">
                  <c:v>1.0043683547433841E-2</c:v>
                </c:pt>
                <c:pt idx="665">
                  <c:v>3.5963255694666974E-3</c:v>
                </c:pt>
                <c:pt idx="666">
                  <c:v>1.0195666188487733E-2</c:v>
                </c:pt>
                <c:pt idx="667">
                  <c:v>1.6730243508407275E-3</c:v>
                </c:pt>
                <c:pt idx="668">
                  <c:v>6.7325766598269601E-3</c:v>
                </c:pt>
                <c:pt idx="669">
                  <c:v>-2.1949766391772749E-3</c:v>
                </c:pt>
                <c:pt idx="670">
                  <c:v>7.525047781482253E-3</c:v>
                </c:pt>
                <c:pt idx="671">
                  <c:v>1.5365857116527031E-2</c:v>
                </c:pt>
                <c:pt idx="672">
                  <c:v>-3.5125836395929498E-2</c:v>
                </c:pt>
                <c:pt idx="673">
                  <c:v>-8.132999137496863E-3</c:v>
                </c:pt>
                <c:pt idx="674">
                  <c:v>-2.775637883138405E-2</c:v>
                </c:pt>
                <c:pt idx="675">
                  <c:v>2.0145024971187059E-2</c:v>
                </c:pt>
                <c:pt idx="676">
                  <c:v>-1.7584790641843383E-2</c:v>
                </c:pt>
                <c:pt idx="677">
                  <c:v>5.3306340759278305E-4</c:v>
                </c:pt>
                <c:pt idx="678">
                  <c:v>1.2741808516688317E-2</c:v>
                </c:pt>
                <c:pt idx="679">
                  <c:v>5.219385613883641E-3</c:v>
                </c:pt>
                <c:pt idx="680">
                  <c:v>-4.61895801481831E-3</c:v>
                </c:pt>
                <c:pt idx="681">
                  <c:v>-8.4123716212422921E-3</c:v>
                </c:pt>
                <c:pt idx="682">
                  <c:v>-1.1182570203842234E-2</c:v>
                </c:pt>
                <c:pt idx="683">
                  <c:v>-1.1571124305988563E-2</c:v>
                </c:pt>
                <c:pt idx="684">
                  <c:v>1.0517942372282195E-2</c:v>
                </c:pt>
                <c:pt idx="685">
                  <c:v>-2.3721411401357861E-2</c:v>
                </c:pt>
                <c:pt idx="686">
                  <c:v>2.9874077827070403E-3</c:v>
                </c:pt>
                <c:pt idx="687">
                  <c:v>1.5976763311659276E-2</c:v>
                </c:pt>
                <c:pt idx="688">
                  <c:v>1.6110548559024475E-2</c:v>
                </c:pt>
                <c:pt idx="689">
                  <c:v>-4.8126268051080405E-3</c:v>
                </c:pt>
                <c:pt idx="690">
                  <c:v>8.2537093722924205E-3</c:v>
                </c:pt>
                <c:pt idx="691">
                  <c:v>5.2928932500743925E-3</c:v>
                </c:pt>
                <c:pt idx="692">
                  <c:v>-9.577614765735952E-3</c:v>
                </c:pt>
                <c:pt idx="693">
                  <c:v>1.7972655760030053E-2</c:v>
                </c:pt>
                <c:pt idx="694">
                  <c:v>-1.3973478847620756E-2</c:v>
                </c:pt>
                <c:pt idx="695">
                  <c:v>1.7396763434365751E-2</c:v>
                </c:pt>
                <c:pt idx="696">
                  <c:v>8.0100835224480825E-3</c:v>
                </c:pt>
                <c:pt idx="697">
                  <c:v>8.7935871510924375E-3</c:v>
                </c:pt>
                <c:pt idx="698">
                  <c:v>1.6415789988323718E-2</c:v>
                </c:pt>
                <c:pt idx="699">
                  <c:v>-6.3069078891523347E-3</c:v>
                </c:pt>
                <c:pt idx="700">
                  <c:v>-6.6231388438834958E-3</c:v>
                </c:pt>
                <c:pt idx="701">
                  <c:v>-1.5278028589691564E-3</c:v>
                </c:pt>
                <c:pt idx="702">
                  <c:v>1.3492797142966231E-4</c:v>
                </c:pt>
                <c:pt idx="703">
                  <c:v>-1.6329822808936158E-2</c:v>
                </c:pt>
                <c:pt idx="704">
                  <c:v>4.7272769717413357E-3</c:v>
                </c:pt>
                <c:pt idx="705">
                  <c:v>-2.1956829851994546E-3</c:v>
                </c:pt>
                <c:pt idx="706">
                  <c:v>5.2189453829942821E-3</c:v>
                </c:pt>
                <c:pt idx="707">
                  <c:v>3.4457896215133363E-3</c:v>
                </c:pt>
                <c:pt idx="708">
                  <c:v>-1.8589538262648669E-2</c:v>
                </c:pt>
                <c:pt idx="709">
                  <c:v>-3.0256074002416853E-3</c:v>
                </c:pt>
                <c:pt idx="710">
                  <c:v>-3.5287906850543151E-2</c:v>
                </c:pt>
                <c:pt idx="711">
                  <c:v>1.1947307117329992E-2</c:v>
                </c:pt>
                <c:pt idx="712">
                  <c:v>-1.2129506270184401E-2</c:v>
                </c:pt>
                <c:pt idx="713">
                  <c:v>1.2318193494721569E-2</c:v>
                </c:pt>
                <c:pt idx="714">
                  <c:v>1.7799313644932112E-2</c:v>
                </c:pt>
                <c:pt idx="715">
                  <c:v>2.2047038430944271E-2</c:v>
                </c:pt>
                <c:pt idx="716">
                  <c:v>1.9460190971818808E-2</c:v>
                </c:pt>
                <c:pt idx="717">
                  <c:v>-2.8771240154389424E-4</c:v>
                </c:pt>
                <c:pt idx="718">
                  <c:v>1.1699872344305629E-2</c:v>
                </c:pt>
                <c:pt idx="719">
                  <c:v>-1.3998028446697084E-3</c:v>
                </c:pt>
                <c:pt idx="720">
                  <c:v>7.6518884341691233E-3</c:v>
                </c:pt>
                <c:pt idx="721">
                  <c:v>-9.9785593927212875E-3</c:v>
                </c:pt>
                <c:pt idx="722">
                  <c:v>1.3610365817455949E-2</c:v>
                </c:pt>
                <c:pt idx="723">
                  <c:v>1.1648048198820067E-2</c:v>
                </c:pt>
                <c:pt idx="724">
                  <c:v>-4.791957892531013E-3</c:v>
                </c:pt>
                <c:pt idx="725">
                  <c:v>-1.1563832410313873E-2</c:v>
                </c:pt>
                <c:pt idx="726">
                  <c:v>3.9464206133208307E-3</c:v>
                </c:pt>
                <c:pt idx="727">
                  <c:v>-6.7925413261787637E-3</c:v>
                </c:pt>
                <c:pt idx="728">
                  <c:v>5.6359169538501832E-3</c:v>
                </c:pt>
                <c:pt idx="729">
                  <c:v>1.6161717804443691E-2</c:v>
                </c:pt>
                <c:pt idx="730">
                  <c:v>-1.5844155129682109E-3</c:v>
                </c:pt>
                <c:pt idx="731">
                  <c:v>2.3969253233782368E-3</c:v>
                </c:pt>
                <c:pt idx="732">
                  <c:v>-4.5954897137438127E-3</c:v>
                </c:pt>
                <c:pt idx="733">
                  <c:v>1.1271167954760622E-2</c:v>
                </c:pt>
                <c:pt idx="734">
                  <c:v>1.7911507324333167E-3</c:v>
                </c:pt>
                <c:pt idx="735">
                  <c:v>-6.2414656814792498E-4</c:v>
                </c:pt>
                <c:pt idx="736">
                  <c:v>8.8362351093075261E-3</c:v>
                </c:pt>
                <c:pt idx="737">
                  <c:v>-1.9355954929820753E-3</c:v>
                </c:pt>
                <c:pt idx="738">
                  <c:v>2.7871374554437113E-3</c:v>
                </c:pt>
                <c:pt idx="739">
                  <c:v>-7.9492200688769908E-3</c:v>
                </c:pt>
                <c:pt idx="740">
                  <c:v>-1.2851160688517962E-3</c:v>
                </c:pt>
                <c:pt idx="741">
                  <c:v>-1.2649600610670027E-3</c:v>
                </c:pt>
                <c:pt idx="742">
                  <c:v>-4.359266922526861E-3</c:v>
                </c:pt>
                <c:pt idx="743">
                  <c:v>1.2921214314501236E-2</c:v>
                </c:pt>
                <c:pt idx="744">
                  <c:v>1.772848087218762E-3</c:v>
                </c:pt>
                <c:pt idx="745">
                  <c:v>5.7576388007035467E-3</c:v>
                </c:pt>
                <c:pt idx="746">
                  <c:v>-3.5111001267972329E-3</c:v>
                </c:pt>
                <c:pt idx="747">
                  <c:v>-3.9062815919512217E-3</c:v>
                </c:pt>
                <c:pt idx="748">
                  <c:v>-2.0731166033364332E-3</c:v>
                </c:pt>
                <c:pt idx="749">
                  <c:v>7.4581125280018224E-4</c:v>
                </c:pt>
                <c:pt idx="750">
                  <c:v>3.5365757816373739E-3</c:v>
                </c:pt>
                <c:pt idx="751">
                  <c:v>8.7225159732762046E-3</c:v>
                </c:pt>
                <c:pt idx="752">
                  <c:v>-2.2273622890431346E-3</c:v>
                </c:pt>
                <c:pt idx="753">
                  <c:v>1.3415471795312098E-3</c:v>
                </c:pt>
                <c:pt idx="754">
                  <c:v>6.4388377402172002E-3</c:v>
                </c:pt>
                <c:pt idx="755">
                  <c:v>-1.4754783590295193E-2</c:v>
                </c:pt>
                <c:pt idx="756">
                  <c:v>7.0825395538621693E-3</c:v>
                </c:pt>
                <c:pt idx="757">
                  <c:v>5.7099005597204466E-3</c:v>
                </c:pt>
                <c:pt idx="758">
                  <c:v>1.4847364292689199E-2</c:v>
                </c:pt>
                <c:pt idx="759">
                  <c:v>5.4918909824148735E-3</c:v>
                </c:pt>
                <c:pt idx="760">
                  <c:v>-6.5547967411651985E-3</c:v>
                </c:pt>
                <c:pt idx="761">
                  <c:v>4.1583215119444551E-4</c:v>
                </c:pt>
                <c:pt idx="762">
                  <c:v>2.2756031663768691E-3</c:v>
                </c:pt>
                <c:pt idx="763">
                  <c:v>-3.7534384646074853E-3</c:v>
                </c:pt>
                <c:pt idx="764">
                  <c:v>-7.1900177576840092E-3</c:v>
                </c:pt>
                <c:pt idx="765">
                  <c:v>8.1364028395143253E-3</c:v>
                </c:pt>
                <c:pt idx="766">
                  <c:v>1.3935576257400164E-2</c:v>
                </c:pt>
                <c:pt idx="767">
                  <c:v>3.1673092150531686E-4</c:v>
                </c:pt>
                <c:pt idx="768">
                  <c:v>-3.0105863636010672E-3</c:v>
                </c:pt>
                <c:pt idx="769">
                  <c:v>3.6158033252896228E-3</c:v>
                </c:pt>
                <c:pt idx="770">
                  <c:v>-1.4888363213812034E-3</c:v>
                </c:pt>
                <c:pt idx="771">
                  <c:v>-2.5677859113367011E-2</c:v>
                </c:pt>
                <c:pt idx="772">
                  <c:v>9.7606624773046938E-3</c:v>
                </c:pt>
                <c:pt idx="773">
                  <c:v>-1.9311502938707054E-2</c:v>
                </c:pt>
                <c:pt idx="774">
                  <c:v>1.605173602136651E-2</c:v>
                </c:pt>
                <c:pt idx="775">
                  <c:v>1.3898236818535879E-2</c:v>
                </c:pt>
                <c:pt idx="776">
                  <c:v>1.0088048276276954E-3</c:v>
                </c:pt>
                <c:pt idx="777">
                  <c:v>1.0853304161434011E-2</c:v>
                </c:pt>
                <c:pt idx="778">
                  <c:v>3.8974724542454159E-3</c:v>
                </c:pt>
                <c:pt idx="779">
                  <c:v>7.399345996609118E-3</c:v>
                </c:pt>
                <c:pt idx="780">
                  <c:v>-1.1134975827397984E-3</c:v>
                </c:pt>
                <c:pt idx="781">
                  <c:v>-3.4515996246702675E-4</c:v>
                </c:pt>
                <c:pt idx="782">
                  <c:v>1.6624551137119298E-3</c:v>
                </c:pt>
                <c:pt idx="783">
                  <c:v>4.7109831017418677E-3</c:v>
                </c:pt>
                <c:pt idx="784">
                  <c:v>-5.6927491149548568E-4</c:v>
                </c:pt>
                <c:pt idx="785">
                  <c:v>-3.2039953313216436E-4</c:v>
                </c:pt>
                <c:pt idx="786">
                  <c:v>-4.4158083905447079E-3</c:v>
                </c:pt>
                <c:pt idx="787">
                  <c:v>-1.8548941356218275E-3</c:v>
                </c:pt>
                <c:pt idx="788">
                  <c:v>-7.732849379657061E-3</c:v>
                </c:pt>
                <c:pt idx="789">
                  <c:v>1.2562878885592392E-3</c:v>
                </c:pt>
                <c:pt idx="790">
                  <c:v>1.1351661913190432E-2</c:v>
                </c:pt>
                <c:pt idx="791">
                  <c:v>-2.4478846903396492E-2</c:v>
                </c:pt>
                <c:pt idx="792">
                  <c:v>-4.7501658249202352E-3</c:v>
                </c:pt>
                <c:pt idx="793">
                  <c:v>2.3790719336683173E-2</c:v>
                </c:pt>
                <c:pt idx="794">
                  <c:v>-8.0808443239309344E-3</c:v>
                </c:pt>
                <c:pt idx="795">
                  <c:v>-1.3066204341276795E-2</c:v>
                </c:pt>
                <c:pt idx="796">
                  <c:v>-1.3417213827191523E-2</c:v>
                </c:pt>
                <c:pt idx="797">
                  <c:v>1.9495975820425865E-2</c:v>
                </c:pt>
                <c:pt idx="798">
                  <c:v>-5.3592716179847021E-3</c:v>
                </c:pt>
                <c:pt idx="799">
                  <c:v>1.415468355424134E-2</c:v>
                </c:pt>
                <c:pt idx="800">
                  <c:v>6.0302830130255893E-3</c:v>
                </c:pt>
                <c:pt idx="801">
                  <c:v>1.0395479646353683E-2</c:v>
                </c:pt>
                <c:pt idx="802">
                  <c:v>1.0153985185335614E-3</c:v>
                </c:pt>
                <c:pt idx="803">
                  <c:v>6.4919585934765725E-3</c:v>
                </c:pt>
                <c:pt idx="804">
                  <c:v>-1.5696886322292647E-3</c:v>
                </c:pt>
                <c:pt idx="805">
                  <c:v>2.8793426720602451E-3</c:v>
                </c:pt>
                <c:pt idx="806">
                  <c:v>-1.4760500437832742E-2</c:v>
                </c:pt>
                <c:pt idx="807">
                  <c:v>-6.0273888636332065E-4</c:v>
                </c:pt>
                <c:pt idx="808">
                  <c:v>7.0251207482559192E-3</c:v>
                </c:pt>
                <c:pt idx="809">
                  <c:v>-7.6308370066411786E-3</c:v>
                </c:pt>
                <c:pt idx="810">
                  <c:v>-5.4673035811094459E-3</c:v>
                </c:pt>
                <c:pt idx="811">
                  <c:v>5.2402330592367747E-3</c:v>
                </c:pt>
                <c:pt idx="812">
                  <c:v>1.6631197691788245E-2</c:v>
                </c:pt>
                <c:pt idx="813">
                  <c:v>-8.6802497899123368E-4</c:v>
                </c:pt>
                <c:pt idx="814">
                  <c:v>-3.1578231669390426E-3</c:v>
                </c:pt>
                <c:pt idx="815">
                  <c:v>3.6225385557842366E-3</c:v>
                </c:pt>
                <c:pt idx="816">
                  <c:v>1.1825144919693225E-2</c:v>
                </c:pt>
                <c:pt idx="817">
                  <c:v>1.4438277854756489E-2</c:v>
                </c:pt>
                <c:pt idx="818">
                  <c:v>-9.7353791525555983E-4</c:v>
                </c:pt>
                <c:pt idx="819">
                  <c:v>1.4752303666720088E-3</c:v>
                </c:pt>
                <c:pt idx="820">
                  <c:v>4.2206399588230878E-3</c:v>
                </c:pt>
                <c:pt idx="821">
                  <c:v>7.7199628035937266E-3</c:v>
                </c:pt>
                <c:pt idx="822">
                  <c:v>-1.9618291028880065E-4</c:v>
                </c:pt>
                <c:pt idx="823">
                  <c:v>3.2945816244710777E-3</c:v>
                </c:pt>
                <c:pt idx="824">
                  <c:v>-4.0878020277237224E-3</c:v>
                </c:pt>
                <c:pt idx="825">
                  <c:v>1.1094247768300956E-2</c:v>
                </c:pt>
                <c:pt idx="826">
                  <c:v>3.6087492386858355E-3</c:v>
                </c:pt>
                <c:pt idx="827">
                  <c:v>-5.3064530387268421E-3</c:v>
                </c:pt>
                <c:pt idx="828">
                  <c:v>-6.8023616108531812E-3</c:v>
                </c:pt>
                <c:pt idx="829">
                  <c:v>9.3060600637495296E-3</c:v>
                </c:pt>
                <c:pt idx="830">
                  <c:v>-9.2106713438859511E-3</c:v>
                </c:pt>
                <c:pt idx="831">
                  <c:v>1.0928710658818305E-2</c:v>
                </c:pt>
                <c:pt idx="832">
                  <c:v>1.7822241679165724E-3</c:v>
                </c:pt>
                <c:pt idx="833">
                  <c:v>-2.1491921425526581E-4</c:v>
                </c:pt>
                <c:pt idx="834">
                  <c:v>-8.455306301830462E-4</c:v>
                </c:pt>
                <c:pt idx="835">
                  <c:v>6.7627976802336889E-3</c:v>
                </c:pt>
                <c:pt idx="836">
                  <c:v>-7.1946375018699365E-3</c:v>
                </c:pt>
                <c:pt idx="837">
                  <c:v>2.7480346410214801E-3</c:v>
                </c:pt>
                <c:pt idx="838">
                  <c:v>-6.6783378571121915E-3</c:v>
                </c:pt>
                <c:pt idx="839">
                  <c:v>7.0353882429785174E-4</c:v>
                </c:pt>
                <c:pt idx="840">
                  <c:v>8.1653905494541799E-3</c:v>
                </c:pt>
                <c:pt idx="841">
                  <c:v>7.3733464711231555E-3</c:v>
                </c:pt>
                <c:pt idx="842">
                  <c:v>-1.0435666020885524E-2</c:v>
                </c:pt>
                <c:pt idx="843">
                  <c:v>-8.6738945141735507E-3</c:v>
                </c:pt>
                <c:pt idx="844">
                  <c:v>-2.1449387057151898E-2</c:v>
                </c:pt>
                <c:pt idx="845">
                  <c:v>1.2173151138064119E-2</c:v>
                </c:pt>
                <c:pt idx="846">
                  <c:v>1.4917933130699177E-2</c:v>
                </c:pt>
                <c:pt idx="847">
                  <c:v>-2.5300382141189549E-3</c:v>
                </c:pt>
                <c:pt idx="848">
                  <c:v>-8.5173024218827033E-3</c:v>
                </c:pt>
                <c:pt idx="849">
                  <c:v>-2.9434351705374582E-3</c:v>
                </c:pt>
                <c:pt idx="850">
                  <c:v>1.0554756443649555E-2</c:v>
                </c:pt>
                <c:pt idx="851">
                  <c:v>-7.8381965415766277E-4</c:v>
                </c:pt>
                <c:pt idx="852">
                  <c:v>9.9113059631461397E-3</c:v>
                </c:pt>
                <c:pt idx="853">
                  <c:v>-2.1253022956600641E-3</c:v>
                </c:pt>
                <c:pt idx="854">
                  <c:v>1.8767325751587636E-3</c:v>
                </c:pt>
                <c:pt idx="855">
                  <c:v>1.1653983922746069E-3</c:v>
                </c:pt>
                <c:pt idx="856">
                  <c:v>7.6888651901495957E-4</c:v>
                </c:pt>
                <c:pt idx="857">
                  <c:v>-4.9237531843831605E-4</c:v>
                </c:pt>
                <c:pt idx="858">
                  <c:v>1.4469162597214513E-3</c:v>
                </c:pt>
                <c:pt idx="859">
                  <c:v>-3.6286988013648678E-3</c:v>
                </c:pt>
                <c:pt idx="860">
                  <c:v>8.8340865998068046E-3</c:v>
                </c:pt>
                <c:pt idx="861">
                  <c:v>-7.9671102558219963E-4</c:v>
                </c:pt>
                <c:pt idx="862">
                  <c:v>1.750849398559055E-4</c:v>
                </c:pt>
                <c:pt idx="863">
                  <c:v>-1.8238764589828958E-3</c:v>
                </c:pt>
                <c:pt idx="864">
                  <c:v>4.6521548506357566E-3</c:v>
                </c:pt>
                <c:pt idx="865">
                  <c:v>1.9484900381675956E-3</c:v>
                </c:pt>
                <c:pt idx="866">
                  <c:v>1.8152110447705058E-3</c:v>
                </c:pt>
                <c:pt idx="867">
                  <c:v>-2.0116799642784606E-3</c:v>
                </c:pt>
                <c:pt idx="868">
                  <c:v>-5.3902072015429622E-3</c:v>
                </c:pt>
                <c:pt idx="869">
                  <c:v>-4.3563700073398812E-4</c:v>
                </c:pt>
                <c:pt idx="870">
                  <c:v>-1.3124547000611072E-2</c:v>
                </c:pt>
                <c:pt idx="871">
                  <c:v>1.400232812106233E-2</c:v>
                </c:pt>
                <c:pt idx="872">
                  <c:v>5.1245150646540153E-3</c:v>
                </c:pt>
                <c:pt idx="873">
                  <c:v>-1.08326033100655E-3</c:v>
                </c:pt>
                <c:pt idx="874">
                  <c:v>5.8111574222506355E-3</c:v>
                </c:pt>
                <c:pt idx="875">
                  <c:v>3.3306066579319388E-3</c:v>
                </c:pt>
                <c:pt idx="876">
                  <c:v>2.3150419323942008E-3</c:v>
                </c:pt>
                <c:pt idx="877">
                  <c:v>2.7734984069876064E-4</c:v>
                </c:pt>
                <c:pt idx="878">
                  <c:v>1.3281140780091844E-3</c:v>
                </c:pt>
                <c:pt idx="879">
                  <c:v>5.2216404886561022E-3</c:v>
                </c:pt>
                <c:pt idx="880">
                  <c:v>7.500104168113573E-3</c:v>
                </c:pt>
                <c:pt idx="881">
                  <c:v>-2.0219008625245688E-3</c:v>
                </c:pt>
                <c:pt idx="882">
                  <c:v>3.3590113133527368E-3</c:v>
                </c:pt>
                <c:pt idx="883">
                  <c:v>-8.5610112594164001E-3</c:v>
                </c:pt>
                <c:pt idx="884">
                  <c:v>1.1277951870246961E-2</c:v>
                </c:pt>
                <c:pt idx="885">
                  <c:v>3.4511562975592285E-3</c:v>
                </c:pt>
                <c:pt idx="886">
                  <c:v>-3.5168303824952328E-3</c:v>
                </c:pt>
                <c:pt idx="887">
                  <c:v>1.1649703264434864E-3</c:v>
                </c:pt>
                <c:pt idx="888">
                  <c:v>-3.2622362435133475E-3</c:v>
                </c:pt>
                <c:pt idx="889">
                  <c:v>-7.5389389522548915E-3</c:v>
                </c:pt>
                <c:pt idx="890">
                  <c:v>-1.5869531055010693E-2</c:v>
                </c:pt>
                <c:pt idx="891">
                  <c:v>1.5162651550197517E-2</c:v>
                </c:pt>
                <c:pt idx="892">
                  <c:v>8.2418472100778614E-3</c:v>
                </c:pt>
                <c:pt idx="893">
                  <c:v>2.0166609692361614E-3</c:v>
                </c:pt>
                <c:pt idx="894">
                  <c:v>1.0145438559535569E-2</c:v>
                </c:pt>
                <c:pt idx="895">
                  <c:v>2.3822530084161345E-3</c:v>
                </c:pt>
                <c:pt idx="896">
                  <c:v>-4.7124799312575228E-3</c:v>
                </c:pt>
                <c:pt idx="897">
                  <c:v>-1.8630181803304106E-4</c:v>
                </c:pt>
                <c:pt idx="898">
                  <c:v>4.2062063699823907E-3</c:v>
                </c:pt>
                <c:pt idx="899">
                  <c:v>-5.4060169942182143E-3</c:v>
                </c:pt>
                <c:pt idx="900">
                  <c:v>-1.8428943907755999E-3</c:v>
                </c:pt>
                <c:pt idx="901">
                  <c:v>8.2034847144849474E-3</c:v>
                </c:pt>
                <c:pt idx="902">
                  <c:v>-4.6324452030792043E-3</c:v>
                </c:pt>
                <c:pt idx="903">
                  <c:v>6.0054603353428401E-3</c:v>
                </c:pt>
                <c:pt idx="904">
                  <c:v>1.6752839177259652E-3</c:v>
                </c:pt>
                <c:pt idx="905">
                  <c:v>-9.3992588785806722E-4</c:v>
                </c:pt>
                <c:pt idx="906">
                  <c:v>9.9270138865379222E-4</c:v>
                </c:pt>
                <c:pt idx="907">
                  <c:v>1.2757085704625806E-3</c:v>
                </c:pt>
                <c:pt idx="908">
                  <c:v>4.1463980136907837E-3</c:v>
                </c:pt>
                <c:pt idx="909">
                  <c:v>1.6073241975148285E-3</c:v>
                </c:pt>
                <c:pt idx="910">
                  <c:v>2.6208594449418166E-3</c:v>
                </c:pt>
                <c:pt idx="911">
                  <c:v>-7.0607249129966245E-3</c:v>
                </c:pt>
                <c:pt idx="912">
                  <c:v>-1.0748457761550936E-2</c:v>
                </c:pt>
                <c:pt idx="913">
                  <c:v>1.2567410636164927E-3</c:v>
                </c:pt>
                <c:pt idx="914">
                  <c:v>8.1415406963547803E-3</c:v>
                </c:pt>
                <c:pt idx="915">
                  <c:v>8.5238209952562156E-3</c:v>
                </c:pt>
                <c:pt idx="916">
                  <c:v>1.4956926284676781E-3</c:v>
                </c:pt>
                <c:pt idx="917">
                  <c:v>2.2201269217137858E-3</c:v>
                </c:pt>
                <c:pt idx="918">
                  <c:v>-5.8249317755698941E-3</c:v>
                </c:pt>
                <c:pt idx="919">
                  <c:v>8.8076062639820783E-3</c:v>
                </c:pt>
                <c:pt idx="920">
                  <c:v>4.306588281733385E-3</c:v>
                </c:pt>
                <c:pt idx="921">
                  <c:v>-1.3491462399448137E-3</c:v>
                </c:pt>
                <c:pt idx="922">
                  <c:v>3.1176205258825617E-4</c:v>
                </c:pt>
                <c:pt idx="923">
                  <c:v>2.8425606033477832E-3</c:v>
                </c:pt>
                <c:pt idx="924">
                  <c:v>-3.3502683520857118E-4</c:v>
                </c:pt>
                <c:pt idx="925">
                  <c:v>-3.3954884101398421E-3</c:v>
                </c:pt>
                <c:pt idx="926">
                  <c:v>-1.3185753191903675E-3</c:v>
                </c:pt>
                <c:pt idx="927">
                  <c:v>-4.6055998245485702E-3</c:v>
                </c:pt>
                <c:pt idx="928">
                  <c:v>-7.7226435922087694E-3</c:v>
                </c:pt>
                <c:pt idx="929">
                  <c:v>2.2765095613400759E-3</c:v>
                </c:pt>
                <c:pt idx="930">
                  <c:v>-5.7465991456184156E-3</c:v>
                </c:pt>
                <c:pt idx="931">
                  <c:v>8.4739086888510444E-3</c:v>
                </c:pt>
                <c:pt idx="932">
                  <c:v>-1.5510969268194297E-3</c:v>
                </c:pt>
                <c:pt idx="933">
                  <c:v>-9.1109248393406467E-3</c:v>
                </c:pt>
                <c:pt idx="934">
                  <c:v>-1.6977254629493913E-2</c:v>
                </c:pt>
                <c:pt idx="935">
                  <c:v>-8.1234954896241022E-4</c:v>
                </c:pt>
                <c:pt idx="936">
                  <c:v>9.5195662109372192E-3</c:v>
                </c:pt>
                <c:pt idx="937">
                  <c:v>1.2134751708510987E-2</c:v>
                </c:pt>
                <c:pt idx="938">
                  <c:v>1.4610090402744002E-3</c:v>
                </c:pt>
                <c:pt idx="939">
                  <c:v>-2.776356307288977E-3</c:v>
                </c:pt>
                <c:pt idx="940">
                  <c:v>-2.0364114325326081E-2</c:v>
                </c:pt>
                <c:pt idx="941">
                  <c:v>1.5691662282344069E-3</c:v>
                </c:pt>
                <c:pt idx="942">
                  <c:v>-1.1909731939276899E-2</c:v>
                </c:pt>
                <c:pt idx="943">
                  <c:v>1.1491477734391324E-2</c:v>
                </c:pt>
                <c:pt idx="944">
                  <c:v>-1.298588032242071E-2</c:v>
                </c:pt>
                <c:pt idx="945">
                  <c:v>1.0524455523362668E-2</c:v>
                </c:pt>
                <c:pt idx="946">
                  <c:v>4.102887438675277E-3</c:v>
                </c:pt>
                <c:pt idx="947">
                  <c:v>8.298289236974489E-3</c:v>
                </c:pt>
                <c:pt idx="948">
                  <c:v>-1.9137407494954435E-3</c:v>
                </c:pt>
                <c:pt idx="949">
                  <c:v>-6.8657858421348706E-3</c:v>
                </c:pt>
                <c:pt idx="950">
                  <c:v>-2.4167715692276566E-3</c:v>
                </c:pt>
                <c:pt idx="951">
                  <c:v>3.0225368623080567E-3</c:v>
                </c:pt>
                <c:pt idx="952">
                  <c:v>1.7063110133370005E-2</c:v>
                </c:pt>
                <c:pt idx="953">
                  <c:v>7.4601307719691212E-3</c:v>
                </c:pt>
                <c:pt idx="954">
                  <c:v>3.3748045900921075E-3</c:v>
                </c:pt>
                <c:pt idx="955">
                  <c:v>7.3933569005407542E-3</c:v>
                </c:pt>
                <c:pt idx="956">
                  <c:v>3.6640167447334164E-3</c:v>
                </c:pt>
                <c:pt idx="957">
                  <c:v>2.9959062561312789E-3</c:v>
                </c:pt>
                <c:pt idx="958">
                  <c:v>-1.0725793335062594E-3</c:v>
                </c:pt>
                <c:pt idx="959">
                  <c:v>4.7481792778718852E-3</c:v>
                </c:pt>
                <c:pt idx="960">
                  <c:v>1.8197824144637446E-3</c:v>
                </c:pt>
                <c:pt idx="961">
                  <c:v>-5.0515979968478713E-3</c:v>
                </c:pt>
                <c:pt idx="962">
                  <c:v>9.8293377390325717E-3</c:v>
                </c:pt>
                <c:pt idx="963">
                  <c:v>1.9493431844783628E-3</c:v>
                </c:pt>
                <c:pt idx="964">
                  <c:v>1.8000686154019784E-3</c:v>
                </c:pt>
                <c:pt idx="965">
                  <c:v>3.6803672564356712E-3</c:v>
                </c:pt>
                <c:pt idx="966">
                  <c:v>6.4612959303769609E-3</c:v>
                </c:pt>
                <c:pt idx="967">
                  <c:v>4.1818919145084595E-3</c:v>
                </c:pt>
                <c:pt idx="968">
                  <c:v>3.7328581257503844E-3</c:v>
                </c:pt>
                <c:pt idx="969">
                  <c:v>8.8770055752705637E-4</c:v>
                </c:pt>
                <c:pt idx="970">
                  <c:v>-3.4987345002870916E-3</c:v>
                </c:pt>
                <c:pt idx="971">
                  <c:v>-8.2258150578944488E-3</c:v>
                </c:pt>
                <c:pt idx="972">
                  <c:v>5.5092743037555604E-4</c:v>
                </c:pt>
                <c:pt idx="973">
                  <c:v>7.2226392530440097E-3</c:v>
                </c:pt>
                <c:pt idx="974">
                  <c:v>-1.0677258507144559E-5</c:v>
                </c:pt>
                <c:pt idx="975">
                  <c:v>3.8652088494062213E-3</c:v>
                </c:pt>
                <c:pt idx="976">
                  <c:v>-2.6016294752067826E-3</c:v>
                </c:pt>
                <c:pt idx="977">
                  <c:v>3.384755165110765E-3</c:v>
                </c:pt>
                <c:pt idx="978">
                  <c:v>-1.3986489646171415E-3</c:v>
                </c:pt>
                <c:pt idx="979">
                  <c:v>-3.1971323723489421E-3</c:v>
                </c:pt>
                <c:pt idx="980">
                  <c:v>1.6570786727996129E-3</c:v>
                </c:pt>
                <c:pt idx="981">
                  <c:v>2.2939006971241433E-3</c:v>
                </c:pt>
                <c:pt idx="982">
                  <c:v>-2.2724855683128251E-2</c:v>
                </c:pt>
                <c:pt idx="983">
                  <c:v>1.3200221128189174E-2</c:v>
                </c:pt>
                <c:pt idx="984">
                  <c:v>-1.8961306218543805E-2</c:v>
                </c:pt>
                <c:pt idx="985">
                  <c:v>-1.1815195971097009E-2</c:v>
                </c:pt>
                <c:pt idx="986">
                  <c:v>1.4194423271231897E-2</c:v>
                </c:pt>
                <c:pt idx="987">
                  <c:v>-8.4485809792226672E-3</c:v>
                </c:pt>
                <c:pt idx="988">
                  <c:v>1.1730928977641998E-2</c:v>
                </c:pt>
                <c:pt idx="989">
                  <c:v>2.070706300757675E-2</c:v>
                </c:pt>
                <c:pt idx="990">
                  <c:v>3.0852936469835252E-3</c:v>
                </c:pt>
                <c:pt idx="991">
                  <c:v>-7.1811299644134637E-3</c:v>
                </c:pt>
                <c:pt idx="992">
                  <c:v>9.5491113991581309E-3</c:v>
                </c:pt>
                <c:pt idx="993">
                  <c:v>-9.1362090992822987E-3</c:v>
                </c:pt>
                <c:pt idx="994">
                  <c:v>-7.4705984403412549E-3</c:v>
                </c:pt>
                <c:pt idx="995">
                  <c:v>1.634840928855508E-2</c:v>
                </c:pt>
                <c:pt idx="996">
                  <c:v>-8.7433782392221174E-3</c:v>
                </c:pt>
                <c:pt idx="997">
                  <c:v>-1.0287726483131115E-2</c:v>
                </c:pt>
                <c:pt idx="998">
                  <c:v>-1.1388032826621396E-2</c:v>
                </c:pt>
                <c:pt idx="999">
                  <c:v>1.7777943178882562E-2</c:v>
                </c:pt>
                <c:pt idx="1000">
                  <c:v>1.0180180373954578E-2</c:v>
                </c:pt>
                <c:pt idx="1001">
                  <c:v>6.2237041579367791E-3</c:v>
                </c:pt>
                <c:pt idx="1002">
                  <c:v>1.3838956026399741E-2</c:v>
                </c:pt>
                <c:pt idx="1003">
                  <c:v>-1.0101874482120801E-3</c:v>
                </c:pt>
                <c:pt idx="1004">
                  <c:v>1.4019033292592552E-3</c:v>
                </c:pt>
                <c:pt idx="1005">
                  <c:v>-2.9897393314502292E-3</c:v>
                </c:pt>
                <c:pt idx="1006">
                  <c:v>-2.6262207741385834E-3</c:v>
                </c:pt>
                <c:pt idx="1007">
                  <c:v>6.3740773533521831E-3</c:v>
                </c:pt>
                <c:pt idx="1008">
                  <c:v>-6.2961789282328087E-4</c:v>
                </c:pt>
                <c:pt idx="1009">
                  <c:v>-1.9392766097706505E-2</c:v>
                </c:pt>
                <c:pt idx="1010">
                  <c:v>-9.6371086121281742E-4</c:v>
                </c:pt>
                <c:pt idx="1011">
                  <c:v>-4.0502124125595847E-3</c:v>
                </c:pt>
                <c:pt idx="1012">
                  <c:v>-1.441085475183991E-3</c:v>
                </c:pt>
                <c:pt idx="1013">
                  <c:v>9.160030747555236E-3</c:v>
                </c:pt>
                <c:pt idx="1014">
                  <c:v>2.8176963210817269E-3</c:v>
                </c:pt>
                <c:pt idx="1015">
                  <c:v>-1.4243549462058589E-2</c:v>
                </c:pt>
                <c:pt idx="1016">
                  <c:v>8.1991315788922125E-4</c:v>
                </c:pt>
                <c:pt idx="1017">
                  <c:v>-1.8387895814791531E-2</c:v>
                </c:pt>
                <c:pt idx="1018">
                  <c:v>-9.6895202431227252E-3</c:v>
                </c:pt>
                <c:pt idx="1019">
                  <c:v>-1.1037425321437856E-2</c:v>
                </c:pt>
                <c:pt idx="1020">
                  <c:v>-1.8914813071498834E-2</c:v>
                </c:pt>
                <c:pt idx="1021">
                  <c:v>2.7717522294529963E-3</c:v>
                </c:pt>
                <c:pt idx="1022">
                  <c:v>-1.2171976789799912E-2</c:v>
                </c:pt>
                <c:pt idx="1023">
                  <c:v>-1.4966314315554012E-3</c:v>
                </c:pt>
                <c:pt idx="1024">
                  <c:v>-5.3839946849719581E-3</c:v>
                </c:pt>
                <c:pt idx="1025">
                  <c:v>2.4347568825681704E-2</c:v>
                </c:pt>
                <c:pt idx="1026">
                  <c:v>1.8886018254227876E-2</c:v>
                </c:pt>
                <c:pt idx="1027">
                  <c:v>6.8629513569775065E-3</c:v>
                </c:pt>
                <c:pt idx="1028">
                  <c:v>9.4225498950850865E-3</c:v>
                </c:pt>
                <c:pt idx="1029">
                  <c:v>-2.4391094221877574E-2</c:v>
                </c:pt>
                <c:pt idx="1030">
                  <c:v>5.1569646941109536E-3</c:v>
                </c:pt>
                <c:pt idx="1031">
                  <c:v>-3.7017862340657333E-3</c:v>
                </c:pt>
                <c:pt idx="1032">
                  <c:v>8.4012248347967427E-3</c:v>
                </c:pt>
                <c:pt idx="1033">
                  <c:v>1.4517177775713657E-2</c:v>
                </c:pt>
                <c:pt idx="1034">
                  <c:v>-1.8115705073705492E-2</c:v>
                </c:pt>
                <c:pt idx="1035">
                  <c:v>-1.8969467682634324E-2</c:v>
                </c:pt>
                <c:pt idx="1036">
                  <c:v>-3.8405482229826944E-3</c:v>
                </c:pt>
                <c:pt idx="1037">
                  <c:v>1.5766743077059307E-2</c:v>
                </c:pt>
                <c:pt idx="1038">
                  <c:v>8.812208263347497E-4</c:v>
                </c:pt>
                <c:pt idx="1039">
                  <c:v>-2.1173137043269175E-2</c:v>
                </c:pt>
                <c:pt idx="1040">
                  <c:v>-7.1662412733491448E-3</c:v>
                </c:pt>
                <c:pt idx="1041">
                  <c:v>-1.0142864698185891E-2</c:v>
                </c:pt>
                <c:pt idx="1042">
                  <c:v>-1.8412176288573629E-2</c:v>
                </c:pt>
                <c:pt idx="1043">
                  <c:v>1.4956809844988716E-2</c:v>
                </c:pt>
                <c:pt idx="1044">
                  <c:v>2.2372746986266193E-2</c:v>
                </c:pt>
                <c:pt idx="1045">
                  <c:v>-2.4426122951660993E-3</c:v>
                </c:pt>
                <c:pt idx="1046">
                  <c:v>-1.5473463284818582E-2</c:v>
                </c:pt>
                <c:pt idx="1047">
                  <c:v>1.864262724498747E-2</c:v>
                </c:pt>
                <c:pt idx="1048">
                  <c:v>-5.2547110022934211E-3</c:v>
                </c:pt>
                <c:pt idx="1049">
                  <c:v>-7.9340161201240048E-3</c:v>
                </c:pt>
                <c:pt idx="1050">
                  <c:v>-2.9518095946517161E-2</c:v>
                </c:pt>
                <c:pt idx="1051">
                  <c:v>-7.2338369327960899E-3</c:v>
                </c:pt>
                <c:pt idx="1052">
                  <c:v>2.5698324022346439E-2</c:v>
                </c:pt>
                <c:pt idx="1053">
                  <c:v>-4.2918454935621554E-3</c:v>
                </c:pt>
                <c:pt idx="1054">
                  <c:v>-1.296155435354219E-2</c:v>
                </c:pt>
                <c:pt idx="1055">
                  <c:v>-7.4209561140831017E-3</c:v>
                </c:pt>
                <c:pt idx="1056">
                  <c:v>2.1408493905025305E-2</c:v>
                </c:pt>
                <c:pt idx="1057">
                  <c:v>2.2383840279651342E-2</c:v>
                </c:pt>
                <c:pt idx="1058">
                  <c:v>1.2347803738532307E-2</c:v>
                </c:pt>
                <c:pt idx="1059">
                  <c:v>1.1662250349640798E-2</c:v>
                </c:pt>
                <c:pt idx="1060">
                  <c:v>-4.3467350194473816E-4</c:v>
                </c:pt>
                <c:pt idx="1061">
                  <c:v>1.1304184094790925E-2</c:v>
                </c:pt>
                <c:pt idx="1062">
                  <c:v>-1.2272780670315009E-2</c:v>
                </c:pt>
                <c:pt idx="1063">
                  <c:v>1.4343931206577759E-2</c:v>
                </c:pt>
                <c:pt idx="1064">
                  <c:v>5.0661923471736724E-3</c:v>
                </c:pt>
                <c:pt idx="1065">
                  <c:v>7.144963967017832E-3</c:v>
                </c:pt>
                <c:pt idx="1066">
                  <c:v>1.2256530405287252E-2</c:v>
                </c:pt>
                <c:pt idx="1067">
                  <c:v>-6.2937213921756075E-3</c:v>
                </c:pt>
                <c:pt idx="1068">
                  <c:v>-1.565253289009114E-2</c:v>
                </c:pt>
                <c:pt idx="1069">
                  <c:v>3.4102873691343209E-3</c:v>
                </c:pt>
                <c:pt idx="1070">
                  <c:v>8.0908782936563502E-3</c:v>
                </c:pt>
                <c:pt idx="1071">
                  <c:v>-1.2551716914267853E-2</c:v>
                </c:pt>
                <c:pt idx="1072">
                  <c:v>-9.7168693868892441E-3</c:v>
                </c:pt>
                <c:pt idx="1073">
                  <c:v>4.253372460194459E-3</c:v>
                </c:pt>
                <c:pt idx="1074">
                  <c:v>-2.6509873983659189E-3</c:v>
                </c:pt>
                <c:pt idx="1075">
                  <c:v>-1.687728929567674E-2</c:v>
                </c:pt>
                <c:pt idx="1076">
                  <c:v>-3.4175405039738945E-3</c:v>
                </c:pt>
                <c:pt idx="1077">
                  <c:v>1.1174658040455339E-2</c:v>
                </c:pt>
                <c:pt idx="1078">
                  <c:v>-1.2144137417661623E-2</c:v>
                </c:pt>
                <c:pt idx="1079">
                  <c:v>-2.0489050878878877E-4</c:v>
                </c:pt>
                <c:pt idx="1080">
                  <c:v>1.605759969396757E-2</c:v>
                </c:pt>
                <c:pt idx="1081">
                  <c:v>-6.1852759058856894E-4</c:v>
                </c:pt>
                <c:pt idx="1082">
                  <c:v>-1.4752940385025051E-2</c:v>
                </c:pt>
                <c:pt idx="1083">
                  <c:v>-2.7739970776072823E-2</c:v>
                </c:pt>
                <c:pt idx="1084">
                  <c:v>5.6978589721381123E-3</c:v>
                </c:pt>
                <c:pt idx="1085">
                  <c:v>-2.8146327383778869E-2</c:v>
                </c:pt>
                <c:pt idx="1086">
                  <c:v>2.0981030848822137E-3</c:v>
                </c:pt>
                <c:pt idx="1087">
                  <c:v>2.4746890505645359E-2</c:v>
                </c:pt>
                <c:pt idx="1088">
                  <c:v>-3.6284548104956203E-2</c:v>
                </c:pt>
                <c:pt idx="1089">
                  <c:v>5.6753139574000086E-3</c:v>
                </c:pt>
                <c:pt idx="1090">
                  <c:v>4.8371027439125793E-3</c:v>
                </c:pt>
                <c:pt idx="1091">
                  <c:v>2.9862434977535643E-2</c:v>
                </c:pt>
                <c:pt idx="1092">
                  <c:v>-3.5649753381843084E-2</c:v>
                </c:pt>
                <c:pt idx="1093">
                  <c:v>-5.6741590645474167E-3</c:v>
                </c:pt>
                <c:pt idx="1094">
                  <c:v>-3.2037134944001795E-2</c:v>
                </c:pt>
                <c:pt idx="1095">
                  <c:v>2.4578827632516214E-3</c:v>
                </c:pt>
                <c:pt idx="1096">
                  <c:v>-1.6463178415665972E-2</c:v>
                </c:pt>
                <c:pt idx="1097">
                  <c:v>-1.2960017076728153E-3</c:v>
                </c:pt>
                <c:pt idx="1098">
                  <c:v>2.386974310955501E-2</c:v>
                </c:pt>
                <c:pt idx="1099">
                  <c:v>-3.9464299471406164E-3</c:v>
                </c:pt>
                <c:pt idx="1100">
                  <c:v>2.0169610355263507E-2</c:v>
                </c:pt>
                <c:pt idx="1101">
                  <c:v>-4.0395221150201173E-2</c:v>
                </c:pt>
                <c:pt idx="1102">
                  <c:v>-5.8338090771928074E-3</c:v>
                </c:pt>
                <c:pt idx="1103">
                  <c:v>1.4612424662700728E-4</c:v>
                </c:pt>
                <c:pt idx="1104">
                  <c:v>1.8555067976295414E-2</c:v>
                </c:pt>
                <c:pt idx="1105">
                  <c:v>-8.1207927021075769E-3</c:v>
                </c:pt>
                <c:pt idx="1106">
                  <c:v>9.450764687376316E-3</c:v>
                </c:pt>
                <c:pt idx="1107">
                  <c:v>1.9883229070582858E-2</c:v>
                </c:pt>
                <c:pt idx="1108">
                  <c:v>2.4742227391912848E-2</c:v>
                </c:pt>
                <c:pt idx="1109">
                  <c:v>-6.2742891223210176E-3</c:v>
                </c:pt>
                <c:pt idx="1110">
                  <c:v>-7.482787410912013E-3</c:v>
                </c:pt>
                <c:pt idx="1111">
                  <c:v>1.8431056049038986E-2</c:v>
                </c:pt>
                <c:pt idx="1112">
                  <c:v>-1.6347364741597616E-2</c:v>
                </c:pt>
                <c:pt idx="1113">
                  <c:v>3.1373675320187531E-3</c:v>
                </c:pt>
                <c:pt idx="1114">
                  <c:v>9.5233935794129705E-3</c:v>
                </c:pt>
                <c:pt idx="1115">
                  <c:v>-1.0793908688002887E-2</c:v>
                </c:pt>
                <c:pt idx="1116">
                  <c:v>-2.379870595295662E-2</c:v>
                </c:pt>
                <c:pt idx="1117">
                  <c:v>-2.9110313553120853E-2</c:v>
                </c:pt>
                <c:pt idx="1118">
                  <c:v>-3.8768374153391821E-2</c:v>
                </c:pt>
                <c:pt idx="1119">
                  <c:v>-3.7737056722930238E-3</c:v>
                </c:pt>
                <c:pt idx="1120">
                  <c:v>1.4592502168395966E-2</c:v>
                </c:pt>
                <c:pt idx="1121">
                  <c:v>-3.2511959134456765E-2</c:v>
                </c:pt>
                <c:pt idx="1122">
                  <c:v>2.2008470670372465E-3</c:v>
                </c:pt>
                <c:pt idx="1123">
                  <c:v>2.4477256152648771E-2</c:v>
                </c:pt>
                <c:pt idx="1124">
                  <c:v>-1.3015334188626964E-3</c:v>
                </c:pt>
                <c:pt idx="1125">
                  <c:v>9.5321937609877273E-3</c:v>
                </c:pt>
                <c:pt idx="1126">
                  <c:v>3.0563290855777352E-2</c:v>
                </c:pt>
                <c:pt idx="1127">
                  <c:v>-2.9731014842498877E-3</c:v>
                </c:pt>
                <c:pt idx="1128">
                  <c:v>-2.0143021607082864E-2</c:v>
                </c:pt>
                <c:pt idx="1129">
                  <c:v>-7.1175308448149426E-4</c:v>
                </c:pt>
                <c:pt idx="1130">
                  <c:v>-8.7592273026031054E-3</c:v>
                </c:pt>
                <c:pt idx="1131">
                  <c:v>1.0553762105785897E-2</c:v>
                </c:pt>
                <c:pt idx="1132">
                  <c:v>1.5841770513916305E-3</c:v>
                </c:pt>
                <c:pt idx="1133">
                  <c:v>3.5731157621646595E-3</c:v>
                </c:pt>
                <c:pt idx="1134">
                  <c:v>1.4964578110208361E-2</c:v>
                </c:pt>
                <c:pt idx="1135">
                  <c:v>-8.3021149894168069E-4</c:v>
                </c:pt>
                <c:pt idx="1136">
                  <c:v>-1.152747359836699E-2</c:v>
                </c:pt>
                <c:pt idx="1137">
                  <c:v>-9.2439089567068686E-3</c:v>
                </c:pt>
                <c:pt idx="1138">
                  <c:v>-4.4568974546978059E-3</c:v>
                </c:pt>
                <c:pt idx="1139">
                  <c:v>-2.9985953947887808E-3</c:v>
                </c:pt>
                <c:pt idx="1140">
                  <c:v>1.9201241036518699E-2</c:v>
                </c:pt>
                <c:pt idx="1141">
                  <c:v>-8.3636194203708745E-3</c:v>
                </c:pt>
                <c:pt idx="1142">
                  <c:v>2.7628333137554369E-2</c:v>
                </c:pt>
                <c:pt idx="1143">
                  <c:v>5.8958160281861252E-3</c:v>
                </c:pt>
                <c:pt idx="1144">
                  <c:v>9.861360135356885E-3</c:v>
                </c:pt>
                <c:pt idx="1145">
                  <c:v>-9.3324497680640443E-3</c:v>
                </c:pt>
                <c:pt idx="1146">
                  <c:v>1.3151152429681813E-3</c:v>
                </c:pt>
                <c:pt idx="1147">
                  <c:v>-1.154319307055489E-2</c:v>
                </c:pt>
                <c:pt idx="1148">
                  <c:v>2.6156259165274594E-2</c:v>
                </c:pt>
                <c:pt idx="1149">
                  <c:v>1.2133382708562635E-2</c:v>
                </c:pt>
                <c:pt idx="1150">
                  <c:v>1.4207733466259734E-2</c:v>
                </c:pt>
                <c:pt idx="1151">
                  <c:v>-2.8230463236237299E-3</c:v>
                </c:pt>
                <c:pt idx="1152">
                  <c:v>-6.6624095876541599E-3</c:v>
                </c:pt>
                <c:pt idx="1153">
                  <c:v>1.5638481713144591E-2</c:v>
                </c:pt>
                <c:pt idx="1154">
                  <c:v>-7.7734484990998507E-4</c:v>
                </c:pt>
                <c:pt idx="1155">
                  <c:v>-1.6257460367924393E-3</c:v>
                </c:pt>
                <c:pt idx="1156">
                  <c:v>-1.2375789770792654E-3</c:v>
                </c:pt>
                <c:pt idx="1157">
                  <c:v>-4.248730694724266E-3</c:v>
                </c:pt>
                <c:pt idx="1158">
                  <c:v>2.1290634013103677E-2</c:v>
                </c:pt>
                <c:pt idx="1159">
                  <c:v>-7.0542296876172029E-4</c:v>
                </c:pt>
                <c:pt idx="1160">
                  <c:v>1.7322396708554285E-2</c:v>
                </c:pt>
                <c:pt idx="1161">
                  <c:v>3.969487050687638E-3</c:v>
                </c:pt>
                <c:pt idx="1162">
                  <c:v>1.8756661407353472E-3</c:v>
                </c:pt>
                <c:pt idx="1163">
                  <c:v>-7.2377589891293916E-3</c:v>
                </c:pt>
                <c:pt idx="1164">
                  <c:v>2.2695154935376874E-3</c:v>
                </c:pt>
                <c:pt idx="1165">
                  <c:v>-1.2899942573545597E-2</c:v>
                </c:pt>
                <c:pt idx="1166">
                  <c:v>-2.1400124867564655E-2</c:v>
                </c:pt>
                <c:pt idx="1167">
                  <c:v>-2.2378014446627998E-3</c:v>
                </c:pt>
                <c:pt idx="1168">
                  <c:v>2.9161509713642873E-3</c:v>
                </c:pt>
                <c:pt idx="1169">
                  <c:v>1.4091582000449059E-2</c:v>
                </c:pt>
                <c:pt idx="1170">
                  <c:v>-3.3688010821314951E-2</c:v>
                </c:pt>
                <c:pt idx="1171">
                  <c:v>-6.6664037893760762E-3</c:v>
                </c:pt>
                <c:pt idx="1172">
                  <c:v>-1.102810740805989E-2</c:v>
                </c:pt>
                <c:pt idx="1173">
                  <c:v>-7.8170469825596198E-3</c:v>
                </c:pt>
                <c:pt idx="1174">
                  <c:v>2.9962073324904955E-3</c:v>
                </c:pt>
                <c:pt idx="1175">
                  <c:v>-1.0736478566116614E-2</c:v>
                </c:pt>
                <c:pt idx="1176">
                  <c:v>-4.0950395743401717E-3</c:v>
                </c:pt>
                <c:pt idx="1177">
                  <c:v>1.8340971140092942E-2</c:v>
                </c:pt>
                <c:pt idx="1178">
                  <c:v>6.6107686934497728E-3</c:v>
                </c:pt>
                <c:pt idx="1179">
                  <c:v>1.5271405678227212E-2</c:v>
                </c:pt>
                <c:pt idx="1180">
                  <c:v>1.0584261044018658E-2</c:v>
                </c:pt>
                <c:pt idx="1181">
                  <c:v>-4.3236562775976074E-2</c:v>
                </c:pt>
                <c:pt idx="1182">
                  <c:v>3.386994652515241E-3</c:v>
                </c:pt>
                <c:pt idx="1183">
                  <c:v>-1.1317761485652673E-2</c:v>
                </c:pt>
                <c:pt idx="1184">
                  <c:v>-7.182129262947437E-3</c:v>
                </c:pt>
                <c:pt idx="1185">
                  <c:v>6.8571487583035644E-3</c:v>
                </c:pt>
                <c:pt idx="1186">
                  <c:v>-1.1272112803181638E-2</c:v>
                </c:pt>
                <c:pt idx="1187">
                  <c:v>-1.7116493297336829E-2</c:v>
                </c:pt>
                <c:pt idx="1188">
                  <c:v>-8.4275962880581059E-3</c:v>
                </c:pt>
                <c:pt idx="1189">
                  <c:v>-1.723261637204989E-2</c:v>
                </c:pt>
                <c:pt idx="1190">
                  <c:v>-1.0340542018774908E-2</c:v>
                </c:pt>
                <c:pt idx="1191">
                  <c:v>-2.1203598319033444E-3</c:v>
                </c:pt>
                <c:pt idx="1192">
                  <c:v>1.9672140136923578E-2</c:v>
                </c:pt>
                <c:pt idx="1193">
                  <c:v>-2.1126419721218422E-2</c:v>
                </c:pt>
                <c:pt idx="1194">
                  <c:v>-1.5066735888497889E-2</c:v>
                </c:pt>
                <c:pt idx="1195">
                  <c:v>2.5883947546031075E-2</c:v>
                </c:pt>
                <c:pt idx="1196">
                  <c:v>3.0583700111188741E-2</c:v>
                </c:pt>
                <c:pt idx="1197">
                  <c:v>-2.0179744811958111E-3</c:v>
                </c:pt>
                <c:pt idx="1198">
                  <c:v>-1.024507834471681E-2</c:v>
                </c:pt>
                <c:pt idx="1199">
                  <c:v>-2.8003589245083515E-2</c:v>
                </c:pt>
                <c:pt idx="1200">
                  <c:v>-7.4924580867443613E-3</c:v>
                </c:pt>
                <c:pt idx="1201">
                  <c:v>-6.5192296512834244E-3</c:v>
                </c:pt>
                <c:pt idx="1202">
                  <c:v>-3.2907569019515904E-3</c:v>
                </c:pt>
                <c:pt idx="1203">
                  <c:v>2.59656754346482E-2</c:v>
                </c:pt>
                <c:pt idx="1204">
                  <c:v>-2.3662705624933496E-2</c:v>
                </c:pt>
                <c:pt idx="1205">
                  <c:v>2.6480085513260875E-2</c:v>
                </c:pt>
                <c:pt idx="1206">
                  <c:v>1.1427561549232643E-2</c:v>
                </c:pt>
                <c:pt idx="1207">
                  <c:v>-6.6720788821445715E-3</c:v>
                </c:pt>
                <c:pt idx="1208">
                  <c:v>-7.9509412312321129E-3</c:v>
                </c:pt>
                <c:pt idx="1209">
                  <c:v>2.3724828003862695E-2</c:v>
                </c:pt>
                <c:pt idx="1210">
                  <c:v>1.188195323429489E-2</c:v>
                </c:pt>
                <c:pt idx="1211">
                  <c:v>1.6266649812763666E-2</c:v>
                </c:pt>
                <c:pt idx="1212">
                  <c:v>-7.3877137474703276E-3</c:v>
                </c:pt>
                <c:pt idx="1213">
                  <c:v>-6.0825980264187663E-3</c:v>
                </c:pt>
                <c:pt idx="1214">
                  <c:v>2.4626375646783747E-2</c:v>
                </c:pt>
                <c:pt idx="1215">
                  <c:v>-7.4543841930141876E-3</c:v>
                </c:pt>
                <c:pt idx="1216">
                  <c:v>-4.1012608536201397E-3</c:v>
                </c:pt>
                <c:pt idx="1217">
                  <c:v>-2.500194497030675E-2</c:v>
                </c:pt>
                <c:pt idx="1218">
                  <c:v>-1.0585979163175736E-2</c:v>
                </c:pt>
                <c:pt idx="1219">
                  <c:v>1.3618682272862991E-2</c:v>
                </c:pt>
                <c:pt idx="1220">
                  <c:v>9.613982045059739E-3</c:v>
                </c:pt>
                <c:pt idx="1221">
                  <c:v>5.5978774823999015E-3</c:v>
                </c:pt>
                <c:pt idx="1222">
                  <c:v>-2.0777877333723421E-2</c:v>
                </c:pt>
                <c:pt idx="1223">
                  <c:v>5.5434472345454323E-2</c:v>
                </c:pt>
                <c:pt idx="1224">
                  <c:v>9.2407939601199963E-3</c:v>
                </c:pt>
                <c:pt idx="1225">
                  <c:v>-8.9357940159231035E-3</c:v>
                </c:pt>
                <c:pt idx="1226">
                  <c:v>8.7131214858803506E-3</c:v>
                </c:pt>
                <c:pt idx="1227">
                  <c:v>-8.2520611363995199E-3</c:v>
                </c:pt>
                <c:pt idx="1228">
                  <c:v>-3.0893277996559602E-3</c:v>
                </c:pt>
                <c:pt idx="1229">
                  <c:v>4.7585745560691341E-3</c:v>
                </c:pt>
                <c:pt idx="1230">
                  <c:v>-3.8836518432215374E-3</c:v>
                </c:pt>
                <c:pt idx="1231">
                  <c:v>1.3579953113211814E-2</c:v>
                </c:pt>
                <c:pt idx="1232">
                  <c:v>5.9147063378277168E-3</c:v>
                </c:pt>
                <c:pt idx="1233">
                  <c:v>-2.8307087200735176E-4</c:v>
                </c:pt>
                <c:pt idx="1234">
                  <c:v>-1.5444149702443007E-2</c:v>
                </c:pt>
                <c:pt idx="1235">
                  <c:v>-1.5918505325509329E-3</c:v>
                </c:pt>
                <c:pt idx="1236">
                  <c:v>3.094781472750106E-2</c:v>
                </c:pt>
                <c:pt idx="1237">
                  <c:v>-8.6762366700896877E-4</c:v>
                </c:pt>
                <c:pt idx="1238">
                  <c:v>-1.1946317615054679E-3</c:v>
                </c:pt>
                <c:pt idx="1239">
                  <c:v>-1.7894245646781364E-2</c:v>
                </c:pt>
                <c:pt idx="1240">
                  <c:v>-1.4399175760970663E-2</c:v>
                </c:pt>
                <c:pt idx="1241">
                  <c:v>-1.8623485890299409E-3</c:v>
                </c:pt>
                <c:pt idx="1242">
                  <c:v>7.5217594663847115E-3</c:v>
                </c:pt>
                <c:pt idx="1243">
                  <c:v>-7.349546235533683E-3</c:v>
                </c:pt>
                <c:pt idx="1244">
                  <c:v>1.4279251114533887E-2</c:v>
                </c:pt>
                <c:pt idx="1245">
                  <c:v>7.2897037007337686E-3</c:v>
                </c:pt>
                <c:pt idx="1246">
                  <c:v>-6.052765788066107E-3</c:v>
                </c:pt>
                <c:pt idx="1247">
                  <c:v>-2.492165834025814E-2</c:v>
                </c:pt>
                <c:pt idx="1248">
                  <c:v>-1.1137778348199928E-2</c:v>
                </c:pt>
                <c:pt idx="1249">
                  <c:v>-9.007465553582809E-3</c:v>
                </c:pt>
                <c:pt idx="1250">
                  <c:v>1.0372846193741811E-3</c:v>
                </c:pt>
                <c:pt idx="1251">
                  <c:v>1.4868040255179784E-2</c:v>
                </c:pt>
                <c:pt idx="1252">
                  <c:v>-1.4451686760656394E-2</c:v>
                </c:pt>
                <c:pt idx="1253">
                  <c:v>5.8680563731069542E-3</c:v>
                </c:pt>
                <c:pt idx="1254">
                  <c:v>-4.0496044028069354E-3</c:v>
                </c:pt>
                <c:pt idx="1255">
                  <c:v>-1.2020630671802625E-2</c:v>
                </c:pt>
                <c:pt idx="1256">
                  <c:v>1.7461316021801641E-2</c:v>
                </c:pt>
                <c:pt idx="1257">
                  <c:v>-2.5407348906809064E-3</c:v>
                </c:pt>
                <c:pt idx="1258">
                  <c:v>-4.0005209011590385E-3</c:v>
                </c:pt>
                <c:pt idx="1259">
                  <c:v>7.5389499338413156E-3</c:v>
                </c:pt>
                <c:pt idx="1260">
                  <c:v>-1.1645561735492332E-2</c:v>
                </c:pt>
                <c:pt idx="1261">
                  <c:v>2.2840786744045591E-2</c:v>
                </c:pt>
                <c:pt idx="1262">
                  <c:v>-7.6763506782910281E-4</c:v>
                </c:pt>
                <c:pt idx="1263">
                  <c:v>6.9782558985017956E-3</c:v>
                </c:pt>
                <c:pt idx="1264">
                  <c:v>1.2849397206098139E-2</c:v>
                </c:pt>
                <c:pt idx="1265">
                  <c:v>3.4159527006431224E-3</c:v>
                </c:pt>
                <c:pt idx="1266">
                  <c:v>3.9968166058692127E-3</c:v>
                </c:pt>
                <c:pt idx="1267">
                  <c:v>-2.0304619300891818E-3</c:v>
                </c:pt>
                <c:pt idx="1268">
                  <c:v>-1.5562632643191925E-2</c:v>
                </c:pt>
                <c:pt idx="1269">
                  <c:v>-7.6383480195273482E-3</c:v>
                </c:pt>
                <c:pt idx="1270">
                  <c:v>1.8918399015094251E-2</c:v>
                </c:pt>
                <c:pt idx="1271">
                  <c:v>1.188135759613952E-2</c:v>
                </c:pt>
                <c:pt idx="1272">
                  <c:v>-7.1147641306433074E-4</c:v>
                </c:pt>
                <c:pt idx="1273">
                  <c:v>-1.8172991946626625E-4</c:v>
                </c:pt>
                <c:pt idx="1274">
                  <c:v>1.1007863115068408E-2</c:v>
                </c:pt>
                <c:pt idx="1275">
                  <c:v>2.4948096630160129E-3</c:v>
                </c:pt>
                <c:pt idx="1276">
                  <c:v>-1.2968731575016696E-2</c:v>
                </c:pt>
              </c:numCache>
            </c:numRef>
          </c:xVal>
          <c:yVal>
            <c:numRef>
              <c:f>Recombined!$AM$53:$AM$1329</c:f>
              <c:numCache>
                <c:formatCode>General</c:formatCode>
                <c:ptCount val="1277"/>
                <c:pt idx="0">
                  <c:v>8.5609420923000983E-3</c:v>
                </c:pt>
                <c:pt idx="1">
                  <c:v>5.6494671791700113E-3</c:v>
                </c:pt>
                <c:pt idx="2">
                  <c:v>9.3409453471359569E-3</c:v>
                </c:pt>
                <c:pt idx="3">
                  <c:v>2.742683104976943E-3</c:v>
                </c:pt>
                <c:pt idx="4">
                  <c:v>2.3011763895895176E-3</c:v>
                </c:pt>
                <c:pt idx="5">
                  <c:v>-6.6551600909427568E-4</c:v>
                </c:pt>
                <c:pt idx="6">
                  <c:v>9.3407221708253687E-3</c:v>
                </c:pt>
                <c:pt idx="7">
                  <c:v>8.9918718343643903E-3</c:v>
                </c:pt>
                <c:pt idx="8">
                  <c:v>-3.628706070492533E-3</c:v>
                </c:pt>
                <c:pt idx="9">
                  <c:v>1.2265987599904844E-2</c:v>
                </c:pt>
                <c:pt idx="10">
                  <c:v>-1.2848373984934765E-3</c:v>
                </c:pt>
                <c:pt idx="11">
                  <c:v>6.087469850281693E-3</c:v>
                </c:pt>
                <c:pt idx="12">
                  <c:v>1.0609815369997626E-2</c:v>
                </c:pt>
                <c:pt idx="13">
                  <c:v>3.3717090185483773E-3</c:v>
                </c:pt>
                <c:pt idx="14">
                  <c:v>1.2769356258773173E-5</c:v>
                </c:pt>
                <c:pt idx="15">
                  <c:v>1.4409744662697438E-3</c:v>
                </c:pt>
                <c:pt idx="16">
                  <c:v>1.5246246925643168E-2</c:v>
                </c:pt>
                <c:pt idx="17">
                  <c:v>-7.5687396394121254E-3</c:v>
                </c:pt>
                <c:pt idx="18">
                  <c:v>-1.268723603005607E-2</c:v>
                </c:pt>
                <c:pt idx="19">
                  <c:v>1.3013136704979956E-3</c:v>
                </c:pt>
                <c:pt idx="20">
                  <c:v>-9.5365566434240799E-5</c:v>
                </c:pt>
                <c:pt idx="21">
                  <c:v>-2.5351594638995847E-2</c:v>
                </c:pt>
                <c:pt idx="22">
                  <c:v>-4.9637738731078573E-2</c:v>
                </c:pt>
                <c:pt idx="23">
                  <c:v>2.2124957981860104E-2</c:v>
                </c:pt>
                <c:pt idx="24">
                  <c:v>-5.4431989105115904E-3</c:v>
                </c:pt>
                <c:pt idx="25">
                  <c:v>-4.5408650497139311E-2</c:v>
                </c:pt>
                <c:pt idx="26">
                  <c:v>1.904800705631059E-2</c:v>
                </c:pt>
                <c:pt idx="27">
                  <c:v>1.7793247680922813E-2</c:v>
                </c:pt>
                <c:pt idx="28">
                  <c:v>3.9104254563414563E-3</c:v>
                </c:pt>
                <c:pt idx="29">
                  <c:v>1.7164160693635706E-2</c:v>
                </c:pt>
                <c:pt idx="30">
                  <c:v>1.5526235632641303E-2</c:v>
                </c:pt>
                <c:pt idx="31">
                  <c:v>1.1594615871351318E-3</c:v>
                </c:pt>
                <c:pt idx="32">
                  <c:v>-6.4748099093730029E-3</c:v>
                </c:pt>
                <c:pt idx="33">
                  <c:v>-6.0511688662813288E-3</c:v>
                </c:pt>
                <c:pt idx="34">
                  <c:v>1.8966573340789719E-3</c:v>
                </c:pt>
                <c:pt idx="35">
                  <c:v>2.0389742114721034E-2</c:v>
                </c:pt>
                <c:pt idx="36">
                  <c:v>1.5142868852878787E-2</c:v>
                </c:pt>
                <c:pt idx="37">
                  <c:v>-1.4908264624129771E-2</c:v>
                </c:pt>
                <c:pt idx="38">
                  <c:v>-1.2929259378244705E-2</c:v>
                </c:pt>
                <c:pt idx="39">
                  <c:v>-1.5666767731053872E-2</c:v>
                </c:pt>
                <c:pt idx="40">
                  <c:v>6.9305686385004268E-3</c:v>
                </c:pt>
                <c:pt idx="41">
                  <c:v>1.4252349058111659E-2</c:v>
                </c:pt>
                <c:pt idx="42">
                  <c:v>3.9421696496911825E-3</c:v>
                </c:pt>
                <c:pt idx="43">
                  <c:v>1.0634927760704699E-4</c:v>
                </c:pt>
                <c:pt idx="44">
                  <c:v>6.1831352447572459E-3</c:v>
                </c:pt>
                <c:pt idx="45">
                  <c:v>2.2048622266428737E-2</c:v>
                </c:pt>
                <c:pt idx="46">
                  <c:v>-8.6422274458113231E-4</c:v>
                </c:pt>
                <c:pt idx="47">
                  <c:v>-7.1162584805931559E-3</c:v>
                </c:pt>
                <c:pt idx="48">
                  <c:v>-6.3311991308775241E-3</c:v>
                </c:pt>
                <c:pt idx="49">
                  <c:v>-2.5985351211201913E-4</c:v>
                </c:pt>
                <c:pt idx="50">
                  <c:v>2.7932307942694231E-3</c:v>
                </c:pt>
                <c:pt idx="51">
                  <c:v>-1.67475301551505E-2</c:v>
                </c:pt>
                <c:pt idx="52">
                  <c:v>2.5209290789745807E-3</c:v>
                </c:pt>
                <c:pt idx="53">
                  <c:v>-1.564427206492401E-3</c:v>
                </c:pt>
                <c:pt idx="54">
                  <c:v>-3.0209108418435413E-2</c:v>
                </c:pt>
                <c:pt idx="55">
                  <c:v>-2.5054807230981885E-2</c:v>
                </c:pt>
                <c:pt idx="56">
                  <c:v>3.406035441936061E-2</c:v>
                </c:pt>
                <c:pt idx="57">
                  <c:v>-2.0521350934937982E-2</c:v>
                </c:pt>
                <c:pt idx="58">
                  <c:v>-2.8820291782973842E-3</c:v>
                </c:pt>
                <c:pt idx="59">
                  <c:v>1.7615217359091374E-2</c:v>
                </c:pt>
                <c:pt idx="60">
                  <c:v>-2.6738227683203785E-2</c:v>
                </c:pt>
                <c:pt idx="61">
                  <c:v>1.6196631129381883E-2</c:v>
                </c:pt>
                <c:pt idx="62">
                  <c:v>1.4908846640202363E-2</c:v>
                </c:pt>
                <c:pt idx="63">
                  <c:v>9.1309012272882718E-3</c:v>
                </c:pt>
                <c:pt idx="64">
                  <c:v>-2.622582949751915E-2</c:v>
                </c:pt>
                <c:pt idx="65">
                  <c:v>4.7993115849344374E-3</c:v>
                </c:pt>
                <c:pt idx="66">
                  <c:v>2.1247809907688299E-2</c:v>
                </c:pt>
                <c:pt idx="67">
                  <c:v>-6.0865099194794495E-3</c:v>
                </c:pt>
                <c:pt idx="68">
                  <c:v>1.083581060406791E-2</c:v>
                </c:pt>
                <c:pt idx="69">
                  <c:v>-2.8452205452716753E-3</c:v>
                </c:pt>
                <c:pt idx="70">
                  <c:v>1.0661738615408187E-2</c:v>
                </c:pt>
                <c:pt idx="71">
                  <c:v>1.3797267481278823E-2</c:v>
                </c:pt>
                <c:pt idx="72">
                  <c:v>1.7219451703016459E-3</c:v>
                </c:pt>
                <c:pt idx="73">
                  <c:v>-6.3331977681100673E-3</c:v>
                </c:pt>
                <c:pt idx="74">
                  <c:v>-9.7854796252503373E-3</c:v>
                </c:pt>
                <c:pt idx="75">
                  <c:v>7.6971178324057978E-4</c:v>
                </c:pt>
                <c:pt idx="76">
                  <c:v>-1.5735836102728631E-2</c:v>
                </c:pt>
                <c:pt idx="77">
                  <c:v>2.9574010390834753E-3</c:v>
                </c:pt>
                <c:pt idx="78">
                  <c:v>1.3517946124385692E-2</c:v>
                </c:pt>
                <c:pt idx="79">
                  <c:v>2.0686825727428467E-3</c:v>
                </c:pt>
                <c:pt idx="80">
                  <c:v>-9.3567797405087784E-3</c:v>
                </c:pt>
                <c:pt idx="81">
                  <c:v>3.8319236956887537E-3</c:v>
                </c:pt>
                <c:pt idx="82">
                  <c:v>-8.1508385192382779E-3</c:v>
                </c:pt>
                <c:pt idx="83">
                  <c:v>-2.0677105595548017E-3</c:v>
                </c:pt>
                <c:pt idx="84">
                  <c:v>1.6437840435583995E-2</c:v>
                </c:pt>
                <c:pt idx="85">
                  <c:v>4.9484241135189771E-3</c:v>
                </c:pt>
                <c:pt idx="86">
                  <c:v>3.7437603878868873E-4</c:v>
                </c:pt>
                <c:pt idx="87">
                  <c:v>1.2594181215251073E-2</c:v>
                </c:pt>
                <c:pt idx="88">
                  <c:v>1.2211485152916137E-2</c:v>
                </c:pt>
                <c:pt idx="89">
                  <c:v>2.7983401074959872E-3</c:v>
                </c:pt>
                <c:pt idx="90">
                  <c:v>1.7860130167926332E-3</c:v>
                </c:pt>
                <c:pt idx="91">
                  <c:v>-7.7041338916032619E-3</c:v>
                </c:pt>
                <c:pt idx="92">
                  <c:v>5.6886486537089864E-3</c:v>
                </c:pt>
                <c:pt idx="93">
                  <c:v>-3.5060388652595725E-4</c:v>
                </c:pt>
                <c:pt idx="94">
                  <c:v>-2.5326934611029262E-3</c:v>
                </c:pt>
                <c:pt idx="95">
                  <c:v>9.7744914495961205E-3</c:v>
                </c:pt>
                <c:pt idx="96">
                  <c:v>-3.1511990640613369E-3</c:v>
                </c:pt>
                <c:pt idx="97">
                  <c:v>4.6909709156557093E-3</c:v>
                </c:pt>
                <c:pt idx="98">
                  <c:v>-1.7845748135207925E-3</c:v>
                </c:pt>
                <c:pt idx="99">
                  <c:v>-2.1949091136029431E-3</c:v>
                </c:pt>
                <c:pt idx="100">
                  <c:v>-1.3504626652522415E-2</c:v>
                </c:pt>
                <c:pt idx="101">
                  <c:v>1.6296117397509965E-2</c:v>
                </c:pt>
                <c:pt idx="102">
                  <c:v>-7.7500738621053538E-3</c:v>
                </c:pt>
                <c:pt idx="103">
                  <c:v>1.4027733313737767E-2</c:v>
                </c:pt>
                <c:pt idx="104">
                  <c:v>6.2033934508688169E-3</c:v>
                </c:pt>
                <c:pt idx="105">
                  <c:v>1.5637927214630933E-3</c:v>
                </c:pt>
                <c:pt idx="106">
                  <c:v>1.1224771867012919E-2</c:v>
                </c:pt>
                <c:pt idx="107">
                  <c:v>-1.7660498301794994E-4</c:v>
                </c:pt>
                <c:pt idx="108">
                  <c:v>4.5405697817289302E-3</c:v>
                </c:pt>
                <c:pt idx="109">
                  <c:v>2.0135062598049046E-3</c:v>
                </c:pt>
                <c:pt idx="110">
                  <c:v>2.8422164933248686E-3</c:v>
                </c:pt>
                <c:pt idx="111">
                  <c:v>-4.2448509434341803E-3</c:v>
                </c:pt>
                <c:pt idx="112">
                  <c:v>3.7366811228947919E-3</c:v>
                </c:pt>
                <c:pt idx="113">
                  <c:v>-5.4865826422308194E-4</c:v>
                </c:pt>
                <c:pt idx="114">
                  <c:v>-1.9110454313554554E-3</c:v>
                </c:pt>
                <c:pt idx="115">
                  <c:v>-4.2416363256481812E-3</c:v>
                </c:pt>
                <c:pt idx="116">
                  <c:v>2.8039046517136443E-3</c:v>
                </c:pt>
                <c:pt idx="117">
                  <c:v>-7.0940232521982428E-3</c:v>
                </c:pt>
                <c:pt idx="118">
                  <c:v>2.9879409584969139E-3</c:v>
                </c:pt>
                <c:pt idx="119">
                  <c:v>-1.6158606477333533E-2</c:v>
                </c:pt>
                <c:pt idx="120">
                  <c:v>3.4087869363874108E-3</c:v>
                </c:pt>
                <c:pt idx="121">
                  <c:v>-9.8687093593065774E-3</c:v>
                </c:pt>
                <c:pt idx="122">
                  <c:v>8.2904577273695164E-3</c:v>
                </c:pt>
                <c:pt idx="123">
                  <c:v>1.6322924535458201E-3</c:v>
                </c:pt>
                <c:pt idx="124">
                  <c:v>4.4694200016863672E-3</c:v>
                </c:pt>
                <c:pt idx="125">
                  <c:v>-5.376569473455225E-3</c:v>
                </c:pt>
                <c:pt idx="126">
                  <c:v>1.129034122849743E-2</c:v>
                </c:pt>
                <c:pt idx="127">
                  <c:v>1.1119033817147093E-2</c:v>
                </c:pt>
                <c:pt idx="128">
                  <c:v>1.1538827058258492E-2</c:v>
                </c:pt>
                <c:pt idx="129">
                  <c:v>4.9671538344956551E-3</c:v>
                </c:pt>
                <c:pt idx="130">
                  <c:v>-8.0137045636667972E-3</c:v>
                </c:pt>
                <c:pt idx="131">
                  <c:v>1.1447922004286435E-2</c:v>
                </c:pt>
                <c:pt idx="132">
                  <c:v>2.0264194612171688E-3</c:v>
                </c:pt>
                <c:pt idx="133">
                  <c:v>-5.62189942531453E-4</c:v>
                </c:pt>
                <c:pt idx="134">
                  <c:v>5.5819000154141854E-3</c:v>
                </c:pt>
                <c:pt idx="135">
                  <c:v>3.3546244069436108E-3</c:v>
                </c:pt>
                <c:pt idx="136">
                  <c:v>-4.1550523811100378E-3</c:v>
                </c:pt>
                <c:pt idx="137">
                  <c:v>-4.6439621356434118E-4</c:v>
                </c:pt>
                <c:pt idx="138">
                  <c:v>2.9585870277377599E-3</c:v>
                </c:pt>
                <c:pt idx="139">
                  <c:v>6.5735565127216025E-3</c:v>
                </c:pt>
                <c:pt idx="140">
                  <c:v>1.1880941556721238E-2</c:v>
                </c:pt>
                <c:pt idx="141">
                  <c:v>-3.0240788863448117E-3</c:v>
                </c:pt>
                <c:pt idx="142">
                  <c:v>-7.3602934699933814E-3</c:v>
                </c:pt>
                <c:pt idx="143">
                  <c:v>-6.367666319859553E-3</c:v>
                </c:pt>
                <c:pt idx="144">
                  <c:v>6.7010766935400173E-3</c:v>
                </c:pt>
                <c:pt idx="145">
                  <c:v>-5.7728117084012017E-4</c:v>
                </c:pt>
                <c:pt idx="146">
                  <c:v>6.7523542013967442E-3</c:v>
                </c:pt>
                <c:pt idx="147">
                  <c:v>6.4055118390113326E-3</c:v>
                </c:pt>
                <c:pt idx="148">
                  <c:v>5.0471082859287223E-3</c:v>
                </c:pt>
                <c:pt idx="149">
                  <c:v>4.1698774068866917E-3</c:v>
                </c:pt>
                <c:pt idx="150">
                  <c:v>3.7840019835028865E-4</c:v>
                </c:pt>
                <c:pt idx="151">
                  <c:v>-1.0702864684264809E-3</c:v>
                </c:pt>
                <c:pt idx="152">
                  <c:v>-8.0378944567267765E-3</c:v>
                </c:pt>
                <c:pt idx="153">
                  <c:v>-4.2201687331561346E-3</c:v>
                </c:pt>
                <c:pt idx="154">
                  <c:v>8.5491806786022386E-3</c:v>
                </c:pt>
                <c:pt idx="155">
                  <c:v>-8.6377765806914392E-3</c:v>
                </c:pt>
                <c:pt idx="156">
                  <c:v>1.0428894272954181E-2</c:v>
                </c:pt>
                <c:pt idx="157">
                  <c:v>4.7828080885594804E-3</c:v>
                </c:pt>
                <c:pt idx="158">
                  <c:v>3.6831828929745404E-3</c:v>
                </c:pt>
                <c:pt idx="159">
                  <c:v>3.2417095524951102E-3</c:v>
                </c:pt>
                <c:pt idx="160">
                  <c:v>2.1157354793954048E-4</c:v>
                </c:pt>
                <c:pt idx="161">
                  <c:v>-1.3767849314002484E-3</c:v>
                </c:pt>
                <c:pt idx="162">
                  <c:v>8.3153066275141428E-3</c:v>
                </c:pt>
                <c:pt idx="163">
                  <c:v>1.0122928551585491E-2</c:v>
                </c:pt>
                <c:pt idx="164">
                  <c:v>1.0314708443570917E-3</c:v>
                </c:pt>
                <c:pt idx="165">
                  <c:v>7.7042742287561101E-3</c:v>
                </c:pt>
                <c:pt idx="166">
                  <c:v>-4.7413958738055911E-3</c:v>
                </c:pt>
                <c:pt idx="167">
                  <c:v>8.6583756224003475E-4</c:v>
                </c:pt>
                <c:pt idx="168">
                  <c:v>-1.3314252947108913E-3</c:v>
                </c:pt>
                <c:pt idx="169">
                  <c:v>-2.7426783481896478E-3</c:v>
                </c:pt>
                <c:pt idx="170">
                  <c:v>-3.7857251477931161E-3</c:v>
                </c:pt>
                <c:pt idx="171">
                  <c:v>-2.0180931650199355E-3</c:v>
                </c:pt>
                <c:pt idx="172">
                  <c:v>3.0319947742582566E-3</c:v>
                </c:pt>
                <c:pt idx="173">
                  <c:v>5.2946797572430296E-3</c:v>
                </c:pt>
                <c:pt idx="174">
                  <c:v>1.1388241273224662E-3</c:v>
                </c:pt>
                <c:pt idx="175">
                  <c:v>7.1893623742603019E-3</c:v>
                </c:pt>
                <c:pt idx="176">
                  <c:v>1.0390829331494923E-3</c:v>
                </c:pt>
                <c:pt idx="177">
                  <c:v>-6.1411083379686827E-3</c:v>
                </c:pt>
                <c:pt idx="178">
                  <c:v>7.2959380568026347E-3</c:v>
                </c:pt>
                <c:pt idx="179">
                  <c:v>2.2402564033593498E-3</c:v>
                </c:pt>
                <c:pt idx="180">
                  <c:v>1.0331979056704851E-2</c:v>
                </c:pt>
                <c:pt idx="181">
                  <c:v>2.4803572779570388E-4</c:v>
                </c:pt>
                <c:pt idx="182">
                  <c:v>-3.6180083501235042E-3</c:v>
                </c:pt>
                <c:pt idx="183">
                  <c:v>-9.0243602452907306E-4</c:v>
                </c:pt>
                <c:pt idx="184">
                  <c:v>-3.339770555289018E-3</c:v>
                </c:pt>
                <c:pt idx="185">
                  <c:v>4.095083208258854E-3</c:v>
                </c:pt>
                <c:pt idx="186">
                  <c:v>6.9227385087471463E-4</c:v>
                </c:pt>
                <c:pt idx="187">
                  <c:v>5.1733521252771593E-3</c:v>
                </c:pt>
                <c:pt idx="188">
                  <c:v>2.1348061300508847E-4</c:v>
                </c:pt>
                <c:pt idx="189">
                  <c:v>1.5746948164858342E-3</c:v>
                </c:pt>
                <c:pt idx="190">
                  <c:v>-9.3346366084582477E-3</c:v>
                </c:pt>
                <c:pt idx="191">
                  <c:v>-6.0897859625579807E-3</c:v>
                </c:pt>
                <c:pt idx="192">
                  <c:v>2.1540615554511267E-4</c:v>
                </c:pt>
                <c:pt idx="193">
                  <c:v>-1.0410986359435138E-3</c:v>
                </c:pt>
                <c:pt idx="194">
                  <c:v>-3.9669279680712773E-2</c:v>
                </c:pt>
                <c:pt idx="195">
                  <c:v>-2.4571027951675827E-2</c:v>
                </c:pt>
                <c:pt idx="196">
                  <c:v>1.8151544959136557E-2</c:v>
                </c:pt>
                <c:pt idx="197">
                  <c:v>-6.5529741136948066E-3</c:v>
                </c:pt>
                <c:pt idx="198">
                  <c:v>2.710571137476302E-2</c:v>
                </c:pt>
                <c:pt idx="199">
                  <c:v>3.9032014934707539E-4</c:v>
                </c:pt>
                <c:pt idx="200">
                  <c:v>-1.6978200669023547E-2</c:v>
                </c:pt>
                <c:pt idx="201">
                  <c:v>2.5704774487578176E-4</c:v>
                </c:pt>
                <c:pt idx="202">
                  <c:v>-4.5807216096098273E-3</c:v>
                </c:pt>
                <c:pt idx="203">
                  <c:v>-6.0699911103608058E-3</c:v>
                </c:pt>
                <c:pt idx="204">
                  <c:v>-3.7212888554933841E-2</c:v>
                </c:pt>
                <c:pt idx="205">
                  <c:v>2.3579509252243371E-2</c:v>
                </c:pt>
                <c:pt idx="206">
                  <c:v>-2.0583854685431092E-2</c:v>
                </c:pt>
                <c:pt idx="207">
                  <c:v>-7.3570605583047882E-3</c:v>
                </c:pt>
                <c:pt idx="208">
                  <c:v>1.9945655995848417E-2</c:v>
                </c:pt>
                <c:pt idx="209">
                  <c:v>1.4030309375484917E-2</c:v>
                </c:pt>
                <c:pt idx="210">
                  <c:v>1.3669783882809598E-2</c:v>
                </c:pt>
                <c:pt idx="211">
                  <c:v>-7.058615890452309E-3</c:v>
                </c:pt>
                <c:pt idx="212">
                  <c:v>7.5800716712064063E-3</c:v>
                </c:pt>
                <c:pt idx="213">
                  <c:v>8.3896017948488048E-3</c:v>
                </c:pt>
                <c:pt idx="214">
                  <c:v>2.6753451096828279E-2</c:v>
                </c:pt>
                <c:pt idx="215">
                  <c:v>-2.381300799073918E-3</c:v>
                </c:pt>
                <c:pt idx="216">
                  <c:v>-1.0599230744470903E-2</c:v>
                </c:pt>
                <c:pt idx="217">
                  <c:v>-2.3500366317348469E-2</c:v>
                </c:pt>
                <c:pt idx="218">
                  <c:v>-1.1196510941004342E-3</c:v>
                </c:pt>
                <c:pt idx="219">
                  <c:v>-8.5950833910556079E-3</c:v>
                </c:pt>
                <c:pt idx="220">
                  <c:v>1.3714010578226471E-2</c:v>
                </c:pt>
                <c:pt idx="221">
                  <c:v>3.4317574085891704E-3</c:v>
                </c:pt>
                <c:pt idx="222">
                  <c:v>-1.9743485522445082E-2</c:v>
                </c:pt>
                <c:pt idx="223">
                  <c:v>-2.1596035340648034E-2</c:v>
                </c:pt>
                <c:pt idx="224">
                  <c:v>4.4390306620518648E-3</c:v>
                </c:pt>
                <c:pt idx="225">
                  <c:v>-7.3512486351665161E-3</c:v>
                </c:pt>
                <c:pt idx="226">
                  <c:v>1.9780542238895974E-2</c:v>
                </c:pt>
                <c:pt idx="227">
                  <c:v>4.7073441895723834E-3</c:v>
                </c:pt>
                <c:pt idx="228">
                  <c:v>2.8921628931025272E-2</c:v>
                </c:pt>
                <c:pt idx="229">
                  <c:v>-1.9810050792780712E-3</c:v>
                </c:pt>
                <c:pt idx="230">
                  <c:v>1.073761648227731E-2</c:v>
                </c:pt>
                <c:pt idx="231">
                  <c:v>1.4140942496500277E-2</c:v>
                </c:pt>
                <c:pt idx="232">
                  <c:v>-3.9055954690966121E-2</c:v>
                </c:pt>
                <c:pt idx="233">
                  <c:v>-1.1691343367270721E-3</c:v>
                </c:pt>
                <c:pt idx="234">
                  <c:v>-2.7945524566146955E-2</c:v>
                </c:pt>
                <c:pt idx="235">
                  <c:v>2.8653651557011203E-3</c:v>
                </c:pt>
                <c:pt idx="236">
                  <c:v>2.6294588156082195E-4</c:v>
                </c:pt>
                <c:pt idx="237">
                  <c:v>7.3579441344109892E-3</c:v>
                </c:pt>
                <c:pt idx="238">
                  <c:v>4.5512620035142678E-4</c:v>
                </c:pt>
                <c:pt idx="239">
                  <c:v>-2.2745154514794783E-2</c:v>
                </c:pt>
                <c:pt idx="240">
                  <c:v>-2.4817200369645475E-2</c:v>
                </c:pt>
                <c:pt idx="241">
                  <c:v>8.0685243924485538E-4</c:v>
                </c:pt>
                <c:pt idx="242">
                  <c:v>-1.821124097050706E-2</c:v>
                </c:pt>
                <c:pt idx="243">
                  <c:v>-1.8673554073348322E-2</c:v>
                </c:pt>
                <c:pt idx="244">
                  <c:v>-2.4589740113940578E-2</c:v>
                </c:pt>
                <c:pt idx="245">
                  <c:v>-3.2603675823579689E-2</c:v>
                </c:pt>
                <c:pt idx="246">
                  <c:v>6.1621180629369242E-2</c:v>
                </c:pt>
                <c:pt idx="247">
                  <c:v>1.1218942320085161E-2</c:v>
                </c:pt>
                <c:pt idx="248">
                  <c:v>-8.2439788361499111E-4</c:v>
                </c:pt>
                <c:pt idx="249">
                  <c:v>1.1132723817606322E-2</c:v>
                </c:pt>
                <c:pt idx="250">
                  <c:v>2.2589457333524556E-3</c:v>
                </c:pt>
                <c:pt idx="251">
                  <c:v>-2.9710118280191974E-2</c:v>
                </c:pt>
                <c:pt idx="252">
                  <c:v>4.2878284763584677E-2</c:v>
                </c:pt>
                <c:pt idx="253">
                  <c:v>9.3122440470493374E-3</c:v>
                </c:pt>
                <c:pt idx="254">
                  <c:v>1.2610297894416754E-2</c:v>
                </c:pt>
                <c:pt idx="255">
                  <c:v>5.7346743416961162E-3</c:v>
                </c:pt>
                <c:pt idx="256">
                  <c:v>6.2511120942489529E-3</c:v>
                </c:pt>
                <c:pt idx="257">
                  <c:v>5.2093873990486565E-4</c:v>
                </c:pt>
                <c:pt idx="258">
                  <c:v>-5.7576263136460944E-3</c:v>
                </c:pt>
                <c:pt idx="259">
                  <c:v>1.3871135127256656E-2</c:v>
                </c:pt>
                <c:pt idx="260">
                  <c:v>3.4301438928820449E-3</c:v>
                </c:pt>
                <c:pt idx="261">
                  <c:v>1.0025960328560847E-2</c:v>
                </c:pt>
                <c:pt idx="262">
                  <c:v>1.6894618892965951E-2</c:v>
                </c:pt>
                <c:pt idx="263">
                  <c:v>-1.6689943923149406E-2</c:v>
                </c:pt>
                <c:pt idx="264">
                  <c:v>3.4067152311101525E-3</c:v>
                </c:pt>
                <c:pt idx="265">
                  <c:v>2.3905714882863907E-3</c:v>
                </c:pt>
                <c:pt idx="266">
                  <c:v>1.1128153351223413E-2</c:v>
                </c:pt>
                <c:pt idx="267">
                  <c:v>-8.9382905379742587E-3</c:v>
                </c:pt>
                <c:pt idx="268">
                  <c:v>-1.0880868405167233E-3</c:v>
                </c:pt>
                <c:pt idx="269">
                  <c:v>1.9801219592241716E-2</c:v>
                </c:pt>
                <c:pt idx="270">
                  <c:v>1.1261627262619971E-2</c:v>
                </c:pt>
                <c:pt idx="271">
                  <c:v>1.8045784380380874E-3</c:v>
                </c:pt>
                <c:pt idx="272">
                  <c:v>9.0245179687466256E-3</c:v>
                </c:pt>
                <c:pt idx="273">
                  <c:v>6.484550607621398E-3</c:v>
                </c:pt>
                <c:pt idx="274">
                  <c:v>-2.0318399005772253E-3</c:v>
                </c:pt>
                <c:pt idx="275">
                  <c:v>-1.0793475190368062E-2</c:v>
                </c:pt>
                <c:pt idx="276">
                  <c:v>1.5314179951907542E-3</c:v>
                </c:pt>
                <c:pt idx="277">
                  <c:v>1.5716837323213949E-3</c:v>
                </c:pt>
                <c:pt idx="278">
                  <c:v>1.6534943404717076E-2</c:v>
                </c:pt>
                <c:pt idx="279">
                  <c:v>4.4153240127691165E-3</c:v>
                </c:pt>
                <c:pt idx="280">
                  <c:v>-2.5565201630657636E-3</c:v>
                </c:pt>
                <c:pt idx="281">
                  <c:v>1.4063989823756673E-2</c:v>
                </c:pt>
                <c:pt idx="282">
                  <c:v>2.5417832258079818E-3</c:v>
                </c:pt>
                <c:pt idx="283">
                  <c:v>2.8837135922166533E-3</c:v>
                </c:pt>
                <c:pt idx="284">
                  <c:v>-3.6311003293840118E-3</c:v>
                </c:pt>
                <c:pt idx="285">
                  <c:v>8.5760133651142552E-3</c:v>
                </c:pt>
                <c:pt idx="286">
                  <c:v>2.2138292877816718E-3</c:v>
                </c:pt>
                <c:pt idx="287">
                  <c:v>-2.7019376780579708E-4</c:v>
                </c:pt>
                <c:pt idx="288">
                  <c:v>3.2409248176652468E-5</c:v>
                </c:pt>
                <c:pt idx="289">
                  <c:v>-2.7701650011235186E-3</c:v>
                </c:pt>
                <c:pt idx="290">
                  <c:v>9.1708606987927731E-3</c:v>
                </c:pt>
                <c:pt idx="291">
                  <c:v>-4.0661809261023198E-3</c:v>
                </c:pt>
                <c:pt idx="292">
                  <c:v>-6.8918872198237035E-4</c:v>
                </c:pt>
                <c:pt idx="293">
                  <c:v>-7.3134459526411205E-3</c:v>
                </c:pt>
                <c:pt idx="294">
                  <c:v>-9.2808265785029563E-3</c:v>
                </c:pt>
                <c:pt idx="295">
                  <c:v>-1.9178988783099607E-3</c:v>
                </c:pt>
                <c:pt idx="296">
                  <c:v>1.87163151412259E-2</c:v>
                </c:pt>
                <c:pt idx="297">
                  <c:v>4.328540710618535E-3</c:v>
                </c:pt>
                <c:pt idx="298">
                  <c:v>9.2375385510960039E-3</c:v>
                </c:pt>
                <c:pt idx="299">
                  <c:v>-3.6558972701372075E-4</c:v>
                </c:pt>
                <c:pt idx="300">
                  <c:v>6.8241035024688996E-3</c:v>
                </c:pt>
                <c:pt idx="301">
                  <c:v>5.2530653260423011E-3</c:v>
                </c:pt>
                <c:pt idx="302">
                  <c:v>5.4026940235293473E-4</c:v>
                </c:pt>
                <c:pt idx="303">
                  <c:v>-2.9160680820391367E-3</c:v>
                </c:pt>
                <c:pt idx="304">
                  <c:v>1.4031813041749658E-2</c:v>
                </c:pt>
                <c:pt idx="305">
                  <c:v>-2.2607392125309499E-2</c:v>
                </c:pt>
                <c:pt idx="306">
                  <c:v>-3.3000299281761645E-4</c:v>
                </c:pt>
                <c:pt idx="307">
                  <c:v>9.5239492334281972E-3</c:v>
                </c:pt>
                <c:pt idx="308">
                  <c:v>-5.0043997698671497E-3</c:v>
                </c:pt>
                <c:pt idx="309">
                  <c:v>5.1100607554736416E-3</c:v>
                </c:pt>
                <c:pt idx="310">
                  <c:v>8.9730356233929075E-3</c:v>
                </c:pt>
                <c:pt idx="311">
                  <c:v>1.4911425869746931E-2</c:v>
                </c:pt>
                <c:pt idx="312">
                  <c:v>7.2212627133735028E-4</c:v>
                </c:pt>
                <c:pt idx="313">
                  <c:v>3.3397844797266926E-3</c:v>
                </c:pt>
                <c:pt idx="314">
                  <c:v>3.261451208352543E-3</c:v>
                </c:pt>
                <c:pt idx="315">
                  <c:v>6.3960048761721039E-3</c:v>
                </c:pt>
                <c:pt idx="316">
                  <c:v>1.9873803970864093E-3</c:v>
                </c:pt>
                <c:pt idx="317">
                  <c:v>-6.752508238873055E-3</c:v>
                </c:pt>
                <c:pt idx="318">
                  <c:v>4.9728789332334575E-3</c:v>
                </c:pt>
                <c:pt idx="319">
                  <c:v>7.4748905550991627E-4</c:v>
                </c:pt>
                <c:pt idx="320">
                  <c:v>8.8195910845600602E-3</c:v>
                </c:pt>
                <c:pt idx="321">
                  <c:v>-7.2475268080148805E-5</c:v>
                </c:pt>
                <c:pt idx="322">
                  <c:v>1.3264027230282735E-3</c:v>
                </c:pt>
                <c:pt idx="323">
                  <c:v>-2.0923747334235798E-3</c:v>
                </c:pt>
                <c:pt idx="324">
                  <c:v>2.6404109015243054E-3</c:v>
                </c:pt>
                <c:pt idx="325">
                  <c:v>1.9438805941421012E-3</c:v>
                </c:pt>
                <c:pt idx="326">
                  <c:v>1.1561159102897647E-2</c:v>
                </c:pt>
                <c:pt idx="327">
                  <c:v>-1.9916610373437705E-3</c:v>
                </c:pt>
                <c:pt idx="328">
                  <c:v>2.4749448883753047E-4</c:v>
                </c:pt>
                <c:pt idx="329">
                  <c:v>6.4560812968620703E-3</c:v>
                </c:pt>
                <c:pt idx="330">
                  <c:v>2.016889344641845E-3</c:v>
                </c:pt>
                <c:pt idx="331">
                  <c:v>1.8693943985238068E-3</c:v>
                </c:pt>
                <c:pt idx="332">
                  <c:v>-8.514827615527706E-3</c:v>
                </c:pt>
                <c:pt idx="333">
                  <c:v>-1.9083918949694321E-3</c:v>
                </c:pt>
                <c:pt idx="334">
                  <c:v>1.2540312493499269E-2</c:v>
                </c:pt>
                <c:pt idx="335">
                  <c:v>-4.7914395652789883E-3</c:v>
                </c:pt>
                <c:pt idx="336">
                  <c:v>-1.958205489253427E-2</c:v>
                </c:pt>
                <c:pt idx="337">
                  <c:v>-1.271327592374148E-3</c:v>
                </c:pt>
                <c:pt idx="338">
                  <c:v>-3.0108004060147744E-3</c:v>
                </c:pt>
                <c:pt idx="339">
                  <c:v>5.2707053807093457E-3</c:v>
                </c:pt>
                <c:pt idx="340">
                  <c:v>-2.8941091298083702E-2</c:v>
                </c:pt>
                <c:pt idx="341">
                  <c:v>1.0547491064867629E-2</c:v>
                </c:pt>
                <c:pt idx="342">
                  <c:v>7.8732148301549707E-3</c:v>
                </c:pt>
                <c:pt idx="343">
                  <c:v>1.162752917826306E-2</c:v>
                </c:pt>
                <c:pt idx="344">
                  <c:v>-6.4697934338241629E-3</c:v>
                </c:pt>
                <c:pt idx="345">
                  <c:v>-7.5901343573986663E-3</c:v>
                </c:pt>
                <c:pt idx="346">
                  <c:v>1.1136838859854866E-2</c:v>
                </c:pt>
                <c:pt idx="347">
                  <c:v>-2.7687142568822661E-3</c:v>
                </c:pt>
                <c:pt idx="348">
                  <c:v>-1.3934490716053304E-2</c:v>
                </c:pt>
                <c:pt idx="349">
                  <c:v>2.3633717228249223E-3</c:v>
                </c:pt>
                <c:pt idx="350">
                  <c:v>-9.5878107396958432E-3</c:v>
                </c:pt>
                <c:pt idx="351">
                  <c:v>-7.78986593053454E-3</c:v>
                </c:pt>
                <c:pt idx="352">
                  <c:v>3.2784047139027125E-3</c:v>
                </c:pt>
                <c:pt idx="353">
                  <c:v>-1.5508322111653048E-2</c:v>
                </c:pt>
                <c:pt idx="354">
                  <c:v>-2.6960374800233068E-3</c:v>
                </c:pt>
                <c:pt idx="355">
                  <c:v>2.7027957078860753E-2</c:v>
                </c:pt>
                <c:pt idx="356">
                  <c:v>1.0726686983970068E-2</c:v>
                </c:pt>
                <c:pt idx="357">
                  <c:v>8.2375522015562235E-3</c:v>
                </c:pt>
                <c:pt idx="358">
                  <c:v>1.3595916252302652E-2</c:v>
                </c:pt>
                <c:pt idx="359">
                  <c:v>6.4250971925472163E-3</c:v>
                </c:pt>
                <c:pt idx="360">
                  <c:v>2.709200022468993E-4</c:v>
                </c:pt>
                <c:pt idx="361">
                  <c:v>-1.8022843969168183E-3</c:v>
                </c:pt>
                <c:pt idx="362">
                  <c:v>5.7339661932891573E-3</c:v>
                </c:pt>
                <c:pt idx="363">
                  <c:v>-1.2788955943753436E-3</c:v>
                </c:pt>
                <c:pt idx="364">
                  <c:v>1.845280025495913E-3</c:v>
                </c:pt>
                <c:pt idx="365">
                  <c:v>1.2637416150149215E-2</c:v>
                </c:pt>
                <c:pt idx="366">
                  <c:v>4.3676626227996222E-3</c:v>
                </c:pt>
                <c:pt idx="367">
                  <c:v>1.2336242866262946E-2</c:v>
                </c:pt>
                <c:pt idx="368">
                  <c:v>-8.4612248866006254E-4</c:v>
                </c:pt>
                <c:pt idx="369">
                  <c:v>-1.4267826533714742E-3</c:v>
                </c:pt>
                <c:pt idx="370">
                  <c:v>-1.0964473852119863E-2</c:v>
                </c:pt>
                <c:pt idx="371">
                  <c:v>-8.1510719121486396E-4</c:v>
                </c:pt>
                <c:pt idx="372">
                  <c:v>5.3970960518061476E-3</c:v>
                </c:pt>
                <c:pt idx="373">
                  <c:v>7.7730578550992092E-3</c:v>
                </c:pt>
                <c:pt idx="374">
                  <c:v>1.0125244720751877E-2</c:v>
                </c:pt>
                <c:pt idx="375">
                  <c:v>4.2976101796880183E-3</c:v>
                </c:pt>
                <c:pt idx="376">
                  <c:v>1.0125344428614366E-2</c:v>
                </c:pt>
                <c:pt idx="377">
                  <c:v>-1.5175804318290488E-3</c:v>
                </c:pt>
                <c:pt idx="378">
                  <c:v>-5.2391167105102004E-3</c:v>
                </c:pt>
                <c:pt idx="379">
                  <c:v>2.2197056796351713E-3</c:v>
                </c:pt>
                <c:pt idx="380">
                  <c:v>6.2415085492537672E-3</c:v>
                </c:pt>
                <c:pt idx="381">
                  <c:v>3.5079158525047833E-3</c:v>
                </c:pt>
                <c:pt idx="382">
                  <c:v>6.3760311795424121E-3</c:v>
                </c:pt>
                <c:pt idx="383">
                  <c:v>9.1672859680510328E-4</c:v>
                </c:pt>
                <c:pt idx="384">
                  <c:v>-3.4804546081449151E-3</c:v>
                </c:pt>
                <c:pt idx="385">
                  <c:v>-7.3221536516438462E-3</c:v>
                </c:pt>
                <c:pt idx="386">
                  <c:v>5.1007141667659076E-3</c:v>
                </c:pt>
                <c:pt idx="387">
                  <c:v>-6.8867268065906581E-3</c:v>
                </c:pt>
                <c:pt idx="388">
                  <c:v>4.1754742335485965E-3</c:v>
                </c:pt>
                <c:pt idx="389">
                  <c:v>9.1120998192460636E-3</c:v>
                </c:pt>
                <c:pt idx="390">
                  <c:v>6.459537121276485E-3</c:v>
                </c:pt>
                <c:pt idx="391">
                  <c:v>-5.7635143532118347E-3</c:v>
                </c:pt>
                <c:pt idx="392">
                  <c:v>9.77558547063535E-3</c:v>
                </c:pt>
                <c:pt idx="393">
                  <c:v>-1.2844568076953787E-3</c:v>
                </c:pt>
                <c:pt idx="394">
                  <c:v>-2.4668700315750424E-3</c:v>
                </c:pt>
                <c:pt idx="395">
                  <c:v>-1.2670933040594896E-2</c:v>
                </c:pt>
                <c:pt idx="396">
                  <c:v>-1.0353384563161278E-2</c:v>
                </c:pt>
                <c:pt idx="397">
                  <c:v>-8.2453272699794349E-3</c:v>
                </c:pt>
                <c:pt idx="398">
                  <c:v>-3.5878010989458656E-2</c:v>
                </c:pt>
                <c:pt idx="399">
                  <c:v>1.6690649817915119E-2</c:v>
                </c:pt>
                <c:pt idx="400">
                  <c:v>1.6427436075065792E-3</c:v>
                </c:pt>
                <c:pt idx="401">
                  <c:v>2.3748061717702551E-2</c:v>
                </c:pt>
                <c:pt idx="402">
                  <c:v>-7.4269828215544932E-3</c:v>
                </c:pt>
                <c:pt idx="403">
                  <c:v>-1.4429775503465057E-2</c:v>
                </c:pt>
                <c:pt idx="404">
                  <c:v>1.9288250570575229E-2</c:v>
                </c:pt>
                <c:pt idx="405">
                  <c:v>-3.5282197098675888E-2</c:v>
                </c:pt>
                <c:pt idx="406">
                  <c:v>3.7277840751057077E-3</c:v>
                </c:pt>
                <c:pt idx="407">
                  <c:v>1.8421666562157775E-2</c:v>
                </c:pt>
                <c:pt idx="408">
                  <c:v>1.5571426140293845E-2</c:v>
                </c:pt>
                <c:pt idx="409">
                  <c:v>-9.0217025256655904E-3</c:v>
                </c:pt>
                <c:pt idx="410">
                  <c:v>1.0831012710898242E-2</c:v>
                </c:pt>
                <c:pt idx="411">
                  <c:v>7.9039931341564782E-5</c:v>
                </c:pt>
                <c:pt idx="412">
                  <c:v>-3.1171549061309787E-2</c:v>
                </c:pt>
                <c:pt idx="413">
                  <c:v>1.4192181022452394E-2</c:v>
                </c:pt>
                <c:pt idx="414">
                  <c:v>-3.2340586715926263E-3</c:v>
                </c:pt>
                <c:pt idx="415">
                  <c:v>8.7410863452583778E-3</c:v>
                </c:pt>
                <c:pt idx="416">
                  <c:v>1.6285573103812682E-2</c:v>
                </c:pt>
                <c:pt idx="417">
                  <c:v>1.490346690334888E-3</c:v>
                </c:pt>
                <c:pt idx="418">
                  <c:v>-7.7740972825258853E-3</c:v>
                </c:pt>
                <c:pt idx="419">
                  <c:v>1.4018989120659573E-2</c:v>
                </c:pt>
                <c:pt idx="420">
                  <c:v>1.6681826200428865E-2</c:v>
                </c:pt>
                <c:pt idx="421">
                  <c:v>1.8192980659987395E-3</c:v>
                </c:pt>
                <c:pt idx="422">
                  <c:v>5.8523573234576045E-4</c:v>
                </c:pt>
                <c:pt idx="423">
                  <c:v>1.0966359482462052E-3</c:v>
                </c:pt>
                <c:pt idx="424">
                  <c:v>9.5815475640301934E-3</c:v>
                </c:pt>
                <c:pt idx="425">
                  <c:v>4.2373680921094148E-3</c:v>
                </c:pt>
                <c:pt idx="426">
                  <c:v>-1.8908594487248621E-4</c:v>
                </c:pt>
                <c:pt idx="427">
                  <c:v>-3.1510424372347226E-3</c:v>
                </c:pt>
                <c:pt idx="428">
                  <c:v>3.8721043780635895E-3</c:v>
                </c:pt>
                <c:pt idx="429">
                  <c:v>1.1216518086049252E-3</c:v>
                </c:pt>
                <c:pt idx="430">
                  <c:v>7.2521758153419559E-4</c:v>
                </c:pt>
                <c:pt idx="431">
                  <c:v>-5.3129784714736556E-3</c:v>
                </c:pt>
                <c:pt idx="432">
                  <c:v>5.8164583604789725E-4</c:v>
                </c:pt>
                <c:pt idx="433">
                  <c:v>-9.6378993992816357E-3</c:v>
                </c:pt>
                <c:pt idx="434">
                  <c:v>8.2658173331009634E-3</c:v>
                </c:pt>
                <c:pt idx="435">
                  <c:v>-2.2829489612446901E-3</c:v>
                </c:pt>
                <c:pt idx="436">
                  <c:v>-5.8298109339913196E-3</c:v>
                </c:pt>
                <c:pt idx="437">
                  <c:v>6.9011484911727103E-3</c:v>
                </c:pt>
                <c:pt idx="438">
                  <c:v>-1.435734738944297E-2</c:v>
                </c:pt>
                <c:pt idx="439">
                  <c:v>-2.1291433599924438E-2</c:v>
                </c:pt>
                <c:pt idx="440">
                  <c:v>1.0493408629304295E-2</c:v>
                </c:pt>
                <c:pt idx="441">
                  <c:v>1.8164527870977797E-2</c:v>
                </c:pt>
                <c:pt idx="442">
                  <c:v>-4.8003943042465927E-3</c:v>
                </c:pt>
                <c:pt idx="443">
                  <c:v>-1.8414039200373246E-2</c:v>
                </c:pt>
                <c:pt idx="444">
                  <c:v>1.18846277829848E-2</c:v>
                </c:pt>
                <c:pt idx="445">
                  <c:v>8.5816809168909672E-3</c:v>
                </c:pt>
                <c:pt idx="446">
                  <c:v>1.4137964246788858E-2</c:v>
                </c:pt>
                <c:pt idx="447">
                  <c:v>-1.0031678271285906E-3</c:v>
                </c:pt>
                <c:pt idx="448">
                  <c:v>1.2930133657362035E-2</c:v>
                </c:pt>
                <c:pt idx="449">
                  <c:v>-1.7555150734701089E-3</c:v>
                </c:pt>
                <c:pt idx="450">
                  <c:v>4.0945319995237721E-3</c:v>
                </c:pt>
                <c:pt idx="451">
                  <c:v>-4.1137744518601038E-3</c:v>
                </c:pt>
                <c:pt idx="452">
                  <c:v>9.1417126280083291E-3</c:v>
                </c:pt>
                <c:pt idx="453">
                  <c:v>-3.6830128479498439E-3</c:v>
                </c:pt>
                <c:pt idx="454">
                  <c:v>4.1980983855483206E-3</c:v>
                </c:pt>
                <c:pt idx="455">
                  <c:v>3.0597515694058106E-3</c:v>
                </c:pt>
                <c:pt idx="456">
                  <c:v>5.7035604468563122E-3</c:v>
                </c:pt>
                <c:pt idx="457">
                  <c:v>7.5568092683174111E-3</c:v>
                </c:pt>
                <c:pt idx="458">
                  <c:v>-3.2180067870912451E-4</c:v>
                </c:pt>
                <c:pt idx="459">
                  <c:v>4.6970566762432088E-3</c:v>
                </c:pt>
                <c:pt idx="460">
                  <c:v>-3.0125589495598407E-3</c:v>
                </c:pt>
                <c:pt idx="461">
                  <c:v>1.2569840035577871E-2</c:v>
                </c:pt>
                <c:pt idx="462">
                  <c:v>5.2507230368658052E-3</c:v>
                </c:pt>
                <c:pt idx="463">
                  <c:v>-7.558337837059579E-4</c:v>
                </c:pt>
                <c:pt idx="464">
                  <c:v>1.5636796505706153E-3</c:v>
                </c:pt>
                <c:pt idx="465">
                  <c:v>4.0543620871034292E-3</c:v>
                </c:pt>
                <c:pt idx="466">
                  <c:v>3.8461521587106655E-3</c:v>
                </c:pt>
                <c:pt idx="467">
                  <c:v>-1.7099408517788233E-3</c:v>
                </c:pt>
                <c:pt idx="468">
                  <c:v>2.6226673962739038E-3</c:v>
                </c:pt>
                <c:pt idx="469">
                  <c:v>1.5747653224884978E-3</c:v>
                </c:pt>
                <c:pt idx="470">
                  <c:v>1.7289807455731069E-3</c:v>
                </c:pt>
                <c:pt idx="471">
                  <c:v>1.0153724504817843E-2</c:v>
                </c:pt>
                <c:pt idx="472">
                  <c:v>1.3187452042500397E-3</c:v>
                </c:pt>
                <c:pt idx="473">
                  <c:v>-2.7193150347514612E-5</c:v>
                </c:pt>
                <c:pt idx="474">
                  <c:v>-3.9133611867086483E-3</c:v>
                </c:pt>
                <c:pt idx="475">
                  <c:v>-1.2435610955533576E-3</c:v>
                </c:pt>
                <c:pt idx="476">
                  <c:v>3.3723714113904134E-3</c:v>
                </c:pt>
                <c:pt idx="477">
                  <c:v>9.9226351660653047E-3</c:v>
                </c:pt>
                <c:pt idx="478">
                  <c:v>3.3976689488090326E-3</c:v>
                </c:pt>
                <c:pt idx="479">
                  <c:v>5.8285743185185783E-3</c:v>
                </c:pt>
                <c:pt idx="480">
                  <c:v>-4.2266703098936759E-3</c:v>
                </c:pt>
                <c:pt idx="481">
                  <c:v>-9.9015975388934765E-3</c:v>
                </c:pt>
                <c:pt idx="482">
                  <c:v>-7.4533915217170899E-3</c:v>
                </c:pt>
                <c:pt idx="483">
                  <c:v>8.468480681027752E-3</c:v>
                </c:pt>
                <c:pt idx="484">
                  <c:v>2.5436273352509504E-3</c:v>
                </c:pt>
                <c:pt idx="485">
                  <c:v>1.1922933428995381E-2</c:v>
                </c:pt>
                <c:pt idx="486">
                  <c:v>-3.1844884462599297E-3</c:v>
                </c:pt>
                <c:pt idx="487">
                  <c:v>-6.467796654590596E-4</c:v>
                </c:pt>
                <c:pt idx="488">
                  <c:v>4.2731071135440526E-3</c:v>
                </c:pt>
                <c:pt idx="489">
                  <c:v>1.1234342907300538E-2</c:v>
                </c:pt>
                <c:pt idx="490">
                  <c:v>7.898710188829096E-4</c:v>
                </c:pt>
                <c:pt idx="491">
                  <c:v>9.4810019655416928E-3</c:v>
                </c:pt>
                <c:pt idx="492">
                  <c:v>1.11254768456865E-3</c:v>
                </c:pt>
                <c:pt idx="493">
                  <c:v>1.6972096413576791E-4</c:v>
                </c:pt>
                <c:pt idx="494">
                  <c:v>6.1783623781530694E-3</c:v>
                </c:pt>
                <c:pt idx="495">
                  <c:v>6.774874712791242E-3</c:v>
                </c:pt>
                <c:pt idx="496">
                  <c:v>1.7646509633933295E-3</c:v>
                </c:pt>
                <c:pt idx="497">
                  <c:v>4.6066679226181283E-4</c:v>
                </c:pt>
                <c:pt idx="498">
                  <c:v>7.0000757639469141E-3</c:v>
                </c:pt>
                <c:pt idx="499">
                  <c:v>7.424105119981934E-4</c:v>
                </c:pt>
                <c:pt idx="500">
                  <c:v>-6.4004000380803302E-3</c:v>
                </c:pt>
                <c:pt idx="501">
                  <c:v>4.319568493735557E-3</c:v>
                </c:pt>
                <c:pt idx="502">
                  <c:v>1.099310602415891E-2</c:v>
                </c:pt>
                <c:pt idx="503">
                  <c:v>-7.9715611885777318E-3</c:v>
                </c:pt>
                <c:pt idx="504">
                  <c:v>5.0410864696973671E-3</c:v>
                </c:pt>
                <c:pt idx="505">
                  <c:v>-2.7427251660267905E-3</c:v>
                </c:pt>
                <c:pt idx="506">
                  <c:v>6.722776414391847E-3</c:v>
                </c:pt>
                <c:pt idx="507">
                  <c:v>8.8759916497545867E-3</c:v>
                </c:pt>
                <c:pt idx="508">
                  <c:v>-2.8066195420870777E-3</c:v>
                </c:pt>
                <c:pt idx="509">
                  <c:v>9.2702903568600455E-3</c:v>
                </c:pt>
                <c:pt idx="510">
                  <c:v>-1.1597374856167253E-3</c:v>
                </c:pt>
                <c:pt idx="511">
                  <c:v>2.9979824278877775E-3</c:v>
                </c:pt>
                <c:pt idx="512">
                  <c:v>1.0978077416538907E-2</c:v>
                </c:pt>
                <c:pt idx="513">
                  <c:v>5.4449199188311426E-3</c:v>
                </c:pt>
                <c:pt idx="514">
                  <c:v>-2.5569260594265268E-3</c:v>
                </c:pt>
                <c:pt idx="515">
                  <c:v>1.0558170499940715E-3</c:v>
                </c:pt>
                <c:pt idx="516">
                  <c:v>2.1022532101346893E-3</c:v>
                </c:pt>
                <c:pt idx="517">
                  <c:v>-1.0406559092194378E-2</c:v>
                </c:pt>
                <c:pt idx="518">
                  <c:v>-1.8622691836781904E-2</c:v>
                </c:pt>
                <c:pt idx="519">
                  <c:v>1.3050374096378013E-2</c:v>
                </c:pt>
                <c:pt idx="520">
                  <c:v>-3.6412076895469354E-4</c:v>
                </c:pt>
                <c:pt idx="521">
                  <c:v>4.5509121628919671E-3</c:v>
                </c:pt>
                <c:pt idx="522">
                  <c:v>-2.1048965742507971E-2</c:v>
                </c:pt>
                <c:pt idx="523">
                  <c:v>9.6122282865773456E-3</c:v>
                </c:pt>
                <c:pt idx="524">
                  <c:v>1.9102414133095953E-2</c:v>
                </c:pt>
                <c:pt idx="525">
                  <c:v>1.4520865402939769E-2</c:v>
                </c:pt>
                <c:pt idx="526">
                  <c:v>4.785891567475475E-3</c:v>
                </c:pt>
                <c:pt idx="527">
                  <c:v>-5.9336181706704924E-3</c:v>
                </c:pt>
                <c:pt idx="528">
                  <c:v>9.7003226248444686E-3</c:v>
                </c:pt>
                <c:pt idx="529">
                  <c:v>2.77483778376328E-3</c:v>
                </c:pt>
                <c:pt idx="530">
                  <c:v>8.6393650113877375E-3</c:v>
                </c:pt>
                <c:pt idx="531">
                  <c:v>-1.3021128601826875E-3</c:v>
                </c:pt>
                <c:pt idx="532">
                  <c:v>2.9652910538693704E-3</c:v>
                </c:pt>
                <c:pt idx="533">
                  <c:v>-2.8861659944208707E-3</c:v>
                </c:pt>
                <c:pt idx="534">
                  <c:v>6.4812892305660058E-3</c:v>
                </c:pt>
                <c:pt idx="535">
                  <c:v>-3.9862650438882994E-3</c:v>
                </c:pt>
                <c:pt idx="536">
                  <c:v>-1.2219621894835249E-2</c:v>
                </c:pt>
                <c:pt idx="537">
                  <c:v>-4.0467018356839482E-2</c:v>
                </c:pt>
                <c:pt idx="538">
                  <c:v>-3.6494926541940705E-2</c:v>
                </c:pt>
                <c:pt idx="539">
                  <c:v>-3.9407851535405471E-3</c:v>
                </c:pt>
                <c:pt idx="540">
                  <c:v>-5.3548970818819867E-2</c:v>
                </c:pt>
                <c:pt idx="541">
                  <c:v>-9.4191640238274667E-3</c:v>
                </c:pt>
                <c:pt idx="542">
                  <c:v>5.7254772124287645E-2</c:v>
                </c:pt>
                <c:pt idx="543">
                  <c:v>-3.3826773311327739E-2</c:v>
                </c:pt>
                <c:pt idx="544">
                  <c:v>5.2541895445364528E-2</c:v>
                </c:pt>
                <c:pt idx="545">
                  <c:v>-4.0968726322499531E-2</c:v>
                </c:pt>
                <c:pt idx="546">
                  <c:v>-2.0248126507965637E-2</c:v>
                </c:pt>
                <c:pt idx="547">
                  <c:v>-9.2619598006287995E-2</c:v>
                </c:pt>
                <c:pt idx="548">
                  <c:v>6.1378609010816036E-2</c:v>
                </c:pt>
                <c:pt idx="549">
                  <c:v>-5.9328702445227748E-2</c:v>
                </c:pt>
                <c:pt idx="550">
                  <c:v>-0.11613464390472995</c:v>
                </c:pt>
                <c:pt idx="551">
                  <c:v>0.11478263733262649</c:v>
                </c:pt>
                <c:pt idx="552">
                  <c:v>-0.14651002323203544</c:v>
                </c:pt>
                <c:pt idx="553">
                  <c:v>7.4348535224270373E-2</c:v>
                </c:pt>
                <c:pt idx="554">
                  <c:v>-6.2967696559925512E-2</c:v>
                </c:pt>
                <c:pt idx="555">
                  <c:v>6.4838286143557335E-3</c:v>
                </c:pt>
                <c:pt idx="556">
                  <c:v>-5.2561645813110652E-2</c:v>
                </c:pt>
                <c:pt idx="557">
                  <c:v>-3.5283541874379584E-2</c:v>
                </c:pt>
                <c:pt idx="558">
                  <c:v>0.1159575452156635</c:v>
                </c:pt>
                <c:pt idx="559">
                  <c:v>1.4870193591640104E-2</c:v>
                </c:pt>
                <c:pt idx="560">
                  <c:v>7.7369559136415147E-2</c:v>
                </c:pt>
                <c:pt idx="561">
                  <c:v>-4.068041628968886E-2</c:v>
                </c:pt>
                <c:pt idx="562">
                  <c:v>4.1871427070288271E-2</c:v>
                </c:pt>
                <c:pt idx="563">
                  <c:v>-1.8969229043172282E-2</c:v>
                </c:pt>
                <c:pt idx="564">
                  <c:v>-5.3523321031569933E-2</c:v>
                </c:pt>
                <c:pt idx="565">
                  <c:v>2.8744067152237415E-2</c:v>
                </c:pt>
                <c:pt idx="566">
                  <c:v>-1.7893569017821916E-2</c:v>
                </c:pt>
                <c:pt idx="567">
                  <c:v>8.7094889047519275E-2</c:v>
                </c:pt>
                <c:pt idx="568">
                  <c:v>-1.2684581860892977E-3</c:v>
                </c:pt>
                <c:pt idx="569">
                  <c:v>4.2535236145308984E-2</c:v>
                </c:pt>
                <c:pt idx="570">
                  <c:v>1.8496837367467631E-2</c:v>
                </c:pt>
                <c:pt idx="571">
                  <c:v>-1.1711665701376835E-2</c:v>
                </c:pt>
                <c:pt idx="572">
                  <c:v>3.8255650230427672E-2</c:v>
                </c:pt>
                <c:pt idx="573">
                  <c:v>-2.6361260151223375E-2</c:v>
                </c:pt>
                <c:pt idx="574">
                  <c:v>7.8458869528990113E-3</c:v>
                </c:pt>
                <c:pt idx="575">
                  <c:v>3.3613652139207813E-2</c:v>
                </c:pt>
                <c:pt idx="576">
                  <c:v>-2.1264111677569895E-2</c:v>
                </c:pt>
                <c:pt idx="577">
                  <c:v>-3.6979932359243538E-2</c:v>
                </c:pt>
                <c:pt idx="578">
                  <c:v>2.8867964201533727E-2</c:v>
                </c:pt>
                <c:pt idx="579">
                  <c:v>3.8088993052790097E-5</c:v>
                </c:pt>
                <c:pt idx="580">
                  <c:v>1.7797516131605642E-2</c:v>
                </c:pt>
                <c:pt idx="581">
                  <c:v>1.8775307091010593E-2</c:v>
                </c:pt>
                <c:pt idx="582">
                  <c:v>-5.7389392373919891E-3</c:v>
                </c:pt>
                <c:pt idx="583">
                  <c:v>3.3356037555709109E-2</c:v>
                </c:pt>
                <c:pt idx="584">
                  <c:v>-1.0615728189364135E-2</c:v>
                </c:pt>
                <c:pt idx="585">
                  <c:v>-3.3766709146079439E-2</c:v>
                </c:pt>
                <c:pt idx="586">
                  <c:v>5.9211325048575802E-3</c:v>
                </c:pt>
                <c:pt idx="587">
                  <c:v>1.1806043808040111E-2</c:v>
                </c:pt>
                <c:pt idx="588">
                  <c:v>-7.8727160179728802E-3</c:v>
                </c:pt>
                <c:pt idx="589">
                  <c:v>1.4832855263981972E-2</c:v>
                </c:pt>
                <c:pt idx="590">
                  <c:v>2.142546719384027E-2</c:v>
                </c:pt>
                <c:pt idx="591">
                  <c:v>8.6422163064231059E-4</c:v>
                </c:pt>
                <c:pt idx="592">
                  <c:v>-2.4481728250731152E-2</c:v>
                </c:pt>
                <c:pt idx="593">
                  <c:v>-2.0750260743780148E-2</c:v>
                </c:pt>
                <c:pt idx="594">
                  <c:v>1.4857667585982903E-2</c:v>
                </c:pt>
                <c:pt idx="595">
                  <c:v>5.5238263523860968E-3</c:v>
                </c:pt>
                <c:pt idx="596">
                  <c:v>3.939643097475462E-2</c:v>
                </c:pt>
                <c:pt idx="597">
                  <c:v>-1.2178225247590834E-2</c:v>
                </c:pt>
                <c:pt idx="598">
                  <c:v>2.1154659204687471E-2</c:v>
                </c:pt>
                <c:pt idx="599">
                  <c:v>-8.8482537197926894E-3</c:v>
                </c:pt>
                <c:pt idx="600">
                  <c:v>3.592001781256926E-3</c:v>
                </c:pt>
                <c:pt idx="601">
                  <c:v>1.5796571812558387E-2</c:v>
                </c:pt>
                <c:pt idx="602">
                  <c:v>1.891444645901609E-2</c:v>
                </c:pt>
                <c:pt idx="603">
                  <c:v>-1.8886731735794364E-3</c:v>
                </c:pt>
                <c:pt idx="604">
                  <c:v>6.612092373963937E-3</c:v>
                </c:pt>
                <c:pt idx="605">
                  <c:v>5.3087111322009488E-3</c:v>
                </c:pt>
                <c:pt idx="606">
                  <c:v>1.0786764190221914E-2</c:v>
                </c:pt>
                <c:pt idx="607">
                  <c:v>1.7466938407036885E-2</c:v>
                </c:pt>
                <c:pt idx="608">
                  <c:v>-3.4373636706335376E-3</c:v>
                </c:pt>
                <c:pt idx="609">
                  <c:v>3.2898868872052706E-2</c:v>
                </c:pt>
                <c:pt idx="610">
                  <c:v>1.5492460452738397E-2</c:v>
                </c:pt>
                <c:pt idx="611">
                  <c:v>-8.8797235936398031E-3</c:v>
                </c:pt>
                <c:pt idx="612">
                  <c:v>-5.8258215171709911E-3</c:v>
                </c:pt>
                <c:pt idx="613">
                  <c:v>-7.1705592278501262E-2</c:v>
                </c:pt>
                <c:pt idx="614">
                  <c:v>1.674451536963038E-2</c:v>
                </c:pt>
                <c:pt idx="615">
                  <c:v>1.0911327238053466E-2</c:v>
                </c:pt>
                <c:pt idx="616">
                  <c:v>2.3993941600101237E-2</c:v>
                </c:pt>
                <c:pt idx="617">
                  <c:v>-3.7218627377552552E-3</c:v>
                </c:pt>
                <c:pt idx="618">
                  <c:v>1.4305992964744559E-3</c:v>
                </c:pt>
                <c:pt idx="619">
                  <c:v>-6.2390328804759606E-3</c:v>
                </c:pt>
                <c:pt idx="620">
                  <c:v>8.6791607282229472E-3</c:v>
                </c:pt>
                <c:pt idx="621">
                  <c:v>5.9919177432322702E-3</c:v>
                </c:pt>
                <c:pt idx="622">
                  <c:v>-3.1059481875008167E-2</c:v>
                </c:pt>
                <c:pt idx="623">
                  <c:v>1.4163194633212309E-2</c:v>
                </c:pt>
                <c:pt idx="624">
                  <c:v>-2.9059368977772587E-2</c:v>
                </c:pt>
                <c:pt idx="625">
                  <c:v>1.8740451494809258E-2</c:v>
                </c:pt>
                <c:pt idx="626">
                  <c:v>1.9630003406630594E-2</c:v>
                </c:pt>
                <c:pt idx="627">
                  <c:v>6.8698093540188474E-3</c:v>
                </c:pt>
                <c:pt idx="628">
                  <c:v>6.27916503329423E-3</c:v>
                </c:pt>
                <c:pt idx="629">
                  <c:v>2.0209653911673672E-2</c:v>
                </c:pt>
                <c:pt idx="630">
                  <c:v>-1.2588696072767119E-2</c:v>
                </c:pt>
                <c:pt idx="631">
                  <c:v>1.0315920910813972E-2</c:v>
                </c:pt>
                <c:pt idx="632">
                  <c:v>-6.2318791382943647E-3</c:v>
                </c:pt>
                <c:pt idx="633">
                  <c:v>1.3557272923354666E-2</c:v>
                </c:pt>
                <c:pt idx="634">
                  <c:v>-1.0800109372108131E-2</c:v>
                </c:pt>
                <c:pt idx="635">
                  <c:v>1.7168920966792574E-2</c:v>
                </c:pt>
                <c:pt idx="636">
                  <c:v>1.1856979008298829E-2</c:v>
                </c:pt>
                <c:pt idx="637">
                  <c:v>-3.4833155212567464E-3</c:v>
                </c:pt>
                <c:pt idx="638">
                  <c:v>4.1999416797731627E-3</c:v>
                </c:pt>
                <c:pt idx="639">
                  <c:v>1.1027652971741856E-2</c:v>
                </c:pt>
                <c:pt idx="640">
                  <c:v>2.763230225495517E-3</c:v>
                </c:pt>
                <c:pt idx="641">
                  <c:v>7.7603670315233887E-3</c:v>
                </c:pt>
                <c:pt idx="642">
                  <c:v>-1.4432832486188978E-2</c:v>
                </c:pt>
                <c:pt idx="643">
                  <c:v>-6.9035017915824969E-3</c:v>
                </c:pt>
                <c:pt idx="644">
                  <c:v>9.7847987316850484E-3</c:v>
                </c:pt>
                <c:pt idx="645">
                  <c:v>-7.2511483291600783E-3</c:v>
                </c:pt>
                <c:pt idx="646">
                  <c:v>1.5967589017083002E-2</c:v>
                </c:pt>
                <c:pt idx="647">
                  <c:v>-3.9060735345824919E-3</c:v>
                </c:pt>
                <c:pt idx="648">
                  <c:v>1.0123011480774978E-2</c:v>
                </c:pt>
                <c:pt idx="649">
                  <c:v>9.5217973388485849E-3</c:v>
                </c:pt>
                <c:pt idx="650">
                  <c:v>5.1375960759046336E-3</c:v>
                </c:pt>
                <c:pt idx="651">
                  <c:v>8.5989253605328001E-3</c:v>
                </c:pt>
                <c:pt idx="652">
                  <c:v>8.5964535463971276E-3</c:v>
                </c:pt>
                <c:pt idx="653">
                  <c:v>1.4782681840239406E-3</c:v>
                </c:pt>
                <c:pt idx="654">
                  <c:v>4.0692364643638464E-3</c:v>
                </c:pt>
                <c:pt idx="655">
                  <c:v>-9.0884768640749347E-3</c:v>
                </c:pt>
                <c:pt idx="656">
                  <c:v>1.7893851150115655E-2</c:v>
                </c:pt>
                <c:pt idx="657">
                  <c:v>-1.8139609326036843E-3</c:v>
                </c:pt>
                <c:pt idx="658">
                  <c:v>4.8950566461155578E-4</c:v>
                </c:pt>
                <c:pt idx="659">
                  <c:v>4.0294841283156331E-3</c:v>
                </c:pt>
                <c:pt idx="660">
                  <c:v>3.5301479728820319E-3</c:v>
                </c:pt>
                <c:pt idx="661">
                  <c:v>-4.7096299022992352E-3</c:v>
                </c:pt>
                <c:pt idx="662">
                  <c:v>4.5807659256328686E-3</c:v>
                </c:pt>
                <c:pt idx="663">
                  <c:v>4.9277574961570187E-3</c:v>
                </c:pt>
                <c:pt idx="664">
                  <c:v>1.3038252888372027E-2</c:v>
                </c:pt>
                <c:pt idx="665">
                  <c:v>5.1183907438415843E-3</c:v>
                </c:pt>
                <c:pt idx="666">
                  <c:v>1.3224946658071472E-2</c:v>
                </c:pt>
                <c:pt idx="667">
                  <c:v>2.7558291231003342E-3</c:v>
                </c:pt>
                <c:pt idx="668">
                  <c:v>8.9709263671416926E-3</c:v>
                </c:pt>
                <c:pt idx="669">
                  <c:v>-1.9955798603215522E-3</c:v>
                </c:pt>
                <c:pt idx="670">
                  <c:v>9.9443889945434114E-3</c:v>
                </c:pt>
                <c:pt idx="671">
                  <c:v>1.9575951139427082E-2</c:v>
                </c:pt>
                <c:pt idx="672">
                  <c:v>-4.2447478213974911E-2</c:v>
                </c:pt>
                <c:pt idx="673">
                  <c:v>-9.2897800208405525E-3</c:v>
                </c:pt>
                <c:pt idx="674">
                  <c:v>-3.3394919291293595E-2</c:v>
                </c:pt>
                <c:pt idx="675">
                  <c:v>2.5446627268133831E-2</c:v>
                </c:pt>
                <c:pt idx="676">
                  <c:v>-2.0900254573220048E-2</c:v>
                </c:pt>
                <c:pt idx="677">
                  <c:v>1.3555139007215616E-3</c:v>
                </c:pt>
                <c:pt idx="678">
                  <c:v>1.6352599304103158E-2</c:v>
                </c:pt>
                <c:pt idx="679">
                  <c:v>7.1121394775097982E-3</c:v>
                </c:pt>
                <c:pt idx="680">
                  <c:v>-4.9731713639407258E-3</c:v>
                </c:pt>
                <c:pt idx="681">
                  <c:v>-9.6329580428768744E-3</c:v>
                </c:pt>
                <c:pt idx="682">
                  <c:v>-1.3035838875946847E-2</c:v>
                </c:pt>
                <c:pt idx="683">
                  <c:v>-1.3513134372056559E-2</c:v>
                </c:pt>
                <c:pt idx="684">
                  <c:v>1.3620827103494213E-2</c:v>
                </c:pt>
                <c:pt idx="685">
                  <c:v>-2.8438410607785753E-2</c:v>
                </c:pt>
                <c:pt idx="686">
                  <c:v>4.3704029719558949E-3</c:v>
                </c:pt>
                <c:pt idx="687">
                  <c:v>2.0326381449830368E-2</c:v>
                </c:pt>
                <c:pt idx="688">
                  <c:v>2.0490721745456138E-2</c:v>
                </c:pt>
                <c:pt idx="689">
                  <c:v>-5.2110719312792033E-3</c:v>
                </c:pt>
                <c:pt idx="690">
                  <c:v>1.0839468710754601E-2</c:v>
                </c:pt>
                <c:pt idx="691">
                  <c:v>7.2024354324095458E-3</c:v>
                </c:pt>
                <c:pt idx="692">
                  <c:v>-1.1064329637379021E-2</c:v>
                </c:pt>
                <c:pt idx="693">
                  <c:v>2.2778113322083245E-2</c:v>
                </c:pt>
                <c:pt idx="694">
                  <c:v>-1.6464159715621023E-2</c:v>
                </c:pt>
                <c:pt idx="695">
                  <c:v>2.2070693655773296E-2</c:v>
                </c:pt>
                <c:pt idx="696">
                  <c:v>1.0540201452413286E-2</c:v>
                </c:pt>
                <c:pt idx="697">
                  <c:v>1.1502648512093875E-2</c:v>
                </c:pt>
                <c:pt idx="698">
                  <c:v>2.0865676889735511E-2</c:v>
                </c:pt>
                <c:pt idx="699">
                  <c:v>-7.0466300360490812E-3</c:v>
                </c:pt>
                <c:pt idx="700">
                  <c:v>-7.4350845899706728E-3</c:v>
                </c:pt>
                <c:pt idx="701">
                  <c:v>-1.1760310802242549E-3</c:v>
                </c:pt>
                <c:pt idx="702">
                  <c:v>8.6644880149178139E-4</c:v>
                </c:pt>
                <c:pt idx="703">
                  <c:v>-1.9358666178964458E-2</c:v>
                </c:pt>
                <c:pt idx="704">
                  <c:v>6.5076387472543977E-3</c:v>
                </c:pt>
                <c:pt idx="705">
                  <c:v>-1.996447527843833E-3</c:v>
                </c:pt>
                <c:pt idx="706">
                  <c:v>7.1115987028285413E-3</c:v>
                </c:pt>
                <c:pt idx="707">
                  <c:v>4.9334740757023135E-3</c:v>
                </c:pt>
                <c:pt idx="708">
                  <c:v>-2.2134475268583361E-2</c:v>
                </c:pt>
                <c:pt idx="709">
                  <c:v>-3.015917360289366E-3</c:v>
                </c:pt>
                <c:pt idx="710">
                  <c:v>-4.2646563740577889E-2</c:v>
                </c:pt>
                <c:pt idx="711">
                  <c:v>1.5376642706368458E-2</c:v>
                </c:pt>
                <c:pt idx="712">
                  <c:v>-1.4199044506957664E-2</c:v>
                </c:pt>
                <c:pt idx="713">
                  <c:v>1.5832235367775442E-2</c:v>
                </c:pt>
                <c:pt idx="714">
                  <c:v>2.2565181814307732E-2</c:v>
                </c:pt>
                <c:pt idx="715">
                  <c:v>2.7783039244915073E-2</c:v>
                </c:pt>
                <c:pt idx="716">
                  <c:v>2.4605384873121958E-2</c:v>
                </c:pt>
                <c:pt idx="717">
                  <c:v>3.472821130432381E-4</c:v>
                </c:pt>
                <c:pt idx="718">
                  <c:v>1.5072696609562149E-2</c:v>
                </c:pt>
                <c:pt idx="719">
                  <c:v>-1.018797299935668E-3</c:v>
                </c:pt>
                <c:pt idx="720">
                  <c:v>1.0100198628045259E-2</c:v>
                </c:pt>
                <c:pt idx="721">
                  <c:v>-1.155684551507118E-2</c:v>
                </c:pt>
                <c:pt idx="722">
                  <c:v>1.7419525339575755E-2</c:v>
                </c:pt>
                <c:pt idx="723">
                  <c:v>1.500903641116672E-2</c:v>
                </c:pt>
                <c:pt idx="724">
                  <c:v>-5.1856824711551015E-3</c:v>
                </c:pt>
                <c:pt idx="725">
                  <c:v>-1.3504177089288454E-2</c:v>
                </c:pt>
                <c:pt idx="726">
                  <c:v>5.5484435645913191E-3</c:v>
                </c:pt>
                <c:pt idx="727">
                  <c:v>-7.6431766970484309E-3</c:v>
                </c:pt>
                <c:pt idx="728">
                  <c:v>7.6238018984091721E-3</c:v>
                </c:pt>
                <c:pt idx="729">
                  <c:v>2.055357747196376E-2</c:v>
                </c:pt>
                <c:pt idx="730">
                  <c:v>-1.2455734287088165E-3</c:v>
                </c:pt>
                <c:pt idx="731">
                  <c:v>3.6450609492810595E-3</c:v>
                </c:pt>
                <c:pt idx="732">
                  <c:v>-4.944343166419893E-3</c:v>
                </c:pt>
                <c:pt idx="733">
                  <c:v>1.4546080951248404E-2</c:v>
                </c:pt>
                <c:pt idx="734">
                  <c:v>2.9009342438401139E-3</c:v>
                </c:pt>
                <c:pt idx="735">
                  <c:v>-6.5989839486693181E-5</c:v>
                </c:pt>
                <c:pt idx="736">
                  <c:v>1.155503678508313E-2</c:v>
                </c:pt>
                <c:pt idx="737">
                  <c:v>-1.6769589728547162E-3</c:v>
                </c:pt>
                <c:pt idx="738">
                  <c:v>4.1243931507258871E-3</c:v>
                </c:pt>
                <c:pt idx="739">
                  <c:v>-9.0640278765523712E-3</c:v>
                </c:pt>
                <c:pt idx="740">
                  <c:v>-8.7791735230711673E-4</c:v>
                </c:pt>
                <c:pt idx="741">
                  <c:v>-8.5315793867052814E-4</c:v>
                </c:pt>
                <c:pt idx="742">
                  <c:v>-4.6541697421695564E-3</c:v>
                </c:pt>
                <c:pt idx="743">
                  <c:v>1.6572979371638326E-2</c:v>
                </c:pt>
                <c:pt idx="744">
                  <c:v>2.8784514799739098E-3</c:v>
                </c:pt>
                <c:pt idx="745">
                  <c:v>7.773323648302799E-3</c:v>
                </c:pt>
                <c:pt idx="746">
                  <c:v>-3.6122911741262851E-3</c:v>
                </c:pt>
                <c:pt idx="747">
                  <c:v>-4.0977276485377736E-3</c:v>
                </c:pt>
                <c:pt idx="748">
                  <c:v>-1.8458883606273925E-3</c:v>
                </c:pt>
                <c:pt idx="749">
                  <c:v>1.6168509648874581E-3</c:v>
                </c:pt>
                <c:pt idx="750">
                  <c:v>5.0449947753859305E-3</c:v>
                </c:pt>
                <c:pt idx="751">
                  <c:v>1.1415345475303066E-2</c:v>
                </c:pt>
                <c:pt idx="752">
                  <c:v>-2.0353620289672446E-3</c:v>
                </c:pt>
                <c:pt idx="753">
                  <c:v>2.3486462879294496E-3</c:v>
                </c:pt>
                <c:pt idx="754">
                  <c:v>8.6101007766063702E-3</c:v>
                </c:pt>
                <c:pt idx="755">
                  <c:v>-1.7423905688466849E-2</c:v>
                </c:pt>
                <c:pt idx="756">
                  <c:v>9.4008168565377342E-3</c:v>
                </c:pt>
                <c:pt idx="757">
                  <c:v>7.7146825291186999E-3</c:v>
                </c:pt>
                <c:pt idx="758">
                  <c:v>1.8939040376637593E-2</c:v>
                </c:pt>
                <c:pt idx="759">
                  <c:v>7.4468820123259451E-3</c:v>
                </c:pt>
                <c:pt idx="760">
                  <c:v>-7.3511339183861373E-3</c:v>
                </c:pt>
                <c:pt idx="761">
                  <c:v>1.2115083417192866E-3</c:v>
                </c:pt>
                <c:pt idx="762">
                  <c:v>3.4960301739136164E-3</c:v>
                </c:pt>
                <c:pt idx="763">
                  <c:v>-3.9099768671420473E-3</c:v>
                </c:pt>
                <c:pt idx="764">
                  <c:v>-8.1314322823562591E-3</c:v>
                </c:pt>
                <c:pt idx="765">
                  <c:v>1.0695370683092689E-2</c:v>
                </c:pt>
                <c:pt idx="766">
                  <c:v>1.7819010192304897E-2</c:v>
                </c:pt>
                <c:pt idx="767">
                  <c:v>1.0897735039495347E-3</c:v>
                </c:pt>
                <c:pt idx="768">
                  <c:v>-2.9974656875471082E-3</c:v>
                </c:pt>
                <c:pt idx="769">
                  <c:v>5.1423170003841185E-3</c:v>
                </c:pt>
                <c:pt idx="770">
                  <c:v>-1.128165022995716E-3</c:v>
                </c:pt>
                <c:pt idx="771">
                  <c:v>-3.0841689008806069E-2</c:v>
                </c:pt>
                <c:pt idx="772">
                  <c:v>1.2690592983790916E-2</c:v>
                </c:pt>
                <c:pt idx="773">
                  <c:v>-2.3021328569911268E-2</c:v>
                </c:pt>
                <c:pt idx="774">
                  <c:v>2.0418477084586856E-2</c:v>
                </c:pt>
                <c:pt idx="775">
                  <c:v>1.777314284487827E-2</c:v>
                </c:pt>
                <c:pt idx="776">
                  <c:v>1.9399093191232635E-3</c:v>
                </c:pt>
                <c:pt idx="777">
                  <c:v>1.4032781759603275E-2</c:v>
                </c:pt>
                <c:pt idx="778">
                  <c:v>5.4883161956084565E-3</c:v>
                </c:pt>
                <c:pt idx="779">
                  <c:v>9.7899783334759235E-3</c:v>
                </c:pt>
                <c:pt idx="780">
                  <c:v>-6.671031310237827E-4</c:v>
                </c:pt>
                <c:pt idx="781">
                  <c:v>2.7671417426807827E-4</c:v>
                </c:pt>
                <c:pt idx="782">
                  <c:v>2.7428459908903674E-3</c:v>
                </c:pt>
                <c:pt idx="783">
                  <c:v>6.4876235403064234E-3</c:v>
                </c:pt>
                <c:pt idx="784">
                  <c:v>1.4138874064656068E-6</c:v>
                </c:pt>
                <c:pt idx="785">
                  <c:v>3.0712960763499175E-4</c:v>
                </c:pt>
                <c:pt idx="786">
                  <c:v>-4.7236246465941307E-3</c:v>
                </c:pt>
                <c:pt idx="787">
                  <c:v>-1.5778263316466698E-3</c:v>
                </c:pt>
                <c:pt idx="788">
                  <c:v>-8.7982405514813993E-3</c:v>
                </c:pt>
                <c:pt idx="789">
                  <c:v>2.2439147322525425E-3</c:v>
                </c:pt>
                <c:pt idx="790">
                  <c:v>1.4644958825939127E-2</c:v>
                </c:pt>
                <c:pt idx="791">
                  <c:v>-2.9368835873455675E-2</c:v>
                </c:pt>
                <c:pt idx="792">
                  <c:v>-5.1343455645736216E-3</c:v>
                </c:pt>
                <c:pt idx="793">
                  <c:v>2.9924957290212797E-2</c:v>
                </c:pt>
                <c:pt idx="794">
                  <c:v>-9.225713633488182E-3</c:v>
                </c:pt>
                <c:pt idx="795">
                  <c:v>-1.5349673899563284E-2</c:v>
                </c:pt>
                <c:pt idx="796">
                  <c:v>-1.5780850010672236E-2</c:v>
                </c:pt>
                <c:pt idx="797">
                  <c:v>2.464934257933267E-2</c:v>
                </c:pt>
                <c:pt idx="798">
                  <c:v>-5.8825642812930685E-3</c:v>
                </c:pt>
                <c:pt idx="799">
                  <c:v>1.8088159135449196E-2</c:v>
                </c:pt>
                <c:pt idx="800">
                  <c:v>8.1082367372725377E-3</c:v>
                </c:pt>
                <c:pt idx="801">
                  <c:v>1.3470395266063801E-2</c:v>
                </c:pt>
                <c:pt idx="802">
                  <c:v>1.9480089349932926E-3</c:v>
                </c:pt>
                <c:pt idx="803">
                  <c:v>8.6753538362707751E-3</c:v>
                </c:pt>
                <c:pt idx="804">
                  <c:v>-1.2274830937731769E-3</c:v>
                </c:pt>
                <c:pt idx="805">
                  <c:v>4.2376570034706922E-3</c:v>
                </c:pt>
                <c:pt idx="806">
                  <c:v>-1.7430928199789069E-2</c:v>
                </c:pt>
                <c:pt idx="807">
                  <c:v>-3.9692883563439236E-5</c:v>
                </c:pt>
                <c:pt idx="808">
                  <c:v>9.3302842404709464E-3</c:v>
                </c:pt>
                <c:pt idx="809">
                  <c:v>-8.6729296979374884E-3</c:v>
                </c:pt>
                <c:pt idx="810">
                  <c:v>-6.0152695317343876E-3</c:v>
                </c:pt>
                <c:pt idx="811">
                  <c:v>7.1377482452913742E-3</c:v>
                </c:pt>
                <c:pt idx="812">
                  <c:v>2.1130281293917648E-2</c:v>
                </c:pt>
                <c:pt idx="813">
                  <c:v>-3.6556734092320581E-4</c:v>
                </c:pt>
                <c:pt idx="814">
                  <c:v>-3.1783297234860238E-3</c:v>
                </c:pt>
                <c:pt idx="815">
                  <c:v>5.1505904818956562E-3</c:v>
                </c:pt>
                <c:pt idx="816">
                  <c:v>1.5226580034517077E-2</c:v>
                </c:pt>
                <c:pt idx="817">
                  <c:v>1.8436523189799828E-2</c:v>
                </c:pt>
                <c:pt idx="818">
                  <c:v>-4.9517824705464593E-4</c:v>
                </c:pt>
                <c:pt idx="819">
                  <c:v>2.5128612139215718E-3</c:v>
                </c:pt>
                <c:pt idx="820">
                  <c:v>5.8852915294728969E-3</c:v>
                </c:pt>
                <c:pt idx="821">
                  <c:v>1.0183820419058125E-2</c:v>
                </c:pt>
                <c:pt idx="822">
                  <c:v>4.5971591234158382E-4</c:v>
                </c:pt>
                <c:pt idx="823">
                  <c:v>4.7477318700084948E-3</c:v>
                </c:pt>
                <c:pt idx="824">
                  <c:v>-4.3207053135978076E-3</c:v>
                </c:pt>
                <c:pt idx="825">
                  <c:v>1.4328754180789325E-2</c:v>
                </c:pt>
                <c:pt idx="826">
                  <c:v>5.1336518396084187E-3</c:v>
                </c:pt>
                <c:pt idx="827">
                  <c:v>-5.8176825316179712E-3</c:v>
                </c:pt>
                <c:pt idx="828">
                  <c:v>-7.6552398244732183E-3</c:v>
                </c:pt>
                <c:pt idx="829">
                  <c:v>1.2132164483584862E-2</c:v>
                </c:pt>
                <c:pt idx="830">
                  <c:v>-1.0613580458284951E-2</c:v>
                </c:pt>
                <c:pt idx="831">
                  <c:v>1.4125410254271381E-2</c:v>
                </c:pt>
                <c:pt idx="832">
                  <c:v>2.8899689522216758E-3</c:v>
                </c:pt>
                <c:pt idx="833">
                  <c:v>4.3670044693396731E-4</c:v>
                </c:pt>
                <c:pt idx="834">
                  <c:v>-3.3793553543006664E-4</c:v>
                </c:pt>
                <c:pt idx="835">
                  <c:v>9.0080495292658158E-3</c:v>
                </c:pt>
                <c:pt idx="836">
                  <c:v>-8.1371071242404194E-3</c:v>
                </c:pt>
                <c:pt idx="837">
                  <c:v>4.0763596925643356E-3</c:v>
                </c:pt>
                <c:pt idx="838">
                  <c:v>-7.5028904380063082E-3</c:v>
                </c:pt>
                <c:pt idx="839">
                  <c:v>1.5649239883806351E-3</c:v>
                </c:pt>
                <c:pt idx="840">
                  <c:v>1.0730978860487806E-2</c:v>
                </c:pt>
                <c:pt idx="841">
                  <c:v>9.7580408083104662E-3</c:v>
                </c:pt>
                <c:pt idx="842">
                  <c:v>-1.2118350164383881E-2</c:v>
                </c:pt>
                <c:pt idx="843">
                  <c:v>-9.9542098279852033E-3</c:v>
                </c:pt>
                <c:pt idx="844">
                  <c:v>-2.5647481415297831E-2</c:v>
                </c:pt>
                <c:pt idx="845">
                  <c:v>1.5654066965498047E-2</c:v>
                </c:pt>
                <c:pt idx="846">
                  <c:v>1.9025726344851033E-2</c:v>
                </c:pt>
                <c:pt idx="847">
                  <c:v>-2.4071657366659051E-3</c:v>
                </c:pt>
                <c:pt idx="848">
                  <c:v>-9.7618538601445381E-3</c:v>
                </c:pt>
                <c:pt idx="849">
                  <c:v>-2.9149779160099957E-3</c:v>
                </c:pt>
                <c:pt idx="850">
                  <c:v>1.3666049095386825E-2</c:v>
                </c:pt>
                <c:pt idx="851">
                  <c:v>-2.6213046541601406E-4</c:v>
                </c:pt>
                <c:pt idx="852">
                  <c:v>1.2875641750264396E-2</c:v>
                </c:pt>
                <c:pt idx="853">
                  <c:v>-1.9099926790989959E-3</c:v>
                </c:pt>
                <c:pt idx="854">
                  <c:v>3.0060620184691462E-3</c:v>
                </c:pt>
                <c:pt idx="855">
                  <c:v>2.1322670955895846E-3</c:v>
                </c:pt>
                <c:pt idx="856">
                  <c:v>1.6451963627998909E-3</c:v>
                </c:pt>
                <c:pt idx="857">
                  <c:v>9.5876484033573153E-5</c:v>
                </c:pt>
                <c:pt idx="858">
                  <c:v>2.4780804828748041E-3</c:v>
                </c:pt>
                <c:pt idx="859">
                  <c:v>-3.7567480654820879E-3</c:v>
                </c:pt>
                <c:pt idx="860">
                  <c:v>1.1552397580137465E-2</c:v>
                </c:pt>
                <c:pt idx="861">
                  <c:v>-2.7796608132026111E-4</c:v>
                </c:pt>
                <c:pt idx="862">
                  <c:v>9.1577717059505631E-4</c:v>
                </c:pt>
                <c:pt idx="863">
                  <c:v>-1.539724565952342E-3</c:v>
                </c:pt>
                <c:pt idx="864">
                  <c:v>6.4153595772138815E-3</c:v>
                </c:pt>
                <c:pt idx="865">
                  <c:v>3.094208080284436E-3</c:v>
                </c:pt>
                <c:pt idx="866">
                  <c:v>2.930489661348506E-3</c:v>
                </c:pt>
                <c:pt idx="867">
                  <c:v>-1.7704202830636532E-3</c:v>
                </c:pt>
                <c:pt idx="868">
                  <c:v>-5.9205652047689006E-3</c:v>
                </c:pt>
                <c:pt idx="869">
                  <c:v>1.6557319640264992E-4</c:v>
                </c:pt>
                <c:pt idx="870">
                  <c:v>-1.5421341367175883E-2</c:v>
                </c:pt>
                <c:pt idx="871">
                  <c:v>1.7901007432089239E-2</c:v>
                </c:pt>
                <c:pt idx="872">
                  <c:v>6.9956015601113563E-3</c:v>
                </c:pt>
                <c:pt idx="873">
                  <c:v>-6.2996003052041979E-4</c:v>
                </c:pt>
                <c:pt idx="874">
                  <c:v>7.8390653220654031E-3</c:v>
                </c:pt>
                <c:pt idx="875">
                  <c:v>4.7919846165966531E-3</c:v>
                </c:pt>
                <c:pt idx="876">
                  <c:v>3.5444763112422815E-3</c:v>
                </c:pt>
                <c:pt idx="877">
                  <c:v>1.0413982264860552E-3</c:v>
                </c:pt>
                <c:pt idx="878">
                  <c:v>2.3321452168563852E-3</c:v>
                </c:pt>
                <c:pt idx="879">
                  <c:v>7.1149093403609226E-3</c:v>
                </c:pt>
                <c:pt idx="880">
                  <c:v>9.91374853996628E-3</c:v>
                </c:pt>
                <c:pt idx="881">
                  <c:v>-1.7829755197015253E-3</c:v>
                </c:pt>
                <c:pt idx="882">
                  <c:v>4.8268765763675196E-3</c:v>
                </c:pt>
                <c:pt idx="883">
                  <c:v>-9.81554530537645E-3</c:v>
                </c:pt>
                <c:pt idx="884">
                  <c:v>1.4554414236857108E-2</c:v>
                </c:pt>
                <c:pt idx="885">
                  <c:v>4.9400664402961623E-3</c:v>
                </c:pt>
                <c:pt idx="886">
                  <c:v>-3.6193301558822472E-3</c:v>
                </c:pt>
                <c:pt idx="887">
                  <c:v>2.1317412643292693E-3</c:v>
                </c:pt>
                <c:pt idx="888">
                  <c:v>-3.3065895743242626E-3</c:v>
                </c:pt>
                <c:pt idx="889">
                  <c:v>-8.560043159827278E-3</c:v>
                </c:pt>
                <c:pt idx="890">
                  <c:v>-1.879324895693156E-2</c:v>
                </c:pt>
                <c:pt idx="891">
                  <c:v>1.9326335703487161E-2</c:v>
                </c:pt>
                <c:pt idx="892">
                  <c:v>1.0824897363887184E-2</c:v>
                </c:pt>
                <c:pt idx="893">
                  <c:v>3.1779484865364803E-3</c:v>
                </c:pt>
                <c:pt idx="894">
                  <c:v>1.3163247602658825E-2</c:v>
                </c:pt>
                <c:pt idx="895">
                  <c:v>3.6270376423329907E-3</c:v>
                </c:pt>
                <c:pt idx="896">
                  <c:v>-5.088052635962851E-3</c:v>
                </c:pt>
                <c:pt idx="897">
                  <c:v>4.7185373511649941E-4</c:v>
                </c:pt>
                <c:pt idx="898">
                  <c:v>5.8675614710117733E-3</c:v>
                </c:pt>
                <c:pt idx="899">
                  <c:v>-5.939985776567379E-3</c:v>
                </c:pt>
                <c:pt idx="900">
                  <c:v>-1.5630859798193889E-3</c:v>
                </c:pt>
                <c:pt idx="901">
                  <c:v>1.0777773305062729E-2</c:v>
                </c:pt>
                <c:pt idx="902">
                  <c:v>-4.989738874556492E-3</c:v>
                </c:pt>
                <c:pt idx="903">
                  <c:v>8.0777448387340505E-3</c:v>
                </c:pt>
                <c:pt idx="904">
                  <c:v>2.7586047496901064E-3</c:v>
                </c:pt>
                <c:pt idx="905">
                  <c:v>-4.5388961001975061E-4</c:v>
                </c:pt>
                <c:pt idx="906">
                  <c:v>1.9201280355087952E-3</c:v>
                </c:pt>
                <c:pt idx="907">
                  <c:v>2.2677708798331266E-3</c:v>
                </c:pt>
                <c:pt idx="908">
                  <c:v>5.7940935577146992E-3</c:v>
                </c:pt>
                <c:pt idx="909">
                  <c:v>2.6751237924836995E-3</c:v>
                </c:pt>
                <c:pt idx="910">
                  <c:v>3.9201391097152755E-3</c:v>
                </c:pt>
                <c:pt idx="911">
                  <c:v>-7.9726104037359663E-3</c:v>
                </c:pt>
                <c:pt idx="912">
                  <c:v>-1.2502580026365093E-2</c:v>
                </c:pt>
                <c:pt idx="913">
                  <c:v>2.2444714074042952E-3</c:v>
                </c:pt>
                <c:pt idx="914">
                  <c:v>1.0701681968743926E-2</c:v>
                </c:pt>
                <c:pt idx="915">
                  <c:v>1.1171270795394416E-2</c:v>
                </c:pt>
                <c:pt idx="916">
                  <c:v>2.5379968265462783E-3</c:v>
                </c:pt>
                <c:pt idx="917">
                  <c:v>3.4278837778969349E-3</c:v>
                </c:pt>
                <c:pt idx="918">
                  <c:v>-6.4545759901012498E-3</c:v>
                </c:pt>
                <c:pt idx="919">
                  <c:v>1.1519869432950757E-2</c:v>
                </c:pt>
                <c:pt idx="920">
                  <c:v>5.9908694842458953E-3</c:v>
                </c:pt>
                <c:pt idx="921">
                  <c:v>-9.5657129550064926E-4</c:v>
                </c:pt>
                <c:pt idx="922">
                  <c:v>1.0836698011658758E-3</c:v>
                </c:pt>
                <c:pt idx="923">
                  <c:v>4.1924743232800085E-3</c:v>
                </c:pt>
                <c:pt idx="924">
                  <c:v>2.8916159401027409E-4</c:v>
                </c:pt>
                <c:pt idx="925">
                  <c:v>-3.4702750395564238E-3</c:v>
                </c:pt>
                <c:pt idx="926">
                  <c:v>-9.1901831971832458E-4</c:v>
                </c:pt>
                <c:pt idx="927">
                  <c:v>-4.9567623130088116E-3</c:v>
                </c:pt>
                <c:pt idx="928">
                  <c:v>-8.7857038767778905E-3</c:v>
                </c:pt>
                <c:pt idx="929">
                  <c:v>3.4971435793087606E-3</c:v>
                </c:pt>
                <c:pt idx="930">
                  <c:v>-6.358353067044349E-3</c:v>
                </c:pt>
                <c:pt idx="931">
                  <c:v>1.1109959078657824E-2</c:v>
                </c:pt>
                <c:pt idx="932">
                  <c:v>-1.2046452516088677E-3</c:v>
                </c:pt>
                <c:pt idx="933">
                  <c:v>-1.0491052972127485E-2</c:v>
                </c:pt>
                <c:pt idx="934">
                  <c:v>-2.0153964157504266E-2</c:v>
                </c:pt>
                <c:pt idx="935">
                  <c:v>-2.9717626783984624E-4</c:v>
                </c:pt>
                <c:pt idx="936">
                  <c:v>1.2394433037388585E-2</c:v>
                </c:pt>
                <c:pt idx="937">
                  <c:v>1.560689753741158E-2</c:v>
                </c:pt>
                <c:pt idx="938">
                  <c:v>2.495391896262101E-3</c:v>
                </c:pt>
                <c:pt idx="939">
                  <c:v>-2.7097401164780325E-3</c:v>
                </c:pt>
                <c:pt idx="940">
                  <c:v>-2.4314344577751158E-2</c:v>
                </c:pt>
                <c:pt idx="941">
                  <c:v>2.6282509714849419E-3</c:v>
                </c:pt>
                <c:pt idx="942">
                  <c:v>-1.3929076186656232E-2</c:v>
                </c:pt>
                <c:pt idx="943">
                  <c:v>1.4816707010749011E-2</c:v>
                </c:pt>
                <c:pt idx="944">
                  <c:v>-1.5251004776736724E-2</c:v>
                </c:pt>
                <c:pt idx="945">
                  <c:v>1.3628827785147089E-2</c:v>
                </c:pt>
                <c:pt idx="946">
                  <c:v>5.7406456559338966E-3</c:v>
                </c:pt>
                <c:pt idx="947">
                  <c:v>1.0894230115955049E-2</c:v>
                </c:pt>
                <c:pt idx="948">
                  <c:v>-1.6501128513566241E-3</c:v>
                </c:pt>
                <c:pt idx="949">
                  <c:v>-7.7331494380064453E-3</c:v>
                </c:pt>
                <c:pt idx="950">
                  <c:v>-2.2680302619213478E-3</c:v>
                </c:pt>
                <c:pt idx="951">
                  <c:v>4.4135551388830383E-3</c:v>
                </c:pt>
                <c:pt idx="952">
                  <c:v>2.166083768733101E-2</c:v>
                </c:pt>
                <c:pt idx="953">
                  <c:v>9.8646456689926738E-3</c:v>
                </c:pt>
                <c:pt idx="954">
                  <c:v>4.8462768601758143E-3</c:v>
                </c:pt>
                <c:pt idx="955">
                  <c:v>9.7826213951154525E-3</c:v>
                </c:pt>
                <c:pt idx="956">
                  <c:v>5.2015418234536859E-3</c:v>
                </c:pt>
                <c:pt idx="957">
                  <c:v>4.3808424012832161E-3</c:v>
                </c:pt>
                <c:pt idx="958">
                  <c:v>-6.1683961312503771E-4</c:v>
                </c:pt>
                <c:pt idx="959">
                  <c:v>6.5333149053989348E-3</c:v>
                </c:pt>
                <c:pt idx="960">
                  <c:v>2.936105080549031E-3</c:v>
                </c:pt>
                <c:pt idx="961">
                  <c:v>-5.5046214598708136E-3</c:v>
                </c:pt>
                <c:pt idx="962">
                  <c:v>1.277495290416187E-2</c:v>
                </c:pt>
                <c:pt idx="963">
                  <c:v>3.0952560756328379E-3</c:v>
                </c:pt>
                <c:pt idx="964">
                  <c:v>2.9118888711423697E-3</c:v>
                </c:pt>
                <c:pt idx="965">
                  <c:v>5.2216266084333498E-3</c:v>
                </c:pt>
                <c:pt idx="966">
                  <c:v>8.6376881652217973E-3</c:v>
                </c:pt>
                <c:pt idx="967">
                  <c:v>5.8376938669279102E-3</c:v>
                </c:pt>
                <c:pt idx="968">
                  <c:v>5.28610580289405E-3</c:v>
                </c:pt>
                <c:pt idx="969">
                  <c:v>1.7911461935780841E-3</c:v>
                </c:pt>
                <c:pt idx="970">
                  <c:v>-3.5971013773714367E-3</c:v>
                </c:pt>
                <c:pt idx="971">
                  <c:v>-9.4037940552525769E-3</c:v>
                </c:pt>
                <c:pt idx="972">
                  <c:v>1.3774578657177355E-3</c:v>
                </c:pt>
                <c:pt idx="973">
                  <c:v>9.5729137538718267E-3</c:v>
                </c:pt>
                <c:pt idx="974">
                  <c:v>6.8758897199837333E-4</c:v>
                </c:pt>
                <c:pt idx="975">
                  <c:v>5.4486839457031097E-3</c:v>
                </c:pt>
                <c:pt idx="976">
                  <c:v>-2.4951076379076684E-3</c:v>
                </c:pt>
                <c:pt idx="977">
                  <c:v>4.8585000347964712E-3</c:v>
                </c:pt>
                <c:pt idx="978">
                  <c:v>-1.0173798866356955E-3</c:v>
                </c:pt>
                <c:pt idx="979">
                  <c:v>-3.2266167100193197E-3</c:v>
                </c:pt>
                <c:pt idx="980">
                  <c:v>2.7362416312442491E-3</c:v>
                </c:pt>
                <c:pt idx="981">
                  <c:v>3.5185066552256422E-3</c:v>
                </c:pt>
                <c:pt idx="982">
                  <c:v>-2.7214252753561784E-2</c:v>
                </c:pt>
                <c:pt idx="983">
                  <c:v>1.6915708208682035E-2</c:v>
                </c:pt>
                <c:pt idx="984">
                  <c:v>-2.2591150851125112E-2</c:v>
                </c:pt>
                <c:pt idx="985">
                  <c:v>-1.3812949264862366E-2</c:v>
                </c:pt>
                <c:pt idx="986">
                  <c:v>1.8136974957574079E-2</c:v>
                </c:pt>
                <c:pt idx="987">
                  <c:v>-9.6774372116350746E-3</c:v>
                </c:pt>
                <c:pt idx="988">
                  <c:v>1.5110846229226175E-2</c:v>
                </c:pt>
                <c:pt idx="989">
                  <c:v>2.613702848106484E-2</c:v>
                </c:pt>
                <c:pt idx="990">
                  <c:v>4.4906448684997585E-3</c:v>
                </c:pt>
                <c:pt idx="991">
                  <c:v>-8.1205146169012997E-3</c:v>
                </c:pt>
                <c:pt idx="992">
                  <c:v>1.2430726014844382E-2</c:v>
                </c:pt>
                <c:pt idx="993">
                  <c:v>-1.052211187312983E-2</c:v>
                </c:pt>
                <c:pt idx="994">
                  <c:v>-8.4760944423693252E-3</c:v>
                </c:pt>
                <c:pt idx="995">
                  <c:v>2.0782907194739009E-2</c:v>
                </c:pt>
                <c:pt idx="996">
                  <c:v>-1.0039562855621279E-2</c:v>
                </c:pt>
                <c:pt idx="997">
                  <c:v>-1.1936622897378631E-2</c:v>
                </c:pt>
                <c:pt idx="998">
                  <c:v>-1.3288226854685651E-2</c:v>
                </c:pt>
                <c:pt idx="999">
                  <c:v>2.2538930573775533E-2</c:v>
                </c:pt>
                <c:pt idx="1000">
                  <c:v>1.3205924057384884E-2</c:v>
                </c:pt>
                <c:pt idx="1001">
                  <c:v>8.3458330998087589E-3</c:v>
                </c:pt>
                <c:pt idx="1002">
                  <c:v>1.7700322985465904E-2</c:v>
                </c:pt>
                <c:pt idx="1003">
                  <c:v>-5.4019812181093859E-4</c:v>
                </c:pt>
                <c:pt idx="1004">
                  <c:v>2.422787104532823E-3</c:v>
                </c:pt>
                <c:pt idx="1005">
                  <c:v>-2.9718574273385925E-3</c:v>
                </c:pt>
                <c:pt idx="1006">
                  <c:v>-2.5253153133865795E-3</c:v>
                </c:pt>
                <c:pt idx="1007">
                  <c:v>8.5305498445579046E-3</c:v>
                </c:pt>
                <c:pt idx="1008">
                  <c:v>-7.2710753281904762E-5</c:v>
                </c:pt>
                <c:pt idx="1009">
                  <c:v>-2.3121151321944595E-2</c:v>
                </c:pt>
                <c:pt idx="1010">
                  <c:v>-4.8310680421382029E-4</c:v>
                </c:pt>
                <c:pt idx="1011">
                  <c:v>-4.2745306524136018E-3</c:v>
                </c:pt>
                <c:pt idx="1012">
                  <c:v>-1.0695084197081413E-3</c:v>
                </c:pt>
                <c:pt idx="1013">
                  <c:v>1.1952783711294705E-2</c:v>
                </c:pt>
                <c:pt idx="1014">
                  <c:v>4.1619313181385518E-3</c:v>
                </c:pt>
                <c:pt idx="1015">
                  <c:v>-1.6795911425848017E-2</c:v>
                </c:pt>
                <c:pt idx="1016">
                  <c:v>1.7078769130289802E-3</c:v>
                </c:pt>
                <c:pt idx="1017">
                  <c:v>-2.188677994982308E-2</c:v>
                </c:pt>
                <c:pt idx="1018">
                  <c:v>-1.1201793069245193E-2</c:v>
                </c:pt>
                <c:pt idx="1019">
                  <c:v>-1.285754453219316E-2</c:v>
                </c:pt>
                <c:pt idx="1020">
                  <c:v>-2.2534039191353793E-2</c:v>
                </c:pt>
                <c:pt idx="1021">
                  <c:v>4.1054941118753513E-3</c:v>
                </c:pt>
                <c:pt idx="1022">
                  <c:v>-1.4251214816363609E-2</c:v>
                </c:pt>
                <c:pt idx="1023">
                  <c:v>-1.1377404488045586E-3</c:v>
                </c:pt>
                <c:pt idx="1024">
                  <c:v>-5.9129338191717144E-3</c:v>
                </c:pt>
                <c:pt idx="1025">
                  <c:v>3.0608984949789274E-2</c:v>
                </c:pt>
                <c:pt idx="1026">
                  <c:v>2.3900077554060331E-2</c:v>
                </c:pt>
                <c:pt idx="1027">
                  <c:v>9.1310771811799092E-3</c:v>
                </c:pt>
                <c:pt idx="1028">
                  <c:v>1.2275259284365276E-2</c:v>
                </c:pt>
                <c:pt idx="1029">
                  <c:v>-2.9261041464828493E-2</c:v>
                </c:pt>
                <c:pt idx="1030">
                  <c:v>7.0354623205683203E-3</c:v>
                </c:pt>
                <c:pt idx="1031">
                  <c:v>-3.8465278471332084E-3</c:v>
                </c:pt>
                <c:pt idx="1032">
                  <c:v>1.1020675048484471E-2</c:v>
                </c:pt>
                <c:pt idx="1033">
                  <c:v>1.8533442966758164E-2</c:v>
                </c:pt>
                <c:pt idx="1034">
                  <c:v>-2.1552423899827748E-2</c:v>
                </c:pt>
                <c:pt idx="1035">
                  <c:v>-2.2601176301971077E-2</c:v>
                </c:pt>
                <c:pt idx="1036">
                  <c:v>-4.0169815161987038E-3</c:v>
                </c:pt>
                <c:pt idx="1037">
                  <c:v>2.0068394951907053E-2</c:v>
                </c:pt>
                <c:pt idx="1038">
                  <c:v>1.7831865645405688E-3</c:v>
                </c:pt>
                <c:pt idx="1039">
                  <c:v>-2.5308139000179503E-2</c:v>
                </c:pt>
                <c:pt idx="1040">
                  <c:v>-8.1022255159788961E-3</c:v>
                </c:pt>
                <c:pt idx="1041">
                  <c:v>-1.1758676307364943E-2</c:v>
                </c:pt>
                <c:pt idx="1042">
                  <c:v>-2.1916605811178269E-2</c:v>
                </c:pt>
                <c:pt idx="1043">
                  <c:v>1.9073482064148401E-2</c:v>
                </c:pt>
                <c:pt idx="1044">
                  <c:v>2.8183135976980991E-2</c:v>
                </c:pt>
                <c:pt idx="1045">
                  <c:v>-2.2997727195057469E-3</c:v>
                </c:pt>
                <c:pt idx="1046">
                  <c:v>-1.8306723755363317E-2</c:v>
                </c:pt>
                <c:pt idx="1047">
                  <c:v>2.3601098771279926E-2</c:v>
                </c:pt>
                <c:pt idx="1048">
                  <c:v>-5.7541231950602127E-3</c:v>
                </c:pt>
                <c:pt idx="1049">
                  <c:v>-9.0453515166251507E-3</c:v>
                </c:pt>
                <c:pt idx="1050">
                  <c:v>-3.5558992813687552E-2</c:v>
                </c:pt>
                <c:pt idx="1051">
                  <c:v>-8.1852592650305082E-3</c:v>
                </c:pt>
                <c:pt idx="1052">
                  <c:v>3.2268237466114701E-2</c:v>
                </c:pt>
                <c:pt idx="1053">
                  <c:v>-4.5713500158859411E-3</c:v>
                </c:pt>
                <c:pt idx="1054">
                  <c:v>-1.5221123029715943E-2</c:v>
                </c:pt>
                <c:pt idx="1055">
                  <c:v>-8.4151143662137984E-3</c:v>
                </c:pt>
                <c:pt idx="1056">
                  <c:v>2.6998658319316571E-2</c:v>
                </c:pt>
                <c:pt idx="1057">
                  <c:v>2.8196762854011778E-2</c:v>
                </c:pt>
                <c:pt idx="1058">
                  <c:v>1.586860825878729E-2</c:v>
                </c:pt>
                <c:pt idx="1059">
                  <c:v>1.5026482173762871E-2</c:v>
                </c:pt>
                <c:pt idx="1060">
                  <c:v>1.6675674749650241E-4</c:v>
                </c:pt>
                <c:pt idx="1061">
                  <c:v>1.45866376069325E-2</c:v>
                </c:pt>
                <c:pt idx="1062">
                  <c:v>-1.4375041171289384E-2</c:v>
                </c:pt>
                <c:pt idx="1063">
                  <c:v>1.8320628826569565E-2</c:v>
                </c:pt>
                <c:pt idx="1064">
                  <c:v>6.9239585888482107E-3</c:v>
                </c:pt>
                <c:pt idx="1065">
                  <c:v>9.4774983047116335E-3</c:v>
                </c:pt>
                <c:pt idx="1066">
                  <c:v>1.5756489121112147E-2</c:v>
                </c:pt>
                <c:pt idx="1067">
                  <c:v>-7.0304318912304065E-3</c:v>
                </c:pt>
                <c:pt idx="1068">
                  <c:v>-1.8526690847756922E-2</c:v>
                </c:pt>
                <c:pt idx="1069">
                  <c:v>4.8898635075249304E-3</c:v>
                </c:pt>
                <c:pt idx="1070">
                  <c:v>1.0639448842143321E-2</c:v>
                </c:pt>
                <c:pt idx="1071">
                  <c:v>-1.4717683321262911E-2</c:v>
                </c:pt>
                <c:pt idx="1072">
                  <c:v>-1.1235388450351992E-2</c:v>
                </c:pt>
                <c:pt idx="1073">
                  <c:v>5.9254997666132606E-3</c:v>
                </c:pt>
                <c:pt idx="1074">
                  <c:v>-2.5557383564898464E-3</c:v>
                </c:pt>
                <c:pt idx="1075">
                  <c:v>-2.0031167863926412E-2</c:v>
                </c:pt>
                <c:pt idx="1076">
                  <c:v>-3.4973635840052949E-3</c:v>
                </c:pt>
                <c:pt idx="1077">
                  <c:v>1.4427529256199004E-2</c:v>
                </c:pt>
                <c:pt idx="1078">
                  <c:v>-1.4217017244229566E-2</c:v>
                </c:pt>
                <c:pt idx="1079">
                  <c:v>4.490195961194202E-4</c:v>
                </c:pt>
                <c:pt idx="1080">
                  <c:v>2.0425679954168437E-2</c:v>
                </c:pt>
                <c:pt idx="1081">
                  <c:v>-5.9087550546729393E-5</c:v>
                </c:pt>
                <c:pt idx="1082">
                  <c:v>-1.7421641515809848E-2</c:v>
                </c:pt>
                <c:pt idx="1083">
                  <c:v>-3.3374763820390813E-2</c:v>
                </c:pt>
                <c:pt idx="1084">
                  <c:v>7.6998907781442262E-3</c:v>
                </c:pt>
                <c:pt idx="1085">
                  <c:v>-3.3873927714430659E-2</c:v>
                </c:pt>
                <c:pt idx="1086">
                  <c:v>3.277991066905038E-3</c:v>
                </c:pt>
                <c:pt idx="1087">
                  <c:v>3.1099507217583627E-2</c:v>
                </c:pt>
                <c:pt idx="1088">
                  <c:v>-4.3870826666489136E-2</c:v>
                </c:pt>
                <c:pt idx="1089">
                  <c:v>7.6721967351916914E-3</c:v>
                </c:pt>
                <c:pt idx="1090">
                  <c:v>6.6425474925862508E-3</c:v>
                </c:pt>
                <c:pt idx="1091">
                  <c:v>3.7383384605815764E-2</c:v>
                </c:pt>
                <c:pt idx="1092">
                  <c:v>-4.3091051956551836E-2</c:v>
                </c:pt>
                <c:pt idx="1093">
                  <c:v>-6.2693684848664239E-3</c:v>
                </c:pt>
                <c:pt idx="1094">
                  <c:v>-3.8653352032603581E-2</c:v>
                </c:pt>
                <c:pt idx="1095">
                  <c:v>3.7199403839472461E-3</c:v>
                </c:pt>
                <c:pt idx="1096">
                  <c:v>-1.9522478708858038E-2</c:v>
                </c:pt>
                <c:pt idx="1097">
                  <c:v>-8.9128914880302077E-4</c:v>
                </c:pt>
                <c:pt idx="1098">
                  <c:v>3.0022029205472412E-2</c:v>
                </c:pt>
                <c:pt idx="1099">
                  <c:v>-4.1470454372376196E-3</c:v>
                </c:pt>
                <c:pt idx="1100">
                  <c:v>2.5476827677870843E-2</c:v>
                </c:pt>
                <c:pt idx="1101">
                  <c:v>-4.8920331277654251E-2</c:v>
                </c:pt>
                <c:pt idx="1102">
                  <c:v>-6.4654807677340647E-3</c:v>
                </c:pt>
                <c:pt idx="1103">
                  <c:v>8.8020218022431395E-4</c:v>
                </c:pt>
                <c:pt idx="1104">
                  <c:v>2.3493541948797481E-2</c:v>
                </c:pt>
                <c:pt idx="1105">
                  <c:v>-9.2747857726710493E-3</c:v>
                </c:pt>
                <c:pt idx="1106">
                  <c:v>1.2309918018399701E-2</c:v>
                </c:pt>
                <c:pt idx="1107">
                  <c:v>2.512504012346559E-2</c:v>
                </c:pt>
                <c:pt idx="1108">
                  <c:v>3.1093779101035428E-2</c:v>
                </c:pt>
                <c:pt idx="1109">
                  <c:v>-7.0065615091406269E-3</c:v>
                </c:pt>
                <c:pt idx="1110">
                  <c:v>-8.4910672369518554E-3</c:v>
                </c:pt>
                <c:pt idx="1111">
                  <c:v>2.334120708985141E-2</c:v>
                </c:pt>
                <c:pt idx="1112">
                  <c:v>-1.9380214492072268E-2</c:v>
                </c:pt>
                <c:pt idx="1113">
                  <c:v>4.5546118441537409E-3</c:v>
                </c:pt>
                <c:pt idx="1114">
                  <c:v>1.2399134533847733E-2</c:v>
                </c:pt>
                <c:pt idx="1115">
                  <c:v>-1.2558411434062753E-2</c:v>
                </c:pt>
                <c:pt idx="1116">
                  <c:v>-2.8533358367050468E-2</c:v>
                </c:pt>
                <c:pt idx="1117">
                  <c:v>-3.5058077500515546E-2</c:v>
                </c:pt>
                <c:pt idx="1118">
                  <c:v>-4.6921930694189852E-2</c:v>
                </c:pt>
                <c:pt idx="1119">
                  <c:v>-3.9348728774880777E-3</c:v>
                </c:pt>
                <c:pt idx="1120">
                  <c:v>1.8625970604932283E-2</c:v>
                </c:pt>
                <c:pt idx="1121">
                  <c:v>-3.9236620736488606E-2</c:v>
                </c:pt>
                <c:pt idx="1122">
                  <c:v>3.4042006209004444E-3</c:v>
                </c:pt>
                <c:pt idx="1123">
                  <c:v>3.0768291406012397E-2</c:v>
                </c:pt>
                <c:pt idx="1124">
                  <c:v>-8.9808424071461149E-4</c:v>
                </c:pt>
                <c:pt idx="1125">
                  <c:v>1.2409944578079353E-2</c:v>
                </c:pt>
                <c:pt idx="1126">
                  <c:v>3.8244308096930538E-2</c:v>
                </c:pt>
                <c:pt idx="1127">
                  <c:v>-2.9514196826594904E-3</c:v>
                </c:pt>
                <c:pt idx="1128">
                  <c:v>-2.4042756765250341E-2</c:v>
                </c:pt>
                <c:pt idx="1129">
                  <c:v>-1.7360470044144177E-4</c:v>
                </c:pt>
                <c:pt idx="1130">
                  <c:v>-1.0059031667113723E-2</c:v>
                </c:pt>
                <c:pt idx="1131">
                  <c:v>1.3664827661920254E-2</c:v>
                </c:pt>
                <c:pt idx="1132">
                  <c:v>2.6466900980988825E-3</c:v>
                </c:pt>
                <c:pt idx="1133">
                  <c:v>5.0898800771682854E-3</c:v>
                </c:pt>
                <c:pt idx="1134">
                  <c:v>1.9083024513916507E-2</c:v>
                </c:pt>
                <c:pt idx="1135">
                  <c:v>-3.1911768662747249E-4</c:v>
                </c:pt>
                <c:pt idx="1136">
                  <c:v>-1.3459514332955972E-2</c:v>
                </c:pt>
                <c:pt idx="1137">
                  <c:v>-1.065440916865818E-2</c:v>
                </c:pt>
                <c:pt idx="1138">
                  <c:v>-4.7740979916220281E-3</c:v>
                </c:pt>
                <c:pt idx="1139">
                  <c:v>-2.9827361161013769E-3</c:v>
                </c:pt>
                <c:pt idx="1140">
                  <c:v>2.4287293680276701E-2</c:v>
                </c:pt>
                <c:pt idx="1141">
                  <c:v>-9.5730713867514423E-3</c:v>
                </c:pt>
                <c:pt idx="1142">
                  <c:v>3.4639038991696111E-2</c:v>
                </c:pt>
                <c:pt idx="1143">
                  <c:v>7.9430590029884243E-3</c:v>
                </c:pt>
                <c:pt idx="1144">
                  <c:v>1.2814288856235999E-2</c:v>
                </c:pt>
                <c:pt idx="1145">
                  <c:v>-1.0763171707128984E-2</c:v>
                </c:pt>
                <c:pt idx="1146">
                  <c:v>2.3161775938523505E-3</c:v>
                </c:pt>
                <c:pt idx="1147">
                  <c:v>-1.3478823956081973E-2</c:v>
                </c:pt>
                <c:pt idx="1148">
                  <c:v>3.2830759853660234E-2</c:v>
                </c:pt>
                <c:pt idx="1149">
                  <c:v>1.5605215873247149E-2</c:v>
                </c:pt>
                <c:pt idx="1150">
                  <c:v>1.8153325051689765E-2</c:v>
                </c:pt>
                <c:pt idx="1151">
                  <c:v>-2.7670936082743276E-3</c:v>
                </c:pt>
                <c:pt idx="1152">
                  <c:v>-7.4833243306582069E-3</c:v>
                </c:pt>
                <c:pt idx="1153">
                  <c:v>1.9910840132685695E-2</c:v>
                </c:pt>
                <c:pt idx="1154">
                  <c:v>-2.5417688858195774E-4</c:v>
                </c:pt>
                <c:pt idx="1155">
                  <c:v>-1.2963433800854468E-3</c:v>
                </c:pt>
                <c:pt idx="1156">
                  <c:v>-8.195233225546315E-4</c:v>
                </c:pt>
                <c:pt idx="1157">
                  <c:v>-4.5183882811176621E-3</c:v>
                </c:pt>
                <c:pt idx="1158">
                  <c:v>2.6853880551496258E-2</c:v>
                </c:pt>
                <c:pt idx="1159">
                  <c:v>-1.6582885737039487E-4</c:v>
                </c:pt>
                <c:pt idx="1160">
                  <c:v>2.1979342404829943E-2</c:v>
                </c:pt>
                <c:pt idx="1161">
                  <c:v>5.576778117246042E-3</c:v>
                </c:pt>
                <c:pt idx="1162">
                  <c:v>3.0047520223981197E-3</c:v>
                </c:pt>
                <c:pt idx="1163">
                  <c:v>-8.1900770749906478E-3</c:v>
                </c:pt>
                <c:pt idx="1164">
                  <c:v>3.488552144954765E-3</c:v>
                </c:pt>
                <c:pt idx="1165">
                  <c:v>-1.5145439810989812E-2</c:v>
                </c:pt>
                <c:pt idx="1166">
                  <c:v>-2.5586968294760398E-2</c:v>
                </c:pt>
                <c:pt idx="1167">
                  <c:v>-2.0481853705120422E-3</c:v>
                </c:pt>
                <c:pt idx="1168">
                  <c:v>4.2828719050255377E-3</c:v>
                </c:pt>
                <c:pt idx="1169">
                  <c:v>1.8010645895320702E-2</c:v>
                </c:pt>
                <c:pt idx="1170">
                  <c:v>-4.0681269423065193E-2</c:v>
                </c:pt>
                <c:pt idx="1171">
                  <c:v>-7.4882307632036186E-3</c:v>
                </c:pt>
                <c:pt idx="1172">
                  <c:v>-1.2846098512027946E-2</c:v>
                </c:pt>
                <c:pt idx="1173">
                  <c:v>-8.9016679414552439E-3</c:v>
                </c:pt>
                <c:pt idx="1174">
                  <c:v>4.381212240102174E-3</c:v>
                </c:pt>
                <c:pt idx="1175">
                  <c:v>-1.2487864917204654E-2</c:v>
                </c:pt>
                <c:pt idx="1176">
                  <c:v>-4.32959583459304E-3</c:v>
                </c:pt>
                <c:pt idx="1177">
                  <c:v>2.3230547799240685E-2</c:v>
                </c:pt>
                <c:pt idx="1178">
                  <c:v>8.8212988289920122E-3</c:v>
                </c:pt>
                <c:pt idx="1179">
                  <c:v>1.9459928053188733E-2</c:v>
                </c:pt>
                <c:pt idx="1180">
                  <c:v>1.3702292215181211E-2</c:v>
                </c:pt>
                <c:pt idx="1181">
                  <c:v>-5.2410603426114741E-2</c:v>
                </c:pt>
                <c:pt idx="1182">
                  <c:v>4.8612509959775427E-3</c:v>
                </c:pt>
                <c:pt idx="1183">
                  <c:v>-1.3201906328497177E-2</c:v>
                </c:pt>
                <c:pt idx="1184">
                  <c:v>-8.1217421439995861E-3</c:v>
                </c:pt>
                <c:pt idx="1185">
                  <c:v>9.1239493341246196E-3</c:v>
                </c:pt>
                <c:pt idx="1186">
                  <c:v>-1.3145831999526222E-2</c:v>
                </c:pt>
                <c:pt idx="1187">
                  <c:v>-2.0325003373609912E-2</c:v>
                </c:pt>
                <c:pt idx="1188">
                  <c:v>-9.6516598526398371E-3</c:v>
                </c:pt>
                <c:pt idx="1189">
                  <c:v>-2.046764765467346E-2</c:v>
                </c:pt>
                <c:pt idx="1190">
                  <c:v>-1.2001500908312384E-2</c:v>
                </c:pt>
                <c:pt idx="1191">
                  <c:v>-1.9039214121178037E-3</c:v>
                </c:pt>
                <c:pt idx="1192">
                  <c:v>2.4865740847617942E-2</c:v>
                </c:pt>
                <c:pt idx="1193">
                  <c:v>-2.5250751966348281E-2</c:v>
                </c:pt>
                <c:pt idx="1194">
                  <c:v>-1.7807104388752729E-2</c:v>
                </c:pt>
                <c:pt idx="1195">
                  <c:v>3.249625531829356E-2</c:v>
                </c:pt>
                <c:pt idx="1196">
                  <c:v>3.8269378597107988E-2</c:v>
                </c:pt>
                <c:pt idx="1197">
                  <c:v>-1.7781523969655324E-3</c:v>
                </c:pt>
                <c:pt idx="1198">
                  <c:v>-1.1884234403034681E-2</c:v>
                </c:pt>
                <c:pt idx="1199">
                  <c:v>-3.3698589787624474E-2</c:v>
                </c:pt>
                <c:pt idx="1200">
                  <c:v>-8.5029465865549617E-3</c:v>
                </c:pt>
                <c:pt idx="1201">
                  <c:v>-7.3074437045484077E-3</c:v>
                </c:pt>
                <c:pt idx="1202">
                  <c:v>-3.3416240308991939E-3</c:v>
                </c:pt>
                <c:pt idx="1203">
                  <c:v>3.2596648938970914E-2</c:v>
                </c:pt>
                <c:pt idx="1204">
                  <c:v>-2.8366297091217036E-2</c:v>
                </c:pt>
                <c:pt idx="1205">
                  <c:v>3.3228544503369838E-2</c:v>
                </c:pt>
                <c:pt idx="1206">
                  <c:v>1.4738193086597301E-2</c:v>
                </c:pt>
                <c:pt idx="1207">
                  <c:v>-7.4952019834363878E-3</c:v>
                </c:pt>
                <c:pt idx="1208">
                  <c:v>-9.0661421330629471E-3</c:v>
                </c:pt>
                <c:pt idx="1209">
                  <c:v>2.9844017116851723E-2</c:v>
                </c:pt>
                <c:pt idx="1210">
                  <c:v>1.5296362730288865E-2</c:v>
                </c:pt>
                <c:pt idx="1211">
                  <c:v>2.0682474772731437E-2</c:v>
                </c:pt>
                <c:pt idx="1212">
                  <c:v>-8.3742798163360336E-3</c:v>
                </c:pt>
                <c:pt idx="1213">
                  <c:v>-6.7710903193807436E-3</c:v>
                </c:pt>
                <c:pt idx="1214">
                  <c:v>3.095146811818613E-2</c:v>
                </c:pt>
                <c:pt idx="1215">
                  <c:v>-8.456177043018067E-3</c:v>
                </c:pt>
                <c:pt idx="1216">
                  <c:v>-4.3372379842035232E-3</c:v>
                </c:pt>
                <c:pt idx="1217">
                  <c:v>-3.0011403665124326E-2</c:v>
                </c:pt>
                <c:pt idx="1218">
                  <c:v>-1.2302993140548363E-2</c:v>
                </c:pt>
                <c:pt idx="1219">
                  <c:v>1.7429741180014582E-2</c:v>
                </c:pt>
                <c:pt idx="1220">
                  <c:v>1.2510412387855328E-2</c:v>
                </c:pt>
                <c:pt idx="1221">
                  <c:v>7.5770746388143786E-3</c:v>
                </c:pt>
                <c:pt idx="1222">
                  <c:v>-2.4822606411235754E-2</c:v>
                </c:pt>
                <c:pt idx="1223">
                  <c:v>6.8795788167212865E-2</c:v>
                </c:pt>
                <c:pt idx="1224">
                  <c:v>1.205199233474142E-2</c:v>
                </c:pt>
                <c:pt idx="1225">
                  <c:v>-1.0275924235137087E-2</c:v>
                </c:pt>
                <c:pt idx="1226">
                  <c:v>1.1403805392474108E-2</c:v>
                </c:pt>
                <c:pt idx="1227">
                  <c:v>-9.4360344433782311E-3</c:v>
                </c:pt>
                <c:pt idx="1228">
                  <c:v>-3.0941907834310719E-3</c:v>
                </c:pt>
                <c:pt idx="1229">
                  <c:v>6.5460843484107236E-3</c:v>
                </c:pt>
                <c:pt idx="1230">
                  <c:v>-4.069929519301436E-3</c:v>
                </c:pt>
                <c:pt idx="1231">
                  <c:v>1.7382166715178126E-2</c:v>
                </c:pt>
                <c:pt idx="1232">
                  <c:v>7.9662636472380786E-3</c:v>
                </c:pt>
                <c:pt idx="1233">
                  <c:v>3.5298371580747196E-4</c:v>
                </c:pt>
                <c:pt idx="1234">
                  <c:v>-1.8270715279927293E-2</c:v>
                </c:pt>
                <c:pt idx="1235">
                  <c:v>-1.2547065232784483E-3</c:v>
                </c:pt>
                <c:pt idx="1236">
                  <c:v>3.8716652903243443E-2</c:v>
                </c:pt>
                <c:pt idx="1237">
                  <c:v>-3.6507437379041318E-4</c:v>
                </c:pt>
                <c:pt idx="1238">
                  <c:v>-7.6676744518621635E-4</c:v>
                </c:pt>
                <c:pt idx="1239">
                  <c:v>-2.1280385626500968E-2</c:v>
                </c:pt>
                <c:pt idx="1240">
                  <c:v>-1.6987081023946825E-2</c:v>
                </c:pt>
                <c:pt idx="1241">
                  <c:v>-1.5869832985091954E-3</c:v>
                </c:pt>
                <c:pt idx="1242">
                  <c:v>9.9403496652011748E-3</c:v>
                </c:pt>
                <c:pt idx="1243">
                  <c:v>-8.327395273245523E-3</c:v>
                </c:pt>
                <c:pt idx="1244">
                  <c:v>1.8241176527777788E-2</c:v>
                </c:pt>
                <c:pt idx="1245">
                  <c:v>9.6552949683657418E-3</c:v>
                </c:pt>
                <c:pt idx="1246">
                  <c:v>-6.7344447327663129E-3</c:v>
                </c:pt>
                <c:pt idx="1247">
                  <c:v>-2.9912780470289037E-2</c:v>
                </c:pt>
                <c:pt idx="1248">
                  <c:v>-1.2980817063431231E-2</c:v>
                </c:pt>
                <c:pt idx="1249">
                  <c:v>-1.0363964747218341E-2</c:v>
                </c:pt>
                <c:pt idx="1250">
                  <c:v>1.9748935755129204E-3</c:v>
                </c:pt>
                <c:pt idx="1251">
                  <c:v>1.8964438496796351E-2</c:v>
                </c:pt>
                <c:pt idx="1252">
                  <c:v>-1.7051584946329246E-2</c:v>
                </c:pt>
                <c:pt idx="1253">
                  <c:v>7.9089593543946804E-3</c:v>
                </c:pt>
                <c:pt idx="1254">
                  <c:v>-4.2737837800606209E-3</c:v>
                </c:pt>
                <c:pt idx="1255">
                  <c:v>-1.4065302944439554E-2</c:v>
                </c:pt>
                <c:pt idx="1256">
                  <c:v>2.2149989329336345E-2</c:v>
                </c:pt>
                <c:pt idx="1257">
                  <c:v>-2.4203054140445753E-3</c:v>
                </c:pt>
                <c:pt idx="1258">
                  <c:v>-4.2134901577814462E-3</c:v>
                </c:pt>
                <c:pt idx="1259">
                  <c:v>9.9614662423978487E-3</c:v>
                </c:pt>
                <c:pt idx="1260">
                  <c:v>-1.3604572474621624E-2</c:v>
                </c:pt>
                <c:pt idx="1261">
                  <c:v>2.8758070759947862E-2</c:v>
                </c:pt>
                <c:pt idx="1262">
                  <c:v>-2.4224950130226678E-4</c:v>
                </c:pt>
                <c:pt idx="1263">
                  <c:v>9.2727159852654534E-3</c:v>
                </c:pt>
                <c:pt idx="1264">
                  <c:v>1.6484760042090464E-2</c:v>
                </c:pt>
                <c:pt idx="1265">
                  <c:v>4.8968227371358978E-3</c:v>
                </c:pt>
                <c:pt idx="1266">
                  <c:v>5.6103494359550513E-3</c:v>
                </c:pt>
                <c:pt idx="1267">
                  <c:v>-1.79349183896803E-3</c:v>
                </c:pt>
                <c:pt idx="1268">
                  <c:v>-1.8416258393931004E-2</c:v>
                </c:pt>
                <c:pt idx="1269">
                  <c:v>-8.6821561418277664E-3</c:v>
                </c:pt>
                <c:pt idx="1270">
                  <c:v>2.3939853717113952E-2</c:v>
                </c:pt>
                <c:pt idx="1271">
                  <c:v>1.5295631055067066E-2</c:v>
                </c:pt>
                <c:pt idx="1272">
                  <c:v>-1.7326484037926521E-4</c:v>
                </c:pt>
                <c:pt idx="1273">
                  <c:v>4.7746980397933765E-4</c:v>
                </c:pt>
                <c:pt idx="1274">
                  <c:v>1.4222640242747909E-2</c:v>
                </c:pt>
                <c:pt idx="1275">
                  <c:v>3.7653009729758527E-3</c:v>
                </c:pt>
                <c:pt idx="1276">
                  <c:v>-1.5229939447984188E-2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0DA-D04A-91EA-3060E367B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52191"/>
        <c:axId val="385054463"/>
      </c:scatterChart>
      <c:valAx>
        <c:axId val="3850521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 sz="1000" b="1" i="0" u="none" strike="noStrike" kern="1200" baseline="0">
                    <a:solidFill>
                      <a:sysClr val="windowText" lastClr="000000"/>
                    </a:solidFill>
                  </a:rPr>
                  <a:t>X Variable 1 (S&amp;P 500 change in Adj. Price)</a:t>
                </a:r>
              </a:p>
            </c:rich>
          </c:tx>
          <c:layout>
            <c:manualLayout>
              <c:xMode val="edge"/>
              <c:yMode val="edge"/>
              <c:x val="0.24483689538807649"/>
              <c:y val="0.95248425196850395"/>
            </c:manualLayout>
          </c:layout>
          <c:overlay val="0"/>
        </c:title>
        <c:numFmt formatCode="0.00000" sourceLinked="1"/>
        <c:majorTickMark val="out"/>
        <c:minorTickMark val="none"/>
        <c:tickLblPos val="nextTo"/>
        <c:crossAx val="385054463"/>
        <c:crosses val="autoZero"/>
        <c:crossBetween val="midCat"/>
      </c:valAx>
      <c:valAx>
        <c:axId val="3850544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Y</a:t>
                </a:r>
              </a:p>
            </c:rich>
          </c:tx>
          <c:overlay val="0"/>
        </c:title>
        <c:numFmt formatCode="0.00000" sourceLinked="1"/>
        <c:majorTickMark val="out"/>
        <c:minorTickMark val="none"/>
        <c:tickLblPos val="nextTo"/>
        <c:crossAx val="385052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Recombined!$P$3:$P$1279</c:f>
              <c:numCache>
                <c:formatCode>0.00000</c:formatCode>
                <c:ptCount val="1277"/>
                <c:pt idx="0">
                  <c:v>6.3988189078607177E-3</c:v>
                </c:pt>
                <c:pt idx="1">
                  <c:v>4.0286613639211209E-3</c:v>
                </c:pt>
                <c:pt idx="2">
                  <c:v>7.0337996835525499E-3</c:v>
                </c:pt>
                <c:pt idx="3">
                  <c:v>1.662322512440058E-3</c:v>
                </c:pt>
                <c:pt idx="4">
                  <c:v>1.3029031448005528E-3</c:v>
                </c:pt>
                <c:pt idx="5">
                  <c:v>-1.1122055472160134E-3</c:v>
                </c:pt>
                <c:pt idx="6">
                  <c:v>7.0336180014045138E-3</c:v>
                </c:pt>
                <c:pt idx="7">
                  <c:v>6.7496278310135412E-3</c:v>
                </c:pt>
                <c:pt idx="8">
                  <c:v>-3.5244630756861252E-3</c:v>
                </c:pt>
                <c:pt idx="9">
                  <c:v>9.4150020530034614E-3</c:v>
                </c:pt>
                <c:pt idx="10">
                  <c:v>-1.6163793103447367E-3</c:v>
                </c:pt>
                <c:pt idx="11">
                  <c:v>4.3852281783969367E-3</c:v>
                </c:pt>
                <c:pt idx="12">
                  <c:v>8.0667544390277245E-3</c:v>
                </c:pt>
                <c:pt idx="13">
                  <c:v>2.1743964814312576E-3</c:v>
                </c:pt>
                <c:pt idx="14">
                  <c:v>-5.6003071363415751E-4</c:v>
                </c:pt>
                <c:pt idx="15">
                  <c:v>6.0263467651558618E-4</c:v>
                </c:pt>
                <c:pt idx="16">
                  <c:v>1.1841155234657001E-2</c:v>
                </c:pt>
                <c:pt idx="17">
                  <c:v>-6.7319440141738723E-3</c:v>
                </c:pt>
                <c:pt idx="18">
                  <c:v>-1.0898781509218533E-2</c:v>
                </c:pt>
                <c:pt idx="19">
                  <c:v>4.8894038116095327E-4</c:v>
                </c:pt>
                <c:pt idx="20">
                  <c:v>-6.4806059897795079E-4</c:v>
                </c:pt>
                <c:pt idx="21">
                  <c:v>-2.1208513171602886E-2</c:v>
                </c:pt>
                <c:pt idx="22">
                  <c:v>-4.0979244278871757E-2</c:v>
                </c:pt>
                <c:pt idx="23">
                  <c:v>1.7440938639606718E-2</c:v>
                </c:pt>
                <c:pt idx="24">
                  <c:v>-5.0015954644285713E-3</c:v>
                </c:pt>
                <c:pt idx="25">
                  <c:v>-3.753645130255135E-2</c:v>
                </c:pt>
                <c:pt idx="26">
                  <c:v>1.4936071290197668E-2</c:v>
                </c:pt>
                <c:pt idx="27">
                  <c:v>1.3914603653299161E-2</c:v>
                </c:pt>
                <c:pt idx="28">
                  <c:v>2.6129518072289361E-3</c:v>
                </c:pt>
                <c:pt idx="29">
                  <c:v>1.3402479965752159E-2</c:v>
                </c:pt>
                <c:pt idx="30">
                  <c:v>1.206908690706014E-2</c:v>
                </c:pt>
                <c:pt idx="31">
                  <c:v>3.7346221441124117E-4</c:v>
                </c:pt>
                <c:pt idx="32">
                  <c:v>-5.8414036936994766E-3</c:v>
                </c:pt>
                <c:pt idx="33">
                  <c:v>-5.496528314668069E-3</c:v>
                </c:pt>
                <c:pt idx="34">
                  <c:v>9.735944886408211E-4</c:v>
                </c:pt>
                <c:pt idx="35">
                  <c:v>1.6028343614550564E-2</c:v>
                </c:pt>
                <c:pt idx="36">
                  <c:v>1.175699777963809E-2</c:v>
                </c:pt>
                <c:pt idx="37">
                  <c:v>-1.270686429702105E-2</c:v>
                </c:pt>
                <c:pt idx="38">
                  <c:v>-1.1095806550352104E-2</c:v>
                </c:pt>
                <c:pt idx="39">
                  <c:v>-1.3324342350110308E-2</c:v>
                </c:pt>
                <c:pt idx="40">
                  <c:v>5.0715734201749758E-3</c:v>
                </c:pt>
                <c:pt idx="41">
                  <c:v>1.1032048304691148E-2</c:v>
                </c:pt>
                <c:pt idx="42">
                  <c:v>2.6387939462097056E-3</c:v>
                </c:pt>
                <c:pt idx="43">
                  <c:v>-4.8384968403138753E-4</c:v>
                </c:pt>
                <c:pt idx="44">
                  <c:v>4.4631069385358728E-3</c:v>
                </c:pt>
                <c:pt idx="45">
                  <c:v>1.7378795678667663E-2</c:v>
                </c:pt>
                <c:pt idx="46">
                  <c:v>-1.273967637633428E-3</c:v>
                </c:pt>
                <c:pt idx="47">
                  <c:v>-6.3635906317597562E-3</c:v>
                </c:pt>
                <c:pt idx="48">
                  <c:v>-5.7244938180529229E-3</c:v>
                </c:pt>
                <c:pt idx="49">
                  <c:v>-7.8196604448844541E-4</c:v>
                </c:pt>
                <c:pt idx="50">
                  <c:v>1.7034720983647E-3</c:v>
                </c:pt>
                <c:pt idx="51">
                  <c:v>-1.4204163502312907E-2</c:v>
                </c:pt>
                <c:pt idx="52">
                  <c:v>1.4817982100467325E-3</c:v>
                </c:pt>
                <c:pt idx="53">
                  <c:v>-1.8439862492363535E-3</c:v>
                </c:pt>
                <c:pt idx="54">
                  <c:v>-2.5162891372564847E-2</c:v>
                </c:pt>
                <c:pt idx="55">
                  <c:v>-2.0966906104724774E-2</c:v>
                </c:pt>
                <c:pt idx="56">
                  <c:v>2.7157240771792615E-2</c:v>
                </c:pt>
                <c:pt idx="57">
                  <c:v>-1.7276334844182086E-2</c:v>
                </c:pt>
                <c:pt idx="58">
                  <c:v>-2.9166124426820168E-3</c:v>
                </c:pt>
                <c:pt idx="59">
                  <c:v>1.3769673704414545E-2</c:v>
                </c:pt>
                <c:pt idx="60">
                  <c:v>-2.2337335802216612E-2</c:v>
                </c:pt>
                <c:pt idx="61">
                  <c:v>1.2614838799634261E-2</c:v>
                </c:pt>
                <c:pt idx="62">
                  <c:v>1.1566486259060314E-2</c:v>
                </c:pt>
                <c:pt idx="63">
                  <c:v>6.8628081173975368E-3</c:v>
                </c:pt>
                <c:pt idx="64">
                  <c:v>-2.1920205494885287E-2</c:v>
                </c:pt>
                <c:pt idx="65">
                  <c:v>3.3365713561684545E-3</c:v>
                </c:pt>
                <c:pt idx="66">
                  <c:v>1.6726874741692065E-2</c:v>
                </c:pt>
                <c:pt idx="67">
                  <c:v>-5.5252985656053313E-3</c:v>
                </c:pt>
                <c:pt idx="68">
                  <c:v>8.2507314008454079E-3</c:v>
                </c:pt>
                <c:pt idx="69">
                  <c:v>-2.8866474724002721E-3</c:v>
                </c:pt>
                <c:pt idx="70">
                  <c:v>8.1090238301396531E-3</c:v>
                </c:pt>
                <c:pt idx="71">
                  <c:v>1.0661577988229217E-2</c:v>
                </c:pt>
                <c:pt idx="72">
                  <c:v>8.3136576768314994E-4</c:v>
                </c:pt>
                <c:pt idx="73">
                  <c:v>-5.726120857699718E-3</c:v>
                </c:pt>
                <c:pt idx="74">
                  <c:v>-8.536535555283345E-3</c:v>
                </c:pt>
                <c:pt idx="75">
                  <c:v>5.6176829679376721E-5</c:v>
                </c:pt>
                <c:pt idx="76">
                  <c:v>-1.3380569151665182E-2</c:v>
                </c:pt>
                <c:pt idx="77">
                  <c:v>1.8371189116968851E-3</c:v>
                </c:pt>
                <c:pt idx="78">
                  <c:v>1.0434189588542836E-2</c:v>
                </c:pt>
                <c:pt idx="79">
                  <c:v>1.1136358523250616E-3</c:v>
                </c:pt>
                <c:pt idx="80">
                  <c:v>-8.1875419021613747E-3</c:v>
                </c:pt>
                <c:pt idx="81">
                  <c:v>2.5490455240648776E-3</c:v>
                </c:pt>
                <c:pt idx="82">
                  <c:v>-7.2058158806690177E-3</c:v>
                </c:pt>
                <c:pt idx="83">
                  <c:v>-2.2536964035710289E-3</c:v>
                </c:pt>
                <c:pt idx="84">
                  <c:v>1.281120114992796E-2</c:v>
                </c:pt>
                <c:pt idx="85">
                  <c:v>3.4579600663808322E-3</c:v>
                </c:pt>
                <c:pt idx="86">
                  <c:v>-2.6565592693340878E-4</c:v>
                </c:pt>
                <c:pt idx="87">
                  <c:v>9.6821761130572361E-3</c:v>
                </c:pt>
                <c:pt idx="88">
                  <c:v>9.3706329996034541E-3</c:v>
                </c:pt>
                <c:pt idx="89">
                  <c:v>1.7076314600798495E-3</c:v>
                </c:pt>
                <c:pt idx="90">
                  <c:v>8.8352176909664831E-4</c:v>
                </c:pt>
                <c:pt idx="91">
                  <c:v>-6.8421650251088012E-3</c:v>
                </c:pt>
                <c:pt idx="92">
                  <c:v>4.0605580040200704E-3</c:v>
                </c:pt>
                <c:pt idx="93">
                  <c:v>-8.5584361202733085E-4</c:v>
                </c:pt>
                <c:pt idx="94">
                  <c:v>-2.6322271362031629E-3</c:v>
                </c:pt>
                <c:pt idx="95">
                  <c:v>7.386738519040174E-3</c:v>
                </c:pt>
                <c:pt idx="96">
                  <c:v>-3.1357367883762454E-3</c:v>
                </c:pt>
                <c:pt idx="97">
                  <c:v>3.2483739777715453E-3</c:v>
                </c:pt>
                <c:pt idx="98">
                  <c:v>-2.0232028068736742E-3</c:v>
                </c:pt>
                <c:pt idx="99">
                  <c:v>-2.3572455054697958E-3</c:v>
                </c:pt>
                <c:pt idx="100">
                  <c:v>-1.1564198388288007E-2</c:v>
                </c:pt>
                <c:pt idx="101">
                  <c:v>1.2695828035659882E-2</c:v>
                </c:pt>
                <c:pt idx="102">
                  <c:v>-6.8795635845684249E-3</c:v>
                </c:pt>
                <c:pt idx="103">
                  <c:v>1.0849194350286629E-2</c:v>
                </c:pt>
                <c:pt idx="104">
                  <c:v>4.4795986279629347E-3</c:v>
                </c:pt>
                <c:pt idx="105">
                  <c:v>7.0261788872436309E-4</c:v>
                </c:pt>
                <c:pt idx="106">
                  <c:v>8.5673748544818559E-3</c:v>
                </c:pt>
                <c:pt idx="107">
                  <c:v>-7.1419553808141768E-4</c:v>
                </c:pt>
                <c:pt idx="108">
                  <c:v>3.1259362467830325E-3</c:v>
                </c:pt>
                <c:pt idx="109">
                  <c:v>1.0687182218255291E-3</c:v>
                </c:pt>
                <c:pt idx="110">
                  <c:v>1.7433501078360566E-3</c:v>
                </c:pt>
                <c:pt idx="111">
                  <c:v>-4.0260509177027113E-3</c:v>
                </c:pt>
                <c:pt idx="112">
                  <c:v>2.4715109722836517E-3</c:v>
                </c:pt>
                <c:pt idx="113">
                  <c:v>-1.0170746345898557E-3</c:v>
                </c:pt>
                <c:pt idx="114">
                  <c:v>-2.1261593144484775E-3</c:v>
                </c:pt>
                <c:pt idx="115">
                  <c:v>-4.023433979269889E-3</c:v>
                </c:pt>
                <c:pt idx="116">
                  <c:v>1.712161413745803E-3</c:v>
                </c:pt>
                <c:pt idx="117">
                  <c:v>-6.3454894988653077E-3</c:v>
                </c:pt>
                <c:pt idx="118">
                  <c:v>1.8619806819503849E-3</c:v>
                </c:pt>
                <c:pt idx="119">
                  <c:v>-1.3724735741665679E-2</c:v>
                </c:pt>
                <c:pt idx="120">
                  <c:v>2.2045806696182951E-3</c:v>
                </c:pt>
                <c:pt idx="121">
                  <c:v>-8.6042907611289642E-3</c:v>
                </c:pt>
                <c:pt idx="122">
                  <c:v>6.1786244781691698E-3</c:v>
                </c:pt>
                <c:pt idx="123">
                  <c:v>7.5838177527599773E-4</c:v>
                </c:pt>
                <c:pt idx="124">
                  <c:v>3.0680150237091144E-3</c:v>
                </c:pt>
                <c:pt idx="125">
                  <c:v>-4.9473541374037708E-3</c:v>
                </c:pt>
                <c:pt idx="126">
                  <c:v>8.6207532009937738E-3</c:v>
                </c:pt>
                <c:pt idx="127">
                  <c:v>8.4812962022356251E-3</c:v>
                </c:pt>
                <c:pt idx="128">
                  <c:v>8.8230391837148467E-3</c:v>
                </c:pt>
                <c:pt idx="129">
                  <c:v>3.4732074550045695E-3</c:v>
                </c:pt>
                <c:pt idx="130">
                  <c:v>-7.094178621538872E-3</c:v>
                </c:pt>
                <c:pt idx="131">
                  <c:v>8.749035695488851E-3</c:v>
                </c:pt>
                <c:pt idx="132">
                  <c:v>1.0792305300737172E-3</c:v>
                </c:pt>
                <c:pt idx="133">
                  <c:v>-1.0280904291207003E-3</c:v>
                </c:pt>
                <c:pt idx="134">
                  <c:v>3.9736566574830696E-3</c:v>
                </c:pt>
                <c:pt idx="135">
                  <c:v>2.1604883344306771E-3</c:v>
                </c:pt>
                <c:pt idx="136">
                  <c:v>-3.9529481961344606E-3</c:v>
                </c:pt>
                <c:pt idx="137">
                  <c:v>-9.4847904610102177E-4</c:v>
                </c:pt>
                <c:pt idx="138">
                  <c:v>1.8380843948419751E-3</c:v>
                </c:pt>
                <c:pt idx="139">
                  <c:v>4.7809389450584163E-3</c:v>
                </c:pt>
                <c:pt idx="140">
                  <c:v>9.1015458800170444E-3</c:v>
                </c:pt>
                <c:pt idx="141">
                  <c:v>-3.0322514906520599E-3</c:v>
                </c:pt>
                <c:pt idx="142">
                  <c:v>-6.5622532987481292E-3</c:v>
                </c:pt>
                <c:pt idx="143">
                  <c:v>-5.7541808274385216E-3</c:v>
                </c:pt>
                <c:pt idx="144">
                  <c:v>4.884749875115983E-3</c:v>
                </c:pt>
                <c:pt idx="145">
                  <c:v>-1.0403758135702774E-3</c:v>
                </c:pt>
                <c:pt idx="146">
                  <c:v>4.926493587738388E-3</c:v>
                </c:pt>
                <c:pt idx="147">
                  <c:v>4.6441380578802179E-3</c:v>
                </c:pt>
                <c:pt idx="148">
                  <c:v>3.5382963367191307E-3</c:v>
                </c:pt>
                <c:pt idx="149">
                  <c:v>2.8241650294694525E-3</c:v>
                </c:pt>
                <c:pt idx="150">
                  <c:v>-2.6237996116776574E-4</c:v>
                </c:pt>
                <c:pt idx="151">
                  <c:v>-1.4417188648213218E-3</c:v>
                </c:pt>
                <c:pt idx="152">
                  <c:v>-7.1138709971333303E-3</c:v>
                </c:pt>
                <c:pt idx="153">
                  <c:v>-4.0059577592050071E-3</c:v>
                </c:pt>
                <c:pt idx="154">
                  <c:v>6.3892442406438855E-3</c:v>
                </c:pt>
                <c:pt idx="155">
                  <c:v>-7.6022197495739892E-3</c:v>
                </c:pt>
                <c:pt idx="156">
                  <c:v>7.9194711836984375E-3</c:v>
                </c:pt>
                <c:pt idx="157">
                  <c:v>3.3231362802699535E-3</c:v>
                </c:pt>
                <c:pt idx="158">
                  <c:v>2.4279594264121542E-3</c:v>
                </c:pt>
                <c:pt idx="159">
                  <c:v>2.0685672284348729E-3</c:v>
                </c:pt>
                <c:pt idx="160">
                  <c:v>-3.9818928661241253E-4</c:v>
                </c:pt>
                <c:pt idx="161">
                  <c:v>-1.6912314541096733E-3</c:v>
                </c:pt>
                <c:pt idx="162">
                  <c:v>6.1988533346400872E-3</c:v>
                </c:pt>
                <c:pt idx="163">
                  <c:v>7.6703922857768057E-3</c:v>
                </c:pt>
                <c:pt idx="164">
                  <c:v>2.6926821185201301E-4</c:v>
                </c:pt>
                <c:pt idx="165">
                  <c:v>5.7014274275932458E-3</c:v>
                </c:pt>
                <c:pt idx="166">
                  <c:v>-4.4302754938160957E-3</c:v>
                </c:pt>
                <c:pt idx="167">
                  <c:v>1.3443037712886796E-4</c:v>
                </c:pt>
                <c:pt idx="168">
                  <c:v>-1.6543053296203996E-3</c:v>
                </c:pt>
                <c:pt idx="169">
                  <c:v>-2.8031704824766947E-3</c:v>
                </c:pt>
                <c:pt idx="170">
                  <c:v>-3.652288305753558E-3</c:v>
                </c:pt>
                <c:pt idx="171">
                  <c:v>-2.2133041469051423E-3</c:v>
                </c:pt>
                <c:pt idx="172">
                  <c:v>1.897843770893788E-3</c:v>
                </c:pt>
                <c:pt idx="173">
                  <c:v>3.7398379635260703E-3</c:v>
                </c:pt>
                <c:pt idx="174">
                  <c:v>3.5666178420930164E-4</c:v>
                </c:pt>
                <c:pt idx="175">
                  <c:v>5.2822508065296942E-3</c:v>
                </c:pt>
                <c:pt idx="176">
                  <c:v>2.7546501938591341E-4</c:v>
                </c:pt>
                <c:pt idx="177">
                  <c:v>-5.5697457469586148E-3</c:v>
                </c:pt>
                <c:pt idx="178">
                  <c:v>5.3690113541954316E-3</c:v>
                </c:pt>
                <c:pt idx="179">
                  <c:v>1.2533097362195746E-3</c:v>
                </c:pt>
                <c:pt idx="180">
                  <c:v>7.8405749754982667E-3</c:v>
                </c:pt>
                <c:pt idx="181">
                  <c:v>-3.6850635502855148E-4</c:v>
                </c:pt>
                <c:pt idx="182">
                  <c:v>-3.5157543341059511E-3</c:v>
                </c:pt>
                <c:pt idx="183">
                  <c:v>-1.3050760951849015E-3</c:v>
                </c:pt>
                <c:pt idx="184">
                  <c:v>-3.2892480346829239E-3</c:v>
                </c:pt>
                <c:pt idx="185">
                  <c:v>2.7632769780831187E-3</c:v>
                </c:pt>
                <c:pt idx="186">
                  <c:v>-6.8634179821488707E-6</c:v>
                </c:pt>
                <c:pt idx="187">
                  <c:v>3.6410682297064933E-3</c:v>
                </c:pt>
                <c:pt idx="188">
                  <c:v>-3.9663679353355827E-4</c:v>
                </c:pt>
                <c:pt idx="189">
                  <c:v>7.1149300650276632E-4</c:v>
                </c:pt>
                <c:pt idx="190">
                  <c:v>-8.1695157425543206E-3</c:v>
                </c:pt>
                <c:pt idx="191">
                  <c:v>-5.5279655088037206E-3</c:v>
                </c:pt>
                <c:pt idx="192">
                  <c:v>-3.9506925841352919E-4</c:v>
                </c:pt>
                <c:pt idx="193">
                  <c:v>-1.4179577940874595E-3</c:v>
                </c:pt>
                <c:pt idx="194">
                  <c:v>-3.2864175757028789E-2</c:v>
                </c:pt>
                <c:pt idx="195">
                  <c:v>-2.0573073719881662E-2</c:v>
                </c:pt>
                <c:pt idx="196">
                  <c:v>1.4206284338267984E-2</c:v>
                </c:pt>
                <c:pt idx="197">
                  <c:v>-5.9050351808553067E-3</c:v>
                </c:pt>
                <c:pt idx="198">
                  <c:v>2.1495643069809077E-2</c:v>
                </c:pt>
                <c:pt idx="199">
                  <c:v>-2.5267623277532329E-4</c:v>
                </c:pt>
                <c:pt idx="200">
                  <c:v>-1.4391946490294365E-2</c:v>
                </c:pt>
                <c:pt idx="201">
                  <c:v>-3.6116990154508479E-4</c:v>
                </c:pt>
                <c:pt idx="202">
                  <c:v>-4.2994746692295235E-3</c:v>
                </c:pt>
                <c:pt idx="203">
                  <c:v>-5.5118510239923557E-3</c:v>
                </c:pt>
                <c:pt idx="204">
                  <c:v>-3.0864490329077766E-2</c:v>
                </c:pt>
                <c:pt idx="205">
                  <c:v>1.8625051767629328E-2</c:v>
                </c:pt>
                <c:pt idx="206">
                  <c:v>-1.7327217554896052E-2</c:v>
                </c:pt>
                <c:pt idx="207">
                  <c:v>-6.5596214677153238E-3</c:v>
                </c:pt>
                <c:pt idx="208">
                  <c:v>1.56668244202556E-2</c:v>
                </c:pt>
                <c:pt idx="209">
                  <c:v>1.0851291456518294E-2</c:v>
                </c:pt>
                <c:pt idx="210">
                  <c:v>1.0557796838930027E-2</c:v>
                </c:pt>
                <c:pt idx="211">
                  <c:v>-6.3166652678287773E-3</c:v>
                </c:pt>
                <c:pt idx="212">
                  <c:v>5.6003172901074524E-3</c:v>
                </c:pt>
                <c:pt idx="213">
                  <c:v>6.2593351373657008E-3</c:v>
                </c:pt>
                <c:pt idx="214">
                  <c:v>2.1208876952947816E-2</c:v>
                </c:pt>
                <c:pt idx="215">
                  <c:v>-2.5089822274502365E-3</c:v>
                </c:pt>
                <c:pt idx="216">
                  <c:v>-9.1989896074930466E-3</c:v>
                </c:pt>
                <c:pt idx="217">
                  <c:v>-1.970147536326745E-2</c:v>
                </c:pt>
                <c:pt idx="218">
                  <c:v>-1.4819053487979562E-3</c:v>
                </c:pt>
                <c:pt idx="219">
                  <c:v>-7.5674643116913319E-3</c:v>
                </c:pt>
                <c:pt idx="220">
                  <c:v>1.0593800664796116E-2</c:v>
                </c:pt>
                <c:pt idx="221">
                  <c:v>2.2232803457622754E-3</c:v>
                </c:pt>
                <c:pt idx="222">
                  <c:v>-1.6643094431470565E-2</c:v>
                </c:pt>
                <c:pt idx="223">
                  <c:v>-1.8151208036480862E-2</c:v>
                </c:pt>
                <c:pt idx="224">
                  <c:v>3.0432758366169539E-3</c:v>
                </c:pt>
                <c:pt idx="225">
                  <c:v>-6.5548901291731824E-3</c:v>
                </c:pt>
                <c:pt idx="226">
                  <c:v>1.5532409517731742E-2</c:v>
                </c:pt>
                <c:pt idx="227">
                  <c:v>3.2617030428847577E-3</c:v>
                </c:pt>
                <c:pt idx="228">
                  <c:v>2.2973935283744092E-2</c:v>
                </c:pt>
                <c:pt idx="229">
                  <c:v>-2.1831116812874828E-3</c:v>
                </c:pt>
                <c:pt idx="230">
                  <c:v>8.1707940682299255E-3</c:v>
                </c:pt>
                <c:pt idx="231">
                  <c:v>1.0941355061463539E-2</c:v>
                </c:pt>
                <c:pt idx="232">
                  <c:v>-3.236488351007212E-2</c:v>
                </c:pt>
                <c:pt idx="233">
                  <c:v>-1.5221883958134736E-3</c:v>
                </c:pt>
                <c:pt idx="234">
                  <c:v>-2.3320165433335149E-2</c:v>
                </c:pt>
                <c:pt idx="235">
                  <c:v>1.7621948440608994E-3</c:v>
                </c:pt>
                <c:pt idx="236">
                  <c:v>-3.5636837875119417E-4</c:v>
                </c:pt>
                <c:pt idx="237">
                  <c:v>5.4194889220943584E-3</c:v>
                </c:pt>
                <c:pt idx="238">
                  <c:v>-1.9991927787655551E-4</c:v>
                </c:pt>
                <c:pt idx="239">
                  <c:v>-1.9086676677205455E-2</c:v>
                </c:pt>
                <c:pt idx="240">
                  <c:v>-2.0773476413007853E-2</c:v>
                </c:pt>
                <c:pt idx="241">
                  <c:v>8.6412091408202824E-5</c:v>
                </c:pt>
                <c:pt idx="242">
                  <c:v>-1.5395733182517917E-2</c:v>
                </c:pt>
                <c:pt idx="243">
                  <c:v>-1.5772090500047853E-2</c:v>
                </c:pt>
                <c:pt idx="244">
                  <c:v>-2.0588306814405405E-2</c:v>
                </c:pt>
                <c:pt idx="245">
                  <c:v>-2.7112247684782872E-2</c:v>
                </c:pt>
                <c:pt idx="246">
                  <c:v>4.9593807154098044E-2</c:v>
                </c:pt>
                <c:pt idx="247">
                  <c:v>8.5626291688617375E-3</c:v>
                </c:pt>
                <c:pt idx="248">
                  <c:v>-1.2415472330372687E-3</c:v>
                </c:pt>
                <c:pt idx="249">
                  <c:v>8.4924408827955176E-3</c:v>
                </c:pt>
                <c:pt idx="250">
                  <c:v>1.2685242435727271E-3</c:v>
                </c:pt>
                <c:pt idx="251">
                  <c:v>-2.4756676215025447E-2</c:v>
                </c:pt>
                <c:pt idx="252">
                  <c:v>3.4335693188828002E-2</c:v>
                </c:pt>
                <c:pt idx="253">
                  <c:v>7.0104346864459663E-3</c:v>
                </c:pt>
                <c:pt idx="254">
                  <c:v>9.695296290921562E-3</c:v>
                </c:pt>
                <c:pt idx="255">
                  <c:v>4.0980263439002263E-3</c:v>
                </c:pt>
                <c:pt idx="256">
                  <c:v>4.5184451596929302E-3</c:v>
                </c:pt>
                <c:pt idx="257">
                  <c:v>-1.463429662947711E-4</c:v>
                </c:pt>
                <c:pt idx="258">
                  <c:v>-5.2575628018765802E-3</c:v>
                </c:pt>
                <c:pt idx="259">
                  <c:v>1.0721711756711255E-2</c:v>
                </c:pt>
                <c:pt idx="260">
                  <c:v>2.2219668237366307E-3</c:v>
                </c:pt>
                <c:pt idx="261">
                  <c:v>7.5914529261114361E-3</c:v>
                </c:pt>
                <c:pt idx="262">
                  <c:v>1.3183052853609311E-2</c:v>
                </c:pt>
                <c:pt idx="263">
                  <c:v>-1.4157284018107523E-2</c:v>
                </c:pt>
                <c:pt idx="264">
                  <c:v>2.202894147138033E-3</c:v>
                </c:pt>
                <c:pt idx="265">
                  <c:v>1.3756774169098834E-3</c:v>
                </c:pt>
                <c:pt idx="266">
                  <c:v>8.4887201825662555E-3</c:v>
                </c:pt>
                <c:pt idx="267">
                  <c:v>-7.8468605052613768E-3</c:v>
                </c:pt>
                <c:pt idx="268">
                  <c:v>-1.4562096941959299E-3</c:v>
                </c:pt>
                <c:pt idx="269">
                  <c:v>1.5549242424242493E-2</c:v>
                </c:pt>
                <c:pt idx="270">
                  <c:v>8.5973778929895849E-3</c:v>
                </c:pt>
                <c:pt idx="271">
                  <c:v>8.9863540549546658E-4</c:v>
                </c:pt>
                <c:pt idx="272">
                  <c:v>6.7762042172078967E-3</c:v>
                </c:pt>
                <c:pt idx="273">
                  <c:v>4.708481505539687E-3</c:v>
                </c:pt>
                <c:pt idx="274">
                  <c:v>-2.2244950140627869E-3</c:v>
                </c:pt>
                <c:pt idx="275">
                  <c:v>-9.3571190616522654E-3</c:v>
                </c:pt>
                <c:pt idx="276">
                  <c:v>6.7626244895693983E-4</c:v>
                </c:pt>
                <c:pt idx="277">
                  <c:v>7.0904175960532698E-4</c:v>
                </c:pt>
                <c:pt idx="278">
                  <c:v>1.2890250202966948E-2</c:v>
                </c:pt>
                <c:pt idx="279">
                  <c:v>3.0239768574687425E-3</c:v>
                </c:pt>
                <c:pt idx="280">
                  <c:v>-2.6516238471793554E-3</c:v>
                </c:pt>
                <c:pt idx="281">
                  <c:v>1.0878709851296338E-2</c:v>
                </c:pt>
                <c:pt idx="282">
                  <c:v>1.4987750396311822E-3</c:v>
                </c:pt>
                <c:pt idx="283">
                  <c:v>1.7771318387197453E-3</c:v>
                </c:pt>
                <c:pt idx="284">
                  <c:v>-3.526412180845229E-3</c:v>
                </c:pt>
                <c:pt idx="285">
                  <c:v>6.4110880470506703E-3</c:v>
                </c:pt>
                <c:pt idx="286">
                  <c:v>1.2317960947767028E-3</c:v>
                </c:pt>
                <c:pt idx="287">
                  <c:v>-7.9038378318450854E-4</c:v>
                </c:pt>
                <c:pt idx="288">
                  <c:v>-5.4404237803786165E-4</c:v>
                </c:pt>
                <c:pt idx="289">
                  <c:v>-2.8255466662847921E-3</c:v>
                </c:pt>
                <c:pt idx="290">
                  <c:v>6.8953381050031693E-3</c:v>
                </c:pt>
                <c:pt idx="291">
                  <c:v>-3.8806002090103074E-3</c:v>
                </c:pt>
                <c:pt idx="292">
                  <c:v>-1.131476899610018E-3</c:v>
                </c:pt>
                <c:pt idx="293">
                  <c:v>-6.5241159285215969E-3</c:v>
                </c:pt>
                <c:pt idx="294">
                  <c:v>-8.125710368218797E-3</c:v>
                </c:pt>
                <c:pt idx="295">
                  <c:v>-2.1317385309919399E-3</c:v>
                </c:pt>
                <c:pt idx="296">
                  <c:v>1.4666049353461639E-2</c:v>
                </c:pt>
                <c:pt idx="297">
                  <c:v>2.9533287823805552E-3</c:v>
                </c:pt>
                <c:pt idx="298">
                  <c:v>6.9496188456468488E-3</c:v>
                </c:pt>
                <c:pt idx="299">
                  <c:v>-8.6804320293713605E-4</c:v>
                </c:pt>
                <c:pt idx="300">
                  <c:v>4.9849028656070186E-3</c:v>
                </c:pt>
                <c:pt idx="301">
                  <c:v>3.7059607153992363E-3</c:v>
                </c:pt>
                <c:pt idx="302">
                  <c:v>-1.3060636653084459E-4</c:v>
                </c:pt>
                <c:pt idx="303">
                  <c:v>-2.9443226469249286E-3</c:v>
                </c:pt>
                <c:pt idx="304">
                  <c:v>1.08525155529118E-2</c:v>
                </c:pt>
                <c:pt idx="305">
                  <c:v>-1.8974527826038246E-2</c:v>
                </c:pt>
                <c:pt idx="306">
                  <c:v>-8.3907294935923712E-4</c:v>
                </c:pt>
                <c:pt idx="307">
                  <c:v>7.1827784845409125E-3</c:v>
                </c:pt>
                <c:pt idx="308">
                  <c:v>-4.6443802643997591E-3</c:v>
                </c:pt>
                <c:pt idx="309">
                  <c:v>3.5895443381800491E-3</c:v>
                </c:pt>
                <c:pt idx="310">
                  <c:v>6.7342937515983423E-3</c:v>
                </c:pt>
                <c:pt idx="311">
                  <c:v>1.1568585944115143E-2</c:v>
                </c:pt>
                <c:pt idx="312">
                  <c:v>1.7438676892611635E-5</c:v>
                </c:pt>
                <c:pt idx="313">
                  <c:v>2.1484075277968741E-3</c:v>
                </c:pt>
                <c:pt idx="314">
                  <c:v>2.084638407461468E-3</c:v>
                </c:pt>
                <c:pt idx="315">
                  <c:v>4.6363986816651825E-3</c:v>
                </c:pt>
                <c:pt idx="316">
                  <c:v>1.0474498226595546E-3</c:v>
                </c:pt>
                <c:pt idx="317">
                  <c:v>-6.0674708281390315E-3</c:v>
                </c:pt>
                <c:pt idx="318">
                  <c:v>3.4778681120145294E-3</c:v>
                </c:pt>
                <c:pt idx="319">
                  <c:v>3.8085873257182588E-5</c:v>
                </c:pt>
                <c:pt idx="320">
                  <c:v>6.6093784622201449E-3</c:v>
                </c:pt>
                <c:pt idx="321">
                  <c:v>-6.2942619032056962E-4</c:v>
                </c:pt>
                <c:pt idx="322">
                  <c:v>5.0936473957007488E-4</c:v>
                </c:pt>
                <c:pt idx="323">
                  <c:v>-2.2737748790875069E-3</c:v>
                </c:pt>
                <c:pt idx="324">
                  <c:v>1.5790653174508722E-3</c:v>
                </c:pt>
                <c:pt idx="325">
                  <c:v>1.0120377414345461E-3</c:v>
                </c:pt>
                <c:pt idx="326">
                  <c:v>8.841219132246907E-3</c:v>
                </c:pt>
                <c:pt idx="327">
                  <c:v>-2.1917864252405978E-3</c:v>
                </c:pt>
                <c:pt idx="328">
                  <c:v>-3.6894696387391828E-4</c:v>
                </c:pt>
                <c:pt idx="329">
                  <c:v>4.6853053650334859E-3</c:v>
                </c:pt>
                <c:pt idx="330">
                  <c:v>1.0714723049920715E-3</c:v>
                </c:pt>
                <c:pt idx="331">
                  <c:v>9.5140042745052781E-4</c:v>
                </c:pt>
                <c:pt idx="332">
                  <c:v>-7.5021301297087438E-3</c:v>
                </c:pt>
                <c:pt idx="333">
                  <c:v>-2.1239991380873186E-3</c:v>
                </c:pt>
                <c:pt idx="334">
                  <c:v>9.6383229592256064E-3</c:v>
                </c:pt>
                <c:pt idx="335">
                  <c:v>-4.4710147879578202E-3</c:v>
                </c:pt>
                <c:pt idx="336">
                  <c:v>-1.6511677868827172E-2</c:v>
                </c:pt>
                <c:pt idx="337">
                  <c:v>-1.6053813214056999E-3</c:v>
                </c:pt>
                <c:pt idx="338">
                  <c:v>-3.0214418181440266E-3</c:v>
                </c:pt>
                <c:pt idx="339">
                  <c:v>3.7203210344444221E-3</c:v>
                </c:pt>
                <c:pt idx="340">
                  <c:v>-2.4130630943291525E-2</c:v>
                </c:pt>
                <c:pt idx="341">
                  <c:v>8.0160178102116966E-3</c:v>
                </c:pt>
                <c:pt idx="342">
                  <c:v>5.8389576666749632E-3</c:v>
                </c:pt>
                <c:pt idx="343">
                  <c:v>8.8952493195275026E-3</c:v>
                </c:pt>
                <c:pt idx="344">
                  <c:v>-5.8373199087723071E-3</c:v>
                </c:pt>
                <c:pt idx="345">
                  <c:v>-6.7493609089606266E-3</c:v>
                </c:pt>
                <c:pt idx="346">
                  <c:v>8.4957908338409594E-3</c:v>
                </c:pt>
                <c:pt idx="347">
                  <c:v>-2.8243656523621839E-3</c:v>
                </c:pt>
                <c:pt idx="348">
                  <c:v>-1.1914139769699713E-2</c:v>
                </c:pt>
                <c:pt idx="349">
                  <c:v>1.353534780883328E-3</c:v>
                </c:pt>
                <c:pt idx="350">
                  <c:v>-8.375618352052E-3</c:v>
                </c:pt>
                <c:pt idx="351">
                  <c:v>-6.9119572935957847E-3</c:v>
                </c:pt>
                <c:pt idx="352">
                  <c:v>2.0984398243635138E-3</c:v>
                </c:pt>
                <c:pt idx="353">
                  <c:v>-1.3195355808466607E-2</c:v>
                </c:pt>
                <c:pt idx="354">
                  <c:v>-2.7652013400871083E-3</c:v>
                </c:pt>
                <c:pt idx="355">
                  <c:v>2.1432345278653342E-2</c:v>
                </c:pt>
                <c:pt idx="356">
                  <c:v>8.1618966421358307E-3</c:v>
                </c:pt>
                <c:pt idx="357">
                  <c:v>6.1355554376093593E-3</c:v>
                </c:pt>
                <c:pt idx="358">
                  <c:v>1.0497663083042447E-2</c:v>
                </c:pt>
                <c:pt idx="359">
                  <c:v>4.6600819951693401E-3</c:v>
                </c:pt>
                <c:pt idx="360">
                  <c:v>-3.4987685027703259E-4</c:v>
                </c:pt>
                <c:pt idx="361">
                  <c:v>-2.0376197274855684E-3</c:v>
                </c:pt>
                <c:pt idx="362">
                  <c:v>4.0974498583253678E-3</c:v>
                </c:pt>
                <c:pt idx="363">
                  <c:v>-1.6115422390061884E-3</c:v>
                </c:pt>
                <c:pt idx="364">
                  <c:v>9.3176953078997929E-4</c:v>
                </c:pt>
                <c:pt idx="365">
                  <c:v>9.7173725719545568E-3</c:v>
                </c:pt>
                <c:pt idx="366">
                  <c:v>2.9851769342815648E-3</c:v>
                </c:pt>
                <c:pt idx="367">
                  <c:v>9.4721950752785951E-3</c:v>
                </c:pt>
                <c:pt idx="368">
                  <c:v>-1.2592326804730246E-3</c:v>
                </c:pt>
                <c:pt idx="369">
                  <c:v>-1.7319333256509586E-3</c:v>
                </c:pt>
                <c:pt idx="370">
                  <c:v>-9.4963247152290223E-3</c:v>
                </c:pt>
                <c:pt idx="371">
                  <c:v>-1.2339839170762495E-3</c:v>
                </c:pt>
                <c:pt idx="372">
                  <c:v>3.8232124594169332E-3</c:v>
                </c:pt>
                <c:pt idx="373">
                  <c:v>5.757422425228774E-3</c:v>
                </c:pt>
                <c:pt idx="374">
                  <c:v>7.6722778200803967E-3</c:v>
                </c:pt>
                <c:pt idx="375">
                  <c:v>2.9281490252435764E-3</c:v>
                </c:pt>
                <c:pt idx="376">
                  <c:v>7.6723589897107454E-3</c:v>
                </c:pt>
                <c:pt idx="377">
                  <c:v>-1.8058494836139384E-3</c:v>
                </c:pt>
                <c:pt idx="378">
                  <c:v>-4.8354573453138656E-3</c:v>
                </c:pt>
                <c:pt idx="379">
                  <c:v>1.2365799156572829E-3</c:v>
                </c:pt>
                <c:pt idx="380">
                  <c:v>4.5106271584055922E-3</c:v>
                </c:pt>
                <c:pt idx="381">
                  <c:v>2.2852789944771391E-3</c:v>
                </c:pt>
                <c:pt idx="382">
                  <c:v>4.6201386041581673E-3</c:v>
                </c:pt>
                <c:pt idx="383">
                  <c:v>1.7585947169166861E-4</c:v>
                </c:pt>
                <c:pt idx="384">
                  <c:v>-3.4037753375577139E-3</c:v>
                </c:pt>
                <c:pt idx="385">
                  <c:v>-6.5312046444121552E-3</c:v>
                </c:pt>
                <c:pt idx="386">
                  <c:v>3.5819355184592162E-3</c:v>
                </c:pt>
                <c:pt idx="387">
                  <c:v>-6.1767347442998749E-3</c:v>
                </c:pt>
                <c:pt idx="388">
                  <c:v>2.8287212634507284E-3</c:v>
                </c:pt>
                <c:pt idx="389">
                  <c:v>6.8475023701602992E-3</c:v>
                </c:pt>
                <c:pt idx="390">
                  <c:v>4.6881186636366845E-3</c:v>
                </c:pt>
                <c:pt idx="391">
                  <c:v>-5.262356104862918E-3</c:v>
                </c:pt>
                <c:pt idx="392">
                  <c:v>7.3876291336931335E-3</c:v>
                </c:pt>
                <c:pt idx="393">
                  <c:v>-1.6160694810732575E-3</c:v>
                </c:pt>
                <c:pt idx="394">
                  <c:v>-2.5786419593706537E-3</c:v>
                </c:pt>
                <c:pt idx="395">
                  <c:v>-1.0885509660889733E-2</c:v>
                </c:pt>
                <c:pt idx="396">
                  <c:v>-8.9988524953194433E-3</c:v>
                </c:pt>
                <c:pt idx="397">
                  <c:v>-7.2827367651240411E-3</c:v>
                </c:pt>
                <c:pt idx="398">
                  <c:v>-2.9777800514998173E-2</c:v>
                </c:pt>
                <c:pt idx="399">
                  <c:v>1.3017006826634491E-2</c:v>
                </c:pt>
                <c:pt idx="400">
                  <c:v>7.6688979342558097E-4</c:v>
                </c:pt>
                <c:pt idx="401">
                  <c:v>1.876226603513205E-2</c:v>
                </c:pt>
                <c:pt idx="402">
                  <c:v>-6.6165434006446545E-3</c:v>
                </c:pt>
                <c:pt idx="403">
                  <c:v>-1.2317338495537414E-2</c:v>
                </c:pt>
                <c:pt idx="404">
                  <c:v>1.513164741388294E-2</c:v>
                </c:pt>
                <c:pt idx="405">
                  <c:v>-2.9292763607534463E-2</c:v>
                </c:pt>
                <c:pt idx="406">
                  <c:v>2.4642681123706262E-3</c:v>
                </c:pt>
                <c:pt idx="407">
                  <c:v>1.44261834527321E-2</c:v>
                </c:pt>
                <c:pt idx="408">
                  <c:v>1.2105875347909861E-2</c:v>
                </c:pt>
                <c:pt idx="409">
                  <c:v>-7.9147640791475977E-3</c:v>
                </c:pt>
                <c:pt idx="410">
                  <c:v>8.2468255582637592E-3</c:v>
                </c:pt>
                <c:pt idx="411">
                  <c:v>-5.0608152699842983E-4</c:v>
                </c:pt>
                <c:pt idx="412">
                  <c:v>-2.594638977745076E-2</c:v>
                </c:pt>
                <c:pt idx="413">
                  <c:v>1.098306703991064E-2</c:v>
                </c:pt>
                <c:pt idx="414">
                  <c:v>-3.2031906836485296E-3</c:v>
                </c:pt>
                <c:pt idx="415">
                  <c:v>6.5454697542138467E-3</c:v>
                </c:pt>
                <c:pt idx="416">
                  <c:v>1.2687244194823947E-2</c:v>
                </c:pt>
                <c:pt idx="417">
                  <c:v>6.4282734614888603E-4</c:v>
                </c:pt>
                <c:pt idx="418">
                  <c:v>-6.899120439028743E-3</c:v>
                </c:pt>
                <c:pt idx="419">
                  <c:v>1.0842075925499083E-2</c:v>
                </c:pt>
                <c:pt idx="420">
                  <c:v>1.3009823744460034E-2</c:v>
                </c:pt>
                <c:pt idx="421">
                  <c:v>9.1061827956990474E-4</c:v>
                </c:pt>
                <c:pt idx="422">
                  <c:v>-9.4000423001970685E-5</c:v>
                </c:pt>
                <c:pt idx="423">
                  <c:v>3.2231746255578824E-4</c:v>
                </c:pt>
                <c:pt idx="424">
                  <c:v>7.229667817909023E-3</c:v>
                </c:pt>
                <c:pt idx="425">
                  <c:v>2.8791074766823378E-3</c:v>
                </c:pt>
                <c:pt idx="426">
                  <c:v>-7.2435597111889438E-4</c:v>
                </c:pt>
                <c:pt idx="427">
                  <c:v>-3.1356092824674675E-3</c:v>
                </c:pt>
                <c:pt idx="428">
                  <c:v>2.5817555938037139E-3</c:v>
                </c:pt>
                <c:pt idx="429">
                  <c:v>3.4268223708294244E-4</c:v>
                </c:pt>
                <c:pt idx="430">
                  <c:v>1.9955233758915976E-5</c:v>
                </c:pt>
                <c:pt idx="431">
                  <c:v>-4.8955863229556435E-3</c:v>
                </c:pt>
                <c:pt idx="432">
                  <c:v>-9.6922866109403724E-5</c:v>
                </c:pt>
                <c:pt idx="433">
                  <c:v>-8.4163942535882622E-3</c:v>
                </c:pt>
                <c:pt idx="434">
                  <c:v>6.1585653610193424E-3</c:v>
                </c:pt>
                <c:pt idx="435">
                  <c:v>-2.4289165022262278E-3</c:v>
                </c:pt>
                <c:pt idx="436">
                  <c:v>-5.3163264620737123E-3</c:v>
                </c:pt>
                <c:pt idx="437">
                  <c:v>5.047623227845262E-3</c:v>
                </c:pt>
                <c:pt idx="438">
                  <c:v>-1.225837661334204E-2</c:v>
                </c:pt>
                <c:pt idx="439">
                  <c:v>-1.7903239520448897E-2</c:v>
                </c:pt>
                <c:pt idx="440">
                  <c:v>7.9719906774114169E-3</c:v>
                </c:pt>
                <c:pt idx="441">
                  <c:v>1.4216853396000215E-2</c:v>
                </c:pt>
                <c:pt idx="442">
                  <c:v>-4.4783046127893382E-3</c:v>
                </c:pt>
                <c:pt idx="443">
                  <c:v>-1.5560826054260433E-2</c:v>
                </c:pt>
                <c:pt idx="444">
                  <c:v>9.1045467428951168E-3</c:v>
                </c:pt>
                <c:pt idx="445">
                  <c:v>6.4157018565458718E-3</c:v>
                </c:pt>
                <c:pt idx="446">
                  <c:v>1.0938930544257699E-2</c:v>
                </c:pt>
                <c:pt idx="447">
                  <c:v>-1.3870792890881606E-3</c:v>
                </c:pt>
                <c:pt idx="448">
                  <c:v>9.9556664362893798E-3</c:v>
                </c:pt>
                <c:pt idx="449">
                  <c:v>-1.9995460129252065E-3</c:v>
                </c:pt>
                <c:pt idx="450">
                  <c:v>2.7628282530963956E-3</c:v>
                </c:pt>
                <c:pt idx="451">
                  <c:v>-3.9193448856718761E-3</c:v>
                </c:pt>
                <c:pt idx="452">
                  <c:v>6.8716094032549675E-3</c:v>
                </c:pt>
                <c:pt idx="453">
                  <c:v>-3.5686728395061791E-3</c:v>
                </c:pt>
                <c:pt idx="454">
                  <c:v>2.847139009142287E-3</c:v>
                </c:pt>
                <c:pt idx="455">
                  <c:v>1.9204398705949643E-3</c:v>
                </c:pt>
                <c:pt idx="456">
                  <c:v>4.0726973148767125E-3</c:v>
                </c:pt>
                <c:pt idx="457">
                  <c:v>5.5813799606292333E-3</c:v>
                </c:pt>
                <c:pt idx="458">
                  <c:v>-8.3239565443413545E-4</c:v>
                </c:pt>
                <c:pt idx="459">
                  <c:v>3.2533282404038702E-3</c:v>
                </c:pt>
                <c:pt idx="460">
                  <c:v>-3.0228734036373064E-3</c:v>
                </c:pt>
                <c:pt idx="461">
                  <c:v>9.6623605788856547E-3</c:v>
                </c:pt>
                <c:pt idx="462">
                  <c:v>3.7040539174609389E-3</c:v>
                </c:pt>
                <c:pt idx="463">
                  <c:v>-1.1857309462782962E-3</c:v>
                </c:pt>
                <c:pt idx="464">
                  <c:v>7.0252584059178342E-4</c:v>
                </c:pt>
                <c:pt idx="465">
                  <c:v>2.7301269509030987E-3</c:v>
                </c:pt>
                <c:pt idx="466">
                  <c:v>2.5606285532773099E-3</c:v>
                </c:pt>
                <c:pt idx="467">
                  <c:v>-1.9624452002533748E-3</c:v>
                </c:pt>
                <c:pt idx="468">
                  <c:v>1.5646207819216417E-3</c:v>
                </c:pt>
                <c:pt idx="469">
                  <c:v>7.1155040364307917E-4</c:v>
                </c:pt>
                <c:pt idx="470">
                  <c:v>8.3709325024891265E-4</c:v>
                </c:pt>
                <c:pt idx="471">
                  <c:v>7.6954624866386774E-3</c:v>
                </c:pt>
                <c:pt idx="472">
                  <c:v>5.0313094864223981E-4</c:v>
                </c:pt>
                <c:pt idx="473">
                  <c:v>-5.9256317203882204E-4</c:v>
                </c:pt>
                <c:pt idx="474">
                  <c:v>-3.7561935529359844E-3</c:v>
                </c:pt>
                <c:pt idx="475">
                  <c:v>-1.5827773238195353E-3</c:v>
                </c:pt>
                <c:pt idx="476">
                  <c:v>2.1749357185665403E-3</c:v>
                </c:pt>
                <c:pt idx="477">
                  <c:v>7.5073385439942608E-3</c:v>
                </c:pt>
                <c:pt idx="478">
                  <c:v>2.1955297992111759E-3</c:v>
                </c:pt>
                <c:pt idx="479">
                  <c:v>4.1744679225096887E-3</c:v>
                </c:pt>
                <c:pt idx="480">
                  <c:v>-4.0112505271703057E-3</c:v>
                </c:pt>
                <c:pt idx="481">
                  <c:v>-8.6310641901572518E-3</c:v>
                </c:pt>
                <c:pt idx="482">
                  <c:v>-6.638042050567324E-3</c:v>
                </c:pt>
                <c:pt idx="483">
                  <c:v>6.3235484288117162E-3</c:v>
                </c:pt>
                <c:pt idx="484">
                  <c:v>1.5002762821417705E-3</c:v>
                </c:pt>
                <c:pt idx="485">
                  <c:v>9.135730393304748E-3</c:v>
                </c:pt>
                <c:pt idx="486">
                  <c:v>-3.1628368262282833E-3</c:v>
                </c:pt>
                <c:pt idx="487">
                  <c:v>-1.0969527672547018E-3</c:v>
                </c:pt>
                <c:pt idx="488">
                  <c:v>2.9082017034209287E-3</c:v>
                </c:pt>
                <c:pt idx="489">
                  <c:v>8.5751663945149662E-3</c:v>
                </c:pt>
                <c:pt idx="490">
                  <c:v>7.2587949769144491E-5</c:v>
                </c:pt>
                <c:pt idx="491">
                  <c:v>7.1478162080281602E-3</c:v>
                </c:pt>
                <c:pt idx="492">
                  <c:v>3.3527080167327196E-4</c:v>
                </c:pt>
                <c:pt idx="493">
                  <c:v>-4.3226040870538292E-4</c:v>
                </c:pt>
                <c:pt idx="494">
                  <c:v>4.4592214694435276E-3</c:v>
                </c:pt>
                <c:pt idx="495">
                  <c:v>4.9448269622539391E-3</c:v>
                </c:pt>
                <c:pt idx="496">
                  <c:v>8.661314657180877E-4</c:v>
                </c:pt>
                <c:pt idx="497">
                  <c:v>-1.9540882317365922E-4</c:v>
                </c:pt>
                <c:pt idx="498">
                  <c:v>5.128157399996198E-3</c:v>
                </c:pt>
                <c:pt idx="499">
                  <c:v>3.3951560382889446E-5</c:v>
                </c:pt>
                <c:pt idx="500">
                  <c:v>-5.7808285134042436E-3</c:v>
                </c:pt>
                <c:pt idx="501">
                  <c:v>2.9460247292234592E-3</c:v>
                </c:pt>
                <c:pt idx="502">
                  <c:v>8.3787815945374506E-3</c:v>
                </c:pt>
                <c:pt idx="503">
                  <c:v>-7.0598707736697517E-3</c:v>
                </c:pt>
                <c:pt idx="504">
                  <c:v>3.5333941295578749E-3</c:v>
                </c:pt>
                <c:pt idx="505">
                  <c:v>-2.8032085956850188E-3</c:v>
                </c:pt>
                <c:pt idx="506">
                  <c:v>4.9024150649640569E-3</c:v>
                </c:pt>
                <c:pt idx="507">
                  <c:v>6.6552927252884631E-3</c:v>
                </c:pt>
                <c:pt idx="508">
                  <c:v>-2.8552233792408189E-3</c:v>
                </c:pt>
                <c:pt idx="509">
                  <c:v>6.9762812562206809E-3</c:v>
                </c:pt>
                <c:pt idx="510">
                  <c:v>-1.5145386587513323E-3</c:v>
                </c:pt>
                <c:pt idx="511">
                  <c:v>1.8701551863301623E-3</c:v>
                </c:pt>
                <c:pt idx="512">
                  <c:v>8.3665471879949722E-3</c:v>
                </c:pt>
                <c:pt idx="513">
                  <c:v>3.8621446510351651E-3</c:v>
                </c:pt>
                <c:pt idx="514">
                  <c:v>-2.6519542770646284E-3</c:v>
                </c:pt>
                <c:pt idx="515">
                  <c:v>2.8908783753264626E-4</c:v>
                </c:pt>
                <c:pt idx="516">
                  <c:v>1.1409648528636904E-3</c:v>
                </c:pt>
                <c:pt idx="517">
                  <c:v>-9.0421405245464381E-3</c:v>
                </c:pt>
                <c:pt idx="518">
                  <c:v>-1.5730684849201995E-2</c:v>
                </c:pt>
                <c:pt idx="519">
                  <c:v>1.0053551114029551E-2</c:v>
                </c:pt>
                <c:pt idx="520">
                  <c:v>-8.6684736160955579E-4</c:v>
                </c:pt>
                <c:pt idx="521">
                  <c:v>3.1343557157694638E-3</c:v>
                </c:pt>
                <c:pt idx="522">
                  <c:v>-1.7705852615678808E-2</c:v>
                </c:pt>
                <c:pt idx="523">
                  <c:v>7.2546442124060903E-3</c:v>
                </c:pt>
                <c:pt idx="524">
                  <c:v>1.4980362705145116E-2</c:v>
                </c:pt>
                <c:pt idx="525">
                  <c:v>1.1250640619361384E-2</c:v>
                </c:pt>
                <c:pt idx="526">
                  <c:v>3.3256464618900542E-3</c:v>
                </c:pt>
                <c:pt idx="527">
                  <c:v>-5.4008332885007865E-3</c:v>
                </c:pt>
                <c:pt idx="528">
                  <c:v>7.3263595685922481E-3</c:v>
                </c:pt>
                <c:pt idx="529">
                  <c:v>1.6884988171558205E-3</c:v>
                </c:pt>
                <c:pt idx="530">
                  <c:v>6.4626610081154993E-3</c:v>
                </c:pt>
                <c:pt idx="531">
                  <c:v>-1.6304428235363044E-3</c:v>
                </c:pt>
                <c:pt idx="532">
                  <c:v>1.8435419717006821E-3</c:v>
                </c:pt>
                <c:pt idx="533">
                  <c:v>-2.9199801192842621E-3</c:v>
                </c:pt>
                <c:pt idx="534">
                  <c:v>4.7058265015770531E-3</c:v>
                </c:pt>
                <c:pt idx="535">
                  <c:v>-3.8155427255142484E-3</c:v>
                </c:pt>
                <c:pt idx="536">
                  <c:v>-1.0518108756295899E-2</c:v>
                </c:pt>
                <c:pt idx="537">
                  <c:v>-3.3513594487304357E-2</c:v>
                </c:pt>
                <c:pt idx="538">
                  <c:v>-3.0280015747592089E-2</c:v>
                </c:pt>
                <c:pt idx="539">
                  <c:v>-3.7785187055856748E-3</c:v>
                </c:pt>
                <c:pt idx="540">
                  <c:v>-4.4163278665378745E-2</c:v>
                </c:pt>
                <c:pt idx="541">
                  <c:v>-8.2383273576926031E-3</c:v>
                </c:pt>
                <c:pt idx="542">
                  <c:v>4.6039225243888482E-2</c:v>
                </c:pt>
                <c:pt idx="543">
                  <c:v>-2.8107940185682013E-2</c:v>
                </c:pt>
                <c:pt idx="544">
                  <c:v>4.2202592421180206E-2</c:v>
                </c:pt>
                <c:pt idx="545">
                  <c:v>-3.3922022158894817E-2</c:v>
                </c:pt>
                <c:pt idx="546">
                  <c:v>-1.7053909799797668E-2</c:v>
                </c:pt>
                <c:pt idx="547">
                  <c:v>-7.5969680759797723E-2</c:v>
                </c:pt>
                <c:pt idx="548">
                  <c:v>4.9396335780030318E-2</c:v>
                </c:pt>
                <c:pt idx="549">
                  <c:v>-4.8868410917935041E-2</c:v>
                </c:pt>
                <c:pt idx="550">
                  <c:v>-9.5112680474797442E-2</c:v>
                </c:pt>
                <c:pt idx="551">
                  <c:v>9.2871194530443804E-2</c:v>
                </c:pt>
                <c:pt idx="552">
                  <c:v>-0.11984050283657069</c:v>
                </c:pt>
                <c:pt idx="553">
                  <c:v>5.9954822243549151E-2</c:v>
                </c:pt>
                <c:pt idx="554">
                  <c:v>-5.1830823307066745E-2</c:v>
                </c:pt>
                <c:pt idx="555">
                  <c:v>4.7078937492181158E-3</c:v>
                </c:pt>
                <c:pt idx="556">
                  <c:v>-4.3359522534749381E-2</c:v>
                </c:pt>
                <c:pt idx="557">
                  <c:v>-2.929385835517067E-2</c:v>
                </c:pt>
                <c:pt idx="558">
                  <c:v>9.3827657101993311E-2</c:v>
                </c:pt>
                <c:pt idx="559">
                  <c:v>1.1535019797084994E-2</c:v>
                </c:pt>
                <c:pt idx="560">
                  <c:v>6.2414160836336108E-2</c:v>
                </c:pt>
                <c:pt idx="561">
                  <c:v>-3.3687316307170666E-2</c:v>
                </c:pt>
                <c:pt idx="562">
                  <c:v>3.3516035994916447E-2</c:v>
                </c:pt>
                <c:pt idx="563">
                  <c:v>-1.6012791959339821E-2</c:v>
                </c:pt>
                <c:pt idx="564">
                  <c:v>-4.4142397827121573E-2</c:v>
                </c:pt>
                <c:pt idx="565">
                  <c:v>2.282938676381303E-2</c:v>
                </c:pt>
                <c:pt idx="566">
                  <c:v>-1.5137124539950137E-2</c:v>
                </c:pt>
                <c:pt idx="567">
                  <c:v>7.0331304120707913E-2</c:v>
                </c:pt>
                <c:pt idx="568">
                  <c:v>-1.6030454108601567E-3</c:v>
                </c:pt>
                <c:pt idx="569">
                  <c:v>3.4056426049386961E-2</c:v>
                </c:pt>
                <c:pt idx="570">
                  <c:v>1.4487378090022526E-2</c:v>
                </c:pt>
                <c:pt idx="571">
                  <c:v>-1.0104594561656327E-2</c:v>
                </c:pt>
                <c:pt idx="572">
                  <c:v>3.0572524197665811E-2</c:v>
                </c:pt>
                <c:pt idx="573">
                  <c:v>-2.2030456139364531E-2</c:v>
                </c:pt>
                <c:pt idx="574">
                  <c:v>5.8167107381007326E-3</c:v>
                </c:pt>
                <c:pt idx="575">
                  <c:v>2.6793591827257865E-2</c:v>
                </c:pt>
                <c:pt idx="576">
                  <c:v>-1.7880997439608182E-2</c:v>
                </c:pt>
                <c:pt idx="577">
                  <c:v>-3.067484662576684E-2</c:v>
                </c:pt>
                <c:pt idx="578">
                  <c:v>2.2930248194813926E-2</c:v>
                </c:pt>
                <c:pt idx="579">
                  <c:v>-5.3941864245109097E-4</c:v>
                </c:pt>
                <c:pt idx="580">
                  <c:v>1.3918078490242189E-2</c:v>
                </c:pt>
                <c:pt idx="581">
                  <c:v>1.4714073196697703E-2</c:v>
                </c:pt>
                <c:pt idx="582">
                  <c:v>-5.2423501292349246E-3</c:v>
                </c:pt>
                <c:pt idx="583">
                  <c:v>2.6583874358714791E-2</c:v>
                </c:pt>
                <c:pt idx="584">
                  <c:v>-9.2124197570344641E-3</c:v>
                </c:pt>
                <c:pt idx="585">
                  <c:v>-2.8059043479156512E-2</c:v>
                </c:pt>
                <c:pt idx="586">
                  <c:v>4.2498171836746774E-3</c:v>
                </c:pt>
                <c:pt idx="587">
                  <c:v>9.0405735311707286E-3</c:v>
                </c:pt>
                <c:pt idx="588">
                  <c:v>-6.9794034388029665E-3</c:v>
                </c:pt>
                <c:pt idx="589">
                  <c:v>1.1504623615899334E-2</c:v>
                </c:pt>
                <c:pt idx="590">
                  <c:v>1.6871501011734777E-2</c:v>
                </c:pt>
                <c:pt idx="591">
                  <c:v>1.3311488838824243E-4</c:v>
                </c:pt>
                <c:pt idx="592">
                  <c:v>-2.0500377108651713E-2</c:v>
                </c:pt>
                <c:pt idx="593">
                  <c:v>-1.7462684487059735E-2</c:v>
                </c:pt>
                <c:pt idx="594">
                  <c:v>1.152482269503546E-2</c:v>
                </c:pt>
                <c:pt idx="595">
                  <c:v>3.9263803680980956E-3</c:v>
                </c:pt>
                <c:pt idx="596">
                  <c:v>3.1501204735132883E-2</c:v>
                </c:pt>
                <c:pt idx="597">
                  <c:v>-1.0484408800538879E-2</c:v>
                </c:pt>
                <c:pt idx="598">
                  <c:v>1.6651043127809694E-2</c:v>
                </c:pt>
                <c:pt idx="599">
                  <c:v>-7.7735638256702282E-3</c:v>
                </c:pt>
                <c:pt idx="600">
                  <c:v>2.3537312066093043E-3</c:v>
                </c:pt>
                <c:pt idx="601">
                  <c:v>1.2289160703107874E-2</c:v>
                </c:pt>
                <c:pt idx="602">
                  <c:v>1.4827343010993534E-2</c:v>
                </c:pt>
                <c:pt idx="603">
                  <c:v>-2.1079466294263061E-3</c:v>
                </c:pt>
                <c:pt idx="604">
                  <c:v>4.8123100078224556E-3</c:v>
                </c:pt>
                <c:pt idx="605">
                  <c:v>3.7512605483673057E-3</c:v>
                </c:pt>
                <c:pt idx="606">
                  <c:v>8.210803965010045E-3</c:v>
                </c:pt>
                <c:pt idx="607">
                  <c:v>1.3648963587616195E-2</c:v>
                </c:pt>
                <c:pt idx="608">
                  <c:v>-3.368696103263979E-3</c:v>
                </c:pt>
                <c:pt idx="609">
                  <c:v>2.6211704981766167E-2</c:v>
                </c:pt>
                <c:pt idx="610">
                  <c:v>1.2041591393674889E-2</c:v>
                </c:pt>
                <c:pt idx="611">
                  <c:v>-7.7991826481334358E-3</c:v>
                </c:pt>
                <c:pt idx="612">
                  <c:v>-5.3130787794885117E-3</c:v>
                </c:pt>
                <c:pt idx="613">
                  <c:v>-5.8944121574601729E-2</c:v>
                </c:pt>
                <c:pt idx="614">
                  <c:v>1.3060857399820139E-2</c:v>
                </c:pt>
                <c:pt idx="615">
                  <c:v>8.312207568449189E-3</c:v>
                </c:pt>
                <c:pt idx="616">
                  <c:v>1.8962430582503572E-2</c:v>
                </c:pt>
                <c:pt idx="617">
                  <c:v>-3.6002995449221377E-3</c:v>
                </c:pt>
                <c:pt idx="618">
                  <c:v>5.9418851513907674E-4</c:v>
                </c:pt>
                <c:pt idx="619">
                  <c:v>-5.6494636219482823E-3</c:v>
                </c:pt>
                <c:pt idx="620">
                  <c:v>6.4950576872172443E-3</c:v>
                </c:pt>
                <c:pt idx="621">
                  <c:v>4.307441642665109E-3</c:v>
                </c:pt>
                <c:pt idx="622">
                  <c:v>-2.5855158736495194E-2</c:v>
                </c:pt>
                <c:pt idx="623">
                  <c:v>1.095946995898814E-2</c:v>
                </c:pt>
                <c:pt idx="624">
                  <c:v>-2.4226917788673578E-2</c:v>
                </c:pt>
                <c:pt idx="625">
                  <c:v>1.4685698143932337E-2</c:v>
                </c:pt>
                <c:pt idx="626">
                  <c:v>1.5409859690034253E-2</c:v>
                </c:pt>
                <c:pt idx="627">
                  <c:v>5.0221108347929273E-3</c:v>
                </c:pt>
                <c:pt idx="628">
                  <c:v>4.541282342595653E-3</c:v>
                </c:pt>
                <c:pt idx="629">
                  <c:v>1.5881738397001792E-2</c:v>
                </c:pt>
                <c:pt idx="630">
                  <c:v>-1.0818562640735548E-2</c:v>
                </c:pt>
                <c:pt idx="631">
                  <c:v>7.8275024480815598E-3</c:v>
                </c:pt>
                <c:pt idx="632">
                  <c:v>-5.6436399427118094E-3</c:v>
                </c:pt>
                <c:pt idx="633">
                  <c:v>1.0466204533557457E-2</c:v>
                </c:pt>
                <c:pt idx="634">
                  <c:v>-9.362519779971417E-3</c:v>
                </c:pt>
                <c:pt idx="635">
                  <c:v>1.3406355182839924E-2</c:v>
                </c:pt>
                <c:pt idx="636">
                  <c:v>9.0820385798994104E-3</c:v>
                </c:pt>
                <c:pt idx="637">
                  <c:v>-3.4061043340275036E-3</c:v>
                </c:pt>
                <c:pt idx="638">
                  <c:v>2.8486395880045695E-3</c:v>
                </c:pt>
                <c:pt idx="639">
                  <c:v>8.4069053843267901E-3</c:v>
                </c:pt>
                <c:pt idx="640">
                  <c:v>1.6790493997244748E-3</c:v>
                </c:pt>
                <c:pt idx="641">
                  <c:v>5.7470911491111654E-3</c:v>
                </c:pt>
                <c:pt idx="642">
                  <c:v>-1.2319827107282657E-2</c:v>
                </c:pt>
                <c:pt idx="643">
                  <c:v>-6.1903908321639936E-3</c:v>
                </c:pt>
                <c:pt idx="644">
                  <c:v>7.3951294147646786E-3</c:v>
                </c:pt>
                <c:pt idx="645">
                  <c:v>-6.4734010205561507E-3</c:v>
                </c:pt>
                <c:pt idx="646">
                  <c:v>1.2428381451883521E-2</c:v>
                </c:pt>
                <c:pt idx="647">
                  <c:v>-3.7502608610255994E-3</c:v>
                </c:pt>
                <c:pt idx="648">
                  <c:v>7.6704597963169752E-3</c:v>
                </c:pt>
                <c:pt idx="649">
                  <c:v>7.1810266819927844E-3</c:v>
                </c:pt>
                <c:pt idx="650">
                  <c:v>3.6119601409575308E-3</c:v>
                </c:pt>
                <c:pt idx="651">
                  <c:v>6.4297401187353919E-3</c:v>
                </c:pt>
                <c:pt idx="652">
                  <c:v>6.427727877828057E-3</c:v>
                </c:pt>
                <c:pt idx="653">
                  <c:v>6.3299454191509082E-4</c:v>
                </c:pt>
                <c:pt idx="654">
                  <c:v>2.7422358024395454E-3</c:v>
                </c:pt>
                <c:pt idx="655">
                  <c:v>-7.969123366671849E-3</c:v>
                </c:pt>
                <c:pt idx="656">
                  <c:v>1.3996502374245911E-2</c:v>
                </c:pt>
                <c:pt idx="657">
                  <c:v>-2.0471252976762976E-3</c:v>
                </c:pt>
                <c:pt idx="658">
                  <c:v>-1.7193183199293516E-4</c:v>
                </c:pt>
                <c:pt idx="659">
                  <c:v>2.7098744385311746E-3</c:v>
                </c:pt>
                <c:pt idx="660">
                  <c:v>2.3033775972135986E-3</c:v>
                </c:pt>
                <c:pt idx="661">
                  <c:v>-4.4044156257929097E-3</c:v>
                </c:pt>
                <c:pt idx="662">
                  <c:v>3.1586589033587597E-3</c:v>
                </c:pt>
                <c:pt idx="663">
                  <c:v>3.4411358997609325E-3</c:v>
                </c:pt>
                <c:pt idx="664">
                  <c:v>1.0043683547433841E-2</c:v>
                </c:pt>
                <c:pt idx="665">
                  <c:v>3.5963255694666974E-3</c:v>
                </c:pt>
                <c:pt idx="666">
                  <c:v>1.0195666188487733E-2</c:v>
                </c:pt>
                <c:pt idx="667">
                  <c:v>1.6730243508407275E-3</c:v>
                </c:pt>
                <c:pt idx="668">
                  <c:v>6.7325766598269601E-3</c:v>
                </c:pt>
                <c:pt idx="669">
                  <c:v>-2.1949766391772749E-3</c:v>
                </c:pt>
                <c:pt idx="670">
                  <c:v>7.525047781482253E-3</c:v>
                </c:pt>
                <c:pt idx="671">
                  <c:v>1.5365857116527031E-2</c:v>
                </c:pt>
                <c:pt idx="672">
                  <c:v>-3.5125836395929498E-2</c:v>
                </c:pt>
                <c:pt idx="673">
                  <c:v>-8.132999137496863E-3</c:v>
                </c:pt>
                <c:pt idx="674">
                  <c:v>-2.775637883138405E-2</c:v>
                </c:pt>
                <c:pt idx="675">
                  <c:v>2.0145024971187059E-2</c:v>
                </c:pt>
                <c:pt idx="676">
                  <c:v>-1.7584790641843383E-2</c:v>
                </c:pt>
                <c:pt idx="677">
                  <c:v>5.3306340759278305E-4</c:v>
                </c:pt>
                <c:pt idx="678">
                  <c:v>1.2741808516688317E-2</c:v>
                </c:pt>
                <c:pt idx="679">
                  <c:v>5.219385613883641E-3</c:v>
                </c:pt>
                <c:pt idx="680">
                  <c:v>-4.61895801481831E-3</c:v>
                </c:pt>
                <c:pt idx="681">
                  <c:v>-8.4123716212422921E-3</c:v>
                </c:pt>
                <c:pt idx="682">
                  <c:v>-1.1182570203842234E-2</c:v>
                </c:pt>
                <c:pt idx="683">
                  <c:v>-1.1571124305988563E-2</c:v>
                </c:pt>
                <c:pt idx="684">
                  <c:v>1.0517942372282195E-2</c:v>
                </c:pt>
                <c:pt idx="685">
                  <c:v>-2.3721411401357861E-2</c:v>
                </c:pt>
                <c:pt idx="686">
                  <c:v>2.9874077827070403E-3</c:v>
                </c:pt>
                <c:pt idx="687">
                  <c:v>1.5976763311659276E-2</c:v>
                </c:pt>
                <c:pt idx="688">
                  <c:v>1.6110548559024475E-2</c:v>
                </c:pt>
                <c:pt idx="689">
                  <c:v>-4.8126268051080405E-3</c:v>
                </c:pt>
                <c:pt idx="690">
                  <c:v>8.2537093722924205E-3</c:v>
                </c:pt>
                <c:pt idx="691">
                  <c:v>5.2928932500743925E-3</c:v>
                </c:pt>
                <c:pt idx="692">
                  <c:v>-9.577614765735952E-3</c:v>
                </c:pt>
                <c:pt idx="693">
                  <c:v>1.7972655760030053E-2</c:v>
                </c:pt>
                <c:pt idx="694">
                  <c:v>-1.3973478847620756E-2</c:v>
                </c:pt>
                <c:pt idx="695">
                  <c:v>1.7396763434365751E-2</c:v>
                </c:pt>
                <c:pt idx="696">
                  <c:v>8.0100835224480825E-3</c:v>
                </c:pt>
                <c:pt idx="697">
                  <c:v>8.7935871510924375E-3</c:v>
                </c:pt>
                <c:pt idx="698">
                  <c:v>1.6415789988323718E-2</c:v>
                </c:pt>
                <c:pt idx="699">
                  <c:v>-6.3069078891523347E-3</c:v>
                </c:pt>
                <c:pt idx="700">
                  <c:v>-6.6231388438834958E-3</c:v>
                </c:pt>
                <c:pt idx="701">
                  <c:v>-1.5278028589691564E-3</c:v>
                </c:pt>
                <c:pt idx="702">
                  <c:v>1.3492797142966231E-4</c:v>
                </c:pt>
                <c:pt idx="703">
                  <c:v>-1.6329822808936158E-2</c:v>
                </c:pt>
                <c:pt idx="704">
                  <c:v>4.7272769717413357E-3</c:v>
                </c:pt>
                <c:pt idx="705">
                  <c:v>-2.1956829851994546E-3</c:v>
                </c:pt>
                <c:pt idx="706">
                  <c:v>5.2189453829942821E-3</c:v>
                </c:pt>
                <c:pt idx="707">
                  <c:v>3.4457896215133363E-3</c:v>
                </c:pt>
                <c:pt idx="708">
                  <c:v>-1.8589538262648669E-2</c:v>
                </c:pt>
                <c:pt idx="709">
                  <c:v>-3.0256074002416853E-3</c:v>
                </c:pt>
                <c:pt idx="710">
                  <c:v>-3.5287906850543151E-2</c:v>
                </c:pt>
                <c:pt idx="711">
                  <c:v>1.1947307117329992E-2</c:v>
                </c:pt>
                <c:pt idx="712">
                  <c:v>-1.2129506270184401E-2</c:v>
                </c:pt>
                <c:pt idx="713">
                  <c:v>1.2318193494721569E-2</c:v>
                </c:pt>
                <c:pt idx="714">
                  <c:v>1.7799313644932112E-2</c:v>
                </c:pt>
                <c:pt idx="715">
                  <c:v>2.2047038430944271E-2</c:v>
                </c:pt>
                <c:pt idx="716">
                  <c:v>1.9460190971818808E-2</c:v>
                </c:pt>
                <c:pt idx="717">
                  <c:v>-2.8771240154389424E-4</c:v>
                </c:pt>
                <c:pt idx="718">
                  <c:v>1.1699872344305629E-2</c:v>
                </c:pt>
                <c:pt idx="719">
                  <c:v>-1.3998028446697084E-3</c:v>
                </c:pt>
                <c:pt idx="720">
                  <c:v>7.6518884341691233E-3</c:v>
                </c:pt>
                <c:pt idx="721">
                  <c:v>-9.9785593927212875E-3</c:v>
                </c:pt>
                <c:pt idx="722">
                  <c:v>1.3610365817455949E-2</c:v>
                </c:pt>
                <c:pt idx="723">
                  <c:v>1.1648048198820067E-2</c:v>
                </c:pt>
                <c:pt idx="724">
                  <c:v>-4.791957892531013E-3</c:v>
                </c:pt>
                <c:pt idx="725">
                  <c:v>-1.1563832410313873E-2</c:v>
                </c:pt>
                <c:pt idx="726">
                  <c:v>3.9464206133208307E-3</c:v>
                </c:pt>
                <c:pt idx="727">
                  <c:v>-6.7925413261787637E-3</c:v>
                </c:pt>
                <c:pt idx="728">
                  <c:v>5.6359169538501832E-3</c:v>
                </c:pt>
                <c:pt idx="729">
                  <c:v>1.6161717804443691E-2</c:v>
                </c:pt>
                <c:pt idx="730">
                  <c:v>-1.5844155129682109E-3</c:v>
                </c:pt>
                <c:pt idx="731">
                  <c:v>2.3969253233782368E-3</c:v>
                </c:pt>
                <c:pt idx="732">
                  <c:v>-4.5954897137438127E-3</c:v>
                </c:pt>
                <c:pt idx="733">
                  <c:v>1.1271167954760622E-2</c:v>
                </c:pt>
                <c:pt idx="734">
                  <c:v>1.7911507324333167E-3</c:v>
                </c:pt>
                <c:pt idx="735">
                  <c:v>-6.2414656814792498E-4</c:v>
                </c:pt>
                <c:pt idx="736">
                  <c:v>8.8362351093075261E-3</c:v>
                </c:pt>
                <c:pt idx="737">
                  <c:v>-1.9355954929820753E-3</c:v>
                </c:pt>
                <c:pt idx="738">
                  <c:v>2.7871374554437113E-3</c:v>
                </c:pt>
                <c:pt idx="739">
                  <c:v>-7.9492200688769908E-3</c:v>
                </c:pt>
                <c:pt idx="740">
                  <c:v>-1.2851160688517962E-3</c:v>
                </c:pt>
                <c:pt idx="741">
                  <c:v>-1.2649600610670027E-3</c:v>
                </c:pt>
                <c:pt idx="742">
                  <c:v>-4.359266922526861E-3</c:v>
                </c:pt>
                <c:pt idx="743">
                  <c:v>1.2921214314501236E-2</c:v>
                </c:pt>
                <c:pt idx="744">
                  <c:v>1.772848087218762E-3</c:v>
                </c:pt>
                <c:pt idx="745">
                  <c:v>5.7576388007035467E-3</c:v>
                </c:pt>
                <c:pt idx="746">
                  <c:v>-3.5111001267972329E-3</c:v>
                </c:pt>
                <c:pt idx="747">
                  <c:v>-3.9062815919512217E-3</c:v>
                </c:pt>
                <c:pt idx="748">
                  <c:v>-2.0731166033364332E-3</c:v>
                </c:pt>
                <c:pt idx="749">
                  <c:v>7.4581125280018224E-4</c:v>
                </c:pt>
                <c:pt idx="750">
                  <c:v>3.5365757816373739E-3</c:v>
                </c:pt>
                <c:pt idx="751">
                  <c:v>8.7225159732762046E-3</c:v>
                </c:pt>
                <c:pt idx="752">
                  <c:v>-2.2273622890431346E-3</c:v>
                </c:pt>
                <c:pt idx="753">
                  <c:v>1.3415471795312098E-3</c:v>
                </c:pt>
                <c:pt idx="754">
                  <c:v>6.4388377402172002E-3</c:v>
                </c:pt>
                <c:pt idx="755">
                  <c:v>-1.4754783590295193E-2</c:v>
                </c:pt>
                <c:pt idx="756">
                  <c:v>7.0825395538621693E-3</c:v>
                </c:pt>
                <c:pt idx="757">
                  <c:v>5.7099005597204466E-3</c:v>
                </c:pt>
                <c:pt idx="758">
                  <c:v>1.4847364292689199E-2</c:v>
                </c:pt>
                <c:pt idx="759">
                  <c:v>5.4918909824148735E-3</c:v>
                </c:pt>
                <c:pt idx="760">
                  <c:v>-6.5547967411651985E-3</c:v>
                </c:pt>
                <c:pt idx="761">
                  <c:v>4.1583215119444551E-4</c:v>
                </c:pt>
                <c:pt idx="762">
                  <c:v>2.2756031663768691E-3</c:v>
                </c:pt>
                <c:pt idx="763">
                  <c:v>-3.7534384646074853E-3</c:v>
                </c:pt>
                <c:pt idx="764">
                  <c:v>-7.1900177576840092E-3</c:v>
                </c:pt>
                <c:pt idx="765">
                  <c:v>8.1364028395143253E-3</c:v>
                </c:pt>
                <c:pt idx="766">
                  <c:v>1.3935576257400164E-2</c:v>
                </c:pt>
                <c:pt idx="767">
                  <c:v>3.1673092150531686E-4</c:v>
                </c:pt>
                <c:pt idx="768">
                  <c:v>-3.0105863636010672E-3</c:v>
                </c:pt>
                <c:pt idx="769">
                  <c:v>3.6158033252896228E-3</c:v>
                </c:pt>
                <c:pt idx="770">
                  <c:v>-1.4888363213812034E-3</c:v>
                </c:pt>
                <c:pt idx="771">
                  <c:v>-2.5677859113367011E-2</c:v>
                </c:pt>
                <c:pt idx="772">
                  <c:v>9.7606624773046938E-3</c:v>
                </c:pt>
                <c:pt idx="773">
                  <c:v>-1.9311502938707054E-2</c:v>
                </c:pt>
                <c:pt idx="774">
                  <c:v>1.605173602136651E-2</c:v>
                </c:pt>
                <c:pt idx="775">
                  <c:v>1.3898236818535879E-2</c:v>
                </c:pt>
                <c:pt idx="776">
                  <c:v>1.0088048276276954E-3</c:v>
                </c:pt>
                <c:pt idx="777">
                  <c:v>1.0853304161434011E-2</c:v>
                </c:pt>
                <c:pt idx="778">
                  <c:v>3.8974724542454159E-3</c:v>
                </c:pt>
                <c:pt idx="779">
                  <c:v>7.399345996609118E-3</c:v>
                </c:pt>
                <c:pt idx="780">
                  <c:v>-1.1134975827397984E-3</c:v>
                </c:pt>
                <c:pt idx="781">
                  <c:v>-3.4515996246702675E-4</c:v>
                </c:pt>
                <c:pt idx="782">
                  <c:v>1.6624551137119298E-3</c:v>
                </c:pt>
                <c:pt idx="783">
                  <c:v>4.7109831017418677E-3</c:v>
                </c:pt>
                <c:pt idx="784">
                  <c:v>-5.6927491149548568E-4</c:v>
                </c:pt>
                <c:pt idx="785">
                  <c:v>-3.2039953313216436E-4</c:v>
                </c:pt>
                <c:pt idx="786">
                  <c:v>-4.4158083905447079E-3</c:v>
                </c:pt>
                <c:pt idx="787">
                  <c:v>-1.8548941356218275E-3</c:v>
                </c:pt>
                <c:pt idx="788">
                  <c:v>-7.732849379657061E-3</c:v>
                </c:pt>
                <c:pt idx="789">
                  <c:v>1.2562878885592392E-3</c:v>
                </c:pt>
                <c:pt idx="790">
                  <c:v>1.1351661913190432E-2</c:v>
                </c:pt>
                <c:pt idx="791">
                  <c:v>-2.4478846903396492E-2</c:v>
                </c:pt>
                <c:pt idx="792">
                  <c:v>-4.7501658249202352E-3</c:v>
                </c:pt>
                <c:pt idx="793">
                  <c:v>2.3790719336683173E-2</c:v>
                </c:pt>
                <c:pt idx="794">
                  <c:v>-8.0808443239309344E-3</c:v>
                </c:pt>
                <c:pt idx="795">
                  <c:v>-1.3066204341276795E-2</c:v>
                </c:pt>
                <c:pt idx="796">
                  <c:v>-1.3417213827191523E-2</c:v>
                </c:pt>
                <c:pt idx="797">
                  <c:v>1.9495975820425865E-2</c:v>
                </c:pt>
                <c:pt idx="798">
                  <c:v>-5.3592716179847021E-3</c:v>
                </c:pt>
                <c:pt idx="799">
                  <c:v>1.415468355424134E-2</c:v>
                </c:pt>
                <c:pt idx="800">
                  <c:v>6.0302830130255893E-3</c:v>
                </c:pt>
                <c:pt idx="801">
                  <c:v>1.0395479646353683E-2</c:v>
                </c:pt>
                <c:pt idx="802">
                  <c:v>1.0153985185335614E-3</c:v>
                </c:pt>
                <c:pt idx="803">
                  <c:v>6.4919585934765725E-3</c:v>
                </c:pt>
                <c:pt idx="804">
                  <c:v>-1.5696886322292647E-3</c:v>
                </c:pt>
                <c:pt idx="805">
                  <c:v>2.8793426720602451E-3</c:v>
                </c:pt>
                <c:pt idx="806">
                  <c:v>-1.4760500437832742E-2</c:v>
                </c:pt>
                <c:pt idx="807">
                  <c:v>-6.0273888636332065E-4</c:v>
                </c:pt>
                <c:pt idx="808">
                  <c:v>7.0251207482559192E-3</c:v>
                </c:pt>
                <c:pt idx="809">
                  <c:v>-7.6308370066411786E-3</c:v>
                </c:pt>
                <c:pt idx="810">
                  <c:v>-5.4673035811094459E-3</c:v>
                </c:pt>
                <c:pt idx="811">
                  <c:v>5.2402330592367747E-3</c:v>
                </c:pt>
                <c:pt idx="812">
                  <c:v>1.6631197691788245E-2</c:v>
                </c:pt>
                <c:pt idx="813">
                  <c:v>-8.6802497899123368E-4</c:v>
                </c:pt>
                <c:pt idx="814">
                  <c:v>-3.1578231669390426E-3</c:v>
                </c:pt>
                <c:pt idx="815">
                  <c:v>3.6225385557842366E-3</c:v>
                </c:pt>
                <c:pt idx="816">
                  <c:v>1.1825144919693225E-2</c:v>
                </c:pt>
                <c:pt idx="817">
                  <c:v>1.4438277854756489E-2</c:v>
                </c:pt>
                <c:pt idx="818">
                  <c:v>-9.7353791525555983E-4</c:v>
                </c:pt>
                <c:pt idx="819">
                  <c:v>1.4752303666720088E-3</c:v>
                </c:pt>
                <c:pt idx="820">
                  <c:v>4.2206399588230878E-3</c:v>
                </c:pt>
                <c:pt idx="821">
                  <c:v>7.7199628035937266E-3</c:v>
                </c:pt>
                <c:pt idx="822">
                  <c:v>-1.9618291028880065E-4</c:v>
                </c:pt>
                <c:pt idx="823">
                  <c:v>3.2945816244710777E-3</c:v>
                </c:pt>
                <c:pt idx="824">
                  <c:v>-4.0878020277237224E-3</c:v>
                </c:pt>
                <c:pt idx="825">
                  <c:v>1.1094247768300956E-2</c:v>
                </c:pt>
                <c:pt idx="826">
                  <c:v>3.6087492386858355E-3</c:v>
                </c:pt>
                <c:pt idx="827">
                  <c:v>-5.3064530387268421E-3</c:v>
                </c:pt>
                <c:pt idx="828">
                  <c:v>-6.8023616108531812E-3</c:v>
                </c:pt>
                <c:pt idx="829">
                  <c:v>9.3060600637495296E-3</c:v>
                </c:pt>
                <c:pt idx="830">
                  <c:v>-9.2106713438859511E-3</c:v>
                </c:pt>
                <c:pt idx="831">
                  <c:v>1.0928710658818305E-2</c:v>
                </c:pt>
                <c:pt idx="832">
                  <c:v>1.7822241679165724E-3</c:v>
                </c:pt>
                <c:pt idx="833">
                  <c:v>-2.1491921425526581E-4</c:v>
                </c:pt>
                <c:pt idx="834">
                  <c:v>-8.455306301830462E-4</c:v>
                </c:pt>
                <c:pt idx="835">
                  <c:v>6.7627976802336889E-3</c:v>
                </c:pt>
                <c:pt idx="836">
                  <c:v>-7.1946375018699365E-3</c:v>
                </c:pt>
                <c:pt idx="837">
                  <c:v>2.7480346410214801E-3</c:v>
                </c:pt>
                <c:pt idx="838">
                  <c:v>-6.6783378571121915E-3</c:v>
                </c:pt>
                <c:pt idx="839">
                  <c:v>7.0353882429785174E-4</c:v>
                </c:pt>
                <c:pt idx="840">
                  <c:v>8.1653905494541799E-3</c:v>
                </c:pt>
                <c:pt idx="841">
                  <c:v>7.3733464711231555E-3</c:v>
                </c:pt>
                <c:pt idx="842">
                  <c:v>-1.0435666020885524E-2</c:v>
                </c:pt>
                <c:pt idx="843">
                  <c:v>-8.6738945141735507E-3</c:v>
                </c:pt>
                <c:pt idx="844">
                  <c:v>-2.1449387057151898E-2</c:v>
                </c:pt>
                <c:pt idx="845">
                  <c:v>1.2173151138064119E-2</c:v>
                </c:pt>
                <c:pt idx="846">
                  <c:v>1.4917933130699177E-2</c:v>
                </c:pt>
                <c:pt idx="847">
                  <c:v>-2.5300382141189549E-3</c:v>
                </c:pt>
                <c:pt idx="848">
                  <c:v>-8.5173024218827033E-3</c:v>
                </c:pt>
                <c:pt idx="849">
                  <c:v>-2.9434351705374582E-3</c:v>
                </c:pt>
                <c:pt idx="850">
                  <c:v>1.0554756443649555E-2</c:v>
                </c:pt>
                <c:pt idx="851">
                  <c:v>-7.8381965415766277E-4</c:v>
                </c:pt>
                <c:pt idx="852">
                  <c:v>9.9113059631461397E-3</c:v>
                </c:pt>
                <c:pt idx="853">
                  <c:v>-2.1253022956600641E-3</c:v>
                </c:pt>
                <c:pt idx="854">
                  <c:v>1.8767325751587636E-3</c:v>
                </c:pt>
                <c:pt idx="855">
                  <c:v>1.1653983922746069E-3</c:v>
                </c:pt>
                <c:pt idx="856">
                  <c:v>7.6888651901495957E-4</c:v>
                </c:pt>
                <c:pt idx="857">
                  <c:v>-4.9237531843831605E-4</c:v>
                </c:pt>
                <c:pt idx="858">
                  <c:v>1.4469162597214513E-3</c:v>
                </c:pt>
                <c:pt idx="859">
                  <c:v>-3.6286988013648678E-3</c:v>
                </c:pt>
                <c:pt idx="860">
                  <c:v>8.8340865998068046E-3</c:v>
                </c:pt>
                <c:pt idx="861">
                  <c:v>-7.9671102558219963E-4</c:v>
                </c:pt>
                <c:pt idx="862">
                  <c:v>1.750849398559055E-4</c:v>
                </c:pt>
                <c:pt idx="863">
                  <c:v>-1.8238764589828958E-3</c:v>
                </c:pt>
                <c:pt idx="864">
                  <c:v>4.6521548506357566E-3</c:v>
                </c:pt>
                <c:pt idx="865">
                  <c:v>1.9484900381675956E-3</c:v>
                </c:pt>
                <c:pt idx="866">
                  <c:v>1.8152110447705058E-3</c:v>
                </c:pt>
                <c:pt idx="867">
                  <c:v>-2.0116799642784606E-3</c:v>
                </c:pt>
                <c:pt idx="868">
                  <c:v>-5.3902072015429622E-3</c:v>
                </c:pt>
                <c:pt idx="869">
                  <c:v>-4.3563700073398812E-4</c:v>
                </c:pt>
                <c:pt idx="870">
                  <c:v>-1.3124547000611072E-2</c:v>
                </c:pt>
                <c:pt idx="871">
                  <c:v>1.400232812106233E-2</c:v>
                </c:pt>
                <c:pt idx="872">
                  <c:v>5.1245150646540153E-3</c:v>
                </c:pt>
                <c:pt idx="873">
                  <c:v>-1.08326033100655E-3</c:v>
                </c:pt>
                <c:pt idx="874">
                  <c:v>5.8111574222506355E-3</c:v>
                </c:pt>
                <c:pt idx="875">
                  <c:v>3.3306066579319388E-3</c:v>
                </c:pt>
                <c:pt idx="876">
                  <c:v>2.3150419323942008E-3</c:v>
                </c:pt>
                <c:pt idx="877">
                  <c:v>2.7734984069876064E-4</c:v>
                </c:pt>
                <c:pt idx="878">
                  <c:v>1.3281140780091844E-3</c:v>
                </c:pt>
                <c:pt idx="879">
                  <c:v>5.2216404886561022E-3</c:v>
                </c:pt>
                <c:pt idx="880">
                  <c:v>7.500104168113573E-3</c:v>
                </c:pt>
                <c:pt idx="881">
                  <c:v>-2.0219008625245688E-3</c:v>
                </c:pt>
                <c:pt idx="882">
                  <c:v>3.3590113133527368E-3</c:v>
                </c:pt>
                <c:pt idx="883">
                  <c:v>-8.5610112594164001E-3</c:v>
                </c:pt>
                <c:pt idx="884">
                  <c:v>1.1277951870246961E-2</c:v>
                </c:pt>
                <c:pt idx="885">
                  <c:v>3.4511562975592285E-3</c:v>
                </c:pt>
                <c:pt idx="886">
                  <c:v>-3.5168303824952328E-3</c:v>
                </c:pt>
                <c:pt idx="887">
                  <c:v>1.1649703264434864E-3</c:v>
                </c:pt>
                <c:pt idx="888">
                  <c:v>-3.2622362435133475E-3</c:v>
                </c:pt>
                <c:pt idx="889">
                  <c:v>-7.5389389522548915E-3</c:v>
                </c:pt>
                <c:pt idx="890">
                  <c:v>-1.5869531055010693E-2</c:v>
                </c:pt>
                <c:pt idx="891">
                  <c:v>1.5162651550197517E-2</c:v>
                </c:pt>
                <c:pt idx="892">
                  <c:v>8.2418472100778614E-3</c:v>
                </c:pt>
                <c:pt idx="893">
                  <c:v>2.0166609692361614E-3</c:v>
                </c:pt>
                <c:pt idx="894">
                  <c:v>1.0145438559535569E-2</c:v>
                </c:pt>
                <c:pt idx="895">
                  <c:v>2.3822530084161345E-3</c:v>
                </c:pt>
                <c:pt idx="896">
                  <c:v>-4.7124799312575228E-3</c:v>
                </c:pt>
                <c:pt idx="897">
                  <c:v>-1.8630181803304106E-4</c:v>
                </c:pt>
                <c:pt idx="898">
                  <c:v>4.2062063699823907E-3</c:v>
                </c:pt>
                <c:pt idx="899">
                  <c:v>-5.4060169942182143E-3</c:v>
                </c:pt>
                <c:pt idx="900">
                  <c:v>-1.8428943907755999E-3</c:v>
                </c:pt>
                <c:pt idx="901">
                  <c:v>8.2034847144849474E-3</c:v>
                </c:pt>
                <c:pt idx="902">
                  <c:v>-4.6324452030792043E-3</c:v>
                </c:pt>
                <c:pt idx="903">
                  <c:v>6.0054603353428401E-3</c:v>
                </c:pt>
                <c:pt idx="904">
                  <c:v>1.6752839177259652E-3</c:v>
                </c:pt>
                <c:pt idx="905">
                  <c:v>-9.3992588785806722E-4</c:v>
                </c:pt>
                <c:pt idx="906">
                  <c:v>9.9270138865379222E-4</c:v>
                </c:pt>
                <c:pt idx="907">
                  <c:v>1.2757085704625806E-3</c:v>
                </c:pt>
                <c:pt idx="908">
                  <c:v>4.1463980136907837E-3</c:v>
                </c:pt>
                <c:pt idx="909">
                  <c:v>1.6073241975148285E-3</c:v>
                </c:pt>
                <c:pt idx="910">
                  <c:v>2.6208594449418166E-3</c:v>
                </c:pt>
                <c:pt idx="911">
                  <c:v>-7.0607249129966245E-3</c:v>
                </c:pt>
                <c:pt idx="912">
                  <c:v>-1.0748457761550936E-2</c:v>
                </c:pt>
                <c:pt idx="913">
                  <c:v>1.2567410636164927E-3</c:v>
                </c:pt>
                <c:pt idx="914">
                  <c:v>8.1415406963547803E-3</c:v>
                </c:pt>
                <c:pt idx="915">
                  <c:v>8.5238209952562156E-3</c:v>
                </c:pt>
                <c:pt idx="916">
                  <c:v>1.4956926284676781E-3</c:v>
                </c:pt>
                <c:pt idx="917">
                  <c:v>2.2201269217137858E-3</c:v>
                </c:pt>
                <c:pt idx="918">
                  <c:v>-5.8249317755698941E-3</c:v>
                </c:pt>
                <c:pt idx="919">
                  <c:v>8.8076062639820783E-3</c:v>
                </c:pt>
                <c:pt idx="920">
                  <c:v>4.306588281733385E-3</c:v>
                </c:pt>
                <c:pt idx="921">
                  <c:v>-1.3491462399448137E-3</c:v>
                </c:pt>
                <c:pt idx="922">
                  <c:v>3.1176205258825617E-4</c:v>
                </c:pt>
                <c:pt idx="923">
                  <c:v>2.8425606033477832E-3</c:v>
                </c:pt>
                <c:pt idx="924">
                  <c:v>-3.3502683520857118E-4</c:v>
                </c:pt>
                <c:pt idx="925">
                  <c:v>-3.3954884101398421E-3</c:v>
                </c:pt>
                <c:pt idx="926">
                  <c:v>-1.3185753191903675E-3</c:v>
                </c:pt>
                <c:pt idx="927">
                  <c:v>-4.6055998245485702E-3</c:v>
                </c:pt>
                <c:pt idx="928">
                  <c:v>-7.7226435922087694E-3</c:v>
                </c:pt>
                <c:pt idx="929">
                  <c:v>2.2765095613400759E-3</c:v>
                </c:pt>
                <c:pt idx="930">
                  <c:v>-5.7465991456184156E-3</c:v>
                </c:pt>
                <c:pt idx="931">
                  <c:v>8.4739086888510444E-3</c:v>
                </c:pt>
                <c:pt idx="932">
                  <c:v>-1.5510969268194297E-3</c:v>
                </c:pt>
                <c:pt idx="933">
                  <c:v>-9.1109248393406467E-3</c:v>
                </c:pt>
                <c:pt idx="934">
                  <c:v>-1.6977254629493913E-2</c:v>
                </c:pt>
                <c:pt idx="935">
                  <c:v>-8.1234954896241022E-4</c:v>
                </c:pt>
                <c:pt idx="936">
                  <c:v>9.5195662109372192E-3</c:v>
                </c:pt>
                <c:pt idx="937">
                  <c:v>1.2134751708510987E-2</c:v>
                </c:pt>
                <c:pt idx="938">
                  <c:v>1.4610090402744002E-3</c:v>
                </c:pt>
                <c:pt idx="939">
                  <c:v>-2.776356307288977E-3</c:v>
                </c:pt>
                <c:pt idx="940">
                  <c:v>-2.0364114325326081E-2</c:v>
                </c:pt>
                <c:pt idx="941">
                  <c:v>1.5691662282344069E-3</c:v>
                </c:pt>
                <c:pt idx="942">
                  <c:v>-1.1909731939276899E-2</c:v>
                </c:pt>
                <c:pt idx="943">
                  <c:v>1.1491477734391324E-2</c:v>
                </c:pt>
                <c:pt idx="944">
                  <c:v>-1.298588032242071E-2</c:v>
                </c:pt>
                <c:pt idx="945">
                  <c:v>1.0524455523362668E-2</c:v>
                </c:pt>
                <c:pt idx="946">
                  <c:v>4.102887438675277E-3</c:v>
                </c:pt>
                <c:pt idx="947">
                  <c:v>8.298289236974489E-3</c:v>
                </c:pt>
                <c:pt idx="948">
                  <c:v>-1.9137407494954435E-3</c:v>
                </c:pt>
                <c:pt idx="949">
                  <c:v>-6.8657858421348706E-3</c:v>
                </c:pt>
                <c:pt idx="950">
                  <c:v>-2.4167715692276566E-3</c:v>
                </c:pt>
                <c:pt idx="951">
                  <c:v>3.0225368623080567E-3</c:v>
                </c:pt>
                <c:pt idx="952">
                  <c:v>1.7063110133370005E-2</c:v>
                </c:pt>
                <c:pt idx="953">
                  <c:v>7.4601307719691212E-3</c:v>
                </c:pt>
                <c:pt idx="954">
                  <c:v>3.3748045900921075E-3</c:v>
                </c:pt>
                <c:pt idx="955">
                  <c:v>7.3933569005407542E-3</c:v>
                </c:pt>
                <c:pt idx="956">
                  <c:v>3.6640167447334164E-3</c:v>
                </c:pt>
                <c:pt idx="957">
                  <c:v>2.9959062561312789E-3</c:v>
                </c:pt>
                <c:pt idx="958">
                  <c:v>-1.0725793335062594E-3</c:v>
                </c:pt>
                <c:pt idx="959">
                  <c:v>4.7481792778718852E-3</c:v>
                </c:pt>
                <c:pt idx="960">
                  <c:v>1.8197824144637446E-3</c:v>
                </c:pt>
                <c:pt idx="961">
                  <c:v>-5.0515979968478713E-3</c:v>
                </c:pt>
                <c:pt idx="962">
                  <c:v>9.8293377390325717E-3</c:v>
                </c:pt>
                <c:pt idx="963">
                  <c:v>1.9493431844783628E-3</c:v>
                </c:pt>
                <c:pt idx="964">
                  <c:v>1.8000686154019784E-3</c:v>
                </c:pt>
                <c:pt idx="965">
                  <c:v>3.6803672564356712E-3</c:v>
                </c:pt>
                <c:pt idx="966">
                  <c:v>6.4612959303769609E-3</c:v>
                </c:pt>
                <c:pt idx="967">
                  <c:v>4.1818919145084595E-3</c:v>
                </c:pt>
                <c:pt idx="968">
                  <c:v>3.7328581257503844E-3</c:v>
                </c:pt>
                <c:pt idx="969">
                  <c:v>8.8770055752705637E-4</c:v>
                </c:pt>
                <c:pt idx="970">
                  <c:v>-3.4987345002870916E-3</c:v>
                </c:pt>
                <c:pt idx="971">
                  <c:v>-8.2258150578944488E-3</c:v>
                </c:pt>
                <c:pt idx="972">
                  <c:v>5.5092743037555604E-4</c:v>
                </c:pt>
                <c:pt idx="973">
                  <c:v>7.2226392530440097E-3</c:v>
                </c:pt>
                <c:pt idx="974">
                  <c:v>-1.0677258507144559E-5</c:v>
                </c:pt>
                <c:pt idx="975">
                  <c:v>3.8652088494062213E-3</c:v>
                </c:pt>
                <c:pt idx="976">
                  <c:v>-2.6016294752067826E-3</c:v>
                </c:pt>
                <c:pt idx="977">
                  <c:v>3.384755165110765E-3</c:v>
                </c:pt>
                <c:pt idx="978">
                  <c:v>-1.3986489646171415E-3</c:v>
                </c:pt>
                <c:pt idx="979">
                  <c:v>-3.1971323723489421E-3</c:v>
                </c:pt>
                <c:pt idx="980">
                  <c:v>1.6570786727996129E-3</c:v>
                </c:pt>
                <c:pt idx="981">
                  <c:v>2.2939006971241433E-3</c:v>
                </c:pt>
                <c:pt idx="982">
                  <c:v>-2.2724855683128251E-2</c:v>
                </c:pt>
                <c:pt idx="983">
                  <c:v>1.3200221128189174E-2</c:v>
                </c:pt>
                <c:pt idx="984">
                  <c:v>-1.8961306218543805E-2</c:v>
                </c:pt>
                <c:pt idx="985">
                  <c:v>-1.1815195971097009E-2</c:v>
                </c:pt>
                <c:pt idx="986">
                  <c:v>1.4194423271231897E-2</c:v>
                </c:pt>
                <c:pt idx="987">
                  <c:v>-8.4485809792226672E-3</c:v>
                </c:pt>
                <c:pt idx="988">
                  <c:v>1.1730928977641998E-2</c:v>
                </c:pt>
                <c:pt idx="989">
                  <c:v>2.070706300757675E-2</c:v>
                </c:pt>
                <c:pt idx="990">
                  <c:v>3.0852936469835252E-3</c:v>
                </c:pt>
                <c:pt idx="991">
                  <c:v>-7.1811299644134637E-3</c:v>
                </c:pt>
                <c:pt idx="992">
                  <c:v>9.5491113991581309E-3</c:v>
                </c:pt>
                <c:pt idx="993">
                  <c:v>-9.1362090992822987E-3</c:v>
                </c:pt>
                <c:pt idx="994">
                  <c:v>-7.4705984403412549E-3</c:v>
                </c:pt>
                <c:pt idx="995">
                  <c:v>1.634840928855508E-2</c:v>
                </c:pt>
                <c:pt idx="996">
                  <c:v>-8.7433782392221174E-3</c:v>
                </c:pt>
                <c:pt idx="997">
                  <c:v>-1.0287726483131115E-2</c:v>
                </c:pt>
                <c:pt idx="998">
                  <c:v>-1.1388032826621396E-2</c:v>
                </c:pt>
                <c:pt idx="999">
                  <c:v>1.7777943178882562E-2</c:v>
                </c:pt>
                <c:pt idx="1000">
                  <c:v>1.0180180373954578E-2</c:v>
                </c:pt>
                <c:pt idx="1001">
                  <c:v>6.2237041579367791E-3</c:v>
                </c:pt>
                <c:pt idx="1002">
                  <c:v>1.3838956026399741E-2</c:v>
                </c:pt>
                <c:pt idx="1003">
                  <c:v>-1.0101874482120801E-3</c:v>
                </c:pt>
                <c:pt idx="1004">
                  <c:v>1.4019033292592552E-3</c:v>
                </c:pt>
                <c:pt idx="1005">
                  <c:v>-2.9897393314502292E-3</c:v>
                </c:pt>
                <c:pt idx="1006">
                  <c:v>-2.6262207741385834E-3</c:v>
                </c:pt>
                <c:pt idx="1007">
                  <c:v>6.3740773533521831E-3</c:v>
                </c:pt>
                <c:pt idx="1008">
                  <c:v>-6.2961789282328087E-4</c:v>
                </c:pt>
                <c:pt idx="1009">
                  <c:v>-1.9392766097706505E-2</c:v>
                </c:pt>
                <c:pt idx="1010">
                  <c:v>-9.6371086121281742E-4</c:v>
                </c:pt>
                <c:pt idx="1011">
                  <c:v>-4.0502124125595847E-3</c:v>
                </c:pt>
                <c:pt idx="1012">
                  <c:v>-1.441085475183991E-3</c:v>
                </c:pt>
                <c:pt idx="1013">
                  <c:v>9.160030747555236E-3</c:v>
                </c:pt>
                <c:pt idx="1014">
                  <c:v>2.8176963210817269E-3</c:v>
                </c:pt>
                <c:pt idx="1015">
                  <c:v>-1.4243549462058589E-2</c:v>
                </c:pt>
                <c:pt idx="1016">
                  <c:v>8.1991315788922125E-4</c:v>
                </c:pt>
                <c:pt idx="1017">
                  <c:v>-1.8387895814791531E-2</c:v>
                </c:pt>
                <c:pt idx="1018">
                  <c:v>-9.6895202431227252E-3</c:v>
                </c:pt>
                <c:pt idx="1019">
                  <c:v>-1.1037425321437856E-2</c:v>
                </c:pt>
                <c:pt idx="1020">
                  <c:v>-1.8914813071498834E-2</c:v>
                </c:pt>
                <c:pt idx="1021">
                  <c:v>2.7717522294529963E-3</c:v>
                </c:pt>
                <c:pt idx="1022">
                  <c:v>-1.2171976789799912E-2</c:v>
                </c:pt>
                <c:pt idx="1023">
                  <c:v>-1.4966314315554012E-3</c:v>
                </c:pt>
                <c:pt idx="1024">
                  <c:v>-5.3839946849719581E-3</c:v>
                </c:pt>
                <c:pt idx="1025">
                  <c:v>2.4347568825681704E-2</c:v>
                </c:pt>
                <c:pt idx="1026">
                  <c:v>1.8886018254227876E-2</c:v>
                </c:pt>
                <c:pt idx="1027">
                  <c:v>6.8629513569775065E-3</c:v>
                </c:pt>
                <c:pt idx="1028">
                  <c:v>9.4225498950850865E-3</c:v>
                </c:pt>
                <c:pt idx="1029">
                  <c:v>-2.4391094221877574E-2</c:v>
                </c:pt>
                <c:pt idx="1030">
                  <c:v>5.1569646941109536E-3</c:v>
                </c:pt>
                <c:pt idx="1031">
                  <c:v>-3.7017862340657333E-3</c:v>
                </c:pt>
                <c:pt idx="1032">
                  <c:v>8.4012248347967427E-3</c:v>
                </c:pt>
                <c:pt idx="1033">
                  <c:v>1.4517177775713657E-2</c:v>
                </c:pt>
                <c:pt idx="1034">
                  <c:v>-1.8115705073705492E-2</c:v>
                </c:pt>
                <c:pt idx="1035">
                  <c:v>-1.8969467682634324E-2</c:v>
                </c:pt>
                <c:pt idx="1036">
                  <c:v>-3.8405482229826944E-3</c:v>
                </c:pt>
                <c:pt idx="1037">
                  <c:v>1.5766743077059307E-2</c:v>
                </c:pt>
                <c:pt idx="1038">
                  <c:v>8.812208263347497E-4</c:v>
                </c:pt>
                <c:pt idx="1039">
                  <c:v>-2.1173137043269175E-2</c:v>
                </c:pt>
                <c:pt idx="1040">
                  <c:v>-7.1662412733491448E-3</c:v>
                </c:pt>
                <c:pt idx="1041">
                  <c:v>-1.0142864698185891E-2</c:v>
                </c:pt>
                <c:pt idx="1042">
                  <c:v>-1.8412176288573629E-2</c:v>
                </c:pt>
                <c:pt idx="1043">
                  <c:v>1.4956809844988716E-2</c:v>
                </c:pt>
                <c:pt idx="1044">
                  <c:v>2.2372746986266193E-2</c:v>
                </c:pt>
                <c:pt idx="1045">
                  <c:v>-2.4426122951660993E-3</c:v>
                </c:pt>
                <c:pt idx="1046">
                  <c:v>-1.5473463284818582E-2</c:v>
                </c:pt>
                <c:pt idx="1047">
                  <c:v>1.864262724498747E-2</c:v>
                </c:pt>
                <c:pt idx="1048">
                  <c:v>-5.2547110022934211E-3</c:v>
                </c:pt>
                <c:pt idx="1049">
                  <c:v>-7.9340161201240048E-3</c:v>
                </c:pt>
                <c:pt idx="1050">
                  <c:v>-2.9518095946517161E-2</c:v>
                </c:pt>
                <c:pt idx="1051">
                  <c:v>-7.2338369327960899E-3</c:v>
                </c:pt>
                <c:pt idx="1052">
                  <c:v>2.5698324022346439E-2</c:v>
                </c:pt>
                <c:pt idx="1053">
                  <c:v>-4.2918454935621554E-3</c:v>
                </c:pt>
                <c:pt idx="1054">
                  <c:v>-1.296155435354219E-2</c:v>
                </c:pt>
                <c:pt idx="1055">
                  <c:v>-7.4209561140831017E-3</c:v>
                </c:pt>
                <c:pt idx="1056">
                  <c:v>2.1408493905025305E-2</c:v>
                </c:pt>
                <c:pt idx="1057">
                  <c:v>2.2383840279651342E-2</c:v>
                </c:pt>
                <c:pt idx="1058">
                  <c:v>1.2347803738532307E-2</c:v>
                </c:pt>
                <c:pt idx="1059">
                  <c:v>1.1662250349640798E-2</c:v>
                </c:pt>
                <c:pt idx="1060">
                  <c:v>-4.3467350194473816E-4</c:v>
                </c:pt>
                <c:pt idx="1061">
                  <c:v>1.1304184094790925E-2</c:v>
                </c:pt>
                <c:pt idx="1062">
                  <c:v>-1.2272780670315009E-2</c:v>
                </c:pt>
                <c:pt idx="1063">
                  <c:v>1.4343931206577759E-2</c:v>
                </c:pt>
                <c:pt idx="1064">
                  <c:v>5.0661923471736724E-3</c:v>
                </c:pt>
                <c:pt idx="1065">
                  <c:v>7.144963967017832E-3</c:v>
                </c:pt>
                <c:pt idx="1066">
                  <c:v>1.2256530405287252E-2</c:v>
                </c:pt>
                <c:pt idx="1067">
                  <c:v>-6.2937213921756075E-3</c:v>
                </c:pt>
                <c:pt idx="1068">
                  <c:v>-1.565253289009114E-2</c:v>
                </c:pt>
                <c:pt idx="1069">
                  <c:v>3.4102873691343209E-3</c:v>
                </c:pt>
                <c:pt idx="1070">
                  <c:v>8.0908782936563502E-3</c:v>
                </c:pt>
                <c:pt idx="1071">
                  <c:v>-1.2551716914267853E-2</c:v>
                </c:pt>
                <c:pt idx="1072">
                  <c:v>-9.7168693868892441E-3</c:v>
                </c:pt>
                <c:pt idx="1073">
                  <c:v>4.253372460194459E-3</c:v>
                </c:pt>
                <c:pt idx="1074">
                  <c:v>-2.6509873983659189E-3</c:v>
                </c:pt>
                <c:pt idx="1075">
                  <c:v>-1.687728929567674E-2</c:v>
                </c:pt>
                <c:pt idx="1076">
                  <c:v>-3.4175405039738945E-3</c:v>
                </c:pt>
                <c:pt idx="1077">
                  <c:v>1.1174658040455339E-2</c:v>
                </c:pt>
                <c:pt idx="1078">
                  <c:v>-1.2144137417661623E-2</c:v>
                </c:pt>
                <c:pt idx="1079">
                  <c:v>-2.0489050878878877E-4</c:v>
                </c:pt>
                <c:pt idx="1080">
                  <c:v>1.605759969396757E-2</c:v>
                </c:pt>
                <c:pt idx="1081">
                  <c:v>-6.1852759058856894E-4</c:v>
                </c:pt>
                <c:pt idx="1082">
                  <c:v>-1.4752940385025051E-2</c:v>
                </c:pt>
                <c:pt idx="1083">
                  <c:v>-2.7739970776072823E-2</c:v>
                </c:pt>
                <c:pt idx="1084">
                  <c:v>5.6978589721381123E-3</c:v>
                </c:pt>
                <c:pt idx="1085">
                  <c:v>-2.8146327383778869E-2</c:v>
                </c:pt>
                <c:pt idx="1086">
                  <c:v>2.0981030848822137E-3</c:v>
                </c:pt>
                <c:pt idx="1087">
                  <c:v>2.4746890505645359E-2</c:v>
                </c:pt>
                <c:pt idx="1088">
                  <c:v>-3.6284548104956203E-2</c:v>
                </c:pt>
                <c:pt idx="1089">
                  <c:v>5.6753139574000086E-3</c:v>
                </c:pt>
                <c:pt idx="1090">
                  <c:v>4.8371027439125793E-3</c:v>
                </c:pt>
                <c:pt idx="1091">
                  <c:v>2.9862434977535643E-2</c:v>
                </c:pt>
                <c:pt idx="1092">
                  <c:v>-3.5649753381843084E-2</c:v>
                </c:pt>
                <c:pt idx="1093">
                  <c:v>-5.6741590645474167E-3</c:v>
                </c:pt>
                <c:pt idx="1094">
                  <c:v>-3.2037134944001795E-2</c:v>
                </c:pt>
                <c:pt idx="1095">
                  <c:v>2.4578827632516214E-3</c:v>
                </c:pt>
                <c:pt idx="1096">
                  <c:v>-1.6463178415665972E-2</c:v>
                </c:pt>
                <c:pt idx="1097">
                  <c:v>-1.2960017076728153E-3</c:v>
                </c:pt>
                <c:pt idx="1098">
                  <c:v>2.386974310955501E-2</c:v>
                </c:pt>
                <c:pt idx="1099">
                  <c:v>-3.9464299471406164E-3</c:v>
                </c:pt>
                <c:pt idx="1100">
                  <c:v>2.0169610355263507E-2</c:v>
                </c:pt>
                <c:pt idx="1101">
                  <c:v>-4.0395221150201173E-2</c:v>
                </c:pt>
                <c:pt idx="1102">
                  <c:v>-5.8338090771928074E-3</c:v>
                </c:pt>
                <c:pt idx="1103">
                  <c:v>1.4612424662700728E-4</c:v>
                </c:pt>
                <c:pt idx="1104">
                  <c:v>1.8555067976295414E-2</c:v>
                </c:pt>
                <c:pt idx="1105">
                  <c:v>-8.1207927021075769E-3</c:v>
                </c:pt>
                <c:pt idx="1106">
                  <c:v>9.450764687376316E-3</c:v>
                </c:pt>
                <c:pt idx="1107">
                  <c:v>1.9883229070582858E-2</c:v>
                </c:pt>
                <c:pt idx="1108">
                  <c:v>2.4742227391912848E-2</c:v>
                </c:pt>
                <c:pt idx="1109">
                  <c:v>-6.2742891223210176E-3</c:v>
                </c:pt>
                <c:pt idx="1110">
                  <c:v>-7.482787410912013E-3</c:v>
                </c:pt>
                <c:pt idx="1111">
                  <c:v>1.8431056049038986E-2</c:v>
                </c:pt>
                <c:pt idx="1112">
                  <c:v>-1.6347364741597616E-2</c:v>
                </c:pt>
                <c:pt idx="1113">
                  <c:v>3.1373675320187531E-3</c:v>
                </c:pt>
                <c:pt idx="1114">
                  <c:v>9.5233935794129705E-3</c:v>
                </c:pt>
                <c:pt idx="1115">
                  <c:v>-1.0793908688002887E-2</c:v>
                </c:pt>
                <c:pt idx="1116">
                  <c:v>-2.379870595295662E-2</c:v>
                </c:pt>
                <c:pt idx="1117">
                  <c:v>-2.9110313553120853E-2</c:v>
                </c:pt>
                <c:pt idx="1118">
                  <c:v>-3.8768374153391821E-2</c:v>
                </c:pt>
                <c:pt idx="1119">
                  <c:v>-3.7737056722930238E-3</c:v>
                </c:pt>
                <c:pt idx="1120">
                  <c:v>1.4592502168395966E-2</c:v>
                </c:pt>
                <c:pt idx="1121">
                  <c:v>-3.2511959134456765E-2</c:v>
                </c:pt>
                <c:pt idx="1122">
                  <c:v>2.2008470670372465E-3</c:v>
                </c:pt>
                <c:pt idx="1123">
                  <c:v>2.4477256152648771E-2</c:v>
                </c:pt>
                <c:pt idx="1124">
                  <c:v>-1.3015334188626964E-3</c:v>
                </c:pt>
                <c:pt idx="1125">
                  <c:v>9.5321937609877273E-3</c:v>
                </c:pt>
                <c:pt idx="1126">
                  <c:v>3.0563290855777352E-2</c:v>
                </c:pt>
                <c:pt idx="1127">
                  <c:v>-2.9731014842498877E-3</c:v>
                </c:pt>
                <c:pt idx="1128">
                  <c:v>-2.0143021607082864E-2</c:v>
                </c:pt>
                <c:pt idx="1129">
                  <c:v>-7.1175308448149426E-4</c:v>
                </c:pt>
                <c:pt idx="1130">
                  <c:v>-8.7592273026031054E-3</c:v>
                </c:pt>
                <c:pt idx="1131">
                  <c:v>1.0553762105785897E-2</c:v>
                </c:pt>
                <c:pt idx="1132">
                  <c:v>1.5841770513916305E-3</c:v>
                </c:pt>
                <c:pt idx="1133">
                  <c:v>3.5731157621646595E-3</c:v>
                </c:pt>
                <c:pt idx="1134">
                  <c:v>1.4964578110208361E-2</c:v>
                </c:pt>
                <c:pt idx="1135">
                  <c:v>-8.3021149894168069E-4</c:v>
                </c:pt>
                <c:pt idx="1136">
                  <c:v>-1.152747359836699E-2</c:v>
                </c:pt>
                <c:pt idx="1137">
                  <c:v>-9.2439089567068686E-3</c:v>
                </c:pt>
                <c:pt idx="1138">
                  <c:v>-4.4568974546978059E-3</c:v>
                </c:pt>
                <c:pt idx="1139">
                  <c:v>-2.9985953947887808E-3</c:v>
                </c:pt>
                <c:pt idx="1140">
                  <c:v>1.9201241036518699E-2</c:v>
                </c:pt>
                <c:pt idx="1141">
                  <c:v>-8.3636194203708745E-3</c:v>
                </c:pt>
                <c:pt idx="1142">
                  <c:v>2.7628333137554369E-2</c:v>
                </c:pt>
                <c:pt idx="1143">
                  <c:v>5.8958160281861252E-3</c:v>
                </c:pt>
                <c:pt idx="1144">
                  <c:v>9.861360135356885E-3</c:v>
                </c:pt>
                <c:pt idx="1145">
                  <c:v>-9.3324497680640443E-3</c:v>
                </c:pt>
                <c:pt idx="1146">
                  <c:v>1.3151152429681813E-3</c:v>
                </c:pt>
                <c:pt idx="1147">
                  <c:v>-1.154319307055489E-2</c:v>
                </c:pt>
                <c:pt idx="1148">
                  <c:v>2.6156259165274594E-2</c:v>
                </c:pt>
                <c:pt idx="1149">
                  <c:v>1.2133382708562635E-2</c:v>
                </c:pt>
                <c:pt idx="1150">
                  <c:v>1.4207733466259734E-2</c:v>
                </c:pt>
                <c:pt idx="1151">
                  <c:v>-2.8230463236237299E-3</c:v>
                </c:pt>
                <c:pt idx="1152">
                  <c:v>-6.6624095876541599E-3</c:v>
                </c:pt>
                <c:pt idx="1153">
                  <c:v>1.5638481713144591E-2</c:v>
                </c:pt>
                <c:pt idx="1154">
                  <c:v>-7.7734484990998507E-4</c:v>
                </c:pt>
                <c:pt idx="1155">
                  <c:v>-1.6257460367924393E-3</c:v>
                </c:pt>
                <c:pt idx="1156">
                  <c:v>-1.2375789770792654E-3</c:v>
                </c:pt>
                <c:pt idx="1157">
                  <c:v>-4.248730694724266E-3</c:v>
                </c:pt>
                <c:pt idx="1158">
                  <c:v>2.1290634013103677E-2</c:v>
                </c:pt>
                <c:pt idx="1159">
                  <c:v>-7.0542296876172029E-4</c:v>
                </c:pt>
                <c:pt idx="1160">
                  <c:v>1.7322396708554285E-2</c:v>
                </c:pt>
                <c:pt idx="1161">
                  <c:v>3.969487050687638E-3</c:v>
                </c:pt>
                <c:pt idx="1162">
                  <c:v>1.8756661407353472E-3</c:v>
                </c:pt>
                <c:pt idx="1163">
                  <c:v>-7.2377589891293916E-3</c:v>
                </c:pt>
                <c:pt idx="1164">
                  <c:v>2.2695154935376874E-3</c:v>
                </c:pt>
                <c:pt idx="1165">
                  <c:v>-1.2899942573545597E-2</c:v>
                </c:pt>
                <c:pt idx="1166">
                  <c:v>-2.1400124867564655E-2</c:v>
                </c:pt>
                <c:pt idx="1167">
                  <c:v>-2.2378014446627998E-3</c:v>
                </c:pt>
                <c:pt idx="1168">
                  <c:v>2.9161509713642873E-3</c:v>
                </c:pt>
                <c:pt idx="1169">
                  <c:v>1.4091582000449059E-2</c:v>
                </c:pt>
                <c:pt idx="1170">
                  <c:v>-3.3688010821314951E-2</c:v>
                </c:pt>
                <c:pt idx="1171">
                  <c:v>-6.6664037893760762E-3</c:v>
                </c:pt>
                <c:pt idx="1172">
                  <c:v>-1.102810740805989E-2</c:v>
                </c:pt>
                <c:pt idx="1173">
                  <c:v>-7.8170469825596198E-3</c:v>
                </c:pt>
                <c:pt idx="1174">
                  <c:v>2.9962073324904955E-3</c:v>
                </c:pt>
                <c:pt idx="1175">
                  <c:v>-1.0736478566116614E-2</c:v>
                </c:pt>
                <c:pt idx="1176">
                  <c:v>-4.0950395743401717E-3</c:v>
                </c:pt>
                <c:pt idx="1177">
                  <c:v>1.8340971140092942E-2</c:v>
                </c:pt>
                <c:pt idx="1178">
                  <c:v>6.6107686934497728E-3</c:v>
                </c:pt>
                <c:pt idx="1179">
                  <c:v>1.5271405678227212E-2</c:v>
                </c:pt>
                <c:pt idx="1180">
                  <c:v>1.0584261044018658E-2</c:v>
                </c:pt>
                <c:pt idx="1181">
                  <c:v>-4.3236562775976074E-2</c:v>
                </c:pt>
                <c:pt idx="1182">
                  <c:v>3.386994652515241E-3</c:v>
                </c:pt>
                <c:pt idx="1183">
                  <c:v>-1.1317761485652673E-2</c:v>
                </c:pt>
                <c:pt idx="1184">
                  <c:v>-7.182129262947437E-3</c:v>
                </c:pt>
                <c:pt idx="1185">
                  <c:v>6.8571487583035644E-3</c:v>
                </c:pt>
                <c:pt idx="1186">
                  <c:v>-1.1272112803181638E-2</c:v>
                </c:pt>
                <c:pt idx="1187">
                  <c:v>-1.7116493297336829E-2</c:v>
                </c:pt>
                <c:pt idx="1188">
                  <c:v>-8.4275962880581059E-3</c:v>
                </c:pt>
                <c:pt idx="1189">
                  <c:v>-1.723261637204989E-2</c:v>
                </c:pt>
                <c:pt idx="1190">
                  <c:v>-1.0340542018774908E-2</c:v>
                </c:pt>
                <c:pt idx="1191">
                  <c:v>-2.1203598319033444E-3</c:v>
                </c:pt>
                <c:pt idx="1192">
                  <c:v>1.9672140136923578E-2</c:v>
                </c:pt>
                <c:pt idx="1193">
                  <c:v>-2.1126419721218422E-2</c:v>
                </c:pt>
                <c:pt idx="1194">
                  <c:v>-1.5066735888497889E-2</c:v>
                </c:pt>
                <c:pt idx="1195">
                  <c:v>2.5883947546031075E-2</c:v>
                </c:pt>
                <c:pt idx="1196">
                  <c:v>3.0583700111188741E-2</c:v>
                </c:pt>
                <c:pt idx="1197">
                  <c:v>-2.0179744811958111E-3</c:v>
                </c:pt>
                <c:pt idx="1198">
                  <c:v>-1.024507834471681E-2</c:v>
                </c:pt>
                <c:pt idx="1199">
                  <c:v>-2.8003589245083515E-2</c:v>
                </c:pt>
                <c:pt idx="1200">
                  <c:v>-7.4924580867443613E-3</c:v>
                </c:pt>
                <c:pt idx="1201">
                  <c:v>-6.5192296512834244E-3</c:v>
                </c:pt>
                <c:pt idx="1202">
                  <c:v>-3.2907569019515904E-3</c:v>
                </c:pt>
                <c:pt idx="1203">
                  <c:v>2.59656754346482E-2</c:v>
                </c:pt>
                <c:pt idx="1204">
                  <c:v>-2.3662705624933496E-2</c:v>
                </c:pt>
                <c:pt idx="1205">
                  <c:v>2.6480085513260875E-2</c:v>
                </c:pt>
                <c:pt idx="1206">
                  <c:v>1.1427561549232643E-2</c:v>
                </c:pt>
                <c:pt idx="1207">
                  <c:v>-6.6720788821445715E-3</c:v>
                </c:pt>
                <c:pt idx="1208">
                  <c:v>-7.9509412312321129E-3</c:v>
                </c:pt>
                <c:pt idx="1209">
                  <c:v>2.3724828003862695E-2</c:v>
                </c:pt>
                <c:pt idx="1210">
                  <c:v>1.188195323429489E-2</c:v>
                </c:pt>
                <c:pt idx="1211">
                  <c:v>1.6266649812763666E-2</c:v>
                </c:pt>
                <c:pt idx="1212">
                  <c:v>-7.3877137474703276E-3</c:v>
                </c:pt>
                <c:pt idx="1213">
                  <c:v>-6.0825980264187663E-3</c:v>
                </c:pt>
                <c:pt idx="1214">
                  <c:v>2.4626375646783747E-2</c:v>
                </c:pt>
                <c:pt idx="1215">
                  <c:v>-7.4543841930141876E-3</c:v>
                </c:pt>
                <c:pt idx="1216">
                  <c:v>-4.1012608536201397E-3</c:v>
                </c:pt>
                <c:pt idx="1217">
                  <c:v>-2.500194497030675E-2</c:v>
                </c:pt>
                <c:pt idx="1218">
                  <c:v>-1.0585979163175736E-2</c:v>
                </c:pt>
                <c:pt idx="1219">
                  <c:v>1.3618682272862991E-2</c:v>
                </c:pt>
                <c:pt idx="1220">
                  <c:v>9.613982045059739E-3</c:v>
                </c:pt>
                <c:pt idx="1221">
                  <c:v>5.5978774823999015E-3</c:v>
                </c:pt>
                <c:pt idx="1222">
                  <c:v>-2.0777877333723421E-2</c:v>
                </c:pt>
                <c:pt idx="1223">
                  <c:v>5.5434472345454323E-2</c:v>
                </c:pt>
                <c:pt idx="1224">
                  <c:v>9.2407939601199963E-3</c:v>
                </c:pt>
                <c:pt idx="1225">
                  <c:v>-8.9357940159231035E-3</c:v>
                </c:pt>
                <c:pt idx="1226">
                  <c:v>8.7131214858803506E-3</c:v>
                </c:pt>
                <c:pt idx="1227">
                  <c:v>-8.2520611363995199E-3</c:v>
                </c:pt>
                <c:pt idx="1228">
                  <c:v>-3.0893277996559602E-3</c:v>
                </c:pt>
                <c:pt idx="1229">
                  <c:v>4.7585745560691341E-3</c:v>
                </c:pt>
                <c:pt idx="1230">
                  <c:v>-3.8836518432215374E-3</c:v>
                </c:pt>
                <c:pt idx="1231">
                  <c:v>1.3579953113211814E-2</c:v>
                </c:pt>
                <c:pt idx="1232">
                  <c:v>5.9147063378277168E-3</c:v>
                </c:pt>
                <c:pt idx="1233">
                  <c:v>-2.8307087200735176E-4</c:v>
                </c:pt>
                <c:pt idx="1234">
                  <c:v>-1.5444149702443007E-2</c:v>
                </c:pt>
                <c:pt idx="1235">
                  <c:v>-1.5918505325509329E-3</c:v>
                </c:pt>
                <c:pt idx="1236">
                  <c:v>3.094781472750106E-2</c:v>
                </c:pt>
                <c:pt idx="1237">
                  <c:v>-8.6762366700896877E-4</c:v>
                </c:pt>
                <c:pt idx="1238">
                  <c:v>-1.1946317615054679E-3</c:v>
                </c:pt>
                <c:pt idx="1239">
                  <c:v>-1.7894245646781364E-2</c:v>
                </c:pt>
                <c:pt idx="1240">
                  <c:v>-1.4399175760970663E-2</c:v>
                </c:pt>
                <c:pt idx="1241">
                  <c:v>-1.8623485890299409E-3</c:v>
                </c:pt>
                <c:pt idx="1242">
                  <c:v>7.5217594663847115E-3</c:v>
                </c:pt>
                <c:pt idx="1243">
                  <c:v>-7.349546235533683E-3</c:v>
                </c:pt>
                <c:pt idx="1244">
                  <c:v>1.4279251114533887E-2</c:v>
                </c:pt>
                <c:pt idx="1245">
                  <c:v>7.2897037007337686E-3</c:v>
                </c:pt>
                <c:pt idx="1246">
                  <c:v>-6.052765788066107E-3</c:v>
                </c:pt>
                <c:pt idx="1247">
                  <c:v>-2.492165834025814E-2</c:v>
                </c:pt>
                <c:pt idx="1248">
                  <c:v>-1.1137778348199928E-2</c:v>
                </c:pt>
                <c:pt idx="1249">
                  <c:v>-9.007465553582809E-3</c:v>
                </c:pt>
                <c:pt idx="1250">
                  <c:v>1.0372846193741811E-3</c:v>
                </c:pt>
                <c:pt idx="1251">
                  <c:v>1.4868040255179784E-2</c:v>
                </c:pt>
                <c:pt idx="1252">
                  <c:v>-1.4451686760656394E-2</c:v>
                </c:pt>
                <c:pt idx="1253">
                  <c:v>5.8680563731069542E-3</c:v>
                </c:pt>
                <c:pt idx="1254">
                  <c:v>-4.0496044028069354E-3</c:v>
                </c:pt>
                <c:pt idx="1255">
                  <c:v>-1.2020630671802625E-2</c:v>
                </c:pt>
                <c:pt idx="1256">
                  <c:v>1.7461316021801641E-2</c:v>
                </c:pt>
                <c:pt idx="1257">
                  <c:v>-2.5407348906809064E-3</c:v>
                </c:pt>
                <c:pt idx="1258">
                  <c:v>-4.0005209011590385E-3</c:v>
                </c:pt>
                <c:pt idx="1259">
                  <c:v>7.5389499338413156E-3</c:v>
                </c:pt>
                <c:pt idx="1260">
                  <c:v>-1.1645561735492332E-2</c:v>
                </c:pt>
                <c:pt idx="1261">
                  <c:v>2.2840786744045591E-2</c:v>
                </c:pt>
                <c:pt idx="1262">
                  <c:v>-7.6763506782910281E-4</c:v>
                </c:pt>
                <c:pt idx="1263">
                  <c:v>6.9782558985017956E-3</c:v>
                </c:pt>
                <c:pt idx="1264">
                  <c:v>1.2849397206098139E-2</c:v>
                </c:pt>
                <c:pt idx="1265">
                  <c:v>3.4159527006431224E-3</c:v>
                </c:pt>
                <c:pt idx="1266">
                  <c:v>3.9968166058692127E-3</c:v>
                </c:pt>
                <c:pt idx="1267">
                  <c:v>-2.0304619300891818E-3</c:v>
                </c:pt>
                <c:pt idx="1268">
                  <c:v>-1.5562632643191925E-2</c:v>
                </c:pt>
                <c:pt idx="1269">
                  <c:v>-7.6383480195273482E-3</c:v>
                </c:pt>
                <c:pt idx="1270">
                  <c:v>1.8918399015094251E-2</c:v>
                </c:pt>
                <c:pt idx="1271">
                  <c:v>1.188135759613952E-2</c:v>
                </c:pt>
                <c:pt idx="1272">
                  <c:v>-7.1147641306433074E-4</c:v>
                </c:pt>
                <c:pt idx="1273">
                  <c:v>-1.8172991946626625E-4</c:v>
                </c:pt>
                <c:pt idx="1274">
                  <c:v>1.1007863115068408E-2</c:v>
                </c:pt>
                <c:pt idx="1275">
                  <c:v>2.4948096630160129E-3</c:v>
                </c:pt>
                <c:pt idx="1276">
                  <c:v>-1.2968731575016696E-2</c:v>
                </c:pt>
              </c:numCache>
            </c:numRef>
          </c:xVal>
          <c:yVal>
            <c:numRef>
              <c:f>Recombined!$BC$53:$BC$1329</c:f>
              <c:numCache>
                <c:formatCode>General</c:formatCode>
                <c:ptCount val="1277"/>
                <c:pt idx="0">
                  <c:v>-2.1384916208990391E-2</c:v>
                </c:pt>
                <c:pt idx="1">
                  <c:v>-1.6008236380267483E-2</c:v>
                </c:pt>
                <c:pt idx="2">
                  <c:v>-5.8419660684822447E-3</c:v>
                </c:pt>
                <c:pt idx="3">
                  <c:v>5.8347995016254144E-2</c:v>
                </c:pt>
                <c:pt idx="4">
                  <c:v>-1.1854975553149797E-2</c:v>
                </c:pt>
                <c:pt idx="5">
                  <c:v>3.0555283282338828E-3</c:v>
                </c:pt>
                <c:pt idx="6">
                  <c:v>-2.6627614978311735E-3</c:v>
                </c:pt>
                <c:pt idx="7">
                  <c:v>-1.6779134211622755E-2</c:v>
                </c:pt>
                <c:pt idx="8">
                  <c:v>1.4644756711553823E-2</c:v>
                </c:pt>
                <c:pt idx="9">
                  <c:v>5.3573495990489692E-3</c:v>
                </c:pt>
                <c:pt idx="10">
                  <c:v>-7.0010464840397782E-3</c:v>
                </c:pt>
                <c:pt idx="11">
                  <c:v>7.582041739834745E-3</c:v>
                </c:pt>
                <c:pt idx="12">
                  <c:v>-9.1683906408482271E-3</c:v>
                </c:pt>
                <c:pt idx="13">
                  <c:v>-1.5333336810055696E-3</c:v>
                </c:pt>
                <c:pt idx="14">
                  <c:v>-2.062915902400041E-2</c:v>
                </c:pt>
                <c:pt idx="15">
                  <c:v>-2.6606682104676434E-2</c:v>
                </c:pt>
                <c:pt idx="16">
                  <c:v>-3.6052100312984128E-3</c:v>
                </c:pt>
                <c:pt idx="17">
                  <c:v>2.7353879784717892E-2</c:v>
                </c:pt>
                <c:pt idx="18">
                  <c:v>3.2922303802254364E-3</c:v>
                </c:pt>
                <c:pt idx="19">
                  <c:v>2.1959921735690197E-2</c:v>
                </c:pt>
                <c:pt idx="20">
                  <c:v>-1.5224605867552921E-2</c:v>
                </c:pt>
                <c:pt idx="21">
                  <c:v>1.3093763881979477E-2</c:v>
                </c:pt>
                <c:pt idx="22">
                  <c:v>2.6588168394753371E-2</c:v>
                </c:pt>
                <c:pt idx="23">
                  <c:v>-2.4626497838863025E-2</c:v>
                </c:pt>
                <c:pt idx="24">
                  <c:v>3.8390332339913652E-2</c:v>
                </c:pt>
                <c:pt idx="25">
                  <c:v>-3.3794580178290477E-2</c:v>
                </c:pt>
                <c:pt idx="26">
                  <c:v>-3.8777965669440168E-2</c:v>
                </c:pt>
                <c:pt idx="27">
                  <c:v>-4.9337340484548707E-3</c:v>
                </c:pt>
                <c:pt idx="28">
                  <c:v>1.9448932256242918E-2</c:v>
                </c:pt>
                <c:pt idx="29">
                  <c:v>-2.5468742232808088E-2</c:v>
                </c:pt>
                <c:pt idx="30">
                  <c:v>1.7120588732694592E-2</c:v>
                </c:pt>
                <c:pt idx="31">
                  <c:v>1.8273973174201454E-3</c:v>
                </c:pt>
                <c:pt idx="32">
                  <c:v>4.4340435262159332E-3</c:v>
                </c:pt>
                <c:pt idx="33">
                  <c:v>1.6892991695882306E-3</c:v>
                </c:pt>
                <c:pt idx="34">
                  <c:v>3.5321344029420117E-2</c:v>
                </c:pt>
                <c:pt idx="35">
                  <c:v>-8.1157968537525736E-3</c:v>
                </c:pt>
                <c:pt idx="36">
                  <c:v>-3.6604450808370124E-3</c:v>
                </c:pt>
                <c:pt idx="37">
                  <c:v>-1.4642950123821379E-3</c:v>
                </c:pt>
                <c:pt idx="38">
                  <c:v>-8.4012753276338243E-3</c:v>
                </c:pt>
                <c:pt idx="39">
                  <c:v>-1.7937987689508009E-2</c:v>
                </c:pt>
                <c:pt idx="40">
                  <c:v>3.4321919592443934E-3</c:v>
                </c:pt>
                <c:pt idx="41">
                  <c:v>-2.3145448677312042E-2</c:v>
                </c:pt>
                <c:pt idx="42">
                  <c:v>-2.1154078030858146E-2</c:v>
                </c:pt>
                <c:pt idx="43">
                  <c:v>1.1311275572711433E-2</c:v>
                </c:pt>
                <c:pt idx="44">
                  <c:v>-1.7977459411040349E-2</c:v>
                </c:pt>
                <c:pt idx="45">
                  <c:v>-3.2922551439490758E-2</c:v>
                </c:pt>
                <c:pt idx="46">
                  <c:v>5.6019925776661025E-2</c:v>
                </c:pt>
                <c:pt idx="47">
                  <c:v>-3.2854555003767379E-3</c:v>
                </c:pt>
                <c:pt idx="48">
                  <c:v>-3.8083794354394074E-2</c:v>
                </c:pt>
                <c:pt idx="49">
                  <c:v>-3.9027004255641532E-3</c:v>
                </c:pt>
                <c:pt idx="50">
                  <c:v>-1.7402762798965587E-2</c:v>
                </c:pt>
                <c:pt idx="51">
                  <c:v>-5.5466362779762676E-3</c:v>
                </c:pt>
                <c:pt idx="52">
                  <c:v>-1.3628138730593559E-2</c:v>
                </c:pt>
                <c:pt idx="53">
                  <c:v>2.0045312654279415E-2</c:v>
                </c:pt>
                <c:pt idx="54">
                  <c:v>1.1097031287019232E-2</c:v>
                </c:pt>
                <c:pt idx="55">
                  <c:v>4.0336147192859516E-3</c:v>
                </c:pt>
                <c:pt idx="56">
                  <c:v>-3.2468557875847216E-2</c:v>
                </c:pt>
                <c:pt idx="57">
                  <c:v>-5.9042842802380716E-2</c:v>
                </c:pt>
                <c:pt idx="58">
                  <c:v>-7.4310020810111413E-2</c:v>
                </c:pt>
                <c:pt idx="59">
                  <c:v>1.0562404462806006E-2</c:v>
                </c:pt>
                <c:pt idx="60">
                  <c:v>-2.0813720002102569E-2</c:v>
                </c:pt>
                <c:pt idx="61">
                  <c:v>3.9451921732330641E-2</c:v>
                </c:pt>
                <c:pt idx="62">
                  <c:v>5.3914637076971257E-2</c:v>
                </c:pt>
                <c:pt idx="63">
                  <c:v>5.3625208009025385E-2</c:v>
                </c:pt>
                <c:pt idx="64">
                  <c:v>8.8731615749104119E-3</c:v>
                </c:pt>
                <c:pt idx="65">
                  <c:v>-3.8924113281299619E-2</c:v>
                </c:pt>
                <c:pt idx="66">
                  <c:v>2.5809357623423772E-2</c:v>
                </c:pt>
                <c:pt idx="67">
                  <c:v>-6.2507168913567817E-3</c:v>
                </c:pt>
                <c:pt idx="68">
                  <c:v>-3.6597372432291733E-2</c:v>
                </c:pt>
                <c:pt idx="69">
                  <c:v>2.3586402609309685E-2</c:v>
                </c:pt>
                <c:pt idx="70">
                  <c:v>-4.4028198955521056E-2</c:v>
                </c:pt>
                <c:pt idx="71">
                  <c:v>-2.941458857992027E-2</c:v>
                </c:pt>
                <c:pt idx="72">
                  <c:v>1.658751109942324E-2</c:v>
                </c:pt>
                <c:pt idx="73">
                  <c:v>2.9354907490550256E-2</c:v>
                </c:pt>
                <c:pt idx="74">
                  <c:v>-2.2306868459434054E-2</c:v>
                </c:pt>
                <c:pt idx="75">
                  <c:v>-2.5633563068141126E-2</c:v>
                </c:pt>
                <c:pt idx="76">
                  <c:v>1.78193319960715E-2</c:v>
                </c:pt>
                <c:pt idx="77">
                  <c:v>-1.4315535699722694E-2</c:v>
                </c:pt>
                <c:pt idx="78">
                  <c:v>6.7404635602275748E-5</c:v>
                </c:pt>
                <c:pt idx="79">
                  <c:v>2.6629293886729157E-2</c:v>
                </c:pt>
                <c:pt idx="80">
                  <c:v>9.3666866433293229E-3</c:v>
                </c:pt>
                <c:pt idx="81">
                  <c:v>1.4908438320673153E-2</c:v>
                </c:pt>
                <c:pt idx="82">
                  <c:v>1.2657776295396203E-2</c:v>
                </c:pt>
                <c:pt idx="83">
                  <c:v>-5.4071456791625998E-2</c:v>
                </c:pt>
                <c:pt idx="84">
                  <c:v>1.3448895110801277E-2</c:v>
                </c:pt>
                <c:pt idx="85">
                  <c:v>2.2623279716816023E-2</c:v>
                </c:pt>
                <c:pt idx="86">
                  <c:v>-4.1396732064397221E-3</c:v>
                </c:pt>
                <c:pt idx="87">
                  <c:v>2.5237158706484936E-4</c:v>
                </c:pt>
                <c:pt idx="88">
                  <c:v>-2.1420765101752885E-2</c:v>
                </c:pt>
                <c:pt idx="89">
                  <c:v>-1.7338641165864289E-2</c:v>
                </c:pt>
                <c:pt idx="90">
                  <c:v>-3.3355400979173236E-2</c:v>
                </c:pt>
                <c:pt idx="91">
                  <c:v>-1.8650979425474869E-2</c:v>
                </c:pt>
                <c:pt idx="92">
                  <c:v>3.290299420711084E-4</c:v>
                </c:pt>
                <c:pt idx="93">
                  <c:v>-7.4141264997632569E-3</c:v>
                </c:pt>
                <c:pt idx="94">
                  <c:v>-2.5200503845094577E-2</c:v>
                </c:pt>
                <c:pt idx="95">
                  <c:v>1.5124614104136772E-2</c:v>
                </c:pt>
                <c:pt idx="96">
                  <c:v>-3.0662299875491402E-2</c:v>
                </c:pt>
                <c:pt idx="97">
                  <c:v>8.1752802226289743E-3</c:v>
                </c:pt>
                <c:pt idx="98">
                  <c:v>-3.3229430373850196E-3</c:v>
                </c:pt>
                <c:pt idx="99">
                  <c:v>5.1318045155479136E-3</c:v>
                </c:pt>
                <c:pt idx="100">
                  <c:v>3.2478498502761251E-2</c:v>
                </c:pt>
                <c:pt idx="101">
                  <c:v>7.7778356644563028E-3</c:v>
                </c:pt>
                <c:pt idx="102">
                  <c:v>-1.587732740214955E-2</c:v>
                </c:pt>
                <c:pt idx="103">
                  <c:v>7.3018820956665675E-3</c:v>
                </c:pt>
                <c:pt idx="104">
                  <c:v>8.4882470292397157E-3</c:v>
                </c:pt>
                <c:pt idx="105">
                  <c:v>-2.1805406006490266E-2</c:v>
                </c:pt>
                <c:pt idx="106">
                  <c:v>8.3154510645591928E-2</c:v>
                </c:pt>
                <c:pt idx="107">
                  <c:v>-1.1520403262917376E-2</c:v>
                </c:pt>
                <c:pt idx="108">
                  <c:v>-1.4435186474620982E-3</c:v>
                </c:pt>
                <c:pt idx="109">
                  <c:v>4.2027006498997863E-2</c:v>
                </c:pt>
                <c:pt idx="110">
                  <c:v>2.7721323391510073E-2</c:v>
                </c:pt>
                <c:pt idx="111">
                  <c:v>9.8141499050580575E-3</c:v>
                </c:pt>
                <c:pt idx="112">
                  <c:v>3.2068754707929803E-2</c:v>
                </c:pt>
                <c:pt idx="113">
                  <c:v>8.4924277857962617E-4</c:v>
                </c:pt>
                <c:pt idx="114">
                  <c:v>3.6544301732409717E-2</c:v>
                </c:pt>
                <c:pt idx="115">
                  <c:v>-4.5348422931150698E-2</c:v>
                </c:pt>
                <c:pt idx="116">
                  <c:v>2.3066385851674153E-2</c:v>
                </c:pt>
                <c:pt idx="117">
                  <c:v>-3.3300374955385251E-2</c:v>
                </c:pt>
                <c:pt idx="118">
                  <c:v>-4.4520766190117238E-2</c:v>
                </c:pt>
                <c:pt idx="119">
                  <c:v>1.6141884103742177E-2</c:v>
                </c:pt>
                <c:pt idx="120">
                  <c:v>2.1920377498554453E-2</c:v>
                </c:pt>
                <c:pt idx="121">
                  <c:v>1.7892542057461863E-2</c:v>
                </c:pt>
                <c:pt idx="122">
                  <c:v>4.9291566833783683E-3</c:v>
                </c:pt>
                <c:pt idx="123">
                  <c:v>-2.292762471262989E-2</c:v>
                </c:pt>
                <c:pt idx="124">
                  <c:v>-2.9303753806341402E-2</c:v>
                </c:pt>
                <c:pt idx="125">
                  <c:v>-6.6968574064248373E-2</c:v>
                </c:pt>
                <c:pt idx="126">
                  <c:v>-1.9839401258244335E-2</c:v>
                </c:pt>
                <c:pt idx="127">
                  <c:v>-1.5009617005208208E-2</c:v>
                </c:pt>
                <c:pt idx="128">
                  <c:v>1.6446745748998348E-2</c:v>
                </c:pt>
                <c:pt idx="129">
                  <c:v>5.5192928435645596E-3</c:v>
                </c:pt>
                <c:pt idx="130">
                  <c:v>-2.4897787125330983E-3</c:v>
                </c:pt>
                <c:pt idx="131">
                  <c:v>-2.161063464005996E-2</c:v>
                </c:pt>
                <c:pt idx="132">
                  <c:v>3.3745226115310641E-3</c:v>
                </c:pt>
                <c:pt idx="133">
                  <c:v>-2.7896154503816224E-2</c:v>
                </c:pt>
                <c:pt idx="134">
                  <c:v>3.2961312628174547E-2</c:v>
                </c:pt>
                <c:pt idx="135">
                  <c:v>-1.4171541541468519E-3</c:v>
                </c:pt>
                <c:pt idx="136">
                  <c:v>-7.3336526015989178E-3</c:v>
                </c:pt>
                <c:pt idx="137">
                  <c:v>-2.1274450864438219E-2</c:v>
                </c:pt>
                <c:pt idx="138">
                  <c:v>-3.764646896997844E-2</c:v>
                </c:pt>
                <c:pt idx="139">
                  <c:v>-2.7838361784627043E-2</c:v>
                </c:pt>
                <c:pt idx="140">
                  <c:v>2.2958578329731159E-2</c:v>
                </c:pt>
                <c:pt idx="141">
                  <c:v>-4.258860371703632E-3</c:v>
                </c:pt>
                <c:pt idx="142">
                  <c:v>-2.3257765419918926E-2</c:v>
                </c:pt>
                <c:pt idx="143">
                  <c:v>-1.713466786792029E-2</c:v>
                </c:pt>
                <c:pt idx="144">
                  <c:v>1.8508150308260002E-2</c:v>
                </c:pt>
                <c:pt idx="145">
                  <c:v>8.6812299318427752E-3</c:v>
                </c:pt>
                <c:pt idx="146">
                  <c:v>0.15286122557096526</c:v>
                </c:pt>
                <c:pt idx="147">
                  <c:v>-1.2529425206029088E-2</c:v>
                </c:pt>
                <c:pt idx="148">
                  <c:v>-2.4757754379359637E-2</c:v>
                </c:pt>
                <c:pt idx="149">
                  <c:v>0.10391287695857762</c:v>
                </c:pt>
                <c:pt idx="150">
                  <c:v>-2.5819033609000407E-2</c:v>
                </c:pt>
                <c:pt idx="151">
                  <c:v>-4.8100455256600984E-2</c:v>
                </c:pt>
                <c:pt idx="152">
                  <c:v>1.7048701724979357E-2</c:v>
                </c:pt>
                <c:pt idx="153">
                  <c:v>6.5091866132315811E-3</c:v>
                </c:pt>
                <c:pt idx="154">
                  <c:v>-3.5744437714044883E-2</c:v>
                </c:pt>
                <c:pt idx="155">
                  <c:v>-1.6614237591318186E-2</c:v>
                </c:pt>
                <c:pt idx="156">
                  <c:v>-2.292093128641487E-2</c:v>
                </c:pt>
                <c:pt idx="157">
                  <c:v>-9.5979221018918801E-2</c:v>
                </c:pt>
                <c:pt idx="158">
                  <c:v>4.224223291606711E-3</c:v>
                </c:pt>
                <c:pt idx="159">
                  <c:v>3.8760083117696312E-2</c:v>
                </c:pt>
                <c:pt idx="160">
                  <c:v>-2.112918475066903E-3</c:v>
                </c:pt>
                <c:pt idx="161">
                  <c:v>-4.2200801994655831E-3</c:v>
                </c:pt>
                <c:pt idx="162">
                  <c:v>-2.3647457970629535E-3</c:v>
                </c:pt>
                <c:pt idx="163">
                  <c:v>-2.3990777289931361E-2</c:v>
                </c:pt>
                <c:pt idx="164">
                  <c:v>-2.5481342338356298E-2</c:v>
                </c:pt>
                <c:pt idx="165">
                  <c:v>-3.2106522566166459E-2</c:v>
                </c:pt>
                <c:pt idx="166">
                  <c:v>-1.5623803740954043E-3</c:v>
                </c:pt>
                <c:pt idx="167">
                  <c:v>-6.9919012800017232E-3</c:v>
                </c:pt>
                <c:pt idx="168">
                  <c:v>-4.1619158643057326E-2</c:v>
                </c:pt>
                <c:pt idx="169">
                  <c:v>-2.6234438929988658E-2</c:v>
                </c:pt>
                <c:pt idx="170">
                  <c:v>4.1568168029758748E-3</c:v>
                </c:pt>
                <c:pt idx="171">
                  <c:v>-6.1711891130307769E-2</c:v>
                </c:pt>
                <c:pt idx="172">
                  <c:v>7.9930118228201882E-2</c:v>
                </c:pt>
                <c:pt idx="173">
                  <c:v>-2.8525774083425673E-2</c:v>
                </c:pt>
                <c:pt idx="174">
                  <c:v>3.7323506619817065E-2</c:v>
                </c:pt>
                <c:pt idx="175">
                  <c:v>-1.3251496157064174E-2</c:v>
                </c:pt>
                <c:pt idx="176">
                  <c:v>1.7548876287078349E-2</c:v>
                </c:pt>
                <c:pt idx="177">
                  <c:v>4.9670177323195876E-3</c:v>
                </c:pt>
                <c:pt idx="178">
                  <c:v>-4.31696323216888E-2</c:v>
                </c:pt>
                <c:pt idx="179">
                  <c:v>4.5642561379823782E-2</c:v>
                </c:pt>
                <c:pt idx="180">
                  <c:v>-1.5548049635536351E-2</c:v>
                </c:pt>
                <c:pt idx="181">
                  <c:v>1.2328416421375373E-3</c:v>
                </c:pt>
                <c:pt idx="182">
                  <c:v>5.1500700697181476E-3</c:v>
                </c:pt>
                <c:pt idx="183">
                  <c:v>4.3798536270959875E-3</c:v>
                </c:pt>
                <c:pt idx="184">
                  <c:v>3.1421994159124535E-2</c:v>
                </c:pt>
                <c:pt idx="185">
                  <c:v>-1.2539314042114912E-2</c:v>
                </c:pt>
                <c:pt idx="186">
                  <c:v>-0.14088752373136412</c:v>
                </c:pt>
                <c:pt idx="187">
                  <c:v>0.16631454709621549</c:v>
                </c:pt>
                <c:pt idx="188">
                  <c:v>-3.2462916894781937E-2</c:v>
                </c:pt>
                <c:pt idx="189">
                  <c:v>-2.3575918658356843E-2</c:v>
                </c:pt>
                <c:pt idx="190">
                  <c:v>-3.4043191727773765E-2</c:v>
                </c:pt>
                <c:pt idx="191">
                  <c:v>-6.4413056362685212E-2</c:v>
                </c:pt>
                <c:pt idx="192">
                  <c:v>-4.479135835671768E-2</c:v>
                </c:pt>
                <c:pt idx="193">
                  <c:v>4.902259215609036E-2</c:v>
                </c:pt>
                <c:pt idx="194">
                  <c:v>2.3200171260994849E-2</c:v>
                </c:pt>
                <c:pt idx="195">
                  <c:v>9.8192373388137529E-3</c:v>
                </c:pt>
                <c:pt idx="196">
                  <c:v>3.5063685314716056E-3</c:v>
                </c:pt>
                <c:pt idx="197">
                  <c:v>9.802262703987593E-3</c:v>
                </c:pt>
                <c:pt idx="198">
                  <c:v>3.2465957797013667E-2</c:v>
                </c:pt>
                <c:pt idx="199">
                  <c:v>-1.8906345781803995E-2</c:v>
                </c:pt>
                <c:pt idx="200">
                  <c:v>-9.990452415790347E-3</c:v>
                </c:pt>
                <c:pt idx="201">
                  <c:v>-1.6174637302570627E-2</c:v>
                </c:pt>
                <c:pt idx="202">
                  <c:v>8.0002867114917775E-3</c:v>
                </c:pt>
                <c:pt idx="203">
                  <c:v>0.13329173632073502</c:v>
                </c:pt>
                <c:pt idx="204">
                  <c:v>2.3655421098137674E-2</c:v>
                </c:pt>
                <c:pt idx="205">
                  <c:v>6.2505721881238221E-2</c:v>
                </c:pt>
                <c:pt idx="206">
                  <c:v>7.4162273927894831E-2</c:v>
                </c:pt>
                <c:pt idx="207">
                  <c:v>1.9557736541824147E-2</c:v>
                </c:pt>
                <c:pt idx="208">
                  <c:v>-3.9360692734449247E-2</c:v>
                </c:pt>
                <c:pt idx="209">
                  <c:v>4.8897746480222395E-3</c:v>
                </c:pt>
                <c:pt idx="210">
                  <c:v>3.456449992685233E-3</c:v>
                </c:pt>
                <c:pt idx="211">
                  <c:v>1.3455384042420842E-2</c:v>
                </c:pt>
                <c:pt idx="212">
                  <c:v>-2.4457679777832374E-2</c:v>
                </c:pt>
                <c:pt idx="213">
                  <c:v>-1.1945652826884978E-2</c:v>
                </c:pt>
                <c:pt idx="214">
                  <c:v>-1.1789001130107515E-2</c:v>
                </c:pt>
                <c:pt idx="215">
                  <c:v>1.105855948243358E-2</c:v>
                </c:pt>
                <c:pt idx="216">
                  <c:v>8.9113010148493352E-3</c:v>
                </c:pt>
                <c:pt idx="217">
                  <c:v>-2.8204329700743793E-2</c:v>
                </c:pt>
                <c:pt idx="218">
                  <c:v>2.2753245503625195E-2</c:v>
                </c:pt>
                <c:pt idx="219">
                  <c:v>2.4638547007173748E-2</c:v>
                </c:pt>
                <c:pt idx="220">
                  <c:v>-4.3218236854592283E-3</c:v>
                </c:pt>
                <c:pt idx="221">
                  <c:v>1.1743617070173507E-2</c:v>
                </c:pt>
                <c:pt idx="222">
                  <c:v>1.9857197626634425E-2</c:v>
                </c:pt>
                <c:pt idx="223">
                  <c:v>7.4947421672927964E-3</c:v>
                </c:pt>
                <c:pt idx="224">
                  <c:v>-3.3054135471780155E-2</c:v>
                </c:pt>
                <c:pt idx="225">
                  <c:v>-2.8933837645988603E-2</c:v>
                </c:pt>
                <c:pt idx="226">
                  <c:v>3.7520274281582375E-2</c:v>
                </c:pt>
                <c:pt idx="227">
                  <c:v>-1.2618862757876312E-2</c:v>
                </c:pt>
                <c:pt idx="228">
                  <c:v>-2.3678142237430689E-2</c:v>
                </c:pt>
                <c:pt idx="229">
                  <c:v>-1.7979620031058588E-2</c:v>
                </c:pt>
                <c:pt idx="230">
                  <c:v>1.3569677458283523E-2</c:v>
                </c:pt>
                <c:pt idx="231">
                  <c:v>5.1219097514802539E-3</c:v>
                </c:pt>
                <c:pt idx="232">
                  <c:v>4.8378791195710022E-2</c:v>
                </c:pt>
                <c:pt idx="233">
                  <c:v>9.6641293268979085E-3</c:v>
                </c:pt>
                <c:pt idx="234">
                  <c:v>1.7881115546811727E-2</c:v>
                </c:pt>
                <c:pt idx="235">
                  <c:v>1.5622504137449318E-2</c:v>
                </c:pt>
                <c:pt idx="236">
                  <c:v>3.0433141322284956E-3</c:v>
                </c:pt>
                <c:pt idx="237">
                  <c:v>-1.016927513075716E-2</c:v>
                </c:pt>
                <c:pt idx="238">
                  <c:v>2.6203405861469034E-2</c:v>
                </c:pt>
                <c:pt idx="239">
                  <c:v>-3.6383615663489882E-3</c:v>
                </c:pt>
                <c:pt idx="240">
                  <c:v>-1.9066364381754242E-2</c:v>
                </c:pt>
                <c:pt idx="241">
                  <c:v>-3.4697798435237286E-2</c:v>
                </c:pt>
                <c:pt idx="242">
                  <c:v>8.3746294252078669E-3</c:v>
                </c:pt>
                <c:pt idx="243">
                  <c:v>-3.1861379322489197E-2</c:v>
                </c:pt>
                <c:pt idx="244">
                  <c:v>4.1863037902140347E-2</c:v>
                </c:pt>
                <c:pt idx="245">
                  <c:v>-3.8848122465607919E-2</c:v>
                </c:pt>
                <c:pt idx="246">
                  <c:v>3.0203829338445509E-2</c:v>
                </c:pt>
                <c:pt idx="247">
                  <c:v>-4.4830090435677233E-2</c:v>
                </c:pt>
                <c:pt idx="248">
                  <c:v>5.6032583229072737E-2</c:v>
                </c:pt>
                <c:pt idx="249">
                  <c:v>-1.7389566330971246E-2</c:v>
                </c:pt>
                <c:pt idx="250">
                  <c:v>-7.1868766287573452E-2</c:v>
                </c:pt>
                <c:pt idx="251">
                  <c:v>2.5100876711291811E-3</c:v>
                </c:pt>
                <c:pt idx="252">
                  <c:v>6.0746899140076971E-3</c:v>
                </c:pt>
                <c:pt idx="253">
                  <c:v>4.2323378223351762E-2</c:v>
                </c:pt>
                <c:pt idx="254">
                  <c:v>-1.4762946536625949E-2</c:v>
                </c:pt>
                <c:pt idx="255">
                  <c:v>1.6638392025771567E-3</c:v>
                </c:pt>
                <c:pt idx="256">
                  <c:v>1.0595622349348147E-2</c:v>
                </c:pt>
                <c:pt idx="257">
                  <c:v>4.9682016711388097E-3</c:v>
                </c:pt>
                <c:pt idx="258">
                  <c:v>-3.1298514863876831E-2</c:v>
                </c:pt>
                <c:pt idx="259">
                  <c:v>1.2579846980632539E-2</c:v>
                </c:pt>
                <c:pt idx="260">
                  <c:v>-3.9755810778517153E-4</c:v>
                </c:pt>
                <c:pt idx="261">
                  <c:v>-9.2384703745608514E-3</c:v>
                </c:pt>
                <c:pt idx="262">
                  <c:v>-0.15069098110337045</c:v>
                </c:pt>
                <c:pt idx="263">
                  <c:v>7.5767633643205219E-3</c:v>
                </c:pt>
                <c:pt idx="264">
                  <c:v>-4.2976404292913217E-2</c:v>
                </c:pt>
                <c:pt idx="265">
                  <c:v>9.7554991050963213E-3</c:v>
                </c:pt>
                <c:pt idx="266">
                  <c:v>4.7909073692410029E-3</c:v>
                </c:pt>
                <c:pt idx="267">
                  <c:v>7.2633125382724024E-3</c:v>
                </c:pt>
                <c:pt idx="268">
                  <c:v>3.871401804475769E-3</c:v>
                </c:pt>
                <c:pt idx="269">
                  <c:v>1.3614299500831081E-2</c:v>
                </c:pt>
                <c:pt idx="270">
                  <c:v>-2.000442374459439E-2</c:v>
                </c:pt>
                <c:pt idx="271">
                  <c:v>1.3720458166560558E-2</c:v>
                </c:pt>
                <c:pt idx="272">
                  <c:v>-9.5204510930016282E-3</c:v>
                </c:pt>
                <c:pt idx="273">
                  <c:v>1.8335123207400238E-2</c:v>
                </c:pt>
                <c:pt idx="274">
                  <c:v>-1.1511509962989842E-2</c:v>
                </c:pt>
                <c:pt idx="275">
                  <c:v>-1.893652334873535E-2</c:v>
                </c:pt>
                <c:pt idx="276">
                  <c:v>-8.4226304425682567E-3</c:v>
                </c:pt>
                <c:pt idx="277">
                  <c:v>2.011234185938052E-2</c:v>
                </c:pt>
                <c:pt idx="278">
                  <c:v>-2.3848135388780646E-2</c:v>
                </c:pt>
                <c:pt idx="279">
                  <c:v>-1.7936609712695954E-2</c:v>
                </c:pt>
                <c:pt idx="280">
                  <c:v>-1.2318642741752237E-2</c:v>
                </c:pt>
                <c:pt idx="281">
                  <c:v>-4.1116502309823284E-3</c:v>
                </c:pt>
                <c:pt idx="282">
                  <c:v>-1.1328919550722233E-2</c:v>
                </c:pt>
                <c:pt idx="283">
                  <c:v>-1.4533669294250297E-2</c:v>
                </c:pt>
                <c:pt idx="284">
                  <c:v>-3.4220755561035252E-2</c:v>
                </c:pt>
                <c:pt idx="285">
                  <c:v>7.7974190890551555E-4</c:v>
                </c:pt>
                <c:pt idx="286">
                  <c:v>1.0109656527575268E-2</c:v>
                </c:pt>
                <c:pt idx="287">
                  <c:v>-3.7829594945957322E-3</c:v>
                </c:pt>
                <c:pt idx="288">
                  <c:v>5.5577071962183061E-2</c:v>
                </c:pt>
                <c:pt idx="289">
                  <c:v>1.8541988848516183E-2</c:v>
                </c:pt>
                <c:pt idx="290">
                  <c:v>-9.0306768681766403E-2</c:v>
                </c:pt>
                <c:pt idx="291">
                  <c:v>-2.8249301470824245E-2</c:v>
                </c:pt>
                <c:pt idx="292">
                  <c:v>-3.115126857960349E-2</c:v>
                </c:pt>
                <c:pt idx="293">
                  <c:v>6.4841958036682317E-3</c:v>
                </c:pt>
                <c:pt idx="294">
                  <c:v>1.1156239474680307E-2</c:v>
                </c:pt>
                <c:pt idx="295">
                  <c:v>2.8502797609065447E-2</c:v>
                </c:pt>
                <c:pt idx="296">
                  <c:v>7.3330047504861079E-4</c:v>
                </c:pt>
                <c:pt idx="297">
                  <c:v>-3.2146998094919124E-2</c:v>
                </c:pt>
                <c:pt idx="298">
                  <c:v>7.8131052845248645E-3</c:v>
                </c:pt>
                <c:pt idx="299">
                  <c:v>2.8360842810590003E-3</c:v>
                </c:pt>
                <c:pt idx="300">
                  <c:v>-5.9213901428838339E-2</c:v>
                </c:pt>
                <c:pt idx="301">
                  <c:v>-2.8817055976919876E-2</c:v>
                </c:pt>
                <c:pt idx="302">
                  <c:v>-9.1885703783353423E-3</c:v>
                </c:pt>
                <c:pt idx="303">
                  <c:v>2.5301672296234777E-2</c:v>
                </c:pt>
                <c:pt idx="304">
                  <c:v>-1.606858954223522E-2</c:v>
                </c:pt>
                <c:pt idx="305">
                  <c:v>-9.0271337925885708E-3</c:v>
                </c:pt>
                <c:pt idx="306">
                  <c:v>-1.6203465453385951E-2</c:v>
                </c:pt>
                <c:pt idx="307">
                  <c:v>1.5936146975160381E-2</c:v>
                </c:pt>
                <c:pt idx="308">
                  <c:v>3.1211922410046177E-2</c:v>
                </c:pt>
                <c:pt idx="309">
                  <c:v>6.7081754707978723E-3</c:v>
                </c:pt>
                <c:pt idx="310">
                  <c:v>-7.1873204894638588E-3</c:v>
                </c:pt>
                <c:pt idx="311">
                  <c:v>1.4661384873113314E-2</c:v>
                </c:pt>
                <c:pt idx="312">
                  <c:v>-1.3319007488821043E-2</c:v>
                </c:pt>
                <c:pt idx="313">
                  <c:v>1.5748585743300514E-2</c:v>
                </c:pt>
                <c:pt idx="314">
                  <c:v>-8.7250194142985488E-2</c:v>
                </c:pt>
                <c:pt idx="315">
                  <c:v>1.8214469357294087E-2</c:v>
                </c:pt>
                <c:pt idx="316">
                  <c:v>-9.8004773635235586E-3</c:v>
                </c:pt>
                <c:pt idx="317">
                  <c:v>3.6498390080200063E-3</c:v>
                </c:pt>
                <c:pt idx="318">
                  <c:v>6.8507204175464005E-3</c:v>
                </c:pt>
                <c:pt idx="319">
                  <c:v>-2.9612361076423017E-2</c:v>
                </c:pt>
                <c:pt idx="320">
                  <c:v>-1.4139250594776961E-2</c:v>
                </c:pt>
                <c:pt idx="321">
                  <c:v>-5.9011305288148271E-3</c:v>
                </c:pt>
                <c:pt idx="322">
                  <c:v>2.358319556641392E-2</c:v>
                </c:pt>
                <c:pt idx="323">
                  <c:v>-6.3801203223523622E-3</c:v>
                </c:pt>
                <c:pt idx="324">
                  <c:v>3.3147106255342063E-3</c:v>
                </c:pt>
                <c:pt idx="325">
                  <c:v>-4.1809767605805945E-2</c:v>
                </c:pt>
                <c:pt idx="326">
                  <c:v>-1.0313254532787178E-2</c:v>
                </c:pt>
                <c:pt idx="327">
                  <c:v>-1.8562959696528932E-2</c:v>
                </c:pt>
                <c:pt idx="328">
                  <c:v>-4.3990415149734959E-2</c:v>
                </c:pt>
                <c:pt idx="329">
                  <c:v>-5.9107684155986093E-2</c:v>
                </c:pt>
                <c:pt idx="330">
                  <c:v>2.348582230752258E-2</c:v>
                </c:pt>
                <c:pt idx="331">
                  <c:v>-1.4773164155545141E-2</c:v>
                </c:pt>
                <c:pt idx="332">
                  <c:v>-1.0621131112139484E-2</c:v>
                </c:pt>
                <c:pt idx="333">
                  <c:v>4.4312600288559552E-2</c:v>
                </c:pt>
                <c:pt idx="334">
                  <c:v>2.8932083810233294E-2</c:v>
                </c:pt>
                <c:pt idx="335">
                  <c:v>5.8103507299722534E-3</c:v>
                </c:pt>
                <c:pt idx="336">
                  <c:v>-1.0389725701608885E-2</c:v>
                </c:pt>
                <c:pt idx="337">
                  <c:v>-8.5422023701241731E-3</c:v>
                </c:pt>
                <c:pt idx="338">
                  <c:v>-9.1861433153645668E-3</c:v>
                </c:pt>
                <c:pt idx="339">
                  <c:v>-1.7437710388092401E-2</c:v>
                </c:pt>
                <c:pt idx="340">
                  <c:v>-1.9154591485069719E-2</c:v>
                </c:pt>
                <c:pt idx="341">
                  <c:v>9.852399275864487E-3</c:v>
                </c:pt>
                <c:pt idx="342">
                  <c:v>-1.1890410115835312E-2</c:v>
                </c:pt>
                <c:pt idx="343">
                  <c:v>-3.0375062402944429E-2</c:v>
                </c:pt>
                <c:pt idx="344">
                  <c:v>-6.9193354715335081E-2</c:v>
                </c:pt>
                <c:pt idx="345">
                  <c:v>-1.8972830655464908E-2</c:v>
                </c:pt>
                <c:pt idx="346">
                  <c:v>-1.5553077487544989E-2</c:v>
                </c:pt>
                <c:pt idx="347">
                  <c:v>-5.8010958803036985E-2</c:v>
                </c:pt>
                <c:pt idx="348">
                  <c:v>2.9697926022745527E-2</c:v>
                </c:pt>
                <c:pt idx="349">
                  <c:v>-2.8703527919222885E-2</c:v>
                </c:pt>
                <c:pt idx="350">
                  <c:v>1.2692351071412131E-4</c:v>
                </c:pt>
                <c:pt idx="351">
                  <c:v>1.427823002060624E-2</c:v>
                </c:pt>
                <c:pt idx="352">
                  <c:v>-1.3559950667394714E-2</c:v>
                </c:pt>
                <c:pt idx="353">
                  <c:v>9.7584468704092764E-4</c:v>
                </c:pt>
                <c:pt idx="354">
                  <c:v>-3.130686368267533E-2</c:v>
                </c:pt>
                <c:pt idx="355">
                  <c:v>4.881539114607554E-2</c:v>
                </c:pt>
                <c:pt idx="356">
                  <c:v>1.7382925890514246E-3</c:v>
                </c:pt>
                <c:pt idx="357">
                  <c:v>3.6841356124247479E-2</c:v>
                </c:pt>
                <c:pt idx="358">
                  <c:v>-2.4130186204812758E-2</c:v>
                </c:pt>
                <c:pt idx="359">
                  <c:v>3.2345049261690788E-2</c:v>
                </c:pt>
                <c:pt idx="360">
                  <c:v>1.844808677096468E-2</c:v>
                </c:pt>
                <c:pt idx="361">
                  <c:v>-3.5042650958814363E-2</c:v>
                </c:pt>
                <c:pt idx="362">
                  <c:v>1.4403248862793275E-2</c:v>
                </c:pt>
                <c:pt idx="363">
                  <c:v>5.1740431171745059E-3</c:v>
                </c:pt>
                <c:pt idx="364">
                  <c:v>4.3808830233491719E-2</c:v>
                </c:pt>
                <c:pt idx="365">
                  <c:v>-1.7247940424210427E-2</c:v>
                </c:pt>
                <c:pt idx="366">
                  <c:v>1.3131459431278553E-3</c:v>
                </c:pt>
                <c:pt idx="367">
                  <c:v>-4.5679588426923996E-2</c:v>
                </c:pt>
                <c:pt idx="368">
                  <c:v>1.0141560510765171E-2</c:v>
                </c:pt>
                <c:pt idx="369">
                  <c:v>8.6498923399543313E-3</c:v>
                </c:pt>
                <c:pt idx="370">
                  <c:v>-5.4744749994112361E-3</c:v>
                </c:pt>
                <c:pt idx="371">
                  <c:v>-2.3242252495842856E-3</c:v>
                </c:pt>
                <c:pt idx="372">
                  <c:v>8.8606617961215356E-3</c:v>
                </c:pt>
                <c:pt idx="373">
                  <c:v>-7.4403972215276257E-3</c:v>
                </c:pt>
                <c:pt idx="374">
                  <c:v>3.605962241222109E-3</c:v>
                </c:pt>
                <c:pt idx="375">
                  <c:v>-1.7657230998652268E-2</c:v>
                </c:pt>
                <c:pt idx="376">
                  <c:v>3.3095459959216339E-2</c:v>
                </c:pt>
                <c:pt idx="377">
                  <c:v>-6.9288961863852375E-3</c:v>
                </c:pt>
                <c:pt idx="378">
                  <c:v>-6.7176132038447396E-3</c:v>
                </c:pt>
                <c:pt idx="379">
                  <c:v>-4.8891105542923884E-3</c:v>
                </c:pt>
                <c:pt idx="380">
                  <c:v>3.0095252516663916E-2</c:v>
                </c:pt>
                <c:pt idx="381">
                  <c:v>-6.5320382377688103E-3</c:v>
                </c:pt>
                <c:pt idx="382">
                  <c:v>1.8583316504201152E-2</c:v>
                </c:pt>
                <c:pt idx="383">
                  <c:v>3.221923202426439E-2</c:v>
                </c:pt>
                <c:pt idx="384">
                  <c:v>-1.3693817591339755E-3</c:v>
                </c:pt>
                <c:pt idx="385">
                  <c:v>1.7405845110407533E-2</c:v>
                </c:pt>
                <c:pt idx="386">
                  <c:v>-1.2250480836831185E-2</c:v>
                </c:pt>
                <c:pt idx="387">
                  <c:v>2.53667481620478E-2</c:v>
                </c:pt>
                <c:pt idx="388">
                  <c:v>-1.566308765784739E-2</c:v>
                </c:pt>
                <c:pt idx="389">
                  <c:v>5.7592025973371864E-3</c:v>
                </c:pt>
                <c:pt idx="390">
                  <c:v>9.4299605446325502E-3</c:v>
                </c:pt>
                <c:pt idx="391">
                  <c:v>-0.1303958880440815</c:v>
                </c:pt>
                <c:pt idx="392">
                  <c:v>-1.5993041661478722E-2</c:v>
                </c:pt>
                <c:pt idx="393">
                  <c:v>3.4356552287380895E-2</c:v>
                </c:pt>
                <c:pt idx="394">
                  <c:v>2.9380297710620458E-2</c:v>
                </c:pt>
                <c:pt idx="395">
                  <c:v>1.120407224080467E-2</c:v>
                </c:pt>
                <c:pt idx="396">
                  <c:v>-2.0963669840140121E-2</c:v>
                </c:pt>
                <c:pt idx="397">
                  <c:v>1.0763446280333842E-2</c:v>
                </c:pt>
                <c:pt idx="398">
                  <c:v>1.5566461747512587E-2</c:v>
                </c:pt>
                <c:pt idx="399">
                  <c:v>-1.0096323022827345E-2</c:v>
                </c:pt>
                <c:pt idx="400">
                  <c:v>8.5778893979579305E-3</c:v>
                </c:pt>
                <c:pt idx="401">
                  <c:v>-8.155620946693018E-3</c:v>
                </c:pt>
                <c:pt idx="402">
                  <c:v>-6.1031887872622873E-3</c:v>
                </c:pt>
                <c:pt idx="403">
                  <c:v>-9.5693584429252555E-3</c:v>
                </c:pt>
                <c:pt idx="404">
                  <c:v>2.3534400306085314E-3</c:v>
                </c:pt>
                <c:pt idx="405">
                  <c:v>-2.4893827837253919E-2</c:v>
                </c:pt>
                <c:pt idx="406">
                  <c:v>-2.3574181105408827E-2</c:v>
                </c:pt>
                <c:pt idx="407">
                  <c:v>-2.8400276709569898E-3</c:v>
                </c:pt>
                <c:pt idx="408">
                  <c:v>1.1907337589711086E-2</c:v>
                </c:pt>
                <c:pt idx="409">
                  <c:v>5.3073024449050987E-3</c:v>
                </c:pt>
                <c:pt idx="410">
                  <c:v>-3.6099340211681832E-2</c:v>
                </c:pt>
                <c:pt idx="411">
                  <c:v>4.8284711438865372E-3</c:v>
                </c:pt>
                <c:pt idx="412">
                  <c:v>-1.2685472150693412E-2</c:v>
                </c:pt>
                <c:pt idx="413">
                  <c:v>-7.6347276469758418E-4</c:v>
                </c:pt>
                <c:pt idx="414">
                  <c:v>-1.5208408500371239E-3</c:v>
                </c:pt>
                <c:pt idx="415">
                  <c:v>-4.310788246434826E-3</c:v>
                </c:pt>
                <c:pt idx="416">
                  <c:v>8.1256479200808342E-3</c:v>
                </c:pt>
                <c:pt idx="417">
                  <c:v>1.4777194519809923E-2</c:v>
                </c:pt>
                <c:pt idx="418">
                  <c:v>5.452880011625437E-3</c:v>
                </c:pt>
                <c:pt idx="419">
                  <c:v>-3.6832164800189013E-2</c:v>
                </c:pt>
                <c:pt idx="420">
                  <c:v>1.960099208155789E-2</c:v>
                </c:pt>
                <c:pt idx="421">
                  <c:v>-1.2479100090193668E-2</c:v>
                </c:pt>
                <c:pt idx="422">
                  <c:v>1.7335219782437534E-2</c:v>
                </c:pt>
                <c:pt idx="423">
                  <c:v>1.3829394299651259E-2</c:v>
                </c:pt>
                <c:pt idx="424">
                  <c:v>3.6723252055609022E-2</c:v>
                </c:pt>
                <c:pt idx="425">
                  <c:v>-1.1030693802883698E-2</c:v>
                </c:pt>
                <c:pt idx="426">
                  <c:v>-3.5578106684702685E-3</c:v>
                </c:pt>
                <c:pt idx="427">
                  <c:v>-7.0868828086348493E-3</c:v>
                </c:pt>
                <c:pt idx="428">
                  <c:v>2.532333474005468E-3</c:v>
                </c:pt>
                <c:pt idx="429">
                  <c:v>-7.6890557667806843E-3</c:v>
                </c:pt>
                <c:pt idx="430">
                  <c:v>1.0861553003799115E-2</c:v>
                </c:pt>
                <c:pt idx="431">
                  <c:v>-1.9040032857537352E-2</c:v>
                </c:pt>
                <c:pt idx="432">
                  <c:v>7.9355556416088905E-4</c:v>
                </c:pt>
                <c:pt idx="433">
                  <c:v>-6.4390185778539707E-2</c:v>
                </c:pt>
                <c:pt idx="434">
                  <c:v>1.3791913483114296E-2</c:v>
                </c:pt>
                <c:pt idx="435">
                  <c:v>6.2240023675568371E-2</c:v>
                </c:pt>
                <c:pt idx="436">
                  <c:v>4.0465729990182171E-3</c:v>
                </c:pt>
                <c:pt idx="437">
                  <c:v>-1.4398139409551558E-2</c:v>
                </c:pt>
                <c:pt idx="438">
                  <c:v>3.1735252011830486E-2</c:v>
                </c:pt>
                <c:pt idx="439">
                  <c:v>1.7678106282928392E-2</c:v>
                </c:pt>
                <c:pt idx="440">
                  <c:v>-5.4972449184142944E-2</c:v>
                </c:pt>
                <c:pt idx="441">
                  <c:v>-2.9343471408665618E-2</c:v>
                </c:pt>
                <c:pt idx="442">
                  <c:v>3.1784229574556219E-2</c:v>
                </c:pt>
                <c:pt idx="443">
                  <c:v>3.0461531201630844E-2</c:v>
                </c:pt>
                <c:pt idx="444">
                  <c:v>3.591391682792185E-3</c:v>
                </c:pt>
                <c:pt idx="445">
                  <c:v>-1.0317470194662033E-2</c:v>
                </c:pt>
                <c:pt idx="446">
                  <c:v>-4.858122478763726E-3</c:v>
                </c:pt>
                <c:pt idx="447">
                  <c:v>3.6716177559831871E-2</c:v>
                </c:pt>
                <c:pt idx="448">
                  <c:v>-1.2685211139022712E-2</c:v>
                </c:pt>
                <c:pt idx="449">
                  <c:v>8.2269740946340885E-3</c:v>
                </c:pt>
                <c:pt idx="450">
                  <c:v>2.662060042238402E-3</c:v>
                </c:pt>
                <c:pt idx="451">
                  <c:v>-1.5366852505392324E-2</c:v>
                </c:pt>
                <c:pt idx="452">
                  <c:v>-2.5263392851118747E-2</c:v>
                </c:pt>
                <c:pt idx="453">
                  <c:v>1.1492870775740054E-2</c:v>
                </c:pt>
                <c:pt idx="454">
                  <c:v>-9.5281599904097555E-3</c:v>
                </c:pt>
                <c:pt idx="455">
                  <c:v>0.1720281543836798</c:v>
                </c:pt>
                <c:pt idx="456">
                  <c:v>8.7152613844061824E-2</c:v>
                </c:pt>
                <c:pt idx="457">
                  <c:v>-1.1247595572187012E-2</c:v>
                </c:pt>
                <c:pt idx="458">
                  <c:v>-3.5737792650109929E-2</c:v>
                </c:pt>
                <c:pt idx="459">
                  <c:v>-1.0421439989421445E-2</c:v>
                </c:pt>
                <c:pt idx="460">
                  <c:v>2.2112352383501523E-3</c:v>
                </c:pt>
                <c:pt idx="461">
                  <c:v>-2.0991993304034267E-2</c:v>
                </c:pt>
                <c:pt idx="462">
                  <c:v>6.0296011306745501E-3</c:v>
                </c:pt>
                <c:pt idx="463">
                  <c:v>-9.5184384103651264E-4</c:v>
                </c:pt>
                <c:pt idx="464">
                  <c:v>2.6606406455736118E-2</c:v>
                </c:pt>
                <c:pt idx="465">
                  <c:v>2.1598751841879406E-2</c:v>
                </c:pt>
                <c:pt idx="466">
                  <c:v>-8.2313755126141742E-4</c:v>
                </c:pt>
                <c:pt idx="467">
                  <c:v>2.4541545188446486E-2</c:v>
                </c:pt>
                <c:pt idx="468">
                  <c:v>9.8765842646993968E-3</c:v>
                </c:pt>
                <c:pt idx="469">
                  <c:v>-1.3829433367731941E-2</c:v>
                </c:pt>
                <c:pt idx="470">
                  <c:v>6.2664970755669696E-3</c:v>
                </c:pt>
                <c:pt idx="471">
                  <c:v>-4.9580598122362391E-3</c:v>
                </c:pt>
                <c:pt idx="472">
                  <c:v>-8.8012422310610842E-3</c:v>
                </c:pt>
                <c:pt idx="473">
                  <c:v>2.6205683340959365E-2</c:v>
                </c:pt>
                <c:pt idx="474">
                  <c:v>-1.6745548139994272E-2</c:v>
                </c:pt>
                <c:pt idx="475">
                  <c:v>7.8209257364339653E-3</c:v>
                </c:pt>
                <c:pt idx="476">
                  <c:v>-6.6442511092117323E-2</c:v>
                </c:pt>
                <c:pt idx="477">
                  <c:v>-2.8489470279355628E-3</c:v>
                </c:pt>
                <c:pt idx="478">
                  <c:v>-2.7123751828894711E-2</c:v>
                </c:pt>
                <c:pt idx="479">
                  <c:v>-7.2403814367243916E-4</c:v>
                </c:pt>
                <c:pt idx="480">
                  <c:v>-1.4617313201361649E-4</c:v>
                </c:pt>
                <c:pt idx="481">
                  <c:v>2.5563453066224307E-2</c:v>
                </c:pt>
                <c:pt idx="482">
                  <c:v>1.1705829144579606E-2</c:v>
                </c:pt>
                <c:pt idx="483">
                  <c:v>-2.0471702738147968E-2</c:v>
                </c:pt>
                <c:pt idx="484">
                  <c:v>-1.2042708188703908E-2</c:v>
                </c:pt>
                <c:pt idx="485">
                  <c:v>1.5918917415887312E-3</c:v>
                </c:pt>
                <c:pt idx="486">
                  <c:v>1.3536508293795973E-2</c:v>
                </c:pt>
                <c:pt idx="487">
                  <c:v>2.7127353702279595E-2</c:v>
                </c:pt>
                <c:pt idx="488">
                  <c:v>4.9700445800062425E-3</c:v>
                </c:pt>
                <c:pt idx="489">
                  <c:v>5.4856376744379636E-3</c:v>
                </c:pt>
                <c:pt idx="490">
                  <c:v>-5.5737086201839495E-3</c:v>
                </c:pt>
                <c:pt idx="491">
                  <c:v>5.2245868395761536E-2</c:v>
                </c:pt>
                <c:pt idx="492">
                  <c:v>-8.9470085314732571E-3</c:v>
                </c:pt>
                <c:pt idx="493">
                  <c:v>3.6106463775544231E-2</c:v>
                </c:pt>
                <c:pt idx="494">
                  <c:v>1.9357435259654433E-2</c:v>
                </c:pt>
                <c:pt idx="495">
                  <c:v>-5.2092646083079248E-3</c:v>
                </c:pt>
                <c:pt idx="496">
                  <c:v>3.0468535623053572E-2</c:v>
                </c:pt>
                <c:pt idx="497">
                  <c:v>1.2784820286663169E-2</c:v>
                </c:pt>
                <c:pt idx="498">
                  <c:v>4.0693364683157904E-3</c:v>
                </c:pt>
                <c:pt idx="499">
                  <c:v>-3.2308425683839903E-3</c:v>
                </c:pt>
                <c:pt idx="500">
                  <c:v>-2.9940558303293376E-2</c:v>
                </c:pt>
                <c:pt idx="501">
                  <c:v>2.6033873977034999E-3</c:v>
                </c:pt>
                <c:pt idx="502">
                  <c:v>1.4498092362499318E-2</c:v>
                </c:pt>
                <c:pt idx="503">
                  <c:v>3.7978453486750191E-2</c:v>
                </c:pt>
                <c:pt idx="504">
                  <c:v>1.2253867475520786E-2</c:v>
                </c:pt>
                <c:pt idx="505">
                  <c:v>4.0979284896009022E-2</c:v>
                </c:pt>
                <c:pt idx="506">
                  <c:v>4.022080769826019E-2</c:v>
                </c:pt>
                <c:pt idx="507">
                  <c:v>-3.3468350314442327E-2</c:v>
                </c:pt>
                <c:pt idx="508">
                  <c:v>-4.3731904834067728E-3</c:v>
                </c:pt>
                <c:pt idx="509">
                  <c:v>8.5700598729712057E-2</c:v>
                </c:pt>
                <c:pt idx="510">
                  <c:v>2.5194766499480735E-2</c:v>
                </c:pt>
                <c:pt idx="511">
                  <c:v>-4.0693332476692316E-2</c:v>
                </c:pt>
                <c:pt idx="512">
                  <c:v>-2.3664852432980138E-2</c:v>
                </c:pt>
                <c:pt idx="513">
                  <c:v>-1.3299923170000109E-2</c:v>
                </c:pt>
                <c:pt idx="514">
                  <c:v>7.3849967961550828E-2</c:v>
                </c:pt>
                <c:pt idx="515">
                  <c:v>3.8561732626692352E-2</c:v>
                </c:pt>
                <c:pt idx="516">
                  <c:v>1.1001228311308857E-3</c:v>
                </c:pt>
                <c:pt idx="517">
                  <c:v>-1.6807527241415546E-3</c:v>
                </c:pt>
                <c:pt idx="518">
                  <c:v>8.8669573207478987E-3</c:v>
                </c:pt>
                <c:pt idx="519">
                  <c:v>-5.3287083078699254E-4</c:v>
                </c:pt>
                <c:pt idx="520">
                  <c:v>2.4228165336820144E-2</c:v>
                </c:pt>
                <c:pt idx="521">
                  <c:v>9.653954567421312E-2</c:v>
                </c:pt>
                <c:pt idx="522">
                  <c:v>3.8998257599334382E-2</c:v>
                </c:pt>
                <c:pt idx="523">
                  <c:v>0.18655699646729709</c:v>
                </c:pt>
                <c:pt idx="524">
                  <c:v>0.11367289608485667</c:v>
                </c:pt>
                <c:pt idx="525">
                  <c:v>-0.18993881174842736</c:v>
                </c:pt>
                <c:pt idx="526">
                  <c:v>1.2709476649842396E-2</c:v>
                </c:pt>
                <c:pt idx="527">
                  <c:v>4.7535061000020598E-3</c:v>
                </c:pt>
                <c:pt idx="528">
                  <c:v>1.8531010840008397E-2</c:v>
                </c:pt>
                <c:pt idx="529">
                  <c:v>-3.089093669593557E-4</c:v>
                </c:pt>
                <c:pt idx="530">
                  <c:v>-2.0399948431652437E-2</c:v>
                </c:pt>
                <c:pt idx="531">
                  <c:v>4.8323478422012886E-2</c:v>
                </c:pt>
                <c:pt idx="532">
                  <c:v>-9.4905164477352925E-3</c:v>
                </c:pt>
                <c:pt idx="533">
                  <c:v>7.5307630312108353E-2</c:v>
                </c:pt>
                <c:pt idx="534">
                  <c:v>6.0056575789866465E-2</c:v>
                </c:pt>
                <c:pt idx="535">
                  <c:v>-1.5985803434227813E-2</c:v>
                </c:pt>
                <c:pt idx="536">
                  <c:v>1.5122814524983774E-2</c:v>
                </c:pt>
                <c:pt idx="537">
                  <c:v>-2.7927347171248743E-2</c:v>
                </c:pt>
                <c:pt idx="538">
                  <c:v>1.3494711174844298E-3</c:v>
                </c:pt>
                <c:pt idx="539">
                  <c:v>-2.2798823943134861E-2</c:v>
                </c:pt>
                <c:pt idx="540">
                  <c:v>-6.605056215397942E-2</c:v>
                </c:pt>
                <c:pt idx="541">
                  <c:v>-6.1626577608133899E-3</c:v>
                </c:pt>
                <c:pt idx="542">
                  <c:v>4.4643236850215151E-2</c:v>
                </c:pt>
                <c:pt idx="543">
                  <c:v>4.1378220716869196E-2</c:v>
                </c:pt>
                <c:pt idx="544">
                  <c:v>-5.7667133259258485E-2</c:v>
                </c:pt>
                <c:pt idx="545">
                  <c:v>1.3957003701449151E-2</c:v>
                </c:pt>
                <c:pt idx="546">
                  <c:v>-6.2435856307482655E-3</c:v>
                </c:pt>
                <c:pt idx="547">
                  <c:v>-2.7553429001990357E-2</c:v>
                </c:pt>
                <c:pt idx="548">
                  <c:v>-1.2042402908525603E-2</c:v>
                </c:pt>
                <c:pt idx="549">
                  <c:v>5.1710944572943715E-2</c:v>
                </c:pt>
                <c:pt idx="550">
                  <c:v>1.9731027569802523E-2</c:v>
                </c:pt>
                <c:pt idx="551">
                  <c:v>-0.16127107702551305</c:v>
                </c:pt>
                <c:pt idx="552">
                  <c:v>-1.4052531686167852E-2</c:v>
                </c:pt>
                <c:pt idx="553">
                  <c:v>-0.12214649183251648</c:v>
                </c:pt>
                <c:pt idx="554">
                  <c:v>-8.7141120653164247E-2</c:v>
                </c:pt>
                <c:pt idx="555">
                  <c:v>0.17517463020754612</c:v>
                </c:pt>
                <c:pt idx="556">
                  <c:v>6.0673737464680536E-2</c:v>
                </c:pt>
                <c:pt idx="557">
                  <c:v>5.6366339702050336E-2</c:v>
                </c:pt>
                <c:pt idx="558">
                  <c:v>2.5011391835687458E-2</c:v>
                </c:pt>
                <c:pt idx="559">
                  <c:v>4.9229378468677976E-2</c:v>
                </c:pt>
                <c:pt idx="560">
                  <c:v>-0.11286438185970123</c:v>
                </c:pt>
                <c:pt idx="561">
                  <c:v>2.0790799644823596E-2</c:v>
                </c:pt>
                <c:pt idx="562">
                  <c:v>-7.4212461486794321E-2</c:v>
                </c:pt>
                <c:pt idx="563">
                  <c:v>6.4869368510440104E-2</c:v>
                </c:pt>
                <c:pt idx="564">
                  <c:v>-1.8927350566160739E-2</c:v>
                </c:pt>
                <c:pt idx="565">
                  <c:v>-9.1208715788577255E-2</c:v>
                </c:pt>
                <c:pt idx="566">
                  <c:v>7.6243743281146553E-2</c:v>
                </c:pt>
                <c:pt idx="567">
                  <c:v>-2.8290431147049183E-2</c:v>
                </c:pt>
                <c:pt idx="568">
                  <c:v>5.7022403979995182E-2</c:v>
                </c:pt>
                <c:pt idx="569">
                  <c:v>-4.5003164669333344E-2</c:v>
                </c:pt>
                <c:pt idx="570">
                  <c:v>2.1150809347483431E-2</c:v>
                </c:pt>
                <c:pt idx="571">
                  <c:v>0.148794339225303</c:v>
                </c:pt>
                <c:pt idx="572">
                  <c:v>4.4373394408838605E-2</c:v>
                </c:pt>
                <c:pt idx="573">
                  <c:v>5.8121309548573481E-2</c:v>
                </c:pt>
                <c:pt idx="574">
                  <c:v>1.0764885612126275E-2</c:v>
                </c:pt>
                <c:pt idx="575">
                  <c:v>-2.9049083023932113E-2</c:v>
                </c:pt>
                <c:pt idx="576">
                  <c:v>1.4033044503704011E-2</c:v>
                </c:pt>
                <c:pt idx="577">
                  <c:v>-3.7352596553022539E-2</c:v>
                </c:pt>
                <c:pt idx="578">
                  <c:v>3.0996671905670722E-2</c:v>
                </c:pt>
                <c:pt idx="579">
                  <c:v>-3.7270144564526771E-2</c:v>
                </c:pt>
                <c:pt idx="580">
                  <c:v>5.6186137361663516E-3</c:v>
                </c:pt>
                <c:pt idx="581">
                  <c:v>7.8298481096874359E-2</c:v>
                </c:pt>
                <c:pt idx="582">
                  <c:v>-3.138322787342953E-2</c:v>
                </c:pt>
                <c:pt idx="583">
                  <c:v>4.1986016857220587E-4</c:v>
                </c:pt>
                <c:pt idx="584">
                  <c:v>-1.180915280935311E-2</c:v>
                </c:pt>
                <c:pt idx="585">
                  <c:v>-6.4267936862658276E-2</c:v>
                </c:pt>
                <c:pt idx="586">
                  <c:v>7.7328949729701488E-2</c:v>
                </c:pt>
                <c:pt idx="587">
                  <c:v>-5.7563353524849349E-3</c:v>
                </c:pt>
                <c:pt idx="588">
                  <c:v>2.6934461246892024E-2</c:v>
                </c:pt>
                <c:pt idx="589">
                  <c:v>-2.1794063959641393E-2</c:v>
                </c:pt>
                <c:pt idx="590">
                  <c:v>2.4161448945687211E-2</c:v>
                </c:pt>
                <c:pt idx="591">
                  <c:v>-1.1996587245510445E-2</c:v>
                </c:pt>
                <c:pt idx="592">
                  <c:v>2.549860593794015E-2</c:v>
                </c:pt>
                <c:pt idx="593">
                  <c:v>6.2092591140024134E-4</c:v>
                </c:pt>
                <c:pt idx="594">
                  <c:v>-2.9384275131917291E-3</c:v>
                </c:pt>
                <c:pt idx="595">
                  <c:v>-1.2748510000136744E-2</c:v>
                </c:pt>
                <c:pt idx="596">
                  <c:v>-2.9422733457157825E-2</c:v>
                </c:pt>
                <c:pt idx="597">
                  <c:v>6.3988265118327028E-3</c:v>
                </c:pt>
                <c:pt idx="598">
                  <c:v>-1.6659774027134634E-2</c:v>
                </c:pt>
                <c:pt idx="599">
                  <c:v>2.4141935769804338E-2</c:v>
                </c:pt>
                <c:pt idx="600">
                  <c:v>-1.8244931845517585E-2</c:v>
                </c:pt>
                <c:pt idx="601">
                  <c:v>-1.7248850926440136E-2</c:v>
                </c:pt>
                <c:pt idx="602">
                  <c:v>-2.1700985086380725E-2</c:v>
                </c:pt>
                <c:pt idx="603">
                  <c:v>-1.6408800216823977E-2</c:v>
                </c:pt>
                <c:pt idx="604">
                  <c:v>2.7370902638090069E-2</c:v>
                </c:pt>
                <c:pt idx="605">
                  <c:v>6.825242885724099E-2</c:v>
                </c:pt>
                <c:pt idx="606">
                  <c:v>-3.2193375601672382E-2</c:v>
                </c:pt>
                <c:pt idx="607">
                  <c:v>-2.006673137562193E-2</c:v>
                </c:pt>
                <c:pt idx="608">
                  <c:v>-1.8044879059451478E-2</c:v>
                </c:pt>
                <c:pt idx="609">
                  <c:v>-1.5235050747619057E-2</c:v>
                </c:pt>
                <c:pt idx="610">
                  <c:v>5.322982201646928E-2</c:v>
                </c:pt>
                <c:pt idx="611">
                  <c:v>-3.2141890770617104E-4</c:v>
                </c:pt>
                <c:pt idx="612">
                  <c:v>9.5516770257056932E-2</c:v>
                </c:pt>
                <c:pt idx="613">
                  <c:v>3.2573535973364272E-2</c:v>
                </c:pt>
                <c:pt idx="614">
                  <c:v>-5.9411443799353314E-2</c:v>
                </c:pt>
                <c:pt idx="615">
                  <c:v>4.5545128217888559E-2</c:v>
                </c:pt>
                <c:pt idx="616">
                  <c:v>-3.8202654055226291E-2</c:v>
                </c:pt>
                <c:pt idx="617">
                  <c:v>1.3169199095184003E-2</c:v>
                </c:pt>
                <c:pt idx="618">
                  <c:v>9.5278478313677185E-3</c:v>
                </c:pt>
                <c:pt idx="619">
                  <c:v>3.254158090811198E-3</c:v>
                </c:pt>
                <c:pt idx="620">
                  <c:v>-1.7865307917145277E-2</c:v>
                </c:pt>
                <c:pt idx="621">
                  <c:v>-6.1955240103860922E-4</c:v>
                </c:pt>
                <c:pt idx="622">
                  <c:v>-5.2841798833374171E-3</c:v>
                </c:pt>
                <c:pt idx="623">
                  <c:v>8.3953827496432293E-3</c:v>
                </c:pt>
                <c:pt idx="624">
                  <c:v>6.6011983042836633E-3</c:v>
                </c:pt>
                <c:pt idx="625">
                  <c:v>2.8534469409084256E-2</c:v>
                </c:pt>
                <c:pt idx="626">
                  <c:v>4.5601609457972897E-2</c:v>
                </c:pt>
                <c:pt idx="627">
                  <c:v>2.7719379630168069E-2</c:v>
                </c:pt>
                <c:pt idx="628">
                  <c:v>7.1056480140259948E-2</c:v>
                </c:pt>
                <c:pt idx="629">
                  <c:v>0.10990463585152019</c:v>
                </c:pt>
                <c:pt idx="630">
                  <c:v>2.7117947684608984E-2</c:v>
                </c:pt>
                <c:pt idx="631">
                  <c:v>-3.047497072681981E-2</c:v>
                </c:pt>
                <c:pt idx="632">
                  <c:v>2.7086028920397111E-2</c:v>
                </c:pt>
                <c:pt idx="633">
                  <c:v>9.0803721922111613E-2</c:v>
                </c:pt>
                <c:pt idx="634">
                  <c:v>-1.912862601426113E-2</c:v>
                </c:pt>
                <c:pt idx="635">
                  <c:v>-8.117448175097115E-3</c:v>
                </c:pt>
                <c:pt idx="636">
                  <c:v>4.2187093961376255E-3</c:v>
                </c:pt>
                <c:pt idx="637">
                  <c:v>-2.6294338569252802E-2</c:v>
                </c:pt>
                <c:pt idx="638">
                  <c:v>-5.875511280256894E-3</c:v>
                </c:pt>
                <c:pt idx="639">
                  <c:v>8.0659457196023229E-2</c:v>
                </c:pt>
                <c:pt idx="640">
                  <c:v>-4.9743555577904192E-2</c:v>
                </c:pt>
                <c:pt idx="641">
                  <c:v>5.0757974043905123E-3</c:v>
                </c:pt>
                <c:pt idx="642">
                  <c:v>-3.3811075897752466E-2</c:v>
                </c:pt>
                <c:pt idx="643">
                  <c:v>-5.6407761871292171E-2</c:v>
                </c:pt>
                <c:pt idx="644">
                  <c:v>7.3925690085908533E-2</c:v>
                </c:pt>
                <c:pt idx="645">
                  <c:v>-3.3495499422832295E-2</c:v>
                </c:pt>
                <c:pt idx="646">
                  <c:v>-4.5664989996777663E-3</c:v>
                </c:pt>
                <c:pt idx="647">
                  <c:v>-4.2005368819962767E-3</c:v>
                </c:pt>
                <c:pt idx="648">
                  <c:v>-5.1132014395779336E-2</c:v>
                </c:pt>
                <c:pt idx="649">
                  <c:v>2.5624936436109254E-2</c:v>
                </c:pt>
                <c:pt idx="650">
                  <c:v>-5.7678255207805357E-3</c:v>
                </c:pt>
                <c:pt idx="651">
                  <c:v>-1.2528096834828421E-2</c:v>
                </c:pt>
                <c:pt idx="652">
                  <c:v>-8.1230063307739988E-3</c:v>
                </c:pt>
                <c:pt idx="653">
                  <c:v>-2.7551049777939342E-2</c:v>
                </c:pt>
                <c:pt idx="654">
                  <c:v>-2.9355586809766583E-2</c:v>
                </c:pt>
                <c:pt idx="655">
                  <c:v>-2.1481664381830284E-2</c:v>
                </c:pt>
                <c:pt idx="656">
                  <c:v>0.10907816461480058</c:v>
                </c:pt>
                <c:pt idx="657">
                  <c:v>4.3688121424906842E-2</c:v>
                </c:pt>
                <c:pt idx="658">
                  <c:v>1.6695150142070448E-2</c:v>
                </c:pt>
                <c:pt idx="659">
                  <c:v>0.10622278361880512</c:v>
                </c:pt>
                <c:pt idx="660">
                  <c:v>2.2809462617553459E-2</c:v>
                </c:pt>
                <c:pt idx="661">
                  <c:v>-3.7695994822561051E-5</c:v>
                </c:pt>
                <c:pt idx="662">
                  <c:v>5.9178517310515835E-2</c:v>
                </c:pt>
                <c:pt idx="663">
                  <c:v>1.7185785494948244E-2</c:v>
                </c:pt>
                <c:pt idx="664">
                  <c:v>-3.3885762913285371E-2</c:v>
                </c:pt>
                <c:pt idx="665">
                  <c:v>-2.5542046704344189E-3</c:v>
                </c:pt>
                <c:pt idx="666">
                  <c:v>4.7514059655196048E-2</c:v>
                </c:pt>
                <c:pt idx="667">
                  <c:v>3.5440330297818332E-2</c:v>
                </c:pt>
                <c:pt idx="668">
                  <c:v>-2.2958599591161977E-2</c:v>
                </c:pt>
                <c:pt idx="669">
                  <c:v>0.12698670067334111</c:v>
                </c:pt>
                <c:pt idx="670">
                  <c:v>-5.9480228700158108E-2</c:v>
                </c:pt>
                <c:pt idx="671">
                  <c:v>-8.2409519860782876E-2</c:v>
                </c:pt>
                <c:pt idx="672">
                  <c:v>-4.1235353980651646E-2</c:v>
                </c:pt>
                <c:pt idx="673">
                  <c:v>3.7713044453440807E-2</c:v>
                </c:pt>
                <c:pt idx="674">
                  <c:v>-0.17230090969018252</c:v>
                </c:pt>
                <c:pt idx="675">
                  <c:v>7.8168161095085842E-2</c:v>
                </c:pt>
                <c:pt idx="676">
                  <c:v>3.7406784253650793E-2</c:v>
                </c:pt>
                <c:pt idx="677">
                  <c:v>1.0619216487032452E-3</c:v>
                </c:pt>
                <c:pt idx="678">
                  <c:v>0.10549115835315183</c:v>
                </c:pt>
                <c:pt idx="679">
                  <c:v>6.2383638763713209E-2</c:v>
                </c:pt>
                <c:pt idx="680">
                  <c:v>-1.2978134545789496E-2</c:v>
                </c:pt>
                <c:pt idx="681">
                  <c:v>-3.1188603576339371E-2</c:v>
                </c:pt>
                <c:pt idx="682">
                  <c:v>5.8527996573455192E-2</c:v>
                </c:pt>
                <c:pt idx="683">
                  <c:v>3.1254974092519545E-2</c:v>
                </c:pt>
                <c:pt idx="684">
                  <c:v>-7.3105938011830643E-2</c:v>
                </c:pt>
                <c:pt idx="685">
                  <c:v>-7.0928859516272313E-2</c:v>
                </c:pt>
                <c:pt idx="686">
                  <c:v>1.332430213333201E-2</c:v>
                </c:pt>
                <c:pt idx="687">
                  <c:v>2.5386904929587811E-2</c:v>
                </c:pt>
                <c:pt idx="688">
                  <c:v>8.8048348539364329E-3</c:v>
                </c:pt>
                <c:pt idx="689">
                  <c:v>3.2801744729318849E-5</c:v>
                </c:pt>
                <c:pt idx="690">
                  <c:v>9.8802194478942364E-3</c:v>
                </c:pt>
                <c:pt idx="691">
                  <c:v>3.5088054877268619E-2</c:v>
                </c:pt>
                <c:pt idx="692">
                  <c:v>-6.1798138773402803E-2</c:v>
                </c:pt>
                <c:pt idx="693">
                  <c:v>-2.4057776271089876E-3</c:v>
                </c:pt>
                <c:pt idx="694">
                  <c:v>-9.1247459880942246E-3</c:v>
                </c:pt>
                <c:pt idx="695">
                  <c:v>2.6025835562362362E-4</c:v>
                </c:pt>
                <c:pt idx="696">
                  <c:v>-1.2028188297286919E-2</c:v>
                </c:pt>
                <c:pt idx="697">
                  <c:v>4.3497762660811793E-3</c:v>
                </c:pt>
                <c:pt idx="698">
                  <c:v>-6.5385570921745843E-3</c:v>
                </c:pt>
                <c:pt idx="699">
                  <c:v>1.7089357538489995E-2</c:v>
                </c:pt>
                <c:pt idx="700">
                  <c:v>4.0512257038074651E-2</c:v>
                </c:pt>
                <c:pt idx="701">
                  <c:v>-2.6592766174630123E-2</c:v>
                </c:pt>
                <c:pt idx="702">
                  <c:v>-2.2595259882186074E-2</c:v>
                </c:pt>
                <c:pt idx="703">
                  <c:v>1.6681692758048171E-3</c:v>
                </c:pt>
                <c:pt idx="704">
                  <c:v>-2.9364907252939287E-2</c:v>
                </c:pt>
                <c:pt idx="705">
                  <c:v>2.9577105254856278E-3</c:v>
                </c:pt>
                <c:pt idx="706">
                  <c:v>-1.9895059190557342E-3</c:v>
                </c:pt>
                <c:pt idx="707">
                  <c:v>-1.8992431376594648E-2</c:v>
                </c:pt>
                <c:pt idx="708">
                  <c:v>2.4215628528314239E-2</c:v>
                </c:pt>
                <c:pt idx="709">
                  <c:v>1.2970111740133451E-2</c:v>
                </c:pt>
                <c:pt idx="710">
                  <c:v>5.2989414408276536E-3</c:v>
                </c:pt>
                <c:pt idx="711">
                  <c:v>-7.3429486723366796E-3</c:v>
                </c:pt>
                <c:pt idx="712">
                  <c:v>-3.9783690006044051E-2</c:v>
                </c:pt>
                <c:pt idx="713">
                  <c:v>1.2408886475772058E-2</c:v>
                </c:pt>
                <c:pt idx="714">
                  <c:v>3.073342199803164E-2</c:v>
                </c:pt>
                <c:pt idx="715">
                  <c:v>-4.0709175221125035E-2</c:v>
                </c:pt>
                <c:pt idx="716">
                  <c:v>1.0570065464776641E-2</c:v>
                </c:pt>
                <c:pt idx="717">
                  <c:v>-2.0045974101016113E-2</c:v>
                </c:pt>
                <c:pt idx="718">
                  <c:v>-3.9042867667572909E-2</c:v>
                </c:pt>
                <c:pt idx="719">
                  <c:v>-2.5729023266812957E-2</c:v>
                </c:pt>
                <c:pt idx="720">
                  <c:v>3.5306494190978331E-3</c:v>
                </c:pt>
                <c:pt idx="721">
                  <c:v>-3.0036481575339453E-4</c:v>
                </c:pt>
                <c:pt idx="722">
                  <c:v>-2.9515995040748463E-2</c:v>
                </c:pt>
                <c:pt idx="723">
                  <c:v>-1.9759848836605969E-2</c:v>
                </c:pt>
                <c:pt idx="724">
                  <c:v>8.7198576410920797E-2</c:v>
                </c:pt>
                <c:pt idx="725">
                  <c:v>0.11683765442932585</c:v>
                </c:pt>
                <c:pt idx="726">
                  <c:v>1.8354398644212965E-2</c:v>
                </c:pt>
                <c:pt idx="727">
                  <c:v>-1.1390313609538388E-2</c:v>
                </c:pt>
                <c:pt idx="728">
                  <c:v>5.580165241390201E-2</c:v>
                </c:pt>
                <c:pt idx="729">
                  <c:v>3.8957292119414122E-2</c:v>
                </c:pt>
                <c:pt idx="730">
                  <c:v>3.3939743479882004E-2</c:v>
                </c:pt>
                <c:pt idx="731">
                  <c:v>1.5133359163242478E-2</c:v>
                </c:pt>
                <c:pt idx="732">
                  <c:v>-2.6227269225847068E-2</c:v>
                </c:pt>
                <c:pt idx="733">
                  <c:v>1.2022403333438857E-2</c:v>
                </c:pt>
                <c:pt idx="734">
                  <c:v>-3.1735875686836633E-2</c:v>
                </c:pt>
                <c:pt idx="735">
                  <c:v>4.2199129977663091E-2</c:v>
                </c:pt>
                <c:pt idx="736">
                  <c:v>-5.1442488004172469E-3</c:v>
                </c:pt>
                <c:pt idx="737">
                  <c:v>7.2236026500369727E-2</c:v>
                </c:pt>
                <c:pt idx="738">
                  <c:v>6.7329784131762941E-3</c:v>
                </c:pt>
                <c:pt idx="739">
                  <c:v>-6.0225471657794641E-2</c:v>
                </c:pt>
                <c:pt idx="740">
                  <c:v>3.735053423964952E-2</c:v>
                </c:pt>
                <c:pt idx="741">
                  <c:v>-2.728739165622341E-2</c:v>
                </c:pt>
                <c:pt idx="742">
                  <c:v>5.3351813176106405E-2</c:v>
                </c:pt>
                <c:pt idx="743">
                  <c:v>-3.0884541551200368E-2</c:v>
                </c:pt>
                <c:pt idx="744">
                  <c:v>-2.0999902701441912E-2</c:v>
                </c:pt>
                <c:pt idx="745">
                  <c:v>4.2974865299024834E-2</c:v>
                </c:pt>
                <c:pt idx="746">
                  <c:v>6.2817042167998743E-2</c:v>
                </c:pt>
                <c:pt idx="747">
                  <c:v>-6.1172940780443247E-2</c:v>
                </c:pt>
                <c:pt idx="748">
                  <c:v>-1.3528149157514898E-2</c:v>
                </c:pt>
                <c:pt idx="749">
                  <c:v>5.8452295855749674E-3</c:v>
                </c:pt>
                <c:pt idx="750">
                  <c:v>1.7438097068467329E-2</c:v>
                </c:pt>
                <c:pt idx="751">
                  <c:v>-1.1616730437946553E-2</c:v>
                </c:pt>
                <c:pt idx="752">
                  <c:v>4.8100907426364987E-3</c:v>
                </c:pt>
                <c:pt idx="753">
                  <c:v>3.9403307906343193E-2</c:v>
                </c:pt>
                <c:pt idx="754">
                  <c:v>4.4642063519326983E-3</c:v>
                </c:pt>
                <c:pt idx="755">
                  <c:v>5.3644459835650776E-2</c:v>
                </c:pt>
                <c:pt idx="756">
                  <c:v>-4.8249091350586965E-3</c:v>
                </c:pt>
                <c:pt idx="757">
                  <c:v>1.8236504841758629E-2</c:v>
                </c:pt>
                <c:pt idx="758">
                  <c:v>5.605572368419201E-2</c:v>
                </c:pt>
                <c:pt idx="759">
                  <c:v>6.8565017811210174E-2</c:v>
                </c:pt>
                <c:pt idx="760">
                  <c:v>-7.0600587841242832E-2</c:v>
                </c:pt>
                <c:pt idx="761">
                  <c:v>4.466843473599276E-2</c:v>
                </c:pt>
                <c:pt idx="762">
                  <c:v>6.7227179895741097E-4</c:v>
                </c:pt>
                <c:pt idx="763">
                  <c:v>-7.4582003372825985E-3</c:v>
                </c:pt>
                <c:pt idx="764">
                  <c:v>-1.3762105051931676E-2</c:v>
                </c:pt>
                <c:pt idx="765">
                  <c:v>8.5906652741659043E-3</c:v>
                </c:pt>
                <c:pt idx="766">
                  <c:v>-1.5083976616769601E-2</c:v>
                </c:pt>
                <c:pt idx="767">
                  <c:v>-8.7611048827757679E-3</c:v>
                </c:pt>
                <c:pt idx="768">
                  <c:v>4.4318316089682567E-3</c:v>
                </c:pt>
                <c:pt idx="769">
                  <c:v>3.3227634522047099E-2</c:v>
                </c:pt>
                <c:pt idx="770">
                  <c:v>2.8746142495184555E-3</c:v>
                </c:pt>
                <c:pt idx="771">
                  <c:v>1.3880185894298815E-2</c:v>
                </c:pt>
                <c:pt idx="772">
                  <c:v>-4.9268199011614444E-2</c:v>
                </c:pt>
                <c:pt idx="773">
                  <c:v>-2.4060125106541867E-2</c:v>
                </c:pt>
                <c:pt idx="774">
                  <c:v>3.3186112701337062E-2</c:v>
                </c:pt>
                <c:pt idx="775">
                  <c:v>1.72548481696197E-2</c:v>
                </c:pt>
                <c:pt idx="776">
                  <c:v>-2.40815948383396E-2</c:v>
                </c:pt>
                <c:pt idx="777">
                  <c:v>-2.3103936316339592E-2</c:v>
                </c:pt>
                <c:pt idx="778">
                  <c:v>-4.8928648256119931E-3</c:v>
                </c:pt>
                <c:pt idx="779">
                  <c:v>5.2907479177206722E-4</c:v>
                </c:pt>
                <c:pt idx="780">
                  <c:v>-1.6437362906772984E-2</c:v>
                </c:pt>
                <c:pt idx="781">
                  <c:v>-5.3933040632691116E-2</c:v>
                </c:pt>
                <c:pt idx="782">
                  <c:v>4.2083494679659638E-3</c:v>
                </c:pt>
                <c:pt idx="783">
                  <c:v>-3.2118079237877439E-3</c:v>
                </c:pt>
                <c:pt idx="784">
                  <c:v>-2.5441095457728841E-2</c:v>
                </c:pt>
                <c:pt idx="785">
                  <c:v>1.0059020319718387E-3</c:v>
                </c:pt>
                <c:pt idx="786">
                  <c:v>-8.9788218586281752E-3</c:v>
                </c:pt>
                <c:pt idx="787">
                  <c:v>-6.9168442714544111E-3</c:v>
                </c:pt>
                <c:pt idx="788">
                  <c:v>-7.617833432426474E-2</c:v>
                </c:pt>
                <c:pt idx="789">
                  <c:v>-2.5619473061932772E-2</c:v>
                </c:pt>
                <c:pt idx="790">
                  <c:v>4.346130045541035E-2</c:v>
                </c:pt>
                <c:pt idx="791">
                  <c:v>-4.7011511084200326E-2</c:v>
                </c:pt>
                <c:pt idx="792">
                  <c:v>-4.8509106151106594E-3</c:v>
                </c:pt>
                <c:pt idx="793">
                  <c:v>2.7206225268445322E-2</c:v>
                </c:pt>
                <c:pt idx="794">
                  <c:v>-3.4703388297737753E-2</c:v>
                </c:pt>
                <c:pt idx="795">
                  <c:v>-3.1377439502929268E-2</c:v>
                </c:pt>
                <c:pt idx="796">
                  <c:v>-3.1067370717519312E-2</c:v>
                </c:pt>
                <c:pt idx="797">
                  <c:v>-6.7924387352896909E-2</c:v>
                </c:pt>
                <c:pt idx="798">
                  <c:v>-5.256804792516348E-2</c:v>
                </c:pt>
                <c:pt idx="799">
                  <c:v>0.1740246898567353</c:v>
                </c:pt>
                <c:pt idx="800">
                  <c:v>-1.8812987675189519E-2</c:v>
                </c:pt>
                <c:pt idx="801">
                  <c:v>3.0269752041954982E-2</c:v>
                </c:pt>
                <c:pt idx="802">
                  <c:v>-1.1743580575999972E-2</c:v>
                </c:pt>
                <c:pt idx="803">
                  <c:v>9.1967316778621584E-3</c:v>
                </c:pt>
                <c:pt idx="804">
                  <c:v>-4.3481950713931239E-2</c:v>
                </c:pt>
                <c:pt idx="805">
                  <c:v>3.077745198601262E-2</c:v>
                </c:pt>
                <c:pt idx="806">
                  <c:v>-4.9819957755438821E-2</c:v>
                </c:pt>
                <c:pt idx="807">
                  <c:v>1.609050454980755E-3</c:v>
                </c:pt>
                <c:pt idx="808">
                  <c:v>1.1044731654050345E-2</c:v>
                </c:pt>
                <c:pt idx="809">
                  <c:v>-2.5291223333847469E-3</c:v>
                </c:pt>
                <c:pt idx="810">
                  <c:v>-4.2122461386858767E-2</c:v>
                </c:pt>
                <c:pt idx="811">
                  <c:v>6.583217803724976E-3</c:v>
                </c:pt>
                <c:pt idx="812">
                  <c:v>-5.9829380728939723E-2</c:v>
                </c:pt>
                <c:pt idx="813">
                  <c:v>-1.2617314794851564E-2</c:v>
                </c:pt>
                <c:pt idx="814">
                  <c:v>4.2493564635257046E-2</c:v>
                </c:pt>
                <c:pt idx="815">
                  <c:v>4.3702277687453168E-2</c:v>
                </c:pt>
                <c:pt idx="816">
                  <c:v>-2.826514051665055E-2</c:v>
                </c:pt>
                <c:pt idx="817">
                  <c:v>2.1478378632004445E-2</c:v>
                </c:pt>
                <c:pt idx="818">
                  <c:v>3.5298124462603984E-4</c:v>
                </c:pt>
                <c:pt idx="819">
                  <c:v>-3.3876643863423886E-2</c:v>
                </c:pt>
                <c:pt idx="820">
                  <c:v>1.1125223546757124E-2</c:v>
                </c:pt>
                <c:pt idx="821">
                  <c:v>-2.2980839484284039E-2</c:v>
                </c:pt>
                <c:pt idx="822">
                  <c:v>3.526949792636247E-2</c:v>
                </c:pt>
                <c:pt idx="823">
                  <c:v>7.9302071386040979E-2</c:v>
                </c:pt>
                <c:pt idx="824">
                  <c:v>-3.5431963643929983E-2</c:v>
                </c:pt>
                <c:pt idx="825">
                  <c:v>-8.9129340737014381E-3</c:v>
                </c:pt>
                <c:pt idx="826">
                  <c:v>-5.8512470959649126E-3</c:v>
                </c:pt>
                <c:pt idx="827">
                  <c:v>-2.8191474107495694E-2</c:v>
                </c:pt>
                <c:pt idx="828">
                  <c:v>1.4073182012156533E-2</c:v>
                </c:pt>
                <c:pt idx="829">
                  <c:v>1.9588397328310504E-2</c:v>
                </c:pt>
                <c:pt idx="830">
                  <c:v>-2.1369718988532738E-2</c:v>
                </c:pt>
                <c:pt idx="831">
                  <c:v>-4.2221487604208914E-3</c:v>
                </c:pt>
                <c:pt idx="832">
                  <c:v>7.6007723693955163E-3</c:v>
                </c:pt>
                <c:pt idx="833">
                  <c:v>-4.6897252351876514E-2</c:v>
                </c:pt>
                <c:pt idx="834">
                  <c:v>-1.5329324639427298E-2</c:v>
                </c:pt>
                <c:pt idx="835">
                  <c:v>-3.673663553598483E-2</c:v>
                </c:pt>
                <c:pt idx="836">
                  <c:v>5.6457678735699776E-2</c:v>
                </c:pt>
                <c:pt idx="837">
                  <c:v>-4.045370649128268E-2</c:v>
                </c:pt>
                <c:pt idx="838">
                  <c:v>-8.7062441379257092E-3</c:v>
                </c:pt>
                <c:pt idx="839">
                  <c:v>-6.8502605447274718E-3</c:v>
                </c:pt>
                <c:pt idx="840">
                  <c:v>-2.4740292477878685E-2</c:v>
                </c:pt>
                <c:pt idx="841">
                  <c:v>7.4390227489037897E-4</c:v>
                </c:pt>
                <c:pt idx="842">
                  <c:v>-5.1208156344071422E-2</c:v>
                </c:pt>
                <c:pt idx="843">
                  <c:v>-8.138908569716382E-3</c:v>
                </c:pt>
                <c:pt idx="844">
                  <c:v>-1.505754306963538E-2</c:v>
                </c:pt>
                <c:pt idx="845">
                  <c:v>-5.0370029657053485E-2</c:v>
                </c:pt>
                <c:pt idx="846">
                  <c:v>8.0799663627522389E-3</c:v>
                </c:pt>
                <c:pt idx="847">
                  <c:v>-2.0107946231010993E-2</c:v>
                </c:pt>
                <c:pt idx="848">
                  <c:v>1.2259474383946445E-2</c:v>
                </c:pt>
                <c:pt idx="849">
                  <c:v>-2.2554477220707272E-2</c:v>
                </c:pt>
                <c:pt idx="850">
                  <c:v>2.4214803008885448E-2</c:v>
                </c:pt>
                <c:pt idx="851">
                  <c:v>-1.0801548699112011E-2</c:v>
                </c:pt>
                <c:pt idx="852">
                  <c:v>2.7762036692615438E-2</c:v>
                </c:pt>
                <c:pt idx="853">
                  <c:v>-1.6889508754835143E-3</c:v>
                </c:pt>
                <c:pt idx="854">
                  <c:v>1.9279102161738691E-2</c:v>
                </c:pt>
                <c:pt idx="855">
                  <c:v>1.5359462012598239E-2</c:v>
                </c:pt>
                <c:pt idx="856">
                  <c:v>-1.1920488269856148E-2</c:v>
                </c:pt>
                <c:pt idx="857">
                  <c:v>-3.2800996349319775E-3</c:v>
                </c:pt>
                <c:pt idx="858">
                  <c:v>-3.4079154156434116E-2</c:v>
                </c:pt>
                <c:pt idx="859">
                  <c:v>-4.99701411661191E-2</c:v>
                </c:pt>
                <c:pt idx="860">
                  <c:v>3.1074798107871091E-2</c:v>
                </c:pt>
                <c:pt idx="861">
                  <c:v>9.4214794962212862E-3</c:v>
                </c:pt>
                <c:pt idx="862">
                  <c:v>-4.6806742919655604E-3</c:v>
                </c:pt>
                <c:pt idx="863">
                  <c:v>-7.2089297927936018E-3</c:v>
                </c:pt>
                <c:pt idx="864">
                  <c:v>1.031701525251149E-2</c:v>
                </c:pt>
                <c:pt idx="865">
                  <c:v>-5.0818282783456799E-3</c:v>
                </c:pt>
                <c:pt idx="866">
                  <c:v>8.2774894043525539E-3</c:v>
                </c:pt>
                <c:pt idx="867">
                  <c:v>-2.8642963063269515E-2</c:v>
                </c:pt>
                <c:pt idx="868">
                  <c:v>1.5119596356088855E-2</c:v>
                </c:pt>
                <c:pt idx="869">
                  <c:v>1.8141583825686473E-2</c:v>
                </c:pt>
                <c:pt idx="870">
                  <c:v>2.8013082225092106E-2</c:v>
                </c:pt>
                <c:pt idx="871">
                  <c:v>-2.6145470698386505E-2</c:v>
                </c:pt>
                <c:pt idx="872">
                  <c:v>-4.6667900433901314E-3</c:v>
                </c:pt>
                <c:pt idx="873">
                  <c:v>5.2371919035595266E-2</c:v>
                </c:pt>
                <c:pt idx="874">
                  <c:v>2.5110819403967179E-2</c:v>
                </c:pt>
                <c:pt idx="875">
                  <c:v>-1.84013302414088E-2</c:v>
                </c:pt>
                <c:pt idx="876">
                  <c:v>1.9843452040924196E-2</c:v>
                </c:pt>
                <c:pt idx="877">
                  <c:v>-1.3841583900992249E-2</c:v>
                </c:pt>
                <c:pt idx="878">
                  <c:v>-5.3631734187822014E-3</c:v>
                </c:pt>
                <c:pt idx="879">
                  <c:v>-1.2065299392876322E-2</c:v>
                </c:pt>
                <c:pt idx="880">
                  <c:v>-1.1301551218226924E-2</c:v>
                </c:pt>
                <c:pt idx="881">
                  <c:v>-2.7410884655220201E-2</c:v>
                </c:pt>
                <c:pt idx="882">
                  <c:v>-2.938379912719092E-2</c:v>
                </c:pt>
                <c:pt idx="883">
                  <c:v>2.3177885562260914E-2</c:v>
                </c:pt>
                <c:pt idx="884">
                  <c:v>-1.1878155122086276E-2</c:v>
                </c:pt>
                <c:pt idx="885">
                  <c:v>3.6881169074275549E-2</c:v>
                </c:pt>
                <c:pt idx="886">
                  <c:v>-2.1812968398901171E-2</c:v>
                </c:pt>
                <c:pt idx="887">
                  <c:v>-2.6246017328311076E-2</c:v>
                </c:pt>
                <c:pt idx="888">
                  <c:v>-1.4110525680589023E-3</c:v>
                </c:pt>
                <c:pt idx="889">
                  <c:v>-7.67106755924599E-4</c:v>
                </c:pt>
                <c:pt idx="890">
                  <c:v>2.4211860022461475E-2</c:v>
                </c:pt>
                <c:pt idx="891">
                  <c:v>-1.7497970733219743E-3</c:v>
                </c:pt>
                <c:pt idx="892">
                  <c:v>-2.1709736421738547E-2</c:v>
                </c:pt>
                <c:pt idx="893">
                  <c:v>-1.4005573690894073E-2</c:v>
                </c:pt>
                <c:pt idx="894">
                  <c:v>-2.563578872052448E-2</c:v>
                </c:pt>
                <c:pt idx="895">
                  <c:v>1.6799887685382531E-2</c:v>
                </c:pt>
                <c:pt idx="896">
                  <c:v>-1.4580302538025735E-2</c:v>
                </c:pt>
                <c:pt idx="897">
                  <c:v>1.7998098622165318E-3</c:v>
                </c:pt>
                <c:pt idx="898">
                  <c:v>3.8965722670952302E-2</c:v>
                </c:pt>
                <c:pt idx="899">
                  <c:v>2.0491275390983346E-2</c:v>
                </c:pt>
                <c:pt idx="900">
                  <c:v>3.348553085232004E-2</c:v>
                </c:pt>
                <c:pt idx="901">
                  <c:v>-1.3667515342457054E-2</c:v>
                </c:pt>
                <c:pt idx="902">
                  <c:v>6.4912535328497528E-3</c:v>
                </c:pt>
                <c:pt idx="903">
                  <c:v>-5.3633195316599635E-3</c:v>
                </c:pt>
                <c:pt idx="904">
                  <c:v>-2.6040551854030151E-2</c:v>
                </c:pt>
                <c:pt idx="905">
                  <c:v>2.0449294206719437E-2</c:v>
                </c:pt>
                <c:pt idx="906">
                  <c:v>-8.6020915373581329E-3</c:v>
                </c:pt>
                <c:pt idx="907">
                  <c:v>-6.786537051890881E-3</c:v>
                </c:pt>
                <c:pt idx="908">
                  <c:v>1.249771037726642E-2</c:v>
                </c:pt>
                <c:pt idx="909">
                  <c:v>-1.1244133065236479E-2</c:v>
                </c:pt>
                <c:pt idx="910">
                  <c:v>-4.8904334602754188E-2</c:v>
                </c:pt>
                <c:pt idx="911">
                  <c:v>-2.1471203556766662E-2</c:v>
                </c:pt>
                <c:pt idx="912">
                  <c:v>4.8658856856374721E-2</c:v>
                </c:pt>
                <c:pt idx="913">
                  <c:v>-2.6228391180916744E-2</c:v>
                </c:pt>
                <c:pt idx="914">
                  <c:v>-3.5943504162282893E-3</c:v>
                </c:pt>
                <c:pt idx="915">
                  <c:v>2.4049317949910547E-2</c:v>
                </c:pt>
                <c:pt idx="916">
                  <c:v>-9.4821125086161926E-4</c:v>
                </c:pt>
                <c:pt idx="917">
                  <c:v>-1.273268078961649E-3</c:v>
                </c:pt>
                <c:pt idx="918">
                  <c:v>-7.5607716899952198E-3</c:v>
                </c:pt>
                <c:pt idx="919">
                  <c:v>7.047050841109178E-4</c:v>
                </c:pt>
                <c:pt idx="920">
                  <c:v>1.8553472857907687E-2</c:v>
                </c:pt>
                <c:pt idx="921">
                  <c:v>6.6531651157330628E-3</c:v>
                </c:pt>
                <c:pt idx="922">
                  <c:v>-4.5492710180932332E-3</c:v>
                </c:pt>
                <c:pt idx="923">
                  <c:v>-8.3157976263455342E-3</c:v>
                </c:pt>
                <c:pt idx="924">
                  <c:v>2.1435640345856752E-4</c:v>
                </c:pt>
                <c:pt idx="925">
                  <c:v>2.9414617781761902E-2</c:v>
                </c:pt>
                <c:pt idx="926">
                  <c:v>1.289794048800289E-3</c:v>
                </c:pt>
                <c:pt idx="927">
                  <c:v>6.1030459233220435E-3</c:v>
                </c:pt>
                <c:pt idx="928">
                  <c:v>-1.5321699005703571E-2</c:v>
                </c:pt>
                <c:pt idx="929">
                  <c:v>3.9606680056173509E-3</c:v>
                </c:pt>
                <c:pt idx="930">
                  <c:v>8.4480782062545286E-3</c:v>
                </c:pt>
                <c:pt idx="931">
                  <c:v>1.0740057124587511E-3</c:v>
                </c:pt>
                <c:pt idx="932">
                  <c:v>1.899652056936408E-3</c:v>
                </c:pt>
                <c:pt idx="933">
                  <c:v>1.4619012600477703E-2</c:v>
                </c:pt>
                <c:pt idx="934">
                  <c:v>-1.5892758555907053E-2</c:v>
                </c:pt>
                <c:pt idx="935">
                  <c:v>1.1908233318422086E-2</c:v>
                </c:pt>
                <c:pt idx="936">
                  <c:v>1.3144857504098183E-3</c:v>
                </c:pt>
                <c:pt idx="937">
                  <c:v>-1.7200380328418273E-2</c:v>
                </c:pt>
                <c:pt idx="938">
                  <c:v>2.3534445810421786E-2</c:v>
                </c:pt>
                <c:pt idx="939">
                  <c:v>2.4053931842492583E-2</c:v>
                </c:pt>
                <c:pt idx="940">
                  <c:v>1.0180124836287212E-2</c:v>
                </c:pt>
                <c:pt idx="941">
                  <c:v>6.6748111376352046E-4</c:v>
                </c:pt>
                <c:pt idx="942">
                  <c:v>7.9091788711045038E-3</c:v>
                </c:pt>
                <c:pt idx="943">
                  <c:v>-1.8864602746167171E-2</c:v>
                </c:pt>
                <c:pt idx="944">
                  <c:v>2.5069580962448997E-2</c:v>
                </c:pt>
                <c:pt idx="945">
                  <c:v>-1.8331283186531096E-2</c:v>
                </c:pt>
                <c:pt idx="946">
                  <c:v>-5.0586464234504084E-3</c:v>
                </c:pt>
                <c:pt idx="947">
                  <c:v>-2.9220185483616254E-5</c:v>
                </c:pt>
                <c:pt idx="948">
                  <c:v>-9.3415960319861695E-3</c:v>
                </c:pt>
                <c:pt idx="949">
                  <c:v>1.6275573144361784E-2</c:v>
                </c:pt>
                <c:pt idx="950">
                  <c:v>1.9019223235645838E-2</c:v>
                </c:pt>
                <c:pt idx="951">
                  <c:v>3.9164500393703335E-4</c:v>
                </c:pt>
                <c:pt idx="952">
                  <c:v>-1.7674219690762237E-2</c:v>
                </c:pt>
                <c:pt idx="953">
                  <c:v>1.750672143117743E-2</c:v>
                </c:pt>
                <c:pt idx="954">
                  <c:v>2.5351197127458341E-2</c:v>
                </c:pt>
                <c:pt idx="955">
                  <c:v>-1.9304407725831724E-2</c:v>
                </c:pt>
                <c:pt idx="956">
                  <c:v>-5.4197005526472912E-3</c:v>
                </c:pt>
                <c:pt idx="957">
                  <c:v>2.6348857955251593E-2</c:v>
                </c:pt>
                <c:pt idx="958">
                  <c:v>1.7210790250520497E-2</c:v>
                </c:pt>
                <c:pt idx="959">
                  <c:v>0.11785538947894002</c:v>
                </c:pt>
                <c:pt idx="960">
                  <c:v>-1.0792404507274599E-2</c:v>
                </c:pt>
                <c:pt idx="961">
                  <c:v>2.4514352160340189E-2</c:v>
                </c:pt>
                <c:pt idx="962">
                  <c:v>2.1629302480618333E-2</c:v>
                </c:pt>
                <c:pt idx="963">
                  <c:v>2.9610252974747581E-2</c:v>
                </c:pt>
                <c:pt idx="964">
                  <c:v>8.0420429779905225E-2</c:v>
                </c:pt>
                <c:pt idx="965">
                  <c:v>-3.7488697508312081E-2</c:v>
                </c:pt>
                <c:pt idx="966">
                  <c:v>2.4474428374542702E-2</c:v>
                </c:pt>
                <c:pt idx="967">
                  <c:v>5.2820592519061595E-3</c:v>
                </c:pt>
                <c:pt idx="968">
                  <c:v>-1.3647912982815175E-2</c:v>
                </c:pt>
                <c:pt idx="969">
                  <c:v>-5.1568798383967496E-2</c:v>
                </c:pt>
                <c:pt idx="970">
                  <c:v>-0.11671668564632044</c:v>
                </c:pt>
                <c:pt idx="971">
                  <c:v>5.3463712904169056E-2</c:v>
                </c:pt>
                <c:pt idx="972">
                  <c:v>-6.8377487968106681E-3</c:v>
                </c:pt>
                <c:pt idx="973">
                  <c:v>-4.0638335070434517E-2</c:v>
                </c:pt>
                <c:pt idx="974">
                  <c:v>-2.1248894560781561E-2</c:v>
                </c:pt>
                <c:pt idx="975">
                  <c:v>3.3312295568090997E-2</c:v>
                </c:pt>
                <c:pt idx="976">
                  <c:v>3.4387958073849513E-2</c:v>
                </c:pt>
                <c:pt idx="977">
                  <c:v>-1.7851281664711671E-5</c:v>
                </c:pt>
                <c:pt idx="978">
                  <c:v>3.7247964855206282E-2</c:v>
                </c:pt>
                <c:pt idx="979">
                  <c:v>2.0171552700904857E-2</c:v>
                </c:pt>
                <c:pt idx="980">
                  <c:v>-4.5635587112809899E-2</c:v>
                </c:pt>
                <c:pt idx="981">
                  <c:v>1.0795846004298289E-3</c:v>
                </c:pt>
                <c:pt idx="982">
                  <c:v>5.007885965788994E-4</c:v>
                </c:pt>
                <c:pt idx="983">
                  <c:v>2.9895533025188228E-2</c:v>
                </c:pt>
                <c:pt idx="984">
                  <c:v>3.2420116714649547E-2</c:v>
                </c:pt>
                <c:pt idx="985">
                  <c:v>-2.823359595762618E-2</c:v>
                </c:pt>
                <c:pt idx="986">
                  <c:v>-3.1942691619203718E-2</c:v>
                </c:pt>
                <c:pt idx="987">
                  <c:v>-5.3841787718564529E-2</c:v>
                </c:pt>
                <c:pt idx="988">
                  <c:v>-2.4748282978439749E-2</c:v>
                </c:pt>
                <c:pt idx="989">
                  <c:v>1.0478846185923429E-2</c:v>
                </c:pt>
                <c:pt idx="990">
                  <c:v>1.001154849915724E-2</c:v>
                </c:pt>
                <c:pt idx="991">
                  <c:v>-5.243557393009176E-2</c:v>
                </c:pt>
                <c:pt idx="992">
                  <c:v>-2.5355649915700957E-3</c:v>
                </c:pt>
                <c:pt idx="993">
                  <c:v>-3.8419321600324567E-2</c:v>
                </c:pt>
                <c:pt idx="994">
                  <c:v>7.6563119931061935E-4</c:v>
                </c:pt>
                <c:pt idx="995">
                  <c:v>-7.3287158397981264E-3</c:v>
                </c:pt>
                <c:pt idx="996">
                  <c:v>-3.9493101277255901E-2</c:v>
                </c:pt>
                <c:pt idx="997">
                  <c:v>1.9116709449882197E-2</c:v>
                </c:pt>
                <c:pt idx="998">
                  <c:v>-2.0374045020934241E-2</c:v>
                </c:pt>
                <c:pt idx="999">
                  <c:v>1.5244324328665688E-2</c:v>
                </c:pt>
                <c:pt idx="1000">
                  <c:v>5.8317360968467985E-2</c:v>
                </c:pt>
                <c:pt idx="1001">
                  <c:v>4.6720738243592852E-2</c:v>
                </c:pt>
                <c:pt idx="1002">
                  <c:v>3.3183894326148967E-3</c:v>
                </c:pt>
                <c:pt idx="1003">
                  <c:v>-5.418974829718805E-3</c:v>
                </c:pt>
                <c:pt idx="1004">
                  <c:v>-6.0077021823834228E-3</c:v>
                </c:pt>
                <c:pt idx="1005">
                  <c:v>-1.2143279661850647E-2</c:v>
                </c:pt>
                <c:pt idx="1006">
                  <c:v>-1.0746465931624044E-2</c:v>
                </c:pt>
                <c:pt idx="1007">
                  <c:v>0.12420072175568003</c:v>
                </c:pt>
                <c:pt idx="1008">
                  <c:v>-4.2802712773564726E-2</c:v>
                </c:pt>
                <c:pt idx="1009">
                  <c:v>-2.725988195537675E-2</c:v>
                </c:pt>
                <c:pt idx="1010">
                  <c:v>-2.200940353653473E-2</c:v>
                </c:pt>
                <c:pt idx="1011">
                  <c:v>-3.146131978489343E-2</c:v>
                </c:pt>
                <c:pt idx="1012">
                  <c:v>3.0547475772734711E-2</c:v>
                </c:pt>
                <c:pt idx="1013">
                  <c:v>-9.2168236555653232E-3</c:v>
                </c:pt>
                <c:pt idx="1014">
                  <c:v>3.332575940596072E-2</c:v>
                </c:pt>
                <c:pt idx="1015">
                  <c:v>-4.8739183789802035E-2</c:v>
                </c:pt>
                <c:pt idx="1016">
                  <c:v>1.4427869098207591E-2</c:v>
                </c:pt>
                <c:pt idx="1017">
                  <c:v>6.5583777014888087E-3</c:v>
                </c:pt>
                <c:pt idx="1018">
                  <c:v>-2.1673230692745415E-2</c:v>
                </c:pt>
                <c:pt idx="1019">
                  <c:v>1.4730020456013864E-2</c:v>
                </c:pt>
                <c:pt idx="1020">
                  <c:v>-2.704712542693866E-2</c:v>
                </c:pt>
                <c:pt idx="1021">
                  <c:v>-2.0623560011763502E-2</c:v>
                </c:pt>
                <c:pt idx="1022">
                  <c:v>3.277765663569826E-3</c:v>
                </c:pt>
                <c:pt idx="1023">
                  <c:v>2.0985041337675925E-2</c:v>
                </c:pt>
                <c:pt idx="1024">
                  <c:v>-0.10962431349966784</c:v>
                </c:pt>
                <c:pt idx="1025">
                  <c:v>-1.6347674265915046E-2</c:v>
                </c:pt>
                <c:pt idx="1026">
                  <c:v>7.7534652771802076E-2</c:v>
                </c:pt>
                <c:pt idx="1027">
                  <c:v>-1.7663698668345863E-2</c:v>
                </c:pt>
                <c:pt idx="1028">
                  <c:v>-4.301133807908146E-2</c:v>
                </c:pt>
                <c:pt idx="1029">
                  <c:v>1.7419691918293973E-2</c:v>
                </c:pt>
                <c:pt idx="1030">
                  <c:v>2.6758327778678329E-2</c:v>
                </c:pt>
                <c:pt idx="1031">
                  <c:v>-1.3826688286726098E-2</c:v>
                </c:pt>
                <c:pt idx="1032">
                  <c:v>2.1045927945563276E-3</c:v>
                </c:pt>
                <c:pt idx="1033">
                  <c:v>-1.2066594945081161E-2</c:v>
                </c:pt>
                <c:pt idx="1034">
                  <c:v>-5.0914591316999387E-3</c:v>
                </c:pt>
                <c:pt idx="1035">
                  <c:v>-2.365291524004089E-2</c:v>
                </c:pt>
                <c:pt idx="1036">
                  <c:v>2.200718221312279E-2</c:v>
                </c:pt>
                <c:pt idx="1037">
                  <c:v>2.8568063248557037E-2</c:v>
                </c:pt>
                <c:pt idx="1038">
                  <c:v>-2.1179492486995779E-3</c:v>
                </c:pt>
                <c:pt idx="1039">
                  <c:v>-2.2152220692156856E-2</c:v>
                </c:pt>
                <c:pt idx="1040">
                  <c:v>-1.360373240684034E-2</c:v>
                </c:pt>
                <c:pt idx="1041">
                  <c:v>-2.8554836421290121E-2</c:v>
                </c:pt>
                <c:pt idx="1042">
                  <c:v>-4.5188381799097913E-2</c:v>
                </c:pt>
                <c:pt idx="1043">
                  <c:v>2.4524066512531799E-2</c:v>
                </c:pt>
                <c:pt idx="1044">
                  <c:v>-2.292849893847123E-2</c:v>
                </c:pt>
                <c:pt idx="1045">
                  <c:v>7.6433857773692465E-2</c:v>
                </c:pt>
                <c:pt idx="1046">
                  <c:v>1.3571468138322254E-2</c:v>
                </c:pt>
                <c:pt idx="1047">
                  <c:v>-1.0933575064140045E-2</c:v>
                </c:pt>
                <c:pt idx="1048">
                  <c:v>-4.0411950923876831E-2</c:v>
                </c:pt>
                <c:pt idx="1049">
                  <c:v>8.4200265445283327E-3</c:v>
                </c:pt>
                <c:pt idx="1050">
                  <c:v>6.6664523114321611E-4</c:v>
                </c:pt>
                <c:pt idx="1051">
                  <c:v>3.3231167920911575E-2</c:v>
                </c:pt>
                <c:pt idx="1052">
                  <c:v>2.8234287232278554E-3</c:v>
                </c:pt>
                <c:pt idx="1053">
                  <c:v>-1.9728464464465006E-2</c:v>
                </c:pt>
                <c:pt idx="1054">
                  <c:v>-3.4339866783256699E-2</c:v>
                </c:pt>
                <c:pt idx="1055">
                  <c:v>-2.7568506688989622E-2</c:v>
                </c:pt>
                <c:pt idx="1056">
                  <c:v>1.345269570700295E-2</c:v>
                </c:pt>
                <c:pt idx="1057">
                  <c:v>1.3503441427557515E-2</c:v>
                </c:pt>
                <c:pt idx="1058">
                  <c:v>1.7565174903103015E-2</c:v>
                </c:pt>
                <c:pt idx="1059">
                  <c:v>1.9991089252855233E-2</c:v>
                </c:pt>
                <c:pt idx="1060">
                  <c:v>1.6165542830074292E-2</c:v>
                </c:pt>
                <c:pt idx="1061">
                  <c:v>6.0794446712123584E-2</c:v>
                </c:pt>
                <c:pt idx="1062">
                  <c:v>2.1058057758070937E-2</c:v>
                </c:pt>
                <c:pt idx="1063">
                  <c:v>-7.8384075554041189E-3</c:v>
                </c:pt>
                <c:pt idx="1064">
                  <c:v>-1.2456224198829371E-2</c:v>
                </c:pt>
                <c:pt idx="1065">
                  <c:v>6.8112366722495904E-2</c:v>
                </c:pt>
                <c:pt idx="1066">
                  <c:v>-1.2557752788946195E-2</c:v>
                </c:pt>
                <c:pt idx="1067">
                  <c:v>2.1605670805014011E-3</c:v>
                </c:pt>
                <c:pt idx="1068">
                  <c:v>5.8112064115625542E-3</c:v>
                </c:pt>
                <c:pt idx="1069">
                  <c:v>-3.3584826698097956E-4</c:v>
                </c:pt>
                <c:pt idx="1070">
                  <c:v>4.2510397690983019E-2</c:v>
                </c:pt>
                <c:pt idx="1071">
                  <c:v>-3.1007968587129467E-2</c:v>
                </c:pt>
                <c:pt idx="1072">
                  <c:v>-2.9500607557044492E-2</c:v>
                </c:pt>
                <c:pt idx="1073">
                  <c:v>2.9530255551803372E-3</c:v>
                </c:pt>
                <c:pt idx="1074">
                  <c:v>-2.8091192409877976E-2</c:v>
                </c:pt>
                <c:pt idx="1075">
                  <c:v>-2.5760815360413913E-2</c:v>
                </c:pt>
                <c:pt idx="1076">
                  <c:v>1.4360535869608846E-2</c:v>
                </c:pt>
                <c:pt idx="1077">
                  <c:v>1.7818007780578127E-2</c:v>
                </c:pt>
                <c:pt idx="1078">
                  <c:v>-2.0841756848162193E-2</c:v>
                </c:pt>
                <c:pt idx="1079">
                  <c:v>1.7998431598716353E-2</c:v>
                </c:pt>
                <c:pt idx="1080">
                  <c:v>-1.3859589928199231E-3</c:v>
                </c:pt>
                <c:pt idx="1081">
                  <c:v>-5.0541120338172062E-2</c:v>
                </c:pt>
                <c:pt idx="1082">
                  <c:v>5.1806662497359754E-2</c:v>
                </c:pt>
                <c:pt idx="1083">
                  <c:v>3.4605983028441249E-2</c:v>
                </c:pt>
                <c:pt idx="1084">
                  <c:v>-1.7130999247368647E-2</c:v>
                </c:pt>
                <c:pt idx="1085">
                  <c:v>-8.2948988042901656E-2</c:v>
                </c:pt>
                <c:pt idx="1086">
                  <c:v>8.8613232008684199E-4</c:v>
                </c:pt>
                <c:pt idx="1087">
                  <c:v>-4.2269551322606985E-2</c:v>
                </c:pt>
                <c:pt idx="1088">
                  <c:v>4.2989492097246236E-2</c:v>
                </c:pt>
                <c:pt idx="1089">
                  <c:v>2.685259308501399E-2</c:v>
                </c:pt>
                <c:pt idx="1090">
                  <c:v>-1.9011321100125709E-3</c:v>
                </c:pt>
                <c:pt idx="1091">
                  <c:v>2.5561346669881607E-3</c:v>
                </c:pt>
                <c:pt idx="1092">
                  <c:v>-3.3524040570055133E-2</c:v>
                </c:pt>
                <c:pt idx="1093">
                  <c:v>-2.399391919672797E-3</c:v>
                </c:pt>
                <c:pt idx="1094">
                  <c:v>-4.6200817323642424E-2</c:v>
                </c:pt>
                <c:pt idx="1095">
                  <c:v>1.098443348279611E-2</c:v>
                </c:pt>
                <c:pt idx="1096">
                  <c:v>-6.0578462219014043E-2</c:v>
                </c:pt>
                <c:pt idx="1097">
                  <c:v>-8.1790417143551546E-3</c:v>
                </c:pt>
                <c:pt idx="1098">
                  <c:v>2.0667931599827924E-2</c:v>
                </c:pt>
                <c:pt idx="1099">
                  <c:v>-5.4923658808831273E-2</c:v>
                </c:pt>
                <c:pt idx="1100">
                  <c:v>2.030923502498155E-2</c:v>
                </c:pt>
                <c:pt idx="1101">
                  <c:v>-1.1377132352679259E-2</c:v>
                </c:pt>
                <c:pt idx="1102">
                  <c:v>6.0196029104961947E-3</c:v>
                </c:pt>
                <c:pt idx="1103">
                  <c:v>-6.625885819046741E-2</c:v>
                </c:pt>
                <c:pt idx="1104">
                  <c:v>-1.2193309512540433E-2</c:v>
                </c:pt>
                <c:pt idx="1105">
                  <c:v>-5.9372529288747887E-2</c:v>
                </c:pt>
                <c:pt idx="1106">
                  <c:v>3.3204356016765947E-2</c:v>
                </c:pt>
                <c:pt idx="1107">
                  <c:v>4.358531692730197E-2</c:v>
                </c:pt>
                <c:pt idx="1108">
                  <c:v>3.5607970707029896E-2</c:v>
                </c:pt>
                <c:pt idx="1109">
                  <c:v>5.4036047478363096E-3</c:v>
                </c:pt>
                <c:pt idx="1110">
                  <c:v>-1.4635620533635442E-2</c:v>
                </c:pt>
                <c:pt idx="1111">
                  <c:v>1.8191607913690521E-2</c:v>
                </c:pt>
                <c:pt idx="1112">
                  <c:v>-7.0394007830456962E-2</c:v>
                </c:pt>
                <c:pt idx="1113">
                  <c:v>9.6201190031291392E-3</c:v>
                </c:pt>
                <c:pt idx="1114">
                  <c:v>-1.3132181682232097E-2</c:v>
                </c:pt>
                <c:pt idx="1115">
                  <c:v>2.6229062432537354E-2</c:v>
                </c:pt>
                <c:pt idx="1116">
                  <c:v>2.3663465613097085E-2</c:v>
                </c:pt>
                <c:pt idx="1117">
                  <c:v>9.0978045301624011E-3</c:v>
                </c:pt>
                <c:pt idx="1118">
                  <c:v>-1.6741618411730969E-2</c:v>
                </c:pt>
                <c:pt idx="1119">
                  <c:v>2.7471840103799737E-2</c:v>
                </c:pt>
                <c:pt idx="1120">
                  <c:v>3.1802041392584857E-2</c:v>
                </c:pt>
                <c:pt idx="1121">
                  <c:v>-4.0191170856104533E-2</c:v>
                </c:pt>
                <c:pt idx="1122">
                  <c:v>1.2104597199686484E-2</c:v>
                </c:pt>
                <c:pt idx="1123">
                  <c:v>5.6203106799460813E-2</c:v>
                </c:pt>
                <c:pt idx="1124">
                  <c:v>-4.0044475253275475E-3</c:v>
                </c:pt>
                <c:pt idx="1125">
                  <c:v>-1.9997297782678371E-2</c:v>
                </c:pt>
                <c:pt idx="1126">
                  <c:v>-9.0891523058612284E-4</c:v>
                </c:pt>
                <c:pt idx="1127">
                  <c:v>-7.7676537756952383E-4</c:v>
                </c:pt>
                <c:pt idx="1128">
                  <c:v>-2.2745364203410164E-2</c:v>
                </c:pt>
                <c:pt idx="1129">
                  <c:v>-1.8788214409548809E-2</c:v>
                </c:pt>
                <c:pt idx="1130">
                  <c:v>-6.7722326034292315E-3</c:v>
                </c:pt>
                <c:pt idx="1131">
                  <c:v>-4.741757071740061E-3</c:v>
                </c:pt>
                <c:pt idx="1132">
                  <c:v>2.1358663995305161E-2</c:v>
                </c:pt>
                <c:pt idx="1133">
                  <c:v>-1.2779136378885052E-2</c:v>
                </c:pt>
                <c:pt idx="1134">
                  <c:v>3.1718405568068764E-2</c:v>
                </c:pt>
                <c:pt idx="1135">
                  <c:v>2.4755744033854329E-2</c:v>
                </c:pt>
                <c:pt idx="1136">
                  <c:v>-5.0662830793509236E-2</c:v>
                </c:pt>
                <c:pt idx="1137">
                  <c:v>6.0755155000713889E-3</c:v>
                </c:pt>
                <c:pt idx="1138">
                  <c:v>2.160784425051647E-2</c:v>
                </c:pt>
                <c:pt idx="1139">
                  <c:v>7.8336790183955243E-3</c:v>
                </c:pt>
                <c:pt idx="1140">
                  <c:v>-2.2340874437353511E-2</c:v>
                </c:pt>
                <c:pt idx="1141">
                  <c:v>1.2233315534346435E-2</c:v>
                </c:pt>
                <c:pt idx="1142">
                  <c:v>-2.1189345143622099E-2</c:v>
                </c:pt>
                <c:pt idx="1143">
                  <c:v>-2.3996612476039018E-3</c:v>
                </c:pt>
                <c:pt idx="1144">
                  <c:v>8.1636873041085259E-2</c:v>
                </c:pt>
                <c:pt idx="1145">
                  <c:v>1.3612619389116315E-2</c:v>
                </c:pt>
                <c:pt idx="1146">
                  <c:v>-1.7782200381104944E-2</c:v>
                </c:pt>
                <c:pt idx="1147">
                  <c:v>-2.0823732021960646E-2</c:v>
                </c:pt>
                <c:pt idx="1148">
                  <c:v>2.18815000781604E-2</c:v>
                </c:pt>
                <c:pt idx="1149">
                  <c:v>2.6643107872510903E-3</c:v>
                </c:pt>
                <c:pt idx="1150">
                  <c:v>3.5385536049670374E-2</c:v>
                </c:pt>
                <c:pt idx="1151">
                  <c:v>2.6338173102570337E-3</c:v>
                </c:pt>
                <c:pt idx="1152">
                  <c:v>1.8903826041138255E-2</c:v>
                </c:pt>
                <c:pt idx="1153">
                  <c:v>-1.8812105068479225E-3</c:v>
                </c:pt>
                <c:pt idx="1154">
                  <c:v>3.2670131157512636E-3</c:v>
                </c:pt>
                <c:pt idx="1155">
                  <c:v>-6.5829976179719682E-2</c:v>
                </c:pt>
                <c:pt idx="1156">
                  <c:v>7.730146680868656E-3</c:v>
                </c:pt>
                <c:pt idx="1157">
                  <c:v>-2.0139791127667339E-2</c:v>
                </c:pt>
                <c:pt idx="1158">
                  <c:v>6.1808960970479096E-3</c:v>
                </c:pt>
                <c:pt idx="1159">
                  <c:v>-2.7109492758113335E-2</c:v>
                </c:pt>
                <c:pt idx="1160">
                  <c:v>1.9773834623099958E-2</c:v>
                </c:pt>
                <c:pt idx="1161">
                  <c:v>2.3331060279183191E-2</c:v>
                </c:pt>
                <c:pt idx="1162">
                  <c:v>-1.3511385268283311E-2</c:v>
                </c:pt>
                <c:pt idx="1163">
                  <c:v>2.3057506452471045E-4</c:v>
                </c:pt>
                <c:pt idx="1164">
                  <c:v>-8.8760842898873461E-3</c:v>
                </c:pt>
                <c:pt idx="1165">
                  <c:v>-3.6763904760754446E-3</c:v>
                </c:pt>
                <c:pt idx="1166">
                  <c:v>6.3552824092982588E-3</c:v>
                </c:pt>
                <c:pt idx="1167">
                  <c:v>2.3918185909611332E-2</c:v>
                </c:pt>
                <c:pt idx="1168">
                  <c:v>-3.9364895107638891E-3</c:v>
                </c:pt>
                <c:pt idx="1169">
                  <c:v>-2.5751656816526556E-2</c:v>
                </c:pt>
                <c:pt idx="1170">
                  <c:v>1.9967101099427228E-2</c:v>
                </c:pt>
                <c:pt idx="1171">
                  <c:v>-3.5753714043861833E-3</c:v>
                </c:pt>
                <c:pt idx="1172">
                  <c:v>-1.0904408096723149E-2</c:v>
                </c:pt>
                <c:pt idx="1173">
                  <c:v>1.9158921099813476E-3</c:v>
                </c:pt>
                <c:pt idx="1174">
                  <c:v>-5.9863123218763161E-4</c:v>
                </c:pt>
                <c:pt idx="1175">
                  <c:v>-1.1404466680848463E-2</c:v>
                </c:pt>
                <c:pt idx="1176">
                  <c:v>1.9630744381009708E-2</c:v>
                </c:pt>
                <c:pt idx="1177">
                  <c:v>5.3648986587031058E-3</c:v>
                </c:pt>
                <c:pt idx="1178">
                  <c:v>8.1393139305118122E-3</c:v>
                </c:pt>
                <c:pt idx="1179">
                  <c:v>1.2017766203493062E-2</c:v>
                </c:pt>
                <c:pt idx="1180">
                  <c:v>-1.3981303238564252E-3</c:v>
                </c:pt>
                <c:pt idx="1181">
                  <c:v>2.0380910782359887E-2</c:v>
                </c:pt>
                <c:pt idx="1182">
                  <c:v>2.9085664688845582E-2</c:v>
                </c:pt>
                <c:pt idx="1183">
                  <c:v>1.8280702250327224E-2</c:v>
                </c:pt>
                <c:pt idx="1184">
                  <c:v>7.2054662899388141E-3</c:v>
                </c:pt>
                <c:pt idx="1185">
                  <c:v>7.0403445055821391E-3</c:v>
                </c:pt>
                <c:pt idx="1186">
                  <c:v>1.3347236666470629E-2</c:v>
                </c:pt>
                <c:pt idx="1187">
                  <c:v>-2.7721530496141698E-3</c:v>
                </c:pt>
                <c:pt idx="1188">
                  <c:v>-3.0265158112587728E-2</c:v>
                </c:pt>
                <c:pt idx="1189">
                  <c:v>-2.2865552542449048E-2</c:v>
                </c:pt>
                <c:pt idx="1190">
                  <c:v>1.556761972926401E-2</c:v>
                </c:pt>
                <c:pt idx="1191">
                  <c:v>2.629731241804429E-2</c:v>
                </c:pt>
                <c:pt idx="1192">
                  <c:v>-1.3168163716813047E-2</c:v>
                </c:pt>
                <c:pt idx="1193">
                  <c:v>-3.937770889938226E-2</c:v>
                </c:pt>
                <c:pt idx="1194">
                  <c:v>8.9083063543921922E-3</c:v>
                </c:pt>
                <c:pt idx="1195">
                  <c:v>-0.12552421995403401</c:v>
                </c:pt>
                <c:pt idx="1196">
                  <c:v>-1.7144437934131739E-2</c:v>
                </c:pt>
                <c:pt idx="1197">
                  <c:v>-3.3556278944054697E-2</c:v>
                </c:pt>
                <c:pt idx="1198">
                  <c:v>1.8304015388792613E-3</c:v>
                </c:pt>
                <c:pt idx="1199">
                  <c:v>-2.4557305156658722E-2</c:v>
                </c:pt>
                <c:pt idx="1200">
                  <c:v>8.4787599375770184E-3</c:v>
                </c:pt>
                <c:pt idx="1201">
                  <c:v>-2.1411831974868234E-2</c:v>
                </c:pt>
                <c:pt idx="1202">
                  <c:v>6.3030960392047057E-3</c:v>
                </c:pt>
                <c:pt idx="1203">
                  <c:v>-1.8875112570263607E-2</c:v>
                </c:pt>
                <c:pt idx="1204">
                  <c:v>-4.3058506497763382E-2</c:v>
                </c:pt>
                <c:pt idx="1205">
                  <c:v>2.9809550755880702E-2</c:v>
                </c:pt>
                <c:pt idx="1206">
                  <c:v>-1.4607243189752754E-2</c:v>
                </c:pt>
                <c:pt idx="1207">
                  <c:v>1.6185225254819705E-2</c:v>
                </c:pt>
                <c:pt idx="1208">
                  <c:v>-5.683842114367306E-2</c:v>
                </c:pt>
                <c:pt idx="1209">
                  <c:v>-1.7085675227915195E-3</c:v>
                </c:pt>
                <c:pt idx="1210">
                  <c:v>-3.3970943490459836E-2</c:v>
                </c:pt>
                <c:pt idx="1211">
                  <c:v>2.7428834893879605E-2</c:v>
                </c:pt>
                <c:pt idx="1212">
                  <c:v>1.8801261551426862E-2</c:v>
                </c:pt>
                <c:pt idx="1213">
                  <c:v>8.9326682361003211E-3</c:v>
                </c:pt>
                <c:pt idx="1214">
                  <c:v>-2.2318877264582211E-2</c:v>
                </c:pt>
                <c:pt idx="1215">
                  <c:v>4.6282097345099228E-3</c:v>
                </c:pt>
                <c:pt idx="1216">
                  <c:v>5.2898149269204999E-3</c:v>
                </c:pt>
                <c:pt idx="1217">
                  <c:v>-2.2023229270571723E-2</c:v>
                </c:pt>
                <c:pt idx="1218">
                  <c:v>1.4988362355133553E-2</c:v>
                </c:pt>
                <c:pt idx="1219">
                  <c:v>-5.8023502022450331E-2</c:v>
                </c:pt>
                <c:pt idx="1220">
                  <c:v>-6.5888992786689526E-2</c:v>
                </c:pt>
                <c:pt idx="1221">
                  <c:v>-3.9319700574992941E-2</c:v>
                </c:pt>
                <c:pt idx="1222">
                  <c:v>-4.3449692530617756E-2</c:v>
                </c:pt>
                <c:pt idx="1223">
                  <c:v>-8.2532230112619814E-3</c:v>
                </c:pt>
                <c:pt idx="1224">
                  <c:v>1.22584178331947E-2</c:v>
                </c:pt>
                <c:pt idx="1225">
                  <c:v>-1.4553410107867719E-2</c:v>
                </c:pt>
                <c:pt idx="1226">
                  <c:v>3.6678707021730768E-3</c:v>
                </c:pt>
                <c:pt idx="1227">
                  <c:v>-2.8503996376122991E-2</c:v>
                </c:pt>
                <c:pt idx="1228">
                  <c:v>-1.7468801237114237E-2</c:v>
                </c:pt>
                <c:pt idx="1229">
                  <c:v>-2.5044671168269222E-2</c:v>
                </c:pt>
                <c:pt idx="1230">
                  <c:v>-6.4628351904707948E-2</c:v>
                </c:pt>
                <c:pt idx="1231">
                  <c:v>-9.4024813657728624E-3</c:v>
                </c:pt>
                <c:pt idx="1232">
                  <c:v>6.7767346646108936E-2</c:v>
                </c:pt>
                <c:pt idx="1233">
                  <c:v>-3.3279166861747284E-3</c:v>
                </c:pt>
                <c:pt idx="1234">
                  <c:v>2.0819247823100382E-2</c:v>
                </c:pt>
                <c:pt idx="1235">
                  <c:v>-1.1001809951971243E-2</c:v>
                </c:pt>
                <c:pt idx="1236">
                  <c:v>2.9986993423886464E-2</c:v>
                </c:pt>
                <c:pt idx="1237">
                  <c:v>-6.2522738583047121E-4</c:v>
                </c:pt>
                <c:pt idx="1238">
                  <c:v>6.7029249884636597E-4</c:v>
                </c:pt>
                <c:pt idx="1239">
                  <c:v>-3.964627914012861E-2</c:v>
                </c:pt>
                <c:pt idx="1240">
                  <c:v>4.5624829773341005E-3</c:v>
                </c:pt>
                <c:pt idx="1241">
                  <c:v>-3.1327544139735521E-2</c:v>
                </c:pt>
                <c:pt idx="1242">
                  <c:v>-1.622598927164948E-2</c:v>
                </c:pt>
                <c:pt idx="1243">
                  <c:v>4.1110333662366119E-2</c:v>
                </c:pt>
                <c:pt idx="1244">
                  <c:v>-8.5287725504910275E-2</c:v>
                </c:pt>
                <c:pt idx="1245">
                  <c:v>-5.3379164325502611E-2</c:v>
                </c:pt>
                <c:pt idx="1246">
                  <c:v>-1.8898108493778747E-2</c:v>
                </c:pt>
                <c:pt idx="1247">
                  <c:v>3.9769231402880724E-2</c:v>
                </c:pt>
                <c:pt idx="1248">
                  <c:v>-3.2934482641837522E-2</c:v>
                </c:pt>
                <c:pt idx="1249">
                  <c:v>8.7702709603555713E-3</c:v>
                </c:pt>
                <c:pt idx="1250">
                  <c:v>-8.3921198427416674E-2</c:v>
                </c:pt>
                <c:pt idx="1251">
                  <c:v>-2.5089847738865467E-2</c:v>
                </c:pt>
                <c:pt idx="1252">
                  <c:v>-6.9774159925317172E-2</c:v>
                </c:pt>
                <c:pt idx="1253">
                  <c:v>-2.793373658567324E-2</c:v>
                </c:pt>
                <c:pt idx="1254">
                  <c:v>-0.11010417251035481</c:v>
                </c:pt>
                <c:pt idx="1255">
                  <c:v>4.8620562039780268E-2</c:v>
                </c:pt>
                <c:pt idx="1256">
                  <c:v>5.3649354843050473E-2</c:v>
                </c:pt>
                <c:pt idx="1257">
                  <c:v>1.2962547686437833E-2</c:v>
                </c:pt>
                <c:pt idx="1258">
                  <c:v>-0.11850922446068379</c:v>
                </c:pt>
                <c:pt idx="1259">
                  <c:v>3.8445393280426926E-2</c:v>
                </c:pt>
                <c:pt idx="1260">
                  <c:v>-1.4050800255656198E-2</c:v>
                </c:pt>
                <c:pt idx="1261">
                  <c:v>-1.0319460619124022E-2</c:v>
                </c:pt>
                <c:pt idx="1262">
                  <c:v>5.8578933956531985E-2</c:v>
                </c:pt>
                <c:pt idx="1263">
                  <c:v>-1.9672588981904403E-2</c:v>
                </c:pt>
                <c:pt idx="1264">
                  <c:v>1.627259063317419E-2</c:v>
                </c:pt>
                <c:pt idx="1265">
                  <c:v>-4.0713879926257083E-3</c:v>
                </c:pt>
                <c:pt idx="1266">
                  <c:v>-1.7060247205817339E-2</c:v>
                </c:pt>
                <c:pt idx="1267">
                  <c:v>7.5324054407182775E-2</c:v>
                </c:pt>
                <c:pt idx="1268">
                  <c:v>5.2808218118611389E-5</c:v>
                </c:pt>
                <c:pt idx="1269">
                  <c:v>-3.3187261585324694E-3</c:v>
                </c:pt>
                <c:pt idx="1270">
                  <c:v>1.9858444480247688E-2</c:v>
                </c:pt>
                <c:pt idx="1271">
                  <c:v>5.8330574663356394E-2</c:v>
                </c:pt>
                <c:pt idx="1272">
                  <c:v>1.2247504649518404E-4</c:v>
                </c:pt>
                <c:pt idx="1273">
                  <c:v>2.1339736295983912E-3</c:v>
                </c:pt>
                <c:pt idx="1274">
                  <c:v>9.1843864751139759E-2</c:v>
                </c:pt>
                <c:pt idx="1275">
                  <c:v>0.10450557013334426</c:v>
                </c:pt>
                <c:pt idx="1276">
                  <c:v>-4.6276393533632762E-2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D1-954F-B32F-18C48BAC0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212447"/>
        <c:axId val="654197423"/>
      </c:scatterChart>
      <c:valAx>
        <c:axId val="6542124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X Variable 1</a:t>
                </a:r>
              </a:p>
            </c:rich>
          </c:tx>
          <c:overlay val="0"/>
        </c:title>
        <c:numFmt formatCode="0.00000" sourceLinked="1"/>
        <c:majorTickMark val="out"/>
        <c:minorTickMark val="none"/>
        <c:tickLblPos val="nextTo"/>
        <c:crossAx val="654197423"/>
        <c:crosses val="autoZero"/>
        <c:crossBetween val="midCat"/>
      </c:valAx>
      <c:valAx>
        <c:axId val="65419742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21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TESLA Line Fit  Plot</a:t>
            </a:r>
          </a:p>
        </c:rich>
      </c:tx>
      <c:layout>
        <c:manualLayout>
          <c:xMode val="edge"/>
          <c:yMode val="edge"/>
          <c:x val="0.3159954187544739"/>
          <c:y val="1.7492711370262391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marker>
            <c:symbol val="circle"/>
            <c:size val="6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xVal>
            <c:numRef>
              <c:f>Recombined!$P$3:$P$1279</c:f>
              <c:numCache>
                <c:formatCode>0.00000</c:formatCode>
                <c:ptCount val="1277"/>
                <c:pt idx="0">
                  <c:v>6.3988189078607177E-3</c:v>
                </c:pt>
                <c:pt idx="1">
                  <c:v>4.0286613639211209E-3</c:v>
                </c:pt>
                <c:pt idx="2">
                  <c:v>7.0337996835525499E-3</c:v>
                </c:pt>
                <c:pt idx="3">
                  <c:v>1.662322512440058E-3</c:v>
                </c:pt>
                <c:pt idx="4">
                  <c:v>1.3029031448005528E-3</c:v>
                </c:pt>
                <c:pt idx="5">
                  <c:v>-1.1122055472160134E-3</c:v>
                </c:pt>
                <c:pt idx="6">
                  <c:v>7.0336180014045138E-3</c:v>
                </c:pt>
                <c:pt idx="7">
                  <c:v>6.7496278310135412E-3</c:v>
                </c:pt>
                <c:pt idx="8">
                  <c:v>-3.5244630756861252E-3</c:v>
                </c:pt>
                <c:pt idx="9">
                  <c:v>9.4150020530034614E-3</c:v>
                </c:pt>
                <c:pt idx="10">
                  <c:v>-1.6163793103447367E-3</c:v>
                </c:pt>
                <c:pt idx="11">
                  <c:v>4.3852281783969367E-3</c:v>
                </c:pt>
                <c:pt idx="12">
                  <c:v>8.0667544390277245E-3</c:v>
                </c:pt>
                <c:pt idx="13">
                  <c:v>2.1743964814312576E-3</c:v>
                </c:pt>
                <c:pt idx="14">
                  <c:v>-5.6003071363415751E-4</c:v>
                </c:pt>
                <c:pt idx="15">
                  <c:v>6.0263467651558618E-4</c:v>
                </c:pt>
                <c:pt idx="16">
                  <c:v>1.1841155234657001E-2</c:v>
                </c:pt>
                <c:pt idx="17">
                  <c:v>-6.7319440141738723E-3</c:v>
                </c:pt>
                <c:pt idx="18">
                  <c:v>-1.0898781509218533E-2</c:v>
                </c:pt>
                <c:pt idx="19">
                  <c:v>4.8894038116095327E-4</c:v>
                </c:pt>
                <c:pt idx="20">
                  <c:v>-6.4806059897795079E-4</c:v>
                </c:pt>
                <c:pt idx="21">
                  <c:v>-2.1208513171602886E-2</c:v>
                </c:pt>
                <c:pt idx="22">
                  <c:v>-4.0979244278871757E-2</c:v>
                </c:pt>
                <c:pt idx="23">
                  <c:v>1.7440938639606718E-2</c:v>
                </c:pt>
                <c:pt idx="24">
                  <c:v>-5.0015954644285713E-3</c:v>
                </c:pt>
                <c:pt idx="25">
                  <c:v>-3.753645130255135E-2</c:v>
                </c:pt>
                <c:pt idx="26">
                  <c:v>1.4936071290197668E-2</c:v>
                </c:pt>
                <c:pt idx="27">
                  <c:v>1.3914603653299161E-2</c:v>
                </c:pt>
                <c:pt idx="28">
                  <c:v>2.6129518072289361E-3</c:v>
                </c:pt>
                <c:pt idx="29">
                  <c:v>1.3402479965752159E-2</c:v>
                </c:pt>
                <c:pt idx="30">
                  <c:v>1.206908690706014E-2</c:v>
                </c:pt>
                <c:pt idx="31">
                  <c:v>3.7346221441124117E-4</c:v>
                </c:pt>
                <c:pt idx="32">
                  <c:v>-5.8414036936994766E-3</c:v>
                </c:pt>
                <c:pt idx="33">
                  <c:v>-5.496528314668069E-3</c:v>
                </c:pt>
                <c:pt idx="34">
                  <c:v>9.735944886408211E-4</c:v>
                </c:pt>
                <c:pt idx="35">
                  <c:v>1.6028343614550564E-2</c:v>
                </c:pt>
                <c:pt idx="36">
                  <c:v>1.175699777963809E-2</c:v>
                </c:pt>
                <c:pt idx="37">
                  <c:v>-1.270686429702105E-2</c:v>
                </c:pt>
                <c:pt idx="38">
                  <c:v>-1.1095806550352104E-2</c:v>
                </c:pt>
                <c:pt idx="39">
                  <c:v>-1.3324342350110308E-2</c:v>
                </c:pt>
                <c:pt idx="40">
                  <c:v>5.0715734201749758E-3</c:v>
                </c:pt>
                <c:pt idx="41">
                  <c:v>1.1032048304691148E-2</c:v>
                </c:pt>
                <c:pt idx="42">
                  <c:v>2.6387939462097056E-3</c:v>
                </c:pt>
                <c:pt idx="43">
                  <c:v>-4.8384968403138753E-4</c:v>
                </c:pt>
                <c:pt idx="44">
                  <c:v>4.4631069385358728E-3</c:v>
                </c:pt>
                <c:pt idx="45">
                  <c:v>1.7378795678667663E-2</c:v>
                </c:pt>
                <c:pt idx="46">
                  <c:v>-1.273967637633428E-3</c:v>
                </c:pt>
                <c:pt idx="47">
                  <c:v>-6.3635906317597562E-3</c:v>
                </c:pt>
                <c:pt idx="48">
                  <c:v>-5.7244938180529229E-3</c:v>
                </c:pt>
                <c:pt idx="49">
                  <c:v>-7.8196604448844541E-4</c:v>
                </c:pt>
                <c:pt idx="50">
                  <c:v>1.7034720983647E-3</c:v>
                </c:pt>
                <c:pt idx="51">
                  <c:v>-1.4204163502312907E-2</c:v>
                </c:pt>
                <c:pt idx="52">
                  <c:v>1.4817982100467325E-3</c:v>
                </c:pt>
                <c:pt idx="53">
                  <c:v>-1.8439862492363535E-3</c:v>
                </c:pt>
                <c:pt idx="54">
                  <c:v>-2.5162891372564847E-2</c:v>
                </c:pt>
                <c:pt idx="55">
                  <c:v>-2.0966906104724774E-2</c:v>
                </c:pt>
                <c:pt idx="56">
                  <c:v>2.7157240771792615E-2</c:v>
                </c:pt>
                <c:pt idx="57">
                  <c:v>-1.7276334844182086E-2</c:v>
                </c:pt>
                <c:pt idx="58">
                  <c:v>-2.9166124426820168E-3</c:v>
                </c:pt>
                <c:pt idx="59">
                  <c:v>1.3769673704414545E-2</c:v>
                </c:pt>
                <c:pt idx="60">
                  <c:v>-2.2337335802216612E-2</c:v>
                </c:pt>
                <c:pt idx="61">
                  <c:v>1.2614838799634261E-2</c:v>
                </c:pt>
                <c:pt idx="62">
                  <c:v>1.1566486259060314E-2</c:v>
                </c:pt>
                <c:pt idx="63">
                  <c:v>6.8628081173975368E-3</c:v>
                </c:pt>
                <c:pt idx="64">
                  <c:v>-2.1920205494885287E-2</c:v>
                </c:pt>
                <c:pt idx="65">
                  <c:v>3.3365713561684545E-3</c:v>
                </c:pt>
                <c:pt idx="66">
                  <c:v>1.6726874741692065E-2</c:v>
                </c:pt>
                <c:pt idx="67">
                  <c:v>-5.5252985656053313E-3</c:v>
                </c:pt>
                <c:pt idx="68">
                  <c:v>8.2507314008454079E-3</c:v>
                </c:pt>
                <c:pt idx="69">
                  <c:v>-2.8866474724002721E-3</c:v>
                </c:pt>
                <c:pt idx="70">
                  <c:v>8.1090238301396531E-3</c:v>
                </c:pt>
                <c:pt idx="71">
                  <c:v>1.0661577988229217E-2</c:v>
                </c:pt>
                <c:pt idx="72">
                  <c:v>8.3136576768314994E-4</c:v>
                </c:pt>
                <c:pt idx="73">
                  <c:v>-5.726120857699718E-3</c:v>
                </c:pt>
                <c:pt idx="74">
                  <c:v>-8.536535555283345E-3</c:v>
                </c:pt>
                <c:pt idx="75">
                  <c:v>5.6176829679376721E-5</c:v>
                </c:pt>
                <c:pt idx="76">
                  <c:v>-1.3380569151665182E-2</c:v>
                </c:pt>
                <c:pt idx="77">
                  <c:v>1.8371189116968851E-3</c:v>
                </c:pt>
                <c:pt idx="78">
                  <c:v>1.0434189588542836E-2</c:v>
                </c:pt>
                <c:pt idx="79">
                  <c:v>1.1136358523250616E-3</c:v>
                </c:pt>
                <c:pt idx="80">
                  <c:v>-8.1875419021613747E-3</c:v>
                </c:pt>
                <c:pt idx="81">
                  <c:v>2.5490455240648776E-3</c:v>
                </c:pt>
                <c:pt idx="82">
                  <c:v>-7.2058158806690177E-3</c:v>
                </c:pt>
                <c:pt idx="83">
                  <c:v>-2.2536964035710289E-3</c:v>
                </c:pt>
                <c:pt idx="84">
                  <c:v>1.281120114992796E-2</c:v>
                </c:pt>
                <c:pt idx="85">
                  <c:v>3.4579600663808322E-3</c:v>
                </c:pt>
                <c:pt idx="86">
                  <c:v>-2.6565592693340878E-4</c:v>
                </c:pt>
                <c:pt idx="87">
                  <c:v>9.6821761130572361E-3</c:v>
                </c:pt>
                <c:pt idx="88">
                  <c:v>9.3706329996034541E-3</c:v>
                </c:pt>
                <c:pt idx="89">
                  <c:v>1.7076314600798495E-3</c:v>
                </c:pt>
                <c:pt idx="90">
                  <c:v>8.8352176909664831E-4</c:v>
                </c:pt>
                <c:pt idx="91">
                  <c:v>-6.8421650251088012E-3</c:v>
                </c:pt>
                <c:pt idx="92">
                  <c:v>4.0605580040200704E-3</c:v>
                </c:pt>
                <c:pt idx="93">
                  <c:v>-8.5584361202733085E-4</c:v>
                </c:pt>
                <c:pt idx="94">
                  <c:v>-2.6322271362031629E-3</c:v>
                </c:pt>
                <c:pt idx="95">
                  <c:v>7.386738519040174E-3</c:v>
                </c:pt>
                <c:pt idx="96">
                  <c:v>-3.1357367883762454E-3</c:v>
                </c:pt>
                <c:pt idx="97">
                  <c:v>3.2483739777715453E-3</c:v>
                </c:pt>
                <c:pt idx="98">
                  <c:v>-2.0232028068736742E-3</c:v>
                </c:pt>
                <c:pt idx="99">
                  <c:v>-2.3572455054697958E-3</c:v>
                </c:pt>
                <c:pt idx="100">
                  <c:v>-1.1564198388288007E-2</c:v>
                </c:pt>
                <c:pt idx="101">
                  <c:v>1.2695828035659882E-2</c:v>
                </c:pt>
                <c:pt idx="102">
                  <c:v>-6.8795635845684249E-3</c:v>
                </c:pt>
                <c:pt idx="103">
                  <c:v>1.0849194350286629E-2</c:v>
                </c:pt>
                <c:pt idx="104">
                  <c:v>4.4795986279629347E-3</c:v>
                </c:pt>
                <c:pt idx="105">
                  <c:v>7.0261788872436309E-4</c:v>
                </c:pt>
                <c:pt idx="106">
                  <c:v>8.5673748544818559E-3</c:v>
                </c:pt>
                <c:pt idx="107">
                  <c:v>-7.1419553808141768E-4</c:v>
                </c:pt>
                <c:pt idx="108">
                  <c:v>3.1259362467830325E-3</c:v>
                </c:pt>
                <c:pt idx="109">
                  <c:v>1.0687182218255291E-3</c:v>
                </c:pt>
                <c:pt idx="110">
                  <c:v>1.7433501078360566E-3</c:v>
                </c:pt>
                <c:pt idx="111">
                  <c:v>-4.0260509177027113E-3</c:v>
                </c:pt>
                <c:pt idx="112">
                  <c:v>2.4715109722836517E-3</c:v>
                </c:pt>
                <c:pt idx="113">
                  <c:v>-1.0170746345898557E-3</c:v>
                </c:pt>
                <c:pt idx="114">
                  <c:v>-2.1261593144484775E-3</c:v>
                </c:pt>
                <c:pt idx="115">
                  <c:v>-4.023433979269889E-3</c:v>
                </c:pt>
                <c:pt idx="116">
                  <c:v>1.712161413745803E-3</c:v>
                </c:pt>
                <c:pt idx="117">
                  <c:v>-6.3454894988653077E-3</c:v>
                </c:pt>
                <c:pt idx="118">
                  <c:v>1.8619806819503849E-3</c:v>
                </c:pt>
                <c:pt idx="119">
                  <c:v>-1.3724735741665679E-2</c:v>
                </c:pt>
                <c:pt idx="120">
                  <c:v>2.2045806696182951E-3</c:v>
                </c:pt>
                <c:pt idx="121">
                  <c:v>-8.6042907611289642E-3</c:v>
                </c:pt>
                <c:pt idx="122">
                  <c:v>6.1786244781691698E-3</c:v>
                </c:pt>
                <c:pt idx="123">
                  <c:v>7.5838177527599773E-4</c:v>
                </c:pt>
                <c:pt idx="124">
                  <c:v>3.0680150237091144E-3</c:v>
                </c:pt>
                <c:pt idx="125">
                  <c:v>-4.9473541374037708E-3</c:v>
                </c:pt>
                <c:pt idx="126">
                  <c:v>8.6207532009937738E-3</c:v>
                </c:pt>
                <c:pt idx="127">
                  <c:v>8.4812962022356251E-3</c:v>
                </c:pt>
                <c:pt idx="128">
                  <c:v>8.8230391837148467E-3</c:v>
                </c:pt>
                <c:pt idx="129">
                  <c:v>3.4732074550045695E-3</c:v>
                </c:pt>
                <c:pt idx="130">
                  <c:v>-7.094178621538872E-3</c:v>
                </c:pt>
                <c:pt idx="131">
                  <c:v>8.749035695488851E-3</c:v>
                </c:pt>
                <c:pt idx="132">
                  <c:v>1.0792305300737172E-3</c:v>
                </c:pt>
                <c:pt idx="133">
                  <c:v>-1.0280904291207003E-3</c:v>
                </c:pt>
                <c:pt idx="134">
                  <c:v>3.9736566574830696E-3</c:v>
                </c:pt>
                <c:pt idx="135">
                  <c:v>2.1604883344306771E-3</c:v>
                </c:pt>
                <c:pt idx="136">
                  <c:v>-3.9529481961344606E-3</c:v>
                </c:pt>
                <c:pt idx="137">
                  <c:v>-9.4847904610102177E-4</c:v>
                </c:pt>
                <c:pt idx="138">
                  <c:v>1.8380843948419751E-3</c:v>
                </c:pt>
                <c:pt idx="139">
                  <c:v>4.7809389450584163E-3</c:v>
                </c:pt>
                <c:pt idx="140">
                  <c:v>9.1015458800170444E-3</c:v>
                </c:pt>
                <c:pt idx="141">
                  <c:v>-3.0322514906520599E-3</c:v>
                </c:pt>
                <c:pt idx="142">
                  <c:v>-6.5622532987481292E-3</c:v>
                </c:pt>
                <c:pt idx="143">
                  <c:v>-5.7541808274385216E-3</c:v>
                </c:pt>
                <c:pt idx="144">
                  <c:v>4.884749875115983E-3</c:v>
                </c:pt>
                <c:pt idx="145">
                  <c:v>-1.0403758135702774E-3</c:v>
                </c:pt>
                <c:pt idx="146">
                  <c:v>4.926493587738388E-3</c:v>
                </c:pt>
                <c:pt idx="147">
                  <c:v>4.6441380578802179E-3</c:v>
                </c:pt>
                <c:pt idx="148">
                  <c:v>3.5382963367191307E-3</c:v>
                </c:pt>
                <c:pt idx="149">
                  <c:v>2.8241650294694525E-3</c:v>
                </c:pt>
                <c:pt idx="150">
                  <c:v>-2.6237996116776574E-4</c:v>
                </c:pt>
                <c:pt idx="151">
                  <c:v>-1.4417188648213218E-3</c:v>
                </c:pt>
                <c:pt idx="152">
                  <c:v>-7.1138709971333303E-3</c:v>
                </c:pt>
                <c:pt idx="153">
                  <c:v>-4.0059577592050071E-3</c:v>
                </c:pt>
                <c:pt idx="154">
                  <c:v>6.3892442406438855E-3</c:v>
                </c:pt>
                <c:pt idx="155">
                  <c:v>-7.6022197495739892E-3</c:v>
                </c:pt>
                <c:pt idx="156">
                  <c:v>7.9194711836984375E-3</c:v>
                </c:pt>
                <c:pt idx="157">
                  <c:v>3.3231362802699535E-3</c:v>
                </c:pt>
                <c:pt idx="158">
                  <c:v>2.4279594264121542E-3</c:v>
                </c:pt>
                <c:pt idx="159">
                  <c:v>2.0685672284348729E-3</c:v>
                </c:pt>
                <c:pt idx="160">
                  <c:v>-3.9818928661241253E-4</c:v>
                </c:pt>
                <c:pt idx="161">
                  <c:v>-1.6912314541096733E-3</c:v>
                </c:pt>
                <c:pt idx="162">
                  <c:v>6.1988533346400872E-3</c:v>
                </c:pt>
                <c:pt idx="163">
                  <c:v>7.6703922857768057E-3</c:v>
                </c:pt>
                <c:pt idx="164">
                  <c:v>2.6926821185201301E-4</c:v>
                </c:pt>
                <c:pt idx="165">
                  <c:v>5.7014274275932458E-3</c:v>
                </c:pt>
                <c:pt idx="166">
                  <c:v>-4.4302754938160957E-3</c:v>
                </c:pt>
                <c:pt idx="167">
                  <c:v>1.3443037712886796E-4</c:v>
                </c:pt>
                <c:pt idx="168">
                  <c:v>-1.6543053296203996E-3</c:v>
                </c:pt>
                <c:pt idx="169">
                  <c:v>-2.8031704824766947E-3</c:v>
                </c:pt>
                <c:pt idx="170">
                  <c:v>-3.652288305753558E-3</c:v>
                </c:pt>
                <c:pt idx="171">
                  <c:v>-2.2133041469051423E-3</c:v>
                </c:pt>
                <c:pt idx="172">
                  <c:v>1.897843770893788E-3</c:v>
                </c:pt>
                <c:pt idx="173">
                  <c:v>3.7398379635260703E-3</c:v>
                </c:pt>
                <c:pt idx="174">
                  <c:v>3.5666178420930164E-4</c:v>
                </c:pt>
                <c:pt idx="175">
                  <c:v>5.2822508065296942E-3</c:v>
                </c:pt>
                <c:pt idx="176">
                  <c:v>2.7546501938591341E-4</c:v>
                </c:pt>
                <c:pt idx="177">
                  <c:v>-5.5697457469586148E-3</c:v>
                </c:pt>
                <c:pt idx="178">
                  <c:v>5.3690113541954316E-3</c:v>
                </c:pt>
                <c:pt idx="179">
                  <c:v>1.2533097362195746E-3</c:v>
                </c:pt>
                <c:pt idx="180">
                  <c:v>7.8405749754982667E-3</c:v>
                </c:pt>
                <c:pt idx="181">
                  <c:v>-3.6850635502855148E-4</c:v>
                </c:pt>
                <c:pt idx="182">
                  <c:v>-3.5157543341059511E-3</c:v>
                </c:pt>
                <c:pt idx="183">
                  <c:v>-1.3050760951849015E-3</c:v>
                </c:pt>
                <c:pt idx="184">
                  <c:v>-3.2892480346829239E-3</c:v>
                </c:pt>
                <c:pt idx="185">
                  <c:v>2.7632769780831187E-3</c:v>
                </c:pt>
                <c:pt idx="186">
                  <c:v>-6.8634179821488707E-6</c:v>
                </c:pt>
                <c:pt idx="187">
                  <c:v>3.6410682297064933E-3</c:v>
                </c:pt>
                <c:pt idx="188">
                  <c:v>-3.9663679353355827E-4</c:v>
                </c:pt>
                <c:pt idx="189">
                  <c:v>7.1149300650276632E-4</c:v>
                </c:pt>
                <c:pt idx="190">
                  <c:v>-8.1695157425543206E-3</c:v>
                </c:pt>
                <c:pt idx="191">
                  <c:v>-5.5279655088037206E-3</c:v>
                </c:pt>
                <c:pt idx="192">
                  <c:v>-3.9506925841352919E-4</c:v>
                </c:pt>
                <c:pt idx="193">
                  <c:v>-1.4179577940874595E-3</c:v>
                </c:pt>
                <c:pt idx="194">
                  <c:v>-3.2864175757028789E-2</c:v>
                </c:pt>
                <c:pt idx="195">
                  <c:v>-2.0573073719881662E-2</c:v>
                </c:pt>
                <c:pt idx="196">
                  <c:v>1.4206284338267984E-2</c:v>
                </c:pt>
                <c:pt idx="197">
                  <c:v>-5.9050351808553067E-3</c:v>
                </c:pt>
                <c:pt idx="198">
                  <c:v>2.1495643069809077E-2</c:v>
                </c:pt>
                <c:pt idx="199">
                  <c:v>-2.5267623277532329E-4</c:v>
                </c:pt>
                <c:pt idx="200">
                  <c:v>-1.4391946490294365E-2</c:v>
                </c:pt>
                <c:pt idx="201">
                  <c:v>-3.6116990154508479E-4</c:v>
                </c:pt>
                <c:pt idx="202">
                  <c:v>-4.2994746692295235E-3</c:v>
                </c:pt>
                <c:pt idx="203">
                  <c:v>-5.5118510239923557E-3</c:v>
                </c:pt>
                <c:pt idx="204">
                  <c:v>-3.0864490329077766E-2</c:v>
                </c:pt>
                <c:pt idx="205">
                  <c:v>1.8625051767629328E-2</c:v>
                </c:pt>
                <c:pt idx="206">
                  <c:v>-1.7327217554896052E-2</c:v>
                </c:pt>
                <c:pt idx="207">
                  <c:v>-6.5596214677153238E-3</c:v>
                </c:pt>
                <c:pt idx="208">
                  <c:v>1.56668244202556E-2</c:v>
                </c:pt>
                <c:pt idx="209">
                  <c:v>1.0851291456518294E-2</c:v>
                </c:pt>
                <c:pt idx="210">
                  <c:v>1.0557796838930027E-2</c:v>
                </c:pt>
                <c:pt idx="211">
                  <c:v>-6.3166652678287773E-3</c:v>
                </c:pt>
                <c:pt idx="212">
                  <c:v>5.6003172901074524E-3</c:v>
                </c:pt>
                <c:pt idx="213">
                  <c:v>6.2593351373657008E-3</c:v>
                </c:pt>
                <c:pt idx="214">
                  <c:v>2.1208876952947816E-2</c:v>
                </c:pt>
                <c:pt idx="215">
                  <c:v>-2.5089822274502365E-3</c:v>
                </c:pt>
                <c:pt idx="216">
                  <c:v>-9.1989896074930466E-3</c:v>
                </c:pt>
                <c:pt idx="217">
                  <c:v>-1.970147536326745E-2</c:v>
                </c:pt>
                <c:pt idx="218">
                  <c:v>-1.4819053487979562E-3</c:v>
                </c:pt>
                <c:pt idx="219">
                  <c:v>-7.5674643116913319E-3</c:v>
                </c:pt>
                <c:pt idx="220">
                  <c:v>1.0593800664796116E-2</c:v>
                </c:pt>
                <c:pt idx="221">
                  <c:v>2.2232803457622754E-3</c:v>
                </c:pt>
                <c:pt idx="222">
                  <c:v>-1.6643094431470565E-2</c:v>
                </c:pt>
                <c:pt idx="223">
                  <c:v>-1.8151208036480862E-2</c:v>
                </c:pt>
                <c:pt idx="224">
                  <c:v>3.0432758366169539E-3</c:v>
                </c:pt>
                <c:pt idx="225">
                  <c:v>-6.5548901291731824E-3</c:v>
                </c:pt>
                <c:pt idx="226">
                  <c:v>1.5532409517731742E-2</c:v>
                </c:pt>
                <c:pt idx="227">
                  <c:v>3.2617030428847577E-3</c:v>
                </c:pt>
                <c:pt idx="228">
                  <c:v>2.2973935283744092E-2</c:v>
                </c:pt>
                <c:pt idx="229">
                  <c:v>-2.1831116812874828E-3</c:v>
                </c:pt>
                <c:pt idx="230">
                  <c:v>8.1707940682299255E-3</c:v>
                </c:pt>
                <c:pt idx="231">
                  <c:v>1.0941355061463539E-2</c:v>
                </c:pt>
                <c:pt idx="232">
                  <c:v>-3.236488351007212E-2</c:v>
                </c:pt>
                <c:pt idx="233">
                  <c:v>-1.5221883958134736E-3</c:v>
                </c:pt>
                <c:pt idx="234">
                  <c:v>-2.3320165433335149E-2</c:v>
                </c:pt>
                <c:pt idx="235">
                  <c:v>1.7621948440608994E-3</c:v>
                </c:pt>
                <c:pt idx="236">
                  <c:v>-3.5636837875119417E-4</c:v>
                </c:pt>
                <c:pt idx="237">
                  <c:v>5.4194889220943584E-3</c:v>
                </c:pt>
                <c:pt idx="238">
                  <c:v>-1.9991927787655551E-4</c:v>
                </c:pt>
                <c:pt idx="239">
                  <c:v>-1.9086676677205455E-2</c:v>
                </c:pt>
                <c:pt idx="240">
                  <c:v>-2.0773476413007853E-2</c:v>
                </c:pt>
                <c:pt idx="241">
                  <c:v>8.6412091408202824E-5</c:v>
                </c:pt>
                <c:pt idx="242">
                  <c:v>-1.5395733182517917E-2</c:v>
                </c:pt>
                <c:pt idx="243">
                  <c:v>-1.5772090500047853E-2</c:v>
                </c:pt>
                <c:pt idx="244">
                  <c:v>-2.0588306814405405E-2</c:v>
                </c:pt>
                <c:pt idx="245">
                  <c:v>-2.7112247684782872E-2</c:v>
                </c:pt>
                <c:pt idx="246">
                  <c:v>4.9593807154098044E-2</c:v>
                </c:pt>
                <c:pt idx="247">
                  <c:v>8.5626291688617375E-3</c:v>
                </c:pt>
                <c:pt idx="248">
                  <c:v>-1.2415472330372687E-3</c:v>
                </c:pt>
                <c:pt idx="249">
                  <c:v>8.4924408827955176E-3</c:v>
                </c:pt>
                <c:pt idx="250">
                  <c:v>1.2685242435727271E-3</c:v>
                </c:pt>
                <c:pt idx="251">
                  <c:v>-2.4756676215025447E-2</c:v>
                </c:pt>
                <c:pt idx="252">
                  <c:v>3.4335693188828002E-2</c:v>
                </c:pt>
                <c:pt idx="253">
                  <c:v>7.0104346864459663E-3</c:v>
                </c:pt>
                <c:pt idx="254">
                  <c:v>9.695296290921562E-3</c:v>
                </c:pt>
                <c:pt idx="255">
                  <c:v>4.0980263439002263E-3</c:v>
                </c:pt>
                <c:pt idx="256">
                  <c:v>4.5184451596929302E-3</c:v>
                </c:pt>
                <c:pt idx="257">
                  <c:v>-1.463429662947711E-4</c:v>
                </c:pt>
                <c:pt idx="258">
                  <c:v>-5.2575628018765802E-3</c:v>
                </c:pt>
                <c:pt idx="259">
                  <c:v>1.0721711756711255E-2</c:v>
                </c:pt>
                <c:pt idx="260">
                  <c:v>2.2219668237366307E-3</c:v>
                </c:pt>
                <c:pt idx="261">
                  <c:v>7.5914529261114361E-3</c:v>
                </c:pt>
                <c:pt idx="262">
                  <c:v>1.3183052853609311E-2</c:v>
                </c:pt>
                <c:pt idx="263">
                  <c:v>-1.4157284018107523E-2</c:v>
                </c:pt>
                <c:pt idx="264">
                  <c:v>2.202894147138033E-3</c:v>
                </c:pt>
                <c:pt idx="265">
                  <c:v>1.3756774169098834E-3</c:v>
                </c:pt>
                <c:pt idx="266">
                  <c:v>8.4887201825662555E-3</c:v>
                </c:pt>
                <c:pt idx="267">
                  <c:v>-7.8468605052613768E-3</c:v>
                </c:pt>
                <c:pt idx="268">
                  <c:v>-1.4562096941959299E-3</c:v>
                </c:pt>
                <c:pt idx="269">
                  <c:v>1.5549242424242493E-2</c:v>
                </c:pt>
                <c:pt idx="270">
                  <c:v>8.5973778929895849E-3</c:v>
                </c:pt>
                <c:pt idx="271">
                  <c:v>8.9863540549546658E-4</c:v>
                </c:pt>
                <c:pt idx="272">
                  <c:v>6.7762042172078967E-3</c:v>
                </c:pt>
                <c:pt idx="273">
                  <c:v>4.708481505539687E-3</c:v>
                </c:pt>
                <c:pt idx="274">
                  <c:v>-2.2244950140627869E-3</c:v>
                </c:pt>
                <c:pt idx="275">
                  <c:v>-9.3571190616522654E-3</c:v>
                </c:pt>
                <c:pt idx="276">
                  <c:v>6.7626244895693983E-4</c:v>
                </c:pt>
                <c:pt idx="277">
                  <c:v>7.0904175960532698E-4</c:v>
                </c:pt>
                <c:pt idx="278">
                  <c:v>1.2890250202966948E-2</c:v>
                </c:pt>
                <c:pt idx="279">
                  <c:v>3.0239768574687425E-3</c:v>
                </c:pt>
                <c:pt idx="280">
                  <c:v>-2.6516238471793554E-3</c:v>
                </c:pt>
                <c:pt idx="281">
                  <c:v>1.0878709851296338E-2</c:v>
                </c:pt>
                <c:pt idx="282">
                  <c:v>1.4987750396311822E-3</c:v>
                </c:pt>
                <c:pt idx="283">
                  <c:v>1.7771318387197453E-3</c:v>
                </c:pt>
                <c:pt idx="284">
                  <c:v>-3.526412180845229E-3</c:v>
                </c:pt>
                <c:pt idx="285">
                  <c:v>6.4110880470506703E-3</c:v>
                </c:pt>
                <c:pt idx="286">
                  <c:v>1.2317960947767028E-3</c:v>
                </c:pt>
                <c:pt idx="287">
                  <c:v>-7.9038378318450854E-4</c:v>
                </c:pt>
                <c:pt idx="288">
                  <c:v>-5.4404237803786165E-4</c:v>
                </c:pt>
                <c:pt idx="289">
                  <c:v>-2.8255466662847921E-3</c:v>
                </c:pt>
                <c:pt idx="290">
                  <c:v>6.8953381050031693E-3</c:v>
                </c:pt>
                <c:pt idx="291">
                  <c:v>-3.8806002090103074E-3</c:v>
                </c:pt>
                <c:pt idx="292">
                  <c:v>-1.131476899610018E-3</c:v>
                </c:pt>
                <c:pt idx="293">
                  <c:v>-6.5241159285215969E-3</c:v>
                </c:pt>
                <c:pt idx="294">
                  <c:v>-8.125710368218797E-3</c:v>
                </c:pt>
                <c:pt idx="295">
                  <c:v>-2.1317385309919399E-3</c:v>
                </c:pt>
                <c:pt idx="296">
                  <c:v>1.4666049353461639E-2</c:v>
                </c:pt>
                <c:pt idx="297">
                  <c:v>2.9533287823805552E-3</c:v>
                </c:pt>
                <c:pt idx="298">
                  <c:v>6.9496188456468488E-3</c:v>
                </c:pt>
                <c:pt idx="299">
                  <c:v>-8.6804320293713605E-4</c:v>
                </c:pt>
                <c:pt idx="300">
                  <c:v>4.9849028656070186E-3</c:v>
                </c:pt>
                <c:pt idx="301">
                  <c:v>3.7059607153992363E-3</c:v>
                </c:pt>
                <c:pt idx="302">
                  <c:v>-1.3060636653084459E-4</c:v>
                </c:pt>
                <c:pt idx="303">
                  <c:v>-2.9443226469249286E-3</c:v>
                </c:pt>
                <c:pt idx="304">
                  <c:v>1.08525155529118E-2</c:v>
                </c:pt>
                <c:pt idx="305">
                  <c:v>-1.8974527826038246E-2</c:v>
                </c:pt>
                <c:pt idx="306">
                  <c:v>-8.3907294935923712E-4</c:v>
                </c:pt>
                <c:pt idx="307">
                  <c:v>7.1827784845409125E-3</c:v>
                </c:pt>
                <c:pt idx="308">
                  <c:v>-4.6443802643997591E-3</c:v>
                </c:pt>
                <c:pt idx="309">
                  <c:v>3.5895443381800491E-3</c:v>
                </c:pt>
                <c:pt idx="310">
                  <c:v>6.7342937515983423E-3</c:v>
                </c:pt>
                <c:pt idx="311">
                  <c:v>1.1568585944115143E-2</c:v>
                </c:pt>
                <c:pt idx="312">
                  <c:v>1.7438676892611635E-5</c:v>
                </c:pt>
                <c:pt idx="313">
                  <c:v>2.1484075277968741E-3</c:v>
                </c:pt>
                <c:pt idx="314">
                  <c:v>2.084638407461468E-3</c:v>
                </c:pt>
                <c:pt idx="315">
                  <c:v>4.6363986816651825E-3</c:v>
                </c:pt>
                <c:pt idx="316">
                  <c:v>1.0474498226595546E-3</c:v>
                </c:pt>
                <c:pt idx="317">
                  <c:v>-6.0674708281390315E-3</c:v>
                </c:pt>
                <c:pt idx="318">
                  <c:v>3.4778681120145294E-3</c:v>
                </c:pt>
                <c:pt idx="319">
                  <c:v>3.8085873257182588E-5</c:v>
                </c:pt>
                <c:pt idx="320">
                  <c:v>6.6093784622201449E-3</c:v>
                </c:pt>
                <c:pt idx="321">
                  <c:v>-6.2942619032056962E-4</c:v>
                </c:pt>
                <c:pt idx="322">
                  <c:v>5.0936473957007488E-4</c:v>
                </c:pt>
                <c:pt idx="323">
                  <c:v>-2.2737748790875069E-3</c:v>
                </c:pt>
                <c:pt idx="324">
                  <c:v>1.5790653174508722E-3</c:v>
                </c:pt>
                <c:pt idx="325">
                  <c:v>1.0120377414345461E-3</c:v>
                </c:pt>
                <c:pt idx="326">
                  <c:v>8.841219132246907E-3</c:v>
                </c:pt>
                <c:pt idx="327">
                  <c:v>-2.1917864252405978E-3</c:v>
                </c:pt>
                <c:pt idx="328">
                  <c:v>-3.6894696387391828E-4</c:v>
                </c:pt>
                <c:pt idx="329">
                  <c:v>4.6853053650334859E-3</c:v>
                </c:pt>
                <c:pt idx="330">
                  <c:v>1.0714723049920715E-3</c:v>
                </c:pt>
                <c:pt idx="331">
                  <c:v>9.5140042745052781E-4</c:v>
                </c:pt>
                <c:pt idx="332">
                  <c:v>-7.5021301297087438E-3</c:v>
                </c:pt>
                <c:pt idx="333">
                  <c:v>-2.1239991380873186E-3</c:v>
                </c:pt>
                <c:pt idx="334">
                  <c:v>9.6383229592256064E-3</c:v>
                </c:pt>
                <c:pt idx="335">
                  <c:v>-4.4710147879578202E-3</c:v>
                </c:pt>
                <c:pt idx="336">
                  <c:v>-1.6511677868827172E-2</c:v>
                </c:pt>
                <c:pt idx="337">
                  <c:v>-1.6053813214056999E-3</c:v>
                </c:pt>
                <c:pt idx="338">
                  <c:v>-3.0214418181440266E-3</c:v>
                </c:pt>
                <c:pt idx="339">
                  <c:v>3.7203210344444221E-3</c:v>
                </c:pt>
                <c:pt idx="340">
                  <c:v>-2.4130630943291525E-2</c:v>
                </c:pt>
                <c:pt idx="341">
                  <c:v>8.0160178102116966E-3</c:v>
                </c:pt>
                <c:pt idx="342">
                  <c:v>5.8389576666749632E-3</c:v>
                </c:pt>
                <c:pt idx="343">
                  <c:v>8.8952493195275026E-3</c:v>
                </c:pt>
                <c:pt idx="344">
                  <c:v>-5.8373199087723071E-3</c:v>
                </c:pt>
                <c:pt idx="345">
                  <c:v>-6.7493609089606266E-3</c:v>
                </c:pt>
                <c:pt idx="346">
                  <c:v>8.4957908338409594E-3</c:v>
                </c:pt>
                <c:pt idx="347">
                  <c:v>-2.8243656523621839E-3</c:v>
                </c:pt>
                <c:pt idx="348">
                  <c:v>-1.1914139769699713E-2</c:v>
                </c:pt>
                <c:pt idx="349">
                  <c:v>1.353534780883328E-3</c:v>
                </c:pt>
                <c:pt idx="350">
                  <c:v>-8.375618352052E-3</c:v>
                </c:pt>
                <c:pt idx="351">
                  <c:v>-6.9119572935957847E-3</c:v>
                </c:pt>
                <c:pt idx="352">
                  <c:v>2.0984398243635138E-3</c:v>
                </c:pt>
                <c:pt idx="353">
                  <c:v>-1.3195355808466607E-2</c:v>
                </c:pt>
                <c:pt idx="354">
                  <c:v>-2.7652013400871083E-3</c:v>
                </c:pt>
                <c:pt idx="355">
                  <c:v>2.1432345278653342E-2</c:v>
                </c:pt>
                <c:pt idx="356">
                  <c:v>8.1618966421358307E-3</c:v>
                </c:pt>
                <c:pt idx="357">
                  <c:v>6.1355554376093593E-3</c:v>
                </c:pt>
                <c:pt idx="358">
                  <c:v>1.0497663083042447E-2</c:v>
                </c:pt>
                <c:pt idx="359">
                  <c:v>4.6600819951693401E-3</c:v>
                </c:pt>
                <c:pt idx="360">
                  <c:v>-3.4987685027703259E-4</c:v>
                </c:pt>
                <c:pt idx="361">
                  <c:v>-2.0376197274855684E-3</c:v>
                </c:pt>
                <c:pt idx="362">
                  <c:v>4.0974498583253678E-3</c:v>
                </c:pt>
                <c:pt idx="363">
                  <c:v>-1.6115422390061884E-3</c:v>
                </c:pt>
                <c:pt idx="364">
                  <c:v>9.3176953078997929E-4</c:v>
                </c:pt>
                <c:pt idx="365">
                  <c:v>9.7173725719545568E-3</c:v>
                </c:pt>
                <c:pt idx="366">
                  <c:v>2.9851769342815648E-3</c:v>
                </c:pt>
                <c:pt idx="367">
                  <c:v>9.4721950752785951E-3</c:v>
                </c:pt>
                <c:pt idx="368">
                  <c:v>-1.2592326804730246E-3</c:v>
                </c:pt>
                <c:pt idx="369">
                  <c:v>-1.7319333256509586E-3</c:v>
                </c:pt>
                <c:pt idx="370">
                  <c:v>-9.4963247152290223E-3</c:v>
                </c:pt>
                <c:pt idx="371">
                  <c:v>-1.2339839170762495E-3</c:v>
                </c:pt>
                <c:pt idx="372">
                  <c:v>3.8232124594169332E-3</c:v>
                </c:pt>
                <c:pt idx="373">
                  <c:v>5.757422425228774E-3</c:v>
                </c:pt>
                <c:pt idx="374">
                  <c:v>7.6722778200803967E-3</c:v>
                </c:pt>
                <c:pt idx="375">
                  <c:v>2.9281490252435764E-3</c:v>
                </c:pt>
                <c:pt idx="376">
                  <c:v>7.6723589897107454E-3</c:v>
                </c:pt>
                <c:pt idx="377">
                  <c:v>-1.8058494836139384E-3</c:v>
                </c:pt>
                <c:pt idx="378">
                  <c:v>-4.8354573453138656E-3</c:v>
                </c:pt>
                <c:pt idx="379">
                  <c:v>1.2365799156572829E-3</c:v>
                </c:pt>
                <c:pt idx="380">
                  <c:v>4.5106271584055922E-3</c:v>
                </c:pt>
                <c:pt idx="381">
                  <c:v>2.2852789944771391E-3</c:v>
                </c:pt>
                <c:pt idx="382">
                  <c:v>4.6201386041581673E-3</c:v>
                </c:pt>
                <c:pt idx="383">
                  <c:v>1.7585947169166861E-4</c:v>
                </c:pt>
                <c:pt idx="384">
                  <c:v>-3.4037753375577139E-3</c:v>
                </c:pt>
                <c:pt idx="385">
                  <c:v>-6.5312046444121552E-3</c:v>
                </c:pt>
                <c:pt idx="386">
                  <c:v>3.5819355184592162E-3</c:v>
                </c:pt>
                <c:pt idx="387">
                  <c:v>-6.1767347442998749E-3</c:v>
                </c:pt>
                <c:pt idx="388">
                  <c:v>2.8287212634507284E-3</c:v>
                </c:pt>
                <c:pt idx="389">
                  <c:v>6.8475023701602992E-3</c:v>
                </c:pt>
                <c:pt idx="390">
                  <c:v>4.6881186636366845E-3</c:v>
                </c:pt>
                <c:pt idx="391">
                  <c:v>-5.262356104862918E-3</c:v>
                </c:pt>
                <c:pt idx="392">
                  <c:v>7.3876291336931335E-3</c:v>
                </c:pt>
                <c:pt idx="393">
                  <c:v>-1.6160694810732575E-3</c:v>
                </c:pt>
                <c:pt idx="394">
                  <c:v>-2.5786419593706537E-3</c:v>
                </c:pt>
                <c:pt idx="395">
                  <c:v>-1.0885509660889733E-2</c:v>
                </c:pt>
                <c:pt idx="396">
                  <c:v>-8.9988524953194433E-3</c:v>
                </c:pt>
                <c:pt idx="397">
                  <c:v>-7.2827367651240411E-3</c:v>
                </c:pt>
                <c:pt idx="398">
                  <c:v>-2.9777800514998173E-2</c:v>
                </c:pt>
                <c:pt idx="399">
                  <c:v>1.3017006826634491E-2</c:v>
                </c:pt>
                <c:pt idx="400">
                  <c:v>7.6688979342558097E-4</c:v>
                </c:pt>
                <c:pt idx="401">
                  <c:v>1.876226603513205E-2</c:v>
                </c:pt>
                <c:pt idx="402">
                  <c:v>-6.6165434006446545E-3</c:v>
                </c:pt>
                <c:pt idx="403">
                  <c:v>-1.2317338495537414E-2</c:v>
                </c:pt>
                <c:pt idx="404">
                  <c:v>1.513164741388294E-2</c:v>
                </c:pt>
                <c:pt idx="405">
                  <c:v>-2.9292763607534463E-2</c:v>
                </c:pt>
                <c:pt idx="406">
                  <c:v>2.4642681123706262E-3</c:v>
                </c:pt>
                <c:pt idx="407">
                  <c:v>1.44261834527321E-2</c:v>
                </c:pt>
                <c:pt idx="408">
                  <c:v>1.2105875347909861E-2</c:v>
                </c:pt>
                <c:pt idx="409">
                  <c:v>-7.9147640791475977E-3</c:v>
                </c:pt>
                <c:pt idx="410">
                  <c:v>8.2468255582637592E-3</c:v>
                </c:pt>
                <c:pt idx="411">
                  <c:v>-5.0608152699842983E-4</c:v>
                </c:pt>
                <c:pt idx="412">
                  <c:v>-2.594638977745076E-2</c:v>
                </c:pt>
                <c:pt idx="413">
                  <c:v>1.098306703991064E-2</c:v>
                </c:pt>
                <c:pt idx="414">
                  <c:v>-3.2031906836485296E-3</c:v>
                </c:pt>
                <c:pt idx="415">
                  <c:v>6.5454697542138467E-3</c:v>
                </c:pt>
                <c:pt idx="416">
                  <c:v>1.2687244194823947E-2</c:v>
                </c:pt>
                <c:pt idx="417">
                  <c:v>6.4282734614888603E-4</c:v>
                </c:pt>
                <c:pt idx="418">
                  <c:v>-6.899120439028743E-3</c:v>
                </c:pt>
                <c:pt idx="419">
                  <c:v>1.0842075925499083E-2</c:v>
                </c:pt>
                <c:pt idx="420">
                  <c:v>1.3009823744460034E-2</c:v>
                </c:pt>
                <c:pt idx="421">
                  <c:v>9.1061827956990474E-4</c:v>
                </c:pt>
                <c:pt idx="422">
                  <c:v>-9.4000423001970685E-5</c:v>
                </c:pt>
                <c:pt idx="423">
                  <c:v>3.2231746255578824E-4</c:v>
                </c:pt>
                <c:pt idx="424">
                  <c:v>7.229667817909023E-3</c:v>
                </c:pt>
                <c:pt idx="425">
                  <c:v>2.8791074766823378E-3</c:v>
                </c:pt>
                <c:pt idx="426">
                  <c:v>-7.2435597111889438E-4</c:v>
                </c:pt>
                <c:pt idx="427">
                  <c:v>-3.1356092824674675E-3</c:v>
                </c:pt>
                <c:pt idx="428">
                  <c:v>2.5817555938037139E-3</c:v>
                </c:pt>
                <c:pt idx="429">
                  <c:v>3.4268223708294244E-4</c:v>
                </c:pt>
                <c:pt idx="430">
                  <c:v>1.9955233758915976E-5</c:v>
                </c:pt>
                <c:pt idx="431">
                  <c:v>-4.8955863229556435E-3</c:v>
                </c:pt>
                <c:pt idx="432">
                  <c:v>-9.6922866109403724E-5</c:v>
                </c:pt>
                <c:pt idx="433">
                  <c:v>-8.4163942535882622E-3</c:v>
                </c:pt>
                <c:pt idx="434">
                  <c:v>6.1585653610193424E-3</c:v>
                </c:pt>
                <c:pt idx="435">
                  <c:v>-2.4289165022262278E-3</c:v>
                </c:pt>
                <c:pt idx="436">
                  <c:v>-5.3163264620737123E-3</c:v>
                </c:pt>
                <c:pt idx="437">
                  <c:v>5.047623227845262E-3</c:v>
                </c:pt>
                <c:pt idx="438">
                  <c:v>-1.225837661334204E-2</c:v>
                </c:pt>
                <c:pt idx="439">
                  <c:v>-1.7903239520448897E-2</c:v>
                </c:pt>
                <c:pt idx="440">
                  <c:v>7.9719906774114169E-3</c:v>
                </c:pt>
                <c:pt idx="441">
                  <c:v>1.4216853396000215E-2</c:v>
                </c:pt>
                <c:pt idx="442">
                  <c:v>-4.4783046127893382E-3</c:v>
                </c:pt>
                <c:pt idx="443">
                  <c:v>-1.5560826054260433E-2</c:v>
                </c:pt>
                <c:pt idx="444">
                  <c:v>9.1045467428951168E-3</c:v>
                </c:pt>
                <c:pt idx="445">
                  <c:v>6.4157018565458718E-3</c:v>
                </c:pt>
                <c:pt idx="446">
                  <c:v>1.0938930544257699E-2</c:v>
                </c:pt>
                <c:pt idx="447">
                  <c:v>-1.3870792890881606E-3</c:v>
                </c:pt>
                <c:pt idx="448">
                  <c:v>9.9556664362893798E-3</c:v>
                </c:pt>
                <c:pt idx="449">
                  <c:v>-1.9995460129252065E-3</c:v>
                </c:pt>
                <c:pt idx="450">
                  <c:v>2.7628282530963956E-3</c:v>
                </c:pt>
                <c:pt idx="451">
                  <c:v>-3.9193448856718761E-3</c:v>
                </c:pt>
                <c:pt idx="452">
                  <c:v>6.8716094032549675E-3</c:v>
                </c:pt>
                <c:pt idx="453">
                  <c:v>-3.5686728395061791E-3</c:v>
                </c:pt>
                <c:pt idx="454">
                  <c:v>2.847139009142287E-3</c:v>
                </c:pt>
                <c:pt idx="455">
                  <c:v>1.9204398705949643E-3</c:v>
                </c:pt>
                <c:pt idx="456">
                  <c:v>4.0726973148767125E-3</c:v>
                </c:pt>
                <c:pt idx="457">
                  <c:v>5.5813799606292333E-3</c:v>
                </c:pt>
                <c:pt idx="458">
                  <c:v>-8.3239565443413545E-4</c:v>
                </c:pt>
                <c:pt idx="459">
                  <c:v>3.2533282404038702E-3</c:v>
                </c:pt>
                <c:pt idx="460">
                  <c:v>-3.0228734036373064E-3</c:v>
                </c:pt>
                <c:pt idx="461">
                  <c:v>9.6623605788856547E-3</c:v>
                </c:pt>
                <c:pt idx="462">
                  <c:v>3.7040539174609389E-3</c:v>
                </c:pt>
                <c:pt idx="463">
                  <c:v>-1.1857309462782962E-3</c:v>
                </c:pt>
                <c:pt idx="464">
                  <c:v>7.0252584059178342E-4</c:v>
                </c:pt>
                <c:pt idx="465">
                  <c:v>2.7301269509030987E-3</c:v>
                </c:pt>
                <c:pt idx="466">
                  <c:v>2.5606285532773099E-3</c:v>
                </c:pt>
                <c:pt idx="467">
                  <c:v>-1.9624452002533748E-3</c:v>
                </c:pt>
                <c:pt idx="468">
                  <c:v>1.5646207819216417E-3</c:v>
                </c:pt>
                <c:pt idx="469">
                  <c:v>7.1155040364307917E-4</c:v>
                </c:pt>
                <c:pt idx="470">
                  <c:v>8.3709325024891265E-4</c:v>
                </c:pt>
                <c:pt idx="471">
                  <c:v>7.6954624866386774E-3</c:v>
                </c:pt>
                <c:pt idx="472">
                  <c:v>5.0313094864223981E-4</c:v>
                </c:pt>
                <c:pt idx="473">
                  <c:v>-5.9256317203882204E-4</c:v>
                </c:pt>
                <c:pt idx="474">
                  <c:v>-3.7561935529359844E-3</c:v>
                </c:pt>
                <c:pt idx="475">
                  <c:v>-1.5827773238195353E-3</c:v>
                </c:pt>
                <c:pt idx="476">
                  <c:v>2.1749357185665403E-3</c:v>
                </c:pt>
                <c:pt idx="477">
                  <c:v>7.5073385439942608E-3</c:v>
                </c:pt>
                <c:pt idx="478">
                  <c:v>2.1955297992111759E-3</c:v>
                </c:pt>
                <c:pt idx="479">
                  <c:v>4.1744679225096887E-3</c:v>
                </c:pt>
                <c:pt idx="480">
                  <c:v>-4.0112505271703057E-3</c:v>
                </c:pt>
                <c:pt idx="481">
                  <c:v>-8.6310641901572518E-3</c:v>
                </c:pt>
                <c:pt idx="482">
                  <c:v>-6.638042050567324E-3</c:v>
                </c:pt>
                <c:pt idx="483">
                  <c:v>6.3235484288117162E-3</c:v>
                </c:pt>
                <c:pt idx="484">
                  <c:v>1.5002762821417705E-3</c:v>
                </c:pt>
                <c:pt idx="485">
                  <c:v>9.135730393304748E-3</c:v>
                </c:pt>
                <c:pt idx="486">
                  <c:v>-3.1628368262282833E-3</c:v>
                </c:pt>
                <c:pt idx="487">
                  <c:v>-1.0969527672547018E-3</c:v>
                </c:pt>
                <c:pt idx="488">
                  <c:v>2.9082017034209287E-3</c:v>
                </c:pt>
                <c:pt idx="489">
                  <c:v>8.5751663945149662E-3</c:v>
                </c:pt>
                <c:pt idx="490">
                  <c:v>7.2587949769144491E-5</c:v>
                </c:pt>
                <c:pt idx="491">
                  <c:v>7.1478162080281602E-3</c:v>
                </c:pt>
                <c:pt idx="492">
                  <c:v>3.3527080167327196E-4</c:v>
                </c:pt>
                <c:pt idx="493">
                  <c:v>-4.3226040870538292E-4</c:v>
                </c:pt>
                <c:pt idx="494">
                  <c:v>4.4592214694435276E-3</c:v>
                </c:pt>
                <c:pt idx="495">
                  <c:v>4.9448269622539391E-3</c:v>
                </c:pt>
                <c:pt idx="496">
                  <c:v>8.661314657180877E-4</c:v>
                </c:pt>
                <c:pt idx="497">
                  <c:v>-1.9540882317365922E-4</c:v>
                </c:pt>
                <c:pt idx="498">
                  <c:v>5.128157399996198E-3</c:v>
                </c:pt>
                <c:pt idx="499">
                  <c:v>3.3951560382889446E-5</c:v>
                </c:pt>
                <c:pt idx="500">
                  <c:v>-5.7808285134042436E-3</c:v>
                </c:pt>
                <c:pt idx="501">
                  <c:v>2.9460247292234592E-3</c:v>
                </c:pt>
                <c:pt idx="502">
                  <c:v>8.3787815945374506E-3</c:v>
                </c:pt>
                <c:pt idx="503">
                  <c:v>-7.0598707736697517E-3</c:v>
                </c:pt>
                <c:pt idx="504">
                  <c:v>3.5333941295578749E-3</c:v>
                </c:pt>
                <c:pt idx="505">
                  <c:v>-2.8032085956850188E-3</c:v>
                </c:pt>
                <c:pt idx="506">
                  <c:v>4.9024150649640569E-3</c:v>
                </c:pt>
                <c:pt idx="507">
                  <c:v>6.6552927252884631E-3</c:v>
                </c:pt>
                <c:pt idx="508">
                  <c:v>-2.8552233792408189E-3</c:v>
                </c:pt>
                <c:pt idx="509">
                  <c:v>6.9762812562206809E-3</c:v>
                </c:pt>
                <c:pt idx="510">
                  <c:v>-1.5145386587513323E-3</c:v>
                </c:pt>
                <c:pt idx="511">
                  <c:v>1.8701551863301623E-3</c:v>
                </c:pt>
                <c:pt idx="512">
                  <c:v>8.3665471879949722E-3</c:v>
                </c:pt>
                <c:pt idx="513">
                  <c:v>3.8621446510351651E-3</c:v>
                </c:pt>
                <c:pt idx="514">
                  <c:v>-2.6519542770646284E-3</c:v>
                </c:pt>
                <c:pt idx="515">
                  <c:v>2.8908783753264626E-4</c:v>
                </c:pt>
                <c:pt idx="516">
                  <c:v>1.1409648528636904E-3</c:v>
                </c:pt>
                <c:pt idx="517">
                  <c:v>-9.0421405245464381E-3</c:v>
                </c:pt>
                <c:pt idx="518">
                  <c:v>-1.5730684849201995E-2</c:v>
                </c:pt>
                <c:pt idx="519">
                  <c:v>1.0053551114029551E-2</c:v>
                </c:pt>
                <c:pt idx="520">
                  <c:v>-8.6684736160955579E-4</c:v>
                </c:pt>
                <c:pt idx="521">
                  <c:v>3.1343557157694638E-3</c:v>
                </c:pt>
                <c:pt idx="522">
                  <c:v>-1.7705852615678808E-2</c:v>
                </c:pt>
                <c:pt idx="523">
                  <c:v>7.2546442124060903E-3</c:v>
                </c:pt>
                <c:pt idx="524">
                  <c:v>1.4980362705145116E-2</c:v>
                </c:pt>
                <c:pt idx="525">
                  <c:v>1.1250640619361384E-2</c:v>
                </c:pt>
                <c:pt idx="526">
                  <c:v>3.3256464618900542E-3</c:v>
                </c:pt>
                <c:pt idx="527">
                  <c:v>-5.4008332885007865E-3</c:v>
                </c:pt>
                <c:pt idx="528">
                  <c:v>7.3263595685922481E-3</c:v>
                </c:pt>
                <c:pt idx="529">
                  <c:v>1.6884988171558205E-3</c:v>
                </c:pt>
                <c:pt idx="530">
                  <c:v>6.4626610081154993E-3</c:v>
                </c:pt>
                <c:pt idx="531">
                  <c:v>-1.6304428235363044E-3</c:v>
                </c:pt>
                <c:pt idx="532">
                  <c:v>1.8435419717006821E-3</c:v>
                </c:pt>
                <c:pt idx="533">
                  <c:v>-2.9199801192842621E-3</c:v>
                </c:pt>
                <c:pt idx="534">
                  <c:v>4.7058265015770531E-3</c:v>
                </c:pt>
                <c:pt idx="535">
                  <c:v>-3.8155427255142484E-3</c:v>
                </c:pt>
                <c:pt idx="536">
                  <c:v>-1.0518108756295899E-2</c:v>
                </c:pt>
                <c:pt idx="537">
                  <c:v>-3.3513594487304357E-2</c:v>
                </c:pt>
                <c:pt idx="538">
                  <c:v>-3.0280015747592089E-2</c:v>
                </c:pt>
                <c:pt idx="539">
                  <c:v>-3.7785187055856748E-3</c:v>
                </c:pt>
                <c:pt idx="540">
                  <c:v>-4.4163278665378745E-2</c:v>
                </c:pt>
                <c:pt idx="541">
                  <c:v>-8.2383273576926031E-3</c:v>
                </c:pt>
                <c:pt idx="542">
                  <c:v>4.6039225243888482E-2</c:v>
                </c:pt>
                <c:pt idx="543">
                  <c:v>-2.8107940185682013E-2</c:v>
                </c:pt>
                <c:pt idx="544">
                  <c:v>4.2202592421180206E-2</c:v>
                </c:pt>
                <c:pt idx="545">
                  <c:v>-3.3922022158894817E-2</c:v>
                </c:pt>
                <c:pt idx="546">
                  <c:v>-1.7053909799797668E-2</c:v>
                </c:pt>
                <c:pt idx="547">
                  <c:v>-7.5969680759797723E-2</c:v>
                </c:pt>
                <c:pt idx="548">
                  <c:v>4.9396335780030318E-2</c:v>
                </c:pt>
                <c:pt idx="549">
                  <c:v>-4.8868410917935041E-2</c:v>
                </c:pt>
                <c:pt idx="550">
                  <c:v>-9.5112680474797442E-2</c:v>
                </c:pt>
                <c:pt idx="551">
                  <c:v>9.2871194530443804E-2</c:v>
                </c:pt>
                <c:pt idx="552">
                  <c:v>-0.11984050283657069</c:v>
                </c:pt>
                <c:pt idx="553">
                  <c:v>5.9954822243549151E-2</c:v>
                </c:pt>
                <c:pt idx="554">
                  <c:v>-5.1830823307066745E-2</c:v>
                </c:pt>
                <c:pt idx="555">
                  <c:v>4.7078937492181158E-3</c:v>
                </c:pt>
                <c:pt idx="556">
                  <c:v>-4.3359522534749381E-2</c:v>
                </c:pt>
                <c:pt idx="557">
                  <c:v>-2.929385835517067E-2</c:v>
                </c:pt>
                <c:pt idx="558">
                  <c:v>9.3827657101993311E-2</c:v>
                </c:pt>
                <c:pt idx="559">
                  <c:v>1.1535019797084994E-2</c:v>
                </c:pt>
                <c:pt idx="560">
                  <c:v>6.2414160836336108E-2</c:v>
                </c:pt>
                <c:pt idx="561">
                  <c:v>-3.3687316307170666E-2</c:v>
                </c:pt>
                <c:pt idx="562">
                  <c:v>3.3516035994916447E-2</c:v>
                </c:pt>
                <c:pt idx="563">
                  <c:v>-1.6012791959339821E-2</c:v>
                </c:pt>
                <c:pt idx="564">
                  <c:v>-4.4142397827121573E-2</c:v>
                </c:pt>
                <c:pt idx="565">
                  <c:v>2.282938676381303E-2</c:v>
                </c:pt>
                <c:pt idx="566">
                  <c:v>-1.5137124539950137E-2</c:v>
                </c:pt>
                <c:pt idx="567">
                  <c:v>7.0331304120707913E-2</c:v>
                </c:pt>
                <c:pt idx="568">
                  <c:v>-1.6030454108601567E-3</c:v>
                </c:pt>
                <c:pt idx="569">
                  <c:v>3.4056426049386961E-2</c:v>
                </c:pt>
                <c:pt idx="570">
                  <c:v>1.4487378090022526E-2</c:v>
                </c:pt>
                <c:pt idx="571">
                  <c:v>-1.0104594561656327E-2</c:v>
                </c:pt>
                <c:pt idx="572">
                  <c:v>3.0572524197665811E-2</c:v>
                </c:pt>
                <c:pt idx="573">
                  <c:v>-2.2030456139364531E-2</c:v>
                </c:pt>
                <c:pt idx="574">
                  <c:v>5.8167107381007326E-3</c:v>
                </c:pt>
                <c:pt idx="575">
                  <c:v>2.6793591827257865E-2</c:v>
                </c:pt>
                <c:pt idx="576">
                  <c:v>-1.7880997439608182E-2</c:v>
                </c:pt>
                <c:pt idx="577">
                  <c:v>-3.067484662576684E-2</c:v>
                </c:pt>
                <c:pt idx="578">
                  <c:v>2.2930248194813926E-2</c:v>
                </c:pt>
                <c:pt idx="579">
                  <c:v>-5.3941864245109097E-4</c:v>
                </c:pt>
                <c:pt idx="580">
                  <c:v>1.3918078490242189E-2</c:v>
                </c:pt>
                <c:pt idx="581">
                  <c:v>1.4714073196697703E-2</c:v>
                </c:pt>
                <c:pt idx="582">
                  <c:v>-5.2423501292349246E-3</c:v>
                </c:pt>
                <c:pt idx="583">
                  <c:v>2.6583874358714791E-2</c:v>
                </c:pt>
                <c:pt idx="584">
                  <c:v>-9.2124197570344641E-3</c:v>
                </c:pt>
                <c:pt idx="585">
                  <c:v>-2.8059043479156512E-2</c:v>
                </c:pt>
                <c:pt idx="586">
                  <c:v>4.2498171836746774E-3</c:v>
                </c:pt>
                <c:pt idx="587">
                  <c:v>9.0405735311707286E-3</c:v>
                </c:pt>
                <c:pt idx="588">
                  <c:v>-6.9794034388029665E-3</c:v>
                </c:pt>
                <c:pt idx="589">
                  <c:v>1.1504623615899334E-2</c:v>
                </c:pt>
                <c:pt idx="590">
                  <c:v>1.6871501011734777E-2</c:v>
                </c:pt>
                <c:pt idx="591">
                  <c:v>1.3311488838824243E-4</c:v>
                </c:pt>
                <c:pt idx="592">
                  <c:v>-2.0500377108651713E-2</c:v>
                </c:pt>
                <c:pt idx="593">
                  <c:v>-1.7462684487059735E-2</c:v>
                </c:pt>
                <c:pt idx="594">
                  <c:v>1.152482269503546E-2</c:v>
                </c:pt>
                <c:pt idx="595">
                  <c:v>3.9263803680980956E-3</c:v>
                </c:pt>
                <c:pt idx="596">
                  <c:v>3.1501204735132883E-2</c:v>
                </c:pt>
                <c:pt idx="597">
                  <c:v>-1.0484408800538879E-2</c:v>
                </c:pt>
                <c:pt idx="598">
                  <c:v>1.6651043127809694E-2</c:v>
                </c:pt>
                <c:pt idx="599">
                  <c:v>-7.7735638256702282E-3</c:v>
                </c:pt>
                <c:pt idx="600">
                  <c:v>2.3537312066093043E-3</c:v>
                </c:pt>
                <c:pt idx="601">
                  <c:v>1.2289160703107874E-2</c:v>
                </c:pt>
                <c:pt idx="602">
                  <c:v>1.4827343010993534E-2</c:v>
                </c:pt>
                <c:pt idx="603">
                  <c:v>-2.1079466294263061E-3</c:v>
                </c:pt>
                <c:pt idx="604">
                  <c:v>4.8123100078224556E-3</c:v>
                </c:pt>
                <c:pt idx="605">
                  <c:v>3.7512605483673057E-3</c:v>
                </c:pt>
                <c:pt idx="606">
                  <c:v>8.210803965010045E-3</c:v>
                </c:pt>
                <c:pt idx="607">
                  <c:v>1.3648963587616195E-2</c:v>
                </c:pt>
                <c:pt idx="608">
                  <c:v>-3.368696103263979E-3</c:v>
                </c:pt>
                <c:pt idx="609">
                  <c:v>2.6211704981766167E-2</c:v>
                </c:pt>
                <c:pt idx="610">
                  <c:v>1.2041591393674889E-2</c:v>
                </c:pt>
                <c:pt idx="611">
                  <c:v>-7.7991826481334358E-3</c:v>
                </c:pt>
                <c:pt idx="612">
                  <c:v>-5.3130787794885117E-3</c:v>
                </c:pt>
                <c:pt idx="613">
                  <c:v>-5.8944121574601729E-2</c:v>
                </c:pt>
                <c:pt idx="614">
                  <c:v>1.3060857399820139E-2</c:v>
                </c:pt>
                <c:pt idx="615">
                  <c:v>8.312207568449189E-3</c:v>
                </c:pt>
                <c:pt idx="616">
                  <c:v>1.8962430582503572E-2</c:v>
                </c:pt>
                <c:pt idx="617">
                  <c:v>-3.6002995449221377E-3</c:v>
                </c:pt>
                <c:pt idx="618">
                  <c:v>5.9418851513907674E-4</c:v>
                </c:pt>
                <c:pt idx="619">
                  <c:v>-5.6494636219482823E-3</c:v>
                </c:pt>
                <c:pt idx="620">
                  <c:v>6.4950576872172443E-3</c:v>
                </c:pt>
                <c:pt idx="621">
                  <c:v>4.307441642665109E-3</c:v>
                </c:pt>
                <c:pt idx="622">
                  <c:v>-2.5855158736495194E-2</c:v>
                </c:pt>
                <c:pt idx="623">
                  <c:v>1.095946995898814E-2</c:v>
                </c:pt>
                <c:pt idx="624">
                  <c:v>-2.4226917788673578E-2</c:v>
                </c:pt>
                <c:pt idx="625">
                  <c:v>1.4685698143932337E-2</c:v>
                </c:pt>
                <c:pt idx="626">
                  <c:v>1.5409859690034253E-2</c:v>
                </c:pt>
                <c:pt idx="627">
                  <c:v>5.0221108347929273E-3</c:v>
                </c:pt>
                <c:pt idx="628">
                  <c:v>4.541282342595653E-3</c:v>
                </c:pt>
                <c:pt idx="629">
                  <c:v>1.5881738397001792E-2</c:v>
                </c:pt>
                <c:pt idx="630">
                  <c:v>-1.0818562640735548E-2</c:v>
                </c:pt>
                <c:pt idx="631">
                  <c:v>7.8275024480815598E-3</c:v>
                </c:pt>
                <c:pt idx="632">
                  <c:v>-5.6436399427118094E-3</c:v>
                </c:pt>
                <c:pt idx="633">
                  <c:v>1.0466204533557457E-2</c:v>
                </c:pt>
                <c:pt idx="634">
                  <c:v>-9.362519779971417E-3</c:v>
                </c:pt>
                <c:pt idx="635">
                  <c:v>1.3406355182839924E-2</c:v>
                </c:pt>
                <c:pt idx="636">
                  <c:v>9.0820385798994104E-3</c:v>
                </c:pt>
                <c:pt idx="637">
                  <c:v>-3.4061043340275036E-3</c:v>
                </c:pt>
                <c:pt idx="638">
                  <c:v>2.8486395880045695E-3</c:v>
                </c:pt>
                <c:pt idx="639">
                  <c:v>8.4069053843267901E-3</c:v>
                </c:pt>
                <c:pt idx="640">
                  <c:v>1.6790493997244748E-3</c:v>
                </c:pt>
                <c:pt idx="641">
                  <c:v>5.7470911491111654E-3</c:v>
                </c:pt>
                <c:pt idx="642">
                  <c:v>-1.2319827107282657E-2</c:v>
                </c:pt>
                <c:pt idx="643">
                  <c:v>-6.1903908321639936E-3</c:v>
                </c:pt>
                <c:pt idx="644">
                  <c:v>7.3951294147646786E-3</c:v>
                </c:pt>
                <c:pt idx="645">
                  <c:v>-6.4734010205561507E-3</c:v>
                </c:pt>
                <c:pt idx="646">
                  <c:v>1.2428381451883521E-2</c:v>
                </c:pt>
                <c:pt idx="647">
                  <c:v>-3.7502608610255994E-3</c:v>
                </c:pt>
                <c:pt idx="648">
                  <c:v>7.6704597963169752E-3</c:v>
                </c:pt>
                <c:pt idx="649">
                  <c:v>7.1810266819927844E-3</c:v>
                </c:pt>
                <c:pt idx="650">
                  <c:v>3.6119601409575308E-3</c:v>
                </c:pt>
                <c:pt idx="651">
                  <c:v>6.4297401187353919E-3</c:v>
                </c:pt>
                <c:pt idx="652">
                  <c:v>6.427727877828057E-3</c:v>
                </c:pt>
                <c:pt idx="653">
                  <c:v>6.3299454191509082E-4</c:v>
                </c:pt>
                <c:pt idx="654">
                  <c:v>2.7422358024395454E-3</c:v>
                </c:pt>
                <c:pt idx="655">
                  <c:v>-7.969123366671849E-3</c:v>
                </c:pt>
                <c:pt idx="656">
                  <c:v>1.3996502374245911E-2</c:v>
                </c:pt>
                <c:pt idx="657">
                  <c:v>-2.0471252976762976E-3</c:v>
                </c:pt>
                <c:pt idx="658">
                  <c:v>-1.7193183199293516E-4</c:v>
                </c:pt>
                <c:pt idx="659">
                  <c:v>2.7098744385311746E-3</c:v>
                </c:pt>
                <c:pt idx="660">
                  <c:v>2.3033775972135986E-3</c:v>
                </c:pt>
                <c:pt idx="661">
                  <c:v>-4.4044156257929097E-3</c:v>
                </c:pt>
                <c:pt idx="662">
                  <c:v>3.1586589033587597E-3</c:v>
                </c:pt>
                <c:pt idx="663">
                  <c:v>3.4411358997609325E-3</c:v>
                </c:pt>
                <c:pt idx="664">
                  <c:v>1.0043683547433841E-2</c:v>
                </c:pt>
                <c:pt idx="665">
                  <c:v>3.5963255694666974E-3</c:v>
                </c:pt>
                <c:pt idx="666">
                  <c:v>1.0195666188487733E-2</c:v>
                </c:pt>
                <c:pt idx="667">
                  <c:v>1.6730243508407275E-3</c:v>
                </c:pt>
                <c:pt idx="668">
                  <c:v>6.7325766598269601E-3</c:v>
                </c:pt>
                <c:pt idx="669">
                  <c:v>-2.1949766391772749E-3</c:v>
                </c:pt>
                <c:pt idx="670">
                  <c:v>7.525047781482253E-3</c:v>
                </c:pt>
                <c:pt idx="671">
                  <c:v>1.5365857116527031E-2</c:v>
                </c:pt>
                <c:pt idx="672">
                  <c:v>-3.5125836395929498E-2</c:v>
                </c:pt>
                <c:pt idx="673">
                  <c:v>-8.132999137496863E-3</c:v>
                </c:pt>
                <c:pt idx="674">
                  <c:v>-2.775637883138405E-2</c:v>
                </c:pt>
                <c:pt idx="675">
                  <c:v>2.0145024971187059E-2</c:v>
                </c:pt>
                <c:pt idx="676">
                  <c:v>-1.7584790641843383E-2</c:v>
                </c:pt>
                <c:pt idx="677">
                  <c:v>5.3306340759278305E-4</c:v>
                </c:pt>
                <c:pt idx="678">
                  <c:v>1.2741808516688317E-2</c:v>
                </c:pt>
                <c:pt idx="679">
                  <c:v>5.219385613883641E-3</c:v>
                </c:pt>
                <c:pt idx="680">
                  <c:v>-4.61895801481831E-3</c:v>
                </c:pt>
                <c:pt idx="681">
                  <c:v>-8.4123716212422921E-3</c:v>
                </c:pt>
                <c:pt idx="682">
                  <c:v>-1.1182570203842234E-2</c:v>
                </c:pt>
                <c:pt idx="683">
                  <c:v>-1.1571124305988563E-2</c:v>
                </c:pt>
                <c:pt idx="684">
                  <c:v>1.0517942372282195E-2</c:v>
                </c:pt>
                <c:pt idx="685">
                  <c:v>-2.3721411401357861E-2</c:v>
                </c:pt>
                <c:pt idx="686">
                  <c:v>2.9874077827070403E-3</c:v>
                </c:pt>
                <c:pt idx="687">
                  <c:v>1.5976763311659276E-2</c:v>
                </c:pt>
                <c:pt idx="688">
                  <c:v>1.6110548559024475E-2</c:v>
                </c:pt>
                <c:pt idx="689">
                  <c:v>-4.8126268051080405E-3</c:v>
                </c:pt>
                <c:pt idx="690">
                  <c:v>8.2537093722924205E-3</c:v>
                </c:pt>
                <c:pt idx="691">
                  <c:v>5.2928932500743925E-3</c:v>
                </c:pt>
                <c:pt idx="692">
                  <c:v>-9.577614765735952E-3</c:v>
                </c:pt>
                <c:pt idx="693">
                  <c:v>1.7972655760030053E-2</c:v>
                </c:pt>
                <c:pt idx="694">
                  <c:v>-1.3973478847620756E-2</c:v>
                </c:pt>
                <c:pt idx="695">
                  <c:v>1.7396763434365751E-2</c:v>
                </c:pt>
                <c:pt idx="696">
                  <c:v>8.0100835224480825E-3</c:v>
                </c:pt>
                <c:pt idx="697">
                  <c:v>8.7935871510924375E-3</c:v>
                </c:pt>
                <c:pt idx="698">
                  <c:v>1.6415789988323718E-2</c:v>
                </c:pt>
                <c:pt idx="699">
                  <c:v>-6.3069078891523347E-3</c:v>
                </c:pt>
                <c:pt idx="700">
                  <c:v>-6.6231388438834958E-3</c:v>
                </c:pt>
                <c:pt idx="701">
                  <c:v>-1.5278028589691564E-3</c:v>
                </c:pt>
                <c:pt idx="702">
                  <c:v>1.3492797142966231E-4</c:v>
                </c:pt>
                <c:pt idx="703">
                  <c:v>-1.6329822808936158E-2</c:v>
                </c:pt>
                <c:pt idx="704">
                  <c:v>4.7272769717413357E-3</c:v>
                </c:pt>
                <c:pt idx="705">
                  <c:v>-2.1956829851994546E-3</c:v>
                </c:pt>
                <c:pt idx="706">
                  <c:v>5.2189453829942821E-3</c:v>
                </c:pt>
                <c:pt idx="707">
                  <c:v>3.4457896215133363E-3</c:v>
                </c:pt>
                <c:pt idx="708">
                  <c:v>-1.8589538262648669E-2</c:v>
                </c:pt>
                <c:pt idx="709">
                  <c:v>-3.0256074002416853E-3</c:v>
                </c:pt>
                <c:pt idx="710">
                  <c:v>-3.5287906850543151E-2</c:v>
                </c:pt>
                <c:pt idx="711">
                  <c:v>1.1947307117329992E-2</c:v>
                </c:pt>
                <c:pt idx="712">
                  <c:v>-1.2129506270184401E-2</c:v>
                </c:pt>
                <c:pt idx="713">
                  <c:v>1.2318193494721569E-2</c:v>
                </c:pt>
                <c:pt idx="714">
                  <c:v>1.7799313644932112E-2</c:v>
                </c:pt>
                <c:pt idx="715">
                  <c:v>2.2047038430944271E-2</c:v>
                </c:pt>
                <c:pt idx="716">
                  <c:v>1.9460190971818808E-2</c:v>
                </c:pt>
                <c:pt idx="717">
                  <c:v>-2.8771240154389424E-4</c:v>
                </c:pt>
                <c:pt idx="718">
                  <c:v>1.1699872344305629E-2</c:v>
                </c:pt>
                <c:pt idx="719">
                  <c:v>-1.3998028446697084E-3</c:v>
                </c:pt>
                <c:pt idx="720">
                  <c:v>7.6518884341691233E-3</c:v>
                </c:pt>
                <c:pt idx="721">
                  <c:v>-9.9785593927212875E-3</c:v>
                </c:pt>
                <c:pt idx="722">
                  <c:v>1.3610365817455949E-2</c:v>
                </c:pt>
                <c:pt idx="723">
                  <c:v>1.1648048198820067E-2</c:v>
                </c:pt>
                <c:pt idx="724">
                  <c:v>-4.791957892531013E-3</c:v>
                </c:pt>
                <c:pt idx="725">
                  <c:v>-1.1563832410313873E-2</c:v>
                </c:pt>
                <c:pt idx="726">
                  <c:v>3.9464206133208307E-3</c:v>
                </c:pt>
                <c:pt idx="727">
                  <c:v>-6.7925413261787637E-3</c:v>
                </c:pt>
                <c:pt idx="728">
                  <c:v>5.6359169538501832E-3</c:v>
                </c:pt>
                <c:pt idx="729">
                  <c:v>1.6161717804443691E-2</c:v>
                </c:pt>
                <c:pt idx="730">
                  <c:v>-1.5844155129682109E-3</c:v>
                </c:pt>
                <c:pt idx="731">
                  <c:v>2.3969253233782368E-3</c:v>
                </c:pt>
                <c:pt idx="732">
                  <c:v>-4.5954897137438127E-3</c:v>
                </c:pt>
                <c:pt idx="733">
                  <c:v>1.1271167954760622E-2</c:v>
                </c:pt>
                <c:pt idx="734">
                  <c:v>1.7911507324333167E-3</c:v>
                </c:pt>
                <c:pt idx="735">
                  <c:v>-6.2414656814792498E-4</c:v>
                </c:pt>
                <c:pt idx="736">
                  <c:v>8.8362351093075261E-3</c:v>
                </c:pt>
                <c:pt idx="737">
                  <c:v>-1.9355954929820753E-3</c:v>
                </c:pt>
                <c:pt idx="738">
                  <c:v>2.7871374554437113E-3</c:v>
                </c:pt>
                <c:pt idx="739">
                  <c:v>-7.9492200688769908E-3</c:v>
                </c:pt>
                <c:pt idx="740">
                  <c:v>-1.2851160688517962E-3</c:v>
                </c:pt>
                <c:pt idx="741">
                  <c:v>-1.2649600610670027E-3</c:v>
                </c:pt>
                <c:pt idx="742">
                  <c:v>-4.359266922526861E-3</c:v>
                </c:pt>
                <c:pt idx="743">
                  <c:v>1.2921214314501236E-2</c:v>
                </c:pt>
                <c:pt idx="744">
                  <c:v>1.772848087218762E-3</c:v>
                </c:pt>
                <c:pt idx="745">
                  <c:v>5.7576388007035467E-3</c:v>
                </c:pt>
                <c:pt idx="746">
                  <c:v>-3.5111001267972329E-3</c:v>
                </c:pt>
                <c:pt idx="747">
                  <c:v>-3.9062815919512217E-3</c:v>
                </c:pt>
                <c:pt idx="748">
                  <c:v>-2.0731166033364332E-3</c:v>
                </c:pt>
                <c:pt idx="749">
                  <c:v>7.4581125280018224E-4</c:v>
                </c:pt>
                <c:pt idx="750">
                  <c:v>3.5365757816373739E-3</c:v>
                </c:pt>
                <c:pt idx="751">
                  <c:v>8.7225159732762046E-3</c:v>
                </c:pt>
                <c:pt idx="752">
                  <c:v>-2.2273622890431346E-3</c:v>
                </c:pt>
                <c:pt idx="753">
                  <c:v>1.3415471795312098E-3</c:v>
                </c:pt>
                <c:pt idx="754">
                  <c:v>6.4388377402172002E-3</c:v>
                </c:pt>
                <c:pt idx="755">
                  <c:v>-1.4754783590295193E-2</c:v>
                </c:pt>
                <c:pt idx="756">
                  <c:v>7.0825395538621693E-3</c:v>
                </c:pt>
                <c:pt idx="757">
                  <c:v>5.7099005597204466E-3</c:v>
                </c:pt>
                <c:pt idx="758">
                  <c:v>1.4847364292689199E-2</c:v>
                </c:pt>
                <c:pt idx="759">
                  <c:v>5.4918909824148735E-3</c:v>
                </c:pt>
                <c:pt idx="760">
                  <c:v>-6.5547967411651985E-3</c:v>
                </c:pt>
                <c:pt idx="761">
                  <c:v>4.1583215119444551E-4</c:v>
                </c:pt>
                <c:pt idx="762">
                  <c:v>2.2756031663768691E-3</c:v>
                </c:pt>
                <c:pt idx="763">
                  <c:v>-3.7534384646074853E-3</c:v>
                </c:pt>
                <c:pt idx="764">
                  <c:v>-7.1900177576840092E-3</c:v>
                </c:pt>
                <c:pt idx="765">
                  <c:v>8.1364028395143253E-3</c:v>
                </c:pt>
                <c:pt idx="766">
                  <c:v>1.3935576257400164E-2</c:v>
                </c:pt>
                <c:pt idx="767">
                  <c:v>3.1673092150531686E-4</c:v>
                </c:pt>
                <c:pt idx="768">
                  <c:v>-3.0105863636010672E-3</c:v>
                </c:pt>
                <c:pt idx="769">
                  <c:v>3.6158033252896228E-3</c:v>
                </c:pt>
                <c:pt idx="770">
                  <c:v>-1.4888363213812034E-3</c:v>
                </c:pt>
                <c:pt idx="771">
                  <c:v>-2.5677859113367011E-2</c:v>
                </c:pt>
                <c:pt idx="772">
                  <c:v>9.7606624773046938E-3</c:v>
                </c:pt>
                <c:pt idx="773">
                  <c:v>-1.9311502938707054E-2</c:v>
                </c:pt>
                <c:pt idx="774">
                  <c:v>1.605173602136651E-2</c:v>
                </c:pt>
                <c:pt idx="775">
                  <c:v>1.3898236818535879E-2</c:v>
                </c:pt>
                <c:pt idx="776">
                  <c:v>1.0088048276276954E-3</c:v>
                </c:pt>
                <c:pt idx="777">
                  <c:v>1.0853304161434011E-2</c:v>
                </c:pt>
                <c:pt idx="778">
                  <c:v>3.8974724542454159E-3</c:v>
                </c:pt>
                <c:pt idx="779">
                  <c:v>7.399345996609118E-3</c:v>
                </c:pt>
                <c:pt idx="780">
                  <c:v>-1.1134975827397984E-3</c:v>
                </c:pt>
                <c:pt idx="781">
                  <c:v>-3.4515996246702675E-4</c:v>
                </c:pt>
                <c:pt idx="782">
                  <c:v>1.6624551137119298E-3</c:v>
                </c:pt>
                <c:pt idx="783">
                  <c:v>4.7109831017418677E-3</c:v>
                </c:pt>
                <c:pt idx="784">
                  <c:v>-5.6927491149548568E-4</c:v>
                </c:pt>
                <c:pt idx="785">
                  <c:v>-3.2039953313216436E-4</c:v>
                </c:pt>
                <c:pt idx="786">
                  <c:v>-4.4158083905447079E-3</c:v>
                </c:pt>
                <c:pt idx="787">
                  <c:v>-1.8548941356218275E-3</c:v>
                </c:pt>
                <c:pt idx="788">
                  <c:v>-7.732849379657061E-3</c:v>
                </c:pt>
                <c:pt idx="789">
                  <c:v>1.2562878885592392E-3</c:v>
                </c:pt>
                <c:pt idx="790">
                  <c:v>1.1351661913190432E-2</c:v>
                </c:pt>
                <c:pt idx="791">
                  <c:v>-2.4478846903396492E-2</c:v>
                </c:pt>
                <c:pt idx="792">
                  <c:v>-4.7501658249202352E-3</c:v>
                </c:pt>
                <c:pt idx="793">
                  <c:v>2.3790719336683173E-2</c:v>
                </c:pt>
                <c:pt idx="794">
                  <c:v>-8.0808443239309344E-3</c:v>
                </c:pt>
                <c:pt idx="795">
                  <c:v>-1.3066204341276795E-2</c:v>
                </c:pt>
                <c:pt idx="796">
                  <c:v>-1.3417213827191523E-2</c:v>
                </c:pt>
                <c:pt idx="797">
                  <c:v>1.9495975820425865E-2</c:v>
                </c:pt>
                <c:pt idx="798">
                  <c:v>-5.3592716179847021E-3</c:v>
                </c:pt>
                <c:pt idx="799">
                  <c:v>1.415468355424134E-2</c:v>
                </c:pt>
                <c:pt idx="800">
                  <c:v>6.0302830130255893E-3</c:v>
                </c:pt>
                <c:pt idx="801">
                  <c:v>1.0395479646353683E-2</c:v>
                </c:pt>
                <c:pt idx="802">
                  <c:v>1.0153985185335614E-3</c:v>
                </c:pt>
                <c:pt idx="803">
                  <c:v>6.4919585934765725E-3</c:v>
                </c:pt>
                <c:pt idx="804">
                  <c:v>-1.5696886322292647E-3</c:v>
                </c:pt>
                <c:pt idx="805">
                  <c:v>2.8793426720602451E-3</c:v>
                </c:pt>
                <c:pt idx="806">
                  <c:v>-1.4760500437832742E-2</c:v>
                </c:pt>
                <c:pt idx="807">
                  <c:v>-6.0273888636332065E-4</c:v>
                </c:pt>
                <c:pt idx="808">
                  <c:v>7.0251207482559192E-3</c:v>
                </c:pt>
                <c:pt idx="809">
                  <c:v>-7.6308370066411786E-3</c:v>
                </c:pt>
                <c:pt idx="810">
                  <c:v>-5.4673035811094459E-3</c:v>
                </c:pt>
                <c:pt idx="811">
                  <c:v>5.2402330592367747E-3</c:v>
                </c:pt>
                <c:pt idx="812">
                  <c:v>1.6631197691788245E-2</c:v>
                </c:pt>
                <c:pt idx="813">
                  <c:v>-8.6802497899123368E-4</c:v>
                </c:pt>
                <c:pt idx="814">
                  <c:v>-3.1578231669390426E-3</c:v>
                </c:pt>
                <c:pt idx="815">
                  <c:v>3.6225385557842366E-3</c:v>
                </c:pt>
                <c:pt idx="816">
                  <c:v>1.1825144919693225E-2</c:v>
                </c:pt>
                <c:pt idx="817">
                  <c:v>1.4438277854756489E-2</c:v>
                </c:pt>
                <c:pt idx="818">
                  <c:v>-9.7353791525555983E-4</c:v>
                </c:pt>
                <c:pt idx="819">
                  <c:v>1.4752303666720088E-3</c:v>
                </c:pt>
                <c:pt idx="820">
                  <c:v>4.2206399588230878E-3</c:v>
                </c:pt>
                <c:pt idx="821">
                  <c:v>7.7199628035937266E-3</c:v>
                </c:pt>
                <c:pt idx="822">
                  <c:v>-1.9618291028880065E-4</c:v>
                </c:pt>
                <c:pt idx="823">
                  <c:v>3.2945816244710777E-3</c:v>
                </c:pt>
                <c:pt idx="824">
                  <c:v>-4.0878020277237224E-3</c:v>
                </c:pt>
                <c:pt idx="825">
                  <c:v>1.1094247768300956E-2</c:v>
                </c:pt>
                <c:pt idx="826">
                  <c:v>3.6087492386858355E-3</c:v>
                </c:pt>
                <c:pt idx="827">
                  <c:v>-5.3064530387268421E-3</c:v>
                </c:pt>
                <c:pt idx="828">
                  <c:v>-6.8023616108531812E-3</c:v>
                </c:pt>
                <c:pt idx="829">
                  <c:v>9.3060600637495296E-3</c:v>
                </c:pt>
                <c:pt idx="830">
                  <c:v>-9.2106713438859511E-3</c:v>
                </c:pt>
                <c:pt idx="831">
                  <c:v>1.0928710658818305E-2</c:v>
                </c:pt>
                <c:pt idx="832">
                  <c:v>1.7822241679165724E-3</c:v>
                </c:pt>
                <c:pt idx="833">
                  <c:v>-2.1491921425526581E-4</c:v>
                </c:pt>
                <c:pt idx="834">
                  <c:v>-8.455306301830462E-4</c:v>
                </c:pt>
                <c:pt idx="835">
                  <c:v>6.7627976802336889E-3</c:v>
                </c:pt>
                <c:pt idx="836">
                  <c:v>-7.1946375018699365E-3</c:v>
                </c:pt>
                <c:pt idx="837">
                  <c:v>2.7480346410214801E-3</c:v>
                </c:pt>
                <c:pt idx="838">
                  <c:v>-6.6783378571121915E-3</c:v>
                </c:pt>
                <c:pt idx="839">
                  <c:v>7.0353882429785174E-4</c:v>
                </c:pt>
                <c:pt idx="840">
                  <c:v>8.1653905494541799E-3</c:v>
                </c:pt>
                <c:pt idx="841">
                  <c:v>7.3733464711231555E-3</c:v>
                </c:pt>
                <c:pt idx="842">
                  <c:v>-1.0435666020885524E-2</c:v>
                </c:pt>
                <c:pt idx="843">
                  <c:v>-8.6738945141735507E-3</c:v>
                </c:pt>
                <c:pt idx="844">
                  <c:v>-2.1449387057151898E-2</c:v>
                </c:pt>
                <c:pt idx="845">
                  <c:v>1.2173151138064119E-2</c:v>
                </c:pt>
                <c:pt idx="846">
                  <c:v>1.4917933130699177E-2</c:v>
                </c:pt>
                <c:pt idx="847">
                  <c:v>-2.5300382141189549E-3</c:v>
                </c:pt>
                <c:pt idx="848">
                  <c:v>-8.5173024218827033E-3</c:v>
                </c:pt>
                <c:pt idx="849">
                  <c:v>-2.9434351705374582E-3</c:v>
                </c:pt>
                <c:pt idx="850">
                  <c:v>1.0554756443649555E-2</c:v>
                </c:pt>
                <c:pt idx="851">
                  <c:v>-7.8381965415766277E-4</c:v>
                </c:pt>
                <c:pt idx="852">
                  <c:v>9.9113059631461397E-3</c:v>
                </c:pt>
                <c:pt idx="853">
                  <c:v>-2.1253022956600641E-3</c:v>
                </c:pt>
                <c:pt idx="854">
                  <c:v>1.8767325751587636E-3</c:v>
                </c:pt>
                <c:pt idx="855">
                  <c:v>1.1653983922746069E-3</c:v>
                </c:pt>
                <c:pt idx="856">
                  <c:v>7.6888651901495957E-4</c:v>
                </c:pt>
                <c:pt idx="857">
                  <c:v>-4.9237531843831605E-4</c:v>
                </c:pt>
                <c:pt idx="858">
                  <c:v>1.4469162597214513E-3</c:v>
                </c:pt>
                <c:pt idx="859">
                  <c:v>-3.6286988013648678E-3</c:v>
                </c:pt>
                <c:pt idx="860">
                  <c:v>8.8340865998068046E-3</c:v>
                </c:pt>
                <c:pt idx="861">
                  <c:v>-7.9671102558219963E-4</c:v>
                </c:pt>
                <c:pt idx="862">
                  <c:v>1.750849398559055E-4</c:v>
                </c:pt>
                <c:pt idx="863">
                  <c:v>-1.8238764589828958E-3</c:v>
                </c:pt>
                <c:pt idx="864">
                  <c:v>4.6521548506357566E-3</c:v>
                </c:pt>
                <c:pt idx="865">
                  <c:v>1.9484900381675956E-3</c:v>
                </c:pt>
                <c:pt idx="866">
                  <c:v>1.8152110447705058E-3</c:v>
                </c:pt>
                <c:pt idx="867">
                  <c:v>-2.0116799642784606E-3</c:v>
                </c:pt>
                <c:pt idx="868">
                  <c:v>-5.3902072015429622E-3</c:v>
                </c:pt>
                <c:pt idx="869">
                  <c:v>-4.3563700073398812E-4</c:v>
                </c:pt>
                <c:pt idx="870">
                  <c:v>-1.3124547000611072E-2</c:v>
                </c:pt>
                <c:pt idx="871">
                  <c:v>1.400232812106233E-2</c:v>
                </c:pt>
                <c:pt idx="872">
                  <c:v>5.1245150646540153E-3</c:v>
                </c:pt>
                <c:pt idx="873">
                  <c:v>-1.08326033100655E-3</c:v>
                </c:pt>
                <c:pt idx="874">
                  <c:v>5.8111574222506355E-3</c:v>
                </c:pt>
                <c:pt idx="875">
                  <c:v>3.3306066579319388E-3</c:v>
                </c:pt>
                <c:pt idx="876">
                  <c:v>2.3150419323942008E-3</c:v>
                </c:pt>
                <c:pt idx="877">
                  <c:v>2.7734984069876064E-4</c:v>
                </c:pt>
                <c:pt idx="878">
                  <c:v>1.3281140780091844E-3</c:v>
                </c:pt>
                <c:pt idx="879">
                  <c:v>5.2216404886561022E-3</c:v>
                </c:pt>
                <c:pt idx="880">
                  <c:v>7.500104168113573E-3</c:v>
                </c:pt>
                <c:pt idx="881">
                  <c:v>-2.0219008625245688E-3</c:v>
                </c:pt>
                <c:pt idx="882">
                  <c:v>3.3590113133527368E-3</c:v>
                </c:pt>
                <c:pt idx="883">
                  <c:v>-8.5610112594164001E-3</c:v>
                </c:pt>
                <c:pt idx="884">
                  <c:v>1.1277951870246961E-2</c:v>
                </c:pt>
                <c:pt idx="885">
                  <c:v>3.4511562975592285E-3</c:v>
                </c:pt>
                <c:pt idx="886">
                  <c:v>-3.5168303824952328E-3</c:v>
                </c:pt>
                <c:pt idx="887">
                  <c:v>1.1649703264434864E-3</c:v>
                </c:pt>
                <c:pt idx="888">
                  <c:v>-3.2622362435133475E-3</c:v>
                </c:pt>
                <c:pt idx="889">
                  <c:v>-7.5389389522548915E-3</c:v>
                </c:pt>
                <c:pt idx="890">
                  <c:v>-1.5869531055010693E-2</c:v>
                </c:pt>
                <c:pt idx="891">
                  <c:v>1.5162651550197517E-2</c:v>
                </c:pt>
                <c:pt idx="892">
                  <c:v>8.2418472100778614E-3</c:v>
                </c:pt>
                <c:pt idx="893">
                  <c:v>2.0166609692361614E-3</c:v>
                </c:pt>
                <c:pt idx="894">
                  <c:v>1.0145438559535569E-2</c:v>
                </c:pt>
                <c:pt idx="895">
                  <c:v>2.3822530084161345E-3</c:v>
                </c:pt>
                <c:pt idx="896">
                  <c:v>-4.7124799312575228E-3</c:v>
                </c:pt>
                <c:pt idx="897">
                  <c:v>-1.8630181803304106E-4</c:v>
                </c:pt>
                <c:pt idx="898">
                  <c:v>4.2062063699823907E-3</c:v>
                </c:pt>
                <c:pt idx="899">
                  <c:v>-5.4060169942182143E-3</c:v>
                </c:pt>
                <c:pt idx="900">
                  <c:v>-1.8428943907755999E-3</c:v>
                </c:pt>
                <c:pt idx="901">
                  <c:v>8.2034847144849474E-3</c:v>
                </c:pt>
                <c:pt idx="902">
                  <c:v>-4.6324452030792043E-3</c:v>
                </c:pt>
                <c:pt idx="903">
                  <c:v>6.0054603353428401E-3</c:v>
                </c:pt>
                <c:pt idx="904">
                  <c:v>1.6752839177259652E-3</c:v>
                </c:pt>
                <c:pt idx="905">
                  <c:v>-9.3992588785806722E-4</c:v>
                </c:pt>
                <c:pt idx="906">
                  <c:v>9.9270138865379222E-4</c:v>
                </c:pt>
                <c:pt idx="907">
                  <c:v>1.2757085704625806E-3</c:v>
                </c:pt>
                <c:pt idx="908">
                  <c:v>4.1463980136907837E-3</c:v>
                </c:pt>
                <c:pt idx="909">
                  <c:v>1.6073241975148285E-3</c:v>
                </c:pt>
                <c:pt idx="910">
                  <c:v>2.6208594449418166E-3</c:v>
                </c:pt>
                <c:pt idx="911">
                  <c:v>-7.0607249129966245E-3</c:v>
                </c:pt>
                <c:pt idx="912">
                  <c:v>-1.0748457761550936E-2</c:v>
                </c:pt>
                <c:pt idx="913">
                  <c:v>1.2567410636164927E-3</c:v>
                </c:pt>
                <c:pt idx="914">
                  <c:v>8.1415406963547803E-3</c:v>
                </c:pt>
                <c:pt idx="915">
                  <c:v>8.5238209952562156E-3</c:v>
                </c:pt>
                <c:pt idx="916">
                  <c:v>1.4956926284676781E-3</c:v>
                </c:pt>
                <c:pt idx="917">
                  <c:v>2.2201269217137858E-3</c:v>
                </c:pt>
                <c:pt idx="918">
                  <c:v>-5.8249317755698941E-3</c:v>
                </c:pt>
                <c:pt idx="919">
                  <c:v>8.8076062639820783E-3</c:v>
                </c:pt>
                <c:pt idx="920">
                  <c:v>4.306588281733385E-3</c:v>
                </c:pt>
                <c:pt idx="921">
                  <c:v>-1.3491462399448137E-3</c:v>
                </c:pt>
                <c:pt idx="922">
                  <c:v>3.1176205258825617E-4</c:v>
                </c:pt>
                <c:pt idx="923">
                  <c:v>2.8425606033477832E-3</c:v>
                </c:pt>
                <c:pt idx="924">
                  <c:v>-3.3502683520857118E-4</c:v>
                </c:pt>
                <c:pt idx="925">
                  <c:v>-3.3954884101398421E-3</c:v>
                </c:pt>
                <c:pt idx="926">
                  <c:v>-1.3185753191903675E-3</c:v>
                </c:pt>
                <c:pt idx="927">
                  <c:v>-4.6055998245485702E-3</c:v>
                </c:pt>
                <c:pt idx="928">
                  <c:v>-7.7226435922087694E-3</c:v>
                </c:pt>
                <c:pt idx="929">
                  <c:v>2.2765095613400759E-3</c:v>
                </c:pt>
                <c:pt idx="930">
                  <c:v>-5.7465991456184156E-3</c:v>
                </c:pt>
                <c:pt idx="931">
                  <c:v>8.4739086888510444E-3</c:v>
                </c:pt>
                <c:pt idx="932">
                  <c:v>-1.5510969268194297E-3</c:v>
                </c:pt>
                <c:pt idx="933">
                  <c:v>-9.1109248393406467E-3</c:v>
                </c:pt>
                <c:pt idx="934">
                  <c:v>-1.6977254629493913E-2</c:v>
                </c:pt>
                <c:pt idx="935">
                  <c:v>-8.1234954896241022E-4</c:v>
                </c:pt>
                <c:pt idx="936">
                  <c:v>9.5195662109372192E-3</c:v>
                </c:pt>
                <c:pt idx="937">
                  <c:v>1.2134751708510987E-2</c:v>
                </c:pt>
                <c:pt idx="938">
                  <c:v>1.4610090402744002E-3</c:v>
                </c:pt>
                <c:pt idx="939">
                  <c:v>-2.776356307288977E-3</c:v>
                </c:pt>
                <c:pt idx="940">
                  <c:v>-2.0364114325326081E-2</c:v>
                </c:pt>
                <c:pt idx="941">
                  <c:v>1.5691662282344069E-3</c:v>
                </c:pt>
                <c:pt idx="942">
                  <c:v>-1.1909731939276899E-2</c:v>
                </c:pt>
                <c:pt idx="943">
                  <c:v>1.1491477734391324E-2</c:v>
                </c:pt>
                <c:pt idx="944">
                  <c:v>-1.298588032242071E-2</c:v>
                </c:pt>
                <c:pt idx="945">
                  <c:v>1.0524455523362668E-2</c:v>
                </c:pt>
                <c:pt idx="946">
                  <c:v>4.102887438675277E-3</c:v>
                </c:pt>
                <c:pt idx="947">
                  <c:v>8.298289236974489E-3</c:v>
                </c:pt>
                <c:pt idx="948">
                  <c:v>-1.9137407494954435E-3</c:v>
                </c:pt>
                <c:pt idx="949">
                  <c:v>-6.8657858421348706E-3</c:v>
                </c:pt>
                <c:pt idx="950">
                  <c:v>-2.4167715692276566E-3</c:v>
                </c:pt>
                <c:pt idx="951">
                  <c:v>3.0225368623080567E-3</c:v>
                </c:pt>
                <c:pt idx="952">
                  <c:v>1.7063110133370005E-2</c:v>
                </c:pt>
                <c:pt idx="953">
                  <c:v>7.4601307719691212E-3</c:v>
                </c:pt>
                <c:pt idx="954">
                  <c:v>3.3748045900921075E-3</c:v>
                </c:pt>
                <c:pt idx="955">
                  <c:v>7.3933569005407542E-3</c:v>
                </c:pt>
                <c:pt idx="956">
                  <c:v>3.6640167447334164E-3</c:v>
                </c:pt>
                <c:pt idx="957">
                  <c:v>2.9959062561312789E-3</c:v>
                </c:pt>
                <c:pt idx="958">
                  <c:v>-1.0725793335062594E-3</c:v>
                </c:pt>
                <c:pt idx="959">
                  <c:v>4.7481792778718852E-3</c:v>
                </c:pt>
                <c:pt idx="960">
                  <c:v>1.8197824144637446E-3</c:v>
                </c:pt>
                <c:pt idx="961">
                  <c:v>-5.0515979968478713E-3</c:v>
                </c:pt>
                <c:pt idx="962">
                  <c:v>9.8293377390325717E-3</c:v>
                </c:pt>
                <c:pt idx="963">
                  <c:v>1.9493431844783628E-3</c:v>
                </c:pt>
                <c:pt idx="964">
                  <c:v>1.8000686154019784E-3</c:v>
                </c:pt>
                <c:pt idx="965">
                  <c:v>3.6803672564356712E-3</c:v>
                </c:pt>
                <c:pt idx="966">
                  <c:v>6.4612959303769609E-3</c:v>
                </c:pt>
                <c:pt idx="967">
                  <c:v>4.1818919145084595E-3</c:v>
                </c:pt>
                <c:pt idx="968">
                  <c:v>3.7328581257503844E-3</c:v>
                </c:pt>
                <c:pt idx="969">
                  <c:v>8.8770055752705637E-4</c:v>
                </c:pt>
                <c:pt idx="970">
                  <c:v>-3.4987345002870916E-3</c:v>
                </c:pt>
                <c:pt idx="971">
                  <c:v>-8.2258150578944488E-3</c:v>
                </c:pt>
                <c:pt idx="972">
                  <c:v>5.5092743037555604E-4</c:v>
                </c:pt>
                <c:pt idx="973">
                  <c:v>7.2226392530440097E-3</c:v>
                </c:pt>
                <c:pt idx="974">
                  <c:v>-1.0677258507144559E-5</c:v>
                </c:pt>
                <c:pt idx="975">
                  <c:v>3.8652088494062213E-3</c:v>
                </c:pt>
                <c:pt idx="976">
                  <c:v>-2.6016294752067826E-3</c:v>
                </c:pt>
                <c:pt idx="977">
                  <c:v>3.384755165110765E-3</c:v>
                </c:pt>
                <c:pt idx="978">
                  <c:v>-1.3986489646171415E-3</c:v>
                </c:pt>
                <c:pt idx="979">
                  <c:v>-3.1971323723489421E-3</c:v>
                </c:pt>
                <c:pt idx="980">
                  <c:v>1.6570786727996129E-3</c:v>
                </c:pt>
                <c:pt idx="981">
                  <c:v>2.2939006971241433E-3</c:v>
                </c:pt>
                <c:pt idx="982">
                  <c:v>-2.2724855683128251E-2</c:v>
                </c:pt>
                <c:pt idx="983">
                  <c:v>1.3200221128189174E-2</c:v>
                </c:pt>
                <c:pt idx="984">
                  <c:v>-1.8961306218543805E-2</c:v>
                </c:pt>
                <c:pt idx="985">
                  <c:v>-1.1815195971097009E-2</c:v>
                </c:pt>
                <c:pt idx="986">
                  <c:v>1.4194423271231897E-2</c:v>
                </c:pt>
                <c:pt idx="987">
                  <c:v>-8.4485809792226672E-3</c:v>
                </c:pt>
                <c:pt idx="988">
                  <c:v>1.1730928977641998E-2</c:v>
                </c:pt>
                <c:pt idx="989">
                  <c:v>2.070706300757675E-2</c:v>
                </c:pt>
                <c:pt idx="990">
                  <c:v>3.0852936469835252E-3</c:v>
                </c:pt>
                <c:pt idx="991">
                  <c:v>-7.1811299644134637E-3</c:v>
                </c:pt>
                <c:pt idx="992">
                  <c:v>9.5491113991581309E-3</c:v>
                </c:pt>
                <c:pt idx="993">
                  <c:v>-9.1362090992822987E-3</c:v>
                </c:pt>
                <c:pt idx="994">
                  <c:v>-7.4705984403412549E-3</c:v>
                </c:pt>
                <c:pt idx="995">
                  <c:v>1.634840928855508E-2</c:v>
                </c:pt>
                <c:pt idx="996">
                  <c:v>-8.7433782392221174E-3</c:v>
                </c:pt>
                <c:pt idx="997">
                  <c:v>-1.0287726483131115E-2</c:v>
                </c:pt>
                <c:pt idx="998">
                  <c:v>-1.1388032826621396E-2</c:v>
                </c:pt>
                <c:pt idx="999">
                  <c:v>1.7777943178882562E-2</c:v>
                </c:pt>
                <c:pt idx="1000">
                  <c:v>1.0180180373954578E-2</c:v>
                </c:pt>
                <c:pt idx="1001">
                  <c:v>6.2237041579367791E-3</c:v>
                </c:pt>
                <c:pt idx="1002">
                  <c:v>1.3838956026399741E-2</c:v>
                </c:pt>
                <c:pt idx="1003">
                  <c:v>-1.0101874482120801E-3</c:v>
                </c:pt>
                <c:pt idx="1004">
                  <c:v>1.4019033292592552E-3</c:v>
                </c:pt>
                <c:pt idx="1005">
                  <c:v>-2.9897393314502292E-3</c:v>
                </c:pt>
                <c:pt idx="1006">
                  <c:v>-2.6262207741385834E-3</c:v>
                </c:pt>
                <c:pt idx="1007">
                  <c:v>6.3740773533521831E-3</c:v>
                </c:pt>
                <c:pt idx="1008">
                  <c:v>-6.2961789282328087E-4</c:v>
                </c:pt>
                <c:pt idx="1009">
                  <c:v>-1.9392766097706505E-2</c:v>
                </c:pt>
                <c:pt idx="1010">
                  <c:v>-9.6371086121281742E-4</c:v>
                </c:pt>
                <c:pt idx="1011">
                  <c:v>-4.0502124125595847E-3</c:v>
                </c:pt>
                <c:pt idx="1012">
                  <c:v>-1.441085475183991E-3</c:v>
                </c:pt>
                <c:pt idx="1013">
                  <c:v>9.160030747555236E-3</c:v>
                </c:pt>
                <c:pt idx="1014">
                  <c:v>2.8176963210817269E-3</c:v>
                </c:pt>
                <c:pt idx="1015">
                  <c:v>-1.4243549462058589E-2</c:v>
                </c:pt>
                <c:pt idx="1016">
                  <c:v>8.1991315788922125E-4</c:v>
                </c:pt>
                <c:pt idx="1017">
                  <c:v>-1.8387895814791531E-2</c:v>
                </c:pt>
                <c:pt idx="1018">
                  <c:v>-9.6895202431227252E-3</c:v>
                </c:pt>
                <c:pt idx="1019">
                  <c:v>-1.1037425321437856E-2</c:v>
                </c:pt>
                <c:pt idx="1020">
                  <c:v>-1.8914813071498834E-2</c:v>
                </c:pt>
                <c:pt idx="1021">
                  <c:v>2.7717522294529963E-3</c:v>
                </c:pt>
                <c:pt idx="1022">
                  <c:v>-1.2171976789799912E-2</c:v>
                </c:pt>
                <c:pt idx="1023">
                  <c:v>-1.4966314315554012E-3</c:v>
                </c:pt>
                <c:pt idx="1024">
                  <c:v>-5.3839946849719581E-3</c:v>
                </c:pt>
                <c:pt idx="1025">
                  <c:v>2.4347568825681704E-2</c:v>
                </c:pt>
                <c:pt idx="1026">
                  <c:v>1.8886018254227876E-2</c:v>
                </c:pt>
                <c:pt idx="1027">
                  <c:v>6.8629513569775065E-3</c:v>
                </c:pt>
                <c:pt idx="1028">
                  <c:v>9.4225498950850865E-3</c:v>
                </c:pt>
                <c:pt idx="1029">
                  <c:v>-2.4391094221877574E-2</c:v>
                </c:pt>
                <c:pt idx="1030">
                  <c:v>5.1569646941109536E-3</c:v>
                </c:pt>
                <c:pt idx="1031">
                  <c:v>-3.7017862340657333E-3</c:v>
                </c:pt>
                <c:pt idx="1032">
                  <c:v>8.4012248347967427E-3</c:v>
                </c:pt>
                <c:pt idx="1033">
                  <c:v>1.4517177775713657E-2</c:v>
                </c:pt>
                <c:pt idx="1034">
                  <c:v>-1.8115705073705492E-2</c:v>
                </c:pt>
                <c:pt idx="1035">
                  <c:v>-1.8969467682634324E-2</c:v>
                </c:pt>
                <c:pt idx="1036">
                  <c:v>-3.8405482229826944E-3</c:v>
                </c:pt>
                <c:pt idx="1037">
                  <c:v>1.5766743077059307E-2</c:v>
                </c:pt>
                <c:pt idx="1038">
                  <c:v>8.812208263347497E-4</c:v>
                </c:pt>
                <c:pt idx="1039">
                  <c:v>-2.1173137043269175E-2</c:v>
                </c:pt>
                <c:pt idx="1040">
                  <c:v>-7.1662412733491448E-3</c:v>
                </c:pt>
                <c:pt idx="1041">
                  <c:v>-1.0142864698185891E-2</c:v>
                </c:pt>
                <c:pt idx="1042">
                  <c:v>-1.8412176288573629E-2</c:v>
                </c:pt>
                <c:pt idx="1043">
                  <c:v>1.4956809844988716E-2</c:v>
                </c:pt>
                <c:pt idx="1044">
                  <c:v>2.2372746986266193E-2</c:v>
                </c:pt>
                <c:pt idx="1045">
                  <c:v>-2.4426122951660993E-3</c:v>
                </c:pt>
                <c:pt idx="1046">
                  <c:v>-1.5473463284818582E-2</c:v>
                </c:pt>
                <c:pt idx="1047">
                  <c:v>1.864262724498747E-2</c:v>
                </c:pt>
                <c:pt idx="1048">
                  <c:v>-5.2547110022934211E-3</c:v>
                </c:pt>
                <c:pt idx="1049">
                  <c:v>-7.9340161201240048E-3</c:v>
                </c:pt>
                <c:pt idx="1050">
                  <c:v>-2.9518095946517161E-2</c:v>
                </c:pt>
                <c:pt idx="1051">
                  <c:v>-7.2338369327960899E-3</c:v>
                </c:pt>
                <c:pt idx="1052">
                  <c:v>2.5698324022346439E-2</c:v>
                </c:pt>
                <c:pt idx="1053">
                  <c:v>-4.2918454935621554E-3</c:v>
                </c:pt>
                <c:pt idx="1054">
                  <c:v>-1.296155435354219E-2</c:v>
                </c:pt>
                <c:pt idx="1055">
                  <c:v>-7.4209561140831017E-3</c:v>
                </c:pt>
                <c:pt idx="1056">
                  <c:v>2.1408493905025305E-2</c:v>
                </c:pt>
                <c:pt idx="1057">
                  <c:v>2.2383840279651342E-2</c:v>
                </c:pt>
                <c:pt idx="1058">
                  <c:v>1.2347803738532307E-2</c:v>
                </c:pt>
                <c:pt idx="1059">
                  <c:v>1.1662250349640798E-2</c:v>
                </c:pt>
                <c:pt idx="1060">
                  <c:v>-4.3467350194473816E-4</c:v>
                </c:pt>
                <c:pt idx="1061">
                  <c:v>1.1304184094790925E-2</c:v>
                </c:pt>
                <c:pt idx="1062">
                  <c:v>-1.2272780670315009E-2</c:v>
                </c:pt>
                <c:pt idx="1063">
                  <c:v>1.4343931206577759E-2</c:v>
                </c:pt>
                <c:pt idx="1064">
                  <c:v>5.0661923471736724E-3</c:v>
                </c:pt>
                <c:pt idx="1065">
                  <c:v>7.144963967017832E-3</c:v>
                </c:pt>
                <c:pt idx="1066">
                  <c:v>1.2256530405287252E-2</c:v>
                </c:pt>
                <c:pt idx="1067">
                  <c:v>-6.2937213921756075E-3</c:v>
                </c:pt>
                <c:pt idx="1068">
                  <c:v>-1.565253289009114E-2</c:v>
                </c:pt>
                <c:pt idx="1069">
                  <c:v>3.4102873691343209E-3</c:v>
                </c:pt>
                <c:pt idx="1070">
                  <c:v>8.0908782936563502E-3</c:v>
                </c:pt>
                <c:pt idx="1071">
                  <c:v>-1.2551716914267853E-2</c:v>
                </c:pt>
                <c:pt idx="1072">
                  <c:v>-9.7168693868892441E-3</c:v>
                </c:pt>
                <c:pt idx="1073">
                  <c:v>4.253372460194459E-3</c:v>
                </c:pt>
                <c:pt idx="1074">
                  <c:v>-2.6509873983659189E-3</c:v>
                </c:pt>
                <c:pt idx="1075">
                  <c:v>-1.687728929567674E-2</c:v>
                </c:pt>
                <c:pt idx="1076">
                  <c:v>-3.4175405039738945E-3</c:v>
                </c:pt>
                <c:pt idx="1077">
                  <c:v>1.1174658040455339E-2</c:v>
                </c:pt>
                <c:pt idx="1078">
                  <c:v>-1.2144137417661623E-2</c:v>
                </c:pt>
                <c:pt idx="1079">
                  <c:v>-2.0489050878878877E-4</c:v>
                </c:pt>
                <c:pt idx="1080">
                  <c:v>1.605759969396757E-2</c:v>
                </c:pt>
                <c:pt idx="1081">
                  <c:v>-6.1852759058856894E-4</c:v>
                </c:pt>
                <c:pt idx="1082">
                  <c:v>-1.4752940385025051E-2</c:v>
                </c:pt>
                <c:pt idx="1083">
                  <c:v>-2.7739970776072823E-2</c:v>
                </c:pt>
                <c:pt idx="1084">
                  <c:v>5.6978589721381123E-3</c:v>
                </c:pt>
                <c:pt idx="1085">
                  <c:v>-2.8146327383778869E-2</c:v>
                </c:pt>
                <c:pt idx="1086">
                  <c:v>2.0981030848822137E-3</c:v>
                </c:pt>
                <c:pt idx="1087">
                  <c:v>2.4746890505645359E-2</c:v>
                </c:pt>
                <c:pt idx="1088">
                  <c:v>-3.6284548104956203E-2</c:v>
                </c:pt>
                <c:pt idx="1089">
                  <c:v>5.6753139574000086E-3</c:v>
                </c:pt>
                <c:pt idx="1090">
                  <c:v>4.8371027439125793E-3</c:v>
                </c:pt>
                <c:pt idx="1091">
                  <c:v>2.9862434977535643E-2</c:v>
                </c:pt>
                <c:pt idx="1092">
                  <c:v>-3.5649753381843084E-2</c:v>
                </c:pt>
                <c:pt idx="1093">
                  <c:v>-5.6741590645474167E-3</c:v>
                </c:pt>
                <c:pt idx="1094">
                  <c:v>-3.2037134944001795E-2</c:v>
                </c:pt>
                <c:pt idx="1095">
                  <c:v>2.4578827632516214E-3</c:v>
                </c:pt>
                <c:pt idx="1096">
                  <c:v>-1.6463178415665972E-2</c:v>
                </c:pt>
                <c:pt idx="1097">
                  <c:v>-1.2960017076728153E-3</c:v>
                </c:pt>
                <c:pt idx="1098">
                  <c:v>2.386974310955501E-2</c:v>
                </c:pt>
                <c:pt idx="1099">
                  <c:v>-3.9464299471406164E-3</c:v>
                </c:pt>
                <c:pt idx="1100">
                  <c:v>2.0169610355263507E-2</c:v>
                </c:pt>
                <c:pt idx="1101">
                  <c:v>-4.0395221150201173E-2</c:v>
                </c:pt>
                <c:pt idx="1102">
                  <c:v>-5.8338090771928074E-3</c:v>
                </c:pt>
                <c:pt idx="1103">
                  <c:v>1.4612424662700728E-4</c:v>
                </c:pt>
                <c:pt idx="1104">
                  <c:v>1.8555067976295414E-2</c:v>
                </c:pt>
                <c:pt idx="1105">
                  <c:v>-8.1207927021075769E-3</c:v>
                </c:pt>
                <c:pt idx="1106">
                  <c:v>9.450764687376316E-3</c:v>
                </c:pt>
                <c:pt idx="1107">
                  <c:v>1.9883229070582858E-2</c:v>
                </c:pt>
                <c:pt idx="1108">
                  <c:v>2.4742227391912848E-2</c:v>
                </c:pt>
                <c:pt idx="1109">
                  <c:v>-6.2742891223210176E-3</c:v>
                </c:pt>
                <c:pt idx="1110">
                  <c:v>-7.482787410912013E-3</c:v>
                </c:pt>
                <c:pt idx="1111">
                  <c:v>1.8431056049038986E-2</c:v>
                </c:pt>
                <c:pt idx="1112">
                  <c:v>-1.6347364741597616E-2</c:v>
                </c:pt>
                <c:pt idx="1113">
                  <c:v>3.1373675320187531E-3</c:v>
                </c:pt>
                <c:pt idx="1114">
                  <c:v>9.5233935794129705E-3</c:v>
                </c:pt>
                <c:pt idx="1115">
                  <c:v>-1.0793908688002887E-2</c:v>
                </c:pt>
                <c:pt idx="1116">
                  <c:v>-2.379870595295662E-2</c:v>
                </c:pt>
                <c:pt idx="1117">
                  <c:v>-2.9110313553120853E-2</c:v>
                </c:pt>
                <c:pt idx="1118">
                  <c:v>-3.8768374153391821E-2</c:v>
                </c:pt>
                <c:pt idx="1119">
                  <c:v>-3.7737056722930238E-3</c:v>
                </c:pt>
                <c:pt idx="1120">
                  <c:v>1.4592502168395966E-2</c:v>
                </c:pt>
                <c:pt idx="1121">
                  <c:v>-3.2511959134456765E-2</c:v>
                </c:pt>
                <c:pt idx="1122">
                  <c:v>2.2008470670372465E-3</c:v>
                </c:pt>
                <c:pt idx="1123">
                  <c:v>2.4477256152648771E-2</c:v>
                </c:pt>
                <c:pt idx="1124">
                  <c:v>-1.3015334188626964E-3</c:v>
                </c:pt>
                <c:pt idx="1125">
                  <c:v>9.5321937609877273E-3</c:v>
                </c:pt>
                <c:pt idx="1126">
                  <c:v>3.0563290855777352E-2</c:v>
                </c:pt>
                <c:pt idx="1127">
                  <c:v>-2.9731014842498877E-3</c:v>
                </c:pt>
                <c:pt idx="1128">
                  <c:v>-2.0143021607082864E-2</c:v>
                </c:pt>
                <c:pt idx="1129">
                  <c:v>-7.1175308448149426E-4</c:v>
                </c:pt>
                <c:pt idx="1130">
                  <c:v>-8.7592273026031054E-3</c:v>
                </c:pt>
                <c:pt idx="1131">
                  <c:v>1.0553762105785897E-2</c:v>
                </c:pt>
                <c:pt idx="1132">
                  <c:v>1.5841770513916305E-3</c:v>
                </c:pt>
                <c:pt idx="1133">
                  <c:v>3.5731157621646595E-3</c:v>
                </c:pt>
                <c:pt idx="1134">
                  <c:v>1.4964578110208361E-2</c:v>
                </c:pt>
                <c:pt idx="1135">
                  <c:v>-8.3021149894168069E-4</c:v>
                </c:pt>
                <c:pt idx="1136">
                  <c:v>-1.152747359836699E-2</c:v>
                </c:pt>
                <c:pt idx="1137">
                  <c:v>-9.2439089567068686E-3</c:v>
                </c:pt>
                <c:pt idx="1138">
                  <c:v>-4.4568974546978059E-3</c:v>
                </c:pt>
                <c:pt idx="1139">
                  <c:v>-2.9985953947887808E-3</c:v>
                </c:pt>
                <c:pt idx="1140">
                  <c:v>1.9201241036518699E-2</c:v>
                </c:pt>
                <c:pt idx="1141">
                  <c:v>-8.3636194203708745E-3</c:v>
                </c:pt>
                <c:pt idx="1142">
                  <c:v>2.7628333137554369E-2</c:v>
                </c:pt>
                <c:pt idx="1143">
                  <c:v>5.8958160281861252E-3</c:v>
                </c:pt>
                <c:pt idx="1144">
                  <c:v>9.861360135356885E-3</c:v>
                </c:pt>
                <c:pt idx="1145">
                  <c:v>-9.3324497680640443E-3</c:v>
                </c:pt>
                <c:pt idx="1146">
                  <c:v>1.3151152429681813E-3</c:v>
                </c:pt>
                <c:pt idx="1147">
                  <c:v>-1.154319307055489E-2</c:v>
                </c:pt>
                <c:pt idx="1148">
                  <c:v>2.6156259165274594E-2</c:v>
                </c:pt>
                <c:pt idx="1149">
                  <c:v>1.2133382708562635E-2</c:v>
                </c:pt>
                <c:pt idx="1150">
                  <c:v>1.4207733466259734E-2</c:v>
                </c:pt>
                <c:pt idx="1151">
                  <c:v>-2.8230463236237299E-3</c:v>
                </c:pt>
                <c:pt idx="1152">
                  <c:v>-6.6624095876541599E-3</c:v>
                </c:pt>
                <c:pt idx="1153">
                  <c:v>1.5638481713144591E-2</c:v>
                </c:pt>
                <c:pt idx="1154">
                  <c:v>-7.7734484990998507E-4</c:v>
                </c:pt>
                <c:pt idx="1155">
                  <c:v>-1.6257460367924393E-3</c:v>
                </c:pt>
                <c:pt idx="1156">
                  <c:v>-1.2375789770792654E-3</c:v>
                </c:pt>
                <c:pt idx="1157">
                  <c:v>-4.248730694724266E-3</c:v>
                </c:pt>
                <c:pt idx="1158">
                  <c:v>2.1290634013103677E-2</c:v>
                </c:pt>
                <c:pt idx="1159">
                  <c:v>-7.0542296876172029E-4</c:v>
                </c:pt>
                <c:pt idx="1160">
                  <c:v>1.7322396708554285E-2</c:v>
                </c:pt>
                <c:pt idx="1161">
                  <c:v>3.969487050687638E-3</c:v>
                </c:pt>
                <c:pt idx="1162">
                  <c:v>1.8756661407353472E-3</c:v>
                </c:pt>
                <c:pt idx="1163">
                  <c:v>-7.2377589891293916E-3</c:v>
                </c:pt>
                <c:pt idx="1164">
                  <c:v>2.2695154935376874E-3</c:v>
                </c:pt>
                <c:pt idx="1165">
                  <c:v>-1.2899942573545597E-2</c:v>
                </c:pt>
                <c:pt idx="1166">
                  <c:v>-2.1400124867564655E-2</c:v>
                </c:pt>
                <c:pt idx="1167">
                  <c:v>-2.2378014446627998E-3</c:v>
                </c:pt>
                <c:pt idx="1168">
                  <c:v>2.9161509713642873E-3</c:v>
                </c:pt>
                <c:pt idx="1169">
                  <c:v>1.4091582000449059E-2</c:v>
                </c:pt>
                <c:pt idx="1170">
                  <c:v>-3.3688010821314951E-2</c:v>
                </c:pt>
                <c:pt idx="1171">
                  <c:v>-6.6664037893760762E-3</c:v>
                </c:pt>
                <c:pt idx="1172">
                  <c:v>-1.102810740805989E-2</c:v>
                </c:pt>
                <c:pt idx="1173">
                  <c:v>-7.8170469825596198E-3</c:v>
                </c:pt>
                <c:pt idx="1174">
                  <c:v>2.9962073324904955E-3</c:v>
                </c:pt>
                <c:pt idx="1175">
                  <c:v>-1.0736478566116614E-2</c:v>
                </c:pt>
                <c:pt idx="1176">
                  <c:v>-4.0950395743401717E-3</c:v>
                </c:pt>
                <c:pt idx="1177">
                  <c:v>1.8340971140092942E-2</c:v>
                </c:pt>
                <c:pt idx="1178">
                  <c:v>6.6107686934497728E-3</c:v>
                </c:pt>
                <c:pt idx="1179">
                  <c:v>1.5271405678227212E-2</c:v>
                </c:pt>
                <c:pt idx="1180">
                  <c:v>1.0584261044018658E-2</c:v>
                </c:pt>
                <c:pt idx="1181">
                  <c:v>-4.3236562775976074E-2</c:v>
                </c:pt>
                <c:pt idx="1182">
                  <c:v>3.386994652515241E-3</c:v>
                </c:pt>
                <c:pt idx="1183">
                  <c:v>-1.1317761485652673E-2</c:v>
                </c:pt>
                <c:pt idx="1184">
                  <c:v>-7.182129262947437E-3</c:v>
                </c:pt>
                <c:pt idx="1185">
                  <c:v>6.8571487583035644E-3</c:v>
                </c:pt>
                <c:pt idx="1186">
                  <c:v>-1.1272112803181638E-2</c:v>
                </c:pt>
                <c:pt idx="1187">
                  <c:v>-1.7116493297336829E-2</c:v>
                </c:pt>
                <c:pt idx="1188">
                  <c:v>-8.4275962880581059E-3</c:v>
                </c:pt>
                <c:pt idx="1189">
                  <c:v>-1.723261637204989E-2</c:v>
                </c:pt>
                <c:pt idx="1190">
                  <c:v>-1.0340542018774908E-2</c:v>
                </c:pt>
                <c:pt idx="1191">
                  <c:v>-2.1203598319033444E-3</c:v>
                </c:pt>
                <c:pt idx="1192">
                  <c:v>1.9672140136923578E-2</c:v>
                </c:pt>
                <c:pt idx="1193">
                  <c:v>-2.1126419721218422E-2</c:v>
                </c:pt>
                <c:pt idx="1194">
                  <c:v>-1.5066735888497889E-2</c:v>
                </c:pt>
                <c:pt idx="1195">
                  <c:v>2.5883947546031075E-2</c:v>
                </c:pt>
                <c:pt idx="1196">
                  <c:v>3.0583700111188741E-2</c:v>
                </c:pt>
                <c:pt idx="1197">
                  <c:v>-2.0179744811958111E-3</c:v>
                </c:pt>
                <c:pt idx="1198">
                  <c:v>-1.024507834471681E-2</c:v>
                </c:pt>
                <c:pt idx="1199">
                  <c:v>-2.8003589245083515E-2</c:v>
                </c:pt>
                <c:pt idx="1200">
                  <c:v>-7.4924580867443613E-3</c:v>
                </c:pt>
                <c:pt idx="1201">
                  <c:v>-6.5192296512834244E-3</c:v>
                </c:pt>
                <c:pt idx="1202">
                  <c:v>-3.2907569019515904E-3</c:v>
                </c:pt>
                <c:pt idx="1203">
                  <c:v>2.59656754346482E-2</c:v>
                </c:pt>
                <c:pt idx="1204">
                  <c:v>-2.3662705624933496E-2</c:v>
                </c:pt>
                <c:pt idx="1205">
                  <c:v>2.6480085513260875E-2</c:v>
                </c:pt>
                <c:pt idx="1206">
                  <c:v>1.1427561549232643E-2</c:v>
                </c:pt>
                <c:pt idx="1207">
                  <c:v>-6.6720788821445715E-3</c:v>
                </c:pt>
                <c:pt idx="1208">
                  <c:v>-7.9509412312321129E-3</c:v>
                </c:pt>
                <c:pt idx="1209">
                  <c:v>2.3724828003862695E-2</c:v>
                </c:pt>
                <c:pt idx="1210">
                  <c:v>1.188195323429489E-2</c:v>
                </c:pt>
                <c:pt idx="1211">
                  <c:v>1.6266649812763666E-2</c:v>
                </c:pt>
                <c:pt idx="1212">
                  <c:v>-7.3877137474703276E-3</c:v>
                </c:pt>
                <c:pt idx="1213">
                  <c:v>-6.0825980264187663E-3</c:v>
                </c:pt>
                <c:pt idx="1214">
                  <c:v>2.4626375646783747E-2</c:v>
                </c:pt>
                <c:pt idx="1215">
                  <c:v>-7.4543841930141876E-3</c:v>
                </c:pt>
                <c:pt idx="1216">
                  <c:v>-4.1012608536201397E-3</c:v>
                </c:pt>
                <c:pt idx="1217">
                  <c:v>-2.500194497030675E-2</c:v>
                </c:pt>
                <c:pt idx="1218">
                  <c:v>-1.0585979163175736E-2</c:v>
                </c:pt>
                <c:pt idx="1219">
                  <c:v>1.3618682272862991E-2</c:v>
                </c:pt>
                <c:pt idx="1220">
                  <c:v>9.613982045059739E-3</c:v>
                </c:pt>
                <c:pt idx="1221">
                  <c:v>5.5978774823999015E-3</c:v>
                </c:pt>
                <c:pt idx="1222">
                  <c:v>-2.0777877333723421E-2</c:v>
                </c:pt>
                <c:pt idx="1223">
                  <c:v>5.5434472345454323E-2</c:v>
                </c:pt>
                <c:pt idx="1224">
                  <c:v>9.2407939601199963E-3</c:v>
                </c:pt>
                <c:pt idx="1225">
                  <c:v>-8.9357940159231035E-3</c:v>
                </c:pt>
                <c:pt idx="1226">
                  <c:v>8.7131214858803506E-3</c:v>
                </c:pt>
                <c:pt idx="1227">
                  <c:v>-8.2520611363995199E-3</c:v>
                </c:pt>
                <c:pt idx="1228">
                  <c:v>-3.0893277996559602E-3</c:v>
                </c:pt>
                <c:pt idx="1229">
                  <c:v>4.7585745560691341E-3</c:v>
                </c:pt>
                <c:pt idx="1230">
                  <c:v>-3.8836518432215374E-3</c:v>
                </c:pt>
                <c:pt idx="1231">
                  <c:v>1.3579953113211814E-2</c:v>
                </c:pt>
                <c:pt idx="1232">
                  <c:v>5.9147063378277168E-3</c:v>
                </c:pt>
                <c:pt idx="1233">
                  <c:v>-2.8307087200735176E-4</c:v>
                </c:pt>
                <c:pt idx="1234">
                  <c:v>-1.5444149702443007E-2</c:v>
                </c:pt>
                <c:pt idx="1235">
                  <c:v>-1.5918505325509329E-3</c:v>
                </c:pt>
                <c:pt idx="1236">
                  <c:v>3.094781472750106E-2</c:v>
                </c:pt>
                <c:pt idx="1237">
                  <c:v>-8.6762366700896877E-4</c:v>
                </c:pt>
                <c:pt idx="1238">
                  <c:v>-1.1946317615054679E-3</c:v>
                </c:pt>
                <c:pt idx="1239">
                  <c:v>-1.7894245646781364E-2</c:v>
                </c:pt>
                <c:pt idx="1240">
                  <c:v>-1.4399175760970663E-2</c:v>
                </c:pt>
                <c:pt idx="1241">
                  <c:v>-1.8623485890299409E-3</c:v>
                </c:pt>
                <c:pt idx="1242">
                  <c:v>7.5217594663847115E-3</c:v>
                </c:pt>
                <c:pt idx="1243">
                  <c:v>-7.349546235533683E-3</c:v>
                </c:pt>
                <c:pt idx="1244">
                  <c:v>1.4279251114533887E-2</c:v>
                </c:pt>
                <c:pt idx="1245">
                  <c:v>7.2897037007337686E-3</c:v>
                </c:pt>
                <c:pt idx="1246">
                  <c:v>-6.052765788066107E-3</c:v>
                </c:pt>
                <c:pt idx="1247">
                  <c:v>-2.492165834025814E-2</c:v>
                </c:pt>
                <c:pt idx="1248">
                  <c:v>-1.1137778348199928E-2</c:v>
                </c:pt>
                <c:pt idx="1249">
                  <c:v>-9.007465553582809E-3</c:v>
                </c:pt>
                <c:pt idx="1250">
                  <c:v>1.0372846193741811E-3</c:v>
                </c:pt>
                <c:pt idx="1251">
                  <c:v>1.4868040255179784E-2</c:v>
                </c:pt>
                <c:pt idx="1252">
                  <c:v>-1.4451686760656394E-2</c:v>
                </c:pt>
                <c:pt idx="1253">
                  <c:v>5.8680563731069542E-3</c:v>
                </c:pt>
                <c:pt idx="1254">
                  <c:v>-4.0496044028069354E-3</c:v>
                </c:pt>
                <c:pt idx="1255">
                  <c:v>-1.2020630671802625E-2</c:v>
                </c:pt>
                <c:pt idx="1256">
                  <c:v>1.7461316021801641E-2</c:v>
                </c:pt>
                <c:pt idx="1257">
                  <c:v>-2.5407348906809064E-3</c:v>
                </c:pt>
                <c:pt idx="1258">
                  <c:v>-4.0005209011590385E-3</c:v>
                </c:pt>
                <c:pt idx="1259">
                  <c:v>7.5389499338413156E-3</c:v>
                </c:pt>
                <c:pt idx="1260">
                  <c:v>-1.1645561735492332E-2</c:v>
                </c:pt>
                <c:pt idx="1261">
                  <c:v>2.2840786744045591E-2</c:v>
                </c:pt>
                <c:pt idx="1262">
                  <c:v>-7.6763506782910281E-4</c:v>
                </c:pt>
                <c:pt idx="1263">
                  <c:v>6.9782558985017956E-3</c:v>
                </c:pt>
                <c:pt idx="1264">
                  <c:v>1.2849397206098139E-2</c:v>
                </c:pt>
                <c:pt idx="1265">
                  <c:v>3.4159527006431224E-3</c:v>
                </c:pt>
                <c:pt idx="1266">
                  <c:v>3.9968166058692127E-3</c:v>
                </c:pt>
                <c:pt idx="1267">
                  <c:v>-2.0304619300891818E-3</c:v>
                </c:pt>
                <c:pt idx="1268">
                  <c:v>-1.5562632643191925E-2</c:v>
                </c:pt>
                <c:pt idx="1269">
                  <c:v>-7.6383480195273482E-3</c:v>
                </c:pt>
                <c:pt idx="1270">
                  <c:v>1.8918399015094251E-2</c:v>
                </c:pt>
                <c:pt idx="1271">
                  <c:v>1.188135759613952E-2</c:v>
                </c:pt>
                <c:pt idx="1272">
                  <c:v>-7.1147641306433074E-4</c:v>
                </c:pt>
                <c:pt idx="1273">
                  <c:v>-1.8172991946626625E-4</c:v>
                </c:pt>
                <c:pt idx="1274">
                  <c:v>1.1007863115068408E-2</c:v>
                </c:pt>
                <c:pt idx="1275">
                  <c:v>2.4948096630160129E-3</c:v>
                </c:pt>
                <c:pt idx="1276">
                  <c:v>-1.2968731575016696E-2</c:v>
                </c:pt>
              </c:numCache>
            </c:numRef>
          </c:xVal>
          <c:yVal>
            <c:numRef>
              <c:f>Recombined!$I$3:$I$1279</c:f>
              <c:numCache>
                <c:formatCode>0.00000</c:formatCode>
                <c:ptCount val="1277"/>
                <c:pt idx="0">
                  <c:v>-1.0233113266582688E-2</c:v>
                </c:pt>
                <c:pt idx="1">
                  <c:v>-8.2899763593379874E-3</c:v>
                </c:pt>
                <c:pt idx="2">
                  <c:v>6.2297055776857624E-3</c:v>
                </c:pt>
                <c:pt idx="3">
                  <c:v>6.2638244087406564E-2</c:v>
                </c:pt>
                <c:pt idx="4">
                  <c:v>-8.0854015015783716E-3</c:v>
                </c:pt>
                <c:pt idx="5">
                  <c:v>3.3264407084420402E-3</c:v>
                </c:pt>
                <c:pt idx="6">
                  <c:v>9.4086469534049432E-3</c:v>
                </c:pt>
                <c:pt idx="7">
                  <c:v>-5.119129821609736E-3</c:v>
                </c:pt>
                <c:pt idx="8">
                  <c:v>1.1421137775546595E-2</c:v>
                </c:pt>
                <c:pt idx="9">
                  <c:v>2.0878564319322297E-2</c:v>
                </c:pt>
                <c:pt idx="10">
                  <c:v>-7.4605084454073614E-3</c:v>
                </c:pt>
                <c:pt idx="11">
                  <c:v>1.5816844412120022E-2</c:v>
                </c:pt>
                <c:pt idx="12">
                  <c:v>4.3996770984562061E-3</c:v>
                </c:pt>
                <c:pt idx="13">
                  <c:v>3.4987344122615238E-3</c:v>
                </c:pt>
                <c:pt idx="14">
                  <c:v>-1.9558335264014494E-2</c:v>
                </c:pt>
                <c:pt idx="15">
                  <c:v>-2.3851556163764234E-2</c:v>
                </c:pt>
                <c:pt idx="16">
                  <c:v>1.5430666026398917E-2</c:v>
                </c:pt>
                <c:pt idx="17">
                  <c:v>1.948372437678678E-2</c:v>
                </c:pt>
                <c:pt idx="18">
                  <c:v>-1.0614239121105533E-2</c:v>
                </c:pt>
                <c:pt idx="19">
                  <c:v>2.4550343754694115E-2</c:v>
                </c:pt>
                <c:pt idx="20">
                  <c:v>-1.4281307128202688E-2</c:v>
                </c:pt>
                <c:pt idx="21">
                  <c:v>-1.5747960139555518E-2</c:v>
                </c:pt>
                <c:pt idx="22">
                  <c:v>-3.0894543657044818E-2</c:v>
                </c:pt>
                <c:pt idx="23">
                  <c:v>2.5215379868797597E-3</c:v>
                </c:pt>
                <c:pt idx="24">
                  <c:v>3.3026856722049469E-2</c:v>
                </c:pt>
                <c:pt idx="25">
                  <c:v>-8.6289869565217461E-2</c:v>
                </c:pt>
                <c:pt idx="26">
                  <c:v>-1.5258620931678705E-2</c:v>
                </c:pt>
                <c:pt idx="27">
                  <c:v>1.7105855479295402E-2</c:v>
                </c:pt>
                <c:pt idx="28">
                  <c:v>2.5116316148841352E-2</c:v>
                </c:pt>
                <c:pt idx="29">
                  <c:v>-4.171043752256123E-3</c:v>
                </c:pt>
                <c:pt idx="30">
                  <c:v>3.6486659372756962E-2</c:v>
                </c:pt>
                <c:pt idx="31">
                  <c:v>4.2505311985352612E-3</c:v>
                </c:pt>
                <c:pt idx="32">
                  <c:v>-2.1460253127973299E-3</c:v>
                </c:pt>
                <c:pt idx="33">
                  <c:v>-4.3911638860486425E-3</c:v>
                </c:pt>
                <c:pt idx="34">
                  <c:v>3.8613863123936096E-2</c:v>
                </c:pt>
                <c:pt idx="35">
                  <c:v>1.6985874728567371E-2</c:v>
                </c:pt>
                <c:pt idx="36">
                  <c:v>1.5253515775607702E-2</c:v>
                </c:pt>
                <c:pt idx="37">
                  <c:v>-1.7990054473310885E-2</c:v>
                </c:pt>
                <c:pt idx="38">
                  <c:v>-2.2593166334833839E-2</c:v>
                </c:pt>
                <c:pt idx="39">
                  <c:v>-3.535826043027078E-2</c:v>
                </c:pt>
                <c:pt idx="40">
                  <c:v>1.2661272776720044E-2</c:v>
                </c:pt>
                <c:pt idx="41">
                  <c:v>-5.2816902196479755E-3</c:v>
                </c:pt>
                <c:pt idx="42">
                  <c:v>-1.5449257768850365E-2</c:v>
                </c:pt>
                <c:pt idx="43">
                  <c:v>1.249245943749812E-2</c:v>
                </c:pt>
                <c:pt idx="44">
                  <c:v>-9.6298372064449623E-3</c:v>
                </c:pt>
                <c:pt idx="45">
                  <c:v>-5.8645393863016489E-3</c:v>
                </c:pt>
                <c:pt idx="46">
                  <c:v>5.6056500535753485E-2</c:v>
                </c:pt>
                <c:pt idx="47">
                  <c:v>-1.0621993574715627E-2</c:v>
                </c:pt>
                <c:pt idx="48">
                  <c:v>-4.4494501001850269E-2</c:v>
                </c:pt>
                <c:pt idx="49">
                  <c:v>-3.153384611844987E-3</c:v>
                </c:pt>
                <c:pt idx="50">
                  <c:v>-1.3052902133708551E-2</c:v>
                </c:pt>
                <c:pt idx="51">
                  <c:v>-2.4241467200340247E-2</c:v>
                </c:pt>
                <c:pt idx="52">
                  <c:v>-9.599407271307191E-3</c:v>
                </c:pt>
                <c:pt idx="53">
                  <c:v>1.9256126537693163E-2</c:v>
                </c:pt>
                <c:pt idx="54">
                  <c:v>-2.347322639907232E-2</c:v>
                </c:pt>
                <c:pt idx="55">
                  <c:v>-2.4458103777772567E-2</c:v>
                </c:pt>
                <c:pt idx="56">
                  <c:v>8.7550572269837808E-3</c:v>
                </c:pt>
                <c:pt idx="57">
                  <c:v>-8.2188193139124996E-2</c:v>
                </c:pt>
                <c:pt idx="58">
                  <c:v>-7.6653073286051934E-2</c:v>
                </c:pt>
                <c:pt idx="59">
                  <c:v>3.2392040352083859E-2</c:v>
                </c:pt>
                <c:pt idx="60">
                  <c:v>-5.1290719688269475E-2</c:v>
                </c:pt>
                <c:pt idx="61">
                  <c:v>5.960859912021136E-2</c:v>
                </c:pt>
                <c:pt idx="62">
                  <c:v>7.2552612278111134E-2</c:v>
                </c:pt>
                <c:pt idx="63">
                  <c:v>6.5449171698772846E-2</c:v>
                </c:pt>
                <c:pt idx="64">
                  <c:v>-2.0999559793246084E-2</c:v>
                </c:pt>
                <c:pt idx="65">
                  <c:v>-3.2208453595196446E-2</c:v>
                </c:pt>
                <c:pt idx="66">
                  <c:v>5.1922960506750104E-2</c:v>
                </c:pt>
                <c:pt idx="67">
                  <c:v>-1.2372858143325952E-2</c:v>
                </c:pt>
                <c:pt idx="68">
                  <c:v>-2.2762785365367334E-2</c:v>
                </c:pt>
                <c:pt idx="69">
                  <c:v>2.1286759067035317E-2</c:v>
                </c:pt>
                <c:pt idx="70">
                  <c:v>-3.0398897409620658E-2</c:v>
                </c:pt>
                <c:pt idx="71">
                  <c:v>-1.208751416503563E-2</c:v>
                </c:pt>
                <c:pt idx="72">
                  <c:v>1.9673989705481478E-2</c:v>
                </c:pt>
                <c:pt idx="73">
                  <c:v>2.2941843822364992E-2</c:v>
                </c:pt>
                <c:pt idx="74">
                  <c:v>-3.2791256211531138E-2</c:v>
                </c:pt>
                <c:pt idx="75">
                  <c:v>-2.3670066559917179E-2</c:v>
                </c:pt>
                <c:pt idx="76">
                  <c:v>3.1760596248026687E-4</c:v>
                </c:pt>
                <c:pt idx="77">
                  <c:v>-9.7720667778887112E-3</c:v>
                </c:pt>
                <c:pt idx="78">
                  <c:v>1.7065071483396799E-2</c:v>
                </c:pt>
                <c:pt idx="79">
                  <c:v>3.0124684741488106E-2</c:v>
                </c:pt>
                <c:pt idx="80">
                  <c:v>-6.1212936296473422E-4</c:v>
                </c:pt>
                <c:pt idx="81">
                  <c:v>2.0483243993415695E-2</c:v>
                </c:pt>
                <c:pt idx="82">
                  <c:v>4.1011435699330112E-3</c:v>
                </c:pt>
                <c:pt idx="83">
                  <c:v>-5.545417197714296E-2</c:v>
                </c:pt>
                <c:pt idx="84">
                  <c:v>3.3890033993496847E-2</c:v>
                </c:pt>
                <c:pt idx="85">
                  <c:v>2.9514789884994876E-2</c:v>
                </c:pt>
                <c:pt idx="86">
                  <c:v>-2.6424016486175576E-3</c:v>
                </c:pt>
                <c:pt idx="87">
                  <c:v>1.6160629609605515E-2</c:v>
                </c:pt>
                <c:pt idx="88">
                  <c:v>-5.9638258764245361E-3</c:v>
                </c:pt>
                <c:pt idx="89">
                  <c:v>-1.2982755016347174E-2</c:v>
                </c:pt>
                <c:pt idx="90">
                  <c:v>-3.0193366269292352E-2</c:v>
                </c:pt>
                <c:pt idx="91">
                  <c:v>-2.6680807161037316E-2</c:v>
                </c:pt>
                <c:pt idx="92">
                  <c:v>8.0934972217166831E-3</c:v>
                </c:pt>
                <c:pt idx="93">
                  <c:v>-6.7718338667300208E-3</c:v>
                </c:pt>
                <c:pt idx="94">
                  <c:v>-2.7131579843551721E-2</c:v>
                </c:pt>
                <c:pt idx="95">
                  <c:v>2.770757270817047E-2</c:v>
                </c:pt>
                <c:pt idx="96">
                  <c:v>-3.3322788147210874E-2</c:v>
                </c:pt>
                <c:pt idx="97">
                  <c:v>1.4763172248281912E-2</c:v>
                </c:pt>
                <c:pt idx="98">
                  <c:v>-4.3717522935641353E-3</c:v>
                </c:pt>
                <c:pt idx="99">
                  <c:v>3.5990823033845432E-3</c:v>
                </c:pt>
                <c:pt idx="100">
                  <c:v>1.7608068854222725E-2</c:v>
                </c:pt>
                <c:pt idx="101">
                  <c:v>2.8051838594169775E-2</c:v>
                </c:pt>
                <c:pt idx="102">
                  <c:v>-2.396133278486225E-2</c:v>
                </c:pt>
                <c:pt idx="103">
                  <c:v>2.4900748077125712E-2</c:v>
                </c:pt>
                <c:pt idx="104">
                  <c:v>1.6859760018496355E-2</c:v>
                </c:pt>
                <c:pt idx="105">
                  <c:v>-1.8905438786388042E-2</c:v>
                </c:pt>
                <c:pt idx="106">
                  <c:v>9.7447805148081434E-2</c:v>
                </c:pt>
                <c:pt idx="107">
                  <c:v>-1.067291129919762E-2</c:v>
                </c:pt>
                <c:pt idx="108">
                  <c:v>4.9670032258849759E-3</c:v>
                </c:pt>
                <c:pt idx="109">
                  <c:v>4.5457327159311049E-2</c:v>
                </c:pt>
                <c:pt idx="110">
                  <c:v>3.212895357402689E-2</c:v>
                </c:pt>
                <c:pt idx="111">
                  <c:v>5.8639027375818964E-3</c:v>
                </c:pt>
                <c:pt idx="112">
                  <c:v>3.7531239487861183E-2</c:v>
                </c:pt>
                <c:pt idx="113">
                  <c:v>1.2579671251258444E-3</c:v>
                </c:pt>
                <c:pt idx="114">
                  <c:v>3.5346343914900796E-2</c:v>
                </c:pt>
                <c:pt idx="115">
                  <c:v>-4.9294879055092666E-2</c:v>
                </c:pt>
                <c:pt idx="116">
                  <c:v>2.7428834345700447E-2</c:v>
                </c:pt>
                <c:pt idx="117">
                  <c:v>-4.0610690715144511E-2</c:v>
                </c:pt>
                <c:pt idx="118">
                  <c:v>-3.9941281115902331E-2</c:v>
                </c:pt>
                <c:pt idx="119">
                  <c:v>-1.8584209217507061E-3</c:v>
                </c:pt>
                <c:pt idx="120">
                  <c:v>2.6996172096819145E-2</c:v>
                </c:pt>
                <c:pt idx="121">
                  <c:v>7.3100003206141096E-3</c:v>
                </c:pt>
                <c:pt idx="122">
                  <c:v>1.5761973646415402E-2</c:v>
                </c:pt>
                <c:pt idx="123">
                  <c:v>-1.9946874804291158E-2</c:v>
                </c:pt>
                <c:pt idx="124">
                  <c:v>-2.2977139859704655E-2</c:v>
                </c:pt>
                <c:pt idx="125">
                  <c:v>-7.2253472658853582E-2</c:v>
                </c:pt>
                <c:pt idx="126">
                  <c:v>-5.4687798943844311E-3</c:v>
                </c:pt>
                <c:pt idx="127">
                  <c:v>-8.4102085784118691E-4</c:v>
                </c:pt>
                <c:pt idx="128">
                  <c:v>3.1110409913267096E-2</c:v>
                </c:pt>
                <c:pt idx="129">
                  <c:v>1.2432891232593508E-2</c:v>
                </c:pt>
                <c:pt idx="130">
                  <c:v>-1.0884687453934701E-2</c:v>
                </c:pt>
                <c:pt idx="131">
                  <c:v>-7.0541760722346962E-3</c:v>
                </c:pt>
                <c:pt idx="132">
                  <c:v>6.8200719901487577E-3</c:v>
                </c:pt>
                <c:pt idx="133">
                  <c:v>-2.7503388253993385E-2</c:v>
                </c:pt>
                <c:pt idx="134">
                  <c:v>4.0599889751685991E-2</c:v>
                </c:pt>
                <c:pt idx="135">
                  <c:v>3.5947658186685745E-3</c:v>
                </c:pt>
                <c:pt idx="136">
                  <c:v>-1.1177999073645249E-2</c:v>
                </c:pt>
                <c:pt idx="137">
                  <c:v>-2.0766355107791984E-2</c:v>
                </c:pt>
                <c:pt idx="138">
                  <c:v>-3.3101601395203809E-2</c:v>
                </c:pt>
                <c:pt idx="139">
                  <c:v>-1.9030310340209571E-2</c:v>
                </c:pt>
                <c:pt idx="140">
                  <c:v>3.802570288764244E-2</c:v>
                </c:pt>
                <c:pt idx="141">
                  <c:v>-6.7694340470763406E-3</c:v>
                </c:pt>
                <c:pt idx="142">
                  <c:v>-3.0882097356629563E-2</c:v>
                </c:pt>
                <c:pt idx="143">
                  <c:v>-2.3588380779325659E-2</c:v>
                </c:pt>
                <c:pt idx="144">
                  <c:v>2.7466588078254282E-2</c:v>
                </c:pt>
                <c:pt idx="145">
                  <c:v>9.0561988859025767E-3</c:v>
                </c:pt>
                <c:pt idx="146">
                  <c:v>0.16188013562026324</c:v>
                </c:pt>
                <c:pt idx="147">
                  <c:v>-3.919551186156103E-3</c:v>
                </c:pt>
                <c:pt idx="148">
                  <c:v>-1.7749864592001743E-2</c:v>
                </c:pt>
                <c:pt idx="149">
                  <c:v>0.10988623615058214</c:v>
                </c:pt>
                <c:pt idx="150">
                  <c:v>-2.4317016303751288E-2</c:v>
                </c:pt>
                <c:pt idx="151">
                  <c:v>-4.8306894317477173E-2</c:v>
                </c:pt>
                <c:pt idx="152">
                  <c:v>8.6252655057304142E-3</c:v>
                </c:pt>
                <c:pt idx="153">
                  <c:v>2.5880475201559344E-3</c:v>
                </c:pt>
                <c:pt idx="154">
                  <c:v>-2.4606505170645859E-2</c:v>
                </c:pt>
                <c:pt idx="155">
                  <c:v>-2.5745123155629764E-2</c:v>
                </c:pt>
                <c:pt idx="156">
                  <c:v>-9.5662263170584513E-3</c:v>
                </c:pt>
                <c:pt idx="157">
                  <c:v>-8.9283024135981923E-2</c:v>
                </c:pt>
                <c:pt idx="158">
                  <c:v>9.623616863770541E-3</c:v>
                </c:pt>
                <c:pt idx="159">
                  <c:v>4.363884102977305E-2</c:v>
                </c:pt>
                <c:pt idx="160">
                  <c:v>-8.0764216251825928E-4</c:v>
                </c:pt>
                <c:pt idx="161">
                  <c:v>-4.7879771672059398E-3</c:v>
                </c:pt>
                <c:pt idx="162">
                  <c:v>8.4973758200562171E-3</c:v>
                </c:pt>
                <c:pt idx="163">
                  <c:v>-1.0996901957843232E-2</c:v>
                </c:pt>
                <c:pt idx="164">
                  <c:v>-2.3209149723091838E-2</c:v>
                </c:pt>
                <c:pt idx="165">
                  <c:v>-2.1964999968495456E-2</c:v>
                </c:pt>
                <c:pt idx="166">
                  <c:v>-6.0982098947575392E-3</c:v>
                </c:pt>
                <c:pt idx="167">
                  <c:v>-4.9150423015855392E-3</c:v>
                </c:pt>
                <c:pt idx="168">
                  <c:v>-4.2133562359396755E-2</c:v>
                </c:pt>
                <c:pt idx="169">
                  <c:v>-2.8413153030846239E-2</c:v>
                </c:pt>
                <c:pt idx="170">
                  <c:v>7.4802308185506223E-4</c:v>
                </c:pt>
                <c:pt idx="171">
                  <c:v>-6.3036091831286639E-2</c:v>
                </c:pt>
                <c:pt idx="172">
                  <c:v>8.4561556581007405E-2</c:v>
                </c:pt>
                <c:pt idx="173">
                  <c:v>-2.1225919811312076E-2</c:v>
                </c:pt>
                <c:pt idx="174">
                  <c:v>3.9722302457098277E-2</c:v>
                </c:pt>
                <c:pt idx="175">
                  <c:v>-3.7172162820476432E-3</c:v>
                </c:pt>
                <c:pt idx="176">
                  <c:v>1.9830045944690983E-2</c:v>
                </c:pt>
                <c:pt idx="177">
                  <c:v>-1.2195121951219974E-3</c:v>
                </c:pt>
                <c:pt idx="178">
                  <c:v>-3.3509666259666275E-2</c:v>
                </c:pt>
                <c:pt idx="179">
                  <c:v>4.9340291643027383E-2</c:v>
                </c:pt>
                <c:pt idx="180">
                  <c:v>-2.3076381307176965E-3</c:v>
                </c:pt>
                <c:pt idx="181">
                  <c:v>2.5811183113034395E-3</c:v>
                </c:pt>
                <c:pt idx="182">
                  <c:v>1.9390671043598106E-3</c:v>
                </c:pt>
                <c:pt idx="183">
                  <c:v>4.3713629328403841E-3</c:v>
                </c:pt>
                <c:pt idx="184">
                  <c:v>2.8539120901026695E-2</c:v>
                </c:pt>
                <c:pt idx="185">
                  <c:v>-6.654160690424551E-3</c:v>
                </c:pt>
                <c:pt idx="186">
                  <c:v>-0.13901535085547842</c:v>
                </c:pt>
                <c:pt idx="187">
                  <c:v>0.1734713180018754</c:v>
                </c:pt>
                <c:pt idx="188">
                  <c:v>-3.1155391553836353E-2</c:v>
                </c:pt>
                <c:pt idx="189">
                  <c:v>-2.0663094445729693E-2</c:v>
                </c:pt>
                <c:pt idx="190">
                  <c:v>-4.3995894029990011E-2</c:v>
                </c:pt>
                <c:pt idx="191">
                  <c:v>-7.0539061097891695E-2</c:v>
                </c:pt>
                <c:pt idx="192">
                  <c:v>-4.3481562196632115E-2</c:v>
                </c:pt>
                <c:pt idx="193">
                  <c:v>4.8850574712643612E-2</c:v>
                </c:pt>
                <c:pt idx="194">
                  <c:v>-2.252659817351603E-2</c:v>
                </c:pt>
                <c:pt idx="195">
                  <c:v>-1.8101953515183834E-2</c:v>
                </c:pt>
                <c:pt idx="196">
                  <c:v>2.5968503030448543E-2</c:v>
                </c:pt>
                <c:pt idx="197">
                  <c:v>3.1300137300015818E-3</c:v>
                </c:pt>
                <c:pt idx="198">
                  <c:v>6.5487865480180305E-2</c:v>
                </c:pt>
                <c:pt idx="199">
                  <c:v>-1.7390271112301174E-2</c:v>
                </c:pt>
                <c:pt idx="200">
                  <c:v>-2.895731628837166E-2</c:v>
                </c:pt>
                <c:pt idx="201">
                  <c:v>-1.4815732636126096E-2</c:v>
                </c:pt>
                <c:pt idx="202">
                  <c:v>3.6539425887649381E-3</c:v>
                </c:pt>
                <c:pt idx="203">
                  <c:v>0.12718907593046408</c:v>
                </c:pt>
                <c:pt idx="204">
                  <c:v>-1.9174492064569469E-2</c:v>
                </c:pt>
                <c:pt idx="205">
                  <c:v>9.1369130281832536E-2</c:v>
                </c:pt>
                <c:pt idx="206">
                  <c:v>5.0943212047525832E-2</c:v>
                </c:pt>
                <c:pt idx="207">
                  <c:v>1.1937217222901862E-2</c:v>
                </c:pt>
                <c:pt idx="208">
                  <c:v>-1.4782738098171102E-2</c:v>
                </c:pt>
                <c:pt idx="209">
                  <c:v>2.2491678614983964E-2</c:v>
                </c:pt>
                <c:pt idx="210">
                  <c:v>2.0633181224067054E-2</c:v>
                </c:pt>
                <c:pt idx="211">
                  <c:v>6.1868246775879853E-3</c:v>
                </c:pt>
                <c:pt idx="212">
                  <c:v>-1.4462630986403378E-2</c:v>
                </c:pt>
                <c:pt idx="213">
                  <c:v>-9.9591388400711725E-4</c:v>
                </c:pt>
                <c:pt idx="214">
                  <c:v>2.0817481100356021E-2</c:v>
                </c:pt>
                <c:pt idx="215">
                  <c:v>9.3060229591851035E-3</c:v>
                </c:pt>
                <c:pt idx="216">
                  <c:v>-2.5327547675798073E-3</c:v>
                </c:pt>
                <c:pt idx="217">
                  <c:v>-5.4862874375217613E-2</c:v>
                </c:pt>
                <c:pt idx="218">
                  <c:v>2.2488590052049624E-2</c:v>
                </c:pt>
                <c:pt idx="219">
                  <c:v>1.555801011610965E-2</c:v>
                </c:pt>
                <c:pt idx="220">
                  <c:v>1.2907064703899173E-2</c:v>
                </c:pt>
                <c:pt idx="221">
                  <c:v>1.6846501066281085E-2</c:v>
                </c:pt>
                <c:pt idx="222">
                  <c:v>-2.3708051936044369E-3</c:v>
                </c:pt>
                <c:pt idx="223">
                  <c:v>-1.6917998459303484E-2</c:v>
                </c:pt>
                <c:pt idx="224">
                  <c:v>-2.6763360096693473E-2</c:v>
                </c:pt>
                <c:pt idx="225">
                  <c:v>-3.654750288299468E-2</c:v>
                </c:pt>
                <c:pt idx="226">
                  <c:v>6.1903507964275781E-2</c:v>
                </c:pt>
                <c:pt idx="227">
                  <c:v>-6.0116615022161044E-3</c:v>
                </c:pt>
                <c:pt idx="228">
                  <c:v>1.1485302315304594E-2</c:v>
                </c:pt>
                <c:pt idx="229">
                  <c:v>-1.9260082235890416E-2</c:v>
                </c:pt>
                <c:pt idx="230">
                  <c:v>2.7288462829550372E-2</c:v>
                </c:pt>
                <c:pt idx="231">
                  <c:v>2.2854284899158746E-2</c:v>
                </c:pt>
                <c:pt idx="232">
                  <c:v>3.3753244651356486E-3</c:v>
                </c:pt>
                <c:pt idx="233">
                  <c:v>9.3411175979983396E-3</c:v>
                </c:pt>
                <c:pt idx="234">
                  <c:v>-1.4019666170880799E-2</c:v>
                </c:pt>
                <c:pt idx="235">
                  <c:v>2.0057433859963961E-2</c:v>
                </c:pt>
                <c:pt idx="236">
                  <c:v>4.4091745534258842E-3</c:v>
                </c:pt>
                <c:pt idx="237">
                  <c:v>-4.361844376754188E-4</c:v>
                </c:pt>
                <c:pt idx="238">
                  <c:v>2.7795907209660194E-2</c:v>
                </c:pt>
                <c:pt idx="239">
                  <c:v>-2.9406274442080209E-2</c:v>
                </c:pt>
                <c:pt idx="240">
                  <c:v>-4.7277869797409562E-2</c:v>
                </c:pt>
                <c:pt idx="241">
                  <c:v>-3.2690501434023536E-2</c:v>
                </c:pt>
                <c:pt idx="242">
                  <c:v>-1.2046376050985783E-2</c:v>
                </c:pt>
                <c:pt idx="243">
                  <c:v>-5.2827597080818113E-2</c:v>
                </c:pt>
                <c:pt idx="244">
                  <c:v>1.3919779534526232E-2</c:v>
                </c:pt>
                <c:pt idx="245">
                  <c:v>-7.6242326848563274E-2</c:v>
                </c:pt>
                <c:pt idx="246">
                  <c:v>0.10393031070905738</c:v>
                </c:pt>
                <c:pt idx="247">
                  <c:v>-3.054367079908437E-2</c:v>
                </c:pt>
                <c:pt idx="248">
                  <c:v>5.6116124001457109E-2</c:v>
                </c:pt>
                <c:pt idx="249">
                  <c:v>-3.2048253753629314E-3</c:v>
                </c:pt>
                <c:pt idx="250">
                  <c:v>-6.8148995437169319E-2</c:v>
                </c:pt>
                <c:pt idx="251">
                  <c:v>-3.1471703994071516E-2</c:v>
                </c:pt>
                <c:pt idx="252">
                  <c:v>5.7697413104274807E-2</c:v>
                </c:pt>
                <c:pt idx="253">
                  <c:v>5.436120202652267E-2</c:v>
                </c:pt>
                <c:pt idx="254">
                  <c:v>1.1643181101578092E-3</c:v>
                </c:pt>
                <c:pt idx="255">
                  <c:v>9.4825852171971214E-3</c:v>
                </c:pt>
                <c:pt idx="256">
                  <c:v>1.9023410599456773E-2</c:v>
                </c:pt>
                <c:pt idx="257">
                  <c:v>6.6383166639844829E-3</c:v>
                </c:pt>
                <c:pt idx="258">
                  <c:v>-3.7032799098185729E-2</c:v>
                </c:pt>
                <c:pt idx="259">
                  <c:v>2.9994034539384453E-2</c:v>
                </c:pt>
                <c:pt idx="260">
                  <c:v>4.7034230467729527E-3</c:v>
                </c:pt>
                <c:pt idx="261">
                  <c:v>3.6410489813610142E-3</c:v>
                </c:pt>
                <c:pt idx="262">
                  <c:v>-0.12971115702302657</c:v>
                </c:pt>
                <c:pt idx="263">
                  <c:v>-1.1050155312476693E-2</c:v>
                </c:pt>
                <c:pt idx="264">
                  <c:v>-3.790305288554055E-2</c:v>
                </c:pt>
                <c:pt idx="265">
                  <c:v>1.3630498041821749E-2</c:v>
                </c:pt>
                <c:pt idx="266">
                  <c:v>1.8970258310178015E-2</c:v>
                </c:pt>
                <c:pt idx="267">
                  <c:v>-2.2219733219787105E-3</c:v>
                </c:pt>
                <c:pt idx="268">
                  <c:v>3.6439705168369494E-3</c:v>
                </c:pt>
                <c:pt idx="269">
                  <c:v>3.8021918274357663E-2</c:v>
                </c:pt>
                <c:pt idx="270">
                  <c:v>-5.6676651606751586E-3</c:v>
                </c:pt>
                <c:pt idx="271">
                  <c:v>1.6904387336329835E-2</c:v>
                </c:pt>
                <c:pt idx="272">
                  <c:v>2.1780533380442862E-3</c:v>
                </c:pt>
                <c:pt idx="273">
                  <c:v>2.7038208748093675E-2</c:v>
                </c:pt>
                <c:pt idx="274">
                  <c:v>-1.2851922380701462E-2</c:v>
                </c:pt>
                <c:pt idx="275">
                  <c:v>-3.060965431200801E-2</c:v>
                </c:pt>
                <c:pt idx="276">
                  <c:v>-5.5608431881342497E-3</c:v>
                </c:pt>
                <c:pt idx="277">
                  <c:v>2.3021615058508579E-2</c:v>
                </c:pt>
                <c:pt idx="278">
                  <c:v>-3.2924816219561384E-3</c:v>
                </c:pt>
                <c:pt idx="279">
                  <c:v>-1.1673791919338612E-2</c:v>
                </c:pt>
                <c:pt idx="280">
                  <c:v>-1.4277817901736661E-2</c:v>
                </c:pt>
                <c:pt idx="281">
                  <c:v>1.3529973557790044E-2</c:v>
                </c:pt>
                <c:pt idx="282">
                  <c:v>-7.2755945055799891E-3</c:v>
                </c:pt>
                <c:pt idx="283">
                  <c:v>-1.0077101004961821E-2</c:v>
                </c:pt>
                <c:pt idx="284">
                  <c:v>-3.7447198079904882E-2</c:v>
                </c:pt>
                <c:pt idx="285">
                  <c:v>1.19493186132836E-2</c:v>
                </c:pt>
                <c:pt idx="286">
                  <c:v>1.3776220925252223E-2</c:v>
                </c:pt>
                <c:pt idx="287">
                  <c:v>-3.0458380884545028E-3</c:v>
                </c:pt>
                <c:pt idx="288">
                  <c:v>5.6671057320288584E-2</c:v>
                </c:pt>
                <c:pt idx="289">
                  <c:v>1.6330859354968596E-2</c:v>
                </c:pt>
                <c:pt idx="290">
                  <c:v>-7.8435680230644025E-2</c:v>
                </c:pt>
                <c:pt idx="291">
                  <c:v>-3.1988840598013477E-2</c:v>
                </c:pt>
                <c:pt idx="292">
                  <c:v>-3.0908273759461726E-2</c:v>
                </c:pt>
                <c:pt idx="293">
                  <c:v>-1.0848882032497504E-3</c:v>
                </c:pt>
                <c:pt idx="294">
                  <c:v>1.2669960903562629E-3</c:v>
                </c:pt>
                <c:pt idx="295">
                  <c:v>2.7296757426095553E-2</c:v>
                </c:pt>
                <c:pt idx="296">
                  <c:v>2.3861476316930356E-2</c:v>
                </c:pt>
                <c:pt idx="297">
                  <c:v>-2.598652505866679E-2</c:v>
                </c:pt>
                <c:pt idx="298">
                  <c:v>1.9762827855681262E-2</c:v>
                </c:pt>
                <c:pt idx="299">
                  <c:v>3.4607039036544294E-3</c:v>
                </c:pt>
                <c:pt idx="300">
                  <c:v>-5.0110376429328592E-2</c:v>
                </c:pt>
                <c:pt idx="301">
                  <c:v>-2.1566278183204297E-2</c:v>
                </c:pt>
                <c:pt idx="302">
                  <c:v>-7.4956584659913337E-3</c:v>
                </c:pt>
                <c:pt idx="303">
                  <c:v>2.2918477266954614E-2</c:v>
                </c:pt>
                <c:pt idx="304">
                  <c:v>1.5350877192983688E-3</c:v>
                </c:pt>
                <c:pt idx="305">
                  <c:v>-3.4632581563389664E-2</c:v>
                </c:pt>
                <c:pt idx="306">
                  <c:v>-1.5536877899435003E-2</c:v>
                </c:pt>
                <c:pt idx="307">
                  <c:v>2.8223637653650463E-2</c:v>
                </c:pt>
                <c:pt idx="308">
                  <c:v>2.6365928731152462E-2</c:v>
                </c:pt>
                <c:pt idx="309">
                  <c:v>1.3790305982408874E-2</c:v>
                </c:pt>
                <c:pt idx="310">
                  <c:v>4.4504700945648002E-3</c:v>
                </c:pt>
                <c:pt idx="311">
                  <c:v>3.3302401795583393E-2</c:v>
                </c:pt>
                <c:pt idx="312">
                  <c:v>-1.1411629237643864E-2</c:v>
                </c:pt>
                <c:pt idx="313">
                  <c:v>2.0743004783230993E-2</c:v>
                </c:pt>
                <c:pt idx="314">
                  <c:v>-8.2348154621157674E-2</c:v>
                </c:pt>
                <c:pt idx="315">
                  <c:v>2.6813131683460154E-2</c:v>
                </c:pt>
                <c:pt idx="316">
                  <c:v>-6.4009672970437798E-3</c:v>
                </c:pt>
                <c:pt idx="317">
                  <c:v>-3.2577233392701807E-3</c:v>
                </c:pt>
                <c:pt idx="318">
                  <c:v>1.3771070495266637E-2</c:v>
                </c:pt>
                <c:pt idx="319">
                  <c:v>-2.767507214057122E-2</c:v>
                </c:pt>
                <c:pt idx="320">
                  <c:v>-2.6824192928540831E-3</c:v>
                </c:pt>
                <c:pt idx="321">
                  <c:v>-4.9308369417570734E-3</c:v>
                </c:pt>
                <c:pt idx="322">
                  <c:v>2.6203205454553666E-2</c:v>
                </c:pt>
                <c:pt idx="323">
                  <c:v>-7.7919223116811424E-3</c:v>
                </c:pt>
                <c:pt idx="324">
                  <c:v>7.4843486625179494E-3</c:v>
                </c:pt>
                <c:pt idx="325">
                  <c:v>-3.8461557462884342E-2</c:v>
                </c:pt>
                <c:pt idx="326">
                  <c:v>4.3767461228066719E-3</c:v>
                </c:pt>
                <c:pt idx="327">
                  <c:v>-1.9855988621143593E-2</c:v>
                </c:pt>
                <c:pt idx="328">
                  <c:v>-4.264277677121181E-2</c:v>
                </c:pt>
                <c:pt idx="329">
                  <c:v>-5.0438172870044505E-2</c:v>
                </c:pt>
                <c:pt idx="330">
                  <c:v>2.6920132686909851E-2</c:v>
                </c:pt>
                <c:pt idx="331">
                  <c:v>-1.1512796620698111E-2</c:v>
                </c:pt>
                <c:pt idx="332">
                  <c:v>-1.9607021249172196E-2</c:v>
                </c:pt>
                <c:pt idx="333">
                  <c:v>4.3117771823474045E-2</c:v>
                </c:pt>
                <c:pt idx="334">
                  <c:v>4.4776813698828563E-2</c:v>
                </c:pt>
                <c:pt idx="335">
                  <c:v>1.215503986854166E-3</c:v>
                </c:pt>
                <c:pt idx="336">
                  <c:v>-3.2427351131288633E-2</c:v>
                </c:pt>
                <c:pt idx="337">
                  <c:v>-8.9857320289455905E-3</c:v>
                </c:pt>
                <c:pt idx="338">
                  <c:v>-1.1681057493916755E-2</c:v>
                </c:pt>
                <c:pt idx="339">
                  <c:v>-1.0166129432184569E-2</c:v>
                </c:pt>
                <c:pt idx="340">
                  <c:v>-5.2229458917835647E-2</c:v>
                </c:pt>
                <c:pt idx="341">
                  <c:v>2.3346967093960568E-2</c:v>
                </c:pt>
                <c:pt idx="342">
                  <c:v>-1.5496535136165235E-3</c:v>
                </c:pt>
                <c:pt idx="343">
                  <c:v>-1.5606790592946611E-2</c:v>
                </c:pt>
                <c:pt idx="344">
                  <c:v>-7.5767507554854813E-2</c:v>
                </c:pt>
                <c:pt idx="345">
                  <c:v>-2.6868217152342871E-2</c:v>
                </c:pt>
                <c:pt idx="346">
                  <c:v>-1.3634836052910263E-3</c:v>
                </c:pt>
                <c:pt idx="347">
                  <c:v>-6.0220377413692204E-2</c:v>
                </c:pt>
                <c:pt idx="348">
                  <c:v>1.4320551696140873E-2</c:v>
                </c:pt>
                <c:pt idx="349">
                  <c:v>-2.4860606044794963E-2</c:v>
                </c:pt>
                <c:pt idx="350">
                  <c:v>-1.0124350571149601E-2</c:v>
                </c:pt>
                <c:pt idx="351">
                  <c:v>6.1472972972972523E-3</c:v>
                </c:pt>
                <c:pt idx="352">
                  <c:v>-8.6379176403117049E-3</c:v>
                </c:pt>
                <c:pt idx="353">
                  <c:v>-1.625757092763792E-2</c:v>
                </c:pt>
                <c:pt idx="354">
                  <c:v>-3.3430573558003808E-2</c:v>
                </c:pt>
                <c:pt idx="355">
                  <c:v>8.1745602104978554E-2</c:v>
                </c:pt>
                <c:pt idx="356">
                  <c:v>1.5444188650718215E-2</c:v>
                </c:pt>
                <c:pt idx="357">
                  <c:v>4.7611780863726583E-2</c:v>
                </c:pt>
                <c:pt idx="358">
                  <c:v>-7.0405680990531724E-3</c:v>
                </c:pt>
                <c:pt idx="359">
                  <c:v>4.0978020561809776E-2</c:v>
                </c:pt>
                <c:pt idx="360">
                  <c:v>1.9823351183765506E-2</c:v>
                </c:pt>
                <c:pt idx="361">
                  <c:v>-3.6112345373384341E-2</c:v>
                </c:pt>
                <c:pt idx="362">
                  <c:v>2.2221159748132508E-2</c:v>
                </c:pt>
                <c:pt idx="363">
                  <c:v>4.7215884081719074E-3</c:v>
                </c:pt>
                <c:pt idx="364">
                  <c:v>4.7040759352317232E-2</c:v>
                </c:pt>
                <c:pt idx="365">
                  <c:v>-1.2886948406880001E-3</c:v>
                </c:pt>
                <c:pt idx="366">
                  <c:v>7.5197559953779141E-3</c:v>
                </c:pt>
                <c:pt idx="367">
                  <c:v>-3.0075520692388873E-2</c:v>
                </c:pt>
                <c:pt idx="368">
                  <c:v>1.0199481153799291E-2</c:v>
                </c:pt>
                <c:pt idx="369">
                  <c:v>8.0230323622322818E-3</c:v>
                </c:pt>
                <c:pt idx="370">
                  <c:v>-1.734926706647439E-2</c:v>
                </c:pt>
                <c:pt idx="371">
                  <c:v>-2.2297278342344414E-3</c:v>
                </c:pt>
                <c:pt idx="372">
                  <c:v>1.628129703105757E-2</c:v>
                </c:pt>
                <c:pt idx="373">
                  <c:v>2.7822428648357459E-3</c:v>
                </c:pt>
                <c:pt idx="374">
                  <c:v>1.6602569063872061E-2</c:v>
                </c:pt>
                <c:pt idx="375">
                  <c:v>-1.153323476838411E-2</c:v>
                </c:pt>
                <c:pt idx="376">
                  <c:v>4.6092184368737438E-2</c:v>
                </c:pt>
                <c:pt idx="377">
                  <c:v>-7.6628352490422094E-3</c:v>
                </c:pt>
                <c:pt idx="378">
                  <c:v>-1.1840411840411794E-2</c:v>
                </c:pt>
                <c:pt idx="379">
                  <c:v>-1.2156160458453148E-3</c:v>
                </c:pt>
                <c:pt idx="380">
                  <c:v>3.8511715172383727E-2</c:v>
                </c:pt>
                <c:pt idx="381">
                  <c:v>-1.3393395278754562E-3</c:v>
                </c:pt>
                <c:pt idx="382">
                  <c:v>2.7158423571701121E-2</c:v>
                </c:pt>
                <c:pt idx="383">
                  <c:v>3.4356107508647898E-2</c:v>
                </c:pt>
                <c:pt idx="384">
                  <c:v>-4.4181656804732575E-3</c:v>
                </c:pt>
                <c:pt idx="385">
                  <c:v>9.8264919927586493E-3</c:v>
                </c:pt>
                <c:pt idx="386">
                  <c:v>-5.1793728874798411E-3</c:v>
                </c:pt>
                <c:pt idx="387">
                  <c:v>1.8300899988203032E-2</c:v>
                </c:pt>
                <c:pt idx="388">
                  <c:v>-9.6831280501974964E-3</c:v>
                </c:pt>
                <c:pt idx="389">
                  <c:v>1.7560993524679581E-2</c:v>
                </c:pt>
                <c:pt idx="390">
                  <c:v>1.8103547332445187E-2</c:v>
                </c:pt>
                <c:pt idx="391">
                  <c:v>-0.1361371161254698</c:v>
                </c:pt>
                <c:pt idx="392">
                  <c:v>-3.4087928631939069E-3</c:v>
                </c:pt>
                <c:pt idx="393">
                  <c:v>3.3897539162043085E-2</c:v>
                </c:pt>
                <c:pt idx="394">
                  <c:v>2.7526848199516389E-2</c:v>
                </c:pt>
                <c:pt idx="395">
                  <c:v>-2.6831709179564547E-3</c:v>
                </c:pt>
                <c:pt idx="396">
                  <c:v>-3.2117795796349123E-2</c:v>
                </c:pt>
                <c:pt idx="397">
                  <c:v>2.0953816549069918E-3</c:v>
                </c:pt>
                <c:pt idx="398">
                  <c:v>-2.5689211707578503E-2</c:v>
                </c:pt>
                <c:pt idx="399">
                  <c:v>1.0642957486049404E-2</c:v>
                </c:pt>
                <c:pt idx="400">
                  <c:v>1.1570964497745648E-2</c:v>
                </c:pt>
                <c:pt idx="401">
                  <c:v>2.0906563724328746E-2</c:v>
                </c:pt>
                <c:pt idx="402">
                  <c:v>-1.3806168405241952E-2</c:v>
                </c:pt>
                <c:pt idx="403">
                  <c:v>-2.5530829018569949E-2</c:v>
                </c:pt>
                <c:pt idx="404">
                  <c:v>2.6156107291299642E-2</c:v>
                </c:pt>
                <c:pt idx="405">
                  <c:v>-6.5446849671343676E-2</c:v>
                </c:pt>
                <c:pt idx="406">
                  <c:v>-1.8122188737869704E-2</c:v>
                </c:pt>
                <c:pt idx="407">
                  <c:v>1.994066499721768E-2</c:v>
                </c:pt>
                <c:pt idx="408">
                  <c:v>3.1326702024945328E-2</c:v>
                </c:pt>
                <c:pt idx="409">
                  <c:v>-4.2763523343473109E-3</c:v>
                </c:pt>
                <c:pt idx="410">
                  <c:v>-2.2270411367006384E-2</c:v>
                </c:pt>
                <c:pt idx="411">
                  <c:v>5.977448716207103E-3</c:v>
                </c:pt>
                <c:pt idx="412">
                  <c:v>-4.8390749493585482E-2</c:v>
                </c:pt>
                <c:pt idx="413">
                  <c:v>1.7029328690381488E-2</c:v>
                </c:pt>
                <c:pt idx="414">
                  <c:v>-4.2790466111405781E-3</c:v>
                </c:pt>
                <c:pt idx="415">
                  <c:v>7.0534613228699283E-3</c:v>
                </c:pt>
                <c:pt idx="416">
                  <c:v>2.8387215817356617E-2</c:v>
                </c:pt>
                <c:pt idx="417">
                  <c:v>1.7590545812310079E-2</c:v>
                </c:pt>
                <c:pt idx="418">
                  <c:v>-2.6594565254319607E-3</c:v>
                </c:pt>
                <c:pt idx="419">
                  <c:v>-1.924361096743233E-2</c:v>
                </c:pt>
                <c:pt idx="420">
                  <c:v>4.0329866775421386E-2</c:v>
                </c:pt>
                <c:pt idx="421">
                  <c:v>-9.2778118581281089E-3</c:v>
                </c:pt>
                <c:pt idx="422">
                  <c:v>1.9081161114116549E-2</c:v>
                </c:pt>
                <c:pt idx="423">
                  <c:v>1.6178437029672612E-2</c:v>
                </c:pt>
                <c:pt idx="424">
                  <c:v>4.9078669247714438E-2</c:v>
                </c:pt>
                <c:pt idx="425">
                  <c:v>-4.9777419056605448E-3</c:v>
                </c:pt>
                <c:pt idx="426">
                  <c:v>-2.725037676923558E-3</c:v>
                </c:pt>
                <c:pt idx="427">
                  <c:v>-9.7471863681559065E-3</c:v>
                </c:pt>
                <c:pt idx="428">
                  <c:v>8.1545247851837407E-3</c:v>
                </c:pt>
                <c:pt idx="429">
                  <c:v>-5.3105114841709797E-3</c:v>
                </c:pt>
                <c:pt idx="430">
                  <c:v>1.2772576880152937E-2</c:v>
                </c:pt>
                <c:pt idx="431">
                  <c:v>-2.4249937697692243E-2</c:v>
                </c:pt>
                <c:pt idx="432">
                  <c:v>2.5352632811290968E-3</c:v>
                </c:pt>
                <c:pt idx="433">
                  <c:v>-7.4700530114380728E-2</c:v>
                </c:pt>
                <c:pt idx="434">
                  <c:v>2.4595671685953301E-2</c:v>
                </c:pt>
                <c:pt idx="435">
                  <c:v>6.060347484469876E-2</c:v>
                </c:pt>
                <c:pt idx="436">
                  <c:v>-1.7728395635851096E-3</c:v>
                </c:pt>
                <c:pt idx="437">
                  <c:v>-5.2037541816378763E-3</c:v>
                </c:pt>
                <c:pt idx="438">
                  <c:v>1.5859196919965176E-2</c:v>
                </c:pt>
                <c:pt idx="439">
                  <c:v>-6.3754132677744197E-3</c:v>
                </c:pt>
                <c:pt idx="440">
                  <c:v>-4.1541661535667199E-2</c:v>
                </c:pt>
                <c:pt idx="441">
                  <c:v>-6.8660259809042281E-3</c:v>
                </c:pt>
                <c:pt idx="442">
                  <c:v>2.7178822383035418E-2</c:v>
                </c:pt>
                <c:pt idx="443">
                  <c:v>9.8013629480060305E-3</c:v>
                </c:pt>
                <c:pt idx="444">
                  <c:v>1.8662863458684682E-2</c:v>
                </c:pt>
                <c:pt idx="445">
                  <c:v>8.5879033247450291E-4</c:v>
                </c:pt>
                <c:pt idx="446">
                  <c:v>1.2870740377543505E-2</c:v>
                </c:pt>
                <c:pt idx="447">
                  <c:v>3.6588892447591233E-2</c:v>
                </c:pt>
                <c:pt idx="448">
                  <c:v>3.6192402782682757E-3</c:v>
                </c:pt>
                <c:pt idx="449">
                  <c:v>7.212435394694715E-3</c:v>
                </c:pt>
                <c:pt idx="450">
                  <c:v>8.5465633457892237E-3</c:v>
                </c:pt>
                <c:pt idx="451">
                  <c:v>-1.9162519340478631E-2</c:v>
                </c:pt>
                <c:pt idx="452">
                  <c:v>-1.3426679125900879E-2</c:v>
                </c:pt>
                <c:pt idx="453">
                  <c:v>8.2052071005918759E-3</c:v>
                </c:pt>
                <c:pt idx="454">
                  <c:v>-3.5215194051554247E-3</c:v>
                </c:pt>
                <c:pt idx="455">
                  <c:v>0.17669232671165097</c:v>
                </c:pt>
                <c:pt idx="456">
                  <c:v>9.4934666809085161E-2</c:v>
                </c:pt>
                <c:pt idx="457">
                  <c:v>-1.2799804565269126E-3</c:v>
                </c:pt>
                <c:pt idx="458">
                  <c:v>-3.506153199287379E-2</c:v>
                </c:pt>
                <c:pt idx="459">
                  <c:v>-3.8263709415339042E-3</c:v>
                </c:pt>
                <c:pt idx="460">
                  <c:v>-2.8575281510098894E-4</c:v>
                </c:pt>
                <c:pt idx="461">
                  <c:v>-5.1124411737513168E-3</c:v>
                </c:pt>
                <c:pt idx="462">
                  <c:v>1.3277616630136539E-2</c:v>
                </c:pt>
                <c:pt idx="463">
                  <c:v>-7.8744447054143274E-4</c:v>
                </c:pt>
                <c:pt idx="464">
                  <c:v>2.9506240329759785E-2</c:v>
                </c:pt>
                <c:pt idx="465">
                  <c:v>2.7435882208151855E-2</c:v>
                </c:pt>
                <c:pt idx="466">
                  <c:v>4.7684479461232955E-3</c:v>
                </c:pt>
                <c:pt idx="467">
                  <c:v>2.3580752802989952E-2</c:v>
                </c:pt>
                <c:pt idx="468">
                  <c:v>1.4025297138776883E-2</c:v>
                </c:pt>
                <c:pt idx="469">
                  <c:v>-1.0916526006393713E-2</c:v>
                </c:pt>
                <c:pt idx="470">
                  <c:v>9.3612728335473877E-3</c:v>
                </c:pt>
                <c:pt idx="471">
                  <c:v>8.0721336164819753E-3</c:v>
                </c:pt>
                <c:pt idx="472">
                  <c:v>-6.1902629614846395E-3</c:v>
                </c:pt>
                <c:pt idx="473">
                  <c:v>2.7229378760232556E-2</c:v>
                </c:pt>
                <c:pt idx="474">
                  <c:v>-2.0304864819759707E-2</c:v>
                </c:pt>
                <c:pt idx="475">
                  <c:v>7.4101414940965869E-3</c:v>
                </c:pt>
                <c:pt idx="476">
                  <c:v>-6.1409661829744576E-2</c:v>
                </c:pt>
                <c:pt idx="477">
                  <c:v>9.9087195245507603E-3</c:v>
                </c:pt>
                <c:pt idx="478">
                  <c:v>-2.2061068828253157E-2</c:v>
                </c:pt>
                <c:pt idx="479">
                  <c:v>7.2054454216273324E-3</c:v>
                </c:pt>
                <c:pt idx="480">
                  <c:v>-4.0749796251018681E-3</c:v>
                </c:pt>
                <c:pt idx="481">
                  <c:v>1.4942125841062146E-2</c:v>
                </c:pt>
                <c:pt idx="482">
                  <c:v>3.9717053786288226E-3</c:v>
                </c:pt>
                <c:pt idx="483">
                  <c:v>-9.4289408260278124E-3</c:v>
                </c:pt>
                <c:pt idx="484">
                  <c:v>-7.9872083596073933E-3</c:v>
                </c:pt>
                <c:pt idx="485">
                  <c:v>1.6708537899413609E-2</c:v>
                </c:pt>
                <c:pt idx="486">
                  <c:v>1.0836761389933426E-2</c:v>
                </c:pt>
                <c:pt idx="487">
                  <c:v>2.7420362113531317E-2</c:v>
                </c:pt>
                <c:pt idx="488">
                  <c:v>1.1065144003046657E-2</c:v>
                </c:pt>
                <c:pt idx="489">
                  <c:v>1.9790219438061869E-2</c:v>
                </c:pt>
                <c:pt idx="490">
                  <c:v>-3.5864380445517702E-3</c:v>
                </c:pt>
                <c:pt idx="491">
                  <c:v>6.4482710762983841E-2</c:v>
                </c:pt>
                <c:pt idx="492">
                  <c:v>-6.5792008691586612E-3</c:v>
                </c:pt>
                <c:pt idx="493">
                  <c:v>3.7362382753012659E-2</c:v>
                </c:pt>
                <c:pt idx="494">
                  <c:v>2.7699428756178174E-2</c:v>
                </c:pt>
                <c:pt idx="495">
                  <c:v>3.8362041937850463E-3</c:v>
                </c:pt>
                <c:pt idx="496">
                  <c:v>3.3605377765790347E-2</c:v>
                </c:pt>
                <c:pt idx="497">
                  <c:v>1.4383855732073889E-2</c:v>
                </c:pt>
                <c:pt idx="498">
                  <c:v>1.3380388007054675E-2</c:v>
                </c:pt>
                <c:pt idx="499">
                  <c:v>-1.2995428296389445E-3</c:v>
                </c:pt>
                <c:pt idx="500">
                  <c:v>-3.6432874544572461E-2</c:v>
                </c:pt>
                <c:pt idx="501">
                  <c:v>8.7532793736040532E-3</c:v>
                </c:pt>
                <c:pt idx="502">
                  <c:v>2.8518180109439455E-2</c:v>
                </c:pt>
                <c:pt idx="503">
                  <c:v>2.9633245014642234E-2</c:v>
                </c:pt>
                <c:pt idx="504">
                  <c:v>1.9254655651114016E-2</c:v>
                </c:pt>
                <c:pt idx="505">
                  <c:v>3.8800515582223936E-2</c:v>
                </c:pt>
                <c:pt idx="506">
                  <c:v>4.9204836251329001E-2</c:v>
                </c:pt>
                <c:pt idx="507">
                  <c:v>-2.1945005040333837E-2</c:v>
                </c:pt>
                <c:pt idx="508">
                  <c:v>-6.6273113249191631E-3</c:v>
                </c:pt>
                <c:pt idx="509">
                  <c:v>9.7688945961633897E-2</c:v>
                </c:pt>
                <c:pt idx="510">
                  <c:v>2.4882836607992374E-2</c:v>
                </c:pt>
                <c:pt idx="511">
                  <c:v>-3.6102005357748553E-2</c:v>
                </c:pt>
                <c:pt idx="512">
                  <c:v>-9.6624881323525997E-3</c:v>
                </c:pt>
                <c:pt idx="513">
                  <c:v>-5.8228885825019547E-3</c:v>
                </c:pt>
                <c:pt idx="514">
                  <c:v>7.189031412233407E-2</c:v>
                </c:pt>
                <c:pt idx="515">
                  <c:v>4.0862637061403626E-2</c:v>
                </c:pt>
                <c:pt idx="516">
                  <c:v>4.6351040062001508E-3</c:v>
                </c:pt>
                <c:pt idx="517">
                  <c:v>-1.2897588143152778E-2</c:v>
                </c:pt>
                <c:pt idx="518">
                  <c:v>-1.2039277893494654E-2</c:v>
                </c:pt>
                <c:pt idx="519">
                  <c:v>1.591338181116744E-2</c:v>
                </c:pt>
                <c:pt idx="520">
                  <c:v>2.4854517322116958E-2</c:v>
                </c:pt>
                <c:pt idx="521">
                  <c:v>0.10296226446173364</c:v>
                </c:pt>
                <c:pt idx="522">
                  <c:v>1.5230683770424955E-2</c:v>
                </c:pt>
                <c:pt idx="523">
                  <c:v>0.19894859586288038</c:v>
                </c:pt>
                <c:pt idx="524">
                  <c:v>0.13725640384615381</c:v>
                </c:pt>
                <c:pt idx="525">
                  <c:v>-0.17175838822491371</c:v>
                </c:pt>
                <c:pt idx="526">
                  <c:v>1.9409309922417319E-2</c:v>
                </c:pt>
                <c:pt idx="527">
                  <c:v>-1.1883277828367883E-3</c:v>
                </c:pt>
                <c:pt idx="528">
                  <c:v>3.1026501115851483E-2</c:v>
                </c:pt>
                <c:pt idx="529">
                  <c:v>4.0192601647958126E-3</c:v>
                </c:pt>
                <c:pt idx="530">
                  <c:v>-9.15566024834478E-3</c:v>
                </c:pt>
                <c:pt idx="531">
                  <c:v>4.7843643268030533E-2</c:v>
                </c:pt>
                <c:pt idx="532">
                  <c:v>-4.9377427215575413E-3</c:v>
                </c:pt>
                <c:pt idx="533">
                  <c:v>7.2959699231288158E-2</c:v>
                </c:pt>
                <c:pt idx="534">
                  <c:v>6.8755815143167962E-2</c:v>
                </c:pt>
                <c:pt idx="535">
                  <c:v>-1.9631096648305386E-2</c:v>
                </c:pt>
                <c:pt idx="536">
                  <c:v>1.7678088871158999E-3</c:v>
                </c:pt>
                <c:pt idx="537">
                  <c:v>-7.4594900938900074E-2</c:v>
                </c:pt>
                <c:pt idx="538">
                  <c:v>-4.0633739442193034E-2</c:v>
                </c:pt>
                <c:pt idx="539">
                  <c:v>-2.6390482088997042E-2</c:v>
                </c:pt>
                <c:pt idx="540">
                  <c:v>-0.12814584468974746</c:v>
                </c:pt>
                <c:pt idx="541">
                  <c:v>-1.6215044421429209E-2</c:v>
                </c:pt>
                <c:pt idx="542">
                  <c:v>0.11322035184734618</c:v>
                </c:pt>
                <c:pt idx="543">
                  <c:v>2.5416004290416986E-3</c:v>
                </c:pt>
                <c:pt idx="544">
                  <c:v>5.3520206207288952E-3</c:v>
                </c:pt>
                <c:pt idx="545">
                  <c:v>-3.3302221258824385E-2</c:v>
                </c:pt>
                <c:pt idx="546">
                  <c:v>-2.9066718594787364E-2</c:v>
                </c:pt>
                <c:pt idx="547">
                  <c:v>-0.13572524642811801</c:v>
                </c:pt>
                <c:pt idx="548">
                  <c:v>6.1398010373338953E-2</c:v>
                </c:pt>
                <c:pt idx="549">
                  <c:v>-1.7200455980671655E-2</c:v>
                </c:pt>
                <c:pt idx="550">
                  <c:v>-0.1161724110455416</c:v>
                </c:pt>
                <c:pt idx="551">
                  <c:v>-2.485054923335701E-2</c:v>
                </c:pt>
                <c:pt idx="552">
                  <c:v>-0.18577807826683834</c:v>
                </c:pt>
                <c:pt idx="553">
                  <c:v>-3.3410463897931411E-2</c:v>
                </c:pt>
                <c:pt idx="554">
                  <c:v>-0.16034403765690372</c:v>
                </c:pt>
                <c:pt idx="555">
                  <c:v>0.18387686429152408</c:v>
                </c:pt>
                <c:pt idx="556">
                  <c:v>-2.5717893856028374E-4</c:v>
                </c:pt>
                <c:pt idx="557">
                  <c:v>1.5811731955240681E-2</c:v>
                </c:pt>
                <c:pt idx="558">
                  <c:v>0.16281750486060573</c:v>
                </c:pt>
                <c:pt idx="559">
                  <c:v>6.782176959121701E-2</c:v>
                </c:pt>
                <c:pt idx="560">
                  <c:v>-2.0565618343098224E-2</c:v>
                </c:pt>
                <c:pt idx="561">
                  <c:v>-2.6128417277639308E-2</c:v>
                </c:pt>
                <c:pt idx="562">
                  <c:v>-2.3777139599613518E-2</c:v>
                </c:pt>
                <c:pt idx="563">
                  <c:v>4.3554457141488284E-2</c:v>
                </c:pt>
                <c:pt idx="564">
                  <c:v>-8.0992383950527103E-2</c:v>
                </c:pt>
                <c:pt idx="565">
                  <c:v>-5.6254672314976356E-2</c:v>
                </c:pt>
                <c:pt idx="566">
                  <c:v>5.6197372763878782E-2</c:v>
                </c:pt>
                <c:pt idx="567">
                  <c:v>7.5477549406156128E-2</c:v>
                </c:pt>
                <c:pt idx="568">
                  <c:v>5.6582258251975902E-2</c:v>
                </c:pt>
                <c:pt idx="569">
                  <c:v>6.2149965067836641E-3</c:v>
                </c:pt>
                <c:pt idx="570">
                  <c:v>4.4020151993478446E-2</c:v>
                </c:pt>
                <c:pt idx="571">
                  <c:v>0.13603837340213684</c:v>
                </c:pt>
                <c:pt idx="572">
                  <c:v>9.0544580301524069E-2</c:v>
                </c:pt>
                <c:pt idx="573">
                  <c:v>2.8088872923974197E-2</c:v>
                </c:pt>
                <c:pt idx="574">
                  <c:v>2.1073414068023738E-2</c:v>
                </c:pt>
                <c:pt idx="575">
                  <c:v>1.164772985741663E-2</c:v>
                </c:pt>
                <c:pt idx="576">
                  <c:v>-9.9882539233756666E-3</c:v>
                </c:pt>
                <c:pt idx="577">
                  <c:v>-7.9907781229106037E-2</c:v>
                </c:pt>
                <c:pt idx="578">
                  <c:v>6.6096828895374715E-2</c:v>
                </c:pt>
                <c:pt idx="579">
                  <c:v>-3.6169461004170796E-2</c:v>
                </c:pt>
                <c:pt idx="580">
                  <c:v>2.7663237107265787E-2</c:v>
                </c:pt>
                <c:pt idx="581">
                  <c:v>0.10149622696688651</c:v>
                </c:pt>
                <c:pt idx="582">
                  <c:v>-3.7095474178403691E-2</c:v>
                </c:pt>
                <c:pt idx="583">
                  <c:v>4.0812864583067085E-2</c:v>
                </c:pt>
                <c:pt idx="584">
                  <c:v>-2.3272664258351859E-2</c:v>
                </c:pt>
                <c:pt idx="585">
                  <c:v>-0.10303372264372335</c:v>
                </c:pt>
                <c:pt idx="586">
                  <c:v>8.5367588453472976E-2</c:v>
                </c:pt>
                <c:pt idx="587">
                  <c:v>9.2224612470919003E-3</c:v>
                </c:pt>
                <c:pt idx="588">
                  <c:v>1.8705822261377281E-2</c:v>
                </c:pt>
                <c:pt idx="589">
                  <c:v>-3.2457064470270899E-3</c:v>
                </c:pt>
                <c:pt idx="590">
                  <c:v>5.048456554131283E-2</c:v>
                </c:pt>
                <c:pt idx="591">
                  <c:v>-9.9216339577371492E-3</c:v>
                </c:pt>
                <c:pt idx="592">
                  <c:v>-2.3172725348014783E-3</c:v>
                </c:pt>
                <c:pt idx="593">
                  <c:v>-2.2794380951592093E-2</c:v>
                </c:pt>
                <c:pt idx="594">
                  <c:v>1.5639191516390323E-2</c:v>
                </c:pt>
                <c:pt idx="595">
                  <c:v>-5.1784199563920403E-3</c:v>
                </c:pt>
                <c:pt idx="596">
                  <c:v>1.8093791058222966E-2</c:v>
                </c:pt>
                <c:pt idx="597">
                  <c:v>-6.9073594832905292E-3</c:v>
                </c:pt>
                <c:pt idx="598">
                  <c:v>9.3439749345670189E-3</c:v>
                </c:pt>
                <c:pt idx="599">
                  <c:v>1.4762831583434588E-2</c:v>
                </c:pt>
                <c:pt idx="600">
                  <c:v>-1.2953069428542019E-2</c:v>
                </c:pt>
                <c:pt idx="601">
                  <c:v>2.4360309363422872E-3</c:v>
                </c:pt>
                <c:pt idx="602">
                  <c:v>1.6608497785115528E-3</c:v>
                </c:pt>
                <c:pt idx="603">
                  <c:v>-1.758037411909533E-2</c:v>
                </c:pt>
                <c:pt idx="604">
                  <c:v>3.6224399960469597E-2</c:v>
                </c:pt>
                <c:pt idx="605">
                  <c:v>7.556883052529749E-2</c:v>
                </c:pt>
                <c:pt idx="606">
                  <c:v>-1.8416629653806006E-2</c:v>
                </c:pt>
                <c:pt idx="607">
                  <c:v>1.5880370799937426E-3</c:v>
                </c:pt>
                <c:pt idx="608">
                  <c:v>-2.1042845237933074E-2</c:v>
                </c:pt>
                <c:pt idx="609">
                  <c:v>2.4618808269946266E-2</c:v>
                </c:pt>
                <c:pt idx="610">
                  <c:v>7.2556061116388793E-2</c:v>
                </c:pt>
                <c:pt idx="611">
                  <c:v>-9.7376359546746082E-3</c:v>
                </c:pt>
                <c:pt idx="612">
                  <c:v>8.9702062469281821E-2</c:v>
                </c:pt>
                <c:pt idx="613">
                  <c:v>-5.093410316891351E-2</c:v>
                </c:pt>
                <c:pt idx="614">
                  <c:v>-3.8608638894999429E-2</c:v>
                </c:pt>
                <c:pt idx="615">
                  <c:v>5.9468773103207896E-2</c:v>
                </c:pt>
                <c:pt idx="616">
                  <c:v>-8.8504998138206042E-3</c:v>
                </c:pt>
                <c:pt idx="617">
                  <c:v>9.8357192038149629E-3</c:v>
                </c:pt>
                <c:pt idx="618">
                  <c:v>1.2270738190015723E-2</c:v>
                </c:pt>
                <c:pt idx="619">
                  <c:v>-3.0478556136839157E-3</c:v>
                </c:pt>
                <c:pt idx="620">
                  <c:v>-6.574088090625283E-3</c:v>
                </c:pt>
                <c:pt idx="621">
                  <c:v>7.5025643403762703E-3</c:v>
                </c:pt>
                <c:pt idx="622">
                  <c:v>-4.0857294832344314E-2</c:v>
                </c:pt>
                <c:pt idx="623">
                  <c:v>2.6154000152115265E-2</c:v>
                </c:pt>
                <c:pt idx="624">
                  <c:v>-2.6613155643730319E-2</c:v>
                </c:pt>
                <c:pt idx="625">
                  <c:v>5.1691109588962766E-2</c:v>
                </c:pt>
                <c:pt idx="626">
                  <c:v>6.9807310598791611E-2</c:v>
                </c:pt>
                <c:pt idx="627">
                  <c:v>3.6876806177086559E-2</c:v>
                </c:pt>
                <c:pt idx="628">
                  <c:v>7.9517351612158046E-2</c:v>
                </c:pt>
                <c:pt idx="629">
                  <c:v>0.13479392690738379</c:v>
                </c:pt>
                <c:pt idx="630">
                  <c:v>1.3327687727556209E-2</c:v>
                </c:pt>
                <c:pt idx="631">
                  <c:v>-1.7253496817137913E-2</c:v>
                </c:pt>
                <c:pt idx="632">
                  <c:v>2.0792451723707344E-2</c:v>
                </c:pt>
                <c:pt idx="633">
                  <c:v>0.10784776741174686</c:v>
                </c:pt>
                <c:pt idx="634">
                  <c:v>-3.0809580760473049E-2</c:v>
                </c:pt>
                <c:pt idx="635">
                  <c:v>1.3185864161898654E-2</c:v>
                </c:pt>
                <c:pt idx="636">
                  <c:v>1.9257574586899529E-2</c:v>
                </c:pt>
                <c:pt idx="637">
                  <c:v>-2.9346496405276971E-2</c:v>
                </c:pt>
                <c:pt idx="638">
                  <c:v>1.3330312755361403E-4</c:v>
                </c:pt>
                <c:pt idx="639">
                  <c:v>9.4720286639481913E-2</c:v>
                </c:pt>
                <c:pt idx="640">
                  <c:v>-4.5429075001305802E-2</c:v>
                </c:pt>
                <c:pt idx="641">
                  <c:v>1.5283471025729583E-2</c:v>
                </c:pt>
                <c:pt idx="642">
                  <c:v>-4.977615161570681E-2</c:v>
                </c:pt>
                <c:pt idx="643">
                  <c:v>-6.3493393018610927E-2</c:v>
                </c:pt>
                <c:pt idx="644">
                  <c:v>8.6520804211288646E-2</c:v>
                </c:pt>
                <c:pt idx="645">
                  <c:v>-4.0991114974582216E-2</c:v>
                </c:pt>
                <c:pt idx="646">
                  <c:v>1.532006583464543E-2</c:v>
                </c:pt>
                <c:pt idx="647">
                  <c:v>-7.7512591320933995E-3</c:v>
                </c:pt>
                <c:pt idx="648">
                  <c:v>-3.8138041264142851E-2</c:v>
                </c:pt>
                <c:pt idx="649">
                  <c:v>3.7909889355346019E-2</c:v>
                </c:pt>
                <c:pt idx="650">
                  <c:v>1.3467777777777608E-3</c:v>
                </c:pt>
                <c:pt idx="651">
                  <c:v>-1.3314996950924698E-3</c:v>
                </c:pt>
                <c:pt idx="652">
                  <c:v>3.0706757641197416E-3</c:v>
                </c:pt>
                <c:pt idx="653">
                  <c:v>-2.4751942836183531E-2</c:v>
                </c:pt>
                <c:pt idx="654">
                  <c:v>-2.3500914883193006E-2</c:v>
                </c:pt>
                <c:pt idx="655">
                  <c:v>-3.1144067068525697E-2</c:v>
                </c:pt>
                <c:pt idx="656">
                  <c:v>0.13123639721516173</c:v>
                </c:pt>
                <c:pt idx="657">
                  <c:v>4.260465670914889E-2</c:v>
                </c:pt>
                <c:pt idx="658">
                  <c:v>1.8328195671364535E-2</c:v>
                </c:pt>
                <c:pt idx="659">
                  <c:v>0.11203057506173275</c:v>
                </c:pt>
                <c:pt idx="660">
                  <c:v>2.802837997669792E-2</c:v>
                </c:pt>
                <c:pt idx="661">
                  <c:v>-4.5360634627918672E-3</c:v>
                </c:pt>
                <c:pt idx="662">
                  <c:v>6.5636443056295291E-2</c:v>
                </c:pt>
                <c:pt idx="663">
                  <c:v>2.4052923233389152E-2</c:v>
                </c:pt>
                <c:pt idx="664">
                  <c:v>-1.7453804980779069E-2</c:v>
                </c:pt>
                <c:pt idx="665">
                  <c:v>4.5377495124944295E-3</c:v>
                </c:pt>
                <c:pt idx="666">
                  <c:v>6.4166188150926076E-2</c:v>
                </c:pt>
                <c:pt idx="667">
                  <c:v>3.9746082651265793E-2</c:v>
                </c:pt>
                <c:pt idx="668">
                  <c:v>-1.1323296482412011E-2</c:v>
                </c:pt>
                <c:pt idx="669">
                  <c:v>0.12568905022620011</c:v>
                </c:pt>
                <c:pt idx="670">
                  <c:v>-4.669690755471987E-2</c:v>
                </c:pt>
                <c:pt idx="671">
                  <c:v>-5.8267563311617525E-2</c:v>
                </c:pt>
                <c:pt idx="672">
                  <c:v>-9.0238491645341784E-2</c:v>
                </c:pt>
                <c:pt idx="673">
                  <c:v>2.7813242149847879E-2</c:v>
                </c:pt>
                <c:pt idx="674">
                  <c:v>-0.21062823851651982</c:v>
                </c:pt>
                <c:pt idx="675">
                  <c:v>0.10923348778050333</c:v>
                </c:pt>
                <c:pt idx="676">
                  <c:v>1.3814587578207664E-2</c:v>
                </c:pt>
                <c:pt idx="677">
                  <c:v>3.7162627542111732E-3</c:v>
                </c:pt>
                <c:pt idx="678">
                  <c:v>0.12583177118209543</c:v>
                </c:pt>
                <c:pt idx="679">
                  <c:v>7.1826848600888102E-2</c:v>
                </c:pt>
                <c:pt idx="680">
                  <c:v>-1.7787300130567008E-2</c:v>
                </c:pt>
                <c:pt idx="681">
                  <c:v>-4.149312050173988E-2</c:v>
                </c:pt>
                <c:pt idx="682">
                  <c:v>4.4210414879978073E-2</c:v>
                </c:pt>
                <c:pt idx="683">
                  <c:v>1.6374511171823102E-2</c:v>
                </c:pt>
                <c:pt idx="684">
                  <c:v>-5.5986942192256299E-2</c:v>
                </c:pt>
                <c:pt idx="685">
                  <c:v>-0.10341090860870066</c:v>
                </c:pt>
                <c:pt idx="686">
                  <c:v>1.9534143917514728E-2</c:v>
                </c:pt>
                <c:pt idx="687">
                  <c:v>5.0413854397197311E-2</c:v>
                </c:pt>
                <c:pt idx="688">
                  <c:v>3.402559312141392E-2</c:v>
                </c:pt>
                <c:pt idx="689">
                  <c:v>-5.0569232930309082E-3</c:v>
                </c:pt>
                <c:pt idx="690">
                  <c:v>2.3719120570991147E-2</c:v>
                </c:pt>
                <c:pt idx="691">
                  <c:v>4.4637751991866363E-2</c:v>
                </c:pt>
                <c:pt idx="692">
                  <c:v>-7.3790692158998708E-2</c:v>
                </c:pt>
                <c:pt idx="693">
                  <c:v>2.5512533389718244E-2</c:v>
                </c:pt>
                <c:pt idx="694">
                  <c:v>-2.7485394203811901E-2</c:v>
                </c:pt>
                <c:pt idx="695">
                  <c:v>2.7344299505718032E-2</c:v>
                </c:pt>
                <c:pt idx="696">
                  <c:v>1.4577827792985098E-3</c:v>
                </c:pt>
                <c:pt idx="697">
                  <c:v>1.8970774566896085E-2</c:v>
                </c:pt>
                <c:pt idx="698">
                  <c:v>1.9124391000022428E-2</c:v>
                </c:pt>
                <c:pt idx="699">
                  <c:v>9.8349332587160804E-3</c:v>
                </c:pt>
                <c:pt idx="700">
                  <c:v>3.279972289174532E-2</c:v>
                </c:pt>
                <c:pt idx="701">
                  <c:v>-2.6923911329206556E-2</c:v>
                </c:pt>
                <c:pt idx="702">
                  <c:v>-2.0517680060805829E-2</c:v>
                </c:pt>
                <c:pt idx="703">
                  <c:v>-2.0106010732189622E-2</c:v>
                </c:pt>
                <c:pt idx="704">
                  <c:v>-2.0634593547562214E-2</c:v>
                </c:pt>
                <c:pt idx="705">
                  <c:v>1.6590368259491238E-3</c:v>
                </c:pt>
                <c:pt idx="706">
                  <c:v>7.4530661750046414E-3</c:v>
                </c:pt>
                <c:pt idx="707">
                  <c:v>-1.2118551996264848E-2</c:v>
                </c:pt>
                <c:pt idx="708">
                  <c:v>-8.3210180568639219E-4</c:v>
                </c:pt>
                <c:pt idx="709">
                  <c:v>1.0469163066126806E-2</c:v>
                </c:pt>
                <c:pt idx="710">
                  <c:v>-4.3938980558617932E-2</c:v>
                </c:pt>
                <c:pt idx="711">
                  <c:v>1.1846704945964326E-2</c:v>
                </c:pt>
                <c:pt idx="712">
                  <c:v>-5.547305630345821E-2</c:v>
                </c:pt>
                <c:pt idx="713">
                  <c:v>3.213582686601011E-2</c:v>
                </c:pt>
                <c:pt idx="714">
                  <c:v>5.8400619921634145E-2</c:v>
                </c:pt>
                <c:pt idx="715">
                  <c:v>-6.888485345608944E-3</c:v>
                </c:pt>
                <c:pt idx="716">
                  <c:v>4.0643303275371905E-2</c:v>
                </c:pt>
                <c:pt idx="717">
                  <c:v>-1.8580654787240022E-2</c:v>
                </c:pt>
                <c:pt idx="718">
                  <c:v>-2.0211661915160693E-2</c:v>
                </c:pt>
                <c:pt idx="719">
                  <c:v>-2.5874740434051271E-2</c:v>
                </c:pt>
                <c:pt idx="720">
                  <c:v>1.6497719035730427E-2</c:v>
                </c:pt>
                <c:pt idx="721">
                  <c:v>-1.2873749036586514E-2</c:v>
                </c:pt>
                <c:pt idx="722">
                  <c:v>-7.9171414760468659E-3</c:v>
                </c:pt>
                <c:pt idx="723">
                  <c:v>-1.0037184429388258E-3</c:v>
                </c:pt>
                <c:pt idx="724">
                  <c:v>8.213879351715643E-2</c:v>
                </c:pt>
                <c:pt idx="725">
                  <c:v>0.1019677549569715</c:v>
                </c:pt>
                <c:pt idx="726">
                  <c:v>2.5953520109225487E-2</c:v>
                </c:pt>
                <c:pt idx="727">
                  <c:v>-1.934825367643743E-2</c:v>
                </c:pt>
                <c:pt idx="728">
                  <c:v>6.5848272871426958E-2</c:v>
                </c:pt>
                <c:pt idx="729">
                  <c:v>6.4252177020733214E-2</c:v>
                </c:pt>
                <c:pt idx="730">
                  <c:v>3.352658606502288E-2</c:v>
                </c:pt>
                <c:pt idx="731">
                  <c:v>2.048779499617543E-2</c:v>
                </c:pt>
                <c:pt idx="732">
                  <c:v>-3.1002437315715642E-2</c:v>
                </c:pt>
                <c:pt idx="733">
                  <c:v>3.0232563904321819E-2</c:v>
                </c:pt>
                <c:pt idx="734">
                  <c:v>-2.7258998843207431E-2</c:v>
                </c:pt>
                <c:pt idx="735">
                  <c:v>4.3177071921002189E-2</c:v>
                </c:pt>
                <c:pt idx="736">
                  <c:v>9.5385317204949426E-3</c:v>
                </c:pt>
                <c:pt idx="737">
                  <c:v>7.1314130104161197E-2</c:v>
                </c:pt>
                <c:pt idx="738">
                  <c:v>1.2652697388301281E-2</c:v>
                </c:pt>
                <c:pt idx="739">
                  <c:v>-6.9859041312933842E-2</c:v>
                </c:pt>
                <c:pt idx="740">
                  <c:v>3.7370958757086827E-2</c:v>
                </c:pt>
                <c:pt idx="741">
                  <c:v>-2.7237768017389433E-2</c:v>
                </c:pt>
                <c:pt idx="742">
                  <c:v>4.8918850647530029E-2</c:v>
                </c:pt>
                <c:pt idx="743">
                  <c:v>-1.0284031438750115E-2</c:v>
                </c:pt>
                <c:pt idx="744">
                  <c:v>-1.6549540094421767E-2</c:v>
                </c:pt>
                <c:pt idx="745">
                  <c:v>5.3197818839015656E-2</c:v>
                </c:pt>
                <c:pt idx="746">
                  <c:v>5.9612781547933362E-2</c:v>
                </c:pt>
                <c:pt idx="747">
                  <c:v>-6.4949683396841887E-2</c:v>
                </c:pt>
                <c:pt idx="748">
                  <c:v>-1.464926633388566E-2</c:v>
                </c:pt>
                <c:pt idx="749">
                  <c:v>8.8077691312411933E-3</c:v>
                </c:pt>
                <c:pt idx="750">
                  <c:v>2.4443494363401212E-2</c:v>
                </c:pt>
                <c:pt idx="751">
                  <c:v>2.9013101754622921E-3</c:v>
                </c:pt>
                <c:pt idx="752">
                  <c:v>3.4655246298517903E-3</c:v>
                </c:pt>
                <c:pt idx="753">
                  <c:v>4.3228863870275712E-2</c:v>
                </c:pt>
                <c:pt idx="754">
                  <c:v>1.567398281551614E-2</c:v>
                </c:pt>
                <c:pt idx="755">
                  <c:v>3.4151969825033601E-2</c:v>
                </c:pt>
                <c:pt idx="756">
                  <c:v>7.3173698161482824E-3</c:v>
                </c:pt>
                <c:pt idx="757">
                  <c:v>2.8390302093033348E-2</c:v>
                </c:pt>
                <c:pt idx="758">
                  <c:v>7.9446562498725046E-2</c:v>
                </c:pt>
                <c:pt idx="759">
                  <c:v>7.8402994182608779E-2</c:v>
                </c:pt>
                <c:pt idx="760">
                  <c:v>-7.8214117791151824E-2</c:v>
                </c:pt>
                <c:pt idx="761">
                  <c:v>4.7152948079792721E-2</c:v>
                </c:pt>
                <c:pt idx="762">
                  <c:v>5.8509535625224209E-3</c:v>
                </c:pt>
                <c:pt idx="763">
                  <c:v>-1.1013525841840061E-2</c:v>
                </c:pt>
                <c:pt idx="764">
                  <c:v>-2.2295851731913834E-2</c:v>
                </c:pt>
                <c:pt idx="765">
                  <c:v>2.2259629585976465E-2</c:v>
                </c:pt>
                <c:pt idx="766">
                  <c:v>6.9859949995216154E-3</c:v>
                </c:pt>
                <c:pt idx="767">
                  <c:v>-6.420155128906333E-3</c:v>
                </c:pt>
                <c:pt idx="768">
                  <c:v>1.9526432496556854E-3</c:v>
                </c:pt>
                <c:pt idx="769">
                  <c:v>4.0347805272605848E-2</c:v>
                </c:pt>
                <c:pt idx="770">
                  <c:v>2.5999182029988826E-3</c:v>
                </c:pt>
                <c:pt idx="771">
                  <c:v>-2.143608289377286E-2</c:v>
                </c:pt>
                <c:pt idx="772">
                  <c:v>-3.3246241247432771E-2</c:v>
                </c:pt>
                <c:pt idx="773">
                  <c:v>-5.0153733892536551E-2</c:v>
                </c:pt>
                <c:pt idx="774">
                  <c:v>5.8321671833893744E-2</c:v>
                </c:pt>
                <c:pt idx="775">
                  <c:v>3.9270727784165189E-2</c:v>
                </c:pt>
                <c:pt idx="776">
                  <c:v>-2.0738068075366999E-2</c:v>
                </c:pt>
                <c:pt idx="777">
                  <c:v>-5.4991166323471331E-3</c:v>
                </c:pt>
                <c:pt idx="778">
                  <c:v>2.6353475955934978E-3</c:v>
                </c:pt>
                <c:pt idx="779">
                  <c:v>1.3130297293695267E-2</c:v>
                </c:pt>
                <c:pt idx="780">
                  <c:v>-1.6168322241564673E-2</c:v>
                </c:pt>
                <c:pt idx="781">
                  <c:v>-5.2550943072113734E-2</c:v>
                </c:pt>
                <c:pt idx="782">
                  <c:v>8.4987906327450638E-3</c:v>
                </c:pt>
                <c:pt idx="783">
                  <c:v>5.4949015692266493E-3</c:v>
                </c:pt>
                <c:pt idx="784">
                  <c:v>-2.4383663360340486E-2</c:v>
                </c:pt>
                <c:pt idx="785">
                  <c:v>2.4238689368014012E-3</c:v>
                </c:pt>
                <c:pt idx="786">
                  <c:v>-1.3493693523489213E-2</c:v>
                </c:pt>
                <c:pt idx="787">
                  <c:v>-7.7218321629829636E-3</c:v>
                </c:pt>
                <c:pt idx="788">
                  <c:v>-8.5498457284568799E-2</c:v>
                </c:pt>
                <c:pt idx="789">
                  <c:v>-2.1917428480505433E-2</c:v>
                </c:pt>
                <c:pt idx="790">
                  <c:v>6.1788069081270554E-2</c:v>
                </c:pt>
                <c:pt idx="791">
                  <c:v>-8.0590823653122409E-2</c:v>
                </c:pt>
                <c:pt idx="792">
                  <c:v>-9.8501511798278173E-3</c:v>
                </c:pt>
                <c:pt idx="793">
                  <c:v>6.3552908931389193E-2</c:v>
                </c:pt>
                <c:pt idx="794">
                  <c:v>-4.4527636218290534E-2</c:v>
                </c:pt>
                <c:pt idx="795">
                  <c:v>-4.8423759071144039E-2</c:v>
                </c:pt>
                <c:pt idx="796">
                  <c:v>-4.8622182279785653E-2</c:v>
                </c:pt>
                <c:pt idx="797">
                  <c:v>-3.7799309607042871E-2</c:v>
                </c:pt>
                <c:pt idx="798">
                  <c:v>-5.8449673245086251E-2</c:v>
                </c:pt>
                <c:pt idx="799">
                  <c:v>0.19641207257088239</c:v>
                </c:pt>
                <c:pt idx="800">
                  <c:v>-8.1950664640858539E-3</c:v>
                </c:pt>
                <c:pt idx="801">
                  <c:v>4.7211341500153929E-2</c:v>
                </c:pt>
                <c:pt idx="802">
                  <c:v>-8.3905018232053701E-3</c:v>
                </c:pt>
                <c:pt idx="803">
                  <c:v>2.0483461983673502E-2</c:v>
                </c:pt>
                <c:pt idx="804">
                  <c:v>-4.3873773944805017E-2</c:v>
                </c:pt>
                <c:pt idx="805">
                  <c:v>3.6830744600428622E-2</c:v>
                </c:pt>
                <c:pt idx="806">
                  <c:v>-6.9320729511480855E-2</c:v>
                </c:pt>
                <c:pt idx="807">
                  <c:v>2.618004764752933E-3</c:v>
                </c:pt>
                <c:pt idx="808">
                  <c:v>2.3103830508620634E-2</c:v>
                </c:pt>
                <c:pt idx="809">
                  <c:v>-1.1701464458542426E-2</c:v>
                </c:pt>
                <c:pt idx="810">
                  <c:v>-4.8160587857191899E-2</c:v>
                </c:pt>
                <c:pt idx="811">
                  <c:v>1.605662841747111E-2</c:v>
                </c:pt>
                <c:pt idx="812">
                  <c:v>-3.3854380976989687E-2</c:v>
                </c:pt>
                <c:pt idx="813">
                  <c:v>-1.1992668772027756E-2</c:v>
                </c:pt>
                <c:pt idx="814">
                  <c:v>3.9801080798951886E-2</c:v>
                </c:pt>
                <c:pt idx="815">
                  <c:v>5.0832205470006872E-2</c:v>
                </c:pt>
                <c:pt idx="816">
                  <c:v>-9.2524578976151631E-3</c:v>
                </c:pt>
                <c:pt idx="817">
                  <c:v>4.427659192810806E-2</c:v>
                </c:pt>
                <c:pt idx="818">
                  <c:v>8.2477532038788888E-4</c:v>
                </c:pt>
                <c:pt idx="819">
                  <c:v>-2.9857426949778724E-2</c:v>
                </c:pt>
                <c:pt idx="820">
                  <c:v>1.912159450899786E-2</c:v>
                </c:pt>
                <c:pt idx="821">
                  <c:v>-9.9151535246705339E-3</c:v>
                </c:pt>
                <c:pt idx="822">
                  <c:v>3.6867411985837643E-2</c:v>
                </c:pt>
                <c:pt idx="823">
                  <c:v>8.5956902395834034E-2</c:v>
                </c:pt>
                <c:pt idx="824">
                  <c:v>-3.9471666926780502E-2</c:v>
                </c:pt>
                <c:pt idx="825">
                  <c:v>9.0409300094486944E-3</c:v>
                </c:pt>
                <c:pt idx="826">
                  <c:v>1.2587047097866177E-3</c:v>
                </c:pt>
                <c:pt idx="827">
                  <c:v>-3.3996583476233244E-2</c:v>
                </c:pt>
                <c:pt idx="828">
                  <c:v>6.1010157310478217E-3</c:v>
                </c:pt>
                <c:pt idx="829">
                  <c:v>3.4951792583371048E-2</c:v>
                </c:pt>
                <c:pt idx="830">
                  <c:v>-3.283069758835222E-2</c:v>
                </c:pt>
                <c:pt idx="831">
                  <c:v>1.349190899763518E-2</c:v>
                </c:pt>
                <c:pt idx="832">
                  <c:v>1.2064717691874173E-2</c:v>
                </c:pt>
                <c:pt idx="833">
                  <c:v>-4.5326480751358644E-2</c:v>
                </c:pt>
                <c:pt idx="834">
                  <c:v>-1.4672092043478382E-2</c:v>
                </c:pt>
                <c:pt idx="835">
                  <c:v>-2.505755256502161E-2</c:v>
                </c:pt>
                <c:pt idx="836">
                  <c:v>4.79172396356339E-2</c:v>
                </c:pt>
                <c:pt idx="837">
                  <c:v>-3.4590634042466727E-2</c:v>
                </c:pt>
                <c:pt idx="838">
                  <c:v>-1.6498742665369104E-2</c:v>
                </c:pt>
                <c:pt idx="839">
                  <c:v>-3.948959205791005E-3</c:v>
                </c:pt>
                <c:pt idx="840">
                  <c:v>-1.102933494644931E-2</c:v>
                </c:pt>
                <c:pt idx="841">
                  <c:v>1.3307460408500855E-2</c:v>
                </c:pt>
                <c:pt idx="842">
                  <c:v>-6.4443730819517459E-2</c:v>
                </c:pt>
                <c:pt idx="843">
                  <c:v>-1.8822282200285985E-2</c:v>
                </c:pt>
                <c:pt idx="844">
                  <c:v>-4.4248210488123246E-2</c:v>
                </c:pt>
                <c:pt idx="845">
                  <c:v>-3.0853205745481203E-2</c:v>
                </c:pt>
                <c:pt idx="846">
                  <c:v>3.1573035147122362E-2</c:v>
                </c:pt>
                <c:pt idx="847">
                  <c:v>-2.1890985635456533E-2</c:v>
                </c:pt>
                <c:pt idx="848">
                  <c:v>1.8029488257421138E-3</c:v>
                </c:pt>
                <c:pt idx="849">
                  <c:v>-2.4936386602003414E-2</c:v>
                </c:pt>
                <c:pt idx="850">
                  <c:v>4.1387129753434546E-2</c:v>
                </c:pt>
                <c:pt idx="851">
                  <c:v>-1.0054918128141875E-2</c:v>
                </c:pt>
                <c:pt idx="852">
                  <c:v>4.4002225044801807E-2</c:v>
                </c:pt>
                <c:pt idx="853">
                  <c:v>-2.8856671675917094E-3</c:v>
                </c:pt>
                <c:pt idx="854">
                  <c:v>2.3879957654402591E-2</c:v>
                </c:pt>
                <c:pt idx="855">
                  <c:v>1.892983898087354E-2</c:v>
                </c:pt>
                <c:pt idx="856">
                  <c:v>-8.924520601584501E-3</c:v>
                </c:pt>
                <c:pt idx="857">
                  <c:v>-2.1112664814909856E-3</c:v>
                </c:pt>
                <c:pt idx="858">
                  <c:v>-3.0100954643402955E-2</c:v>
                </c:pt>
                <c:pt idx="859">
                  <c:v>-5.3344761810423955E-2</c:v>
                </c:pt>
                <c:pt idx="860">
                  <c:v>4.5754466177627115E-2</c:v>
                </c:pt>
                <c:pt idx="861">
                  <c:v>1.0149434904767706E-2</c:v>
                </c:pt>
                <c:pt idx="862">
                  <c:v>-2.5449208377647877E-3</c:v>
                </c:pt>
                <c:pt idx="863">
                  <c:v>-7.9689837412867549E-3</c:v>
                </c:pt>
                <c:pt idx="864">
                  <c:v>1.8938502847224307E-2</c:v>
                </c:pt>
                <c:pt idx="865">
                  <c:v>-3.7702090712113346E-4</c:v>
                </c:pt>
                <c:pt idx="866">
                  <c:v>1.2789221363552093E-2</c:v>
                </c:pt>
                <c:pt idx="867">
                  <c:v>-2.9675079684509966E-2</c:v>
                </c:pt>
                <c:pt idx="868">
                  <c:v>9.1931560177636786E-3</c:v>
                </c:pt>
                <c:pt idx="869">
                  <c:v>1.9392611282889428E-2</c:v>
                </c:pt>
                <c:pt idx="870">
                  <c:v>1.0882244214004357E-2</c:v>
                </c:pt>
                <c:pt idx="871">
                  <c:v>-3.9787985950079418E-3</c:v>
                </c:pt>
                <c:pt idx="872">
                  <c:v>4.6389850044404679E-3</c:v>
                </c:pt>
                <c:pt idx="873">
                  <c:v>5.2684763076625202E-2</c:v>
                </c:pt>
                <c:pt idx="874">
                  <c:v>3.5411303015598236E-2</c:v>
                </c:pt>
                <c:pt idx="875">
                  <c:v>-1.1694311351129982E-2</c:v>
                </c:pt>
                <c:pt idx="876">
                  <c:v>2.5079267009088576E-2</c:v>
                </c:pt>
                <c:pt idx="877">
                  <c:v>-1.1557683785696105E-2</c:v>
                </c:pt>
                <c:pt idx="878">
                  <c:v>-1.5570773978236801E-3</c:v>
                </c:pt>
                <c:pt idx="879">
                  <c:v>-2.6188230178573074E-3</c:v>
                </c:pt>
                <c:pt idx="880">
                  <c:v>1.4456352123114037E-3</c:v>
                </c:pt>
                <c:pt idx="881">
                  <c:v>-2.8457807841920323E-2</c:v>
                </c:pt>
                <c:pt idx="882">
                  <c:v>-2.2635631662714369E-2</c:v>
                </c:pt>
                <c:pt idx="883">
                  <c:v>1.265804093478053E-2</c:v>
                </c:pt>
                <c:pt idx="884">
                  <c:v>6.3418330085964897E-3</c:v>
                </c:pt>
                <c:pt idx="885">
                  <c:v>4.3762822922001558E-2</c:v>
                </c:pt>
                <c:pt idx="886">
                  <c:v>-2.5025530188203356E-2</c:v>
                </c:pt>
                <c:pt idx="887">
                  <c:v>-2.2676260480165817E-2</c:v>
                </c:pt>
                <c:pt idx="888">
                  <c:v>-4.2547950330987473E-3</c:v>
                </c:pt>
                <c:pt idx="889">
                  <c:v>-9.8063202141957795E-3</c:v>
                </c:pt>
                <c:pt idx="890">
                  <c:v>3.1044844205904481E-3</c:v>
                </c:pt>
                <c:pt idx="891">
                  <c:v>2.2097784515132564E-2</c:v>
                </c:pt>
                <c:pt idx="892">
                  <c:v>-7.8880194909791319E-3</c:v>
                </c:pt>
                <c:pt idx="893">
                  <c:v>-9.20201009208476E-3</c:v>
                </c:pt>
                <c:pt idx="894">
                  <c:v>-9.0564227803014881E-3</c:v>
                </c:pt>
                <c:pt idx="895">
                  <c:v>2.213306838136957E-2</c:v>
                </c:pt>
                <c:pt idx="896">
                  <c:v>-1.952494920717842E-2</c:v>
                </c:pt>
                <c:pt idx="897">
                  <c:v>3.4120382251682764E-3</c:v>
                </c:pt>
                <c:pt idx="898">
                  <c:v>4.6941184328272684E-2</c:v>
                </c:pt>
                <c:pt idx="899">
                  <c:v>1.454193210181047E-2</c:v>
                </c:pt>
                <c:pt idx="900">
                  <c:v>3.2697926463032365E-2</c:v>
                </c:pt>
                <c:pt idx="901">
                  <c:v>9.8627529299366465E-5</c:v>
                </c:pt>
                <c:pt idx="902">
                  <c:v>1.6625496520200462E-3</c:v>
                </c:pt>
                <c:pt idx="903">
                  <c:v>5.2186421587495325E-3</c:v>
                </c:pt>
                <c:pt idx="904">
                  <c:v>-2.1731526165481289E-2</c:v>
                </c:pt>
                <c:pt idx="905">
                  <c:v>2.0969780547281273E-2</c:v>
                </c:pt>
                <c:pt idx="906">
                  <c:v>-5.281893117702492E-3</c:v>
                </c:pt>
                <c:pt idx="907">
                  <c:v>-3.0563585833090802E-3</c:v>
                </c:pt>
                <c:pt idx="908">
                  <c:v>2.0386530301038173E-2</c:v>
                </c:pt>
                <c:pt idx="909">
                  <c:v>-7.0335576323987776E-3</c:v>
                </c:pt>
                <c:pt idx="910">
                  <c:v>-4.3225495263422224E-2</c:v>
                </c:pt>
                <c:pt idx="911">
                  <c:v>-2.981764938292614E-2</c:v>
                </c:pt>
                <c:pt idx="912">
                  <c:v>3.4970154752427908E-2</c:v>
                </c:pt>
                <c:pt idx="913">
                  <c:v>-2.2525690104728539E-2</c:v>
                </c:pt>
                <c:pt idx="914">
                  <c:v>1.0082056882666071E-2</c:v>
                </c:pt>
                <c:pt idx="915">
                  <c:v>3.8279517893378176E-2</c:v>
                </c:pt>
                <c:pt idx="916">
                  <c:v>3.1006484408873038E-3</c:v>
                </c:pt>
                <c:pt idx="917">
                  <c:v>3.8250476905114603E-3</c:v>
                </c:pt>
                <c:pt idx="918">
                  <c:v>-1.4116978386155738E-2</c:v>
                </c:pt>
                <c:pt idx="919">
                  <c:v>1.5346012256777279E-2</c:v>
                </c:pt>
                <c:pt idx="920">
                  <c:v>2.6674353372897839E-2</c:v>
                </c:pt>
                <c:pt idx="921">
                  <c:v>6.5808319423241949E-3</c:v>
                </c:pt>
                <c:pt idx="922">
                  <c:v>-2.215519445940263E-3</c:v>
                </c:pt>
                <c:pt idx="923">
                  <c:v>-2.3157895760665985E-3</c:v>
                </c:pt>
                <c:pt idx="924">
                  <c:v>1.6111333795286729E-3</c:v>
                </c:pt>
                <c:pt idx="925">
                  <c:v>2.6377838767458944E-2</c:v>
                </c:pt>
                <c:pt idx="926">
                  <c:v>1.2617476228390309E-3</c:v>
                </c:pt>
                <c:pt idx="927">
                  <c:v>1.3132317608842428E-3</c:v>
                </c:pt>
                <c:pt idx="928">
                  <c:v>-2.4627037290895715E-2</c:v>
                </c:pt>
                <c:pt idx="929">
                  <c:v>9.1406628236744298E-3</c:v>
                </c:pt>
                <c:pt idx="930">
                  <c:v>2.0053485436263966E-3</c:v>
                </c:pt>
                <c:pt idx="931">
                  <c:v>1.5231899894315585E-2</c:v>
                </c:pt>
                <c:pt idx="932">
                  <c:v>1.5347618114548364E-3</c:v>
                </c:pt>
                <c:pt idx="933">
                  <c:v>3.3025323718738546E-3</c:v>
                </c:pt>
                <c:pt idx="934">
                  <c:v>-3.8604844548379154E-2</c:v>
                </c:pt>
                <c:pt idx="935">
                  <c:v>1.2613533886410844E-2</c:v>
                </c:pt>
                <c:pt idx="936">
                  <c:v>1.698717796433406E-2</c:v>
                </c:pt>
                <c:pt idx="937">
                  <c:v>2.2608160195483383E-3</c:v>
                </c:pt>
                <c:pt idx="938">
                  <c:v>2.753306091440607E-2</c:v>
                </c:pt>
                <c:pt idx="939">
                  <c:v>2.1914062257117308E-2</c:v>
                </c:pt>
                <c:pt idx="940">
                  <c:v>-1.7438355739278787E-2</c:v>
                </c:pt>
                <c:pt idx="941">
                  <c:v>4.8227787758657785E-3</c:v>
                </c:pt>
                <c:pt idx="942">
                  <c:v>-7.4618100255585702E-3</c:v>
                </c:pt>
                <c:pt idx="943">
                  <c:v>-3.3528909353332964E-4</c:v>
                </c:pt>
                <c:pt idx="944">
                  <c:v>8.1396232652301802E-3</c:v>
                </c:pt>
                <c:pt idx="945">
                  <c:v>-1.2028520516351804E-3</c:v>
                </c:pt>
                <c:pt idx="946">
                  <c:v>2.7671416452297124E-3</c:v>
                </c:pt>
                <c:pt idx="947">
                  <c:v>1.3874261825584626E-2</c:v>
                </c:pt>
                <c:pt idx="948">
                  <c:v>-1.0231832423149421E-2</c:v>
                </c:pt>
                <c:pt idx="949">
                  <c:v>8.2115269707437044E-3</c:v>
                </c:pt>
                <c:pt idx="950">
                  <c:v>1.7400268234703566E-2</c:v>
                </c:pt>
                <c:pt idx="951">
                  <c:v>6.6523767396803671E-3</c:v>
                </c:pt>
                <c:pt idx="952">
                  <c:v>8.9264726065139011E-3</c:v>
                </c:pt>
                <c:pt idx="953">
                  <c:v>3.0196000161980704E-2</c:v>
                </c:pt>
                <c:pt idx="954">
                  <c:v>3.2122243616873158E-2</c:v>
                </c:pt>
                <c:pt idx="955">
                  <c:v>-6.7118613637981136E-3</c:v>
                </c:pt>
                <c:pt idx="956">
                  <c:v>1.7703148567506056E-3</c:v>
                </c:pt>
                <c:pt idx="957">
                  <c:v>3.2571011103859758E-2</c:v>
                </c:pt>
                <c:pt idx="958">
                  <c:v>1.7539107382550323E-2</c:v>
                </c:pt>
                <c:pt idx="959">
                  <c:v>0.1266159834352821</c:v>
                </c:pt>
                <c:pt idx="960">
                  <c:v>-6.2740502059899063E-3</c:v>
                </c:pt>
                <c:pt idx="961">
                  <c:v>1.9078440074409453E-2</c:v>
                </c:pt>
                <c:pt idx="962">
                  <c:v>3.7750747074014948E-2</c:v>
                </c:pt>
                <c:pt idx="963">
                  <c:v>3.431629626148492E-2</c:v>
                </c:pt>
                <c:pt idx="964">
                  <c:v>8.4910225568108358E-2</c:v>
                </c:pt>
                <c:pt idx="965">
                  <c:v>-3.0274995832209523E-2</c:v>
                </c:pt>
                <c:pt idx="966">
                  <c:v>3.5716739029808646E-2</c:v>
                </c:pt>
                <c:pt idx="967">
                  <c:v>1.3222297627679045E-2</c:v>
                </c:pt>
                <c:pt idx="968">
                  <c:v>-6.3581700944992702E-3</c:v>
                </c:pt>
                <c:pt idx="969">
                  <c:v>-4.8400710047199119E-2</c:v>
                </c:pt>
                <c:pt idx="970">
                  <c:v>-0.11990303272748117</c:v>
                </c:pt>
                <c:pt idx="971">
                  <c:v>4.3429452261595038E-2</c:v>
                </c:pt>
                <c:pt idx="972">
                  <c:v>-4.1575288677064975E-3</c:v>
                </c:pt>
                <c:pt idx="973">
                  <c:v>-2.8293099850916586E-2</c:v>
                </c:pt>
                <c:pt idx="974">
                  <c:v>-1.9382246627814417E-2</c:v>
                </c:pt>
                <c:pt idx="975">
                  <c:v>4.0793769124911609E-2</c:v>
                </c:pt>
                <c:pt idx="976">
                  <c:v>3.2501207560251613E-2</c:v>
                </c:pt>
                <c:pt idx="977">
                  <c:v>6.7676101678472963E-3</c:v>
                </c:pt>
                <c:pt idx="978">
                  <c:v>3.7103919263216989E-2</c:v>
                </c:pt>
                <c:pt idx="979">
                  <c:v>1.7422123348750252E-2</c:v>
                </c:pt>
                <c:pt idx="980">
                  <c:v>-4.1352934561359238E-2</c:v>
                </c:pt>
                <c:pt idx="981">
                  <c:v>6.2847731915002406E-3</c:v>
                </c:pt>
                <c:pt idx="982">
                  <c:v>-3.053759408602149E-2</c:v>
                </c:pt>
                <c:pt idx="983">
                  <c:v>5.0900228029327192E-2</c:v>
                </c:pt>
                <c:pt idx="984">
                  <c:v>6.833822504732699E-3</c:v>
                </c:pt>
                <c:pt idx="985">
                  <c:v>-4.3467634757786547E-2</c:v>
                </c:pt>
                <c:pt idx="986">
                  <c:v>-9.497739726027422E-3</c:v>
                </c:pt>
                <c:pt idx="987">
                  <c:v>-6.419875954726996E-2</c:v>
                </c:pt>
                <c:pt idx="988">
                  <c:v>-5.8720868481390706E-3</c:v>
                </c:pt>
                <c:pt idx="989">
                  <c:v>4.2358372638939379E-2</c:v>
                </c:pt>
                <c:pt idx="990">
                  <c:v>1.6363193226886341E-2</c:v>
                </c:pt>
                <c:pt idx="991">
                  <c:v>-6.0956445255121387E-2</c:v>
                </c:pt>
                <c:pt idx="992">
                  <c:v>1.3179928036223689E-2</c:v>
                </c:pt>
                <c:pt idx="993">
                  <c:v>-4.9772430023526472E-2</c:v>
                </c:pt>
                <c:pt idx="994">
                  <c:v>-8.1745803670689211E-3</c:v>
                </c:pt>
                <c:pt idx="995">
                  <c:v>1.8236620798119645E-2</c:v>
                </c:pt>
                <c:pt idx="996">
                  <c:v>-5.0277132922272039E-2</c:v>
                </c:pt>
                <c:pt idx="997">
                  <c:v>6.0954484718499661E-3</c:v>
                </c:pt>
                <c:pt idx="998">
                  <c:v>-3.4989271373466024E-2</c:v>
                </c:pt>
                <c:pt idx="999">
                  <c:v>4.2880563798632594E-2</c:v>
                </c:pt>
                <c:pt idx="1000">
                  <c:v>7.4947055846226254E-2</c:v>
                </c:pt>
                <c:pt idx="1001">
                  <c:v>5.7618860154718399E-2</c:v>
                </c:pt>
                <c:pt idx="1002">
                  <c:v>2.5248391572585287E-2</c:v>
                </c:pt>
                <c:pt idx="1003">
                  <c:v>-5.0002733193773878E-3</c:v>
                </c:pt>
                <c:pt idx="1004">
                  <c:v>-2.0947109206597104E-3</c:v>
                </c:pt>
                <c:pt idx="1005">
                  <c:v>-1.4592267843179961E-2</c:v>
                </c:pt>
                <c:pt idx="1006">
                  <c:v>-1.2668840777702769E-2</c:v>
                </c:pt>
                <c:pt idx="1007">
                  <c:v>0.13531668269696576</c:v>
                </c:pt>
                <c:pt idx="1008">
                  <c:v>-4.1832696897485679E-2</c:v>
                </c:pt>
                <c:pt idx="1009">
                  <c:v>-5.3471213103360817E-2</c:v>
                </c:pt>
                <c:pt idx="1010">
                  <c:v>-2.1523373440077244E-2</c:v>
                </c:pt>
                <c:pt idx="1011">
                  <c:v>-3.5446568646603067E-2</c:v>
                </c:pt>
                <c:pt idx="1012">
                  <c:v>3.0341954275550163E-2</c:v>
                </c:pt>
                <c:pt idx="1013">
                  <c:v>5.9350253559852578E-3</c:v>
                </c:pt>
                <c:pt idx="1014">
                  <c:v>3.9289747664816702E-2</c:v>
                </c:pt>
                <c:pt idx="1015">
                  <c:v>-6.7491071418643689E-2</c:v>
                </c:pt>
                <c:pt idx="1016">
                  <c:v>1.749775681249539E-2</c:v>
                </c:pt>
                <c:pt idx="1017">
                  <c:v>-1.8197242092737907E-2</c:v>
                </c:pt>
                <c:pt idx="1018">
                  <c:v>-3.3827896618386796E-2</c:v>
                </c:pt>
                <c:pt idx="1019">
                  <c:v>6.2270376573985505E-4</c:v>
                </c:pt>
                <c:pt idx="1020">
                  <c:v>-5.256606706093004E-2</c:v>
                </c:pt>
                <c:pt idx="1021">
                  <c:v>-1.4726128936415825E-2</c:v>
                </c:pt>
                <c:pt idx="1022">
                  <c:v>-1.2473125806451619E-2</c:v>
                </c:pt>
                <c:pt idx="1023">
                  <c:v>2.0699052858115689E-2</c:v>
                </c:pt>
                <c:pt idx="1024">
                  <c:v>-0.11554175403865416</c:v>
                </c:pt>
                <c:pt idx="1025">
                  <c:v>2.0805692744373598E-2</c:v>
                </c:pt>
                <c:pt idx="1026">
                  <c:v>0.10677611183619914</c:v>
                </c:pt>
                <c:pt idx="1027">
                  <c:v>-5.8395274737229799E-3</c:v>
                </c:pt>
                <c:pt idx="1028">
                  <c:v>-2.7479189132170723E-2</c:v>
                </c:pt>
                <c:pt idx="1029">
                  <c:v>-1.6032497202973572E-2</c:v>
                </c:pt>
                <c:pt idx="1030">
                  <c:v>3.6111111176570447E-2</c:v>
                </c:pt>
                <c:pt idx="1031">
                  <c:v>-1.7307187478151478E-2</c:v>
                </c:pt>
                <c:pt idx="1032">
                  <c:v>1.6157193075916114E-2</c:v>
                </c:pt>
                <c:pt idx="1033">
                  <c:v>1.0845917194067878E-2</c:v>
                </c:pt>
                <c:pt idx="1034">
                  <c:v>-2.9452768178635801E-2</c:v>
                </c:pt>
                <c:pt idx="1035">
                  <c:v>-4.925103260379346E-2</c:v>
                </c:pt>
                <c:pt idx="1036">
                  <c:v>1.8325664635373547E-2</c:v>
                </c:pt>
                <c:pt idx="1037">
                  <c:v>5.3290765645451016E-2</c:v>
                </c:pt>
                <c:pt idx="1038">
                  <c:v>1.0407521866683755E-3</c:v>
                </c:pt>
                <c:pt idx="1039">
                  <c:v>-5.0942696873504979E-2</c:v>
                </c:pt>
                <c:pt idx="1040">
                  <c:v>-2.2103035140387646E-2</c:v>
                </c:pt>
                <c:pt idx="1041">
                  <c:v>-4.136624250694898E-2</c:v>
                </c:pt>
                <c:pt idx="1042">
                  <c:v>-6.9979175647090733E-2</c:v>
                </c:pt>
                <c:pt idx="1043">
                  <c:v>4.8073454281899561E-2</c:v>
                </c:pt>
                <c:pt idx="1044">
                  <c:v>1.1364030586459734E-2</c:v>
                </c:pt>
                <c:pt idx="1045">
                  <c:v>7.4777468450353074E-2</c:v>
                </c:pt>
                <c:pt idx="1046">
                  <c:v>-6.9621415161137453E-3</c:v>
                </c:pt>
                <c:pt idx="1047">
                  <c:v>1.7955294156992953E-2</c:v>
                </c:pt>
                <c:pt idx="1048">
                  <c:v>-4.614210388163946E-2</c:v>
                </c:pt>
                <c:pt idx="1049">
                  <c:v>-1.191517819189705E-3</c:v>
                </c:pt>
                <c:pt idx="1050">
                  <c:v>-4.0212805645384021E-2</c:v>
                </c:pt>
                <c:pt idx="1051">
                  <c:v>2.4633942330459603E-2</c:v>
                </c:pt>
                <c:pt idx="1052">
                  <c:v>4.1933575339166335E-2</c:v>
                </c:pt>
                <c:pt idx="1053">
                  <c:v>-2.4063756536168324E-2</c:v>
                </c:pt>
                <c:pt idx="1054">
                  <c:v>-5.1234584519965501E-2</c:v>
                </c:pt>
                <c:pt idx="1055">
                  <c:v>-3.643680360211532E-2</c:v>
                </c:pt>
                <c:pt idx="1056">
                  <c:v>4.634835423064803E-2</c:v>
                </c:pt>
                <c:pt idx="1057">
                  <c:v>4.7812041318391306E-2</c:v>
                </c:pt>
                <c:pt idx="1058">
                  <c:v>3.7335010350380449E-2</c:v>
                </c:pt>
                <c:pt idx="1059">
                  <c:v>3.8767793677368961E-2</c:v>
                </c:pt>
                <c:pt idx="1060">
                  <c:v>1.7417966065568922E-2</c:v>
                </c:pt>
                <c:pt idx="1061">
                  <c:v>7.9052436312003135E-2</c:v>
                </c:pt>
                <c:pt idx="1062">
                  <c:v>5.1611361428023353E-3</c:v>
                </c:pt>
                <c:pt idx="1063">
                  <c:v>1.4823129903750351E-2</c:v>
                </c:pt>
                <c:pt idx="1064">
                  <c:v>-3.2349387049856139E-3</c:v>
                </c:pt>
                <c:pt idx="1065">
                  <c:v>8.0345077173695836E-2</c:v>
                </c:pt>
                <c:pt idx="1066">
                  <c:v>7.0798589974675891E-3</c:v>
                </c:pt>
                <c:pt idx="1067">
                  <c:v>-5.0747545014500385E-3</c:v>
                </c:pt>
                <c:pt idx="1068">
                  <c:v>-1.4981813499042963E-2</c:v>
                </c:pt>
                <c:pt idx="1069">
                  <c:v>6.4866005628083333E-3</c:v>
                </c:pt>
                <c:pt idx="1070">
                  <c:v>5.6113412596778843E-2</c:v>
                </c:pt>
                <c:pt idx="1071">
                  <c:v>-4.7308972862817378E-2</c:v>
                </c:pt>
                <c:pt idx="1072">
                  <c:v>-4.1694892983603918E-2</c:v>
                </c:pt>
                <c:pt idx="1073">
                  <c:v>1.0996814651575622E-2</c:v>
                </c:pt>
                <c:pt idx="1074">
                  <c:v>-3.004944557447697E-2</c:v>
                </c:pt>
                <c:pt idx="1075">
                  <c:v>-4.8328085973335065E-2</c:v>
                </c:pt>
                <c:pt idx="1076">
                  <c:v>1.1291810957497834E-2</c:v>
                </c:pt>
                <c:pt idx="1077">
                  <c:v>3.5888358686081388E-2</c:v>
                </c:pt>
                <c:pt idx="1078">
                  <c:v>-3.6552318644998735E-2</c:v>
                </c:pt>
                <c:pt idx="1079">
                  <c:v>1.9583731343472594E-2</c:v>
                </c:pt>
                <c:pt idx="1080">
                  <c:v>2.3758094584169245E-2</c:v>
                </c:pt>
                <c:pt idx="1081">
                  <c:v>-4.9555038429338179E-2</c:v>
                </c:pt>
                <c:pt idx="1082">
                  <c:v>3.2316842657096584E-2</c:v>
                </c:pt>
                <c:pt idx="1083">
                  <c:v>-3.697576170297587E-3</c:v>
                </c:pt>
                <c:pt idx="1084">
                  <c:v>-6.9946461140650727E-3</c:v>
                </c:pt>
                <c:pt idx="1085">
                  <c:v>-0.12184121817516243</c:v>
                </c:pt>
                <c:pt idx="1086">
                  <c:v>5.8076775275034513E-3</c:v>
                </c:pt>
                <c:pt idx="1087">
                  <c:v>-4.5377045690043073E-3</c:v>
                </c:pt>
                <c:pt idx="1088">
                  <c:v>-7.6922202245317374E-3</c:v>
                </c:pt>
                <c:pt idx="1089">
                  <c:v>3.6956286247689631E-2</c:v>
                </c:pt>
                <c:pt idx="1090">
                  <c:v>6.9882813579936398E-3</c:v>
                </c:pt>
                <c:pt idx="1091">
                  <c:v>4.7698645558034977E-2</c:v>
                </c:pt>
                <c:pt idx="1092">
                  <c:v>-8.3286153714255268E-2</c:v>
                </c:pt>
                <c:pt idx="1093">
                  <c:v>-8.7371808249961588E-3</c:v>
                </c:pt>
                <c:pt idx="1094">
                  <c:v>-9.0729489131013127E-2</c:v>
                </c:pt>
                <c:pt idx="1095">
                  <c:v>1.6427175676090578E-2</c:v>
                </c:pt>
                <c:pt idx="1096">
                  <c:v>-8.2545828625396792E-2</c:v>
                </c:pt>
                <c:pt idx="1097">
                  <c:v>-8.1743867427926595E-3</c:v>
                </c:pt>
                <c:pt idx="1098">
                  <c:v>5.7129093524635181E-2</c:v>
                </c:pt>
                <c:pt idx="1099">
                  <c:v>-5.8758562580433292E-2</c:v>
                </c:pt>
                <c:pt idx="1100">
                  <c:v>5.1410177474289241E-2</c:v>
                </c:pt>
                <c:pt idx="1101">
                  <c:v>-6.8013795801272217E-2</c:v>
                </c:pt>
                <c:pt idx="1102">
                  <c:v>-5.4946394182867585E-4</c:v>
                </c:pt>
                <c:pt idx="1103">
                  <c:v>-6.4165058817965318E-2</c:v>
                </c:pt>
                <c:pt idx="1104">
                  <c:v>1.6568716449588058E-2</c:v>
                </c:pt>
                <c:pt idx="1105">
                  <c:v>-6.9254648666606813E-2</c:v>
                </c:pt>
                <c:pt idx="1106">
                  <c:v>4.8777378491514624E-2</c:v>
                </c:pt>
                <c:pt idx="1107">
                  <c:v>7.427139141334986E-2</c:v>
                </c:pt>
                <c:pt idx="1108">
                  <c:v>7.3333062212995445E-2</c:v>
                </c:pt>
                <c:pt idx="1109">
                  <c:v>-1.8035661600056875E-3</c:v>
                </c:pt>
                <c:pt idx="1110">
                  <c:v>-2.359348972523502E-2</c:v>
                </c:pt>
                <c:pt idx="1111">
                  <c:v>4.6773983254661387E-2</c:v>
                </c:pt>
                <c:pt idx="1112">
                  <c:v>-9.2193600064264317E-2</c:v>
                </c:pt>
                <c:pt idx="1113">
                  <c:v>1.6047200876297688E-2</c:v>
                </c:pt>
                <c:pt idx="1114">
                  <c:v>2.5460550719575846E-3</c:v>
                </c:pt>
                <c:pt idx="1115">
                  <c:v>1.247451757176927E-2</c:v>
                </c:pt>
                <c:pt idx="1116">
                  <c:v>-8.9305566944406674E-3</c:v>
                </c:pt>
                <c:pt idx="1117">
                  <c:v>-3.1190909939863322E-2</c:v>
                </c:pt>
                <c:pt idx="1118">
                  <c:v>-7.1021540214813633E-2</c:v>
                </c:pt>
                <c:pt idx="1119">
                  <c:v>2.388715438744338E-2</c:v>
                </c:pt>
                <c:pt idx="1120">
                  <c:v>5.4823672664329234E-2</c:v>
                </c:pt>
                <c:pt idx="1121">
                  <c:v>-8.5407699570815412E-2</c:v>
                </c:pt>
                <c:pt idx="1122">
                  <c:v>1.7174983092210685E-2</c:v>
                </c:pt>
                <c:pt idx="1123">
                  <c:v>9.3544346132689249E-2</c:v>
                </c:pt>
                <c:pt idx="1124">
                  <c:v>-4.0078061003110382E-3</c:v>
                </c:pt>
                <c:pt idx="1125">
                  <c:v>-4.3063125927439872E-3</c:v>
                </c:pt>
                <c:pt idx="1126">
                  <c:v>4.5248894726071895E-2</c:v>
                </c:pt>
                <c:pt idx="1127">
                  <c:v>-3.201651041903948E-3</c:v>
                </c:pt>
                <c:pt idx="1128">
                  <c:v>-5.004355748851505E-2</c:v>
                </c:pt>
                <c:pt idx="1129">
                  <c:v>-1.7937184170793076E-2</c:v>
                </c:pt>
                <c:pt idx="1130">
                  <c:v>-1.7579224089036137E-2</c:v>
                </c:pt>
                <c:pt idx="1131">
                  <c:v>1.2429129219307517E-2</c:v>
                </c:pt>
                <c:pt idx="1132">
                  <c:v>2.5535707176277601E-2</c:v>
                </c:pt>
                <c:pt idx="1133">
                  <c:v>-5.7208052223134817E-3</c:v>
                </c:pt>
                <c:pt idx="1134">
                  <c:v>5.5279046881372994E-2</c:v>
                </c:pt>
                <c:pt idx="1135">
                  <c:v>2.5435168781026054E-2</c:v>
                </c:pt>
                <c:pt idx="1136">
                  <c:v>-6.548005885517498E-2</c:v>
                </c:pt>
                <c:pt idx="1137">
                  <c:v>-5.4336129666292653E-3</c:v>
                </c:pt>
                <c:pt idx="1138">
                  <c:v>1.7033448666777643E-2</c:v>
                </c:pt>
                <c:pt idx="1139">
                  <c:v>5.3718614478697E-3</c:v>
                </c:pt>
                <c:pt idx="1140">
                  <c:v>7.3572339985550888E-3</c:v>
                </c:pt>
                <c:pt idx="1141">
                  <c:v>1.9994237767270964E-3</c:v>
                </c:pt>
                <c:pt idx="1142">
                  <c:v>2.0716720736356442E-2</c:v>
                </c:pt>
                <c:pt idx="1143">
                  <c:v>8.0234635605565905E-3</c:v>
                </c:pt>
                <c:pt idx="1144">
                  <c:v>9.7804707070707014E-2</c:v>
                </c:pt>
                <c:pt idx="1145">
                  <c:v>1.9752257457506302E-3</c:v>
                </c:pt>
                <c:pt idx="1146">
                  <c:v>-1.3994935200381756E-2</c:v>
                </c:pt>
                <c:pt idx="1147">
                  <c:v>-3.5663732191159134E-2</c:v>
                </c:pt>
                <c:pt idx="1148">
                  <c:v>6.1655037181586721E-2</c:v>
                </c:pt>
                <c:pt idx="1149">
                  <c:v>2.2123523925243249E-2</c:v>
                </c:pt>
                <c:pt idx="1150">
                  <c:v>5.7849769836591736E-2</c:v>
                </c:pt>
                <c:pt idx="1151">
                  <c:v>4.2630995308055338E-4</c:v>
                </c:pt>
                <c:pt idx="1152">
                  <c:v>1.1134402096643518E-2</c:v>
                </c:pt>
                <c:pt idx="1153">
                  <c:v>2.2655685297022495E-2</c:v>
                </c:pt>
                <c:pt idx="1154">
                  <c:v>4.0230234506739753E-3</c:v>
                </c:pt>
                <c:pt idx="1155">
                  <c:v>-6.6303007305455339E-2</c:v>
                </c:pt>
                <c:pt idx="1156">
                  <c:v>7.8194360910134424E-3</c:v>
                </c:pt>
                <c:pt idx="1157">
                  <c:v>-2.441262468780913E-2</c:v>
                </c:pt>
                <c:pt idx="1158">
                  <c:v>3.8905816182369157E-2</c:v>
                </c:pt>
                <c:pt idx="1159">
                  <c:v>-2.6249292359307546E-2</c:v>
                </c:pt>
                <c:pt idx="1160">
                  <c:v>4.6750143970447175E-2</c:v>
                </c:pt>
                <c:pt idx="1161">
                  <c:v>3.0963597076837643E-2</c:v>
                </c:pt>
                <c:pt idx="1162">
                  <c:v>-8.9120746722340296E-3</c:v>
                </c:pt>
                <c:pt idx="1163">
                  <c:v>-8.3723322363246488E-3</c:v>
                </c:pt>
                <c:pt idx="1164">
                  <c:v>-3.7062214700413708E-3</c:v>
                </c:pt>
                <c:pt idx="1165">
                  <c:v>-2.0481853938684246E-2</c:v>
                </c:pt>
                <c:pt idx="1166">
                  <c:v>-2.276402104320081E-2</c:v>
                </c:pt>
                <c:pt idx="1167">
                  <c:v>2.2558497051515553E-2</c:v>
                </c:pt>
                <c:pt idx="1168">
                  <c:v>2.1701256668927717E-3</c:v>
                </c:pt>
                <c:pt idx="1169">
                  <c:v>-3.4556865462112086E-3</c:v>
                </c:pt>
                <c:pt idx="1170">
                  <c:v>-2.6953121935110406E-2</c:v>
                </c:pt>
                <c:pt idx="1171">
                  <c:v>-1.135058157312762E-2</c:v>
                </c:pt>
                <c:pt idx="1172">
                  <c:v>-2.499822633597492E-2</c:v>
                </c:pt>
                <c:pt idx="1173">
                  <c:v>-7.5262042120474246E-3</c:v>
                </c:pt>
                <c:pt idx="1174">
                  <c:v>5.6239580724915328E-3</c:v>
                </c:pt>
                <c:pt idx="1175">
                  <c:v>-2.5075815051583027E-2</c:v>
                </c:pt>
                <c:pt idx="1176">
                  <c:v>1.5580556382905845E-2</c:v>
                </c:pt>
                <c:pt idx="1177">
                  <c:v>3.3816771956788852E-2</c:v>
                </c:pt>
                <c:pt idx="1178">
                  <c:v>1.9598159199231923E-2</c:v>
                </c:pt>
                <c:pt idx="1179">
                  <c:v>3.6022895110872748E-2</c:v>
                </c:pt>
                <c:pt idx="1180">
                  <c:v>1.5816938436727601E-2</c:v>
                </c:pt>
                <c:pt idx="1181">
                  <c:v>-4.0371879229898072E-2</c:v>
                </c:pt>
                <c:pt idx="1182">
                  <c:v>3.5874370385198917E-2</c:v>
                </c:pt>
                <c:pt idx="1183">
                  <c:v>3.767274896761934E-3</c:v>
                </c:pt>
                <c:pt idx="1184">
                  <c:v>-1.3168526748970945E-3</c:v>
                </c:pt>
                <c:pt idx="1185">
                  <c:v>1.885610973088284E-2</c:v>
                </c:pt>
                <c:pt idx="1186">
                  <c:v>-1.1000614498319311E-3</c:v>
                </c:pt>
                <c:pt idx="1187">
                  <c:v>-2.5685947972191165E-2</c:v>
                </c:pt>
                <c:pt idx="1188">
                  <c:v>-4.0591730342755199E-2</c:v>
                </c:pt>
                <c:pt idx="1189">
                  <c:v>-4.5947569852698461E-2</c:v>
                </c:pt>
                <c:pt idx="1190">
                  <c:v>2.4698472091963073E-3</c:v>
                </c:pt>
                <c:pt idx="1191">
                  <c:v>2.5107756055658886E-2</c:v>
                </c:pt>
                <c:pt idx="1192">
                  <c:v>1.721211552122635E-2</c:v>
                </c:pt>
                <c:pt idx="1193">
                  <c:v>-6.8100507752340153E-2</c:v>
                </c:pt>
                <c:pt idx="1194">
                  <c:v>-1.1036095221374517E-2</c:v>
                </c:pt>
                <c:pt idx="1195">
                  <c:v>-8.6145168708765346E-2</c:v>
                </c:pt>
                <c:pt idx="1196">
                  <c:v>2.904293801261398E-2</c:v>
                </c:pt>
                <c:pt idx="1197">
                  <c:v>-3.4597514154926866E-2</c:v>
                </c:pt>
                <c:pt idx="1198">
                  <c:v>-1.1129076958009011E-2</c:v>
                </c:pt>
                <c:pt idx="1199">
                  <c:v>-6.3242756829405042E-2</c:v>
                </c:pt>
                <c:pt idx="1200">
                  <c:v>-4.9311873648712277E-4</c:v>
                </c:pt>
                <c:pt idx="1201">
                  <c:v>-2.8973837447000036E-2</c:v>
                </c:pt>
                <c:pt idx="1202">
                  <c:v>3.4180369515011385E-3</c:v>
                </c:pt>
                <c:pt idx="1203">
                  <c:v>2.0622334270338466E-2</c:v>
                </c:pt>
                <c:pt idx="1204">
                  <c:v>-7.5455511115571389E-2</c:v>
                </c:pt>
                <c:pt idx="1205">
                  <c:v>7.0052200837792122E-2</c:v>
                </c:pt>
                <c:pt idx="1206">
                  <c:v>3.8294778984413842E-3</c:v>
                </c:pt>
                <c:pt idx="1207">
                  <c:v>8.4017938289496774E-3</c:v>
                </c:pt>
                <c:pt idx="1208">
                  <c:v>-6.6474484170966464E-2</c:v>
                </c:pt>
                <c:pt idx="1209">
                  <c:v>3.4542662266222747E-2</c:v>
                </c:pt>
                <c:pt idx="1210">
                  <c:v>-1.4875965166237933E-2</c:v>
                </c:pt>
                <c:pt idx="1211">
                  <c:v>5.2875730177514756E-2</c:v>
                </c:pt>
                <c:pt idx="1212">
                  <c:v>9.9811213917913814E-3</c:v>
                </c:pt>
                <c:pt idx="1213">
                  <c:v>2.0031917824217256E-3</c:v>
                </c:pt>
                <c:pt idx="1214">
                  <c:v>1.5238384916937785E-2</c:v>
                </c:pt>
                <c:pt idx="1215">
                  <c:v>-4.2885129653681894E-3</c:v>
                </c:pt>
                <c:pt idx="1216">
                  <c:v>1.2306144353269545E-3</c:v>
                </c:pt>
                <c:pt idx="1217">
                  <c:v>-5.6360330987084921E-2</c:v>
                </c:pt>
                <c:pt idx="1218">
                  <c:v>1.535035845846827E-3</c:v>
                </c:pt>
                <c:pt idx="1219">
                  <c:v>-3.641260077481405E-2</c:v>
                </c:pt>
                <c:pt idx="1220">
                  <c:v>-5.0079524509184292E-2</c:v>
                </c:pt>
                <c:pt idx="1221">
                  <c:v>-2.9328186225612091E-2</c:v>
                </c:pt>
                <c:pt idx="1222">
                  <c:v>-7.1667573366425874E-2</c:v>
                </c:pt>
                <c:pt idx="1223">
                  <c:v>7.3934372969972822E-2</c:v>
                </c:pt>
                <c:pt idx="1224">
                  <c:v>2.7527264956337748E-2</c:v>
                </c:pt>
                <c:pt idx="1225">
                  <c:v>-2.5616186020226639E-2</c:v>
                </c:pt>
                <c:pt idx="1226">
                  <c:v>1.8172301935150049E-2</c:v>
                </c:pt>
                <c:pt idx="1227">
                  <c:v>-3.8576278557517524E-2</c:v>
                </c:pt>
                <c:pt idx="1228">
                  <c:v>-2.0062058849369343E-2</c:v>
                </c:pt>
                <c:pt idx="1229">
                  <c:v>-1.6269018029906841E-2</c:v>
                </c:pt>
                <c:pt idx="1230">
                  <c:v>-6.8372311800074262E-2</c:v>
                </c:pt>
                <c:pt idx="1231">
                  <c:v>1.2152314652776381E-2</c:v>
                </c:pt>
                <c:pt idx="1232">
                  <c:v>7.8217837014470382E-2</c:v>
                </c:pt>
                <c:pt idx="1233">
                  <c:v>-1.8558733928362733E-3</c:v>
                </c:pt>
                <c:pt idx="1234">
                  <c:v>3.2810346533893665E-4</c:v>
                </c:pt>
                <c:pt idx="1235">
                  <c:v>-1.1425738152479015E-2</c:v>
                </c:pt>
                <c:pt idx="1236">
                  <c:v>7.6701846190324038E-2</c:v>
                </c:pt>
                <c:pt idx="1237">
                  <c:v>0</c:v>
                </c:pt>
                <c:pt idx="1238">
                  <c:v>8.2179765005345592E-4</c:v>
                </c:pt>
                <c:pt idx="1239">
                  <c:v>-6.3686769661876447E-2</c:v>
                </c:pt>
                <c:pt idx="1240">
                  <c:v>-1.4414853621510295E-2</c:v>
                </c:pt>
                <c:pt idx="1241">
                  <c:v>-3.2143330969840268E-2</c:v>
                </c:pt>
                <c:pt idx="1242">
                  <c:v>-3.447431763571819E-3</c:v>
                </c:pt>
                <c:pt idx="1243">
                  <c:v>3.2345485097492167E-2</c:v>
                </c:pt>
                <c:pt idx="1244">
                  <c:v>-6.2719887248479961E-2</c:v>
                </c:pt>
                <c:pt idx="1245">
                  <c:v>-4.093677579217362E-2</c:v>
                </c:pt>
                <c:pt idx="1246">
                  <c:v>-2.5784368296695229E-2</c:v>
                </c:pt>
                <c:pt idx="1247">
                  <c:v>5.5484373938436008E-3</c:v>
                </c:pt>
                <c:pt idx="1248">
                  <c:v>-4.7187176345369099E-2</c:v>
                </c:pt>
                <c:pt idx="1249">
                  <c:v>-2.3963323542923552E-3</c:v>
                </c:pt>
                <c:pt idx="1250">
                  <c:v>-8.0536414243558133E-2</c:v>
                </c:pt>
                <c:pt idx="1251">
                  <c:v>-1.6690565674370838E-3</c:v>
                </c:pt>
                <c:pt idx="1252">
                  <c:v>-8.8827566898357455E-2</c:v>
                </c:pt>
                <c:pt idx="1253">
                  <c:v>-1.7550825968102517E-2</c:v>
                </c:pt>
                <c:pt idx="1254">
                  <c:v>-0.11408854057509477</c:v>
                </c:pt>
                <c:pt idx="1255">
                  <c:v>3.3088919030044316E-2</c:v>
                </c:pt>
                <c:pt idx="1256">
                  <c:v>8.0826910485555029E-2</c:v>
                </c:pt>
                <c:pt idx="1257">
                  <c:v>1.1164012477425822E-2</c:v>
                </c:pt>
                <c:pt idx="1258">
                  <c:v>-0.12242248741678849</c:v>
                </c:pt>
                <c:pt idx="1259">
                  <c:v>5.1248853862143492E-2</c:v>
                </c:pt>
                <c:pt idx="1260">
                  <c:v>-2.9039097404427148E-2</c:v>
                </c:pt>
                <c:pt idx="1261">
                  <c:v>2.4651097504118032E-2</c:v>
                </c:pt>
                <c:pt idx="1262">
                  <c:v>5.9349010425420415E-2</c:v>
                </c:pt>
                <c:pt idx="1263">
                  <c:v>-7.6813811726154108E-3</c:v>
                </c:pt>
                <c:pt idx="1264">
                  <c:v>3.6769062461406161E-2</c:v>
                </c:pt>
                <c:pt idx="1265">
                  <c:v>2.7592679535848792E-3</c:v>
                </c:pt>
                <c:pt idx="1266">
                  <c:v>-9.3881192843657431E-3</c:v>
                </c:pt>
                <c:pt idx="1267">
                  <c:v>7.4264729178680863E-2</c:v>
                </c:pt>
                <c:pt idx="1268">
                  <c:v>-2.0609977161381909E-2</c:v>
                </c:pt>
                <c:pt idx="1269">
                  <c:v>-1.2501949157492981E-2</c:v>
                </c:pt>
                <c:pt idx="1270">
                  <c:v>4.9146812127810094E-2</c:v>
                </c:pt>
                <c:pt idx="1271">
                  <c:v>7.7424690112797095E-2</c:v>
                </c:pt>
                <c:pt idx="1272">
                  <c:v>9.739060869564444E-4</c:v>
                </c:pt>
                <c:pt idx="1273">
                  <c:v>3.7528251007911068E-3</c:v>
                </c:pt>
                <c:pt idx="1274">
                  <c:v>0.10967258718900585</c:v>
                </c:pt>
                <c:pt idx="1275">
                  <c:v>0.11000180670114659</c:v>
                </c:pt>
                <c:pt idx="1276">
                  <c:v>-6.3181508595216734E-2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08-044B-86A6-3DEFF68C37DB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marker>
            <c:symbol val="circle"/>
            <c:size val="6"/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Recombined!$P$3:$P$1279</c:f>
              <c:numCache>
                <c:formatCode>0.00000</c:formatCode>
                <c:ptCount val="1277"/>
                <c:pt idx="0">
                  <c:v>6.3988189078607177E-3</c:v>
                </c:pt>
                <c:pt idx="1">
                  <c:v>4.0286613639211209E-3</c:v>
                </c:pt>
                <c:pt idx="2">
                  <c:v>7.0337996835525499E-3</c:v>
                </c:pt>
                <c:pt idx="3">
                  <c:v>1.662322512440058E-3</c:v>
                </c:pt>
                <c:pt idx="4">
                  <c:v>1.3029031448005528E-3</c:v>
                </c:pt>
                <c:pt idx="5">
                  <c:v>-1.1122055472160134E-3</c:v>
                </c:pt>
                <c:pt idx="6">
                  <c:v>7.0336180014045138E-3</c:v>
                </c:pt>
                <c:pt idx="7">
                  <c:v>6.7496278310135412E-3</c:v>
                </c:pt>
                <c:pt idx="8">
                  <c:v>-3.5244630756861252E-3</c:v>
                </c:pt>
                <c:pt idx="9">
                  <c:v>9.4150020530034614E-3</c:v>
                </c:pt>
                <c:pt idx="10">
                  <c:v>-1.6163793103447367E-3</c:v>
                </c:pt>
                <c:pt idx="11">
                  <c:v>4.3852281783969367E-3</c:v>
                </c:pt>
                <c:pt idx="12">
                  <c:v>8.0667544390277245E-3</c:v>
                </c:pt>
                <c:pt idx="13">
                  <c:v>2.1743964814312576E-3</c:v>
                </c:pt>
                <c:pt idx="14">
                  <c:v>-5.6003071363415751E-4</c:v>
                </c:pt>
                <c:pt idx="15">
                  <c:v>6.0263467651558618E-4</c:v>
                </c:pt>
                <c:pt idx="16">
                  <c:v>1.1841155234657001E-2</c:v>
                </c:pt>
                <c:pt idx="17">
                  <c:v>-6.7319440141738723E-3</c:v>
                </c:pt>
                <c:pt idx="18">
                  <c:v>-1.0898781509218533E-2</c:v>
                </c:pt>
                <c:pt idx="19">
                  <c:v>4.8894038116095327E-4</c:v>
                </c:pt>
                <c:pt idx="20">
                  <c:v>-6.4806059897795079E-4</c:v>
                </c:pt>
                <c:pt idx="21">
                  <c:v>-2.1208513171602886E-2</c:v>
                </c:pt>
                <c:pt idx="22">
                  <c:v>-4.0979244278871757E-2</c:v>
                </c:pt>
                <c:pt idx="23">
                  <c:v>1.7440938639606718E-2</c:v>
                </c:pt>
                <c:pt idx="24">
                  <c:v>-5.0015954644285713E-3</c:v>
                </c:pt>
                <c:pt idx="25">
                  <c:v>-3.753645130255135E-2</c:v>
                </c:pt>
                <c:pt idx="26">
                  <c:v>1.4936071290197668E-2</c:v>
                </c:pt>
                <c:pt idx="27">
                  <c:v>1.3914603653299161E-2</c:v>
                </c:pt>
                <c:pt idx="28">
                  <c:v>2.6129518072289361E-3</c:v>
                </c:pt>
                <c:pt idx="29">
                  <c:v>1.3402479965752159E-2</c:v>
                </c:pt>
                <c:pt idx="30">
                  <c:v>1.206908690706014E-2</c:v>
                </c:pt>
                <c:pt idx="31">
                  <c:v>3.7346221441124117E-4</c:v>
                </c:pt>
                <c:pt idx="32">
                  <c:v>-5.8414036936994766E-3</c:v>
                </c:pt>
                <c:pt idx="33">
                  <c:v>-5.496528314668069E-3</c:v>
                </c:pt>
                <c:pt idx="34">
                  <c:v>9.735944886408211E-4</c:v>
                </c:pt>
                <c:pt idx="35">
                  <c:v>1.6028343614550564E-2</c:v>
                </c:pt>
                <c:pt idx="36">
                  <c:v>1.175699777963809E-2</c:v>
                </c:pt>
                <c:pt idx="37">
                  <c:v>-1.270686429702105E-2</c:v>
                </c:pt>
                <c:pt idx="38">
                  <c:v>-1.1095806550352104E-2</c:v>
                </c:pt>
                <c:pt idx="39">
                  <c:v>-1.3324342350110308E-2</c:v>
                </c:pt>
                <c:pt idx="40">
                  <c:v>5.0715734201749758E-3</c:v>
                </c:pt>
                <c:pt idx="41">
                  <c:v>1.1032048304691148E-2</c:v>
                </c:pt>
                <c:pt idx="42">
                  <c:v>2.6387939462097056E-3</c:v>
                </c:pt>
                <c:pt idx="43">
                  <c:v>-4.8384968403138753E-4</c:v>
                </c:pt>
                <c:pt idx="44">
                  <c:v>4.4631069385358728E-3</c:v>
                </c:pt>
                <c:pt idx="45">
                  <c:v>1.7378795678667663E-2</c:v>
                </c:pt>
                <c:pt idx="46">
                  <c:v>-1.273967637633428E-3</c:v>
                </c:pt>
                <c:pt idx="47">
                  <c:v>-6.3635906317597562E-3</c:v>
                </c:pt>
                <c:pt idx="48">
                  <c:v>-5.7244938180529229E-3</c:v>
                </c:pt>
                <c:pt idx="49">
                  <c:v>-7.8196604448844541E-4</c:v>
                </c:pt>
                <c:pt idx="50">
                  <c:v>1.7034720983647E-3</c:v>
                </c:pt>
                <c:pt idx="51">
                  <c:v>-1.4204163502312907E-2</c:v>
                </c:pt>
                <c:pt idx="52">
                  <c:v>1.4817982100467325E-3</c:v>
                </c:pt>
                <c:pt idx="53">
                  <c:v>-1.8439862492363535E-3</c:v>
                </c:pt>
                <c:pt idx="54">
                  <c:v>-2.5162891372564847E-2</c:v>
                </c:pt>
                <c:pt idx="55">
                  <c:v>-2.0966906104724774E-2</c:v>
                </c:pt>
                <c:pt idx="56">
                  <c:v>2.7157240771792615E-2</c:v>
                </c:pt>
                <c:pt idx="57">
                  <c:v>-1.7276334844182086E-2</c:v>
                </c:pt>
                <c:pt idx="58">
                  <c:v>-2.9166124426820168E-3</c:v>
                </c:pt>
                <c:pt idx="59">
                  <c:v>1.3769673704414545E-2</c:v>
                </c:pt>
                <c:pt idx="60">
                  <c:v>-2.2337335802216612E-2</c:v>
                </c:pt>
                <c:pt idx="61">
                  <c:v>1.2614838799634261E-2</c:v>
                </c:pt>
                <c:pt idx="62">
                  <c:v>1.1566486259060314E-2</c:v>
                </c:pt>
                <c:pt idx="63">
                  <c:v>6.8628081173975368E-3</c:v>
                </c:pt>
                <c:pt idx="64">
                  <c:v>-2.1920205494885287E-2</c:v>
                </c:pt>
                <c:pt idx="65">
                  <c:v>3.3365713561684545E-3</c:v>
                </c:pt>
                <c:pt idx="66">
                  <c:v>1.6726874741692065E-2</c:v>
                </c:pt>
                <c:pt idx="67">
                  <c:v>-5.5252985656053313E-3</c:v>
                </c:pt>
                <c:pt idx="68">
                  <c:v>8.2507314008454079E-3</c:v>
                </c:pt>
                <c:pt idx="69">
                  <c:v>-2.8866474724002721E-3</c:v>
                </c:pt>
                <c:pt idx="70">
                  <c:v>8.1090238301396531E-3</c:v>
                </c:pt>
                <c:pt idx="71">
                  <c:v>1.0661577988229217E-2</c:v>
                </c:pt>
                <c:pt idx="72">
                  <c:v>8.3136576768314994E-4</c:v>
                </c:pt>
                <c:pt idx="73">
                  <c:v>-5.726120857699718E-3</c:v>
                </c:pt>
                <c:pt idx="74">
                  <c:v>-8.536535555283345E-3</c:v>
                </c:pt>
                <c:pt idx="75">
                  <c:v>5.6176829679376721E-5</c:v>
                </c:pt>
                <c:pt idx="76">
                  <c:v>-1.3380569151665182E-2</c:v>
                </c:pt>
                <c:pt idx="77">
                  <c:v>1.8371189116968851E-3</c:v>
                </c:pt>
                <c:pt idx="78">
                  <c:v>1.0434189588542836E-2</c:v>
                </c:pt>
                <c:pt idx="79">
                  <c:v>1.1136358523250616E-3</c:v>
                </c:pt>
                <c:pt idx="80">
                  <c:v>-8.1875419021613747E-3</c:v>
                </c:pt>
                <c:pt idx="81">
                  <c:v>2.5490455240648776E-3</c:v>
                </c:pt>
                <c:pt idx="82">
                  <c:v>-7.2058158806690177E-3</c:v>
                </c:pt>
                <c:pt idx="83">
                  <c:v>-2.2536964035710289E-3</c:v>
                </c:pt>
                <c:pt idx="84">
                  <c:v>1.281120114992796E-2</c:v>
                </c:pt>
                <c:pt idx="85">
                  <c:v>3.4579600663808322E-3</c:v>
                </c:pt>
                <c:pt idx="86">
                  <c:v>-2.6565592693340878E-4</c:v>
                </c:pt>
                <c:pt idx="87">
                  <c:v>9.6821761130572361E-3</c:v>
                </c:pt>
                <c:pt idx="88">
                  <c:v>9.3706329996034541E-3</c:v>
                </c:pt>
                <c:pt idx="89">
                  <c:v>1.7076314600798495E-3</c:v>
                </c:pt>
                <c:pt idx="90">
                  <c:v>8.8352176909664831E-4</c:v>
                </c:pt>
                <c:pt idx="91">
                  <c:v>-6.8421650251088012E-3</c:v>
                </c:pt>
                <c:pt idx="92">
                  <c:v>4.0605580040200704E-3</c:v>
                </c:pt>
                <c:pt idx="93">
                  <c:v>-8.5584361202733085E-4</c:v>
                </c:pt>
                <c:pt idx="94">
                  <c:v>-2.6322271362031629E-3</c:v>
                </c:pt>
                <c:pt idx="95">
                  <c:v>7.386738519040174E-3</c:v>
                </c:pt>
                <c:pt idx="96">
                  <c:v>-3.1357367883762454E-3</c:v>
                </c:pt>
                <c:pt idx="97">
                  <c:v>3.2483739777715453E-3</c:v>
                </c:pt>
                <c:pt idx="98">
                  <c:v>-2.0232028068736742E-3</c:v>
                </c:pt>
                <c:pt idx="99">
                  <c:v>-2.3572455054697958E-3</c:v>
                </c:pt>
                <c:pt idx="100">
                  <c:v>-1.1564198388288007E-2</c:v>
                </c:pt>
                <c:pt idx="101">
                  <c:v>1.2695828035659882E-2</c:v>
                </c:pt>
                <c:pt idx="102">
                  <c:v>-6.8795635845684249E-3</c:v>
                </c:pt>
                <c:pt idx="103">
                  <c:v>1.0849194350286629E-2</c:v>
                </c:pt>
                <c:pt idx="104">
                  <c:v>4.4795986279629347E-3</c:v>
                </c:pt>
                <c:pt idx="105">
                  <c:v>7.0261788872436309E-4</c:v>
                </c:pt>
                <c:pt idx="106">
                  <c:v>8.5673748544818559E-3</c:v>
                </c:pt>
                <c:pt idx="107">
                  <c:v>-7.1419553808141768E-4</c:v>
                </c:pt>
                <c:pt idx="108">
                  <c:v>3.1259362467830325E-3</c:v>
                </c:pt>
                <c:pt idx="109">
                  <c:v>1.0687182218255291E-3</c:v>
                </c:pt>
                <c:pt idx="110">
                  <c:v>1.7433501078360566E-3</c:v>
                </c:pt>
                <c:pt idx="111">
                  <c:v>-4.0260509177027113E-3</c:v>
                </c:pt>
                <c:pt idx="112">
                  <c:v>2.4715109722836517E-3</c:v>
                </c:pt>
                <c:pt idx="113">
                  <c:v>-1.0170746345898557E-3</c:v>
                </c:pt>
                <c:pt idx="114">
                  <c:v>-2.1261593144484775E-3</c:v>
                </c:pt>
                <c:pt idx="115">
                  <c:v>-4.023433979269889E-3</c:v>
                </c:pt>
                <c:pt idx="116">
                  <c:v>1.712161413745803E-3</c:v>
                </c:pt>
                <c:pt idx="117">
                  <c:v>-6.3454894988653077E-3</c:v>
                </c:pt>
                <c:pt idx="118">
                  <c:v>1.8619806819503849E-3</c:v>
                </c:pt>
                <c:pt idx="119">
                  <c:v>-1.3724735741665679E-2</c:v>
                </c:pt>
                <c:pt idx="120">
                  <c:v>2.2045806696182951E-3</c:v>
                </c:pt>
                <c:pt idx="121">
                  <c:v>-8.6042907611289642E-3</c:v>
                </c:pt>
                <c:pt idx="122">
                  <c:v>6.1786244781691698E-3</c:v>
                </c:pt>
                <c:pt idx="123">
                  <c:v>7.5838177527599773E-4</c:v>
                </c:pt>
                <c:pt idx="124">
                  <c:v>3.0680150237091144E-3</c:v>
                </c:pt>
                <c:pt idx="125">
                  <c:v>-4.9473541374037708E-3</c:v>
                </c:pt>
                <c:pt idx="126">
                  <c:v>8.6207532009937738E-3</c:v>
                </c:pt>
                <c:pt idx="127">
                  <c:v>8.4812962022356251E-3</c:v>
                </c:pt>
                <c:pt idx="128">
                  <c:v>8.8230391837148467E-3</c:v>
                </c:pt>
                <c:pt idx="129">
                  <c:v>3.4732074550045695E-3</c:v>
                </c:pt>
                <c:pt idx="130">
                  <c:v>-7.094178621538872E-3</c:v>
                </c:pt>
                <c:pt idx="131">
                  <c:v>8.749035695488851E-3</c:v>
                </c:pt>
                <c:pt idx="132">
                  <c:v>1.0792305300737172E-3</c:v>
                </c:pt>
                <c:pt idx="133">
                  <c:v>-1.0280904291207003E-3</c:v>
                </c:pt>
                <c:pt idx="134">
                  <c:v>3.9736566574830696E-3</c:v>
                </c:pt>
                <c:pt idx="135">
                  <c:v>2.1604883344306771E-3</c:v>
                </c:pt>
                <c:pt idx="136">
                  <c:v>-3.9529481961344606E-3</c:v>
                </c:pt>
                <c:pt idx="137">
                  <c:v>-9.4847904610102177E-4</c:v>
                </c:pt>
                <c:pt idx="138">
                  <c:v>1.8380843948419751E-3</c:v>
                </c:pt>
                <c:pt idx="139">
                  <c:v>4.7809389450584163E-3</c:v>
                </c:pt>
                <c:pt idx="140">
                  <c:v>9.1015458800170444E-3</c:v>
                </c:pt>
                <c:pt idx="141">
                  <c:v>-3.0322514906520599E-3</c:v>
                </c:pt>
                <c:pt idx="142">
                  <c:v>-6.5622532987481292E-3</c:v>
                </c:pt>
                <c:pt idx="143">
                  <c:v>-5.7541808274385216E-3</c:v>
                </c:pt>
                <c:pt idx="144">
                  <c:v>4.884749875115983E-3</c:v>
                </c:pt>
                <c:pt idx="145">
                  <c:v>-1.0403758135702774E-3</c:v>
                </c:pt>
                <c:pt idx="146">
                  <c:v>4.926493587738388E-3</c:v>
                </c:pt>
                <c:pt idx="147">
                  <c:v>4.6441380578802179E-3</c:v>
                </c:pt>
                <c:pt idx="148">
                  <c:v>3.5382963367191307E-3</c:v>
                </c:pt>
                <c:pt idx="149">
                  <c:v>2.8241650294694525E-3</c:v>
                </c:pt>
                <c:pt idx="150">
                  <c:v>-2.6237996116776574E-4</c:v>
                </c:pt>
                <c:pt idx="151">
                  <c:v>-1.4417188648213218E-3</c:v>
                </c:pt>
                <c:pt idx="152">
                  <c:v>-7.1138709971333303E-3</c:v>
                </c:pt>
                <c:pt idx="153">
                  <c:v>-4.0059577592050071E-3</c:v>
                </c:pt>
                <c:pt idx="154">
                  <c:v>6.3892442406438855E-3</c:v>
                </c:pt>
                <c:pt idx="155">
                  <c:v>-7.6022197495739892E-3</c:v>
                </c:pt>
                <c:pt idx="156">
                  <c:v>7.9194711836984375E-3</c:v>
                </c:pt>
                <c:pt idx="157">
                  <c:v>3.3231362802699535E-3</c:v>
                </c:pt>
                <c:pt idx="158">
                  <c:v>2.4279594264121542E-3</c:v>
                </c:pt>
                <c:pt idx="159">
                  <c:v>2.0685672284348729E-3</c:v>
                </c:pt>
                <c:pt idx="160">
                  <c:v>-3.9818928661241253E-4</c:v>
                </c:pt>
                <c:pt idx="161">
                  <c:v>-1.6912314541096733E-3</c:v>
                </c:pt>
                <c:pt idx="162">
                  <c:v>6.1988533346400872E-3</c:v>
                </c:pt>
                <c:pt idx="163">
                  <c:v>7.6703922857768057E-3</c:v>
                </c:pt>
                <c:pt idx="164">
                  <c:v>2.6926821185201301E-4</c:v>
                </c:pt>
                <c:pt idx="165">
                  <c:v>5.7014274275932458E-3</c:v>
                </c:pt>
                <c:pt idx="166">
                  <c:v>-4.4302754938160957E-3</c:v>
                </c:pt>
                <c:pt idx="167">
                  <c:v>1.3443037712886796E-4</c:v>
                </c:pt>
                <c:pt idx="168">
                  <c:v>-1.6543053296203996E-3</c:v>
                </c:pt>
                <c:pt idx="169">
                  <c:v>-2.8031704824766947E-3</c:v>
                </c:pt>
                <c:pt idx="170">
                  <c:v>-3.652288305753558E-3</c:v>
                </c:pt>
                <c:pt idx="171">
                  <c:v>-2.2133041469051423E-3</c:v>
                </c:pt>
                <c:pt idx="172">
                  <c:v>1.897843770893788E-3</c:v>
                </c:pt>
                <c:pt idx="173">
                  <c:v>3.7398379635260703E-3</c:v>
                </c:pt>
                <c:pt idx="174">
                  <c:v>3.5666178420930164E-4</c:v>
                </c:pt>
                <c:pt idx="175">
                  <c:v>5.2822508065296942E-3</c:v>
                </c:pt>
                <c:pt idx="176">
                  <c:v>2.7546501938591341E-4</c:v>
                </c:pt>
                <c:pt idx="177">
                  <c:v>-5.5697457469586148E-3</c:v>
                </c:pt>
                <c:pt idx="178">
                  <c:v>5.3690113541954316E-3</c:v>
                </c:pt>
                <c:pt idx="179">
                  <c:v>1.2533097362195746E-3</c:v>
                </c:pt>
                <c:pt idx="180">
                  <c:v>7.8405749754982667E-3</c:v>
                </c:pt>
                <c:pt idx="181">
                  <c:v>-3.6850635502855148E-4</c:v>
                </c:pt>
                <c:pt idx="182">
                  <c:v>-3.5157543341059511E-3</c:v>
                </c:pt>
                <c:pt idx="183">
                  <c:v>-1.3050760951849015E-3</c:v>
                </c:pt>
                <c:pt idx="184">
                  <c:v>-3.2892480346829239E-3</c:v>
                </c:pt>
                <c:pt idx="185">
                  <c:v>2.7632769780831187E-3</c:v>
                </c:pt>
                <c:pt idx="186">
                  <c:v>-6.8634179821488707E-6</c:v>
                </c:pt>
                <c:pt idx="187">
                  <c:v>3.6410682297064933E-3</c:v>
                </c:pt>
                <c:pt idx="188">
                  <c:v>-3.9663679353355827E-4</c:v>
                </c:pt>
                <c:pt idx="189">
                  <c:v>7.1149300650276632E-4</c:v>
                </c:pt>
                <c:pt idx="190">
                  <c:v>-8.1695157425543206E-3</c:v>
                </c:pt>
                <c:pt idx="191">
                  <c:v>-5.5279655088037206E-3</c:v>
                </c:pt>
                <c:pt idx="192">
                  <c:v>-3.9506925841352919E-4</c:v>
                </c:pt>
                <c:pt idx="193">
                  <c:v>-1.4179577940874595E-3</c:v>
                </c:pt>
                <c:pt idx="194">
                  <c:v>-3.2864175757028789E-2</c:v>
                </c:pt>
                <c:pt idx="195">
                  <c:v>-2.0573073719881662E-2</c:v>
                </c:pt>
                <c:pt idx="196">
                  <c:v>1.4206284338267984E-2</c:v>
                </c:pt>
                <c:pt idx="197">
                  <c:v>-5.9050351808553067E-3</c:v>
                </c:pt>
                <c:pt idx="198">
                  <c:v>2.1495643069809077E-2</c:v>
                </c:pt>
                <c:pt idx="199">
                  <c:v>-2.5267623277532329E-4</c:v>
                </c:pt>
                <c:pt idx="200">
                  <c:v>-1.4391946490294365E-2</c:v>
                </c:pt>
                <c:pt idx="201">
                  <c:v>-3.6116990154508479E-4</c:v>
                </c:pt>
                <c:pt idx="202">
                  <c:v>-4.2994746692295235E-3</c:v>
                </c:pt>
                <c:pt idx="203">
                  <c:v>-5.5118510239923557E-3</c:v>
                </c:pt>
                <c:pt idx="204">
                  <c:v>-3.0864490329077766E-2</c:v>
                </c:pt>
                <c:pt idx="205">
                  <c:v>1.8625051767629328E-2</c:v>
                </c:pt>
                <c:pt idx="206">
                  <c:v>-1.7327217554896052E-2</c:v>
                </c:pt>
                <c:pt idx="207">
                  <c:v>-6.5596214677153238E-3</c:v>
                </c:pt>
                <c:pt idx="208">
                  <c:v>1.56668244202556E-2</c:v>
                </c:pt>
                <c:pt idx="209">
                  <c:v>1.0851291456518294E-2</c:v>
                </c:pt>
                <c:pt idx="210">
                  <c:v>1.0557796838930027E-2</c:v>
                </c:pt>
                <c:pt idx="211">
                  <c:v>-6.3166652678287773E-3</c:v>
                </c:pt>
                <c:pt idx="212">
                  <c:v>5.6003172901074524E-3</c:v>
                </c:pt>
                <c:pt idx="213">
                  <c:v>6.2593351373657008E-3</c:v>
                </c:pt>
                <c:pt idx="214">
                  <c:v>2.1208876952947816E-2</c:v>
                </c:pt>
                <c:pt idx="215">
                  <c:v>-2.5089822274502365E-3</c:v>
                </c:pt>
                <c:pt idx="216">
                  <c:v>-9.1989896074930466E-3</c:v>
                </c:pt>
                <c:pt idx="217">
                  <c:v>-1.970147536326745E-2</c:v>
                </c:pt>
                <c:pt idx="218">
                  <c:v>-1.4819053487979562E-3</c:v>
                </c:pt>
                <c:pt idx="219">
                  <c:v>-7.5674643116913319E-3</c:v>
                </c:pt>
                <c:pt idx="220">
                  <c:v>1.0593800664796116E-2</c:v>
                </c:pt>
                <c:pt idx="221">
                  <c:v>2.2232803457622754E-3</c:v>
                </c:pt>
                <c:pt idx="222">
                  <c:v>-1.6643094431470565E-2</c:v>
                </c:pt>
                <c:pt idx="223">
                  <c:v>-1.8151208036480862E-2</c:v>
                </c:pt>
                <c:pt idx="224">
                  <c:v>3.0432758366169539E-3</c:v>
                </c:pt>
                <c:pt idx="225">
                  <c:v>-6.5548901291731824E-3</c:v>
                </c:pt>
                <c:pt idx="226">
                  <c:v>1.5532409517731742E-2</c:v>
                </c:pt>
                <c:pt idx="227">
                  <c:v>3.2617030428847577E-3</c:v>
                </c:pt>
                <c:pt idx="228">
                  <c:v>2.2973935283744092E-2</c:v>
                </c:pt>
                <c:pt idx="229">
                  <c:v>-2.1831116812874828E-3</c:v>
                </c:pt>
                <c:pt idx="230">
                  <c:v>8.1707940682299255E-3</c:v>
                </c:pt>
                <c:pt idx="231">
                  <c:v>1.0941355061463539E-2</c:v>
                </c:pt>
                <c:pt idx="232">
                  <c:v>-3.236488351007212E-2</c:v>
                </c:pt>
                <c:pt idx="233">
                  <c:v>-1.5221883958134736E-3</c:v>
                </c:pt>
                <c:pt idx="234">
                  <c:v>-2.3320165433335149E-2</c:v>
                </c:pt>
                <c:pt idx="235">
                  <c:v>1.7621948440608994E-3</c:v>
                </c:pt>
                <c:pt idx="236">
                  <c:v>-3.5636837875119417E-4</c:v>
                </c:pt>
                <c:pt idx="237">
                  <c:v>5.4194889220943584E-3</c:v>
                </c:pt>
                <c:pt idx="238">
                  <c:v>-1.9991927787655551E-4</c:v>
                </c:pt>
                <c:pt idx="239">
                  <c:v>-1.9086676677205455E-2</c:v>
                </c:pt>
                <c:pt idx="240">
                  <c:v>-2.0773476413007853E-2</c:v>
                </c:pt>
                <c:pt idx="241">
                  <c:v>8.6412091408202824E-5</c:v>
                </c:pt>
                <c:pt idx="242">
                  <c:v>-1.5395733182517917E-2</c:v>
                </c:pt>
                <c:pt idx="243">
                  <c:v>-1.5772090500047853E-2</c:v>
                </c:pt>
                <c:pt idx="244">
                  <c:v>-2.0588306814405405E-2</c:v>
                </c:pt>
                <c:pt idx="245">
                  <c:v>-2.7112247684782872E-2</c:v>
                </c:pt>
                <c:pt idx="246">
                  <c:v>4.9593807154098044E-2</c:v>
                </c:pt>
                <c:pt idx="247">
                  <c:v>8.5626291688617375E-3</c:v>
                </c:pt>
                <c:pt idx="248">
                  <c:v>-1.2415472330372687E-3</c:v>
                </c:pt>
                <c:pt idx="249">
                  <c:v>8.4924408827955176E-3</c:v>
                </c:pt>
                <c:pt idx="250">
                  <c:v>1.2685242435727271E-3</c:v>
                </c:pt>
                <c:pt idx="251">
                  <c:v>-2.4756676215025447E-2</c:v>
                </c:pt>
                <c:pt idx="252">
                  <c:v>3.4335693188828002E-2</c:v>
                </c:pt>
                <c:pt idx="253">
                  <c:v>7.0104346864459663E-3</c:v>
                </c:pt>
                <c:pt idx="254">
                  <c:v>9.695296290921562E-3</c:v>
                </c:pt>
                <c:pt idx="255">
                  <c:v>4.0980263439002263E-3</c:v>
                </c:pt>
                <c:pt idx="256">
                  <c:v>4.5184451596929302E-3</c:v>
                </c:pt>
                <c:pt idx="257">
                  <c:v>-1.463429662947711E-4</c:v>
                </c:pt>
                <c:pt idx="258">
                  <c:v>-5.2575628018765802E-3</c:v>
                </c:pt>
                <c:pt idx="259">
                  <c:v>1.0721711756711255E-2</c:v>
                </c:pt>
                <c:pt idx="260">
                  <c:v>2.2219668237366307E-3</c:v>
                </c:pt>
                <c:pt idx="261">
                  <c:v>7.5914529261114361E-3</c:v>
                </c:pt>
                <c:pt idx="262">
                  <c:v>1.3183052853609311E-2</c:v>
                </c:pt>
                <c:pt idx="263">
                  <c:v>-1.4157284018107523E-2</c:v>
                </c:pt>
                <c:pt idx="264">
                  <c:v>2.202894147138033E-3</c:v>
                </c:pt>
                <c:pt idx="265">
                  <c:v>1.3756774169098834E-3</c:v>
                </c:pt>
                <c:pt idx="266">
                  <c:v>8.4887201825662555E-3</c:v>
                </c:pt>
                <c:pt idx="267">
                  <c:v>-7.8468605052613768E-3</c:v>
                </c:pt>
                <c:pt idx="268">
                  <c:v>-1.4562096941959299E-3</c:v>
                </c:pt>
                <c:pt idx="269">
                  <c:v>1.5549242424242493E-2</c:v>
                </c:pt>
                <c:pt idx="270">
                  <c:v>8.5973778929895849E-3</c:v>
                </c:pt>
                <c:pt idx="271">
                  <c:v>8.9863540549546658E-4</c:v>
                </c:pt>
                <c:pt idx="272">
                  <c:v>6.7762042172078967E-3</c:v>
                </c:pt>
                <c:pt idx="273">
                  <c:v>4.708481505539687E-3</c:v>
                </c:pt>
                <c:pt idx="274">
                  <c:v>-2.2244950140627869E-3</c:v>
                </c:pt>
                <c:pt idx="275">
                  <c:v>-9.3571190616522654E-3</c:v>
                </c:pt>
                <c:pt idx="276">
                  <c:v>6.7626244895693983E-4</c:v>
                </c:pt>
                <c:pt idx="277">
                  <c:v>7.0904175960532698E-4</c:v>
                </c:pt>
                <c:pt idx="278">
                  <c:v>1.2890250202966948E-2</c:v>
                </c:pt>
                <c:pt idx="279">
                  <c:v>3.0239768574687425E-3</c:v>
                </c:pt>
                <c:pt idx="280">
                  <c:v>-2.6516238471793554E-3</c:v>
                </c:pt>
                <c:pt idx="281">
                  <c:v>1.0878709851296338E-2</c:v>
                </c:pt>
                <c:pt idx="282">
                  <c:v>1.4987750396311822E-3</c:v>
                </c:pt>
                <c:pt idx="283">
                  <c:v>1.7771318387197453E-3</c:v>
                </c:pt>
                <c:pt idx="284">
                  <c:v>-3.526412180845229E-3</c:v>
                </c:pt>
                <c:pt idx="285">
                  <c:v>6.4110880470506703E-3</c:v>
                </c:pt>
                <c:pt idx="286">
                  <c:v>1.2317960947767028E-3</c:v>
                </c:pt>
                <c:pt idx="287">
                  <c:v>-7.9038378318450854E-4</c:v>
                </c:pt>
                <c:pt idx="288">
                  <c:v>-5.4404237803786165E-4</c:v>
                </c:pt>
                <c:pt idx="289">
                  <c:v>-2.8255466662847921E-3</c:v>
                </c:pt>
                <c:pt idx="290">
                  <c:v>6.8953381050031693E-3</c:v>
                </c:pt>
                <c:pt idx="291">
                  <c:v>-3.8806002090103074E-3</c:v>
                </c:pt>
                <c:pt idx="292">
                  <c:v>-1.131476899610018E-3</c:v>
                </c:pt>
                <c:pt idx="293">
                  <c:v>-6.5241159285215969E-3</c:v>
                </c:pt>
                <c:pt idx="294">
                  <c:v>-8.125710368218797E-3</c:v>
                </c:pt>
                <c:pt idx="295">
                  <c:v>-2.1317385309919399E-3</c:v>
                </c:pt>
                <c:pt idx="296">
                  <c:v>1.4666049353461639E-2</c:v>
                </c:pt>
                <c:pt idx="297">
                  <c:v>2.9533287823805552E-3</c:v>
                </c:pt>
                <c:pt idx="298">
                  <c:v>6.9496188456468488E-3</c:v>
                </c:pt>
                <c:pt idx="299">
                  <c:v>-8.6804320293713605E-4</c:v>
                </c:pt>
                <c:pt idx="300">
                  <c:v>4.9849028656070186E-3</c:v>
                </c:pt>
                <c:pt idx="301">
                  <c:v>3.7059607153992363E-3</c:v>
                </c:pt>
                <c:pt idx="302">
                  <c:v>-1.3060636653084459E-4</c:v>
                </c:pt>
                <c:pt idx="303">
                  <c:v>-2.9443226469249286E-3</c:v>
                </c:pt>
                <c:pt idx="304">
                  <c:v>1.08525155529118E-2</c:v>
                </c:pt>
                <c:pt idx="305">
                  <c:v>-1.8974527826038246E-2</c:v>
                </c:pt>
                <c:pt idx="306">
                  <c:v>-8.3907294935923712E-4</c:v>
                </c:pt>
                <c:pt idx="307">
                  <c:v>7.1827784845409125E-3</c:v>
                </c:pt>
                <c:pt idx="308">
                  <c:v>-4.6443802643997591E-3</c:v>
                </c:pt>
                <c:pt idx="309">
                  <c:v>3.5895443381800491E-3</c:v>
                </c:pt>
                <c:pt idx="310">
                  <c:v>6.7342937515983423E-3</c:v>
                </c:pt>
                <c:pt idx="311">
                  <c:v>1.1568585944115143E-2</c:v>
                </c:pt>
                <c:pt idx="312">
                  <c:v>1.7438676892611635E-5</c:v>
                </c:pt>
                <c:pt idx="313">
                  <c:v>2.1484075277968741E-3</c:v>
                </c:pt>
                <c:pt idx="314">
                  <c:v>2.084638407461468E-3</c:v>
                </c:pt>
                <c:pt idx="315">
                  <c:v>4.6363986816651825E-3</c:v>
                </c:pt>
                <c:pt idx="316">
                  <c:v>1.0474498226595546E-3</c:v>
                </c:pt>
                <c:pt idx="317">
                  <c:v>-6.0674708281390315E-3</c:v>
                </c:pt>
                <c:pt idx="318">
                  <c:v>3.4778681120145294E-3</c:v>
                </c:pt>
                <c:pt idx="319">
                  <c:v>3.8085873257182588E-5</c:v>
                </c:pt>
                <c:pt idx="320">
                  <c:v>6.6093784622201449E-3</c:v>
                </c:pt>
                <c:pt idx="321">
                  <c:v>-6.2942619032056962E-4</c:v>
                </c:pt>
                <c:pt idx="322">
                  <c:v>5.0936473957007488E-4</c:v>
                </c:pt>
                <c:pt idx="323">
                  <c:v>-2.2737748790875069E-3</c:v>
                </c:pt>
                <c:pt idx="324">
                  <c:v>1.5790653174508722E-3</c:v>
                </c:pt>
                <c:pt idx="325">
                  <c:v>1.0120377414345461E-3</c:v>
                </c:pt>
                <c:pt idx="326">
                  <c:v>8.841219132246907E-3</c:v>
                </c:pt>
                <c:pt idx="327">
                  <c:v>-2.1917864252405978E-3</c:v>
                </c:pt>
                <c:pt idx="328">
                  <c:v>-3.6894696387391828E-4</c:v>
                </c:pt>
                <c:pt idx="329">
                  <c:v>4.6853053650334859E-3</c:v>
                </c:pt>
                <c:pt idx="330">
                  <c:v>1.0714723049920715E-3</c:v>
                </c:pt>
                <c:pt idx="331">
                  <c:v>9.5140042745052781E-4</c:v>
                </c:pt>
                <c:pt idx="332">
                  <c:v>-7.5021301297087438E-3</c:v>
                </c:pt>
                <c:pt idx="333">
                  <c:v>-2.1239991380873186E-3</c:v>
                </c:pt>
                <c:pt idx="334">
                  <c:v>9.6383229592256064E-3</c:v>
                </c:pt>
                <c:pt idx="335">
                  <c:v>-4.4710147879578202E-3</c:v>
                </c:pt>
                <c:pt idx="336">
                  <c:v>-1.6511677868827172E-2</c:v>
                </c:pt>
                <c:pt idx="337">
                  <c:v>-1.6053813214056999E-3</c:v>
                </c:pt>
                <c:pt idx="338">
                  <c:v>-3.0214418181440266E-3</c:v>
                </c:pt>
                <c:pt idx="339">
                  <c:v>3.7203210344444221E-3</c:v>
                </c:pt>
                <c:pt idx="340">
                  <c:v>-2.4130630943291525E-2</c:v>
                </c:pt>
                <c:pt idx="341">
                  <c:v>8.0160178102116966E-3</c:v>
                </c:pt>
                <c:pt idx="342">
                  <c:v>5.8389576666749632E-3</c:v>
                </c:pt>
                <c:pt idx="343">
                  <c:v>8.8952493195275026E-3</c:v>
                </c:pt>
                <c:pt idx="344">
                  <c:v>-5.8373199087723071E-3</c:v>
                </c:pt>
                <c:pt idx="345">
                  <c:v>-6.7493609089606266E-3</c:v>
                </c:pt>
                <c:pt idx="346">
                  <c:v>8.4957908338409594E-3</c:v>
                </c:pt>
                <c:pt idx="347">
                  <c:v>-2.8243656523621839E-3</c:v>
                </c:pt>
                <c:pt idx="348">
                  <c:v>-1.1914139769699713E-2</c:v>
                </c:pt>
                <c:pt idx="349">
                  <c:v>1.353534780883328E-3</c:v>
                </c:pt>
                <c:pt idx="350">
                  <c:v>-8.375618352052E-3</c:v>
                </c:pt>
                <c:pt idx="351">
                  <c:v>-6.9119572935957847E-3</c:v>
                </c:pt>
                <c:pt idx="352">
                  <c:v>2.0984398243635138E-3</c:v>
                </c:pt>
                <c:pt idx="353">
                  <c:v>-1.3195355808466607E-2</c:v>
                </c:pt>
                <c:pt idx="354">
                  <c:v>-2.7652013400871083E-3</c:v>
                </c:pt>
                <c:pt idx="355">
                  <c:v>2.1432345278653342E-2</c:v>
                </c:pt>
                <c:pt idx="356">
                  <c:v>8.1618966421358307E-3</c:v>
                </c:pt>
                <c:pt idx="357">
                  <c:v>6.1355554376093593E-3</c:v>
                </c:pt>
                <c:pt idx="358">
                  <c:v>1.0497663083042447E-2</c:v>
                </c:pt>
                <c:pt idx="359">
                  <c:v>4.6600819951693401E-3</c:v>
                </c:pt>
                <c:pt idx="360">
                  <c:v>-3.4987685027703259E-4</c:v>
                </c:pt>
                <c:pt idx="361">
                  <c:v>-2.0376197274855684E-3</c:v>
                </c:pt>
                <c:pt idx="362">
                  <c:v>4.0974498583253678E-3</c:v>
                </c:pt>
                <c:pt idx="363">
                  <c:v>-1.6115422390061884E-3</c:v>
                </c:pt>
                <c:pt idx="364">
                  <c:v>9.3176953078997929E-4</c:v>
                </c:pt>
                <c:pt idx="365">
                  <c:v>9.7173725719545568E-3</c:v>
                </c:pt>
                <c:pt idx="366">
                  <c:v>2.9851769342815648E-3</c:v>
                </c:pt>
                <c:pt idx="367">
                  <c:v>9.4721950752785951E-3</c:v>
                </c:pt>
                <c:pt idx="368">
                  <c:v>-1.2592326804730246E-3</c:v>
                </c:pt>
                <c:pt idx="369">
                  <c:v>-1.7319333256509586E-3</c:v>
                </c:pt>
                <c:pt idx="370">
                  <c:v>-9.4963247152290223E-3</c:v>
                </c:pt>
                <c:pt idx="371">
                  <c:v>-1.2339839170762495E-3</c:v>
                </c:pt>
                <c:pt idx="372">
                  <c:v>3.8232124594169332E-3</c:v>
                </c:pt>
                <c:pt idx="373">
                  <c:v>5.757422425228774E-3</c:v>
                </c:pt>
                <c:pt idx="374">
                  <c:v>7.6722778200803967E-3</c:v>
                </c:pt>
                <c:pt idx="375">
                  <c:v>2.9281490252435764E-3</c:v>
                </c:pt>
                <c:pt idx="376">
                  <c:v>7.6723589897107454E-3</c:v>
                </c:pt>
                <c:pt idx="377">
                  <c:v>-1.8058494836139384E-3</c:v>
                </c:pt>
                <c:pt idx="378">
                  <c:v>-4.8354573453138656E-3</c:v>
                </c:pt>
                <c:pt idx="379">
                  <c:v>1.2365799156572829E-3</c:v>
                </c:pt>
                <c:pt idx="380">
                  <c:v>4.5106271584055922E-3</c:v>
                </c:pt>
                <c:pt idx="381">
                  <c:v>2.2852789944771391E-3</c:v>
                </c:pt>
                <c:pt idx="382">
                  <c:v>4.6201386041581673E-3</c:v>
                </c:pt>
                <c:pt idx="383">
                  <c:v>1.7585947169166861E-4</c:v>
                </c:pt>
                <c:pt idx="384">
                  <c:v>-3.4037753375577139E-3</c:v>
                </c:pt>
                <c:pt idx="385">
                  <c:v>-6.5312046444121552E-3</c:v>
                </c:pt>
                <c:pt idx="386">
                  <c:v>3.5819355184592162E-3</c:v>
                </c:pt>
                <c:pt idx="387">
                  <c:v>-6.1767347442998749E-3</c:v>
                </c:pt>
                <c:pt idx="388">
                  <c:v>2.8287212634507284E-3</c:v>
                </c:pt>
                <c:pt idx="389">
                  <c:v>6.8475023701602992E-3</c:v>
                </c:pt>
                <c:pt idx="390">
                  <c:v>4.6881186636366845E-3</c:v>
                </c:pt>
                <c:pt idx="391">
                  <c:v>-5.262356104862918E-3</c:v>
                </c:pt>
                <c:pt idx="392">
                  <c:v>7.3876291336931335E-3</c:v>
                </c:pt>
                <c:pt idx="393">
                  <c:v>-1.6160694810732575E-3</c:v>
                </c:pt>
                <c:pt idx="394">
                  <c:v>-2.5786419593706537E-3</c:v>
                </c:pt>
                <c:pt idx="395">
                  <c:v>-1.0885509660889733E-2</c:v>
                </c:pt>
                <c:pt idx="396">
                  <c:v>-8.9988524953194433E-3</c:v>
                </c:pt>
                <c:pt idx="397">
                  <c:v>-7.2827367651240411E-3</c:v>
                </c:pt>
                <c:pt idx="398">
                  <c:v>-2.9777800514998173E-2</c:v>
                </c:pt>
                <c:pt idx="399">
                  <c:v>1.3017006826634491E-2</c:v>
                </c:pt>
                <c:pt idx="400">
                  <c:v>7.6688979342558097E-4</c:v>
                </c:pt>
                <c:pt idx="401">
                  <c:v>1.876226603513205E-2</c:v>
                </c:pt>
                <c:pt idx="402">
                  <c:v>-6.6165434006446545E-3</c:v>
                </c:pt>
                <c:pt idx="403">
                  <c:v>-1.2317338495537414E-2</c:v>
                </c:pt>
                <c:pt idx="404">
                  <c:v>1.513164741388294E-2</c:v>
                </c:pt>
                <c:pt idx="405">
                  <c:v>-2.9292763607534463E-2</c:v>
                </c:pt>
                <c:pt idx="406">
                  <c:v>2.4642681123706262E-3</c:v>
                </c:pt>
                <c:pt idx="407">
                  <c:v>1.44261834527321E-2</c:v>
                </c:pt>
                <c:pt idx="408">
                  <c:v>1.2105875347909861E-2</c:v>
                </c:pt>
                <c:pt idx="409">
                  <c:v>-7.9147640791475977E-3</c:v>
                </c:pt>
                <c:pt idx="410">
                  <c:v>8.2468255582637592E-3</c:v>
                </c:pt>
                <c:pt idx="411">
                  <c:v>-5.0608152699842983E-4</c:v>
                </c:pt>
                <c:pt idx="412">
                  <c:v>-2.594638977745076E-2</c:v>
                </c:pt>
                <c:pt idx="413">
                  <c:v>1.098306703991064E-2</c:v>
                </c:pt>
                <c:pt idx="414">
                  <c:v>-3.2031906836485296E-3</c:v>
                </c:pt>
                <c:pt idx="415">
                  <c:v>6.5454697542138467E-3</c:v>
                </c:pt>
                <c:pt idx="416">
                  <c:v>1.2687244194823947E-2</c:v>
                </c:pt>
                <c:pt idx="417">
                  <c:v>6.4282734614888603E-4</c:v>
                </c:pt>
                <c:pt idx="418">
                  <c:v>-6.899120439028743E-3</c:v>
                </c:pt>
                <c:pt idx="419">
                  <c:v>1.0842075925499083E-2</c:v>
                </c:pt>
                <c:pt idx="420">
                  <c:v>1.3009823744460034E-2</c:v>
                </c:pt>
                <c:pt idx="421">
                  <c:v>9.1061827956990474E-4</c:v>
                </c:pt>
                <c:pt idx="422">
                  <c:v>-9.4000423001970685E-5</c:v>
                </c:pt>
                <c:pt idx="423">
                  <c:v>3.2231746255578824E-4</c:v>
                </c:pt>
                <c:pt idx="424">
                  <c:v>7.229667817909023E-3</c:v>
                </c:pt>
                <c:pt idx="425">
                  <c:v>2.8791074766823378E-3</c:v>
                </c:pt>
                <c:pt idx="426">
                  <c:v>-7.2435597111889438E-4</c:v>
                </c:pt>
                <c:pt idx="427">
                  <c:v>-3.1356092824674675E-3</c:v>
                </c:pt>
                <c:pt idx="428">
                  <c:v>2.5817555938037139E-3</c:v>
                </c:pt>
                <c:pt idx="429">
                  <c:v>3.4268223708294244E-4</c:v>
                </c:pt>
                <c:pt idx="430">
                  <c:v>1.9955233758915976E-5</c:v>
                </c:pt>
                <c:pt idx="431">
                  <c:v>-4.8955863229556435E-3</c:v>
                </c:pt>
                <c:pt idx="432">
                  <c:v>-9.6922866109403724E-5</c:v>
                </c:pt>
                <c:pt idx="433">
                  <c:v>-8.4163942535882622E-3</c:v>
                </c:pt>
                <c:pt idx="434">
                  <c:v>6.1585653610193424E-3</c:v>
                </c:pt>
                <c:pt idx="435">
                  <c:v>-2.4289165022262278E-3</c:v>
                </c:pt>
                <c:pt idx="436">
                  <c:v>-5.3163264620737123E-3</c:v>
                </c:pt>
                <c:pt idx="437">
                  <c:v>5.047623227845262E-3</c:v>
                </c:pt>
                <c:pt idx="438">
                  <c:v>-1.225837661334204E-2</c:v>
                </c:pt>
                <c:pt idx="439">
                  <c:v>-1.7903239520448897E-2</c:v>
                </c:pt>
                <c:pt idx="440">
                  <c:v>7.9719906774114169E-3</c:v>
                </c:pt>
                <c:pt idx="441">
                  <c:v>1.4216853396000215E-2</c:v>
                </c:pt>
                <c:pt idx="442">
                  <c:v>-4.4783046127893382E-3</c:v>
                </c:pt>
                <c:pt idx="443">
                  <c:v>-1.5560826054260433E-2</c:v>
                </c:pt>
                <c:pt idx="444">
                  <c:v>9.1045467428951168E-3</c:v>
                </c:pt>
                <c:pt idx="445">
                  <c:v>6.4157018565458718E-3</c:v>
                </c:pt>
                <c:pt idx="446">
                  <c:v>1.0938930544257699E-2</c:v>
                </c:pt>
                <c:pt idx="447">
                  <c:v>-1.3870792890881606E-3</c:v>
                </c:pt>
                <c:pt idx="448">
                  <c:v>9.9556664362893798E-3</c:v>
                </c:pt>
                <c:pt idx="449">
                  <c:v>-1.9995460129252065E-3</c:v>
                </c:pt>
                <c:pt idx="450">
                  <c:v>2.7628282530963956E-3</c:v>
                </c:pt>
                <c:pt idx="451">
                  <c:v>-3.9193448856718761E-3</c:v>
                </c:pt>
                <c:pt idx="452">
                  <c:v>6.8716094032549675E-3</c:v>
                </c:pt>
                <c:pt idx="453">
                  <c:v>-3.5686728395061791E-3</c:v>
                </c:pt>
                <c:pt idx="454">
                  <c:v>2.847139009142287E-3</c:v>
                </c:pt>
                <c:pt idx="455">
                  <c:v>1.9204398705949643E-3</c:v>
                </c:pt>
                <c:pt idx="456">
                  <c:v>4.0726973148767125E-3</c:v>
                </c:pt>
                <c:pt idx="457">
                  <c:v>5.5813799606292333E-3</c:v>
                </c:pt>
                <c:pt idx="458">
                  <c:v>-8.3239565443413545E-4</c:v>
                </c:pt>
                <c:pt idx="459">
                  <c:v>3.2533282404038702E-3</c:v>
                </c:pt>
                <c:pt idx="460">
                  <c:v>-3.0228734036373064E-3</c:v>
                </c:pt>
                <c:pt idx="461">
                  <c:v>9.6623605788856547E-3</c:v>
                </c:pt>
                <c:pt idx="462">
                  <c:v>3.7040539174609389E-3</c:v>
                </c:pt>
                <c:pt idx="463">
                  <c:v>-1.1857309462782962E-3</c:v>
                </c:pt>
                <c:pt idx="464">
                  <c:v>7.0252584059178342E-4</c:v>
                </c:pt>
                <c:pt idx="465">
                  <c:v>2.7301269509030987E-3</c:v>
                </c:pt>
                <c:pt idx="466">
                  <c:v>2.5606285532773099E-3</c:v>
                </c:pt>
                <c:pt idx="467">
                  <c:v>-1.9624452002533748E-3</c:v>
                </c:pt>
                <c:pt idx="468">
                  <c:v>1.5646207819216417E-3</c:v>
                </c:pt>
                <c:pt idx="469">
                  <c:v>7.1155040364307917E-4</c:v>
                </c:pt>
                <c:pt idx="470">
                  <c:v>8.3709325024891265E-4</c:v>
                </c:pt>
                <c:pt idx="471">
                  <c:v>7.6954624866386774E-3</c:v>
                </c:pt>
                <c:pt idx="472">
                  <c:v>5.0313094864223981E-4</c:v>
                </c:pt>
                <c:pt idx="473">
                  <c:v>-5.9256317203882204E-4</c:v>
                </c:pt>
                <c:pt idx="474">
                  <c:v>-3.7561935529359844E-3</c:v>
                </c:pt>
                <c:pt idx="475">
                  <c:v>-1.5827773238195353E-3</c:v>
                </c:pt>
                <c:pt idx="476">
                  <c:v>2.1749357185665403E-3</c:v>
                </c:pt>
                <c:pt idx="477">
                  <c:v>7.5073385439942608E-3</c:v>
                </c:pt>
                <c:pt idx="478">
                  <c:v>2.1955297992111759E-3</c:v>
                </c:pt>
                <c:pt idx="479">
                  <c:v>4.1744679225096887E-3</c:v>
                </c:pt>
                <c:pt idx="480">
                  <c:v>-4.0112505271703057E-3</c:v>
                </c:pt>
                <c:pt idx="481">
                  <c:v>-8.6310641901572518E-3</c:v>
                </c:pt>
                <c:pt idx="482">
                  <c:v>-6.638042050567324E-3</c:v>
                </c:pt>
                <c:pt idx="483">
                  <c:v>6.3235484288117162E-3</c:v>
                </c:pt>
                <c:pt idx="484">
                  <c:v>1.5002762821417705E-3</c:v>
                </c:pt>
                <c:pt idx="485">
                  <c:v>9.135730393304748E-3</c:v>
                </c:pt>
                <c:pt idx="486">
                  <c:v>-3.1628368262282833E-3</c:v>
                </c:pt>
                <c:pt idx="487">
                  <c:v>-1.0969527672547018E-3</c:v>
                </c:pt>
                <c:pt idx="488">
                  <c:v>2.9082017034209287E-3</c:v>
                </c:pt>
                <c:pt idx="489">
                  <c:v>8.5751663945149662E-3</c:v>
                </c:pt>
                <c:pt idx="490">
                  <c:v>7.2587949769144491E-5</c:v>
                </c:pt>
                <c:pt idx="491">
                  <c:v>7.1478162080281602E-3</c:v>
                </c:pt>
                <c:pt idx="492">
                  <c:v>3.3527080167327196E-4</c:v>
                </c:pt>
                <c:pt idx="493">
                  <c:v>-4.3226040870538292E-4</c:v>
                </c:pt>
                <c:pt idx="494">
                  <c:v>4.4592214694435276E-3</c:v>
                </c:pt>
                <c:pt idx="495">
                  <c:v>4.9448269622539391E-3</c:v>
                </c:pt>
                <c:pt idx="496">
                  <c:v>8.661314657180877E-4</c:v>
                </c:pt>
                <c:pt idx="497">
                  <c:v>-1.9540882317365922E-4</c:v>
                </c:pt>
                <c:pt idx="498">
                  <c:v>5.128157399996198E-3</c:v>
                </c:pt>
                <c:pt idx="499">
                  <c:v>3.3951560382889446E-5</c:v>
                </c:pt>
                <c:pt idx="500">
                  <c:v>-5.7808285134042436E-3</c:v>
                </c:pt>
                <c:pt idx="501">
                  <c:v>2.9460247292234592E-3</c:v>
                </c:pt>
                <c:pt idx="502">
                  <c:v>8.3787815945374506E-3</c:v>
                </c:pt>
                <c:pt idx="503">
                  <c:v>-7.0598707736697517E-3</c:v>
                </c:pt>
                <c:pt idx="504">
                  <c:v>3.5333941295578749E-3</c:v>
                </c:pt>
                <c:pt idx="505">
                  <c:v>-2.8032085956850188E-3</c:v>
                </c:pt>
                <c:pt idx="506">
                  <c:v>4.9024150649640569E-3</c:v>
                </c:pt>
                <c:pt idx="507">
                  <c:v>6.6552927252884631E-3</c:v>
                </c:pt>
                <c:pt idx="508">
                  <c:v>-2.8552233792408189E-3</c:v>
                </c:pt>
                <c:pt idx="509">
                  <c:v>6.9762812562206809E-3</c:v>
                </c:pt>
                <c:pt idx="510">
                  <c:v>-1.5145386587513323E-3</c:v>
                </c:pt>
                <c:pt idx="511">
                  <c:v>1.8701551863301623E-3</c:v>
                </c:pt>
                <c:pt idx="512">
                  <c:v>8.3665471879949722E-3</c:v>
                </c:pt>
                <c:pt idx="513">
                  <c:v>3.8621446510351651E-3</c:v>
                </c:pt>
                <c:pt idx="514">
                  <c:v>-2.6519542770646284E-3</c:v>
                </c:pt>
                <c:pt idx="515">
                  <c:v>2.8908783753264626E-4</c:v>
                </c:pt>
                <c:pt idx="516">
                  <c:v>1.1409648528636904E-3</c:v>
                </c:pt>
                <c:pt idx="517">
                  <c:v>-9.0421405245464381E-3</c:v>
                </c:pt>
                <c:pt idx="518">
                  <c:v>-1.5730684849201995E-2</c:v>
                </c:pt>
                <c:pt idx="519">
                  <c:v>1.0053551114029551E-2</c:v>
                </c:pt>
                <c:pt idx="520">
                  <c:v>-8.6684736160955579E-4</c:v>
                </c:pt>
                <c:pt idx="521">
                  <c:v>3.1343557157694638E-3</c:v>
                </c:pt>
                <c:pt idx="522">
                  <c:v>-1.7705852615678808E-2</c:v>
                </c:pt>
                <c:pt idx="523">
                  <c:v>7.2546442124060903E-3</c:v>
                </c:pt>
                <c:pt idx="524">
                  <c:v>1.4980362705145116E-2</c:v>
                </c:pt>
                <c:pt idx="525">
                  <c:v>1.1250640619361384E-2</c:v>
                </c:pt>
                <c:pt idx="526">
                  <c:v>3.3256464618900542E-3</c:v>
                </c:pt>
                <c:pt idx="527">
                  <c:v>-5.4008332885007865E-3</c:v>
                </c:pt>
                <c:pt idx="528">
                  <c:v>7.3263595685922481E-3</c:v>
                </c:pt>
                <c:pt idx="529">
                  <c:v>1.6884988171558205E-3</c:v>
                </c:pt>
                <c:pt idx="530">
                  <c:v>6.4626610081154993E-3</c:v>
                </c:pt>
                <c:pt idx="531">
                  <c:v>-1.6304428235363044E-3</c:v>
                </c:pt>
                <c:pt idx="532">
                  <c:v>1.8435419717006821E-3</c:v>
                </c:pt>
                <c:pt idx="533">
                  <c:v>-2.9199801192842621E-3</c:v>
                </c:pt>
                <c:pt idx="534">
                  <c:v>4.7058265015770531E-3</c:v>
                </c:pt>
                <c:pt idx="535">
                  <c:v>-3.8155427255142484E-3</c:v>
                </c:pt>
                <c:pt idx="536">
                  <c:v>-1.0518108756295899E-2</c:v>
                </c:pt>
                <c:pt idx="537">
                  <c:v>-3.3513594487304357E-2</c:v>
                </c:pt>
                <c:pt idx="538">
                  <c:v>-3.0280015747592089E-2</c:v>
                </c:pt>
                <c:pt idx="539">
                  <c:v>-3.7785187055856748E-3</c:v>
                </c:pt>
                <c:pt idx="540">
                  <c:v>-4.4163278665378745E-2</c:v>
                </c:pt>
                <c:pt idx="541">
                  <c:v>-8.2383273576926031E-3</c:v>
                </c:pt>
                <c:pt idx="542">
                  <c:v>4.6039225243888482E-2</c:v>
                </c:pt>
                <c:pt idx="543">
                  <c:v>-2.8107940185682013E-2</c:v>
                </c:pt>
                <c:pt idx="544">
                  <c:v>4.2202592421180206E-2</c:v>
                </c:pt>
                <c:pt idx="545">
                  <c:v>-3.3922022158894817E-2</c:v>
                </c:pt>
                <c:pt idx="546">
                  <c:v>-1.7053909799797668E-2</c:v>
                </c:pt>
                <c:pt idx="547">
                  <c:v>-7.5969680759797723E-2</c:v>
                </c:pt>
                <c:pt idx="548">
                  <c:v>4.9396335780030318E-2</c:v>
                </c:pt>
                <c:pt idx="549">
                  <c:v>-4.8868410917935041E-2</c:v>
                </c:pt>
                <c:pt idx="550">
                  <c:v>-9.5112680474797442E-2</c:v>
                </c:pt>
                <c:pt idx="551">
                  <c:v>9.2871194530443804E-2</c:v>
                </c:pt>
                <c:pt idx="552">
                  <c:v>-0.11984050283657069</c:v>
                </c:pt>
                <c:pt idx="553">
                  <c:v>5.9954822243549151E-2</c:v>
                </c:pt>
                <c:pt idx="554">
                  <c:v>-5.1830823307066745E-2</c:v>
                </c:pt>
                <c:pt idx="555">
                  <c:v>4.7078937492181158E-3</c:v>
                </c:pt>
                <c:pt idx="556">
                  <c:v>-4.3359522534749381E-2</c:v>
                </c:pt>
                <c:pt idx="557">
                  <c:v>-2.929385835517067E-2</c:v>
                </c:pt>
                <c:pt idx="558">
                  <c:v>9.3827657101993311E-2</c:v>
                </c:pt>
                <c:pt idx="559">
                  <c:v>1.1535019797084994E-2</c:v>
                </c:pt>
                <c:pt idx="560">
                  <c:v>6.2414160836336108E-2</c:v>
                </c:pt>
                <c:pt idx="561">
                  <c:v>-3.3687316307170666E-2</c:v>
                </c:pt>
                <c:pt idx="562">
                  <c:v>3.3516035994916447E-2</c:v>
                </c:pt>
                <c:pt idx="563">
                  <c:v>-1.6012791959339821E-2</c:v>
                </c:pt>
                <c:pt idx="564">
                  <c:v>-4.4142397827121573E-2</c:v>
                </c:pt>
                <c:pt idx="565">
                  <c:v>2.282938676381303E-2</c:v>
                </c:pt>
                <c:pt idx="566">
                  <c:v>-1.5137124539950137E-2</c:v>
                </c:pt>
                <c:pt idx="567">
                  <c:v>7.0331304120707913E-2</c:v>
                </c:pt>
                <c:pt idx="568">
                  <c:v>-1.6030454108601567E-3</c:v>
                </c:pt>
                <c:pt idx="569">
                  <c:v>3.4056426049386961E-2</c:v>
                </c:pt>
                <c:pt idx="570">
                  <c:v>1.4487378090022526E-2</c:v>
                </c:pt>
                <c:pt idx="571">
                  <c:v>-1.0104594561656327E-2</c:v>
                </c:pt>
                <c:pt idx="572">
                  <c:v>3.0572524197665811E-2</c:v>
                </c:pt>
                <c:pt idx="573">
                  <c:v>-2.2030456139364531E-2</c:v>
                </c:pt>
                <c:pt idx="574">
                  <c:v>5.8167107381007326E-3</c:v>
                </c:pt>
                <c:pt idx="575">
                  <c:v>2.6793591827257865E-2</c:v>
                </c:pt>
                <c:pt idx="576">
                  <c:v>-1.7880997439608182E-2</c:v>
                </c:pt>
                <c:pt idx="577">
                  <c:v>-3.067484662576684E-2</c:v>
                </c:pt>
                <c:pt idx="578">
                  <c:v>2.2930248194813926E-2</c:v>
                </c:pt>
                <c:pt idx="579">
                  <c:v>-5.3941864245109097E-4</c:v>
                </c:pt>
                <c:pt idx="580">
                  <c:v>1.3918078490242189E-2</c:v>
                </c:pt>
                <c:pt idx="581">
                  <c:v>1.4714073196697703E-2</c:v>
                </c:pt>
                <c:pt idx="582">
                  <c:v>-5.2423501292349246E-3</c:v>
                </c:pt>
                <c:pt idx="583">
                  <c:v>2.6583874358714791E-2</c:v>
                </c:pt>
                <c:pt idx="584">
                  <c:v>-9.2124197570344641E-3</c:v>
                </c:pt>
                <c:pt idx="585">
                  <c:v>-2.8059043479156512E-2</c:v>
                </c:pt>
                <c:pt idx="586">
                  <c:v>4.2498171836746774E-3</c:v>
                </c:pt>
                <c:pt idx="587">
                  <c:v>9.0405735311707286E-3</c:v>
                </c:pt>
                <c:pt idx="588">
                  <c:v>-6.9794034388029665E-3</c:v>
                </c:pt>
                <c:pt idx="589">
                  <c:v>1.1504623615899334E-2</c:v>
                </c:pt>
                <c:pt idx="590">
                  <c:v>1.6871501011734777E-2</c:v>
                </c:pt>
                <c:pt idx="591">
                  <c:v>1.3311488838824243E-4</c:v>
                </c:pt>
                <c:pt idx="592">
                  <c:v>-2.0500377108651713E-2</c:v>
                </c:pt>
                <c:pt idx="593">
                  <c:v>-1.7462684487059735E-2</c:v>
                </c:pt>
                <c:pt idx="594">
                  <c:v>1.152482269503546E-2</c:v>
                </c:pt>
                <c:pt idx="595">
                  <c:v>3.9263803680980956E-3</c:v>
                </c:pt>
                <c:pt idx="596">
                  <c:v>3.1501204735132883E-2</c:v>
                </c:pt>
                <c:pt idx="597">
                  <c:v>-1.0484408800538879E-2</c:v>
                </c:pt>
                <c:pt idx="598">
                  <c:v>1.6651043127809694E-2</c:v>
                </c:pt>
                <c:pt idx="599">
                  <c:v>-7.7735638256702282E-3</c:v>
                </c:pt>
                <c:pt idx="600">
                  <c:v>2.3537312066093043E-3</c:v>
                </c:pt>
                <c:pt idx="601">
                  <c:v>1.2289160703107874E-2</c:v>
                </c:pt>
                <c:pt idx="602">
                  <c:v>1.4827343010993534E-2</c:v>
                </c:pt>
                <c:pt idx="603">
                  <c:v>-2.1079466294263061E-3</c:v>
                </c:pt>
                <c:pt idx="604">
                  <c:v>4.8123100078224556E-3</c:v>
                </c:pt>
                <c:pt idx="605">
                  <c:v>3.7512605483673057E-3</c:v>
                </c:pt>
                <c:pt idx="606">
                  <c:v>8.210803965010045E-3</c:v>
                </c:pt>
                <c:pt idx="607">
                  <c:v>1.3648963587616195E-2</c:v>
                </c:pt>
                <c:pt idx="608">
                  <c:v>-3.368696103263979E-3</c:v>
                </c:pt>
                <c:pt idx="609">
                  <c:v>2.6211704981766167E-2</c:v>
                </c:pt>
                <c:pt idx="610">
                  <c:v>1.2041591393674889E-2</c:v>
                </c:pt>
                <c:pt idx="611">
                  <c:v>-7.7991826481334358E-3</c:v>
                </c:pt>
                <c:pt idx="612">
                  <c:v>-5.3130787794885117E-3</c:v>
                </c:pt>
                <c:pt idx="613">
                  <c:v>-5.8944121574601729E-2</c:v>
                </c:pt>
                <c:pt idx="614">
                  <c:v>1.3060857399820139E-2</c:v>
                </c:pt>
                <c:pt idx="615">
                  <c:v>8.312207568449189E-3</c:v>
                </c:pt>
                <c:pt idx="616">
                  <c:v>1.8962430582503572E-2</c:v>
                </c:pt>
                <c:pt idx="617">
                  <c:v>-3.6002995449221377E-3</c:v>
                </c:pt>
                <c:pt idx="618">
                  <c:v>5.9418851513907674E-4</c:v>
                </c:pt>
                <c:pt idx="619">
                  <c:v>-5.6494636219482823E-3</c:v>
                </c:pt>
                <c:pt idx="620">
                  <c:v>6.4950576872172443E-3</c:v>
                </c:pt>
                <c:pt idx="621">
                  <c:v>4.307441642665109E-3</c:v>
                </c:pt>
                <c:pt idx="622">
                  <c:v>-2.5855158736495194E-2</c:v>
                </c:pt>
                <c:pt idx="623">
                  <c:v>1.095946995898814E-2</c:v>
                </c:pt>
                <c:pt idx="624">
                  <c:v>-2.4226917788673578E-2</c:v>
                </c:pt>
                <c:pt idx="625">
                  <c:v>1.4685698143932337E-2</c:v>
                </c:pt>
                <c:pt idx="626">
                  <c:v>1.5409859690034253E-2</c:v>
                </c:pt>
                <c:pt idx="627">
                  <c:v>5.0221108347929273E-3</c:v>
                </c:pt>
                <c:pt idx="628">
                  <c:v>4.541282342595653E-3</c:v>
                </c:pt>
                <c:pt idx="629">
                  <c:v>1.5881738397001792E-2</c:v>
                </c:pt>
                <c:pt idx="630">
                  <c:v>-1.0818562640735548E-2</c:v>
                </c:pt>
                <c:pt idx="631">
                  <c:v>7.8275024480815598E-3</c:v>
                </c:pt>
                <c:pt idx="632">
                  <c:v>-5.6436399427118094E-3</c:v>
                </c:pt>
                <c:pt idx="633">
                  <c:v>1.0466204533557457E-2</c:v>
                </c:pt>
                <c:pt idx="634">
                  <c:v>-9.362519779971417E-3</c:v>
                </c:pt>
                <c:pt idx="635">
                  <c:v>1.3406355182839924E-2</c:v>
                </c:pt>
                <c:pt idx="636">
                  <c:v>9.0820385798994104E-3</c:v>
                </c:pt>
                <c:pt idx="637">
                  <c:v>-3.4061043340275036E-3</c:v>
                </c:pt>
                <c:pt idx="638">
                  <c:v>2.8486395880045695E-3</c:v>
                </c:pt>
                <c:pt idx="639">
                  <c:v>8.4069053843267901E-3</c:v>
                </c:pt>
                <c:pt idx="640">
                  <c:v>1.6790493997244748E-3</c:v>
                </c:pt>
                <c:pt idx="641">
                  <c:v>5.7470911491111654E-3</c:v>
                </c:pt>
                <c:pt idx="642">
                  <c:v>-1.2319827107282657E-2</c:v>
                </c:pt>
                <c:pt idx="643">
                  <c:v>-6.1903908321639936E-3</c:v>
                </c:pt>
                <c:pt idx="644">
                  <c:v>7.3951294147646786E-3</c:v>
                </c:pt>
                <c:pt idx="645">
                  <c:v>-6.4734010205561507E-3</c:v>
                </c:pt>
                <c:pt idx="646">
                  <c:v>1.2428381451883521E-2</c:v>
                </c:pt>
                <c:pt idx="647">
                  <c:v>-3.7502608610255994E-3</c:v>
                </c:pt>
                <c:pt idx="648">
                  <c:v>7.6704597963169752E-3</c:v>
                </c:pt>
                <c:pt idx="649">
                  <c:v>7.1810266819927844E-3</c:v>
                </c:pt>
                <c:pt idx="650">
                  <c:v>3.6119601409575308E-3</c:v>
                </c:pt>
                <c:pt idx="651">
                  <c:v>6.4297401187353919E-3</c:v>
                </c:pt>
                <c:pt idx="652">
                  <c:v>6.427727877828057E-3</c:v>
                </c:pt>
                <c:pt idx="653">
                  <c:v>6.3299454191509082E-4</c:v>
                </c:pt>
                <c:pt idx="654">
                  <c:v>2.7422358024395454E-3</c:v>
                </c:pt>
                <c:pt idx="655">
                  <c:v>-7.969123366671849E-3</c:v>
                </c:pt>
                <c:pt idx="656">
                  <c:v>1.3996502374245911E-2</c:v>
                </c:pt>
                <c:pt idx="657">
                  <c:v>-2.0471252976762976E-3</c:v>
                </c:pt>
                <c:pt idx="658">
                  <c:v>-1.7193183199293516E-4</c:v>
                </c:pt>
                <c:pt idx="659">
                  <c:v>2.7098744385311746E-3</c:v>
                </c:pt>
                <c:pt idx="660">
                  <c:v>2.3033775972135986E-3</c:v>
                </c:pt>
                <c:pt idx="661">
                  <c:v>-4.4044156257929097E-3</c:v>
                </c:pt>
                <c:pt idx="662">
                  <c:v>3.1586589033587597E-3</c:v>
                </c:pt>
                <c:pt idx="663">
                  <c:v>3.4411358997609325E-3</c:v>
                </c:pt>
                <c:pt idx="664">
                  <c:v>1.0043683547433841E-2</c:v>
                </c:pt>
                <c:pt idx="665">
                  <c:v>3.5963255694666974E-3</c:v>
                </c:pt>
                <c:pt idx="666">
                  <c:v>1.0195666188487733E-2</c:v>
                </c:pt>
                <c:pt idx="667">
                  <c:v>1.6730243508407275E-3</c:v>
                </c:pt>
                <c:pt idx="668">
                  <c:v>6.7325766598269601E-3</c:v>
                </c:pt>
                <c:pt idx="669">
                  <c:v>-2.1949766391772749E-3</c:v>
                </c:pt>
                <c:pt idx="670">
                  <c:v>7.525047781482253E-3</c:v>
                </c:pt>
                <c:pt idx="671">
                  <c:v>1.5365857116527031E-2</c:v>
                </c:pt>
                <c:pt idx="672">
                  <c:v>-3.5125836395929498E-2</c:v>
                </c:pt>
                <c:pt idx="673">
                  <c:v>-8.132999137496863E-3</c:v>
                </c:pt>
                <c:pt idx="674">
                  <c:v>-2.775637883138405E-2</c:v>
                </c:pt>
                <c:pt idx="675">
                  <c:v>2.0145024971187059E-2</c:v>
                </c:pt>
                <c:pt idx="676">
                  <c:v>-1.7584790641843383E-2</c:v>
                </c:pt>
                <c:pt idx="677">
                  <c:v>5.3306340759278305E-4</c:v>
                </c:pt>
                <c:pt idx="678">
                  <c:v>1.2741808516688317E-2</c:v>
                </c:pt>
                <c:pt idx="679">
                  <c:v>5.219385613883641E-3</c:v>
                </c:pt>
                <c:pt idx="680">
                  <c:v>-4.61895801481831E-3</c:v>
                </c:pt>
                <c:pt idx="681">
                  <c:v>-8.4123716212422921E-3</c:v>
                </c:pt>
                <c:pt idx="682">
                  <c:v>-1.1182570203842234E-2</c:v>
                </c:pt>
                <c:pt idx="683">
                  <c:v>-1.1571124305988563E-2</c:v>
                </c:pt>
                <c:pt idx="684">
                  <c:v>1.0517942372282195E-2</c:v>
                </c:pt>
                <c:pt idx="685">
                  <c:v>-2.3721411401357861E-2</c:v>
                </c:pt>
                <c:pt idx="686">
                  <c:v>2.9874077827070403E-3</c:v>
                </c:pt>
                <c:pt idx="687">
                  <c:v>1.5976763311659276E-2</c:v>
                </c:pt>
                <c:pt idx="688">
                  <c:v>1.6110548559024475E-2</c:v>
                </c:pt>
                <c:pt idx="689">
                  <c:v>-4.8126268051080405E-3</c:v>
                </c:pt>
                <c:pt idx="690">
                  <c:v>8.2537093722924205E-3</c:v>
                </c:pt>
                <c:pt idx="691">
                  <c:v>5.2928932500743925E-3</c:v>
                </c:pt>
                <c:pt idx="692">
                  <c:v>-9.577614765735952E-3</c:v>
                </c:pt>
                <c:pt idx="693">
                  <c:v>1.7972655760030053E-2</c:v>
                </c:pt>
                <c:pt idx="694">
                  <c:v>-1.3973478847620756E-2</c:v>
                </c:pt>
                <c:pt idx="695">
                  <c:v>1.7396763434365751E-2</c:v>
                </c:pt>
                <c:pt idx="696">
                  <c:v>8.0100835224480825E-3</c:v>
                </c:pt>
                <c:pt idx="697">
                  <c:v>8.7935871510924375E-3</c:v>
                </c:pt>
                <c:pt idx="698">
                  <c:v>1.6415789988323718E-2</c:v>
                </c:pt>
                <c:pt idx="699">
                  <c:v>-6.3069078891523347E-3</c:v>
                </c:pt>
                <c:pt idx="700">
                  <c:v>-6.6231388438834958E-3</c:v>
                </c:pt>
                <c:pt idx="701">
                  <c:v>-1.5278028589691564E-3</c:v>
                </c:pt>
                <c:pt idx="702">
                  <c:v>1.3492797142966231E-4</c:v>
                </c:pt>
                <c:pt idx="703">
                  <c:v>-1.6329822808936158E-2</c:v>
                </c:pt>
                <c:pt idx="704">
                  <c:v>4.7272769717413357E-3</c:v>
                </c:pt>
                <c:pt idx="705">
                  <c:v>-2.1956829851994546E-3</c:v>
                </c:pt>
                <c:pt idx="706">
                  <c:v>5.2189453829942821E-3</c:v>
                </c:pt>
                <c:pt idx="707">
                  <c:v>3.4457896215133363E-3</c:v>
                </c:pt>
                <c:pt idx="708">
                  <c:v>-1.8589538262648669E-2</c:v>
                </c:pt>
                <c:pt idx="709">
                  <c:v>-3.0256074002416853E-3</c:v>
                </c:pt>
                <c:pt idx="710">
                  <c:v>-3.5287906850543151E-2</c:v>
                </c:pt>
                <c:pt idx="711">
                  <c:v>1.1947307117329992E-2</c:v>
                </c:pt>
                <c:pt idx="712">
                  <c:v>-1.2129506270184401E-2</c:v>
                </c:pt>
                <c:pt idx="713">
                  <c:v>1.2318193494721569E-2</c:v>
                </c:pt>
                <c:pt idx="714">
                  <c:v>1.7799313644932112E-2</c:v>
                </c:pt>
                <c:pt idx="715">
                  <c:v>2.2047038430944271E-2</c:v>
                </c:pt>
                <c:pt idx="716">
                  <c:v>1.9460190971818808E-2</c:v>
                </c:pt>
                <c:pt idx="717">
                  <c:v>-2.8771240154389424E-4</c:v>
                </c:pt>
                <c:pt idx="718">
                  <c:v>1.1699872344305629E-2</c:v>
                </c:pt>
                <c:pt idx="719">
                  <c:v>-1.3998028446697084E-3</c:v>
                </c:pt>
                <c:pt idx="720">
                  <c:v>7.6518884341691233E-3</c:v>
                </c:pt>
                <c:pt idx="721">
                  <c:v>-9.9785593927212875E-3</c:v>
                </c:pt>
                <c:pt idx="722">
                  <c:v>1.3610365817455949E-2</c:v>
                </c:pt>
                <c:pt idx="723">
                  <c:v>1.1648048198820067E-2</c:v>
                </c:pt>
                <c:pt idx="724">
                  <c:v>-4.791957892531013E-3</c:v>
                </c:pt>
                <c:pt idx="725">
                  <c:v>-1.1563832410313873E-2</c:v>
                </c:pt>
                <c:pt idx="726">
                  <c:v>3.9464206133208307E-3</c:v>
                </c:pt>
                <c:pt idx="727">
                  <c:v>-6.7925413261787637E-3</c:v>
                </c:pt>
                <c:pt idx="728">
                  <c:v>5.6359169538501832E-3</c:v>
                </c:pt>
                <c:pt idx="729">
                  <c:v>1.6161717804443691E-2</c:v>
                </c:pt>
                <c:pt idx="730">
                  <c:v>-1.5844155129682109E-3</c:v>
                </c:pt>
                <c:pt idx="731">
                  <c:v>2.3969253233782368E-3</c:v>
                </c:pt>
                <c:pt idx="732">
                  <c:v>-4.5954897137438127E-3</c:v>
                </c:pt>
                <c:pt idx="733">
                  <c:v>1.1271167954760622E-2</c:v>
                </c:pt>
                <c:pt idx="734">
                  <c:v>1.7911507324333167E-3</c:v>
                </c:pt>
                <c:pt idx="735">
                  <c:v>-6.2414656814792498E-4</c:v>
                </c:pt>
                <c:pt idx="736">
                  <c:v>8.8362351093075261E-3</c:v>
                </c:pt>
                <c:pt idx="737">
                  <c:v>-1.9355954929820753E-3</c:v>
                </c:pt>
                <c:pt idx="738">
                  <c:v>2.7871374554437113E-3</c:v>
                </c:pt>
                <c:pt idx="739">
                  <c:v>-7.9492200688769908E-3</c:v>
                </c:pt>
                <c:pt idx="740">
                  <c:v>-1.2851160688517962E-3</c:v>
                </c:pt>
                <c:pt idx="741">
                  <c:v>-1.2649600610670027E-3</c:v>
                </c:pt>
                <c:pt idx="742">
                  <c:v>-4.359266922526861E-3</c:v>
                </c:pt>
                <c:pt idx="743">
                  <c:v>1.2921214314501236E-2</c:v>
                </c:pt>
                <c:pt idx="744">
                  <c:v>1.772848087218762E-3</c:v>
                </c:pt>
                <c:pt idx="745">
                  <c:v>5.7576388007035467E-3</c:v>
                </c:pt>
                <c:pt idx="746">
                  <c:v>-3.5111001267972329E-3</c:v>
                </c:pt>
                <c:pt idx="747">
                  <c:v>-3.9062815919512217E-3</c:v>
                </c:pt>
                <c:pt idx="748">
                  <c:v>-2.0731166033364332E-3</c:v>
                </c:pt>
                <c:pt idx="749">
                  <c:v>7.4581125280018224E-4</c:v>
                </c:pt>
                <c:pt idx="750">
                  <c:v>3.5365757816373739E-3</c:v>
                </c:pt>
                <c:pt idx="751">
                  <c:v>8.7225159732762046E-3</c:v>
                </c:pt>
                <c:pt idx="752">
                  <c:v>-2.2273622890431346E-3</c:v>
                </c:pt>
                <c:pt idx="753">
                  <c:v>1.3415471795312098E-3</c:v>
                </c:pt>
                <c:pt idx="754">
                  <c:v>6.4388377402172002E-3</c:v>
                </c:pt>
                <c:pt idx="755">
                  <c:v>-1.4754783590295193E-2</c:v>
                </c:pt>
                <c:pt idx="756">
                  <c:v>7.0825395538621693E-3</c:v>
                </c:pt>
                <c:pt idx="757">
                  <c:v>5.7099005597204466E-3</c:v>
                </c:pt>
                <c:pt idx="758">
                  <c:v>1.4847364292689199E-2</c:v>
                </c:pt>
                <c:pt idx="759">
                  <c:v>5.4918909824148735E-3</c:v>
                </c:pt>
                <c:pt idx="760">
                  <c:v>-6.5547967411651985E-3</c:v>
                </c:pt>
                <c:pt idx="761">
                  <c:v>4.1583215119444551E-4</c:v>
                </c:pt>
                <c:pt idx="762">
                  <c:v>2.2756031663768691E-3</c:v>
                </c:pt>
                <c:pt idx="763">
                  <c:v>-3.7534384646074853E-3</c:v>
                </c:pt>
                <c:pt idx="764">
                  <c:v>-7.1900177576840092E-3</c:v>
                </c:pt>
                <c:pt idx="765">
                  <c:v>8.1364028395143253E-3</c:v>
                </c:pt>
                <c:pt idx="766">
                  <c:v>1.3935576257400164E-2</c:v>
                </c:pt>
                <c:pt idx="767">
                  <c:v>3.1673092150531686E-4</c:v>
                </c:pt>
                <c:pt idx="768">
                  <c:v>-3.0105863636010672E-3</c:v>
                </c:pt>
                <c:pt idx="769">
                  <c:v>3.6158033252896228E-3</c:v>
                </c:pt>
                <c:pt idx="770">
                  <c:v>-1.4888363213812034E-3</c:v>
                </c:pt>
                <c:pt idx="771">
                  <c:v>-2.5677859113367011E-2</c:v>
                </c:pt>
                <c:pt idx="772">
                  <c:v>9.7606624773046938E-3</c:v>
                </c:pt>
                <c:pt idx="773">
                  <c:v>-1.9311502938707054E-2</c:v>
                </c:pt>
                <c:pt idx="774">
                  <c:v>1.605173602136651E-2</c:v>
                </c:pt>
                <c:pt idx="775">
                  <c:v>1.3898236818535879E-2</c:v>
                </c:pt>
                <c:pt idx="776">
                  <c:v>1.0088048276276954E-3</c:v>
                </c:pt>
                <c:pt idx="777">
                  <c:v>1.0853304161434011E-2</c:v>
                </c:pt>
                <c:pt idx="778">
                  <c:v>3.8974724542454159E-3</c:v>
                </c:pt>
                <c:pt idx="779">
                  <c:v>7.399345996609118E-3</c:v>
                </c:pt>
                <c:pt idx="780">
                  <c:v>-1.1134975827397984E-3</c:v>
                </c:pt>
                <c:pt idx="781">
                  <c:v>-3.4515996246702675E-4</c:v>
                </c:pt>
                <c:pt idx="782">
                  <c:v>1.6624551137119298E-3</c:v>
                </c:pt>
                <c:pt idx="783">
                  <c:v>4.7109831017418677E-3</c:v>
                </c:pt>
                <c:pt idx="784">
                  <c:v>-5.6927491149548568E-4</c:v>
                </c:pt>
                <c:pt idx="785">
                  <c:v>-3.2039953313216436E-4</c:v>
                </c:pt>
                <c:pt idx="786">
                  <c:v>-4.4158083905447079E-3</c:v>
                </c:pt>
                <c:pt idx="787">
                  <c:v>-1.8548941356218275E-3</c:v>
                </c:pt>
                <c:pt idx="788">
                  <c:v>-7.732849379657061E-3</c:v>
                </c:pt>
                <c:pt idx="789">
                  <c:v>1.2562878885592392E-3</c:v>
                </c:pt>
                <c:pt idx="790">
                  <c:v>1.1351661913190432E-2</c:v>
                </c:pt>
                <c:pt idx="791">
                  <c:v>-2.4478846903396492E-2</c:v>
                </c:pt>
                <c:pt idx="792">
                  <c:v>-4.7501658249202352E-3</c:v>
                </c:pt>
                <c:pt idx="793">
                  <c:v>2.3790719336683173E-2</c:v>
                </c:pt>
                <c:pt idx="794">
                  <c:v>-8.0808443239309344E-3</c:v>
                </c:pt>
                <c:pt idx="795">
                  <c:v>-1.3066204341276795E-2</c:v>
                </c:pt>
                <c:pt idx="796">
                  <c:v>-1.3417213827191523E-2</c:v>
                </c:pt>
                <c:pt idx="797">
                  <c:v>1.9495975820425865E-2</c:v>
                </c:pt>
                <c:pt idx="798">
                  <c:v>-5.3592716179847021E-3</c:v>
                </c:pt>
                <c:pt idx="799">
                  <c:v>1.415468355424134E-2</c:v>
                </c:pt>
                <c:pt idx="800">
                  <c:v>6.0302830130255893E-3</c:v>
                </c:pt>
                <c:pt idx="801">
                  <c:v>1.0395479646353683E-2</c:v>
                </c:pt>
                <c:pt idx="802">
                  <c:v>1.0153985185335614E-3</c:v>
                </c:pt>
                <c:pt idx="803">
                  <c:v>6.4919585934765725E-3</c:v>
                </c:pt>
                <c:pt idx="804">
                  <c:v>-1.5696886322292647E-3</c:v>
                </c:pt>
                <c:pt idx="805">
                  <c:v>2.8793426720602451E-3</c:v>
                </c:pt>
                <c:pt idx="806">
                  <c:v>-1.4760500437832742E-2</c:v>
                </c:pt>
                <c:pt idx="807">
                  <c:v>-6.0273888636332065E-4</c:v>
                </c:pt>
                <c:pt idx="808">
                  <c:v>7.0251207482559192E-3</c:v>
                </c:pt>
                <c:pt idx="809">
                  <c:v>-7.6308370066411786E-3</c:v>
                </c:pt>
                <c:pt idx="810">
                  <c:v>-5.4673035811094459E-3</c:v>
                </c:pt>
                <c:pt idx="811">
                  <c:v>5.2402330592367747E-3</c:v>
                </c:pt>
                <c:pt idx="812">
                  <c:v>1.6631197691788245E-2</c:v>
                </c:pt>
                <c:pt idx="813">
                  <c:v>-8.6802497899123368E-4</c:v>
                </c:pt>
                <c:pt idx="814">
                  <c:v>-3.1578231669390426E-3</c:v>
                </c:pt>
                <c:pt idx="815">
                  <c:v>3.6225385557842366E-3</c:v>
                </c:pt>
                <c:pt idx="816">
                  <c:v>1.1825144919693225E-2</c:v>
                </c:pt>
                <c:pt idx="817">
                  <c:v>1.4438277854756489E-2</c:v>
                </c:pt>
                <c:pt idx="818">
                  <c:v>-9.7353791525555983E-4</c:v>
                </c:pt>
                <c:pt idx="819">
                  <c:v>1.4752303666720088E-3</c:v>
                </c:pt>
                <c:pt idx="820">
                  <c:v>4.2206399588230878E-3</c:v>
                </c:pt>
                <c:pt idx="821">
                  <c:v>7.7199628035937266E-3</c:v>
                </c:pt>
                <c:pt idx="822">
                  <c:v>-1.9618291028880065E-4</c:v>
                </c:pt>
                <c:pt idx="823">
                  <c:v>3.2945816244710777E-3</c:v>
                </c:pt>
                <c:pt idx="824">
                  <c:v>-4.0878020277237224E-3</c:v>
                </c:pt>
                <c:pt idx="825">
                  <c:v>1.1094247768300956E-2</c:v>
                </c:pt>
                <c:pt idx="826">
                  <c:v>3.6087492386858355E-3</c:v>
                </c:pt>
                <c:pt idx="827">
                  <c:v>-5.3064530387268421E-3</c:v>
                </c:pt>
                <c:pt idx="828">
                  <c:v>-6.8023616108531812E-3</c:v>
                </c:pt>
                <c:pt idx="829">
                  <c:v>9.3060600637495296E-3</c:v>
                </c:pt>
                <c:pt idx="830">
                  <c:v>-9.2106713438859511E-3</c:v>
                </c:pt>
                <c:pt idx="831">
                  <c:v>1.0928710658818305E-2</c:v>
                </c:pt>
                <c:pt idx="832">
                  <c:v>1.7822241679165724E-3</c:v>
                </c:pt>
                <c:pt idx="833">
                  <c:v>-2.1491921425526581E-4</c:v>
                </c:pt>
                <c:pt idx="834">
                  <c:v>-8.455306301830462E-4</c:v>
                </c:pt>
                <c:pt idx="835">
                  <c:v>6.7627976802336889E-3</c:v>
                </c:pt>
                <c:pt idx="836">
                  <c:v>-7.1946375018699365E-3</c:v>
                </c:pt>
                <c:pt idx="837">
                  <c:v>2.7480346410214801E-3</c:v>
                </c:pt>
                <c:pt idx="838">
                  <c:v>-6.6783378571121915E-3</c:v>
                </c:pt>
                <c:pt idx="839">
                  <c:v>7.0353882429785174E-4</c:v>
                </c:pt>
                <c:pt idx="840">
                  <c:v>8.1653905494541799E-3</c:v>
                </c:pt>
                <c:pt idx="841">
                  <c:v>7.3733464711231555E-3</c:v>
                </c:pt>
                <c:pt idx="842">
                  <c:v>-1.0435666020885524E-2</c:v>
                </c:pt>
                <c:pt idx="843">
                  <c:v>-8.6738945141735507E-3</c:v>
                </c:pt>
                <c:pt idx="844">
                  <c:v>-2.1449387057151898E-2</c:v>
                </c:pt>
                <c:pt idx="845">
                  <c:v>1.2173151138064119E-2</c:v>
                </c:pt>
                <c:pt idx="846">
                  <c:v>1.4917933130699177E-2</c:v>
                </c:pt>
                <c:pt idx="847">
                  <c:v>-2.5300382141189549E-3</c:v>
                </c:pt>
                <c:pt idx="848">
                  <c:v>-8.5173024218827033E-3</c:v>
                </c:pt>
                <c:pt idx="849">
                  <c:v>-2.9434351705374582E-3</c:v>
                </c:pt>
                <c:pt idx="850">
                  <c:v>1.0554756443649555E-2</c:v>
                </c:pt>
                <c:pt idx="851">
                  <c:v>-7.8381965415766277E-4</c:v>
                </c:pt>
                <c:pt idx="852">
                  <c:v>9.9113059631461397E-3</c:v>
                </c:pt>
                <c:pt idx="853">
                  <c:v>-2.1253022956600641E-3</c:v>
                </c:pt>
                <c:pt idx="854">
                  <c:v>1.8767325751587636E-3</c:v>
                </c:pt>
                <c:pt idx="855">
                  <c:v>1.1653983922746069E-3</c:v>
                </c:pt>
                <c:pt idx="856">
                  <c:v>7.6888651901495957E-4</c:v>
                </c:pt>
                <c:pt idx="857">
                  <c:v>-4.9237531843831605E-4</c:v>
                </c:pt>
                <c:pt idx="858">
                  <c:v>1.4469162597214513E-3</c:v>
                </c:pt>
                <c:pt idx="859">
                  <c:v>-3.6286988013648678E-3</c:v>
                </c:pt>
                <c:pt idx="860">
                  <c:v>8.8340865998068046E-3</c:v>
                </c:pt>
                <c:pt idx="861">
                  <c:v>-7.9671102558219963E-4</c:v>
                </c:pt>
                <c:pt idx="862">
                  <c:v>1.750849398559055E-4</c:v>
                </c:pt>
                <c:pt idx="863">
                  <c:v>-1.8238764589828958E-3</c:v>
                </c:pt>
                <c:pt idx="864">
                  <c:v>4.6521548506357566E-3</c:v>
                </c:pt>
                <c:pt idx="865">
                  <c:v>1.9484900381675956E-3</c:v>
                </c:pt>
                <c:pt idx="866">
                  <c:v>1.8152110447705058E-3</c:v>
                </c:pt>
                <c:pt idx="867">
                  <c:v>-2.0116799642784606E-3</c:v>
                </c:pt>
                <c:pt idx="868">
                  <c:v>-5.3902072015429622E-3</c:v>
                </c:pt>
                <c:pt idx="869">
                  <c:v>-4.3563700073398812E-4</c:v>
                </c:pt>
                <c:pt idx="870">
                  <c:v>-1.3124547000611072E-2</c:v>
                </c:pt>
                <c:pt idx="871">
                  <c:v>1.400232812106233E-2</c:v>
                </c:pt>
                <c:pt idx="872">
                  <c:v>5.1245150646540153E-3</c:v>
                </c:pt>
                <c:pt idx="873">
                  <c:v>-1.08326033100655E-3</c:v>
                </c:pt>
                <c:pt idx="874">
                  <c:v>5.8111574222506355E-3</c:v>
                </c:pt>
                <c:pt idx="875">
                  <c:v>3.3306066579319388E-3</c:v>
                </c:pt>
                <c:pt idx="876">
                  <c:v>2.3150419323942008E-3</c:v>
                </c:pt>
                <c:pt idx="877">
                  <c:v>2.7734984069876064E-4</c:v>
                </c:pt>
                <c:pt idx="878">
                  <c:v>1.3281140780091844E-3</c:v>
                </c:pt>
                <c:pt idx="879">
                  <c:v>5.2216404886561022E-3</c:v>
                </c:pt>
                <c:pt idx="880">
                  <c:v>7.500104168113573E-3</c:v>
                </c:pt>
                <c:pt idx="881">
                  <c:v>-2.0219008625245688E-3</c:v>
                </c:pt>
                <c:pt idx="882">
                  <c:v>3.3590113133527368E-3</c:v>
                </c:pt>
                <c:pt idx="883">
                  <c:v>-8.5610112594164001E-3</c:v>
                </c:pt>
                <c:pt idx="884">
                  <c:v>1.1277951870246961E-2</c:v>
                </c:pt>
                <c:pt idx="885">
                  <c:v>3.4511562975592285E-3</c:v>
                </c:pt>
                <c:pt idx="886">
                  <c:v>-3.5168303824952328E-3</c:v>
                </c:pt>
                <c:pt idx="887">
                  <c:v>1.1649703264434864E-3</c:v>
                </c:pt>
                <c:pt idx="888">
                  <c:v>-3.2622362435133475E-3</c:v>
                </c:pt>
                <c:pt idx="889">
                  <c:v>-7.5389389522548915E-3</c:v>
                </c:pt>
                <c:pt idx="890">
                  <c:v>-1.5869531055010693E-2</c:v>
                </c:pt>
                <c:pt idx="891">
                  <c:v>1.5162651550197517E-2</c:v>
                </c:pt>
                <c:pt idx="892">
                  <c:v>8.2418472100778614E-3</c:v>
                </c:pt>
                <c:pt idx="893">
                  <c:v>2.0166609692361614E-3</c:v>
                </c:pt>
                <c:pt idx="894">
                  <c:v>1.0145438559535569E-2</c:v>
                </c:pt>
                <c:pt idx="895">
                  <c:v>2.3822530084161345E-3</c:v>
                </c:pt>
                <c:pt idx="896">
                  <c:v>-4.7124799312575228E-3</c:v>
                </c:pt>
                <c:pt idx="897">
                  <c:v>-1.8630181803304106E-4</c:v>
                </c:pt>
                <c:pt idx="898">
                  <c:v>4.2062063699823907E-3</c:v>
                </c:pt>
                <c:pt idx="899">
                  <c:v>-5.4060169942182143E-3</c:v>
                </c:pt>
                <c:pt idx="900">
                  <c:v>-1.8428943907755999E-3</c:v>
                </c:pt>
                <c:pt idx="901">
                  <c:v>8.2034847144849474E-3</c:v>
                </c:pt>
                <c:pt idx="902">
                  <c:v>-4.6324452030792043E-3</c:v>
                </c:pt>
                <c:pt idx="903">
                  <c:v>6.0054603353428401E-3</c:v>
                </c:pt>
                <c:pt idx="904">
                  <c:v>1.6752839177259652E-3</c:v>
                </c:pt>
                <c:pt idx="905">
                  <c:v>-9.3992588785806722E-4</c:v>
                </c:pt>
                <c:pt idx="906">
                  <c:v>9.9270138865379222E-4</c:v>
                </c:pt>
                <c:pt idx="907">
                  <c:v>1.2757085704625806E-3</c:v>
                </c:pt>
                <c:pt idx="908">
                  <c:v>4.1463980136907837E-3</c:v>
                </c:pt>
                <c:pt idx="909">
                  <c:v>1.6073241975148285E-3</c:v>
                </c:pt>
                <c:pt idx="910">
                  <c:v>2.6208594449418166E-3</c:v>
                </c:pt>
                <c:pt idx="911">
                  <c:v>-7.0607249129966245E-3</c:v>
                </c:pt>
                <c:pt idx="912">
                  <c:v>-1.0748457761550936E-2</c:v>
                </c:pt>
                <c:pt idx="913">
                  <c:v>1.2567410636164927E-3</c:v>
                </c:pt>
                <c:pt idx="914">
                  <c:v>8.1415406963547803E-3</c:v>
                </c:pt>
                <c:pt idx="915">
                  <c:v>8.5238209952562156E-3</c:v>
                </c:pt>
                <c:pt idx="916">
                  <c:v>1.4956926284676781E-3</c:v>
                </c:pt>
                <c:pt idx="917">
                  <c:v>2.2201269217137858E-3</c:v>
                </c:pt>
                <c:pt idx="918">
                  <c:v>-5.8249317755698941E-3</c:v>
                </c:pt>
                <c:pt idx="919">
                  <c:v>8.8076062639820783E-3</c:v>
                </c:pt>
                <c:pt idx="920">
                  <c:v>4.306588281733385E-3</c:v>
                </c:pt>
                <c:pt idx="921">
                  <c:v>-1.3491462399448137E-3</c:v>
                </c:pt>
                <c:pt idx="922">
                  <c:v>3.1176205258825617E-4</c:v>
                </c:pt>
                <c:pt idx="923">
                  <c:v>2.8425606033477832E-3</c:v>
                </c:pt>
                <c:pt idx="924">
                  <c:v>-3.3502683520857118E-4</c:v>
                </c:pt>
                <c:pt idx="925">
                  <c:v>-3.3954884101398421E-3</c:v>
                </c:pt>
                <c:pt idx="926">
                  <c:v>-1.3185753191903675E-3</c:v>
                </c:pt>
                <c:pt idx="927">
                  <c:v>-4.6055998245485702E-3</c:v>
                </c:pt>
                <c:pt idx="928">
                  <c:v>-7.7226435922087694E-3</c:v>
                </c:pt>
                <c:pt idx="929">
                  <c:v>2.2765095613400759E-3</c:v>
                </c:pt>
                <c:pt idx="930">
                  <c:v>-5.7465991456184156E-3</c:v>
                </c:pt>
                <c:pt idx="931">
                  <c:v>8.4739086888510444E-3</c:v>
                </c:pt>
                <c:pt idx="932">
                  <c:v>-1.5510969268194297E-3</c:v>
                </c:pt>
                <c:pt idx="933">
                  <c:v>-9.1109248393406467E-3</c:v>
                </c:pt>
                <c:pt idx="934">
                  <c:v>-1.6977254629493913E-2</c:v>
                </c:pt>
                <c:pt idx="935">
                  <c:v>-8.1234954896241022E-4</c:v>
                </c:pt>
                <c:pt idx="936">
                  <c:v>9.5195662109372192E-3</c:v>
                </c:pt>
                <c:pt idx="937">
                  <c:v>1.2134751708510987E-2</c:v>
                </c:pt>
                <c:pt idx="938">
                  <c:v>1.4610090402744002E-3</c:v>
                </c:pt>
                <c:pt idx="939">
                  <c:v>-2.776356307288977E-3</c:v>
                </c:pt>
                <c:pt idx="940">
                  <c:v>-2.0364114325326081E-2</c:v>
                </c:pt>
                <c:pt idx="941">
                  <c:v>1.5691662282344069E-3</c:v>
                </c:pt>
                <c:pt idx="942">
                  <c:v>-1.1909731939276899E-2</c:v>
                </c:pt>
                <c:pt idx="943">
                  <c:v>1.1491477734391324E-2</c:v>
                </c:pt>
                <c:pt idx="944">
                  <c:v>-1.298588032242071E-2</c:v>
                </c:pt>
                <c:pt idx="945">
                  <c:v>1.0524455523362668E-2</c:v>
                </c:pt>
                <c:pt idx="946">
                  <c:v>4.102887438675277E-3</c:v>
                </c:pt>
                <c:pt idx="947">
                  <c:v>8.298289236974489E-3</c:v>
                </c:pt>
                <c:pt idx="948">
                  <c:v>-1.9137407494954435E-3</c:v>
                </c:pt>
                <c:pt idx="949">
                  <c:v>-6.8657858421348706E-3</c:v>
                </c:pt>
                <c:pt idx="950">
                  <c:v>-2.4167715692276566E-3</c:v>
                </c:pt>
                <c:pt idx="951">
                  <c:v>3.0225368623080567E-3</c:v>
                </c:pt>
                <c:pt idx="952">
                  <c:v>1.7063110133370005E-2</c:v>
                </c:pt>
                <c:pt idx="953">
                  <c:v>7.4601307719691212E-3</c:v>
                </c:pt>
                <c:pt idx="954">
                  <c:v>3.3748045900921075E-3</c:v>
                </c:pt>
                <c:pt idx="955">
                  <c:v>7.3933569005407542E-3</c:v>
                </c:pt>
                <c:pt idx="956">
                  <c:v>3.6640167447334164E-3</c:v>
                </c:pt>
                <c:pt idx="957">
                  <c:v>2.9959062561312789E-3</c:v>
                </c:pt>
                <c:pt idx="958">
                  <c:v>-1.0725793335062594E-3</c:v>
                </c:pt>
                <c:pt idx="959">
                  <c:v>4.7481792778718852E-3</c:v>
                </c:pt>
                <c:pt idx="960">
                  <c:v>1.8197824144637446E-3</c:v>
                </c:pt>
                <c:pt idx="961">
                  <c:v>-5.0515979968478713E-3</c:v>
                </c:pt>
                <c:pt idx="962">
                  <c:v>9.8293377390325717E-3</c:v>
                </c:pt>
                <c:pt idx="963">
                  <c:v>1.9493431844783628E-3</c:v>
                </c:pt>
                <c:pt idx="964">
                  <c:v>1.8000686154019784E-3</c:v>
                </c:pt>
                <c:pt idx="965">
                  <c:v>3.6803672564356712E-3</c:v>
                </c:pt>
                <c:pt idx="966">
                  <c:v>6.4612959303769609E-3</c:v>
                </c:pt>
                <c:pt idx="967">
                  <c:v>4.1818919145084595E-3</c:v>
                </c:pt>
                <c:pt idx="968">
                  <c:v>3.7328581257503844E-3</c:v>
                </c:pt>
                <c:pt idx="969">
                  <c:v>8.8770055752705637E-4</c:v>
                </c:pt>
                <c:pt idx="970">
                  <c:v>-3.4987345002870916E-3</c:v>
                </c:pt>
                <c:pt idx="971">
                  <c:v>-8.2258150578944488E-3</c:v>
                </c:pt>
                <c:pt idx="972">
                  <c:v>5.5092743037555604E-4</c:v>
                </c:pt>
                <c:pt idx="973">
                  <c:v>7.2226392530440097E-3</c:v>
                </c:pt>
                <c:pt idx="974">
                  <c:v>-1.0677258507144559E-5</c:v>
                </c:pt>
                <c:pt idx="975">
                  <c:v>3.8652088494062213E-3</c:v>
                </c:pt>
                <c:pt idx="976">
                  <c:v>-2.6016294752067826E-3</c:v>
                </c:pt>
                <c:pt idx="977">
                  <c:v>3.384755165110765E-3</c:v>
                </c:pt>
                <c:pt idx="978">
                  <c:v>-1.3986489646171415E-3</c:v>
                </c:pt>
                <c:pt idx="979">
                  <c:v>-3.1971323723489421E-3</c:v>
                </c:pt>
                <c:pt idx="980">
                  <c:v>1.6570786727996129E-3</c:v>
                </c:pt>
                <c:pt idx="981">
                  <c:v>2.2939006971241433E-3</c:v>
                </c:pt>
                <c:pt idx="982">
                  <c:v>-2.2724855683128251E-2</c:v>
                </c:pt>
                <c:pt idx="983">
                  <c:v>1.3200221128189174E-2</c:v>
                </c:pt>
                <c:pt idx="984">
                  <c:v>-1.8961306218543805E-2</c:v>
                </c:pt>
                <c:pt idx="985">
                  <c:v>-1.1815195971097009E-2</c:v>
                </c:pt>
                <c:pt idx="986">
                  <c:v>1.4194423271231897E-2</c:v>
                </c:pt>
                <c:pt idx="987">
                  <c:v>-8.4485809792226672E-3</c:v>
                </c:pt>
                <c:pt idx="988">
                  <c:v>1.1730928977641998E-2</c:v>
                </c:pt>
                <c:pt idx="989">
                  <c:v>2.070706300757675E-2</c:v>
                </c:pt>
                <c:pt idx="990">
                  <c:v>3.0852936469835252E-3</c:v>
                </c:pt>
                <c:pt idx="991">
                  <c:v>-7.1811299644134637E-3</c:v>
                </c:pt>
                <c:pt idx="992">
                  <c:v>9.5491113991581309E-3</c:v>
                </c:pt>
                <c:pt idx="993">
                  <c:v>-9.1362090992822987E-3</c:v>
                </c:pt>
                <c:pt idx="994">
                  <c:v>-7.4705984403412549E-3</c:v>
                </c:pt>
                <c:pt idx="995">
                  <c:v>1.634840928855508E-2</c:v>
                </c:pt>
                <c:pt idx="996">
                  <c:v>-8.7433782392221174E-3</c:v>
                </c:pt>
                <c:pt idx="997">
                  <c:v>-1.0287726483131115E-2</c:v>
                </c:pt>
                <c:pt idx="998">
                  <c:v>-1.1388032826621396E-2</c:v>
                </c:pt>
                <c:pt idx="999">
                  <c:v>1.7777943178882562E-2</c:v>
                </c:pt>
                <c:pt idx="1000">
                  <c:v>1.0180180373954578E-2</c:v>
                </c:pt>
                <c:pt idx="1001">
                  <c:v>6.2237041579367791E-3</c:v>
                </c:pt>
                <c:pt idx="1002">
                  <c:v>1.3838956026399741E-2</c:v>
                </c:pt>
                <c:pt idx="1003">
                  <c:v>-1.0101874482120801E-3</c:v>
                </c:pt>
                <c:pt idx="1004">
                  <c:v>1.4019033292592552E-3</c:v>
                </c:pt>
                <c:pt idx="1005">
                  <c:v>-2.9897393314502292E-3</c:v>
                </c:pt>
                <c:pt idx="1006">
                  <c:v>-2.6262207741385834E-3</c:v>
                </c:pt>
                <c:pt idx="1007">
                  <c:v>6.3740773533521831E-3</c:v>
                </c:pt>
                <c:pt idx="1008">
                  <c:v>-6.2961789282328087E-4</c:v>
                </c:pt>
                <c:pt idx="1009">
                  <c:v>-1.9392766097706505E-2</c:v>
                </c:pt>
                <c:pt idx="1010">
                  <c:v>-9.6371086121281742E-4</c:v>
                </c:pt>
                <c:pt idx="1011">
                  <c:v>-4.0502124125595847E-3</c:v>
                </c:pt>
                <c:pt idx="1012">
                  <c:v>-1.441085475183991E-3</c:v>
                </c:pt>
                <c:pt idx="1013">
                  <c:v>9.160030747555236E-3</c:v>
                </c:pt>
                <c:pt idx="1014">
                  <c:v>2.8176963210817269E-3</c:v>
                </c:pt>
                <c:pt idx="1015">
                  <c:v>-1.4243549462058589E-2</c:v>
                </c:pt>
                <c:pt idx="1016">
                  <c:v>8.1991315788922125E-4</c:v>
                </c:pt>
                <c:pt idx="1017">
                  <c:v>-1.8387895814791531E-2</c:v>
                </c:pt>
                <c:pt idx="1018">
                  <c:v>-9.6895202431227252E-3</c:v>
                </c:pt>
                <c:pt idx="1019">
                  <c:v>-1.1037425321437856E-2</c:v>
                </c:pt>
                <c:pt idx="1020">
                  <c:v>-1.8914813071498834E-2</c:v>
                </c:pt>
                <c:pt idx="1021">
                  <c:v>2.7717522294529963E-3</c:v>
                </c:pt>
                <c:pt idx="1022">
                  <c:v>-1.2171976789799912E-2</c:v>
                </c:pt>
                <c:pt idx="1023">
                  <c:v>-1.4966314315554012E-3</c:v>
                </c:pt>
                <c:pt idx="1024">
                  <c:v>-5.3839946849719581E-3</c:v>
                </c:pt>
                <c:pt idx="1025">
                  <c:v>2.4347568825681704E-2</c:v>
                </c:pt>
                <c:pt idx="1026">
                  <c:v>1.8886018254227876E-2</c:v>
                </c:pt>
                <c:pt idx="1027">
                  <c:v>6.8629513569775065E-3</c:v>
                </c:pt>
                <c:pt idx="1028">
                  <c:v>9.4225498950850865E-3</c:v>
                </c:pt>
                <c:pt idx="1029">
                  <c:v>-2.4391094221877574E-2</c:v>
                </c:pt>
                <c:pt idx="1030">
                  <c:v>5.1569646941109536E-3</c:v>
                </c:pt>
                <c:pt idx="1031">
                  <c:v>-3.7017862340657333E-3</c:v>
                </c:pt>
                <c:pt idx="1032">
                  <c:v>8.4012248347967427E-3</c:v>
                </c:pt>
                <c:pt idx="1033">
                  <c:v>1.4517177775713657E-2</c:v>
                </c:pt>
                <c:pt idx="1034">
                  <c:v>-1.8115705073705492E-2</c:v>
                </c:pt>
                <c:pt idx="1035">
                  <c:v>-1.8969467682634324E-2</c:v>
                </c:pt>
                <c:pt idx="1036">
                  <c:v>-3.8405482229826944E-3</c:v>
                </c:pt>
                <c:pt idx="1037">
                  <c:v>1.5766743077059307E-2</c:v>
                </c:pt>
                <c:pt idx="1038">
                  <c:v>8.812208263347497E-4</c:v>
                </c:pt>
                <c:pt idx="1039">
                  <c:v>-2.1173137043269175E-2</c:v>
                </c:pt>
                <c:pt idx="1040">
                  <c:v>-7.1662412733491448E-3</c:v>
                </c:pt>
                <c:pt idx="1041">
                  <c:v>-1.0142864698185891E-2</c:v>
                </c:pt>
                <c:pt idx="1042">
                  <c:v>-1.8412176288573629E-2</c:v>
                </c:pt>
                <c:pt idx="1043">
                  <c:v>1.4956809844988716E-2</c:v>
                </c:pt>
                <c:pt idx="1044">
                  <c:v>2.2372746986266193E-2</c:v>
                </c:pt>
                <c:pt idx="1045">
                  <c:v>-2.4426122951660993E-3</c:v>
                </c:pt>
                <c:pt idx="1046">
                  <c:v>-1.5473463284818582E-2</c:v>
                </c:pt>
                <c:pt idx="1047">
                  <c:v>1.864262724498747E-2</c:v>
                </c:pt>
                <c:pt idx="1048">
                  <c:v>-5.2547110022934211E-3</c:v>
                </c:pt>
                <c:pt idx="1049">
                  <c:v>-7.9340161201240048E-3</c:v>
                </c:pt>
                <c:pt idx="1050">
                  <c:v>-2.9518095946517161E-2</c:v>
                </c:pt>
                <c:pt idx="1051">
                  <c:v>-7.2338369327960899E-3</c:v>
                </c:pt>
                <c:pt idx="1052">
                  <c:v>2.5698324022346439E-2</c:v>
                </c:pt>
                <c:pt idx="1053">
                  <c:v>-4.2918454935621554E-3</c:v>
                </c:pt>
                <c:pt idx="1054">
                  <c:v>-1.296155435354219E-2</c:v>
                </c:pt>
                <c:pt idx="1055">
                  <c:v>-7.4209561140831017E-3</c:v>
                </c:pt>
                <c:pt idx="1056">
                  <c:v>2.1408493905025305E-2</c:v>
                </c:pt>
                <c:pt idx="1057">
                  <c:v>2.2383840279651342E-2</c:v>
                </c:pt>
                <c:pt idx="1058">
                  <c:v>1.2347803738532307E-2</c:v>
                </c:pt>
                <c:pt idx="1059">
                  <c:v>1.1662250349640798E-2</c:v>
                </c:pt>
                <c:pt idx="1060">
                  <c:v>-4.3467350194473816E-4</c:v>
                </c:pt>
                <c:pt idx="1061">
                  <c:v>1.1304184094790925E-2</c:v>
                </c:pt>
                <c:pt idx="1062">
                  <c:v>-1.2272780670315009E-2</c:v>
                </c:pt>
                <c:pt idx="1063">
                  <c:v>1.4343931206577759E-2</c:v>
                </c:pt>
                <c:pt idx="1064">
                  <c:v>5.0661923471736724E-3</c:v>
                </c:pt>
                <c:pt idx="1065">
                  <c:v>7.144963967017832E-3</c:v>
                </c:pt>
                <c:pt idx="1066">
                  <c:v>1.2256530405287252E-2</c:v>
                </c:pt>
                <c:pt idx="1067">
                  <c:v>-6.2937213921756075E-3</c:v>
                </c:pt>
                <c:pt idx="1068">
                  <c:v>-1.565253289009114E-2</c:v>
                </c:pt>
                <c:pt idx="1069">
                  <c:v>3.4102873691343209E-3</c:v>
                </c:pt>
                <c:pt idx="1070">
                  <c:v>8.0908782936563502E-3</c:v>
                </c:pt>
                <c:pt idx="1071">
                  <c:v>-1.2551716914267853E-2</c:v>
                </c:pt>
                <c:pt idx="1072">
                  <c:v>-9.7168693868892441E-3</c:v>
                </c:pt>
                <c:pt idx="1073">
                  <c:v>4.253372460194459E-3</c:v>
                </c:pt>
                <c:pt idx="1074">
                  <c:v>-2.6509873983659189E-3</c:v>
                </c:pt>
                <c:pt idx="1075">
                  <c:v>-1.687728929567674E-2</c:v>
                </c:pt>
                <c:pt idx="1076">
                  <c:v>-3.4175405039738945E-3</c:v>
                </c:pt>
                <c:pt idx="1077">
                  <c:v>1.1174658040455339E-2</c:v>
                </c:pt>
                <c:pt idx="1078">
                  <c:v>-1.2144137417661623E-2</c:v>
                </c:pt>
                <c:pt idx="1079">
                  <c:v>-2.0489050878878877E-4</c:v>
                </c:pt>
                <c:pt idx="1080">
                  <c:v>1.605759969396757E-2</c:v>
                </c:pt>
                <c:pt idx="1081">
                  <c:v>-6.1852759058856894E-4</c:v>
                </c:pt>
                <c:pt idx="1082">
                  <c:v>-1.4752940385025051E-2</c:v>
                </c:pt>
                <c:pt idx="1083">
                  <c:v>-2.7739970776072823E-2</c:v>
                </c:pt>
                <c:pt idx="1084">
                  <c:v>5.6978589721381123E-3</c:v>
                </c:pt>
                <c:pt idx="1085">
                  <c:v>-2.8146327383778869E-2</c:v>
                </c:pt>
                <c:pt idx="1086">
                  <c:v>2.0981030848822137E-3</c:v>
                </c:pt>
                <c:pt idx="1087">
                  <c:v>2.4746890505645359E-2</c:v>
                </c:pt>
                <c:pt idx="1088">
                  <c:v>-3.6284548104956203E-2</c:v>
                </c:pt>
                <c:pt idx="1089">
                  <c:v>5.6753139574000086E-3</c:v>
                </c:pt>
                <c:pt idx="1090">
                  <c:v>4.8371027439125793E-3</c:v>
                </c:pt>
                <c:pt idx="1091">
                  <c:v>2.9862434977535643E-2</c:v>
                </c:pt>
                <c:pt idx="1092">
                  <c:v>-3.5649753381843084E-2</c:v>
                </c:pt>
                <c:pt idx="1093">
                  <c:v>-5.6741590645474167E-3</c:v>
                </c:pt>
                <c:pt idx="1094">
                  <c:v>-3.2037134944001795E-2</c:v>
                </c:pt>
                <c:pt idx="1095">
                  <c:v>2.4578827632516214E-3</c:v>
                </c:pt>
                <c:pt idx="1096">
                  <c:v>-1.6463178415665972E-2</c:v>
                </c:pt>
                <c:pt idx="1097">
                  <c:v>-1.2960017076728153E-3</c:v>
                </c:pt>
                <c:pt idx="1098">
                  <c:v>2.386974310955501E-2</c:v>
                </c:pt>
                <c:pt idx="1099">
                  <c:v>-3.9464299471406164E-3</c:v>
                </c:pt>
                <c:pt idx="1100">
                  <c:v>2.0169610355263507E-2</c:v>
                </c:pt>
                <c:pt idx="1101">
                  <c:v>-4.0395221150201173E-2</c:v>
                </c:pt>
                <c:pt idx="1102">
                  <c:v>-5.8338090771928074E-3</c:v>
                </c:pt>
                <c:pt idx="1103">
                  <c:v>1.4612424662700728E-4</c:v>
                </c:pt>
                <c:pt idx="1104">
                  <c:v>1.8555067976295414E-2</c:v>
                </c:pt>
                <c:pt idx="1105">
                  <c:v>-8.1207927021075769E-3</c:v>
                </c:pt>
                <c:pt idx="1106">
                  <c:v>9.450764687376316E-3</c:v>
                </c:pt>
                <c:pt idx="1107">
                  <c:v>1.9883229070582858E-2</c:v>
                </c:pt>
                <c:pt idx="1108">
                  <c:v>2.4742227391912848E-2</c:v>
                </c:pt>
                <c:pt idx="1109">
                  <c:v>-6.2742891223210176E-3</c:v>
                </c:pt>
                <c:pt idx="1110">
                  <c:v>-7.482787410912013E-3</c:v>
                </c:pt>
                <c:pt idx="1111">
                  <c:v>1.8431056049038986E-2</c:v>
                </c:pt>
                <c:pt idx="1112">
                  <c:v>-1.6347364741597616E-2</c:v>
                </c:pt>
                <c:pt idx="1113">
                  <c:v>3.1373675320187531E-3</c:v>
                </c:pt>
                <c:pt idx="1114">
                  <c:v>9.5233935794129705E-3</c:v>
                </c:pt>
                <c:pt idx="1115">
                  <c:v>-1.0793908688002887E-2</c:v>
                </c:pt>
                <c:pt idx="1116">
                  <c:v>-2.379870595295662E-2</c:v>
                </c:pt>
                <c:pt idx="1117">
                  <c:v>-2.9110313553120853E-2</c:v>
                </c:pt>
                <c:pt idx="1118">
                  <c:v>-3.8768374153391821E-2</c:v>
                </c:pt>
                <c:pt idx="1119">
                  <c:v>-3.7737056722930238E-3</c:v>
                </c:pt>
                <c:pt idx="1120">
                  <c:v>1.4592502168395966E-2</c:v>
                </c:pt>
                <c:pt idx="1121">
                  <c:v>-3.2511959134456765E-2</c:v>
                </c:pt>
                <c:pt idx="1122">
                  <c:v>2.2008470670372465E-3</c:v>
                </c:pt>
                <c:pt idx="1123">
                  <c:v>2.4477256152648771E-2</c:v>
                </c:pt>
                <c:pt idx="1124">
                  <c:v>-1.3015334188626964E-3</c:v>
                </c:pt>
                <c:pt idx="1125">
                  <c:v>9.5321937609877273E-3</c:v>
                </c:pt>
                <c:pt idx="1126">
                  <c:v>3.0563290855777352E-2</c:v>
                </c:pt>
                <c:pt idx="1127">
                  <c:v>-2.9731014842498877E-3</c:v>
                </c:pt>
                <c:pt idx="1128">
                  <c:v>-2.0143021607082864E-2</c:v>
                </c:pt>
                <c:pt idx="1129">
                  <c:v>-7.1175308448149426E-4</c:v>
                </c:pt>
                <c:pt idx="1130">
                  <c:v>-8.7592273026031054E-3</c:v>
                </c:pt>
                <c:pt idx="1131">
                  <c:v>1.0553762105785897E-2</c:v>
                </c:pt>
                <c:pt idx="1132">
                  <c:v>1.5841770513916305E-3</c:v>
                </c:pt>
                <c:pt idx="1133">
                  <c:v>3.5731157621646595E-3</c:v>
                </c:pt>
                <c:pt idx="1134">
                  <c:v>1.4964578110208361E-2</c:v>
                </c:pt>
                <c:pt idx="1135">
                  <c:v>-8.3021149894168069E-4</c:v>
                </c:pt>
                <c:pt idx="1136">
                  <c:v>-1.152747359836699E-2</c:v>
                </c:pt>
                <c:pt idx="1137">
                  <c:v>-9.2439089567068686E-3</c:v>
                </c:pt>
                <c:pt idx="1138">
                  <c:v>-4.4568974546978059E-3</c:v>
                </c:pt>
                <c:pt idx="1139">
                  <c:v>-2.9985953947887808E-3</c:v>
                </c:pt>
                <c:pt idx="1140">
                  <c:v>1.9201241036518699E-2</c:v>
                </c:pt>
                <c:pt idx="1141">
                  <c:v>-8.3636194203708745E-3</c:v>
                </c:pt>
                <c:pt idx="1142">
                  <c:v>2.7628333137554369E-2</c:v>
                </c:pt>
                <c:pt idx="1143">
                  <c:v>5.8958160281861252E-3</c:v>
                </c:pt>
                <c:pt idx="1144">
                  <c:v>9.861360135356885E-3</c:v>
                </c:pt>
                <c:pt idx="1145">
                  <c:v>-9.3324497680640443E-3</c:v>
                </c:pt>
                <c:pt idx="1146">
                  <c:v>1.3151152429681813E-3</c:v>
                </c:pt>
                <c:pt idx="1147">
                  <c:v>-1.154319307055489E-2</c:v>
                </c:pt>
                <c:pt idx="1148">
                  <c:v>2.6156259165274594E-2</c:v>
                </c:pt>
                <c:pt idx="1149">
                  <c:v>1.2133382708562635E-2</c:v>
                </c:pt>
                <c:pt idx="1150">
                  <c:v>1.4207733466259734E-2</c:v>
                </c:pt>
                <c:pt idx="1151">
                  <c:v>-2.8230463236237299E-3</c:v>
                </c:pt>
                <c:pt idx="1152">
                  <c:v>-6.6624095876541599E-3</c:v>
                </c:pt>
                <c:pt idx="1153">
                  <c:v>1.5638481713144591E-2</c:v>
                </c:pt>
                <c:pt idx="1154">
                  <c:v>-7.7734484990998507E-4</c:v>
                </c:pt>
                <c:pt idx="1155">
                  <c:v>-1.6257460367924393E-3</c:v>
                </c:pt>
                <c:pt idx="1156">
                  <c:v>-1.2375789770792654E-3</c:v>
                </c:pt>
                <c:pt idx="1157">
                  <c:v>-4.248730694724266E-3</c:v>
                </c:pt>
                <c:pt idx="1158">
                  <c:v>2.1290634013103677E-2</c:v>
                </c:pt>
                <c:pt idx="1159">
                  <c:v>-7.0542296876172029E-4</c:v>
                </c:pt>
                <c:pt idx="1160">
                  <c:v>1.7322396708554285E-2</c:v>
                </c:pt>
                <c:pt idx="1161">
                  <c:v>3.969487050687638E-3</c:v>
                </c:pt>
                <c:pt idx="1162">
                  <c:v>1.8756661407353472E-3</c:v>
                </c:pt>
                <c:pt idx="1163">
                  <c:v>-7.2377589891293916E-3</c:v>
                </c:pt>
                <c:pt idx="1164">
                  <c:v>2.2695154935376874E-3</c:v>
                </c:pt>
                <c:pt idx="1165">
                  <c:v>-1.2899942573545597E-2</c:v>
                </c:pt>
                <c:pt idx="1166">
                  <c:v>-2.1400124867564655E-2</c:v>
                </c:pt>
                <c:pt idx="1167">
                  <c:v>-2.2378014446627998E-3</c:v>
                </c:pt>
                <c:pt idx="1168">
                  <c:v>2.9161509713642873E-3</c:v>
                </c:pt>
                <c:pt idx="1169">
                  <c:v>1.4091582000449059E-2</c:v>
                </c:pt>
                <c:pt idx="1170">
                  <c:v>-3.3688010821314951E-2</c:v>
                </c:pt>
                <c:pt idx="1171">
                  <c:v>-6.6664037893760762E-3</c:v>
                </c:pt>
                <c:pt idx="1172">
                  <c:v>-1.102810740805989E-2</c:v>
                </c:pt>
                <c:pt idx="1173">
                  <c:v>-7.8170469825596198E-3</c:v>
                </c:pt>
                <c:pt idx="1174">
                  <c:v>2.9962073324904955E-3</c:v>
                </c:pt>
                <c:pt idx="1175">
                  <c:v>-1.0736478566116614E-2</c:v>
                </c:pt>
                <c:pt idx="1176">
                  <c:v>-4.0950395743401717E-3</c:v>
                </c:pt>
                <c:pt idx="1177">
                  <c:v>1.8340971140092942E-2</c:v>
                </c:pt>
                <c:pt idx="1178">
                  <c:v>6.6107686934497728E-3</c:v>
                </c:pt>
                <c:pt idx="1179">
                  <c:v>1.5271405678227212E-2</c:v>
                </c:pt>
                <c:pt idx="1180">
                  <c:v>1.0584261044018658E-2</c:v>
                </c:pt>
                <c:pt idx="1181">
                  <c:v>-4.3236562775976074E-2</c:v>
                </c:pt>
                <c:pt idx="1182">
                  <c:v>3.386994652515241E-3</c:v>
                </c:pt>
                <c:pt idx="1183">
                  <c:v>-1.1317761485652673E-2</c:v>
                </c:pt>
                <c:pt idx="1184">
                  <c:v>-7.182129262947437E-3</c:v>
                </c:pt>
                <c:pt idx="1185">
                  <c:v>6.8571487583035644E-3</c:v>
                </c:pt>
                <c:pt idx="1186">
                  <c:v>-1.1272112803181638E-2</c:v>
                </c:pt>
                <c:pt idx="1187">
                  <c:v>-1.7116493297336829E-2</c:v>
                </c:pt>
                <c:pt idx="1188">
                  <c:v>-8.4275962880581059E-3</c:v>
                </c:pt>
                <c:pt idx="1189">
                  <c:v>-1.723261637204989E-2</c:v>
                </c:pt>
                <c:pt idx="1190">
                  <c:v>-1.0340542018774908E-2</c:v>
                </c:pt>
                <c:pt idx="1191">
                  <c:v>-2.1203598319033444E-3</c:v>
                </c:pt>
                <c:pt idx="1192">
                  <c:v>1.9672140136923578E-2</c:v>
                </c:pt>
                <c:pt idx="1193">
                  <c:v>-2.1126419721218422E-2</c:v>
                </c:pt>
                <c:pt idx="1194">
                  <c:v>-1.5066735888497889E-2</c:v>
                </c:pt>
                <c:pt idx="1195">
                  <c:v>2.5883947546031075E-2</c:v>
                </c:pt>
                <c:pt idx="1196">
                  <c:v>3.0583700111188741E-2</c:v>
                </c:pt>
                <c:pt idx="1197">
                  <c:v>-2.0179744811958111E-3</c:v>
                </c:pt>
                <c:pt idx="1198">
                  <c:v>-1.024507834471681E-2</c:v>
                </c:pt>
                <c:pt idx="1199">
                  <c:v>-2.8003589245083515E-2</c:v>
                </c:pt>
                <c:pt idx="1200">
                  <c:v>-7.4924580867443613E-3</c:v>
                </c:pt>
                <c:pt idx="1201">
                  <c:v>-6.5192296512834244E-3</c:v>
                </c:pt>
                <c:pt idx="1202">
                  <c:v>-3.2907569019515904E-3</c:v>
                </c:pt>
                <c:pt idx="1203">
                  <c:v>2.59656754346482E-2</c:v>
                </c:pt>
                <c:pt idx="1204">
                  <c:v>-2.3662705624933496E-2</c:v>
                </c:pt>
                <c:pt idx="1205">
                  <c:v>2.6480085513260875E-2</c:v>
                </c:pt>
                <c:pt idx="1206">
                  <c:v>1.1427561549232643E-2</c:v>
                </c:pt>
                <c:pt idx="1207">
                  <c:v>-6.6720788821445715E-3</c:v>
                </c:pt>
                <c:pt idx="1208">
                  <c:v>-7.9509412312321129E-3</c:v>
                </c:pt>
                <c:pt idx="1209">
                  <c:v>2.3724828003862695E-2</c:v>
                </c:pt>
                <c:pt idx="1210">
                  <c:v>1.188195323429489E-2</c:v>
                </c:pt>
                <c:pt idx="1211">
                  <c:v>1.6266649812763666E-2</c:v>
                </c:pt>
                <c:pt idx="1212">
                  <c:v>-7.3877137474703276E-3</c:v>
                </c:pt>
                <c:pt idx="1213">
                  <c:v>-6.0825980264187663E-3</c:v>
                </c:pt>
                <c:pt idx="1214">
                  <c:v>2.4626375646783747E-2</c:v>
                </c:pt>
                <c:pt idx="1215">
                  <c:v>-7.4543841930141876E-3</c:v>
                </c:pt>
                <c:pt idx="1216">
                  <c:v>-4.1012608536201397E-3</c:v>
                </c:pt>
                <c:pt idx="1217">
                  <c:v>-2.500194497030675E-2</c:v>
                </c:pt>
                <c:pt idx="1218">
                  <c:v>-1.0585979163175736E-2</c:v>
                </c:pt>
                <c:pt idx="1219">
                  <c:v>1.3618682272862991E-2</c:v>
                </c:pt>
                <c:pt idx="1220">
                  <c:v>9.613982045059739E-3</c:v>
                </c:pt>
                <c:pt idx="1221">
                  <c:v>5.5978774823999015E-3</c:v>
                </c:pt>
                <c:pt idx="1222">
                  <c:v>-2.0777877333723421E-2</c:v>
                </c:pt>
                <c:pt idx="1223">
                  <c:v>5.5434472345454323E-2</c:v>
                </c:pt>
                <c:pt idx="1224">
                  <c:v>9.2407939601199963E-3</c:v>
                </c:pt>
                <c:pt idx="1225">
                  <c:v>-8.9357940159231035E-3</c:v>
                </c:pt>
                <c:pt idx="1226">
                  <c:v>8.7131214858803506E-3</c:v>
                </c:pt>
                <c:pt idx="1227">
                  <c:v>-8.2520611363995199E-3</c:v>
                </c:pt>
                <c:pt idx="1228">
                  <c:v>-3.0893277996559602E-3</c:v>
                </c:pt>
                <c:pt idx="1229">
                  <c:v>4.7585745560691341E-3</c:v>
                </c:pt>
                <c:pt idx="1230">
                  <c:v>-3.8836518432215374E-3</c:v>
                </c:pt>
                <c:pt idx="1231">
                  <c:v>1.3579953113211814E-2</c:v>
                </c:pt>
                <c:pt idx="1232">
                  <c:v>5.9147063378277168E-3</c:v>
                </c:pt>
                <c:pt idx="1233">
                  <c:v>-2.8307087200735176E-4</c:v>
                </c:pt>
                <c:pt idx="1234">
                  <c:v>-1.5444149702443007E-2</c:v>
                </c:pt>
                <c:pt idx="1235">
                  <c:v>-1.5918505325509329E-3</c:v>
                </c:pt>
                <c:pt idx="1236">
                  <c:v>3.094781472750106E-2</c:v>
                </c:pt>
                <c:pt idx="1237">
                  <c:v>-8.6762366700896877E-4</c:v>
                </c:pt>
                <c:pt idx="1238">
                  <c:v>-1.1946317615054679E-3</c:v>
                </c:pt>
                <c:pt idx="1239">
                  <c:v>-1.7894245646781364E-2</c:v>
                </c:pt>
                <c:pt idx="1240">
                  <c:v>-1.4399175760970663E-2</c:v>
                </c:pt>
                <c:pt idx="1241">
                  <c:v>-1.8623485890299409E-3</c:v>
                </c:pt>
                <c:pt idx="1242">
                  <c:v>7.5217594663847115E-3</c:v>
                </c:pt>
                <c:pt idx="1243">
                  <c:v>-7.349546235533683E-3</c:v>
                </c:pt>
                <c:pt idx="1244">
                  <c:v>1.4279251114533887E-2</c:v>
                </c:pt>
                <c:pt idx="1245">
                  <c:v>7.2897037007337686E-3</c:v>
                </c:pt>
                <c:pt idx="1246">
                  <c:v>-6.052765788066107E-3</c:v>
                </c:pt>
                <c:pt idx="1247">
                  <c:v>-2.492165834025814E-2</c:v>
                </c:pt>
                <c:pt idx="1248">
                  <c:v>-1.1137778348199928E-2</c:v>
                </c:pt>
                <c:pt idx="1249">
                  <c:v>-9.007465553582809E-3</c:v>
                </c:pt>
                <c:pt idx="1250">
                  <c:v>1.0372846193741811E-3</c:v>
                </c:pt>
                <c:pt idx="1251">
                  <c:v>1.4868040255179784E-2</c:v>
                </c:pt>
                <c:pt idx="1252">
                  <c:v>-1.4451686760656394E-2</c:v>
                </c:pt>
                <c:pt idx="1253">
                  <c:v>5.8680563731069542E-3</c:v>
                </c:pt>
                <c:pt idx="1254">
                  <c:v>-4.0496044028069354E-3</c:v>
                </c:pt>
                <c:pt idx="1255">
                  <c:v>-1.2020630671802625E-2</c:v>
                </c:pt>
                <c:pt idx="1256">
                  <c:v>1.7461316021801641E-2</c:v>
                </c:pt>
                <c:pt idx="1257">
                  <c:v>-2.5407348906809064E-3</c:v>
                </c:pt>
                <c:pt idx="1258">
                  <c:v>-4.0005209011590385E-3</c:v>
                </c:pt>
                <c:pt idx="1259">
                  <c:v>7.5389499338413156E-3</c:v>
                </c:pt>
                <c:pt idx="1260">
                  <c:v>-1.1645561735492332E-2</c:v>
                </c:pt>
                <c:pt idx="1261">
                  <c:v>2.2840786744045591E-2</c:v>
                </c:pt>
                <c:pt idx="1262">
                  <c:v>-7.6763506782910281E-4</c:v>
                </c:pt>
                <c:pt idx="1263">
                  <c:v>6.9782558985017956E-3</c:v>
                </c:pt>
                <c:pt idx="1264">
                  <c:v>1.2849397206098139E-2</c:v>
                </c:pt>
                <c:pt idx="1265">
                  <c:v>3.4159527006431224E-3</c:v>
                </c:pt>
                <c:pt idx="1266">
                  <c:v>3.9968166058692127E-3</c:v>
                </c:pt>
                <c:pt idx="1267">
                  <c:v>-2.0304619300891818E-3</c:v>
                </c:pt>
                <c:pt idx="1268">
                  <c:v>-1.5562632643191925E-2</c:v>
                </c:pt>
                <c:pt idx="1269">
                  <c:v>-7.6383480195273482E-3</c:v>
                </c:pt>
                <c:pt idx="1270">
                  <c:v>1.8918399015094251E-2</c:v>
                </c:pt>
                <c:pt idx="1271">
                  <c:v>1.188135759613952E-2</c:v>
                </c:pt>
                <c:pt idx="1272">
                  <c:v>-7.1147641306433074E-4</c:v>
                </c:pt>
                <c:pt idx="1273">
                  <c:v>-1.8172991946626625E-4</c:v>
                </c:pt>
                <c:pt idx="1274">
                  <c:v>1.1007863115068408E-2</c:v>
                </c:pt>
                <c:pt idx="1275">
                  <c:v>2.4948096630160129E-3</c:v>
                </c:pt>
                <c:pt idx="1276">
                  <c:v>-1.2968731575016696E-2</c:v>
                </c:pt>
              </c:numCache>
            </c:numRef>
          </c:xVal>
          <c:yVal>
            <c:numRef>
              <c:f>Recombined!$BB$53:$BB$1329</c:f>
              <c:numCache>
                <c:formatCode>General</c:formatCode>
                <c:ptCount val="1277"/>
                <c:pt idx="0">
                  <c:v>1.1151802942407701E-2</c:v>
                </c:pt>
                <c:pt idx="1">
                  <c:v>7.7182600209294945E-3</c:v>
                </c:pt>
                <c:pt idx="2">
                  <c:v>1.2071671646168007E-2</c:v>
                </c:pt>
                <c:pt idx="3">
                  <c:v>4.2902490711524219E-3</c:v>
                </c:pt>
                <c:pt idx="4">
                  <c:v>3.7695740515714254E-3</c:v>
                </c:pt>
                <c:pt idx="5">
                  <c:v>2.7091238020815716E-4</c:v>
                </c:pt>
                <c:pt idx="6">
                  <c:v>1.2071408451236117E-2</c:v>
                </c:pt>
                <c:pt idx="7">
                  <c:v>1.1660004390013018E-2</c:v>
                </c:pt>
                <c:pt idx="8">
                  <c:v>-3.2236189360072276E-3</c:v>
                </c:pt>
                <c:pt idx="9">
                  <c:v>1.5521214720273327E-2</c:v>
                </c:pt>
                <c:pt idx="10">
                  <c:v>-4.594619613675834E-4</c:v>
                </c:pt>
                <c:pt idx="11">
                  <c:v>8.2348026722852772E-3</c:v>
                </c:pt>
                <c:pt idx="12">
                  <c:v>1.3568067739304433E-2</c:v>
                </c:pt>
                <c:pt idx="13">
                  <c:v>5.0320680932670935E-3</c:v>
                </c:pt>
                <c:pt idx="14">
                  <c:v>1.070823759985916E-3</c:v>
                </c:pt>
                <c:pt idx="15">
                  <c:v>2.7551259409122008E-3</c:v>
                </c:pt>
                <c:pt idx="16">
                  <c:v>1.903587605769733E-2</c:v>
                </c:pt>
                <c:pt idx="17">
                  <c:v>-7.8701554079311144E-3</c:v>
                </c:pt>
                <c:pt idx="18">
                  <c:v>-1.3906469501330969E-2</c:v>
                </c:pt>
                <c:pt idx="19">
                  <c:v>2.5904220190039189E-3</c:v>
                </c:pt>
                <c:pt idx="20">
                  <c:v>9.4329873935023205E-4</c:v>
                </c:pt>
                <c:pt idx="21">
                  <c:v>-2.8841724021534995E-2</c:v>
                </c:pt>
                <c:pt idx="22">
                  <c:v>-5.7482712051798189E-2</c:v>
                </c:pt>
                <c:pt idx="23">
                  <c:v>2.7148035825742784E-2</c:v>
                </c:pt>
                <c:pt idx="24">
                  <c:v>-5.3634756178641847E-3</c:v>
                </c:pt>
                <c:pt idx="25">
                  <c:v>-5.2495289386926984E-2</c:v>
                </c:pt>
                <c:pt idx="26">
                  <c:v>2.3519344737761461E-2</c:v>
                </c:pt>
                <c:pt idx="27">
                  <c:v>2.2039589527750272E-2</c:v>
                </c:pt>
                <c:pt idx="28">
                  <c:v>5.6673838925984325E-3</c:v>
                </c:pt>
                <c:pt idx="29">
                  <c:v>2.1297698480551963E-2</c:v>
                </c:pt>
                <c:pt idx="30">
                  <c:v>1.936607064006237E-2</c:v>
                </c:pt>
                <c:pt idx="31">
                  <c:v>2.4231338811151158E-3</c:v>
                </c:pt>
                <c:pt idx="32">
                  <c:v>-6.5800688390132631E-3</c:v>
                </c:pt>
                <c:pt idx="33">
                  <c:v>-6.0804630556368731E-3</c:v>
                </c:pt>
                <c:pt idx="34">
                  <c:v>3.2925190945159791E-3</c:v>
                </c:pt>
                <c:pt idx="35">
                  <c:v>2.5101671582319945E-2</c:v>
                </c:pt>
                <c:pt idx="36">
                  <c:v>1.8913960856444714E-2</c:v>
                </c:pt>
                <c:pt idx="37">
                  <c:v>-1.6525759460928748E-2</c:v>
                </c:pt>
                <c:pt idx="38">
                  <c:v>-1.4191891007200015E-2</c:v>
                </c:pt>
                <c:pt idx="39">
                  <c:v>-1.7420272740762771E-2</c:v>
                </c:pt>
                <c:pt idx="40">
                  <c:v>9.2290808174756503E-3</c:v>
                </c:pt>
                <c:pt idx="41">
                  <c:v>1.7863758457664067E-2</c:v>
                </c:pt>
                <c:pt idx="42">
                  <c:v>5.7048202620077811E-3</c:v>
                </c:pt>
                <c:pt idx="43">
                  <c:v>1.1811838647866873E-3</c:v>
                </c:pt>
                <c:pt idx="44">
                  <c:v>8.3476222045953865E-3</c:v>
                </c:pt>
                <c:pt idx="45">
                  <c:v>2.7058012053189112E-2</c:v>
                </c:pt>
                <c:pt idx="46">
                  <c:v>3.6574759092458751E-5</c:v>
                </c:pt>
                <c:pt idx="47">
                  <c:v>-7.3365380743388893E-3</c:v>
                </c:pt>
                <c:pt idx="48">
                  <c:v>-6.4107066474561984E-3</c:v>
                </c:pt>
                <c:pt idx="49">
                  <c:v>7.4931581371916623E-4</c:v>
                </c:pt>
                <c:pt idx="50">
                  <c:v>4.3498606652570349E-3</c:v>
                </c:pt>
                <c:pt idx="51">
                  <c:v>-1.8694830922363979E-2</c:v>
                </c:pt>
                <c:pt idx="52">
                  <c:v>4.0287314592863683E-3</c:v>
                </c:pt>
                <c:pt idx="53">
                  <c:v>-7.891861165862503E-4</c:v>
                </c:pt>
                <c:pt idx="54">
                  <c:v>-3.4570257686091552E-2</c:v>
                </c:pt>
                <c:pt idx="55">
                  <c:v>-2.8491718497058519E-2</c:v>
                </c:pt>
                <c:pt idx="56">
                  <c:v>4.1223615102830999E-2</c:v>
                </c:pt>
                <c:pt idx="57">
                  <c:v>-2.3145350336744284E-2</c:v>
                </c:pt>
                <c:pt idx="58">
                  <c:v>-2.3430524759405161E-3</c:v>
                </c:pt>
                <c:pt idx="59">
                  <c:v>2.1829635889277853E-2</c:v>
                </c:pt>
                <c:pt idx="60">
                  <c:v>-3.0476999686166906E-2</c:v>
                </c:pt>
                <c:pt idx="61">
                  <c:v>2.0156677387880718E-2</c:v>
                </c:pt>
                <c:pt idx="62">
                  <c:v>1.8637975201139877E-2</c:v>
                </c:pt>
                <c:pt idx="63">
                  <c:v>1.1823963689747462E-2</c:v>
                </c:pt>
                <c:pt idx="64">
                  <c:v>-2.9872721368156496E-2</c:v>
                </c:pt>
                <c:pt idx="65">
                  <c:v>6.7156596861031766E-3</c:v>
                </c:pt>
                <c:pt idx="66">
                  <c:v>2.6113602883326332E-2</c:v>
                </c:pt>
                <c:pt idx="67">
                  <c:v>-6.1221412519691706E-3</c:v>
                </c:pt>
                <c:pt idx="68">
                  <c:v>1.3834587066924399E-2</c:v>
                </c:pt>
                <c:pt idx="69">
                  <c:v>-2.29964354227437E-3</c:v>
                </c:pt>
                <c:pt idx="70">
                  <c:v>1.3629301545900394E-2</c:v>
                </c:pt>
                <c:pt idx="71">
                  <c:v>1.7327074414884642E-2</c:v>
                </c:pt>
                <c:pt idx="72">
                  <c:v>3.0864786060582393E-3</c:v>
                </c:pt>
                <c:pt idx="73">
                  <c:v>-6.4130636681852642E-3</c:v>
                </c:pt>
                <c:pt idx="74">
                  <c:v>-1.0484387752097086E-2</c:v>
                </c:pt>
                <c:pt idx="75">
                  <c:v>1.9634965082239468E-3</c:v>
                </c:pt>
                <c:pt idx="76">
                  <c:v>-1.7501726033591233E-2</c:v>
                </c:pt>
                <c:pt idx="77">
                  <c:v>4.5434689218339817E-3</c:v>
                </c:pt>
                <c:pt idx="78">
                  <c:v>1.6997666847794524E-2</c:v>
                </c:pt>
                <c:pt idx="79">
                  <c:v>3.4953908547589482E-3</c:v>
                </c:pt>
                <c:pt idx="80">
                  <c:v>-9.978816006294057E-3</c:v>
                </c:pt>
                <c:pt idx="81">
                  <c:v>5.5748056727425426E-3</c:v>
                </c:pt>
                <c:pt idx="82">
                  <c:v>-8.556632725463191E-3</c:v>
                </c:pt>
                <c:pt idx="83">
                  <c:v>-1.3827151855169606E-3</c:v>
                </c:pt>
                <c:pt idx="84">
                  <c:v>2.044113888269557E-2</c:v>
                </c:pt>
                <c:pt idx="85">
                  <c:v>6.8915101681788528E-3</c:v>
                </c:pt>
                <c:pt idx="86">
                  <c:v>1.4972715578221647E-3</c:v>
                </c:pt>
                <c:pt idx="87">
                  <c:v>1.5908258022540665E-2</c:v>
                </c:pt>
                <c:pt idx="88">
                  <c:v>1.5456939225328351E-2</c:v>
                </c:pt>
                <c:pt idx="89">
                  <c:v>4.3558861495171155E-3</c:v>
                </c:pt>
                <c:pt idx="90">
                  <c:v>3.1620347098808843E-3</c:v>
                </c:pt>
                <c:pt idx="91">
                  <c:v>-8.0298277355624458E-3</c:v>
                </c:pt>
                <c:pt idx="92">
                  <c:v>7.7644672796455746E-3</c:v>
                </c:pt>
                <c:pt idx="93">
                  <c:v>6.4229263303323589E-4</c:v>
                </c:pt>
                <c:pt idx="94">
                  <c:v>-1.9310759984571427E-3</c:v>
                </c:pt>
                <c:pt idx="95">
                  <c:v>1.2582958604033698E-2</c:v>
                </c:pt>
                <c:pt idx="96">
                  <c:v>-2.6604882717194724E-3</c:v>
                </c:pt>
                <c:pt idx="97">
                  <c:v>6.5878920256529387E-3</c:v>
                </c:pt>
                <c:pt idx="98">
                  <c:v>-1.0488092561791158E-3</c:v>
                </c:pt>
                <c:pt idx="99">
                  <c:v>-1.5327222121633702E-3</c:v>
                </c:pt>
                <c:pt idx="100">
                  <c:v>-1.4870429648538524E-2</c:v>
                </c:pt>
                <c:pt idx="101">
                  <c:v>2.0274002929713472E-2</c:v>
                </c:pt>
                <c:pt idx="102">
                  <c:v>-8.0840053827127001E-3</c:v>
                </c:pt>
                <c:pt idx="103">
                  <c:v>1.7598865981459145E-2</c:v>
                </c:pt>
                <c:pt idx="104">
                  <c:v>8.3715129892566395E-3</c:v>
                </c:pt>
                <c:pt idx="105">
                  <c:v>2.8999672201022258E-3</c:v>
                </c:pt>
                <c:pt idx="106">
                  <c:v>1.4293294502489512E-2</c:v>
                </c:pt>
                <c:pt idx="107">
                  <c:v>8.4749196371975604E-4</c:v>
                </c:pt>
                <c:pt idx="108">
                  <c:v>6.4105218733470741E-3</c:v>
                </c:pt>
                <c:pt idx="109">
                  <c:v>3.4303206603131845E-3</c:v>
                </c:pt>
                <c:pt idx="110">
                  <c:v>4.4076301825168151E-3</c:v>
                </c:pt>
                <c:pt idx="111">
                  <c:v>-3.9502471674761602E-3</c:v>
                </c:pt>
                <c:pt idx="112">
                  <c:v>5.4624847799313774E-3</c:v>
                </c:pt>
                <c:pt idx="113">
                  <c:v>4.0872434654621822E-4</c:v>
                </c:pt>
                <c:pt idx="114">
                  <c:v>-1.1979578175089244E-3</c:v>
                </c:pt>
                <c:pt idx="115">
                  <c:v>-3.9464561239419714E-3</c:v>
                </c:pt>
                <c:pt idx="116">
                  <c:v>4.3624484940262935E-3</c:v>
                </c:pt>
                <c:pt idx="117">
                  <c:v>-7.3103157597592585E-3</c:v>
                </c:pt>
                <c:pt idx="118">
                  <c:v>4.5794850742149045E-3</c:v>
                </c:pt>
                <c:pt idx="119">
                  <c:v>-1.8000305025492883E-2</c:v>
                </c:pt>
                <c:pt idx="120">
                  <c:v>5.0757945982646911E-3</c:v>
                </c:pt>
                <c:pt idx="121">
                  <c:v>-1.0582541736847754E-2</c:v>
                </c:pt>
                <c:pt idx="122">
                  <c:v>1.0832816963037034E-2</c:v>
                </c:pt>
                <c:pt idx="123">
                  <c:v>2.9807499083387332E-3</c:v>
                </c:pt>
                <c:pt idx="124">
                  <c:v>6.3266139466367473E-3</c:v>
                </c:pt>
                <c:pt idx="125">
                  <c:v>-5.2848985946052042E-3</c:v>
                </c:pt>
                <c:pt idx="126">
                  <c:v>1.4370621363859904E-2</c:v>
                </c:pt>
                <c:pt idx="127">
                  <c:v>1.4168596147367022E-2</c:v>
                </c:pt>
                <c:pt idx="128">
                  <c:v>1.4663664164268746E-2</c:v>
                </c:pt>
                <c:pt idx="129">
                  <c:v>6.9135983890289488E-3</c:v>
                </c:pt>
                <c:pt idx="130">
                  <c:v>-8.3949087414016028E-3</c:v>
                </c:pt>
                <c:pt idx="131">
                  <c:v>1.4556458567825264E-2</c:v>
                </c:pt>
                <c:pt idx="132">
                  <c:v>3.4455493786176936E-3</c:v>
                </c:pt>
                <c:pt idx="133">
                  <c:v>3.9276624982283702E-4</c:v>
                </c:pt>
                <c:pt idx="134">
                  <c:v>7.6385771235114438E-3</c:v>
                </c:pt>
                <c:pt idx="135">
                  <c:v>5.0119199728154264E-3</c:v>
                </c:pt>
                <c:pt idx="136">
                  <c:v>-3.8443464720463311E-3</c:v>
                </c:pt>
                <c:pt idx="137">
                  <c:v>5.0809575664623381E-4</c:v>
                </c:pt>
                <c:pt idx="138">
                  <c:v>4.54486757477463E-3</c:v>
                </c:pt>
                <c:pt idx="139">
                  <c:v>8.8080514444174741E-3</c:v>
                </c:pt>
                <c:pt idx="140">
                  <c:v>1.5067124557911281E-2</c:v>
                </c:pt>
                <c:pt idx="141">
                  <c:v>-2.5105736753727086E-3</c:v>
                </c:pt>
                <c:pt idx="142">
                  <c:v>-7.624331936710636E-3</c:v>
                </c:pt>
                <c:pt idx="143">
                  <c:v>-6.4537129114053664E-3</c:v>
                </c:pt>
                <c:pt idx="144">
                  <c:v>8.9584377699942815E-3</c:v>
                </c:pt>
                <c:pt idx="145">
                  <c:v>3.7496895405980104E-4</c:v>
                </c:pt>
                <c:pt idx="146">
                  <c:v>9.0189100492979787E-3</c:v>
                </c:pt>
                <c:pt idx="147">
                  <c:v>8.6098740198729852E-3</c:v>
                </c:pt>
                <c:pt idx="148">
                  <c:v>7.0078897873578948E-3</c:v>
                </c:pt>
                <c:pt idx="149">
                  <c:v>5.9733591920045253E-3</c:v>
                </c:pt>
                <c:pt idx="150">
                  <c:v>1.5020173052491194E-3</c:v>
                </c:pt>
                <c:pt idx="151">
                  <c:v>-2.0643906087619156E-4</c:v>
                </c:pt>
                <c:pt idx="152">
                  <c:v>-8.4234362192489431E-3</c:v>
                </c:pt>
                <c:pt idx="153">
                  <c:v>-3.9211390930756467E-3</c:v>
                </c:pt>
                <c:pt idx="154">
                  <c:v>1.1137932543399025E-2</c:v>
                </c:pt>
                <c:pt idx="155">
                  <c:v>-9.1308855643115801E-3</c:v>
                </c:pt>
                <c:pt idx="156">
                  <c:v>1.3354704969356417E-2</c:v>
                </c:pt>
                <c:pt idx="157">
                  <c:v>6.6961968829368753E-3</c:v>
                </c:pt>
                <c:pt idx="158">
                  <c:v>5.3993935721638299E-3</c:v>
                </c:pt>
                <c:pt idx="159">
                  <c:v>4.8787579120767397E-3</c:v>
                </c:pt>
                <c:pt idx="160">
                  <c:v>1.3052763125486438E-3</c:v>
                </c:pt>
                <c:pt idx="161">
                  <c:v>-5.6789696774035684E-4</c:v>
                </c:pt>
                <c:pt idx="162">
                  <c:v>1.0862121617119171E-2</c:v>
                </c:pt>
                <c:pt idx="163">
                  <c:v>1.2993875332088132E-2</c:v>
                </c:pt>
                <c:pt idx="164">
                  <c:v>2.2721926152644619E-3</c:v>
                </c:pt>
                <c:pt idx="165">
                  <c:v>1.0141522597671E-2</c:v>
                </c:pt>
                <c:pt idx="166">
                  <c:v>-4.5358295206621348E-3</c:v>
                </c:pt>
                <c:pt idx="167">
                  <c:v>2.076858978416184E-3</c:v>
                </c:pt>
                <c:pt idx="168">
                  <c:v>-5.1440371633942818E-4</c:v>
                </c:pt>
                <c:pt idx="169">
                  <c:v>-2.1787141008575801E-3</c:v>
                </c:pt>
                <c:pt idx="170">
                  <c:v>-3.4087937211208126E-3</c:v>
                </c:pt>
                <c:pt idx="171">
                  <c:v>-1.3242007009788726E-3</c:v>
                </c:pt>
                <c:pt idx="172">
                  <c:v>4.6314383528055286E-3</c:v>
                </c:pt>
                <c:pt idx="173">
                  <c:v>7.2998542721135987E-3</c:v>
                </c:pt>
                <c:pt idx="174">
                  <c:v>2.3987958372812127E-3</c:v>
                </c:pt>
                <c:pt idx="175">
                  <c:v>9.5342798750165311E-3</c:v>
                </c:pt>
                <c:pt idx="176">
                  <c:v>2.2811696576126345E-3</c:v>
                </c:pt>
                <c:pt idx="177">
                  <c:v>-6.186529927441585E-3</c:v>
                </c:pt>
                <c:pt idx="178">
                  <c:v>9.6599660620225267E-3</c:v>
                </c:pt>
                <c:pt idx="179">
                  <c:v>3.6977302632036028E-3</c:v>
                </c:pt>
                <c:pt idx="180">
                  <c:v>1.3240411504818654E-2</c:v>
                </c:pt>
                <c:pt idx="181">
                  <c:v>1.3482766691659022E-3</c:v>
                </c:pt>
                <c:pt idx="182">
                  <c:v>-3.2110029653583368E-3</c:v>
                </c:pt>
                <c:pt idx="183">
                  <c:v>-8.4906942556031966E-6</c:v>
                </c:pt>
                <c:pt idx="184">
                  <c:v>-2.8828732580978402E-3</c:v>
                </c:pt>
                <c:pt idx="185">
                  <c:v>5.8851533516903615E-3</c:v>
                </c:pt>
                <c:pt idx="186">
                  <c:v>1.8721728758856989E-3</c:v>
                </c:pt>
                <c:pt idx="187">
                  <c:v>7.1567709056599054E-3</c:v>
                </c:pt>
                <c:pt idx="188">
                  <c:v>1.3075253409455848E-3</c:v>
                </c:pt>
                <c:pt idx="189">
                  <c:v>2.912824212627149E-3</c:v>
                </c:pt>
                <c:pt idx="190">
                  <c:v>-9.9527023022162441E-3</c:v>
                </c:pt>
                <c:pt idx="191">
                  <c:v>-6.1260047352064886E-3</c:v>
                </c:pt>
                <c:pt idx="192">
                  <c:v>1.3097961600855642E-3</c:v>
                </c:pt>
                <c:pt idx="193">
                  <c:v>-1.7201744344674873E-4</c:v>
                </c:pt>
                <c:pt idx="194">
                  <c:v>-4.5726769434510879E-2</c:v>
                </c:pt>
                <c:pt idx="195">
                  <c:v>-2.7921190853997586E-2</c:v>
                </c:pt>
                <c:pt idx="196">
                  <c:v>2.2462134498976938E-2</c:v>
                </c:pt>
                <c:pt idx="197">
                  <c:v>-6.672248973986012E-3</c:v>
                </c:pt>
                <c:pt idx="198">
                  <c:v>3.3021907683166637E-2</c:v>
                </c:pt>
                <c:pt idx="199">
                  <c:v>1.5160746695028211E-3</c:v>
                </c:pt>
                <c:pt idx="200">
                  <c:v>-1.8966863872581313E-2</c:v>
                </c:pt>
                <c:pt idx="201">
                  <c:v>1.358904666444531E-3</c:v>
                </c:pt>
                <c:pt idx="202">
                  <c:v>-4.3463441227268394E-3</c:v>
                </c:pt>
                <c:pt idx="203">
                  <c:v>-6.1026603902709347E-3</c:v>
                </c:pt>
                <c:pt idx="204">
                  <c:v>-4.2829913162707144E-2</c:v>
                </c:pt>
                <c:pt idx="205">
                  <c:v>2.8863408400594318E-2</c:v>
                </c:pt>
                <c:pt idx="206">
                  <c:v>-2.3219061880369003E-2</c:v>
                </c:pt>
                <c:pt idx="207">
                  <c:v>-7.6205193189222871E-3</c:v>
                </c:pt>
                <c:pt idx="208">
                  <c:v>2.4577954636278147E-2</c:v>
                </c:pt>
                <c:pt idx="209">
                  <c:v>1.7601903966961725E-2</c:v>
                </c:pt>
                <c:pt idx="210">
                  <c:v>1.7176731231381821E-2</c:v>
                </c:pt>
                <c:pt idx="211">
                  <c:v>-7.2685593648328575E-3</c:v>
                </c:pt>
                <c:pt idx="212">
                  <c:v>9.9950487914289964E-3</c:v>
                </c:pt>
                <c:pt idx="213">
                  <c:v>1.0949738942877861E-2</c:v>
                </c:pt>
                <c:pt idx="214">
                  <c:v>3.2606482230463536E-2</c:v>
                </c:pt>
                <c:pt idx="215">
                  <c:v>-1.7525365232484759E-3</c:v>
                </c:pt>
                <c:pt idx="216">
                  <c:v>-1.1444055782429142E-2</c:v>
                </c:pt>
                <c:pt idx="217">
                  <c:v>-2.665854467447382E-2</c:v>
                </c:pt>
                <c:pt idx="218">
                  <c:v>-2.6465545157557135E-4</c:v>
                </c:pt>
                <c:pt idx="219">
                  <c:v>-9.0805368910640977E-3</c:v>
                </c:pt>
                <c:pt idx="220">
                  <c:v>1.7228888389358401E-2</c:v>
                </c:pt>
                <c:pt idx="221">
                  <c:v>5.1028839961075774E-3</c:v>
                </c:pt>
                <c:pt idx="222">
                  <c:v>-2.2228002820238863E-2</c:v>
                </c:pt>
                <c:pt idx="223">
                  <c:v>-2.4412740626596281E-2</c:v>
                </c:pt>
                <c:pt idx="224">
                  <c:v>6.2907753750866798E-3</c:v>
                </c:pt>
                <c:pt idx="225">
                  <c:v>-7.6136652370060766E-3</c:v>
                </c:pt>
                <c:pt idx="226">
                  <c:v>2.4383233682693409E-2</c:v>
                </c:pt>
                <c:pt idx="227">
                  <c:v>6.6072012556602075E-3</c:v>
                </c:pt>
                <c:pt idx="228">
                  <c:v>3.5163444552735283E-2</c:v>
                </c:pt>
                <c:pt idx="229">
                  <c:v>-1.2804622048318288E-3</c:v>
                </c:pt>
                <c:pt idx="230">
                  <c:v>1.371878537126685E-2</c:v>
                </c:pt>
                <c:pt idx="231">
                  <c:v>1.7732375147678493E-2</c:v>
                </c:pt>
                <c:pt idx="232">
                  <c:v>-4.5003466730574371E-2</c:v>
                </c:pt>
                <c:pt idx="233">
                  <c:v>-3.2301172889956874E-4</c:v>
                </c:pt>
                <c:pt idx="234">
                  <c:v>-3.1900781717692527E-2</c:v>
                </c:pt>
                <c:pt idx="235">
                  <c:v>4.4349297225146434E-3</c:v>
                </c:pt>
                <c:pt idx="236">
                  <c:v>1.3658604211973886E-3</c:v>
                </c:pt>
                <c:pt idx="237">
                  <c:v>9.7330906930817411E-3</c:v>
                </c:pt>
                <c:pt idx="238">
                  <c:v>1.5925013481911578E-3</c:v>
                </c:pt>
                <c:pt idx="239">
                  <c:v>-2.5767912875731221E-2</c:v>
                </c:pt>
                <c:pt idx="240">
                  <c:v>-2.821150541565532E-2</c:v>
                </c:pt>
                <c:pt idx="241">
                  <c:v>2.0072970012137482E-3</c:v>
                </c:pt>
                <c:pt idx="242">
                  <c:v>-2.042100547619365E-2</c:v>
                </c:pt>
                <c:pt idx="243">
                  <c:v>-2.0966217758328919E-2</c:v>
                </c:pt>
                <c:pt idx="244">
                  <c:v>-2.7943258367614115E-2</c:v>
                </c:pt>
                <c:pt idx="245">
                  <c:v>-3.7394204382955355E-2</c:v>
                </c:pt>
                <c:pt idx="246">
                  <c:v>7.3726481370611871E-2</c:v>
                </c:pt>
                <c:pt idx="247">
                  <c:v>1.4286419636592862E-2</c:v>
                </c:pt>
                <c:pt idx="248">
                  <c:v>8.3540772384374778E-5</c:v>
                </c:pt>
                <c:pt idx="249">
                  <c:v>1.4184740955608312E-2</c:v>
                </c:pt>
                <c:pt idx="250">
                  <c:v>3.7197708504041332E-3</c:v>
                </c:pt>
                <c:pt idx="251">
                  <c:v>-3.3981791665200697E-2</c:v>
                </c:pt>
                <c:pt idx="252">
                  <c:v>5.162272319026711E-2</c:v>
                </c:pt>
                <c:pt idx="253">
                  <c:v>1.2037823803170904E-2</c:v>
                </c:pt>
                <c:pt idx="254">
                  <c:v>1.5927264646783759E-2</c:v>
                </c:pt>
                <c:pt idx="255">
                  <c:v>7.8187460146199646E-3</c:v>
                </c:pt>
                <c:pt idx="256">
                  <c:v>8.4277882501086268E-3</c:v>
                </c:pt>
                <c:pt idx="257">
                  <c:v>1.6701149928456732E-3</c:v>
                </c:pt>
                <c:pt idx="258">
                  <c:v>-5.7342842343088944E-3</c:v>
                </c:pt>
                <c:pt idx="259">
                  <c:v>1.7414187558751914E-2</c:v>
                </c:pt>
                <c:pt idx="260">
                  <c:v>5.1009811545581242E-3</c:v>
                </c:pt>
                <c:pt idx="261">
                  <c:v>1.2879519355921866E-2</c:v>
                </c:pt>
                <c:pt idx="262">
                  <c:v>2.0979824080343872E-2</c:v>
                </c:pt>
                <c:pt idx="263">
                  <c:v>-1.8626918676797215E-2</c:v>
                </c:pt>
                <c:pt idx="264">
                  <c:v>5.0733514073726662E-3</c:v>
                </c:pt>
                <c:pt idx="265">
                  <c:v>3.8749989367254266E-3</c:v>
                </c:pt>
                <c:pt idx="266">
                  <c:v>1.4179350940937013E-2</c:v>
                </c:pt>
                <c:pt idx="267">
                  <c:v>-9.4852858602511129E-3</c:v>
                </c:pt>
                <c:pt idx="268">
                  <c:v>-2.2743128763881982E-4</c:v>
                </c:pt>
                <c:pt idx="269">
                  <c:v>2.4407618773526582E-2</c:v>
                </c:pt>
                <c:pt idx="270">
                  <c:v>1.433675858391923E-2</c:v>
                </c:pt>
                <c:pt idx="271">
                  <c:v>3.183929169769277E-3</c:v>
                </c:pt>
                <c:pt idx="272">
                  <c:v>1.1698504431045914E-2</c:v>
                </c:pt>
                <c:pt idx="273">
                  <c:v>8.7030855406934355E-3</c:v>
                </c:pt>
                <c:pt idx="274">
                  <c:v>-1.3404124177116203E-3</c:v>
                </c:pt>
                <c:pt idx="275">
                  <c:v>-1.1673130963272662E-2</c:v>
                </c:pt>
                <c:pt idx="276">
                  <c:v>2.8617872544340079E-3</c:v>
                </c:pt>
                <c:pt idx="277">
                  <c:v>2.9092731991280595E-3</c:v>
                </c:pt>
                <c:pt idx="278">
                  <c:v>2.0555653766824507E-2</c:v>
                </c:pt>
                <c:pt idx="279">
                  <c:v>6.262817793357342E-3</c:v>
                </c:pt>
                <c:pt idx="280">
                  <c:v>-1.9591751599844246E-3</c:v>
                </c:pt>
                <c:pt idx="281">
                  <c:v>1.7641623788772372E-2</c:v>
                </c:pt>
                <c:pt idx="282">
                  <c:v>4.0533250451422441E-3</c:v>
                </c:pt>
                <c:pt idx="283">
                  <c:v>4.4565682892884753E-3</c:v>
                </c:pt>
                <c:pt idx="284">
                  <c:v>-3.2264425188696282E-3</c:v>
                </c:pt>
                <c:pt idx="285">
                  <c:v>1.1169576704378084E-2</c:v>
                </c:pt>
                <c:pt idx="286">
                  <c:v>3.6665643976769545E-3</c:v>
                </c:pt>
                <c:pt idx="287">
                  <c:v>7.3712140614122968E-4</c:v>
                </c:pt>
                <c:pt idx="288">
                  <c:v>1.0939853581055214E-3</c:v>
                </c:pt>
                <c:pt idx="289">
                  <c:v>-2.2111294935475883E-3</c:v>
                </c:pt>
                <c:pt idx="290">
                  <c:v>1.187108845112237E-2</c:v>
                </c:pt>
                <c:pt idx="291">
                  <c:v>-3.7395391271892323E-3</c:v>
                </c:pt>
                <c:pt idx="292">
                  <c:v>2.429948201417649E-4</c:v>
                </c:pt>
                <c:pt idx="293">
                  <c:v>-7.569084006917982E-3</c:v>
                </c:pt>
                <c:pt idx="294">
                  <c:v>-9.8892433843240438E-3</c:v>
                </c:pt>
                <c:pt idx="295">
                  <c:v>-1.2060401829698962E-3</c:v>
                </c:pt>
                <c:pt idx="296">
                  <c:v>2.3128175841881746E-2</c:v>
                </c:pt>
                <c:pt idx="297">
                  <c:v>6.1604730362523315E-3</c:v>
                </c:pt>
                <c:pt idx="298">
                  <c:v>1.1949722571156398E-2</c:v>
                </c:pt>
                <c:pt idx="299">
                  <c:v>6.2461962259542907E-4</c:v>
                </c:pt>
                <c:pt idx="300">
                  <c:v>9.1035249995097441E-3</c:v>
                </c:pt>
                <c:pt idx="301">
                  <c:v>7.2507777937155802E-3</c:v>
                </c:pt>
                <c:pt idx="302">
                  <c:v>1.6929119123440094E-3</c:v>
                </c:pt>
                <c:pt idx="303">
                  <c:v>-2.3831950292801645E-3</c:v>
                </c:pt>
                <c:pt idx="304">
                  <c:v>1.7603677261533588E-2</c:v>
                </c:pt>
                <c:pt idx="305">
                  <c:v>-2.5605447770801093E-2</c:v>
                </c:pt>
                <c:pt idx="306">
                  <c:v>6.6658755395094843E-4</c:v>
                </c:pt>
                <c:pt idx="307">
                  <c:v>1.228749067849008E-2</c:v>
                </c:pt>
                <c:pt idx="308">
                  <c:v>-4.8459936788937145E-3</c:v>
                </c:pt>
                <c:pt idx="309">
                  <c:v>7.0821305116110017E-3</c:v>
                </c:pt>
                <c:pt idx="310">
                  <c:v>1.1637790584028659E-2</c:v>
                </c:pt>
                <c:pt idx="311">
                  <c:v>1.8641016922470079E-2</c:v>
                </c:pt>
                <c:pt idx="312">
                  <c:v>1.9073782511771786E-3</c:v>
                </c:pt>
                <c:pt idx="313">
                  <c:v>4.9944190399304781E-3</c:v>
                </c:pt>
                <c:pt idx="314">
                  <c:v>4.9020395218278175E-3</c:v>
                </c:pt>
                <c:pt idx="315">
                  <c:v>8.5986623261660663E-3</c:v>
                </c:pt>
                <c:pt idx="316">
                  <c:v>3.3995100664797788E-3</c:v>
                </c:pt>
                <c:pt idx="317">
                  <c:v>-6.907562347290187E-3</c:v>
                </c:pt>
                <c:pt idx="318">
                  <c:v>6.9203500777202361E-3</c:v>
                </c:pt>
                <c:pt idx="319">
                  <c:v>1.9372889358517961E-3</c:v>
                </c:pt>
                <c:pt idx="320">
                  <c:v>1.1456831301922878E-2</c:v>
                </c:pt>
                <c:pt idx="321">
                  <c:v>9.7029358705775386E-4</c:v>
                </c:pt>
                <c:pt idx="322">
                  <c:v>2.620009888139744E-3</c:v>
                </c:pt>
                <c:pt idx="323">
                  <c:v>-1.4118019893287804E-3</c:v>
                </c:pt>
                <c:pt idx="324">
                  <c:v>4.1696380369837431E-3</c:v>
                </c:pt>
                <c:pt idx="325">
                  <c:v>3.3482101429216015E-3</c:v>
                </c:pt>
                <c:pt idx="326">
                  <c:v>1.469000065559385E-2</c:v>
                </c:pt>
                <c:pt idx="327">
                  <c:v>-1.2930289246146605E-3</c:v>
                </c:pt>
                <c:pt idx="328">
                  <c:v>1.3476383785231481E-3</c:v>
                </c:pt>
                <c:pt idx="329">
                  <c:v>8.6695112859415842E-3</c:v>
                </c:pt>
                <c:pt idx="330">
                  <c:v>3.4343103793872702E-3</c:v>
                </c:pt>
                <c:pt idx="331">
                  <c:v>3.2603675348470288E-3</c:v>
                </c:pt>
                <c:pt idx="332">
                  <c:v>-8.9858901370327114E-3</c:v>
                </c:pt>
                <c:pt idx="333">
                  <c:v>-1.1948284650855096E-3</c:v>
                </c:pt>
                <c:pt idx="334">
                  <c:v>1.5844729888595269E-2</c:v>
                </c:pt>
                <c:pt idx="335">
                  <c:v>-4.5948467431180876E-3</c:v>
                </c:pt>
                <c:pt idx="336">
                  <c:v>-2.2037625429679748E-2</c:v>
                </c:pt>
                <c:pt idx="337">
                  <c:v>-4.4352965882141671E-4</c:v>
                </c:pt>
                <c:pt idx="338">
                  <c:v>-2.4949141785521878E-3</c:v>
                </c:pt>
                <c:pt idx="339">
                  <c:v>7.2715809559078326E-3</c:v>
                </c:pt>
                <c:pt idx="340">
                  <c:v>-3.3074867432765928E-2</c:v>
                </c:pt>
                <c:pt idx="341">
                  <c:v>1.3494567818096081E-2</c:v>
                </c:pt>
                <c:pt idx="342">
                  <c:v>1.0340756602218788E-2</c:v>
                </c:pt>
                <c:pt idx="343">
                  <c:v>1.476827180999782E-2</c:v>
                </c:pt>
                <c:pt idx="344">
                  <c:v>-6.5741528395197382E-3</c:v>
                </c:pt>
                <c:pt idx="345">
                  <c:v>-7.8953864968779649E-3</c:v>
                </c:pt>
                <c:pt idx="346">
                  <c:v>1.4189593882253963E-2</c:v>
                </c:pt>
                <c:pt idx="347">
                  <c:v>-2.209418610655222E-3</c:v>
                </c:pt>
                <c:pt idx="348">
                  <c:v>-1.5377374326604654E-2</c:v>
                </c:pt>
                <c:pt idx="349">
                  <c:v>3.8429218744279233E-3</c:v>
                </c:pt>
                <c:pt idx="350">
                  <c:v>-1.0251274081863722E-2</c:v>
                </c:pt>
                <c:pt idx="351">
                  <c:v>-8.1309327233089878E-3</c:v>
                </c:pt>
                <c:pt idx="352">
                  <c:v>4.9220330270830096E-3</c:v>
                </c:pt>
                <c:pt idx="353">
                  <c:v>-1.7233415614678848E-2</c:v>
                </c:pt>
                <c:pt idx="354">
                  <c:v>-2.1237098753284752E-3</c:v>
                </c:pt>
                <c:pt idx="355">
                  <c:v>3.2930210958903014E-2</c:v>
                </c:pt>
                <c:pt idx="356">
                  <c:v>1.370589606166679E-2</c:v>
                </c:pt>
                <c:pt idx="357">
                  <c:v>1.0770424739479104E-2</c:v>
                </c:pt>
                <c:pt idx="358">
                  <c:v>1.7089618105759586E-2</c:v>
                </c:pt>
                <c:pt idx="359">
                  <c:v>8.6329713001189901E-3</c:v>
                </c:pt>
                <c:pt idx="360">
                  <c:v>1.375264412800826E-3</c:v>
                </c:pt>
                <c:pt idx="361">
                  <c:v>-1.0696944145699809E-3</c:v>
                </c:pt>
                <c:pt idx="362">
                  <c:v>7.8179108853392333E-3</c:v>
                </c:pt>
                <c:pt idx="363">
                  <c:v>-4.5245470900259874E-4</c:v>
                </c:pt>
                <c:pt idx="364">
                  <c:v>3.2319291188255099E-3</c:v>
                </c:pt>
                <c:pt idx="365">
                  <c:v>1.5959245583522425E-2</c:v>
                </c:pt>
                <c:pt idx="366">
                  <c:v>6.2066100522500589E-3</c:v>
                </c:pt>
                <c:pt idx="367">
                  <c:v>1.5604067734535123E-2</c:v>
                </c:pt>
                <c:pt idx="368">
                  <c:v>5.7920643034120025E-5</c:v>
                </c:pt>
                <c:pt idx="369">
                  <c:v>-6.2685997772204982E-4</c:v>
                </c:pt>
                <c:pt idx="370">
                  <c:v>-1.1874792067063154E-2</c:v>
                </c:pt>
                <c:pt idx="371">
                  <c:v>9.4497415349844389E-5</c:v>
                </c:pt>
                <c:pt idx="372">
                  <c:v>7.4206352349360351E-3</c:v>
                </c:pt>
                <c:pt idx="373">
                  <c:v>1.0222640086363371E-2</c:v>
                </c:pt>
                <c:pt idx="374">
                  <c:v>1.2996606822649952E-2</c:v>
                </c:pt>
                <c:pt idx="375">
                  <c:v>6.1239962302681566E-3</c:v>
                </c:pt>
                <c:pt idx="376">
                  <c:v>1.2996724409521102E-2</c:v>
                </c:pt>
                <c:pt idx="377">
                  <c:v>-7.339390626569717E-4</c:v>
                </c:pt>
                <c:pt idx="378">
                  <c:v>-5.1227986365670547E-3</c:v>
                </c:pt>
                <c:pt idx="379">
                  <c:v>3.6734945084470737E-3</c:v>
                </c:pt>
                <c:pt idx="380">
                  <c:v>8.4164626557198131E-3</c:v>
                </c:pt>
                <c:pt idx="381">
                  <c:v>5.1926987098933541E-3</c:v>
                </c:pt>
                <c:pt idx="382">
                  <c:v>8.5751070674999694E-3</c:v>
                </c:pt>
                <c:pt idx="383">
                  <c:v>2.1368754843835111E-3</c:v>
                </c:pt>
                <c:pt idx="384">
                  <c:v>-3.048783921339282E-3</c:v>
                </c:pt>
                <c:pt idx="385">
                  <c:v>-7.5793531176488842E-3</c:v>
                </c:pt>
                <c:pt idx="386">
                  <c:v>7.071107949351345E-3</c:v>
                </c:pt>
                <c:pt idx="387">
                  <c:v>-7.0658481738447663E-3</c:v>
                </c:pt>
                <c:pt idx="388">
                  <c:v>5.9799596076498948E-3</c:v>
                </c:pt>
                <c:pt idx="389">
                  <c:v>1.1801790927342395E-2</c:v>
                </c:pt>
                <c:pt idx="390">
                  <c:v>8.6735867878126368E-3</c:v>
                </c:pt>
                <c:pt idx="391">
                  <c:v>-5.7412280813883103E-3</c:v>
                </c:pt>
                <c:pt idx="392">
                  <c:v>1.2584248798284816E-2</c:v>
                </c:pt>
                <c:pt idx="393">
                  <c:v>-4.5901312533781226E-4</c:v>
                </c:pt>
                <c:pt idx="394">
                  <c:v>-1.8534495111040686E-3</c:v>
                </c:pt>
                <c:pt idx="395">
                  <c:v>-1.3887243158761125E-2</c:v>
                </c:pt>
                <c:pt idx="396">
                  <c:v>-1.1154125956209E-2</c:v>
                </c:pt>
                <c:pt idx="397">
                  <c:v>-8.6680646254268506E-3</c:v>
                </c:pt>
                <c:pt idx="398">
                  <c:v>-4.1255673455091089E-2</c:v>
                </c:pt>
                <c:pt idx="399">
                  <c:v>2.0739280508876749E-2</c:v>
                </c:pt>
                <c:pt idx="400">
                  <c:v>2.9930750997877176E-3</c:v>
                </c:pt>
                <c:pt idx="401">
                  <c:v>2.9062184671021764E-2</c:v>
                </c:pt>
                <c:pt idx="402">
                  <c:v>-7.7029796179796644E-3</c:v>
                </c:pt>
                <c:pt idx="403">
                  <c:v>-1.5961470575644694E-2</c:v>
                </c:pt>
                <c:pt idx="404">
                  <c:v>2.3802667260691111E-2</c:v>
                </c:pt>
                <c:pt idx="405">
                  <c:v>-4.0553021834089757E-2</c:v>
                </c:pt>
                <c:pt idx="406">
                  <c:v>5.4519923675391234E-3</c:v>
                </c:pt>
                <c:pt idx="407">
                  <c:v>2.278069266817467E-2</c:v>
                </c:pt>
                <c:pt idx="408">
                  <c:v>1.9419364435234242E-2</c:v>
                </c:pt>
                <c:pt idx="409">
                  <c:v>-9.5836547792524096E-3</c:v>
                </c:pt>
                <c:pt idx="410">
                  <c:v>1.3828928844675452E-2</c:v>
                </c:pt>
                <c:pt idx="411">
                  <c:v>1.1489775723205658E-3</c:v>
                </c:pt>
                <c:pt idx="412">
                  <c:v>-3.5705277342892069E-2</c:v>
                </c:pt>
                <c:pt idx="413">
                  <c:v>1.7792801455079072E-2</c:v>
                </c:pt>
                <c:pt idx="414">
                  <c:v>-2.7582057611034543E-3</c:v>
                </c:pt>
                <c:pt idx="415">
                  <c:v>1.1364249569304754E-2</c:v>
                </c:pt>
                <c:pt idx="416">
                  <c:v>2.0261567897275783E-2</c:v>
                </c:pt>
                <c:pt idx="417">
                  <c:v>2.8133512925001564E-3</c:v>
                </c:pt>
                <c:pt idx="418">
                  <c:v>-8.1123365370573981E-3</c:v>
                </c:pt>
                <c:pt idx="419">
                  <c:v>1.7588553832756686E-2</c:v>
                </c:pt>
                <c:pt idx="420">
                  <c:v>2.0728874693863496E-2</c:v>
                </c:pt>
                <c:pt idx="421">
                  <c:v>3.2012882320655595E-3</c:v>
                </c:pt>
                <c:pt idx="422">
                  <c:v>1.7459413316790135E-3</c:v>
                </c:pt>
                <c:pt idx="423">
                  <c:v>2.3490427300213532E-3</c:v>
                </c:pt>
                <c:pt idx="424">
                  <c:v>1.2355417192105417E-2</c:v>
                </c:pt>
                <c:pt idx="425">
                  <c:v>6.0529518972231534E-3</c:v>
                </c:pt>
                <c:pt idx="426">
                  <c:v>8.3277299154671026E-4</c:v>
                </c:pt>
                <c:pt idx="427">
                  <c:v>-2.6603035595210572E-3</c:v>
                </c:pt>
                <c:pt idx="428">
                  <c:v>5.6221913111782727E-3</c:v>
                </c:pt>
                <c:pt idx="429">
                  <c:v>2.3785442826097041E-3</c:v>
                </c:pt>
                <c:pt idx="430">
                  <c:v>1.9110238763538217E-3</c:v>
                </c:pt>
                <c:pt idx="431">
                  <c:v>-5.2099048401548905E-3</c:v>
                </c:pt>
                <c:pt idx="432">
                  <c:v>1.7417077169682078E-3</c:v>
                </c:pt>
                <c:pt idx="433">
                  <c:v>-1.0310344335841022E-2</c:v>
                </c:pt>
                <c:pt idx="434">
                  <c:v>1.0803758202839004E-2</c:v>
                </c:pt>
                <c:pt idx="435">
                  <c:v>-1.6365488308696101E-3</c:v>
                </c:pt>
                <c:pt idx="436">
                  <c:v>-5.8194125626033263E-3</c:v>
                </c:pt>
                <c:pt idx="437">
                  <c:v>9.1943852279136821E-3</c:v>
                </c:pt>
                <c:pt idx="438">
                  <c:v>-1.5876055091865311E-2</c:v>
                </c:pt>
                <c:pt idx="439">
                  <c:v>-2.4053519550702812E-2</c:v>
                </c:pt>
                <c:pt idx="440">
                  <c:v>1.3430787648475747E-2</c:v>
                </c:pt>
                <c:pt idx="441">
                  <c:v>2.2477445427761391E-2</c:v>
                </c:pt>
                <c:pt idx="442">
                  <c:v>-4.6054071915207998E-3</c:v>
                </c:pt>
                <c:pt idx="443">
                  <c:v>-2.0660168253624815E-2</c:v>
                </c:pt>
                <c:pt idx="444">
                  <c:v>1.5071471775892497E-2</c:v>
                </c:pt>
                <c:pt idx="445">
                  <c:v>1.1176260527136536E-2</c:v>
                </c:pt>
                <c:pt idx="446">
                  <c:v>1.7728862856307231E-2</c:v>
                </c:pt>
                <c:pt idx="447">
                  <c:v>-1.2728511224063626E-4</c:v>
                </c:pt>
                <c:pt idx="448">
                  <c:v>1.6304451417290988E-2</c:v>
                </c:pt>
                <c:pt idx="449">
                  <c:v>-1.0145386999393742E-3</c:v>
                </c:pt>
                <c:pt idx="450">
                  <c:v>5.8845033035508218E-3</c:v>
                </c:pt>
                <c:pt idx="451">
                  <c:v>-3.795666835086307E-3</c:v>
                </c:pt>
                <c:pt idx="452">
                  <c:v>1.1836713725217871E-2</c:v>
                </c:pt>
                <c:pt idx="453">
                  <c:v>-3.2876636751481792E-3</c:v>
                </c:pt>
                <c:pt idx="454">
                  <c:v>6.00664058525433E-3</c:v>
                </c:pt>
                <c:pt idx="455">
                  <c:v>4.6641723279711757E-3</c:v>
                </c:pt>
                <c:pt idx="456">
                  <c:v>7.7820529650233349E-3</c:v>
                </c:pt>
                <c:pt idx="457">
                  <c:v>9.9676151156601004E-3</c:v>
                </c:pt>
                <c:pt idx="458">
                  <c:v>6.7626065723614065E-4</c:v>
                </c:pt>
                <c:pt idx="459">
                  <c:v>6.5950690478875406E-3</c:v>
                </c:pt>
                <c:pt idx="460">
                  <c:v>-2.4969880534511414E-3</c:v>
                </c:pt>
                <c:pt idx="461">
                  <c:v>1.5879552130282949E-2</c:v>
                </c:pt>
                <c:pt idx="462">
                  <c:v>7.2480154994619891E-3</c:v>
                </c:pt>
                <c:pt idx="463">
                  <c:v>1.643993704950799E-4</c:v>
                </c:pt>
                <c:pt idx="464">
                  <c:v>2.8998338740236656E-3</c:v>
                </c:pt>
                <c:pt idx="465">
                  <c:v>5.8371303662724484E-3</c:v>
                </c:pt>
                <c:pt idx="466">
                  <c:v>5.5915854973847129E-3</c:v>
                </c:pt>
                <c:pt idx="467">
                  <c:v>-9.607923854565326E-4</c:v>
                </c:pt>
                <c:pt idx="468">
                  <c:v>4.1487128740774863E-3</c:v>
                </c:pt>
                <c:pt idx="469">
                  <c:v>2.9129073613382286E-3</c:v>
                </c:pt>
                <c:pt idx="470">
                  <c:v>3.0947757579804181E-3</c:v>
                </c:pt>
                <c:pt idx="471">
                  <c:v>1.3030193428718214E-2</c:v>
                </c:pt>
                <c:pt idx="472">
                  <c:v>2.6109792695764456E-3</c:v>
                </c:pt>
                <c:pt idx="473">
                  <c:v>1.0236954192731915E-3</c:v>
                </c:pt>
                <c:pt idx="474">
                  <c:v>-3.5593166797654365E-3</c:v>
                </c:pt>
                <c:pt idx="475">
                  <c:v>-4.1078424233737909E-4</c:v>
                </c:pt>
                <c:pt idx="476">
                  <c:v>5.0328492623727432E-3</c:v>
                </c:pt>
                <c:pt idx="477">
                  <c:v>1.2757666552486323E-2</c:v>
                </c:pt>
                <c:pt idx="478">
                  <c:v>5.0626830006415529E-3</c:v>
                </c:pt>
                <c:pt idx="479">
                  <c:v>7.9294835652997716E-3</c:v>
                </c:pt>
                <c:pt idx="480">
                  <c:v>-3.9288064930882516E-3</c:v>
                </c:pt>
                <c:pt idx="481">
                  <c:v>-1.0621327225162161E-2</c:v>
                </c:pt>
                <c:pt idx="482">
                  <c:v>-7.7341237659507844E-3</c:v>
                </c:pt>
                <c:pt idx="483">
                  <c:v>1.1042761912120155E-2</c:v>
                </c:pt>
                <c:pt idx="484">
                  <c:v>4.0554998290965143E-3</c:v>
                </c:pt>
                <c:pt idx="485">
                  <c:v>1.5116646157824877E-2</c:v>
                </c:pt>
                <c:pt idx="486">
                  <c:v>-2.6997469038625458E-3</c:v>
                </c:pt>
                <c:pt idx="487">
                  <c:v>2.9300841125172081E-4</c:v>
                </c:pt>
                <c:pt idx="488">
                  <c:v>6.0950994230404149E-3</c:v>
                </c:pt>
                <c:pt idx="489">
                  <c:v>1.4304581763623906E-2</c:v>
                </c:pt>
                <c:pt idx="490">
                  <c:v>1.9872705756321793E-3</c:v>
                </c:pt>
                <c:pt idx="491">
                  <c:v>1.2236842367222302E-2</c:v>
                </c:pt>
                <c:pt idx="492">
                  <c:v>2.3678076623145951E-3</c:v>
                </c:pt>
                <c:pt idx="493">
                  <c:v>1.2559189774684239E-3</c:v>
                </c:pt>
                <c:pt idx="494">
                  <c:v>8.3419934965237412E-3</c:v>
                </c:pt>
                <c:pt idx="495">
                  <c:v>9.0454688020929711E-3</c:v>
                </c:pt>
                <c:pt idx="496">
                  <c:v>3.1368421427367746E-3</c:v>
                </c:pt>
                <c:pt idx="497">
                  <c:v>1.5990354454107191E-3</c:v>
                </c:pt>
                <c:pt idx="498">
                  <c:v>9.3110515387388841E-3</c:v>
                </c:pt>
                <c:pt idx="499">
                  <c:v>1.9312997387450459E-3</c:v>
                </c:pt>
                <c:pt idx="500">
                  <c:v>-6.4923162412790832E-3</c:v>
                </c:pt>
                <c:pt idx="501">
                  <c:v>6.1498919759005533E-3</c:v>
                </c:pt>
                <c:pt idx="502">
                  <c:v>1.4020087746940137E-2</c:v>
                </c:pt>
                <c:pt idx="503">
                  <c:v>-8.345208472107955E-3</c:v>
                </c:pt>
                <c:pt idx="504">
                  <c:v>7.00078817559323E-3</c:v>
                </c:pt>
                <c:pt idx="505">
                  <c:v>-2.1787693137850879E-3</c:v>
                </c:pt>
                <c:pt idx="506">
                  <c:v>8.9840285530688128E-3</c:v>
                </c:pt>
                <c:pt idx="507">
                  <c:v>1.1523345274108488E-2</c:v>
                </c:pt>
                <c:pt idx="508">
                  <c:v>-2.2541208415123902E-3</c:v>
                </c:pt>
                <c:pt idx="509">
                  <c:v>1.1988347231921843E-2</c:v>
                </c:pt>
                <c:pt idx="510">
                  <c:v>-3.119298914883615E-4</c:v>
                </c:pt>
                <c:pt idx="511">
                  <c:v>4.5913271189437638E-3</c:v>
                </c:pt>
                <c:pt idx="512">
                  <c:v>1.4002364300627538E-2</c:v>
                </c:pt>
                <c:pt idx="513">
                  <c:v>7.4770345874981539E-3</c:v>
                </c:pt>
                <c:pt idx="514">
                  <c:v>-1.9596538392167503E-3</c:v>
                </c:pt>
                <c:pt idx="515">
                  <c:v>2.3009044347112708E-3</c:v>
                </c:pt>
                <c:pt idx="516">
                  <c:v>3.534981175069265E-3</c:v>
                </c:pt>
                <c:pt idx="517">
                  <c:v>-1.1216835419011223E-2</c:v>
                </c:pt>
                <c:pt idx="518">
                  <c:v>-2.0906235214242553E-2</c:v>
                </c:pt>
                <c:pt idx="519">
                  <c:v>1.6446252641954432E-2</c:v>
                </c:pt>
                <c:pt idx="520">
                  <c:v>6.2635198529681271E-4</c:v>
                </c:pt>
                <c:pt idx="521">
                  <c:v>6.4227187875205158E-3</c:v>
                </c:pt>
                <c:pt idx="522">
                  <c:v>-2.3767573828909431E-2</c:v>
                </c:pt>
                <c:pt idx="523">
                  <c:v>1.2391599395583297E-2</c:v>
                </c:pt>
                <c:pt idx="524">
                  <c:v>2.358350776129714E-2</c:v>
                </c:pt>
                <c:pt idx="525">
                  <c:v>1.818042352351365E-2</c:v>
                </c:pt>
                <c:pt idx="526">
                  <c:v>6.6998332725749224E-3</c:v>
                </c:pt>
                <c:pt idx="527">
                  <c:v>-5.9418338828388477E-3</c:v>
                </c:pt>
                <c:pt idx="528">
                  <c:v>1.2495490275843088E-2</c:v>
                </c:pt>
                <c:pt idx="529">
                  <c:v>4.3281695317551683E-3</c:v>
                </c:pt>
                <c:pt idx="530">
                  <c:v>1.1244288183307659E-2</c:v>
                </c:pt>
                <c:pt idx="531">
                  <c:v>-4.7983515398234973E-4</c:v>
                </c:pt>
                <c:pt idx="532">
                  <c:v>4.5527737261777512E-3</c:v>
                </c:pt>
                <c:pt idx="533">
                  <c:v>-2.3479310808201927E-3</c:v>
                </c:pt>
                <c:pt idx="534">
                  <c:v>8.6992393533015001E-3</c:v>
                </c:pt>
                <c:pt idx="535">
                  <c:v>-3.6452932140775707E-3</c:v>
                </c:pt>
                <c:pt idx="536">
                  <c:v>-1.3355005637867873E-2</c:v>
                </c:pt>
                <c:pt idx="537">
                  <c:v>-4.6667553767651332E-2</c:v>
                </c:pt>
                <c:pt idx="538">
                  <c:v>-4.1983210559677464E-2</c:v>
                </c:pt>
                <c:pt idx="539">
                  <c:v>-3.591658145862181E-3</c:v>
                </c:pt>
                <c:pt idx="540">
                  <c:v>-6.2095282535768043E-2</c:v>
                </c:pt>
                <c:pt idx="541">
                  <c:v>-1.0052386660615819E-2</c:v>
                </c:pt>
                <c:pt idx="542">
                  <c:v>6.8577114997131025E-2</c:v>
                </c:pt>
                <c:pt idx="543">
                  <c:v>-3.88366202878275E-2</c:v>
                </c:pt>
                <c:pt idx="544">
                  <c:v>6.3019153879987383E-2</c:v>
                </c:pt>
                <c:pt idx="545">
                  <c:v>-4.7259224960273537E-2</c:v>
                </c:pt>
                <c:pt idx="546">
                  <c:v>-2.2823132964039098E-2</c:v>
                </c:pt>
                <c:pt idx="547">
                  <c:v>-0.10817181742612765</c:v>
                </c:pt>
                <c:pt idx="548">
                  <c:v>7.3440413281864556E-2</c:v>
                </c:pt>
                <c:pt idx="549">
                  <c:v>-6.8911400553615373E-2</c:v>
                </c:pt>
                <c:pt idx="550">
                  <c:v>-0.13590343861534412</c:v>
                </c:pt>
                <c:pt idx="551">
                  <c:v>0.13642052779215605</c:v>
                </c:pt>
                <c:pt idx="552">
                  <c:v>-0.17172554658067049</c:v>
                </c:pt>
                <c:pt idx="553">
                  <c:v>8.8736027934585071E-2</c:v>
                </c:pt>
                <c:pt idx="554">
                  <c:v>-7.3202917003739473E-2</c:v>
                </c:pt>
                <c:pt idx="555">
                  <c:v>8.7022340839779753E-3</c:v>
                </c:pt>
                <c:pt idx="556">
                  <c:v>-6.0930916403240817E-2</c:v>
                </c:pt>
                <c:pt idx="557">
                  <c:v>-4.0554607746809655E-2</c:v>
                </c:pt>
                <c:pt idx="558">
                  <c:v>0.13780611302491827</c:v>
                </c:pt>
                <c:pt idx="559">
                  <c:v>1.8592391122539034E-2</c:v>
                </c:pt>
                <c:pt idx="560">
                  <c:v>9.2298763516603002E-2</c:v>
                </c:pt>
                <c:pt idx="561">
                  <c:v>-4.6919216922462904E-2</c:v>
                </c:pt>
                <c:pt idx="562">
                  <c:v>5.0435321887180806E-2</c:v>
                </c:pt>
                <c:pt idx="563">
                  <c:v>-2.1314911368951823E-2</c:v>
                </c:pt>
                <c:pt idx="564">
                  <c:v>-6.2065033384366364E-2</c:v>
                </c:pt>
                <c:pt idx="565">
                  <c:v>3.4954043473600899E-2</c:v>
                </c:pt>
                <c:pt idx="566">
                  <c:v>-2.0046370517267764E-2</c:v>
                </c:pt>
                <c:pt idx="567">
                  <c:v>0.10376798055320531</c:v>
                </c:pt>
                <c:pt idx="568">
                  <c:v>-4.4014572801927905E-4</c:v>
                </c:pt>
                <c:pt idx="569">
                  <c:v>5.1218161176117008E-2</c:v>
                </c:pt>
                <c:pt idx="570">
                  <c:v>2.2869342645995015E-2</c:v>
                </c:pt>
                <c:pt idx="571">
                  <c:v>-1.2755965823166151E-2</c:v>
                </c:pt>
                <c:pt idx="572">
                  <c:v>4.6171185892685464E-2</c:v>
                </c:pt>
                <c:pt idx="573">
                  <c:v>-3.0032436624599285E-2</c:v>
                </c:pt>
                <c:pt idx="574">
                  <c:v>1.0308528455897463E-2</c:v>
                </c:pt>
                <c:pt idx="575">
                  <c:v>4.0696812881348743E-2</c:v>
                </c:pt>
                <c:pt idx="576">
                  <c:v>-2.4021298427079677E-2</c:v>
                </c:pt>
                <c:pt idx="577">
                  <c:v>-4.2555184676083498E-2</c:v>
                </c:pt>
                <c:pt idx="578">
                  <c:v>3.5100156989703993E-2</c:v>
                </c:pt>
                <c:pt idx="579">
                  <c:v>1.1006835603559742E-3</c:v>
                </c:pt>
                <c:pt idx="580">
                  <c:v>2.2044623371099435E-2</c:v>
                </c:pt>
                <c:pt idx="581">
                  <c:v>2.3197745870012148E-2</c:v>
                </c:pt>
                <c:pt idx="582">
                  <c:v>-5.7122463049741629E-3</c:v>
                </c:pt>
                <c:pt idx="583">
                  <c:v>4.0393004414494879E-2</c:v>
                </c:pt>
                <c:pt idx="584">
                  <c:v>-1.1463511448998749E-2</c:v>
                </c:pt>
                <c:pt idx="585">
                  <c:v>-3.8765785781065064E-2</c:v>
                </c:pt>
                <c:pt idx="586">
                  <c:v>8.0386387237714879E-3</c:v>
                </c:pt>
                <c:pt idx="587">
                  <c:v>1.4978796599576835E-2</c:v>
                </c:pt>
                <c:pt idx="588">
                  <c:v>-8.2286389855147427E-3</c:v>
                </c:pt>
                <c:pt idx="589">
                  <c:v>1.8548357512614303E-2</c:v>
                </c:pt>
                <c:pt idx="590">
                  <c:v>2.6323116595625619E-2</c:v>
                </c:pt>
                <c:pt idx="591">
                  <c:v>2.0749532877732948E-3</c:v>
                </c:pt>
                <c:pt idx="592">
                  <c:v>-2.7815878472741629E-2</c:v>
                </c:pt>
                <c:pt idx="593">
                  <c:v>-2.3415306862992334E-2</c:v>
                </c:pt>
                <c:pt idx="594">
                  <c:v>1.8577619029582052E-2</c:v>
                </c:pt>
                <c:pt idx="595">
                  <c:v>7.5700900437447038E-3</c:v>
                </c:pt>
                <c:pt idx="596">
                  <c:v>4.7516524515380791E-2</c:v>
                </c:pt>
                <c:pt idx="597">
                  <c:v>-1.3306185995123232E-2</c:v>
                </c:pt>
                <c:pt idx="598">
                  <c:v>2.6003748961701652E-2</c:v>
                </c:pt>
                <c:pt idx="599">
                  <c:v>-9.3791041863697504E-3</c:v>
                </c:pt>
                <c:pt idx="600">
                  <c:v>5.2918624169755657E-3</c:v>
                </c:pt>
                <c:pt idx="601">
                  <c:v>1.9684881862782423E-2</c:v>
                </c:pt>
                <c:pt idx="602">
                  <c:v>2.3361834864892277E-2</c:v>
                </c:pt>
                <c:pt idx="603">
                  <c:v>-1.1715739022713546E-3</c:v>
                </c:pt>
                <c:pt idx="604">
                  <c:v>8.853497322379526E-3</c:v>
                </c:pt>
                <c:pt idx="605">
                  <c:v>7.316401668056494E-3</c:v>
                </c:pt>
                <c:pt idx="606">
                  <c:v>1.3776745947866374E-2</c:v>
                </c:pt>
                <c:pt idx="607">
                  <c:v>2.1654768455615672E-2</c:v>
                </c:pt>
                <c:pt idx="608">
                  <c:v>-2.9979661784815953E-3</c:v>
                </c:pt>
                <c:pt idx="609">
                  <c:v>3.9853859017565323E-2</c:v>
                </c:pt>
                <c:pt idx="610">
                  <c:v>1.9326239099919509E-2</c:v>
                </c:pt>
                <c:pt idx="611">
                  <c:v>-9.4162170469684371E-3</c:v>
                </c:pt>
                <c:pt idx="612">
                  <c:v>-5.8147077877751139E-3</c:v>
                </c:pt>
                <c:pt idx="613">
                  <c:v>-8.3507639142277781E-2</c:v>
                </c:pt>
                <c:pt idx="614">
                  <c:v>2.0802804904353888E-2</c:v>
                </c:pt>
                <c:pt idx="615">
                  <c:v>1.3923644885319339E-2</c:v>
                </c:pt>
                <c:pt idx="616">
                  <c:v>2.9352154241405685E-2</c:v>
                </c:pt>
                <c:pt idx="617">
                  <c:v>-3.3334798913690405E-3</c:v>
                </c:pt>
                <c:pt idx="618">
                  <c:v>2.742890358648005E-3</c:v>
                </c:pt>
                <c:pt idx="619">
                  <c:v>-6.3020137044951137E-3</c:v>
                </c:pt>
                <c:pt idx="620">
                  <c:v>1.1291219826519995E-2</c:v>
                </c:pt>
                <c:pt idx="621">
                  <c:v>8.1221167414148795E-3</c:v>
                </c:pt>
                <c:pt idx="622">
                  <c:v>-3.5573114949006897E-2</c:v>
                </c:pt>
                <c:pt idx="623">
                  <c:v>1.7758617402472036E-2</c:v>
                </c:pt>
                <c:pt idx="624">
                  <c:v>-3.3214353948013982E-2</c:v>
                </c:pt>
                <c:pt idx="625">
                  <c:v>2.3156640179878511E-2</c:v>
                </c:pt>
                <c:pt idx="626">
                  <c:v>2.4205701140818714E-2</c:v>
                </c:pt>
                <c:pt idx="627">
                  <c:v>9.1574265469184894E-3</c:v>
                </c:pt>
                <c:pt idx="628">
                  <c:v>8.4608714718980987E-3</c:v>
                </c:pt>
                <c:pt idx="629">
                  <c:v>2.4889291055863606E-2</c:v>
                </c:pt>
                <c:pt idx="630">
                  <c:v>-1.3790259957052775E-2</c:v>
                </c:pt>
                <c:pt idx="631">
                  <c:v>1.3221473909681895E-2</c:v>
                </c:pt>
                <c:pt idx="632">
                  <c:v>-6.293577196689765E-3</c:v>
                </c:pt>
                <c:pt idx="633">
                  <c:v>1.704404548963525E-2</c:v>
                </c:pt>
                <c:pt idx="634">
                  <c:v>-1.1680954746211917E-2</c:v>
                </c:pt>
                <c:pt idx="635">
                  <c:v>2.1303312336995769E-2</c:v>
                </c:pt>
                <c:pt idx="636">
                  <c:v>1.5038865190761903E-2</c:v>
                </c:pt>
                <c:pt idx="637">
                  <c:v>-3.052157836024169E-3</c:v>
                </c:pt>
                <c:pt idx="638">
                  <c:v>6.0088144078105079E-3</c:v>
                </c:pt>
                <c:pt idx="639">
                  <c:v>1.4060829443458683E-2</c:v>
                </c:pt>
                <c:pt idx="640">
                  <c:v>4.3144805765983896E-3</c:v>
                </c:pt>
                <c:pt idx="641">
                  <c:v>1.0207673621339071E-2</c:v>
                </c:pt>
                <c:pt idx="642">
                  <c:v>-1.5965075717954341E-2</c:v>
                </c:pt>
                <c:pt idx="643">
                  <c:v>-7.0856311473187546E-3</c:v>
                </c:pt>
                <c:pt idx="644">
                  <c:v>1.2595114125380117E-2</c:v>
                </c:pt>
                <c:pt idx="645">
                  <c:v>-7.4956155517499172E-3</c:v>
                </c:pt>
                <c:pt idx="646">
                  <c:v>1.9886564834323196E-2</c:v>
                </c:pt>
                <c:pt idx="647">
                  <c:v>-3.5507222500971228E-3</c:v>
                </c:pt>
                <c:pt idx="648">
                  <c:v>1.2993973131636485E-2</c:v>
                </c:pt>
                <c:pt idx="649">
                  <c:v>1.2284952919236763E-2</c:v>
                </c:pt>
                <c:pt idx="650">
                  <c:v>7.1146032985582967E-3</c:v>
                </c:pt>
                <c:pt idx="651">
                  <c:v>1.1196597139735951E-2</c:v>
                </c:pt>
                <c:pt idx="652">
                  <c:v>1.119368209489374E-2</c:v>
                </c:pt>
                <c:pt idx="653">
                  <c:v>2.7991069417558122E-3</c:v>
                </c:pt>
                <c:pt idx="654">
                  <c:v>5.8546719265735788E-3</c:v>
                </c:pt>
                <c:pt idx="655">
                  <c:v>-9.6624026866954128E-3</c:v>
                </c:pt>
                <c:pt idx="656">
                  <c:v>2.2158232600361146E-2</c:v>
                </c:pt>
                <c:pt idx="657">
                  <c:v>-1.0834647157579533E-3</c:v>
                </c:pt>
                <c:pt idx="658">
                  <c:v>1.6330455292940863E-3</c:v>
                </c:pt>
                <c:pt idx="659">
                  <c:v>5.8077914429276369E-3</c:v>
                </c:pt>
                <c:pt idx="660">
                  <c:v>5.2189173591444607E-3</c:v>
                </c:pt>
                <c:pt idx="661">
                  <c:v>-4.4983674679693062E-3</c:v>
                </c:pt>
                <c:pt idx="662">
                  <c:v>6.4579257457794519E-3</c:v>
                </c:pt>
                <c:pt idx="663">
                  <c:v>6.867137738440908E-3</c:v>
                </c:pt>
                <c:pt idx="664">
                  <c:v>1.6431957932506302E-2</c:v>
                </c:pt>
                <c:pt idx="665">
                  <c:v>7.0919541829288484E-3</c:v>
                </c:pt>
                <c:pt idx="666">
                  <c:v>1.6652128495730032E-2</c:v>
                </c:pt>
                <c:pt idx="667">
                  <c:v>4.3057523534474652E-3</c:v>
                </c:pt>
                <c:pt idx="668">
                  <c:v>1.1635303108749965E-2</c:v>
                </c:pt>
                <c:pt idx="669">
                  <c:v>-1.2976504471409955E-3</c:v>
                </c:pt>
                <c:pt idx="670">
                  <c:v>1.2783321145438235E-2</c:v>
                </c:pt>
                <c:pt idx="671">
                  <c:v>2.4141956549165358E-2</c:v>
                </c:pt>
                <c:pt idx="672">
                  <c:v>-4.9003137664690138E-2</c:v>
                </c:pt>
                <c:pt idx="673">
                  <c:v>-9.8998023035929261E-3</c:v>
                </c:pt>
                <c:pt idx="674">
                  <c:v>-3.8327328826337284E-2</c:v>
                </c:pt>
                <c:pt idx="675">
                  <c:v>3.1065326685417498E-2</c:v>
                </c:pt>
                <c:pt idx="676">
                  <c:v>-2.3592196675443131E-2</c:v>
                </c:pt>
                <c:pt idx="677">
                  <c:v>2.6543411055079281E-3</c:v>
                </c:pt>
                <c:pt idx="678">
                  <c:v>2.0340612828943602E-2</c:v>
                </c:pt>
                <c:pt idx="679">
                  <c:v>9.4432098371748947E-3</c:v>
                </c:pt>
                <c:pt idx="680">
                  <c:v>-4.8091655847775109E-3</c:v>
                </c:pt>
                <c:pt idx="681">
                  <c:v>-1.0304516925400509E-2</c:v>
                </c:pt>
                <c:pt idx="682">
                  <c:v>-1.4317581693477121E-2</c:v>
                </c:pt>
                <c:pt idx="683">
                  <c:v>-1.4880462920696442E-2</c:v>
                </c:pt>
                <c:pt idx="684">
                  <c:v>1.7118995819574344E-2</c:v>
                </c:pt>
                <c:pt idx="685">
                  <c:v>-3.2482049092428342E-2</c:v>
                </c:pt>
                <c:pt idx="686">
                  <c:v>6.2098417841827177E-3</c:v>
                </c:pt>
                <c:pt idx="687">
                  <c:v>2.5026949467609499E-2</c:v>
                </c:pt>
                <c:pt idx="688">
                  <c:v>2.5220758267477487E-2</c:v>
                </c:pt>
                <c:pt idx="689">
                  <c:v>-5.089725037760227E-3</c:v>
                </c:pt>
                <c:pt idx="690">
                  <c:v>1.383890112309691E-2</c:v>
                </c:pt>
                <c:pt idx="691">
                  <c:v>9.5496971145977421E-3</c:v>
                </c:pt>
                <c:pt idx="692">
                  <c:v>-1.1992553385595905E-2</c:v>
                </c:pt>
                <c:pt idx="693">
                  <c:v>2.7918311016827232E-2</c:v>
                </c:pt>
                <c:pt idx="694">
                  <c:v>-1.8360648215717677E-2</c:v>
                </c:pt>
                <c:pt idx="695">
                  <c:v>2.7084041150094409E-2</c:v>
                </c:pt>
                <c:pt idx="696">
                  <c:v>1.3485971076585428E-2</c:v>
                </c:pt>
                <c:pt idx="697">
                  <c:v>1.4620998300814906E-2</c:v>
                </c:pt>
                <c:pt idx="698">
                  <c:v>2.5662948092197012E-2</c:v>
                </c:pt>
                <c:pt idx="699">
                  <c:v>-7.254424279773913E-3</c:v>
                </c:pt>
                <c:pt idx="700">
                  <c:v>-7.7125341463293272E-3</c:v>
                </c:pt>
                <c:pt idx="701">
                  <c:v>-3.3114515457643447E-4</c:v>
                </c:pt>
                <c:pt idx="702">
                  <c:v>2.0775798213802433E-3</c:v>
                </c:pt>
                <c:pt idx="703">
                  <c:v>-2.1774180007994439E-2</c:v>
                </c:pt>
                <c:pt idx="704">
                  <c:v>8.7303137053770727E-3</c:v>
                </c:pt>
                <c:pt idx="705">
                  <c:v>-1.2986736995365042E-3</c:v>
                </c:pt>
                <c:pt idx="706">
                  <c:v>9.4425720940603756E-3</c:v>
                </c:pt>
                <c:pt idx="707">
                  <c:v>6.8738793803297992E-3</c:v>
                </c:pt>
                <c:pt idx="708">
                  <c:v>-2.504773033400063E-2</c:v>
                </c:pt>
                <c:pt idx="709">
                  <c:v>-2.500948674006645E-3</c:v>
                </c:pt>
                <c:pt idx="710">
                  <c:v>-4.9237921999445586E-2</c:v>
                </c:pt>
                <c:pt idx="711">
                  <c:v>1.9189653618301005E-2</c:v>
                </c:pt>
                <c:pt idx="712">
                  <c:v>-1.5689366297414162E-2</c:v>
                </c:pt>
                <c:pt idx="713">
                  <c:v>1.9726940390238052E-2</c:v>
                </c:pt>
                <c:pt idx="714">
                  <c:v>2.7667197923602505E-2</c:v>
                </c:pt>
                <c:pt idx="715">
                  <c:v>3.3820689875516091E-2</c:v>
                </c:pt>
                <c:pt idx="716">
                  <c:v>3.0073237810595264E-2</c:v>
                </c:pt>
                <c:pt idx="717">
                  <c:v>1.4653193137760929E-3</c:v>
                </c:pt>
                <c:pt idx="718">
                  <c:v>1.8831205752412216E-2</c:v>
                </c:pt>
                <c:pt idx="719">
                  <c:v>-1.4571716723831506E-4</c:v>
                </c:pt>
                <c:pt idx="720">
                  <c:v>1.2967069616632593E-2</c:v>
                </c:pt>
                <c:pt idx="721">
                  <c:v>-1.2573384220833119E-2</c:v>
                </c:pt>
                <c:pt idx="722">
                  <c:v>2.1598853564701596E-2</c:v>
                </c:pt>
                <c:pt idx="723">
                  <c:v>1.8756130393667143E-2</c:v>
                </c:pt>
                <c:pt idx="724">
                  <c:v>-5.0597828937643703E-3</c:v>
                </c:pt>
                <c:pt idx="725">
                  <c:v>-1.4869899472354361E-2</c:v>
                </c:pt>
                <c:pt idx="726">
                  <c:v>7.5991214650125228E-3</c:v>
                </c:pt>
                <c:pt idx="727">
                  <c:v>-7.957940066899042E-3</c:v>
                </c:pt>
                <c:pt idx="728">
                  <c:v>1.0046620457524949E-2</c:v>
                </c:pt>
                <c:pt idx="729">
                  <c:v>2.5294884901319096E-2</c:v>
                </c:pt>
                <c:pt idx="730">
                  <c:v>-4.1315741485912117E-4</c:v>
                </c:pt>
                <c:pt idx="731">
                  <c:v>5.3544358329329529E-3</c:v>
                </c:pt>
                <c:pt idx="732">
                  <c:v>-4.7751680898685759E-3</c:v>
                </c:pt>
                <c:pt idx="733">
                  <c:v>1.8210160570882962E-2</c:v>
                </c:pt>
                <c:pt idx="734">
                  <c:v>4.476876843629205E-3</c:v>
                </c:pt>
                <c:pt idx="735">
                  <c:v>9.7794194333909691E-4</c:v>
                </c:pt>
                <c:pt idx="736">
                  <c:v>1.468278052091219E-2</c:v>
                </c:pt>
                <c:pt idx="737">
                  <c:v>-9.2189639620853642E-4</c:v>
                </c:pt>
                <c:pt idx="738">
                  <c:v>5.9197189751249869E-3</c:v>
                </c:pt>
                <c:pt idx="739">
                  <c:v>-9.6335696551391996E-3</c:v>
                </c:pt>
                <c:pt idx="740">
                  <c:v>2.0424517437303081E-5</c:v>
                </c:pt>
                <c:pt idx="741">
                  <c:v>4.9623638833978063E-5</c:v>
                </c:pt>
                <c:pt idx="742">
                  <c:v>-4.4329625285763775E-3</c:v>
                </c:pt>
                <c:pt idx="743">
                  <c:v>2.0600510112450253E-2</c:v>
                </c:pt>
                <c:pt idx="744">
                  <c:v>4.4503626070201462E-3</c:v>
                </c:pt>
                <c:pt idx="745">
                  <c:v>1.0222953539990826E-2</c:v>
                </c:pt>
                <c:pt idx="746">
                  <c:v>-3.2042606200653823E-3</c:v>
                </c:pt>
                <c:pt idx="747">
                  <c:v>-3.7767426163986375E-3</c:v>
                </c:pt>
                <c:pt idx="748">
                  <c:v>-1.1211171763707611E-3</c:v>
                </c:pt>
                <c:pt idx="749">
                  <c:v>2.9625395456662259E-3</c:v>
                </c:pt>
                <c:pt idx="750">
                  <c:v>7.0053972949338846E-3</c:v>
                </c:pt>
                <c:pt idx="751">
                  <c:v>1.4518040613408846E-2</c:v>
                </c:pt>
                <c:pt idx="752">
                  <c:v>-1.3445661127847082E-3</c:v>
                </c:pt>
                <c:pt idx="753">
                  <c:v>3.8255559639325167E-3</c:v>
                </c:pt>
                <c:pt idx="754">
                  <c:v>1.1209776463583442E-2</c:v>
                </c:pt>
                <c:pt idx="755">
                  <c:v>-1.9492490010617172E-2</c:v>
                </c:pt>
                <c:pt idx="756">
                  <c:v>1.2142278951206979E-2</c:v>
                </c:pt>
                <c:pt idx="757">
                  <c:v>1.0153797251274719E-2</c:v>
                </c:pt>
                <c:pt idx="758">
                  <c:v>2.3390838814533032E-2</c:v>
                </c:pt>
                <c:pt idx="759">
                  <c:v>9.8379763713986081E-3</c:v>
                </c:pt>
                <c:pt idx="760">
                  <c:v>-7.6135299499089874E-3</c:v>
                </c:pt>
                <c:pt idx="761">
                  <c:v>2.4845133437999632E-3</c:v>
                </c:pt>
                <c:pt idx="762">
                  <c:v>5.1786817635650099E-3</c:v>
                </c:pt>
                <c:pt idx="763">
                  <c:v>-3.5553255045574625E-3</c:v>
                </c:pt>
                <c:pt idx="764">
                  <c:v>-8.5337466799821574E-3</c:v>
                </c:pt>
                <c:pt idx="765">
                  <c:v>1.366896431181056E-2</c:v>
                </c:pt>
                <c:pt idx="766">
                  <c:v>2.2069971616291217E-2</c:v>
                </c:pt>
                <c:pt idx="767">
                  <c:v>2.3409497538694345E-3</c:v>
                </c:pt>
                <c:pt idx="768">
                  <c:v>-2.4791883593125712E-3</c:v>
                </c:pt>
                <c:pt idx="769">
                  <c:v>7.1201707505587474E-3</c:v>
                </c:pt>
                <c:pt idx="770">
                  <c:v>-2.7469604651957319E-4</c:v>
                </c:pt>
                <c:pt idx="771">
                  <c:v>-3.5316268788071675E-2</c:v>
                </c:pt>
                <c:pt idx="772">
                  <c:v>1.6021957764181676E-2</c:v>
                </c:pt>
                <c:pt idx="773">
                  <c:v>-2.6093608785994683E-2</c:v>
                </c:pt>
                <c:pt idx="774">
                  <c:v>2.5135559132556683E-2</c:v>
                </c:pt>
                <c:pt idx="775">
                  <c:v>2.201587961454549E-2</c:v>
                </c:pt>
                <c:pt idx="776">
                  <c:v>3.3435267629725999E-3</c:v>
                </c:pt>
                <c:pt idx="777">
                  <c:v>1.7604819683992457E-2</c:v>
                </c:pt>
                <c:pt idx="778">
                  <c:v>7.5282124212054909E-3</c:v>
                </c:pt>
                <c:pt idx="779">
                  <c:v>1.26012225019232E-2</c:v>
                </c:pt>
                <c:pt idx="780">
                  <c:v>2.6904066520831087E-4</c:v>
                </c:pt>
                <c:pt idx="781">
                  <c:v>1.3820975605773795E-3</c:v>
                </c:pt>
                <c:pt idx="782">
                  <c:v>4.2904411647791E-3</c:v>
                </c:pt>
                <c:pt idx="783">
                  <c:v>8.7067094930143932E-3</c:v>
                </c:pt>
                <c:pt idx="784">
                  <c:v>1.0574320973883533E-3</c:v>
                </c:pt>
                <c:pt idx="785">
                  <c:v>1.4179669048295625E-3</c:v>
                </c:pt>
                <c:pt idx="786">
                  <c:v>-4.5148716648610379E-3</c:v>
                </c:pt>
                <c:pt idx="787">
                  <c:v>-8.0498789152855222E-4</c:v>
                </c:pt>
                <c:pt idx="788">
                  <c:v>-9.3201229603040552E-3</c:v>
                </c:pt>
                <c:pt idx="789">
                  <c:v>3.7020445814273371E-3</c:v>
                </c:pt>
                <c:pt idx="790">
                  <c:v>1.8326768625860204E-2</c:v>
                </c:pt>
                <c:pt idx="791">
                  <c:v>-3.3579312568922083E-2</c:v>
                </c:pt>
                <c:pt idx="792">
                  <c:v>-4.9992405647171579E-3</c:v>
                </c:pt>
                <c:pt idx="793">
                  <c:v>3.6346683662943871E-2</c:v>
                </c:pt>
                <c:pt idx="794">
                  <c:v>-9.8242479205527776E-3</c:v>
                </c:pt>
                <c:pt idx="795">
                  <c:v>-1.7046319568214771E-2</c:v>
                </c:pt>
                <c:pt idx="796">
                  <c:v>-1.7554811562266341E-2</c:v>
                </c:pt>
                <c:pt idx="797">
                  <c:v>3.0125077745854038E-2</c:v>
                </c:pt>
                <c:pt idx="798">
                  <c:v>-5.8816253199227677E-3</c:v>
                </c:pt>
                <c:pt idx="799">
                  <c:v>2.2387382714147089E-2</c:v>
                </c:pt>
                <c:pt idx="800">
                  <c:v>1.0617921211103665E-2</c:v>
                </c:pt>
                <c:pt idx="801">
                  <c:v>1.6941589458198947E-2</c:v>
                </c:pt>
                <c:pt idx="802">
                  <c:v>3.3530787527946016E-3</c:v>
                </c:pt>
                <c:pt idx="803">
                  <c:v>1.1286730305811343E-2</c:v>
                </c:pt>
                <c:pt idx="804">
                  <c:v>-3.9182323087377552E-4</c:v>
                </c:pt>
                <c:pt idx="805">
                  <c:v>6.0532926144160016E-3</c:v>
                </c:pt>
                <c:pt idx="806">
                  <c:v>-1.9500771756042031E-2</c:v>
                </c:pt>
                <c:pt idx="807">
                  <c:v>1.008954309772178E-3</c:v>
                </c:pt>
                <c:pt idx="808">
                  <c:v>1.2059098854570289E-2</c:v>
                </c:pt>
                <c:pt idx="809">
                  <c:v>-9.1723421251576794E-3</c:v>
                </c:pt>
                <c:pt idx="810">
                  <c:v>-6.0381264703331348E-3</c:v>
                </c:pt>
                <c:pt idx="811">
                  <c:v>9.4734106137461336E-3</c:v>
                </c:pt>
                <c:pt idx="812">
                  <c:v>2.5974999751950036E-2</c:v>
                </c:pt>
                <c:pt idx="813">
                  <c:v>6.2464602282380813E-4</c:v>
                </c:pt>
                <c:pt idx="814">
                  <c:v>-2.6924838363051621E-3</c:v>
                </c:pt>
                <c:pt idx="815">
                  <c:v>7.1299277825537036E-3</c:v>
                </c:pt>
                <c:pt idx="816">
                  <c:v>1.9012682619035385E-2</c:v>
                </c:pt>
                <c:pt idx="817">
                  <c:v>2.2798213296103615E-2</c:v>
                </c:pt>
                <c:pt idx="818">
                  <c:v>4.7179407576184904E-4</c:v>
                </c:pt>
                <c:pt idx="819">
                  <c:v>4.0192169136451629E-3</c:v>
                </c:pt>
                <c:pt idx="820">
                  <c:v>7.9963709622407359E-3</c:v>
                </c:pt>
                <c:pt idx="821">
                  <c:v>1.3065685959613504E-2</c:v>
                </c:pt>
                <c:pt idx="822">
                  <c:v>1.5979140594751732E-3</c:v>
                </c:pt>
                <c:pt idx="823">
                  <c:v>6.6548310097930535E-3</c:v>
                </c:pt>
                <c:pt idx="824">
                  <c:v>-4.0397032828505177E-3</c:v>
                </c:pt>
                <c:pt idx="825">
                  <c:v>1.7953864083150133E-2</c:v>
                </c:pt>
                <c:pt idx="826">
                  <c:v>7.1099518057515304E-3</c:v>
                </c:pt>
                <c:pt idx="827">
                  <c:v>-5.8051093687375484E-3</c:v>
                </c:pt>
                <c:pt idx="828">
                  <c:v>-7.972166281108712E-3</c:v>
                </c:pt>
                <c:pt idx="829">
                  <c:v>1.5363395255060542E-2</c:v>
                </c:pt>
                <c:pt idx="830">
                  <c:v>-1.1460978599819484E-2</c:v>
                </c:pt>
                <c:pt idx="831">
                  <c:v>1.7714057758056071E-2</c:v>
                </c:pt>
                <c:pt idx="832">
                  <c:v>4.463945322478657E-3</c:v>
                </c:pt>
                <c:pt idx="833">
                  <c:v>1.5707716005178712E-3</c:v>
                </c:pt>
                <c:pt idx="834">
                  <c:v>6.5723259594891608E-4</c:v>
                </c:pt>
                <c:pt idx="835">
                  <c:v>1.1679082970963216E-2</c:v>
                </c:pt>
                <c:pt idx="836">
                  <c:v>-8.5404391000658726E-3</c:v>
                </c:pt>
                <c:pt idx="837">
                  <c:v>5.8630724488159536E-3</c:v>
                </c:pt>
                <c:pt idx="838">
                  <c:v>-7.7924985274433946E-3</c:v>
                </c:pt>
                <c:pt idx="839">
                  <c:v>2.9013013389364672E-3</c:v>
                </c:pt>
                <c:pt idx="840">
                  <c:v>1.3710957531429377E-2</c:v>
                </c:pt>
                <c:pt idx="841">
                  <c:v>1.2563558133610476E-2</c:v>
                </c:pt>
                <c:pt idx="842">
                  <c:v>-1.3235574475446035E-2</c:v>
                </c:pt>
                <c:pt idx="843">
                  <c:v>-1.0683373630569603E-2</c:v>
                </c:pt>
                <c:pt idx="844">
                  <c:v>-2.9190667418487866E-2</c:v>
                </c:pt>
                <c:pt idx="845">
                  <c:v>1.9516823911572282E-2</c:v>
                </c:pt>
                <c:pt idx="846">
                  <c:v>2.3493068784370123E-2</c:v>
                </c:pt>
                <c:pt idx="847">
                  <c:v>-1.7830394044455412E-3</c:v>
                </c:pt>
                <c:pt idx="848">
                  <c:v>-1.0456525558204331E-2</c:v>
                </c:pt>
                <c:pt idx="849">
                  <c:v>-2.3819093812961429E-3</c:v>
                </c:pt>
                <c:pt idx="850">
                  <c:v>1.7172326744549098E-2</c:v>
                </c:pt>
                <c:pt idx="851">
                  <c:v>7.4663057097013518E-4</c:v>
                </c:pt>
                <c:pt idx="852">
                  <c:v>1.6240188352186369E-2</c:v>
                </c:pt>
                <c:pt idx="853">
                  <c:v>-1.1967162921081951E-3</c:v>
                </c:pt>
                <c:pt idx="854">
                  <c:v>4.6008554926638993E-3</c:v>
                </c:pt>
                <c:pt idx="855">
                  <c:v>3.5703769682753008E-3</c:v>
                </c:pt>
                <c:pt idx="856">
                  <c:v>2.9959676682716459E-3</c:v>
                </c:pt>
                <c:pt idx="857">
                  <c:v>1.1688331534409919E-3</c:v>
                </c:pt>
                <c:pt idx="858">
                  <c:v>3.9781995130311635E-3</c:v>
                </c:pt>
                <c:pt idx="859">
                  <c:v>-3.374620644304856E-3</c:v>
                </c:pt>
                <c:pt idx="860">
                  <c:v>1.4679668069756024E-2</c:v>
                </c:pt>
                <c:pt idx="861">
                  <c:v>7.279554085464204E-4</c:v>
                </c:pt>
                <c:pt idx="862">
                  <c:v>2.1357534542007731E-3</c:v>
                </c:pt>
                <c:pt idx="863">
                  <c:v>-7.6005394849315284E-4</c:v>
                </c:pt>
                <c:pt idx="864">
                  <c:v>8.6214875947128178E-3</c:v>
                </c:pt>
                <c:pt idx="865">
                  <c:v>4.704807371224546E-3</c:v>
                </c:pt>
                <c:pt idx="866">
                  <c:v>4.5117319591995381E-3</c:v>
                </c:pt>
                <c:pt idx="867">
                  <c:v>-1.0321166212404521E-3</c:v>
                </c:pt>
                <c:pt idx="868">
                  <c:v>-5.9264403383251759E-3</c:v>
                </c:pt>
                <c:pt idx="869">
                  <c:v>1.2510274572029539E-3</c:v>
                </c:pt>
                <c:pt idx="870">
                  <c:v>-1.7130838011087751E-2</c:v>
                </c:pt>
                <c:pt idx="871">
                  <c:v>2.2166672103378565E-2</c:v>
                </c:pt>
                <c:pt idx="872">
                  <c:v>9.3057750478305994E-3</c:v>
                </c:pt>
                <c:pt idx="873">
                  <c:v>3.1284404102993753E-4</c:v>
                </c:pt>
                <c:pt idx="874">
                  <c:v>1.0300483611631059E-2</c:v>
                </c:pt>
                <c:pt idx="875">
                  <c:v>6.7070188902788189E-3</c:v>
                </c:pt>
                <c:pt idx="876">
                  <c:v>5.2358149681643812E-3</c:v>
                </c:pt>
                <c:pt idx="877">
                  <c:v>2.2839001152961439E-3</c:v>
                </c:pt>
                <c:pt idx="878">
                  <c:v>3.8060960209585215E-3</c:v>
                </c:pt>
                <c:pt idx="879">
                  <c:v>9.4464763750190146E-3</c:v>
                </c:pt>
                <c:pt idx="880">
                  <c:v>1.2747186430538328E-2</c:v>
                </c:pt>
                <c:pt idx="881">
                  <c:v>-1.046923186700123E-3</c:v>
                </c:pt>
                <c:pt idx="882">
                  <c:v>6.7481674644765495E-3</c:v>
                </c:pt>
                <c:pt idx="883">
                  <c:v>-1.0519844627480382E-2</c:v>
                </c:pt>
                <c:pt idx="884">
                  <c:v>1.8219988130682766E-2</c:v>
                </c:pt>
                <c:pt idx="885">
                  <c:v>6.8816538477260098E-3</c:v>
                </c:pt>
                <c:pt idx="886">
                  <c:v>-3.2125617893021853E-3</c:v>
                </c:pt>
                <c:pt idx="887">
                  <c:v>3.5697568481452575E-3</c:v>
                </c:pt>
                <c:pt idx="888">
                  <c:v>-2.843742465039845E-3</c:v>
                </c:pt>
                <c:pt idx="889">
                  <c:v>-9.0392134582711805E-3</c:v>
                </c:pt>
                <c:pt idx="890">
                  <c:v>-2.1107375601871026E-2</c:v>
                </c:pt>
                <c:pt idx="891">
                  <c:v>2.3847581588454538E-2</c:v>
                </c:pt>
                <c:pt idx="892">
                  <c:v>1.3821716930759414E-2</c:v>
                </c:pt>
                <c:pt idx="893">
                  <c:v>4.8035635988093132E-3</c:v>
                </c:pt>
                <c:pt idx="894">
                  <c:v>1.6579365940222992E-2</c:v>
                </c:pt>
                <c:pt idx="895">
                  <c:v>5.3331806959870396E-3</c:v>
                </c:pt>
                <c:pt idx="896">
                  <c:v>-4.9446466691526851E-3</c:v>
                </c:pt>
                <c:pt idx="897">
                  <c:v>1.6122283629517447E-3</c:v>
                </c:pt>
                <c:pt idx="898">
                  <c:v>7.9754616573203853E-3</c:v>
                </c:pt>
                <c:pt idx="899">
                  <c:v>-5.9493432891728742E-3</c:v>
                </c:pt>
                <c:pt idx="900">
                  <c:v>-7.876043892876734E-4</c:v>
                </c:pt>
                <c:pt idx="901">
                  <c:v>1.3766142871756421E-2</c:v>
                </c:pt>
                <c:pt idx="902">
                  <c:v>-4.8287038808297071E-3</c:v>
                </c:pt>
                <c:pt idx="903">
                  <c:v>1.0581961690409496E-2</c:v>
                </c:pt>
                <c:pt idx="904">
                  <c:v>4.3090256885488605E-3</c:v>
                </c:pt>
                <c:pt idx="905">
                  <c:v>5.2048634056183537E-4</c:v>
                </c:pt>
                <c:pt idx="906">
                  <c:v>3.3201984196556417E-3</c:v>
                </c:pt>
                <c:pt idx="907">
                  <c:v>3.7301784685818008E-3</c:v>
                </c:pt>
                <c:pt idx="908">
                  <c:v>7.8888199237717536E-3</c:v>
                </c:pt>
                <c:pt idx="909">
                  <c:v>4.2105754328377008E-3</c:v>
                </c:pt>
                <c:pt idx="910">
                  <c:v>5.6788393393319625E-3</c:v>
                </c:pt>
                <c:pt idx="911">
                  <c:v>-8.3464458261594786E-3</c:v>
                </c:pt>
                <c:pt idx="912">
                  <c:v>-1.368870210394681E-2</c:v>
                </c:pt>
                <c:pt idx="913">
                  <c:v>3.702701076188203E-3</c:v>
                </c:pt>
                <c:pt idx="914">
                  <c:v>1.367640729889436E-2</c:v>
                </c:pt>
                <c:pt idx="915">
                  <c:v>1.4230199943467629E-2</c:v>
                </c:pt>
                <c:pt idx="916">
                  <c:v>4.048859691748923E-3</c:v>
                </c:pt>
                <c:pt idx="917">
                  <c:v>5.0983157694731093E-3</c:v>
                </c:pt>
                <c:pt idx="918">
                  <c:v>-6.5562066961605183E-3</c:v>
                </c:pt>
                <c:pt idx="919">
                  <c:v>1.4641307172666361E-2</c:v>
                </c:pt>
                <c:pt idx="920">
                  <c:v>8.1208805149901517E-3</c:v>
                </c:pt>
                <c:pt idx="921">
                  <c:v>-7.2333173408867723E-5</c:v>
                </c:pt>
                <c:pt idx="922">
                  <c:v>2.3337515721529702E-3</c:v>
                </c:pt>
                <c:pt idx="923">
                  <c:v>6.0000080502789366E-3</c:v>
                </c:pt>
                <c:pt idx="924">
                  <c:v>1.3967769760701053E-3</c:v>
                </c:pt>
                <c:pt idx="925">
                  <c:v>-3.036779014302958E-3</c:v>
                </c:pt>
                <c:pt idx="926">
                  <c:v>-2.8046425961258123E-5</c:v>
                </c:pt>
                <c:pt idx="927">
                  <c:v>-4.7898141624378009E-3</c:v>
                </c:pt>
                <c:pt idx="928">
                  <c:v>-9.305338285192144E-3</c:v>
                </c:pt>
                <c:pt idx="929">
                  <c:v>5.1799948180570789E-3</c:v>
                </c:pt>
                <c:pt idx="930">
                  <c:v>-6.4427296626281324E-3</c:v>
                </c:pt>
                <c:pt idx="931">
                  <c:v>1.4157894181856834E-2</c:v>
                </c:pt>
                <c:pt idx="932">
                  <c:v>-3.6489024548157158E-4</c:v>
                </c:pt>
                <c:pt idx="933">
                  <c:v>-1.1316480228603848E-2</c:v>
                </c:pt>
                <c:pt idx="934">
                  <c:v>-2.2712085992472101E-2</c:v>
                </c:pt>
                <c:pt idx="935">
                  <c:v>7.0530056798875744E-4</c:v>
                </c:pt>
                <c:pt idx="936">
                  <c:v>1.5672692213924241E-2</c:v>
                </c:pt>
                <c:pt idx="937">
                  <c:v>1.946119634796661E-2</c:v>
                </c:pt>
                <c:pt idx="938">
                  <c:v>3.9986151039842844E-3</c:v>
                </c:pt>
                <c:pt idx="939">
                  <c:v>-2.1398695853752743E-3</c:v>
                </c:pt>
                <c:pt idx="940">
                  <c:v>-2.7618480575565998E-2</c:v>
                </c:pt>
                <c:pt idx="941">
                  <c:v>4.1552976621022581E-3</c:v>
                </c:pt>
                <c:pt idx="942">
                  <c:v>-1.5370988896663074E-2</c:v>
                </c:pt>
                <c:pt idx="943">
                  <c:v>1.8529313652633841E-2</c:v>
                </c:pt>
                <c:pt idx="944">
                  <c:v>-1.6929957697218816E-2</c:v>
                </c:pt>
                <c:pt idx="945">
                  <c:v>1.7128431134895917E-2</c:v>
                </c:pt>
                <c:pt idx="946">
                  <c:v>7.8257880686801208E-3</c:v>
                </c:pt>
                <c:pt idx="947">
                  <c:v>1.3903482011068242E-2</c:v>
                </c:pt>
                <c:pt idx="948">
                  <c:v>-8.9023639116325172E-4</c:v>
                </c:pt>
                <c:pt idx="949">
                  <c:v>-8.06404617361808E-3</c:v>
                </c:pt>
                <c:pt idx="950">
                  <c:v>-1.6189550009422721E-3</c:v>
                </c:pt>
                <c:pt idx="951">
                  <c:v>6.2607317357433337E-3</c:v>
                </c:pt>
                <c:pt idx="952">
                  <c:v>2.6600692297276136E-2</c:v>
                </c:pt>
                <c:pt idx="953">
                  <c:v>1.2689278730803274E-2</c:v>
                </c:pt>
                <c:pt idx="954">
                  <c:v>6.7710464894148153E-3</c:v>
                </c:pt>
                <c:pt idx="955">
                  <c:v>1.2592546362033611E-2</c:v>
                </c:pt>
                <c:pt idx="956">
                  <c:v>7.1900154093978968E-3</c:v>
                </c:pt>
                <c:pt idx="957">
                  <c:v>6.2221531486081659E-3</c:v>
                </c:pt>
                <c:pt idx="958">
                  <c:v>3.2831713202982572E-4</c:v>
                </c:pt>
                <c:pt idx="959">
                  <c:v>8.7605939563420894E-3</c:v>
                </c:pt>
                <c:pt idx="960">
                  <c:v>4.518354301284693E-3</c:v>
                </c:pt>
                <c:pt idx="961">
                  <c:v>-5.4359120859307341E-3</c:v>
                </c:pt>
                <c:pt idx="962">
                  <c:v>1.6121444593396615E-2</c:v>
                </c:pt>
                <c:pt idx="963">
                  <c:v>4.7060432867373396E-3</c:v>
                </c:pt>
                <c:pt idx="964">
                  <c:v>4.4897957882031273E-3</c:v>
                </c:pt>
                <c:pt idx="965">
                  <c:v>7.2137016761025605E-3</c:v>
                </c:pt>
                <c:pt idx="966">
                  <c:v>1.1242310655265942E-2</c:v>
                </c:pt>
                <c:pt idx="967">
                  <c:v>7.9402383757728855E-3</c:v>
                </c:pt>
                <c:pt idx="968">
                  <c:v>7.2897428883159053E-3</c:v>
                </c:pt>
                <c:pt idx="969">
                  <c:v>3.1680883367683748E-3</c:v>
                </c:pt>
                <c:pt idx="970">
                  <c:v>-3.1863470811607205E-3</c:v>
                </c:pt>
                <c:pt idx="971">
                  <c:v>-1.0034260642574015E-2</c:v>
                </c:pt>
                <c:pt idx="972">
                  <c:v>2.6802199291041705E-3</c:v>
                </c:pt>
                <c:pt idx="973">
                  <c:v>1.2345235219517931E-2</c:v>
                </c:pt>
                <c:pt idx="974">
                  <c:v>1.8666479329671451E-3</c:v>
                </c:pt>
                <c:pt idx="975">
                  <c:v>7.4814735568206137E-3</c:v>
                </c:pt>
                <c:pt idx="976">
                  <c:v>-1.8867505135979014E-3</c:v>
                </c:pt>
                <c:pt idx="977">
                  <c:v>6.7854614495120079E-3</c:v>
                </c:pt>
                <c:pt idx="978">
                  <c:v>-1.4404559198929611E-4</c:v>
                </c:pt>
                <c:pt idx="979">
                  <c:v>-2.749429352154607E-3</c:v>
                </c:pt>
                <c:pt idx="980">
                  <c:v>4.2826525514506599E-3</c:v>
                </c:pt>
                <c:pt idx="981">
                  <c:v>5.2051885910704117E-3</c:v>
                </c:pt>
                <c:pt idx="982">
                  <c:v>-3.1038382682600389E-2</c:v>
                </c:pt>
                <c:pt idx="983">
                  <c:v>2.1004695004138964E-2</c:v>
                </c:pt>
                <c:pt idx="984">
                  <c:v>-2.5586294209916847E-2</c:v>
                </c:pt>
                <c:pt idx="985">
                  <c:v>-1.5234038800160365E-2</c:v>
                </c:pt>
                <c:pt idx="986">
                  <c:v>2.2444951893176295E-2</c:v>
                </c:pt>
                <c:pt idx="987">
                  <c:v>-1.0356971828705434E-2</c:v>
                </c:pt>
                <c:pt idx="988">
                  <c:v>1.8876196130300678E-2</c:v>
                </c:pt>
                <c:pt idx="989">
                  <c:v>3.1879526453015949E-2</c:v>
                </c:pt>
                <c:pt idx="990">
                  <c:v>6.351644727729101E-3</c:v>
                </c:pt>
                <c:pt idx="991">
                  <c:v>-8.5208713250296258E-3</c:v>
                </c:pt>
                <c:pt idx="992">
                  <c:v>1.5715493027793785E-2</c:v>
                </c:pt>
                <c:pt idx="993">
                  <c:v>-1.1353108423201906E-2</c:v>
                </c:pt>
                <c:pt idx="994">
                  <c:v>-8.9402115663795405E-3</c:v>
                </c:pt>
                <c:pt idx="995">
                  <c:v>2.5565336637917772E-2</c:v>
                </c:pt>
                <c:pt idx="996">
                  <c:v>-1.0784031645016141E-2</c:v>
                </c:pt>
                <c:pt idx="997">
                  <c:v>-1.3021260978032231E-2</c:v>
                </c:pt>
                <c:pt idx="998">
                  <c:v>-1.4615226352531782E-2</c:v>
                </c:pt>
                <c:pt idx="999">
                  <c:v>2.7636239469966906E-2</c:v>
                </c:pt>
                <c:pt idx="1000">
                  <c:v>1.6629694877758266E-2</c:v>
                </c:pt>
                <c:pt idx="1001">
                  <c:v>1.089812191112555E-2</c:v>
                </c:pt>
                <c:pt idx="1002">
                  <c:v>2.193000213997039E-2</c:v>
                </c:pt>
                <c:pt idx="1003">
                  <c:v>4.187015103414174E-4</c:v>
                </c:pt>
                <c:pt idx="1004">
                  <c:v>3.9129912617237124E-3</c:v>
                </c:pt>
                <c:pt idx="1005">
                  <c:v>-2.4489881813293127E-3</c:v>
                </c:pt>
                <c:pt idx="1006">
                  <c:v>-1.9223748460787261E-3</c:v>
                </c:pt>
                <c:pt idx="1007">
                  <c:v>1.1115960941285722E-2</c:v>
                </c:pt>
                <c:pt idx="1008">
                  <c:v>9.7001587607904824E-4</c:v>
                </c:pt>
                <c:pt idx="1009">
                  <c:v>-2.6211331147984067E-2</c:v>
                </c:pt>
                <c:pt idx="1010">
                  <c:v>4.8603009645748515E-4</c:v>
                </c:pt>
                <c:pt idx="1011">
                  <c:v>-3.9852488617096405E-3</c:v>
                </c:pt>
                <c:pt idx="1012">
                  <c:v>-2.055214971845474E-4</c:v>
                </c:pt>
                <c:pt idx="1013">
                  <c:v>1.515184901155058E-2</c:v>
                </c:pt>
                <c:pt idx="1014">
                  <c:v>5.9639882588559782E-3</c:v>
                </c:pt>
                <c:pt idx="1015">
                  <c:v>-1.8751887628841654E-2</c:v>
                </c:pt>
                <c:pt idx="1016">
                  <c:v>3.0698877142877985E-3</c:v>
                </c:pt>
                <c:pt idx="1017">
                  <c:v>-2.4755619794226715E-2</c:v>
                </c:pt>
                <c:pt idx="1018">
                  <c:v>-1.2154665925641382E-2</c:v>
                </c:pt>
                <c:pt idx="1019">
                  <c:v>-1.4107316690274008E-2</c:v>
                </c:pt>
                <c:pt idx="1020">
                  <c:v>-2.551894163399138E-2</c:v>
                </c:pt>
                <c:pt idx="1021">
                  <c:v>5.8974310753476767E-3</c:v>
                </c:pt>
                <c:pt idx="1022">
                  <c:v>-1.5750891470021445E-2</c:v>
                </c:pt>
                <c:pt idx="1023">
                  <c:v>-2.8598847956023596E-4</c:v>
                </c:pt>
                <c:pt idx="1024">
                  <c:v>-5.9174405389863178E-3</c:v>
                </c:pt>
                <c:pt idx="1025">
                  <c:v>3.7153367010288645E-2</c:v>
                </c:pt>
                <c:pt idx="1026">
                  <c:v>2.9241459064397075E-2</c:v>
                </c:pt>
                <c:pt idx="1027">
                  <c:v>1.1824171194622882E-2</c:v>
                </c:pt>
                <c:pt idx="1028">
                  <c:v>1.5532148946910735E-2</c:v>
                </c:pt>
                <c:pt idx="1029">
                  <c:v>-3.3452189121267545E-2</c:v>
                </c:pt>
                <c:pt idx="1030">
                  <c:v>9.3527833978921168E-3</c:v>
                </c:pt>
                <c:pt idx="1031">
                  <c:v>-3.4804991914253796E-3</c:v>
                </c:pt>
                <c:pt idx="1032">
                  <c:v>1.4052600281359786E-2</c:v>
                </c:pt>
                <c:pt idx="1033">
                  <c:v>2.2912512139149039E-2</c:v>
                </c:pt>
                <c:pt idx="1034">
                  <c:v>-2.4361309046935863E-2</c:v>
                </c:pt>
                <c:pt idx="1035">
                  <c:v>-2.559811736375257E-2</c:v>
                </c:pt>
                <c:pt idx="1036">
                  <c:v>-3.681517577749243E-3</c:v>
                </c:pt>
                <c:pt idx="1037">
                  <c:v>2.4722702396893979E-2</c:v>
                </c:pt>
                <c:pt idx="1038">
                  <c:v>3.1587014353679534E-3</c:v>
                </c:pt>
                <c:pt idx="1039">
                  <c:v>-2.8790476181348123E-2</c:v>
                </c:pt>
                <c:pt idx="1040">
                  <c:v>-8.4993027335473065E-3</c:v>
                </c:pt>
                <c:pt idx="1041">
                  <c:v>-1.2811406085658861E-2</c:v>
                </c:pt>
                <c:pt idx="1042">
                  <c:v>-2.4790793847992817E-2</c:v>
                </c:pt>
                <c:pt idx="1043">
                  <c:v>2.3549387769367762E-2</c:v>
                </c:pt>
                <c:pt idx="1044">
                  <c:v>3.4292529524930962E-2</c:v>
                </c:pt>
                <c:pt idx="1045">
                  <c:v>-1.6563893233393909E-3</c:v>
                </c:pt>
                <c:pt idx="1046">
                  <c:v>-2.0533609654436E-2</c:v>
                </c:pt>
                <c:pt idx="1047">
                  <c:v>2.8888869221132998E-2</c:v>
                </c:pt>
                <c:pt idx="1048">
                  <c:v>-5.7301529577626293E-3</c:v>
                </c:pt>
                <c:pt idx="1049">
                  <c:v>-9.611544363718038E-3</c:v>
                </c:pt>
                <c:pt idx="1050">
                  <c:v>-4.0879450876527237E-2</c:v>
                </c:pt>
                <c:pt idx="1051">
                  <c:v>-8.597225590451972E-3</c:v>
                </c:pt>
                <c:pt idx="1052">
                  <c:v>3.9110146615938479E-2</c:v>
                </c:pt>
                <c:pt idx="1053">
                  <c:v>-4.3352920717033179E-3</c:v>
                </c:pt>
                <c:pt idx="1054">
                  <c:v>-1.6894717736708802E-2</c:v>
                </c:pt>
                <c:pt idx="1055">
                  <c:v>-8.8682969131256978E-3</c:v>
                </c:pt>
                <c:pt idx="1056">
                  <c:v>3.289565852364508E-2</c:v>
                </c:pt>
                <c:pt idx="1057">
                  <c:v>3.4308599890833791E-2</c:v>
                </c:pt>
                <c:pt idx="1058">
                  <c:v>1.9769835447277433E-2</c:v>
                </c:pt>
                <c:pt idx="1059">
                  <c:v>1.8776704424513728E-2</c:v>
                </c:pt>
                <c:pt idx="1060">
                  <c:v>1.2524232354946293E-3</c:v>
                </c:pt>
                <c:pt idx="1061">
                  <c:v>1.8257989599879555E-2</c:v>
                </c:pt>
                <c:pt idx="1062">
                  <c:v>-1.5896921615268601E-2</c:v>
                </c:pt>
                <c:pt idx="1063">
                  <c:v>2.266153745915447E-2</c:v>
                </c:pt>
                <c:pt idx="1064">
                  <c:v>9.2212854938437568E-3</c:v>
                </c:pt>
                <c:pt idx="1065">
                  <c:v>1.2232710451199925E-2</c:v>
                </c:pt>
                <c:pt idx="1066">
                  <c:v>1.9637611786413784E-2</c:v>
                </c:pt>
                <c:pt idx="1067">
                  <c:v>-7.2353215819514396E-3</c:v>
                </c:pt>
                <c:pt idx="1068">
                  <c:v>-2.0793019910605517E-2</c:v>
                </c:pt>
                <c:pt idx="1069">
                  <c:v>6.8224488297893128E-3</c:v>
                </c:pt>
                <c:pt idx="1070">
                  <c:v>1.3603014905795826E-2</c:v>
                </c:pt>
                <c:pt idx="1071">
                  <c:v>-1.6301004275687911E-2</c:v>
                </c:pt>
                <c:pt idx="1072">
                  <c:v>-1.2194285426559424E-2</c:v>
                </c:pt>
                <c:pt idx="1073">
                  <c:v>8.043789096395285E-3</c:v>
                </c:pt>
                <c:pt idx="1074">
                  <c:v>-1.9582531645989934E-3</c:v>
                </c:pt>
                <c:pt idx="1075">
                  <c:v>-2.2567270612921152E-2</c:v>
                </c:pt>
                <c:pt idx="1076">
                  <c:v>-3.0687249121110118E-3</c:v>
                </c:pt>
                <c:pt idx="1077">
                  <c:v>1.8070350905503262E-2</c:v>
                </c:pt>
                <c:pt idx="1078">
                  <c:v>-1.5710561796836543E-2</c:v>
                </c:pt>
                <c:pt idx="1079">
                  <c:v>1.5852997447562398E-3</c:v>
                </c:pt>
                <c:pt idx="1080">
                  <c:v>2.5144053576989168E-2</c:v>
                </c:pt>
                <c:pt idx="1081">
                  <c:v>9.8608190883388161E-4</c:v>
                </c:pt>
                <c:pt idx="1082">
                  <c:v>-1.9489819840263174E-2</c:v>
                </c:pt>
                <c:pt idx="1083">
                  <c:v>-3.8303559198738839E-2</c:v>
                </c:pt>
                <c:pt idx="1084">
                  <c:v>1.0136353133303574E-2</c:v>
                </c:pt>
                <c:pt idx="1085">
                  <c:v>-3.8892230132260779E-2</c:v>
                </c:pt>
                <c:pt idx="1086">
                  <c:v>4.9215452074166093E-3</c:v>
                </c:pt>
                <c:pt idx="1087">
                  <c:v>3.773184675360268E-2</c:v>
                </c:pt>
                <c:pt idx="1088">
                  <c:v>-5.0681712321777976E-2</c:v>
                </c:pt>
                <c:pt idx="1089">
                  <c:v>1.0103693162675642E-2</c:v>
                </c:pt>
                <c:pt idx="1090">
                  <c:v>8.8894134680062107E-3</c:v>
                </c:pt>
                <c:pt idx="1091">
                  <c:v>4.5142510891046816E-2</c:v>
                </c:pt>
                <c:pt idx="1092">
                  <c:v>-4.9762113144200135E-2</c:v>
                </c:pt>
                <c:pt idx="1093">
                  <c:v>-6.3377889053233619E-3</c:v>
                </c:pt>
                <c:pt idx="1094">
                  <c:v>-4.4528671807370704E-2</c:v>
                </c:pt>
                <c:pt idx="1095">
                  <c:v>5.4427421932944677E-3</c:v>
                </c:pt>
                <c:pt idx="1096">
                  <c:v>-2.1967366406382752E-2</c:v>
                </c:pt>
                <c:pt idx="1097">
                  <c:v>4.6549715624947217E-6</c:v>
                </c:pt>
                <c:pt idx="1098">
                  <c:v>3.6461161924807257E-2</c:v>
                </c:pt>
                <c:pt idx="1099">
                  <c:v>-3.8349037716020199E-3</c:v>
                </c:pt>
                <c:pt idx="1100">
                  <c:v>3.1100942449307691E-2</c:v>
                </c:pt>
                <c:pt idx="1101">
                  <c:v>-5.6636663448592958E-2</c:v>
                </c:pt>
                <c:pt idx="1102">
                  <c:v>-6.5690668523248705E-3</c:v>
                </c:pt>
                <c:pt idx="1103">
                  <c:v>2.0937993725020929E-3</c:v>
                </c:pt>
                <c:pt idx="1104">
                  <c:v>2.8762025962128492E-2</c:v>
                </c:pt>
                <c:pt idx="1105">
                  <c:v>-9.8821193778589264E-3</c:v>
                </c:pt>
                <c:pt idx="1106">
                  <c:v>1.5573022474748678E-2</c:v>
                </c:pt>
                <c:pt idx="1107">
                  <c:v>3.0686074486047887E-2</c:v>
                </c:pt>
                <c:pt idx="1108">
                  <c:v>3.7725091505965549E-2</c:v>
                </c:pt>
                <c:pt idx="1109">
                  <c:v>-7.2071709078419966E-3</c:v>
                </c:pt>
                <c:pt idx="1110">
                  <c:v>-8.9578691915995785E-3</c:v>
                </c:pt>
                <c:pt idx="1111">
                  <c:v>2.8582375340970866E-2</c:v>
                </c:pt>
                <c:pt idx="1112">
                  <c:v>-2.1799592233807362E-2</c:v>
                </c:pt>
                <c:pt idx="1113">
                  <c:v>6.427081873168549E-3</c:v>
                </c:pt>
                <c:pt idx="1114">
                  <c:v>1.5678236754189681E-2</c:v>
                </c:pt>
                <c:pt idx="1115">
                  <c:v>-1.3754544860768084E-2</c:v>
                </c:pt>
                <c:pt idx="1116">
                  <c:v>-3.2594022307537752E-2</c:v>
                </c:pt>
                <c:pt idx="1117">
                  <c:v>-4.0288714470025723E-2</c:v>
                </c:pt>
                <c:pt idx="1118">
                  <c:v>-5.4279921803082665E-2</c:v>
                </c:pt>
                <c:pt idx="1119">
                  <c:v>-3.5846857163563551E-3</c:v>
                </c:pt>
                <c:pt idx="1120">
                  <c:v>2.3021631271744374E-2</c:v>
                </c:pt>
                <c:pt idx="1121">
                  <c:v>-4.521652871471088E-2</c:v>
                </c:pt>
                <c:pt idx="1122">
                  <c:v>5.0703858925242014E-3</c:v>
                </c:pt>
                <c:pt idx="1123">
                  <c:v>3.7341239333228436E-2</c:v>
                </c:pt>
                <c:pt idx="1124">
                  <c:v>-3.3585749834904709E-6</c:v>
                </c:pt>
                <c:pt idx="1125">
                  <c:v>1.5690985189934382E-2</c:v>
                </c:pt>
                <c:pt idx="1126">
                  <c:v>4.6157809956658018E-2</c:v>
                </c:pt>
                <c:pt idx="1127">
                  <c:v>-2.4248856643344242E-3</c:v>
                </c:pt>
                <c:pt idx="1128">
                  <c:v>-2.7298193285104886E-2</c:v>
                </c:pt>
                <c:pt idx="1129">
                  <c:v>8.5103023875573395E-4</c:v>
                </c:pt>
                <c:pt idx="1130">
                  <c:v>-1.0806991485606906E-2</c:v>
                </c:pt>
                <c:pt idx="1131">
                  <c:v>1.7170886291047578E-2</c:v>
                </c:pt>
                <c:pt idx="1132">
                  <c:v>4.1770431809724411E-3</c:v>
                </c:pt>
                <c:pt idx="1133">
                  <c:v>7.0583311565715692E-3</c:v>
                </c:pt>
                <c:pt idx="1134">
                  <c:v>2.356064131330423E-2</c:v>
                </c:pt>
                <c:pt idx="1135">
                  <c:v>6.7942474717172367E-4</c:v>
                </c:pt>
                <c:pt idx="1136">
                  <c:v>-1.4817228061665742E-2</c:v>
                </c:pt>
                <c:pt idx="1137">
                  <c:v>-1.1509128466700654E-2</c:v>
                </c:pt>
                <c:pt idx="1138">
                  <c:v>-4.5743955837388248E-3</c:v>
                </c:pt>
                <c:pt idx="1139">
                  <c:v>-2.4618175705258235E-3</c:v>
                </c:pt>
                <c:pt idx="1140">
                  <c:v>2.9698108435908602E-2</c:v>
                </c:pt>
                <c:pt idx="1141">
                  <c:v>-1.0233891757619339E-2</c:v>
                </c:pt>
                <c:pt idx="1142">
                  <c:v>4.1906065879978541E-2</c:v>
                </c:pt>
                <c:pt idx="1143">
                  <c:v>1.0423124808160492E-2</c:v>
                </c:pt>
                <c:pt idx="1144">
                  <c:v>1.6167834029621752E-2</c:v>
                </c:pt>
                <c:pt idx="1145">
                  <c:v>-1.1637393643365685E-2</c:v>
                </c:pt>
                <c:pt idx="1146">
                  <c:v>3.787265180723187E-3</c:v>
                </c:pt>
                <c:pt idx="1147">
                  <c:v>-1.4840000169198486E-2</c:v>
                </c:pt>
                <c:pt idx="1148">
                  <c:v>3.9773537103426321E-2</c:v>
                </c:pt>
                <c:pt idx="1149">
                  <c:v>1.9459213137992159E-2</c:v>
                </c:pt>
                <c:pt idx="1150">
                  <c:v>2.2464233786921365E-2</c:v>
                </c:pt>
                <c:pt idx="1151">
                  <c:v>-2.2075073571764803E-3</c:v>
                </c:pt>
                <c:pt idx="1152">
                  <c:v>-7.7694239444947369E-3</c:v>
                </c:pt>
                <c:pt idx="1153">
                  <c:v>2.4536895803870418E-2</c:v>
                </c:pt>
                <c:pt idx="1154">
                  <c:v>7.5601033492271141E-4</c:v>
                </c:pt>
                <c:pt idx="1155">
                  <c:v>-4.7303112573565133E-4</c:v>
                </c:pt>
                <c:pt idx="1156">
                  <c:v>8.9289410144786615E-5</c:v>
                </c:pt>
                <c:pt idx="1157">
                  <c:v>-4.2728335601417908E-3</c:v>
                </c:pt>
                <c:pt idx="1158">
                  <c:v>3.2724920085321248E-2</c:v>
                </c:pt>
                <c:pt idx="1159">
                  <c:v>8.6020039880578742E-4</c:v>
                </c:pt>
                <c:pt idx="1160">
                  <c:v>2.6976309347347217E-2</c:v>
                </c:pt>
                <c:pt idx="1161">
                  <c:v>7.6325367976544526E-3</c:v>
                </c:pt>
                <c:pt idx="1162">
                  <c:v>4.5993105960492817E-3</c:v>
                </c:pt>
                <c:pt idx="1163">
                  <c:v>-8.6029073008493592E-3</c:v>
                </c:pt>
                <c:pt idx="1164">
                  <c:v>5.1698628198459757E-3</c:v>
                </c:pt>
                <c:pt idx="1165">
                  <c:v>-1.6805463462608802E-2</c:v>
                </c:pt>
                <c:pt idx="1166">
                  <c:v>-2.9119303452499069E-2</c:v>
                </c:pt>
                <c:pt idx="1167">
                  <c:v>-1.3596888580957791E-3</c:v>
                </c:pt>
                <c:pt idx="1168">
                  <c:v>6.1066151776566612E-3</c:v>
                </c:pt>
                <c:pt idx="1169">
                  <c:v>2.2295970270315348E-2</c:v>
                </c:pt>
                <c:pt idx="1170">
                  <c:v>-4.6920223034537634E-2</c:v>
                </c:pt>
                <c:pt idx="1171">
                  <c:v>-7.7752101687414369E-3</c:v>
                </c:pt>
                <c:pt idx="1172">
                  <c:v>-1.409381823925177E-2</c:v>
                </c:pt>
                <c:pt idx="1173">
                  <c:v>-9.4420963220287722E-3</c:v>
                </c:pt>
                <c:pt idx="1174">
                  <c:v>6.2225893046791644E-3</c:v>
                </c:pt>
                <c:pt idx="1175">
                  <c:v>-1.3671348370734564E-2</c:v>
                </c:pt>
                <c:pt idx="1176">
                  <c:v>-4.0501879981038645E-3</c:v>
                </c:pt>
                <c:pt idx="1177">
                  <c:v>2.8451873298085746E-2</c:v>
                </c:pt>
                <c:pt idx="1178">
                  <c:v>1.1458845268720111E-2</c:v>
                </c:pt>
                <c:pt idx="1179">
                  <c:v>2.4005128907379686E-2</c:v>
                </c:pt>
                <c:pt idx="1180">
                  <c:v>1.7215068760584026E-2</c:v>
                </c:pt>
                <c:pt idx="1181">
                  <c:v>-6.0752790012257959E-2</c:v>
                </c:pt>
                <c:pt idx="1182">
                  <c:v>6.7887056963533369E-3</c:v>
                </c:pt>
                <c:pt idx="1183">
                  <c:v>-1.4513427353565289E-2</c:v>
                </c:pt>
                <c:pt idx="1184">
                  <c:v>-8.5223189648359083E-3</c:v>
                </c:pt>
                <c:pt idx="1185">
                  <c:v>1.1815765225300701E-2</c:v>
                </c:pt>
                <c:pt idx="1186">
                  <c:v>-1.444729811630256E-2</c:v>
                </c:pt>
                <c:pt idx="1187">
                  <c:v>-2.2913794922576995E-2</c:v>
                </c:pt>
                <c:pt idx="1188">
                  <c:v>-1.0326572230167471E-2</c:v>
                </c:pt>
                <c:pt idx="1189">
                  <c:v>-2.3082017310249413E-2</c:v>
                </c:pt>
                <c:pt idx="1190">
                  <c:v>-1.3097772520067703E-2</c:v>
                </c:pt>
                <c:pt idx="1191">
                  <c:v>-1.1895563623854054E-3</c:v>
                </c:pt>
                <c:pt idx="1192">
                  <c:v>3.0380279238039397E-2</c:v>
                </c:pt>
                <c:pt idx="1193">
                  <c:v>-2.8722798852957896E-2</c:v>
                </c:pt>
                <c:pt idx="1194">
                  <c:v>-1.9944401575766709E-2</c:v>
                </c:pt>
                <c:pt idx="1195">
                  <c:v>3.9379051245268665E-2</c:v>
                </c:pt>
                <c:pt idx="1196">
                  <c:v>4.6187375946745719E-2</c:v>
                </c:pt>
                <c:pt idx="1197">
                  <c:v>-1.0412352108721652E-3</c:v>
                </c:pt>
                <c:pt idx="1198">
                  <c:v>-1.2959478496888272E-2</c:v>
                </c:pt>
                <c:pt idx="1199">
                  <c:v>-3.868545167274632E-2</c:v>
                </c:pt>
                <c:pt idx="1200">
                  <c:v>-8.9718786740641404E-3</c:v>
                </c:pt>
                <c:pt idx="1201">
                  <c:v>-7.5620054721318008E-3</c:v>
                </c:pt>
                <c:pt idx="1202">
                  <c:v>-2.8850590877035672E-3</c:v>
                </c:pt>
                <c:pt idx="1203">
                  <c:v>3.9497446840602073E-2</c:v>
                </c:pt>
                <c:pt idx="1204">
                  <c:v>-3.2397004617808006E-2</c:v>
                </c:pt>
                <c:pt idx="1205">
                  <c:v>4.024265008191142E-2</c:v>
                </c:pt>
                <c:pt idx="1206">
                  <c:v>1.8436721088194139E-2</c:v>
                </c:pt>
                <c:pt idx="1207">
                  <c:v>-7.7834314258700289E-3</c:v>
                </c:pt>
                <c:pt idx="1208">
                  <c:v>-9.6360630272934074E-3</c:v>
                </c:pt>
                <c:pt idx="1209">
                  <c:v>3.6251229789014267E-2</c:v>
                </c:pt>
                <c:pt idx="1210">
                  <c:v>1.9094978324221901E-2</c:v>
                </c:pt>
                <c:pt idx="1211">
                  <c:v>2.5446895283635151E-2</c:v>
                </c:pt>
                <c:pt idx="1212">
                  <c:v>-8.8201401596354825E-3</c:v>
                </c:pt>
                <c:pt idx="1213">
                  <c:v>-6.9294764536785951E-3</c:v>
                </c:pt>
                <c:pt idx="1214">
                  <c:v>3.7557262181519994E-2</c:v>
                </c:pt>
                <c:pt idx="1215">
                  <c:v>-8.9167226998781123E-3</c:v>
                </c:pt>
                <c:pt idx="1216">
                  <c:v>-4.0592004915935452E-3</c:v>
                </c:pt>
                <c:pt idx="1217">
                  <c:v>-3.4337101716513198E-2</c:v>
                </c:pt>
                <c:pt idx="1218">
                  <c:v>-1.3453326509286725E-2</c:v>
                </c:pt>
                <c:pt idx="1219">
                  <c:v>2.1610901247636281E-2</c:v>
                </c:pt>
                <c:pt idx="1220">
                  <c:v>1.5809468277505231E-2</c:v>
                </c:pt>
                <c:pt idx="1221">
                  <c:v>9.9915143493808506E-3</c:v>
                </c:pt>
                <c:pt idx="1222">
                  <c:v>-2.8217880835808114E-2</c:v>
                </c:pt>
                <c:pt idx="1223">
                  <c:v>8.2187595981234804E-2</c:v>
                </c:pt>
                <c:pt idx="1224">
                  <c:v>1.5268847123143048E-2</c:v>
                </c:pt>
                <c:pt idx="1225">
                  <c:v>-1.106277591235892E-2</c:v>
                </c:pt>
                <c:pt idx="1226">
                  <c:v>1.4504431232976973E-2</c:v>
                </c:pt>
                <c:pt idx="1227">
                  <c:v>-1.0072282181394535E-2</c:v>
                </c:pt>
                <c:pt idx="1228">
                  <c:v>-2.5932576122551076E-3</c:v>
                </c:pt>
                <c:pt idx="1229">
                  <c:v>8.7756531383623836E-3</c:v>
                </c:pt>
                <c:pt idx="1230">
                  <c:v>-3.7439598953663096E-3</c:v>
                </c:pt>
                <c:pt idx="1231">
                  <c:v>2.1554796018549243E-2</c:v>
                </c:pt>
                <c:pt idx="1232">
                  <c:v>1.0450490368361444E-2</c:v>
                </c:pt>
                <c:pt idx="1233">
                  <c:v>1.4720432933384548E-3</c:v>
                </c:pt>
                <c:pt idx="1234">
                  <c:v>-2.0491144357761445E-2</c:v>
                </c:pt>
                <c:pt idx="1235">
                  <c:v>-4.2392820050777256E-4</c:v>
                </c:pt>
                <c:pt idx="1236">
                  <c:v>4.6714852766437574E-2</c:v>
                </c:pt>
                <c:pt idx="1237">
                  <c:v>6.2522738583047121E-4</c:v>
                </c:pt>
                <c:pt idx="1238">
                  <c:v>1.5150515120708995E-4</c:v>
                </c:pt>
                <c:pt idx="1239">
                  <c:v>-2.4040490521747841E-2</c:v>
                </c:pt>
                <c:pt idx="1240">
                  <c:v>-1.8977336598844395E-2</c:v>
                </c:pt>
                <c:pt idx="1241">
                  <c:v>-8.1578683010475055E-4</c:v>
                </c:pt>
                <c:pt idx="1242">
                  <c:v>1.2778557508077663E-2</c:v>
                </c:pt>
                <c:pt idx="1243">
                  <c:v>-8.7648485648739484E-3</c:v>
                </c:pt>
                <c:pt idx="1244">
                  <c:v>2.2567838256430311E-2</c:v>
                </c:pt>
                <c:pt idx="1245">
                  <c:v>1.2442388533328992E-2</c:v>
                </c:pt>
                <c:pt idx="1246">
                  <c:v>-6.886259802916482E-3</c:v>
                </c:pt>
                <c:pt idx="1247">
                  <c:v>-3.4220794009037124E-2</c:v>
                </c:pt>
                <c:pt idx="1248">
                  <c:v>-1.4252693703531575E-2</c:v>
                </c:pt>
                <c:pt idx="1249">
                  <c:v>-1.1166603314647926E-2</c:v>
                </c:pt>
                <c:pt idx="1250">
                  <c:v>3.3847841838585474E-3</c:v>
                </c:pt>
                <c:pt idx="1251">
                  <c:v>2.3420791171428385E-2</c:v>
                </c:pt>
                <c:pt idx="1252">
                  <c:v>-1.9053406973040279E-2</c:v>
                </c:pt>
                <c:pt idx="1253">
                  <c:v>1.0382910617570724E-2</c:v>
                </c:pt>
                <c:pt idx="1254">
                  <c:v>-3.9843680647399463E-3</c:v>
                </c:pt>
                <c:pt idx="1255">
                  <c:v>-1.5531643009735955E-2</c:v>
                </c:pt>
                <c:pt idx="1256">
                  <c:v>2.7177555642504559E-2</c:v>
                </c:pt>
                <c:pt idx="1257">
                  <c:v>-1.7985352090120106E-3</c:v>
                </c:pt>
                <c:pt idx="1258">
                  <c:v>-3.9132629561046892E-3</c:v>
                </c:pt>
                <c:pt idx="1259">
                  <c:v>1.2803460581716563E-2</c:v>
                </c:pt>
                <c:pt idx="1260">
                  <c:v>-1.498829714877095E-2</c:v>
                </c:pt>
                <c:pt idx="1261">
                  <c:v>3.4970558123242054E-2</c:v>
                </c:pt>
                <c:pt idx="1262">
                  <c:v>7.7007646888842827E-4</c:v>
                </c:pt>
                <c:pt idx="1263">
                  <c:v>1.1991207809288992E-2</c:v>
                </c:pt>
                <c:pt idx="1264">
                  <c:v>2.0496471828231971E-2</c:v>
                </c:pt>
                <c:pt idx="1265">
                  <c:v>6.830655946210587E-3</c:v>
                </c:pt>
                <c:pt idx="1266">
                  <c:v>7.6721279214515955E-3</c:v>
                </c:pt>
                <c:pt idx="1267">
                  <c:v>-1.0593252285019158E-3</c:v>
                </c:pt>
                <c:pt idx="1268">
                  <c:v>-2.0662785379500521E-2</c:v>
                </c:pt>
                <c:pt idx="1269">
                  <c:v>-9.1832229989605111E-3</c:v>
                </c:pt>
                <c:pt idx="1270">
                  <c:v>2.9288367647562406E-2</c:v>
                </c:pt>
                <c:pt idx="1271">
                  <c:v>1.9094115449440705E-2</c:v>
                </c:pt>
                <c:pt idx="1272">
                  <c:v>8.5143104046126036E-4</c:v>
                </c:pt>
                <c:pt idx="1273">
                  <c:v>1.6188514711927156E-3</c:v>
                </c:pt>
                <c:pt idx="1274">
                  <c:v>1.7828722437866099E-2</c:v>
                </c:pt>
                <c:pt idx="1275">
                  <c:v>5.4962365678023397E-3</c:v>
                </c:pt>
                <c:pt idx="1276">
                  <c:v>-1.6905115061583972E-2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08-044B-86A6-3DEFF68C3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867599"/>
        <c:axId val="642345231"/>
      </c:scatterChart>
      <c:valAx>
        <c:axId val="4308675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 sz="1000" b="1" i="0" u="none" strike="noStrike" kern="1200" baseline="0">
                    <a:solidFill>
                      <a:sysClr val="windowText" lastClr="000000"/>
                    </a:solidFill>
                  </a:rPr>
                  <a:t>X Variable 1 (S&amp;P 500 change in Adj. Price)</a:t>
                </a:r>
              </a:p>
            </c:rich>
          </c:tx>
          <c:layout>
            <c:manualLayout>
              <c:xMode val="edge"/>
              <c:yMode val="edge"/>
              <c:x val="0.24843074193190637"/>
              <c:y val="0.95063298905818594"/>
            </c:manualLayout>
          </c:layout>
          <c:overlay val="0"/>
        </c:title>
        <c:numFmt formatCode="0.00000" sourceLinked="1"/>
        <c:majorTickMark val="out"/>
        <c:minorTickMark val="none"/>
        <c:tickLblPos val="nextTo"/>
        <c:crossAx val="642345231"/>
        <c:crosses val="autoZero"/>
        <c:crossBetween val="midCat"/>
      </c:valAx>
      <c:valAx>
        <c:axId val="6423452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Y</a:t>
                </a:r>
              </a:p>
            </c:rich>
          </c:tx>
          <c:overlay val="0"/>
        </c:title>
        <c:numFmt formatCode="0.00000" sourceLinked="1"/>
        <c:majorTickMark val="out"/>
        <c:minorTickMark val="none"/>
        <c:tickLblPos val="nextTo"/>
        <c:crossAx val="430867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MSFT Adj. Close Price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n-GB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MSFT Adj. Close Price Histogram</a:t>
          </a:r>
        </a:p>
      </cx:txPr>
    </cx:title>
    <cx:plotArea>
      <cx:plotAreaRegion>
        <cx:series layoutId="clusteredColumn" uniqueId="{47A78A8F-98AF-8046-B0FA-871D27B31BD8}">
          <cx:tx>
            <cx:txData>
              <cx:f>_xlchart.v1.0</cx:f>
              <cx:v>Adj Close</cx:v>
            </cx:txData>
          </cx:tx>
          <cx:spPr>
            <a:solidFill>
              <a:srgbClr val="0070C0"/>
            </a:solidFill>
          </cx:spPr>
          <cx:dataId val="0"/>
          <cx:layoutPr>
            <cx:binning intervalClosed="r">
              <cx:binSize val="18"/>
            </cx:binning>
          </cx:layoutPr>
        </cx:series>
      </cx:plotAreaRegion>
      <cx:axis id="0">
        <cx:catScaling gapWidth="0"/>
        <cx:title>
          <cx:tx>
            <cx:txData>
              <cx:v>Adj. Close Price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 b="1"/>
              </a:pPr>
              <a:r>
                <a:rPr lang="en-GB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Adj. Close Price</a:t>
              </a:r>
            </a:p>
          </cx:txPr>
        </cx:title>
        <cx:tickLabels/>
        <cx:numFmt formatCode="#,##0" sourceLinked="0"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 b="1"/>
              </a:pPr>
              <a:r>
                <a:rPr lang="en-GB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>
          <cx:spPr>
            <a:ln>
              <a:noFill/>
            </a:ln>
          </cx:spPr>
        </cx:majorGridlines>
        <cx:tickLabels/>
      </cx:axis>
    </cx:plotArea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MSFT Traded Volume (K) Histogram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400" b="1" i="0" u="none" strike="noStrike" kern="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MSFT Traded Volume (K) Histogram</a:t>
          </a:r>
        </a:p>
      </cx:txPr>
    </cx:title>
    <cx:plotArea>
      <cx:plotAreaRegion>
        <cx:series layoutId="clusteredColumn" uniqueId="{0C988947-E6EA-7C4C-90AE-C47B0E49B41D}">
          <cx:tx>
            <cx:txData>
              <cx:f>_xlchart.v1.2</cx:f>
              <cx:v>Volume '000</cx:v>
            </cx:txData>
          </cx:tx>
          <cx:spPr>
            <a:solidFill>
              <a:srgbClr val="0070C0"/>
            </a:solidFill>
          </cx:spPr>
          <cx:dataId val="0"/>
          <cx:layoutPr>
            <cx:binning intervalClosed="r">
              <cx:binSize val="4000"/>
            </cx:binning>
          </cx:layoutPr>
        </cx:series>
      </cx:plotAreaRegion>
      <cx:axis id="0">
        <cx:catScaling gapWidth="0"/>
        <cx:title>
          <cx:tx>
            <cx:txData>
              <cx:v>Traded Volume ('000)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 b="1"/>
              </a:pPr>
              <a:r>
                <a:rPr lang="en-GB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Traded Volume ('000)</a:t>
              </a:r>
            </a:p>
          </cx:txPr>
        </cx:title>
        <cx:tickLabels/>
        <cx:numFmt formatCode="#,##0" sourceLinked="0"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 b="1"/>
              </a:pPr>
              <a:r>
                <a:rPr lang="en-GB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>
          <cx:spPr>
            <a:ln>
              <a:noFill/>
            </a:ln>
          </cx:spPr>
        </cx:majorGridlines>
        <cx:tickLabels/>
      </cx:axis>
    </cx:plotArea>
  </cx:chart>
  <cx:spPr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>
      <cx:tx>
        <cx:txData>
          <cx:v>AAPL Adj. Close Price Histogram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400" b="1" i="0" u="none" strike="noStrike" kern="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AAPL Adj. Close Price Histogram</a:t>
          </a:r>
        </a:p>
      </cx:txPr>
    </cx:title>
    <cx:plotArea>
      <cx:plotAreaRegion>
        <cx:series layoutId="clusteredColumn" uniqueId="{B67A1F54-105D-FA41-810A-2524B5A16E40}">
          <cx:spPr>
            <a:solidFill>
              <a:schemeClr val="tx1">
                <a:lumMod val="65000"/>
                <a:lumOff val="35000"/>
              </a:schemeClr>
            </a:solidFill>
            <a:ln>
              <a:solidFill>
                <a:schemeClr val="bg1"/>
              </a:solidFill>
            </a:ln>
          </cx:spPr>
          <cx:dataId val="0"/>
          <cx:layoutPr>
            <cx:binning intervalClosed="r">
              <cx:binSize val="15"/>
            </cx:binning>
          </cx:layoutPr>
        </cx:series>
      </cx:plotAreaRegion>
      <cx:axis id="0">
        <cx:catScaling gapWidth="0"/>
        <cx:title>
          <cx:tx>
            <cx:txData>
              <cx:v>Adj. Close Price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Adj. Close Price</a:t>
              </a:r>
            </a:p>
          </cx:txPr>
        </cx:title>
        <cx:tickLabels/>
        <cx:numFmt formatCode="#,##0" sourceLinked="0"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>
          <cx:spPr>
            <a:ln>
              <a:noFill/>
            </a:ln>
          </cx:spPr>
        </cx:majorGridlines>
        <cx:tickLabels/>
      </cx:axis>
    </cx:plotArea>
  </cx:chart>
  <cx:spPr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GB" sz="14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AAPL Traded Volume (K) Histogram</a:t>
            </a:r>
          </a:p>
        </cx:rich>
      </cx:tx>
    </cx:title>
    <cx:plotArea>
      <cx:plotAreaRegion>
        <cx:series layoutId="clusteredColumn" uniqueId="{C8F5801F-C200-F54E-9851-7FE2C8B62DD3}">
          <cx:spPr>
            <a:solidFill>
              <a:schemeClr val="tx1">
                <a:lumMod val="65000"/>
                <a:lumOff val="35000"/>
              </a:schemeClr>
            </a:solidFill>
            <a:ln>
              <a:solidFill>
                <a:schemeClr val="bg1"/>
              </a:solidFill>
            </a:ln>
          </cx:spPr>
          <cx:dataId val="0"/>
          <cx:layoutPr>
            <cx:binning intervalClosed="r">
              <cx:binSize val="20000"/>
            </cx:binning>
          </cx:layoutPr>
        </cx:series>
      </cx:plotAreaRegion>
      <cx:axis id="0">
        <cx:catScaling gapWidth="0"/>
        <cx:title>
          <cx:tx>
            <cx:txData>
              <cx:v>Traded Volume ('000)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b="1"/>
              </a:pPr>
              <a:r>
                <a:rPr lang="en-GB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Traded Volume ('000)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>
          <cx:spPr>
            <a:ln>
              <a:noFill/>
            </a:ln>
          </cx:spPr>
        </cx:majorGridlines>
        <cx:tickLabels/>
      </cx:axis>
    </cx:plotArea>
  </cx:chart>
  <cx:spPr>
    <a:ln>
      <a:noFill/>
    </a:ln>
  </cx:spPr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_xlchart.v1.18</cx:f>
      </cx:numDim>
    </cx:data>
  </cx:chartData>
  <cx:chart>
    <cx:title pos="t" align="ctr" overlay="0">
      <cx:tx>
        <cx:txData>
          <cx:v>TSLA Adj. Close Price Histogram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400" b="1" i="0" u="none" strike="noStrike" kern="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TSLA Adj. Close Price Histogram</a:t>
          </a:r>
        </a:p>
      </cx:txPr>
    </cx:title>
    <cx:plotArea>
      <cx:plotAreaRegion>
        <cx:series layoutId="clusteredColumn" uniqueId="{BFA8D9D5-E04A-C34B-A44C-6D36BB6349F9}">
          <cx:tx>
            <cx:txData>
              <cx:f>_xlchart.v1.17</cx:f>
              <cx:v>Adj Close</cx:v>
            </cx:txData>
          </cx:tx>
          <cx:spPr>
            <a:solidFill>
              <a:srgbClr val="C00000"/>
            </a:solidFill>
            <a:ln>
              <a:solidFill>
                <a:schemeClr val="bg1"/>
              </a:solidFill>
            </a:ln>
          </cx:spPr>
          <cx:dataId val="0"/>
          <cx:layoutPr>
            <cx:binning intervalClosed="r">
              <cx:binSize val="25"/>
            </cx:binning>
          </cx:layoutPr>
        </cx:series>
      </cx:plotAreaRegion>
      <cx:axis id="0">
        <cx:catScaling gapWidth="0"/>
        <cx:title>
          <cx:tx>
            <cx:txData>
              <cx:v>Adj. Close Price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 b="1"/>
              </a:pPr>
              <a:r>
                <a:rPr lang="en-GB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Adj. Close Price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 b="1"/>
              </a:pPr>
              <a:r>
                <a:rPr lang="en-GB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>
          <cx:spPr>
            <a:ln>
              <a:noFill/>
            </a:ln>
          </cx:spPr>
        </cx:majorGridlines>
        <cx:tickLabels/>
      </cx:axis>
    </cx:plotArea>
  </cx:chart>
  <cx:spPr>
    <a:ln>
      <a:noFill/>
    </a:ln>
  </cx:spPr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</cx:f>
      </cx:numDim>
    </cx:data>
  </cx:chartData>
  <cx:chart>
    <cx:title pos="t" align="ctr" overlay="0">
      <cx:tx>
        <cx:txData>
          <cx:v>TSLA Traded Volume (K) Histogram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400" b="1" i="0" u="none" strike="noStrike" kern="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TSLA Traded Volume (K) Histogram</a:t>
          </a:r>
        </a:p>
      </cx:txPr>
    </cx:title>
    <cx:plotArea>
      <cx:plotAreaRegion>
        <cx:series layoutId="clusteredColumn" uniqueId="{07F387D0-0843-C345-A4B9-1F9073207826}">
          <cx:tx>
            <cx:txData>
              <cx:f>_xlchart.v1.15</cx:f>
              <cx:v>Volume '000</cx:v>
            </cx:txData>
          </cx:tx>
          <cx:spPr>
            <a:solidFill>
              <a:srgbClr val="C00000"/>
            </a:solidFill>
            <a:ln>
              <a:solidFill>
                <a:schemeClr val="bg1"/>
              </a:solidFill>
            </a:ln>
          </cx:spPr>
          <cx:dataId val="0"/>
          <cx:layoutPr>
            <cx:binning intervalClosed="r">
              <cx:binSize val="30000"/>
            </cx:binning>
          </cx:layoutPr>
        </cx:series>
      </cx:plotAreaRegion>
      <cx:axis id="0">
        <cx:catScaling gapWidth="0"/>
        <cx:title>
          <cx:tx>
            <cx:txData>
              <cx:v>Traded Volume ('000)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 b="1"/>
              </a:pPr>
              <a:r>
                <a:rPr lang="en-GB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Traded Volume ('000)</a:t>
              </a:r>
            </a:p>
          </cx:txPr>
        </cx:title>
        <cx:tickLabels/>
        <cx:numFmt formatCode="#,##0" sourceLinked="0"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 b="1"/>
              </a:pPr>
              <a:r>
                <a:rPr lang="en-GB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>
          <cx:spPr>
            <a:ln>
              <a:noFill/>
            </a:ln>
          </cx:spPr>
        </cx:majorGridlines>
        <cx:tickLabels/>
      </cx:axis>
    </cx:plotArea>
  </cx:chart>
  <cx:spPr>
    <a:ln>
      <a:noFill/>
    </a:ln>
  </cx:spPr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_xlchart.v1.26</cx:f>
      </cx:numDim>
    </cx:data>
  </cx:chartData>
  <cx:chart>
    <cx:title pos="t" align="ctr" overlay="0">
      <cx:tx>
        <cx:txData>
          <cx:v>S&amp;P 500 Adj. Close Price Histogram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400" b="1" i="0" u="none" strike="noStrike" kern="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S&amp;P 500 Adj. Close Price Histogram</a:t>
          </a:r>
        </a:p>
      </cx:txPr>
    </cx:title>
    <cx:plotArea>
      <cx:plotAreaRegion>
        <cx:series layoutId="clusteredColumn" uniqueId="{578AA217-B929-2142-991F-0D9C060CE6BA}">
          <cx:tx>
            <cx:txData>
              <cx:f>_xlchart.v1.24</cx:f>
              <cx:v>Adj Close**</cx:v>
            </cx:txData>
          </cx:tx>
          <cx:spPr>
            <a:solidFill>
              <a:schemeClr val="accent6">
                <a:lumMod val="50000"/>
              </a:schemeClr>
            </a:solidFill>
            <a:ln>
              <a:solidFill>
                <a:schemeClr val="bg1"/>
              </a:solidFill>
            </a:ln>
          </cx:spPr>
          <cx:dataId val="0"/>
          <cx:layoutPr>
            <cx:binning intervalClosed="r">
              <cx:binSize val="250"/>
            </cx:binning>
          </cx:layoutPr>
        </cx:series>
      </cx:plotAreaRegion>
      <cx:axis id="0">
        <cx:catScaling gapWidth="0"/>
        <cx:title>
          <cx:tx>
            <cx:txData>
              <cx:v>Adj. Close Price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Adj. Close Price</a:t>
              </a:r>
            </a:p>
          </cx:txPr>
        </cx:title>
        <cx:tickLabels/>
        <cx:numFmt formatCode="#,##0" sourceLinked="0"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>
          <cx:spPr>
            <a:ln>
              <a:noFill/>
            </a:ln>
          </cx:spPr>
        </cx:majorGridlines>
        <cx:tickLabels/>
      </cx:axis>
    </cx:plotArea>
  </cx:chart>
  <cx:spPr>
    <a:ln>
      <a:noFill/>
    </a:ln>
  </cx:spPr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_xlchart.v1.22</cx:f>
      </cx:numDim>
    </cx:data>
  </cx:chartData>
  <cx:chart>
    <cx:title pos="t" align="ctr" overlay="0">
      <cx:tx>
        <cx:txData>
          <cx:v>S&amp;P 500 Traded Volume (K) Histogram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400" b="1" i="0" u="none" strike="noStrike" kern="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S&amp;P 500 Traded Volume (K) Histogram</a:t>
          </a:r>
        </a:p>
      </cx:txPr>
    </cx:title>
    <cx:plotArea>
      <cx:plotAreaRegion>
        <cx:series layoutId="clusteredColumn" uniqueId="{0D270045-868A-454B-80FD-E0476D1A808B}">
          <cx:spPr>
            <a:solidFill>
              <a:schemeClr val="accent6">
                <a:lumMod val="50000"/>
              </a:schemeClr>
            </a:solidFill>
            <a:ln>
              <a:solidFill>
                <a:schemeClr val="bg1"/>
              </a:solidFill>
            </a:ln>
          </cx:spPr>
          <cx:dataId val="0"/>
          <cx:layoutPr>
            <cx:binning intervalClosed="r">
              <cx:binSize val="400000"/>
            </cx:binning>
          </cx:layoutPr>
        </cx:series>
      </cx:plotAreaRegion>
      <cx:axis id="0">
        <cx:catScaling gapWidth="0"/>
        <cx:title>
          <cx:tx>
            <cx:txData>
              <cx:v>Traded Volume ('000)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b="1"/>
              </a:pPr>
              <a:r>
                <a:rPr lang="en-GB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Traded Volume ('000)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>
          <cx:spPr>
            <a:ln>
              <a:noFill/>
            </a:ln>
          </cx:spPr>
        </cx:majorGridlines>
        <cx:tickLabels/>
      </cx:axis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4.xml"/><Relationship Id="rId2" Type="http://schemas.openxmlformats.org/officeDocument/2006/relationships/chart" Target="../charts/chart3.xml"/><Relationship Id="rId1" Type="http://schemas.microsoft.com/office/2014/relationships/chartEx" Target="../charts/chartEx3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6.xml"/><Relationship Id="rId2" Type="http://schemas.openxmlformats.org/officeDocument/2006/relationships/chart" Target="../charts/chart5.xml"/><Relationship Id="rId1" Type="http://schemas.microsoft.com/office/2014/relationships/chartEx" Target="../charts/chartEx5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8.xml"/><Relationship Id="rId2" Type="http://schemas.openxmlformats.org/officeDocument/2006/relationships/chart" Target="../charts/chart7.xml"/><Relationship Id="rId1" Type="http://schemas.microsoft.com/office/2014/relationships/chartEx" Target="../charts/chartEx7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298450</xdr:colOff>
      <xdr:row>0</xdr:row>
      <xdr:rowOff>101600</xdr:rowOff>
    </xdr:from>
    <xdr:to>
      <xdr:col>25</xdr:col>
      <xdr:colOff>495300</xdr:colOff>
      <xdr:row>18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A868BD1-E37D-0BA4-1759-37ABC0BD49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55750" y="101600"/>
              <a:ext cx="5581650" cy="3517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279400</xdr:colOff>
      <xdr:row>21</xdr:row>
      <xdr:rowOff>38100</xdr:rowOff>
    </xdr:from>
    <xdr:to>
      <xdr:col>25</xdr:col>
      <xdr:colOff>476250</xdr:colOff>
      <xdr:row>39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A2C6578-D97B-B54F-ACA7-94C555956F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36700" y="4064000"/>
              <a:ext cx="6978650" cy="3517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107950</xdr:colOff>
      <xdr:row>0</xdr:row>
      <xdr:rowOff>114300</xdr:rowOff>
    </xdr:from>
    <xdr:to>
      <xdr:col>34</xdr:col>
      <xdr:colOff>609600</xdr:colOff>
      <xdr:row>18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0EE9CC-EE05-379C-257A-2F9E842C7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120650</xdr:colOff>
      <xdr:row>20</xdr:row>
      <xdr:rowOff>177800</xdr:rowOff>
    </xdr:from>
    <xdr:to>
      <xdr:col>34</xdr:col>
      <xdr:colOff>635000</xdr:colOff>
      <xdr:row>39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D75A4E3-19DE-874B-6747-13CF8D94F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25400</xdr:colOff>
      <xdr:row>2</xdr:row>
      <xdr:rowOff>0</xdr:rowOff>
    </xdr:from>
    <xdr:to>
      <xdr:col>27</xdr:col>
      <xdr:colOff>228600</xdr:colOff>
      <xdr:row>20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35FC837-C4FF-D548-92A2-9779F9AB19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220700" y="393700"/>
              <a:ext cx="6261100" cy="354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27</xdr:col>
      <xdr:colOff>431800</xdr:colOff>
      <xdr:row>2</xdr:row>
      <xdr:rowOff>12700</xdr:rowOff>
    </xdr:from>
    <xdr:to>
      <xdr:col>36</xdr:col>
      <xdr:colOff>260350</xdr:colOff>
      <xdr:row>20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188057-D84E-DD46-A479-670A0D814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24</xdr:row>
      <xdr:rowOff>38100</xdr:rowOff>
    </xdr:from>
    <xdr:to>
      <xdr:col>27</xdr:col>
      <xdr:colOff>215900</xdr:colOff>
      <xdr:row>43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8B0B6BA-51E7-064C-AD44-9BBB1029D2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95300" y="4635500"/>
              <a:ext cx="6273800" cy="3606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27</xdr:col>
      <xdr:colOff>450850</xdr:colOff>
      <xdr:row>24</xdr:row>
      <xdr:rowOff>25400</xdr:rowOff>
    </xdr:from>
    <xdr:to>
      <xdr:col>36</xdr:col>
      <xdr:colOff>533400</xdr:colOff>
      <xdr:row>43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7147E1D-2891-6148-86E0-FBAC1DA39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25400</xdr:colOff>
      <xdr:row>0</xdr:row>
      <xdr:rowOff>38100</xdr:rowOff>
    </xdr:from>
    <xdr:to>
      <xdr:col>27</xdr:col>
      <xdr:colOff>228600</xdr:colOff>
      <xdr:row>18</xdr:row>
      <xdr:rowOff>127000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DFAD6BC-2F38-3B44-A5EB-F707E44FCD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58900" y="38100"/>
              <a:ext cx="6261100" cy="354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27</xdr:col>
      <xdr:colOff>431800</xdr:colOff>
      <xdr:row>0</xdr:row>
      <xdr:rowOff>50800</xdr:rowOff>
    </xdr:from>
    <xdr:to>
      <xdr:col>36</xdr:col>
      <xdr:colOff>260350</xdr:colOff>
      <xdr:row>18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350A21-CDC4-8040-98CB-8421351B50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22</xdr:row>
      <xdr:rowOff>50800</xdr:rowOff>
    </xdr:from>
    <xdr:to>
      <xdr:col>27</xdr:col>
      <xdr:colOff>215900</xdr:colOff>
      <xdr:row>41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9656734-9186-4C45-911D-9659CA53C3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33500" y="4279900"/>
              <a:ext cx="6273800" cy="3606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27</xdr:col>
      <xdr:colOff>450850</xdr:colOff>
      <xdr:row>22</xdr:row>
      <xdr:rowOff>38100</xdr:rowOff>
    </xdr:from>
    <xdr:to>
      <xdr:col>36</xdr:col>
      <xdr:colOff>533400</xdr:colOff>
      <xdr:row>41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683F061-5095-A249-83BC-370556CE1E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25400</xdr:colOff>
      <xdr:row>2</xdr:row>
      <xdr:rowOff>0</xdr:rowOff>
    </xdr:from>
    <xdr:to>
      <xdr:col>27</xdr:col>
      <xdr:colOff>228600</xdr:colOff>
      <xdr:row>20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C2E6295-A5B0-6945-9A68-6911B14107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52600" y="406400"/>
              <a:ext cx="6261100" cy="354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27</xdr:col>
      <xdr:colOff>431800</xdr:colOff>
      <xdr:row>2</xdr:row>
      <xdr:rowOff>12700</xdr:rowOff>
    </xdr:from>
    <xdr:to>
      <xdr:col>36</xdr:col>
      <xdr:colOff>260350</xdr:colOff>
      <xdr:row>20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0E6E33-B025-7D4E-92B2-1E858F758A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24</xdr:row>
      <xdr:rowOff>25400</xdr:rowOff>
    </xdr:from>
    <xdr:to>
      <xdr:col>27</xdr:col>
      <xdr:colOff>215900</xdr:colOff>
      <xdr:row>43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8A9A19B7-93BB-204F-BFBB-BE23B77EE5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27200" y="4648200"/>
              <a:ext cx="6273800" cy="3606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27</xdr:col>
      <xdr:colOff>450850</xdr:colOff>
      <xdr:row>24</xdr:row>
      <xdr:rowOff>12700</xdr:rowOff>
    </xdr:from>
    <xdr:to>
      <xdr:col>36</xdr:col>
      <xdr:colOff>533400</xdr:colOff>
      <xdr:row>43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A05F66E-1760-F44E-96D4-822A9532E7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266700</xdr:colOff>
      <xdr:row>1</xdr:row>
      <xdr:rowOff>63500</xdr:rowOff>
    </xdr:from>
    <xdr:to>
      <xdr:col>27</xdr:col>
      <xdr:colOff>368300</xdr:colOff>
      <xdr:row>24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34E078-2016-6374-F27C-B316CB1747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114300</xdr:colOff>
      <xdr:row>25</xdr:row>
      <xdr:rowOff>25400</xdr:rowOff>
    </xdr:from>
    <xdr:to>
      <xdr:col>33</xdr:col>
      <xdr:colOff>114300</xdr:colOff>
      <xdr:row>35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1C020FA-453A-4C90-78F2-F67B30489E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114300</xdr:colOff>
      <xdr:row>36</xdr:row>
      <xdr:rowOff>88900</xdr:rowOff>
    </xdr:from>
    <xdr:to>
      <xdr:col>34</xdr:col>
      <xdr:colOff>609600</xdr:colOff>
      <xdr:row>56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157BF26-258F-DBD4-6CA1-7DE1CED2E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762000</xdr:colOff>
      <xdr:row>28</xdr:row>
      <xdr:rowOff>127000</xdr:rowOff>
    </xdr:from>
    <xdr:to>
      <xdr:col>51</xdr:col>
      <xdr:colOff>762000</xdr:colOff>
      <xdr:row>38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A3BE605-5FDA-8E08-8440-00051B974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41</xdr:col>
      <xdr:colOff>381000</xdr:colOff>
      <xdr:row>46</xdr:row>
      <xdr:rowOff>76200</xdr:rowOff>
    </xdr:from>
    <xdr:to>
      <xdr:col>49</xdr:col>
      <xdr:colOff>0</xdr:colOff>
      <xdr:row>67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BB09043-50B0-FFE3-8442-CF2E9E6D7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63</xdr:col>
      <xdr:colOff>0</xdr:colOff>
      <xdr:row>27</xdr:row>
      <xdr:rowOff>0</xdr:rowOff>
    </xdr:from>
    <xdr:to>
      <xdr:col>69</xdr:col>
      <xdr:colOff>0</xdr:colOff>
      <xdr:row>37</xdr:row>
      <xdr:rowOff>12700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36D402A-D7F2-9C49-BA1C-5AC7C311B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62</xdr:col>
      <xdr:colOff>0</xdr:colOff>
      <xdr:row>37</xdr:row>
      <xdr:rowOff>152400</xdr:rowOff>
    </xdr:from>
    <xdr:to>
      <xdr:col>70</xdr:col>
      <xdr:colOff>381000</xdr:colOff>
      <xdr:row>60</xdr:row>
      <xdr:rowOff>63500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7F1353-06E8-8D4D-BEB2-6EA5820029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I1279" totalsRowShown="0" headerRowDxfId="13" dataDxfId="11" headerRowBorderDxfId="12" tableBorderDxfId="10" totalsRowBorderDxfId="9">
  <tableColumns count="9">
    <tableColumn id="1" xr3:uid="{00000000-0010-0000-0100-000001000000}" name="Date" dataDxfId="8"/>
    <tableColumn id="2" xr3:uid="{00000000-0010-0000-0100-000002000000}" name="Open" dataDxfId="7"/>
    <tableColumn id="3" xr3:uid="{00000000-0010-0000-0100-000003000000}" name="High" dataDxfId="6"/>
    <tableColumn id="4" xr3:uid="{00000000-0010-0000-0100-000004000000}" name="Low" dataDxfId="5"/>
    <tableColumn id="5" xr3:uid="{00000000-0010-0000-0100-000005000000}" name="Close*" dataDxfId="4"/>
    <tableColumn id="6" xr3:uid="{00000000-0010-0000-0100-000006000000}" name="Adj Close**" dataDxfId="3"/>
    <tableColumn id="7" xr3:uid="{00000000-0010-0000-0100-000007000000}" name="Volume" dataDxfId="2"/>
    <tableColumn id="8" xr3:uid="{C5F01161-D98D-6D4D-9683-904B78ACBFB5}" name="Volume '000" dataDxfId="0">
      <calculatedColumnFormula>Table2[[#This Row],[Volume]]/1000</calculatedColumnFormula>
    </tableColumn>
    <tableColumn id="9" xr3:uid="{00000000-0010-0000-0100-000009000000}" name="%change" dataDxfId="1">
      <calculatedColumnFormula>(Table2[[#This Row],[Open]]-B1)/Table2[[#This Row],[Open]]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79"/>
  <sheetViews>
    <sheetView topLeftCell="P1" workbookViewId="0">
      <selection activeCell="AC50" sqref="AC50"/>
    </sheetView>
  </sheetViews>
  <sheetFormatPr baseColWidth="10" defaultColWidth="8.83203125" defaultRowHeight="15" x14ac:dyDescent="0.2"/>
  <cols>
    <col min="1" max="1" width="15.1640625" customWidth="1"/>
    <col min="8" max="8" width="10.6640625" bestFit="1" customWidth="1"/>
    <col min="11" max="11" width="10.1640625" bestFit="1" customWidth="1"/>
    <col min="14" max="14" width="15.5" bestFit="1" customWidth="1"/>
    <col min="16" max="16" width="15.6640625" bestFit="1" customWidth="1"/>
    <col min="17" max="17" width="18.83203125" bestFit="1" customWidth="1"/>
    <col min="18" max="18" width="27.16406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1320</v>
      </c>
      <c r="I1" t="s">
        <v>1295</v>
      </c>
      <c r="K1" t="s">
        <v>0</v>
      </c>
      <c r="L1" t="s">
        <v>6</v>
      </c>
      <c r="M1" t="s">
        <v>5</v>
      </c>
      <c r="N1" t="s">
        <v>1296</v>
      </c>
    </row>
    <row r="2" spans="1:17" ht="16" thickBot="1" x14ac:dyDescent="0.25">
      <c r="A2" s="1">
        <v>43102</v>
      </c>
      <c r="B2">
        <v>86.129997000000003</v>
      </c>
      <c r="C2">
        <v>86.309997999999993</v>
      </c>
      <c r="D2">
        <v>85.5</v>
      </c>
      <c r="E2">
        <v>85.949996999999996</v>
      </c>
      <c r="F2">
        <v>80.940383999999995</v>
      </c>
      <c r="G2">
        <v>22483800</v>
      </c>
      <c r="H2">
        <f>G2/1000</f>
        <v>22483.8</v>
      </c>
      <c r="K2" s="19">
        <f>A2</f>
        <v>43102</v>
      </c>
      <c r="L2">
        <v>22483800</v>
      </c>
      <c r="M2">
        <v>80.940383999999995</v>
      </c>
    </row>
    <row r="3" spans="1:17" x14ac:dyDescent="0.2">
      <c r="A3" s="1">
        <v>43103</v>
      </c>
      <c r="B3">
        <v>86.059997999999993</v>
      </c>
      <c r="C3">
        <v>86.510002</v>
      </c>
      <c r="D3">
        <v>85.970000999999996</v>
      </c>
      <c r="E3">
        <v>86.349997999999999</v>
      </c>
      <c r="F3">
        <v>81.317093</v>
      </c>
      <c r="G3">
        <v>26061400</v>
      </c>
      <c r="H3">
        <f t="shared" ref="H3:H66" si="0">G3/1000</f>
        <v>26061.4</v>
      </c>
      <c r="I3">
        <f>(B3-B2)/B2</f>
        <v>-8.1271336860733797E-4</v>
      </c>
      <c r="K3" s="19">
        <f t="shared" ref="K3:K66" si="1">A3</f>
        <v>43103</v>
      </c>
      <c r="L3">
        <v>26061400</v>
      </c>
      <c r="M3">
        <v>81.317093</v>
      </c>
      <c r="N3" s="20">
        <f>(F3-F2)/F2</f>
        <v>4.6541538522970848E-3</v>
      </c>
      <c r="P3" s="37" t="s">
        <v>1321</v>
      </c>
      <c r="Q3" s="37"/>
    </row>
    <row r="4" spans="1:17" x14ac:dyDescent="0.2">
      <c r="A4" s="1">
        <v>43104</v>
      </c>
      <c r="B4">
        <v>86.589995999999999</v>
      </c>
      <c r="C4">
        <v>87.660004000000001</v>
      </c>
      <c r="D4">
        <v>86.57</v>
      </c>
      <c r="E4">
        <v>87.110000999999997</v>
      </c>
      <c r="F4">
        <v>82.032775999999998</v>
      </c>
      <c r="G4">
        <v>21912000</v>
      </c>
      <c r="H4">
        <f t="shared" si="0"/>
        <v>21912</v>
      </c>
      <c r="I4">
        <f>(B4-B3)/B3</f>
        <v>6.158470977422126E-3</v>
      </c>
      <c r="K4" s="19">
        <f t="shared" si="1"/>
        <v>43104</v>
      </c>
      <c r="L4">
        <v>21912000</v>
      </c>
      <c r="M4">
        <v>82.032775999999998</v>
      </c>
      <c r="N4" s="20">
        <f t="shared" ref="N4:N67" si="2">(F4-F3)/F3</f>
        <v>8.801138525697156E-3</v>
      </c>
      <c r="P4" s="38"/>
      <c r="Q4" s="38"/>
    </row>
    <row r="5" spans="1:17" x14ac:dyDescent="0.2">
      <c r="A5" s="1">
        <v>43105</v>
      </c>
      <c r="B5">
        <v>87.660004000000001</v>
      </c>
      <c r="C5">
        <v>88.410004000000001</v>
      </c>
      <c r="D5">
        <v>87.43</v>
      </c>
      <c r="E5">
        <v>88.190002000000007</v>
      </c>
      <c r="F5">
        <v>83.049842999999996</v>
      </c>
      <c r="G5">
        <v>23407100</v>
      </c>
      <c r="H5">
        <f t="shared" si="0"/>
        <v>23407.1</v>
      </c>
      <c r="I5">
        <f>(B5-B4)/B4</f>
        <v>1.235717807401217E-2</v>
      </c>
      <c r="K5" s="19">
        <f t="shared" si="1"/>
        <v>43105</v>
      </c>
      <c r="L5">
        <v>23407100</v>
      </c>
      <c r="M5">
        <v>83.049842999999996</v>
      </c>
      <c r="N5" s="20">
        <f t="shared" si="2"/>
        <v>1.2398300406169325E-2</v>
      </c>
      <c r="P5" s="38" t="s">
        <v>1307</v>
      </c>
      <c r="Q5" s="39">
        <v>190.82678351643196</v>
      </c>
    </row>
    <row r="6" spans="1:17" x14ac:dyDescent="0.2">
      <c r="A6" s="1">
        <v>43108</v>
      </c>
      <c r="B6">
        <v>88.199996999999996</v>
      </c>
      <c r="C6">
        <v>88.580001999999993</v>
      </c>
      <c r="D6">
        <v>87.599997999999999</v>
      </c>
      <c r="E6">
        <v>88.279999000000004</v>
      </c>
      <c r="F6">
        <v>83.134590000000003</v>
      </c>
      <c r="G6">
        <v>22113000</v>
      </c>
      <c r="H6">
        <f t="shared" si="0"/>
        <v>22113</v>
      </c>
      <c r="I6">
        <f t="shared" ref="I6:I69" si="3">(B6-B5)/B5</f>
        <v>6.1600841359760322E-3</v>
      </c>
      <c r="K6" s="19">
        <f t="shared" si="1"/>
        <v>43108</v>
      </c>
      <c r="L6">
        <v>22113000</v>
      </c>
      <c r="M6">
        <v>83.134590000000003</v>
      </c>
      <c r="N6" s="20">
        <f t="shared" si="2"/>
        <v>1.0204354028701445E-3</v>
      </c>
      <c r="P6" s="38" t="s">
        <v>1308</v>
      </c>
      <c r="Q6" s="39">
        <v>2.1032223618112145</v>
      </c>
    </row>
    <row r="7" spans="1:17" x14ac:dyDescent="0.2">
      <c r="A7" s="1">
        <v>43109</v>
      </c>
      <c r="B7">
        <v>88.650002000000001</v>
      </c>
      <c r="C7">
        <v>88.730002999999996</v>
      </c>
      <c r="D7">
        <v>87.860000999999997</v>
      </c>
      <c r="E7">
        <v>88.220000999999996</v>
      </c>
      <c r="F7">
        <v>83.078086999999996</v>
      </c>
      <c r="G7">
        <v>19484300</v>
      </c>
      <c r="H7">
        <f t="shared" si="0"/>
        <v>19484.3</v>
      </c>
      <c r="I7">
        <f t="shared" si="3"/>
        <v>5.1020976792097222E-3</v>
      </c>
      <c r="K7" s="19">
        <f t="shared" si="1"/>
        <v>43109</v>
      </c>
      <c r="L7">
        <v>19484300</v>
      </c>
      <c r="M7">
        <v>83.078086999999996</v>
      </c>
      <c r="N7" s="20">
        <f t="shared" si="2"/>
        <v>-6.7965692739937024E-4</v>
      </c>
      <c r="P7" s="38" t="s">
        <v>1309</v>
      </c>
      <c r="Q7" s="39">
        <v>198.8247145</v>
      </c>
    </row>
    <row r="8" spans="1:17" x14ac:dyDescent="0.2">
      <c r="A8" s="1">
        <v>43110</v>
      </c>
      <c r="B8">
        <v>87.860000999999997</v>
      </c>
      <c r="C8">
        <v>88.190002000000007</v>
      </c>
      <c r="D8">
        <v>87.410004000000001</v>
      </c>
      <c r="E8">
        <v>87.82</v>
      </c>
      <c r="F8">
        <v>82.701392999999996</v>
      </c>
      <c r="G8">
        <v>18652200</v>
      </c>
      <c r="H8">
        <f t="shared" si="0"/>
        <v>18652.2</v>
      </c>
      <c r="I8">
        <f t="shared" si="3"/>
        <v>-8.9114605998542873E-3</v>
      </c>
      <c r="K8" s="19">
        <f t="shared" si="1"/>
        <v>43110</v>
      </c>
      <c r="L8">
        <v>18652200</v>
      </c>
      <c r="M8">
        <v>82.701392999999996</v>
      </c>
      <c r="N8" s="20">
        <f t="shared" si="2"/>
        <v>-4.5342161044223438E-3</v>
      </c>
      <c r="P8" s="38" t="s">
        <v>1310</v>
      </c>
      <c r="Q8" s="39">
        <v>89.883148000000006</v>
      </c>
    </row>
    <row r="9" spans="1:17" x14ac:dyDescent="0.2">
      <c r="A9" s="1">
        <v>43111</v>
      </c>
      <c r="B9">
        <v>88.129997000000003</v>
      </c>
      <c r="C9">
        <v>88.129997000000003</v>
      </c>
      <c r="D9">
        <v>87.239998</v>
      </c>
      <c r="E9">
        <v>88.080001999999993</v>
      </c>
      <c r="F9">
        <v>82.946258999999998</v>
      </c>
      <c r="G9">
        <v>17808900</v>
      </c>
      <c r="H9">
        <f t="shared" si="0"/>
        <v>17808.900000000001</v>
      </c>
      <c r="I9">
        <f t="shared" si="3"/>
        <v>3.0730252324946607E-3</v>
      </c>
      <c r="K9" s="19">
        <f t="shared" si="1"/>
        <v>43111</v>
      </c>
      <c r="L9">
        <v>17808900</v>
      </c>
      <c r="M9">
        <v>82.946258999999998</v>
      </c>
      <c r="N9" s="20">
        <f t="shared" si="2"/>
        <v>2.9608449279687685E-3</v>
      </c>
      <c r="P9" s="38" t="s">
        <v>1311</v>
      </c>
      <c r="Q9" s="39">
        <v>75.188360931188456</v>
      </c>
    </row>
    <row r="10" spans="1:17" x14ac:dyDescent="0.2">
      <c r="A10" s="1">
        <v>43112</v>
      </c>
      <c r="B10">
        <v>88.669998000000007</v>
      </c>
      <c r="C10">
        <v>89.779999000000004</v>
      </c>
      <c r="D10">
        <v>88.449996999999996</v>
      </c>
      <c r="E10">
        <v>89.599997999999999</v>
      </c>
      <c r="F10">
        <v>84.377646999999996</v>
      </c>
      <c r="G10">
        <v>24271500</v>
      </c>
      <c r="H10">
        <f t="shared" si="0"/>
        <v>24271.5</v>
      </c>
      <c r="I10">
        <f t="shared" si="3"/>
        <v>6.1273234810163869E-3</v>
      </c>
      <c r="K10" s="19">
        <f t="shared" si="1"/>
        <v>43112</v>
      </c>
      <c r="L10">
        <v>24271500</v>
      </c>
      <c r="M10">
        <v>84.377646999999996</v>
      </c>
      <c r="N10" s="20">
        <f t="shared" si="2"/>
        <v>1.725681202813497E-2</v>
      </c>
      <c r="P10" s="38" t="s">
        <v>1312</v>
      </c>
      <c r="Q10" s="39">
        <v>5653.2896195186668</v>
      </c>
    </row>
    <row r="11" spans="1:17" x14ac:dyDescent="0.2">
      <c r="A11" s="1">
        <v>43116</v>
      </c>
      <c r="B11">
        <v>90.099997999999999</v>
      </c>
      <c r="C11">
        <v>90.790001000000004</v>
      </c>
      <c r="D11">
        <v>88.010002</v>
      </c>
      <c r="E11">
        <v>88.349997999999999</v>
      </c>
      <c r="F11">
        <v>83.200515999999993</v>
      </c>
      <c r="G11">
        <v>36599700</v>
      </c>
      <c r="H11">
        <f t="shared" si="0"/>
        <v>36599.699999999997</v>
      </c>
      <c r="I11">
        <f t="shared" si="3"/>
        <v>1.6127213626417274E-2</v>
      </c>
      <c r="K11" s="19">
        <f t="shared" si="1"/>
        <v>43116</v>
      </c>
      <c r="L11">
        <v>36599700</v>
      </c>
      <c r="M11">
        <v>83.200515999999993</v>
      </c>
      <c r="N11" s="20">
        <f t="shared" si="2"/>
        <v>-1.3950744561530649E-2</v>
      </c>
      <c r="P11" s="38" t="s">
        <v>1313</v>
      </c>
      <c r="Q11" s="38">
        <v>-1.3106</v>
      </c>
    </row>
    <row r="12" spans="1:17" x14ac:dyDescent="0.2">
      <c r="A12" s="1">
        <v>43117</v>
      </c>
      <c r="B12">
        <v>89.080001999999993</v>
      </c>
      <c r="C12">
        <v>90.279999000000004</v>
      </c>
      <c r="D12">
        <v>88.75</v>
      </c>
      <c r="E12">
        <v>90.139999000000003</v>
      </c>
      <c r="F12">
        <v>84.886168999999995</v>
      </c>
      <c r="G12">
        <v>25621200</v>
      </c>
      <c r="H12">
        <f t="shared" si="0"/>
        <v>25621.200000000001</v>
      </c>
      <c r="I12">
        <f t="shared" si="3"/>
        <v>-1.1320710573156796E-2</v>
      </c>
      <c r="K12" s="19">
        <f t="shared" si="1"/>
        <v>43117</v>
      </c>
      <c r="L12">
        <v>25621200</v>
      </c>
      <c r="M12">
        <v>84.886168999999995</v>
      </c>
      <c r="N12" s="20">
        <f t="shared" si="2"/>
        <v>2.0260126752098536E-2</v>
      </c>
      <c r="P12" s="38" t="s">
        <v>1314</v>
      </c>
      <c r="Q12" s="39">
        <v>0.1402607635830686</v>
      </c>
    </row>
    <row r="13" spans="1:17" x14ac:dyDescent="0.2">
      <c r="A13" s="1">
        <v>43118</v>
      </c>
      <c r="B13">
        <v>89.800003000000004</v>
      </c>
      <c r="C13">
        <v>90.669998000000007</v>
      </c>
      <c r="D13">
        <v>89.660004000000001</v>
      </c>
      <c r="E13">
        <v>90.099997999999999</v>
      </c>
      <c r="F13">
        <v>84.848495</v>
      </c>
      <c r="G13">
        <v>24159700</v>
      </c>
      <c r="H13">
        <f t="shared" si="0"/>
        <v>24159.7</v>
      </c>
      <c r="I13">
        <f t="shared" si="3"/>
        <v>8.0826334063172859E-3</v>
      </c>
      <c r="K13" s="19">
        <f t="shared" si="1"/>
        <v>43118</v>
      </c>
      <c r="L13">
        <v>24159700</v>
      </c>
      <c r="M13">
        <v>84.848495</v>
      </c>
      <c r="N13" s="20">
        <f t="shared" si="2"/>
        <v>-4.4381788510205409E-4</v>
      </c>
      <c r="P13" s="38" t="s">
        <v>1315</v>
      </c>
      <c r="Q13" s="39">
        <v>259.86961400000001</v>
      </c>
    </row>
    <row r="14" spans="1:17" x14ac:dyDescent="0.2">
      <c r="A14" s="1">
        <v>43119</v>
      </c>
      <c r="B14">
        <v>90.139999000000003</v>
      </c>
      <c r="C14">
        <v>90.610000999999997</v>
      </c>
      <c r="D14">
        <v>89.660004000000001</v>
      </c>
      <c r="E14">
        <v>90</v>
      </c>
      <c r="F14">
        <v>84.754317999999998</v>
      </c>
      <c r="G14">
        <v>36875000</v>
      </c>
      <c r="H14">
        <f t="shared" si="0"/>
        <v>36875</v>
      </c>
      <c r="I14">
        <f t="shared" si="3"/>
        <v>3.7861468668325023E-3</v>
      </c>
      <c r="K14" s="19">
        <f t="shared" si="1"/>
        <v>43119</v>
      </c>
      <c r="L14">
        <v>36875000</v>
      </c>
      <c r="M14">
        <v>84.754317999999998</v>
      </c>
      <c r="N14" s="20">
        <f t="shared" si="2"/>
        <v>-1.1099430814889757E-3</v>
      </c>
      <c r="P14" s="38" t="s">
        <v>1316</v>
      </c>
      <c r="Q14" s="39">
        <v>80.055190999999994</v>
      </c>
    </row>
    <row r="15" spans="1:17" x14ac:dyDescent="0.2">
      <c r="A15" s="1">
        <v>43122</v>
      </c>
      <c r="B15">
        <v>90</v>
      </c>
      <c r="C15">
        <v>91.620002999999997</v>
      </c>
      <c r="D15">
        <v>89.739998</v>
      </c>
      <c r="E15">
        <v>91.610000999999997</v>
      </c>
      <c r="F15">
        <v>86.270493000000002</v>
      </c>
      <c r="G15">
        <v>23601600</v>
      </c>
      <c r="H15">
        <f t="shared" si="0"/>
        <v>23601.599999999999</v>
      </c>
      <c r="I15">
        <f t="shared" si="3"/>
        <v>-1.5531284840595914E-3</v>
      </c>
      <c r="K15" s="19">
        <f t="shared" si="1"/>
        <v>43122</v>
      </c>
      <c r="L15">
        <v>23601600</v>
      </c>
      <c r="M15">
        <v>86.270493000000002</v>
      </c>
      <c r="N15" s="20">
        <f t="shared" si="2"/>
        <v>1.7889059056554548E-2</v>
      </c>
      <c r="P15" s="38" t="s">
        <v>1317</v>
      </c>
      <c r="Q15" s="39">
        <v>339.92480499999999</v>
      </c>
    </row>
    <row r="16" spans="1:17" x14ac:dyDescent="0.2">
      <c r="A16" s="1">
        <v>43123</v>
      </c>
      <c r="B16">
        <v>91.900002000000001</v>
      </c>
      <c r="C16">
        <v>92.300003000000004</v>
      </c>
      <c r="D16">
        <v>91.540001000000004</v>
      </c>
      <c r="E16">
        <v>91.900002000000001</v>
      </c>
      <c r="F16">
        <v>86.543602000000007</v>
      </c>
      <c r="G16">
        <v>23412800</v>
      </c>
      <c r="H16">
        <f t="shared" si="0"/>
        <v>23412.799999999999</v>
      </c>
      <c r="I16">
        <f t="shared" si="3"/>
        <v>2.1111133333333341E-2</v>
      </c>
      <c r="K16" s="19">
        <f t="shared" si="1"/>
        <v>43123</v>
      </c>
      <c r="L16">
        <v>23412800</v>
      </c>
      <c r="M16">
        <v>86.543602000000007</v>
      </c>
      <c r="N16" s="20">
        <f t="shared" si="2"/>
        <v>3.1657289822141755E-3</v>
      </c>
      <c r="P16" s="38" t="s">
        <v>1318</v>
      </c>
      <c r="Q16" s="39">
        <v>243876.62933400003</v>
      </c>
    </row>
    <row r="17" spans="1:17" ht="16" thickBot="1" x14ac:dyDescent="0.25">
      <c r="A17" s="1">
        <v>43124</v>
      </c>
      <c r="B17">
        <v>92.550003000000004</v>
      </c>
      <c r="C17">
        <v>93.43</v>
      </c>
      <c r="D17">
        <v>91.580001999999993</v>
      </c>
      <c r="E17">
        <v>91.82</v>
      </c>
      <c r="F17">
        <v>86.468261999999996</v>
      </c>
      <c r="G17">
        <v>33277500</v>
      </c>
      <c r="H17">
        <f t="shared" si="0"/>
        <v>33277.5</v>
      </c>
      <c r="I17">
        <f t="shared" si="3"/>
        <v>7.0729160593489774E-3</v>
      </c>
      <c r="K17" s="19">
        <f t="shared" si="1"/>
        <v>43124</v>
      </c>
      <c r="L17">
        <v>33277500</v>
      </c>
      <c r="M17">
        <v>86.468261999999996</v>
      </c>
      <c r="N17" s="20">
        <f t="shared" si="2"/>
        <v>-8.7054384447750723E-4</v>
      </c>
      <c r="P17" s="40" t="s">
        <v>1319</v>
      </c>
      <c r="Q17" s="41">
        <v>1278</v>
      </c>
    </row>
    <row r="18" spans="1:17" x14ac:dyDescent="0.2">
      <c r="A18" s="1">
        <v>43125</v>
      </c>
      <c r="B18">
        <v>92.470000999999996</v>
      </c>
      <c r="C18">
        <v>93.239998</v>
      </c>
      <c r="D18">
        <v>91.93</v>
      </c>
      <c r="E18">
        <v>92.330001999999993</v>
      </c>
      <c r="F18">
        <v>86.948539999999994</v>
      </c>
      <c r="G18">
        <v>26383200</v>
      </c>
      <c r="H18">
        <f t="shared" si="0"/>
        <v>26383.200000000001</v>
      </c>
      <c r="I18">
        <f t="shared" si="3"/>
        <v>-8.6441920482711876E-4</v>
      </c>
      <c r="K18" s="19">
        <f t="shared" si="1"/>
        <v>43125</v>
      </c>
      <c r="L18">
        <v>26383200</v>
      </c>
      <c r="M18">
        <v>86.948539999999994</v>
      </c>
      <c r="N18" s="20">
        <f t="shared" si="2"/>
        <v>5.554384798436199E-3</v>
      </c>
    </row>
    <row r="19" spans="1:17" x14ac:dyDescent="0.2">
      <c r="A19" s="1">
        <v>43126</v>
      </c>
      <c r="B19">
        <v>93.120002999999997</v>
      </c>
      <c r="C19">
        <v>94.059997999999993</v>
      </c>
      <c r="D19">
        <v>92.580001999999993</v>
      </c>
      <c r="E19">
        <v>94.059997999999993</v>
      </c>
      <c r="F19">
        <v>88.577713000000003</v>
      </c>
      <c r="G19">
        <v>29172200</v>
      </c>
      <c r="H19">
        <f t="shared" si="0"/>
        <v>29172.2</v>
      </c>
      <c r="I19">
        <f t="shared" si="3"/>
        <v>7.0293283548250492E-3</v>
      </c>
      <c r="K19" s="19">
        <f t="shared" si="1"/>
        <v>43126</v>
      </c>
      <c r="L19">
        <v>29172200</v>
      </c>
      <c r="M19">
        <v>88.577713000000003</v>
      </c>
      <c r="N19" s="20">
        <f t="shared" si="2"/>
        <v>1.8737209388449867E-2</v>
      </c>
    </row>
    <row r="20" spans="1:17" x14ac:dyDescent="0.2">
      <c r="A20" s="1">
        <v>43129</v>
      </c>
      <c r="B20">
        <v>95.139999000000003</v>
      </c>
      <c r="C20">
        <v>95.449996999999996</v>
      </c>
      <c r="D20">
        <v>93.720000999999996</v>
      </c>
      <c r="E20">
        <v>93.919998000000007</v>
      </c>
      <c r="F20">
        <v>88.445853999999997</v>
      </c>
      <c r="G20">
        <v>31569900</v>
      </c>
      <c r="H20">
        <f t="shared" si="0"/>
        <v>31569.9</v>
      </c>
      <c r="I20">
        <f t="shared" si="3"/>
        <v>2.1692396208363589E-2</v>
      </c>
      <c r="K20" s="19">
        <f t="shared" si="1"/>
        <v>43129</v>
      </c>
      <c r="L20">
        <v>31569900</v>
      </c>
      <c r="M20">
        <v>88.445853999999997</v>
      </c>
      <c r="N20" s="20">
        <f t="shared" si="2"/>
        <v>-1.4886250224139983E-3</v>
      </c>
    </row>
    <row r="21" spans="1:17" x14ac:dyDescent="0.2">
      <c r="A21" s="1">
        <v>43130</v>
      </c>
      <c r="B21">
        <v>93.300003000000004</v>
      </c>
      <c r="C21">
        <v>93.660004000000001</v>
      </c>
      <c r="D21">
        <v>92.099997999999999</v>
      </c>
      <c r="E21">
        <v>92.739998</v>
      </c>
      <c r="F21">
        <v>87.334641000000005</v>
      </c>
      <c r="G21">
        <v>38635100</v>
      </c>
      <c r="H21">
        <f t="shared" si="0"/>
        <v>38635.1</v>
      </c>
      <c r="I21">
        <f t="shared" si="3"/>
        <v>-1.933987827769474E-2</v>
      </c>
      <c r="K21" s="19">
        <f t="shared" si="1"/>
        <v>43130</v>
      </c>
      <c r="L21">
        <v>38635100</v>
      </c>
      <c r="M21">
        <v>87.334641000000005</v>
      </c>
      <c r="N21" s="20">
        <f t="shared" si="2"/>
        <v>-1.2563765849329606E-2</v>
      </c>
    </row>
    <row r="22" spans="1:17" ht="16" thickBot="1" x14ac:dyDescent="0.25">
      <c r="A22" s="1">
        <v>43131</v>
      </c>
      <c r="B22">
        <v>93.75</v>
      </c>
      <c r="C22">
        <v>95.400002000000001</v>
      </c>
      <c r="D22">
        <v>93.510002</v>
      </c>
      <c r="E22">
        <v>95.010002</v>
      </c>
      <c r="F22">
        <v>89.472328000000005</v>
      </c>
      <c r="G22">
        <v>48756300</v>
      </c>
      <c r="H22">
        <f t="shared" si="0"/>
        <v>48756.3</v>
      </c>
      <c r="I22">
        <f t="shared" si="3"/>
        <v>4.8231188159768464E-3</v>
      </c>
      <c r="K22" s="19">
        <f t="shared" si="1"/>
        <v>43131</v>
      </c>
      <c r="L22">
        <v>48756300</v>
      </c>
      <c r="M22">
        <v>89.472328000000005</v>
      </c>
      <c r="N22" s="20">
        <f t="shared" si="2"/>
        <v>2.4476965560550016E-2</v>
      </c>
    </row>
    <row r="23" spans="1:17" x14ac:dyDescent="0.2">
      <c r="A23" s="1">
        <v>43132</v>
      </c>
      <c r="B23">
        <v>94.790001000000004</v>
      </c>
      <c r="C23">
        <v>96.07</v>
      </c>
      <c r="D23">
        <v>93.580001999999993</v>
      </c>
      <c r="E23">
        <v>94.260002</v>
      </c>
      <c r="F23">
        <v>88.766036999999997</v>
      </c>
      <c r="G23">
        <v>47227900</v>
      </c>
      <c r="H23">
        <f t="shared" si="0"/>
        <v>47227.9</v>
      </c>
      <c r="I23">
        <f t="shared" si="3"/>
        <v>1.109334400000004E-2</v>
      </c>
      <c r="K23" s="19">
        <f t="shared" si="1"/>
        <v>43132</v>
      </c>
      <c r="L23">
        <v>47227900</v>
      </c>
      <c r="M23">
        <v>88.766036999999997</v>
      </c>
      <c r="N23" s="20">
        <f t="shared" si="2"/>
        <v>-7.8939602420986226E-3</v>
      </c>
      <c r="P23" s="37" t="s">
        <v>1324</v>
      </c>
      <c r="Q23" s="37"/>
    </row>
    <row r="24" spans="1:17" x14ac:dyDescent="0.2">
      <c r="A24" s="1">
        <v>43133</v>
      </c>
      <c r="B24">
        <v>93.639999000000003</v>
      </c>
      <c r="C24">
        <v>93.970000999999996</v>
      </c>
      <c r="D24">
        <v>91.5</v>
      </c>
      <c r="E24">
        <v>91.779999000000004</v>
      </c>
      <c r="F24">
        <v>86.430594999999997</v>
      </c>
      <c r="G24">
        <v>47867800</v>
      </c>
      <c r="H24">
        <f t="shared" si="0"/>
        <v>47867.8</v>
      </c>
      <c r="I24">
        <f t="shared" si="3"/>
        <v>-1.2132102414473026E-2</v>
      </c>
      <c r="K24" s="19">
        <f t="shared" si="1"/>
        <v>43133</v>
      </c>
      <c r="L24">
        <v>47867800</v>
      </c>
      <c r="M24">
        <v>86.430594999999997</v>
      </c>
      <c r="N24" s="20">
        <f t="shared" si="2"/>
        <v>-2.6310085241273085E-2</v>
      </c>
      <c r="P24" s="38"/>
      <c r="Q24" s="38"/>
    </row>
    <row r="25" spans="1:17" x14ac:dyDescent="0.2">
      <c r="A25" s="1">
        <v>43136</v>
      </c>
      <c r="B25">
        <v>90.559997999999993</v>
      </c>
      <c r="C25">
        <v>93.239998</v>
      </c>
      <c r="D25">
        <v>88</v>
      </c>
      <c r="E25">
        <v>88</v>
      </c>
      <c r="F25">
        <v>82.870911000000007</v>
      </c>
      <c r="G25">
        <v>51031500</v>
      </c>
      <c r="H25">
        <f t="shared" si="0"/>
        <v>51031.5</v>
      </c>
      <c r="I25">
        <f t="shared" si="3"/>
        <v>-3.2891937557581671E-2</v>
      </c>
      <c r="K25" s="19">
        <f t="shared" si="1"/>
        <v>43136</v>
      </c>
      <c r="L25">
        <v>51031500</v>
      </c>
      <c r="M25">
        <v>82.870911000000007</v>
      </c>
      <c r="N25" s="20">
        <f t="shared" si="2"/>
        <v>-4.1185462161865138E-2</v>
      </c>
      <c r="P25" s="38" t="s">
        <v>1307</v>
      </c>
      <c r="Q25" s="42">
        <v>30267789.436619718</v>
      </c>
    </row>
    <row r="26" spans="1:17" x14ac:dyDescent="0.2">
      <c r="A26" s="1">
        <v>43137</v>
      </c>
      <c r="B26">
        <v>86.889999000000003</v>
      </c>
      <c r="C26">
        <v>91.480002999999996</v>
      </c>
      <c r="D26">
        <v>85.25</v>
      </c>
      <c r="E26">
        <v>91.330001999999993</v>
      </c>
      <c r="F26">
        <v>86.006827999999999</v>
      </c>
      <c r="G26">
        <v>67998600</v>
      </c>
      <c r="H26">
        <f t="shared" si="0"/>
        <v>67998.600000000006</v>
      </c>
      <c r="I26">
        <f t="shared" si="3"/>
        <v>-4.0525608227155549E-2</v>
      </c>
      <c r="K26" s="19">
        <f t="shared" si="1"/>
        <v>43137</v>
      </c>
      <c r="L26">
        <v>67998600</v>
      </c>
      <c r="M26">
        <v>86.006827999999999</v>
      </c>
      <c r="N26" s="20">
        <f t="shared" si="2"/>
        <v>3.7840986205642073E-2</v>
      </c>
      <c r="P26" s="38" t="s">
        <v>1308</v>
      </c>
      <c r="Q26" s="42">
        <v>359366.01205553138</v>
      </c>
    </row>
    <row r="27" spans="1:17" x14ac:dyDescent="0.2">
      <c r="A27" s="1">
        <v>43138</v>
      </c>
      <c r="B27">
        <v>90.489998</v>
      </c>
      <c r="C27">
        <v>91.769997000000004</v>
      </c>
      <c r="D27">
        <v>89.199996999999996</v>
      </c>
      <c r="E27">
        <v>89.610000999999997</v>
      </c>
      <c r="F27">
        <v>84.387054000000006</v>
      </c>
      <c r="G27">
        <v>41107600</v>
      </c>
      <c r="H27">
        <f t="shared" si="0"/>
        <v>41107.599999999999</v>
      </c>
      <c r="I27">
        <f t="shared" si="3"/>
        <v>4.1431684214888721E-2</v>
      </c>
      <c r="K27" s="19">
        <f t="shared" si="1"/>
        <v>43138</v>
      </c>
      <c r="L27">
        <v>41107600</v>
      </c>
      <c r="M27">
        <v>84.387054000000006</v>
      </c>
      <c r="N27" s="20">
        <f t="shared" si="2"/>
        <v>-1.883308613590531E-2</v>
      </c>
      <c r="P27" s="38" t="s">
        <v>1309</v>
      </c>
      <c r="Q27" s="43">
        <v>27062700</v>
      </c>
    </row>
    <row r="28" spans="1:17" x14ac:dyDescent="0.2">
      <c r="A28" s="1">
        <v>43139</v>
      </c>
      <c r="B28">
        <v>89.709998999999996</v>
      </c>
      <c r="C28">
        <v>89.879997000000003</v>
      </c>
      <c r="D28">
        <v>84.760002</v>
      </c>
      <c r="E28">
        <v>85.010002</v>
      </c>
      <c r="F28">
        <v>80.055190999999994</v>
      </c>
      <c r="G28">
        <v>55628700</v>
      </c>
      <c r="H28">
        <f t="shared" si="0"/>
        <v>55628.7</v>
      </c>
      <c r="I28">
        <f t="shared" si="3"/>
        <v>-8.619726127079853E-3</v>
      </c>
      <c r="K28" s="19">
        <f t="shared" si="1"/>
        <v>43139</v>
      </c>
      <c r="L28">
        <v>55628700</v>
      </c>
      <c r="M28">
        <v>80.055190999999994</v>
      </c>
      <c r="N28" s="20">
        <f t="shared" si="2"/>
        <v>-5.1333264934216243E-2</v>
      </c>
      <c r="P28" s="38" t="s">
        <v>1310</v>
      </c>
      <c r="Q28" s="43">
        <v>22860700</v>
      </c>
    </row>
    <row r="29" spans="1:17" x14ac:dyDescent="0.2">
      <c r="A29" s="1">
        <v>43140</v>
      </c>
      <c r="B29">
        <v>86.300003000000004</v>
      </c>
      <c r="C29">
        <v>88.93</v>
      </c>
      <c r="D29">
        <v>83.830001999999993</v>
      </c>
      <c r="E29">
        <v>88.18</v>
      </c>
      <c r="F29">
        <v>83.040420999999995</v>
      </c>
      <c r="G29">
        <v>63499100</v>
      </c>
      <c r="H29">
        <f t="shared" si="0"/>
        <v>63499.1</v>
      </c>
      <c r="I29">
        <f t="shared" si="3"/>
        <v>-3.8011325805499034E-2</v>
      </c>
      <c r="K29" s="19">
        <f t="shared" si="1"/>
        <v>43140</v>
      </c>
      <c r="L29">
        <v>63499100</v>
      </c>
      <c r="M29">
        <v>83.040420999999995</v>
      </c>
      <c r="N29" s="20">
        <f t="shared" si="2"/>
        <v>3.7289649337043013E-2</v>
      </c>
      <c r="P29" s="38" t="s">
        <v>1311</v>
      </c>
      <c r="Q29" s="42">
        <v>12847020.796015313</v>
      </c>
    </row>
    <row r="30" spans="1:17" x14ac:dyDescent="0.2">
      <c r="A30" s="1">
        <v>43143</v>
      </c>
      <c r="B30">
        <v>88.739998</v>
      </c>
      <c r="C30">
        <v>89.779999000000004</v>
      </c>
      <c r="D30">
        <v>87.93</v>
      </c>
      <c r="E30">
        <v>89.129997000000003</v>
      </c>
      <c r="F30">
        <v>83.935051000000001</v>
      </c>
      <c r="G30">
        <v>35720300</v>
      </c>
      <c r="H30">
        <f t="shared" si="0"/>
        <v>35720.300000000003</v>
      </c>
      <c r="I30">
        <f t="shared" si="3"/>
        <v>2.8273405737888516E-2</v>
      </c>
      <c r="K30" s="19">
        <f t="shared" si="1"/>
        <v>43143</v>
      </c>
      <c r="L30">
        <v>35720300</v>
      </c>
      <c r="M30">
        <v>83.935051000000001</v>
      </c>
      <c r="N30" s="20">
        <f t="shared" si="2"/>
        <v>1.07734280393401E-2</v>
      </c>
      <c r="P30" s="38" t="s">
        <v>1312</v>
      </c>
      <c r="Q30" s="38">
        <v>165045943333249.91</v>
      </c>
    </row>
    <row r="31" spans="1:17" x14ac:dyDescent="0.2">
      <c r="A31" s="1">
        <v>43144</v>
      </c>
      <c r="B31">
        <v>88.93</v>
      </c>
      <c r="C31">
        <v>90</v>
      </c>
      <c r="D31">
        <v>87.800003000000004</v>
      </c>
      <c r="E31">
        <v>89.830001999999993</v>
      </c>
      <c r="F31">
        <v>84.594245999999998</v>
      </c>
      <c r="G31">
        <v>26407700</v>
      </c>
      <c r="H31">
        <f t="shared" si="0"/>
        <v>26407.7</v>
      </c>
      <c r="I31">
        <f t="shared" si="3"/>
        <v>2.1411089055918941E-3</v>
      </c>
      <c r="K31" s="19">
        <f t="shared" si="1"/>
        <v>43144</v>
      </c>
      <c r="L31">
        <v>26407700</v>
      </c>
      <c r="M31">
        <v>84.594245999999998</v>
      </c>
      <c r="N31" s="20">
        <f t="shared" si="2"/>
        <v>7.8536319707483929E-3</v>
      </c>
      <c r="P31" s="38" t="s">
        <v>1313</v>
      </c>
      <c r="Q31" s="42">
        <v>5.7540117177419088</v>
      </c>
    </row>
    <row r="32" spans="1:17" x14ac:dyDescent="0.2">
      <c r="A32" s="1">
        <v>43145</v>
      </c>
      <c r="B32">
        <v>88.510002</v>
      </c>
      <c r="C32">
        <v>90.989998</v>
      </c>
      <c r="D32">
        <v>88.410004000000001</v>
      </c>
      <c r="E32">
        <v>90.809997999999993</v>
      </c>
      <c r="F32">
        <v>85.918846000000002</v>
      </c>
      <c r="G32">
        <v>34960900</v>
      </c>
      <c r="H32">
        <f t="shared" si="0"/>
        <v>34960.9</v>
      </c>
      <c r="I32">
        <f t="shared" si="3"/>
        <v>-4.72279320814131E-3</v>
      </c>
      <c r="K32" s="19">
        <f t="shared" si="1"/>
        <v>43145</v>
      </c>
      <c r="L32">
        <v>34960900</v>
      </c>
      <c r="M32">
        <v>85.918846000000002</v>
      </c>
      <c r="N32" s="20">
        <f t="shared" si="2"/>
        <v>1.5658275386720794E-2</v>
      </c>
      <c r="P32" s="38" t="s">
        <v>1314</v>
      </c>
      <c r="Q32" s="42">
        <v>2.0164135681641153</v>
      </c>
    </row>
    <row r="33" spans="1:17" x14ac:dyDescent="0.2">
      <c r="A33" s="1">
        <v>43146</v>
      </c>
      <c r="B33">
        <v>91.209998999999996</v>
      </c>
      <c r="C33">
        <v>92.720000999999996</v>
      </c>
      <c r="D33">
        <v>90.620002999999997</v>
      </c>
      <c r="E33">
        <v>92.660004000000001</v>
      </c>
      <c r="F33">
        <v>87.669196999999997</v>
      </c>
      <c r="G33">
        <v>27823900</v>
      </c>
      <c r="H33">
        <f t="shared" si="0"/>
        <v>27823.9</v>
      </c>
      <c r="I33">
        <f t="shared" si="3"/>
        <v>3.0504993096712348E-2</v>
      </c>
      <c r="K33" s="19">
        <f t="shared" si="1"/>
        <v>43146</v>
      </c>
      <c r="L33">
        <v>27823900</v>
      </c>
      <c r="M33">
        <v>87.669196999999997</v>
      </c>
      <c r="N33" s="20">
        <f t="shared" si="2"/>
        <v>2.0372142800893705E-2</v>
      </c>
      <c r="P33" s="38" t="s">
        <v>1315</v>
      </c>
      <c r="Q33" s="43">
        <v>102252900</v>
      </c>
    </row>
    <row r="34" spans="1:17" x14ac:dyDescent="0.2">
      <c r="A34" s="1">
        <v>43147</v>
      </c>
      <c r="B34">
        <v>92.449996999999996</v>
      </c>
      <c r="C34">
        <v>93.5</v>
      </c>
      <c r="D34">
        <v>91.800003000000004</v>
      </c>
      <c r="E34">
        <v>92</v>
      </c>
      <c r="F34">
        <v>87.044739000000007</v>
      </c>
      <c r="G34">
        <v>30596900</v>
      </c>
      <c r="H34">
        <f t="shared" si="0"/>
        <v>30596.9</v>
      </c>
      <c r="I34">
        <f t="shared" si="3"/>
        <v>1.3594978769816673E-2</v>
      </c>
      <c r="K34" s="19">
        <f t="shared" si="1"/>
        <v>43147</v>
      </c>
      <c r="L34">
        <v>30596900</v>
      </c>
      <c r="M34">
        <v>87.044739000000007</v>
      </c>
      <c r="N34" s="20">
        <f t="shared" si="2"/>
        <v>-7.1228894682358046E-3</v>
      </c>
      <c r="P34" s="38" t="s">
        <v>1316</v>
      </c>
      <c r="Q34" s="43">
        <v>8989200</v>
      </c>
    </row>
    <row r="35" spans="1:17" x14ac:dyDescent="0.2">
      <c r="A35" s="1">
        <v>43151</v>
      </c>
      <c r="B35">
        <v>91.480002999999996</v>
      </c>
      <c r="C35">
        <v>93.059997999999993</v>
      </c>
      <c r="D35">
        <v>91.010002</v>
      </c>
      <c r="E35">
        <v>92.720000999999996</v>
      </c>
      <c r="F35">
        <v>87.725960000000001</v>
      </c>
      <c r="G35">
        <v>30911700</v>
      </c>
      <c r="H35">
        <f t="shared" si="0"/>
        <v>30911.7</v>
      </c>
      <c r="I35">
        <f t="shared" si="3"/>
        <v>-1.0492093363723958E-2</v>
      </c>
      <c r="K35" s="19">
        <f t="shared" si="1"/>
        <v>43151</v>
      </c>
      <c r="L35">
        <v>30911700</v>
      </c>
      <c r="M35">
        <v>87.725960000000001</v>
      </c>
      <c r="N35" s="20">
        <f t="shared" si="2"/>
        <v>7.8261019313297445E-3</v>
      </c>
      <c r="P35" s="38" t="s">
        <v>1317</v>
      </c>
      <c r="Q35" s="43">
        <v>111242100</v>
      </c>
    </row>
    <row r="36" spans="1:17" x14ac:dyDescent="0.2">
      <c r="A36" s="1">
        <v>43152</v>
      </c>
      <c r="B36">
        <v>92.980002999999996</v>
      </c>
      <c r="C36">
        <v>93.360000999999997</v>
      </c>
      <c r="D36">
        <v>91.489998</v>
      </c>
      <c r="E36">
        <v>91.489998</v>
      </c>
      <c r="F36">
        <v>86.562201999999999</v>
      </c>
      <c r="G36">
        <v>26922500</v>
      </c>
      <c r="H36">
        <f t="shared" si="0"/>
        <v>26922.5</v>
      </c>
      <c r="I36">
        <f t="shared" si="3"/>
        <v>1.6397026134771772E-2</v>
      </c>
      <c r="K36" s="19">
        <f t="shared" si="1"/>
        <v>43152</v>
      </c>
      <c r="L36">
        <v>26922500</v>
      </c>
      <c r="M36">
        <v>86.562201999999999</v>
      </c>
      <c r="N36" s="20">
        <f t="shared" si="2"/>
        <v>-1.3265833739522502E-2</v>
      </c>
      <c r="P36" s="38" t="s">
        <v>1318</v>
      </c>
      <c r="Q36" s="43">
        <v>38682234900</v>
      </c>
    </row>
    <row r="37" spans="1:17" ht="16" thickBot="1" x14ac:dyDescent="0.25">
      <c r="A37" s="1">
        <v>43153</v>
      </c>
      <c r="B37">
        <v>92.050003000000004</v>
      </c>
      <c r="C37">
        <v>92.730002999999996</v>
      </c>
      <c r="D37">
        <v>91.360000999999997</v>
      </c>
      <c r="E37">
        <v>91.730002999999996</v>
      </c>
      <c r="F37">
        <v>86.789291000000006</v>
      </c>
      <c r="G37">
        <v>24392800</v>
      </c>
      <c r="H37">
        <f t="shared" si="0"/>
        <v>24392.799999999999</v>
      </c>
      <c r="I37">
        <f t="shared" si="3"/>
        <v>-1.0002150677495597E-2</v>
      </c>
      <c r="K37" s="19">
        <f t="shared" si="1"/>
        <v>43153</v>
      </c>
      <c r="L37">
        <v>24392800</v>
      </c>
      <c r="M37">
        <v>86.789291000000006</v>
      </c>
      <c r="N37" s="20">
        <f t="shared" si="2"/>
        <v>2.6234198617083072E-3</v>
      </c>
      <c r="P37" s="40" t="s">
        <v>1319</v>
      </c>
      <c r="Q37" s="44">
        <v>1278</v>
      </c>
    </row>
    <row r="38" spans="1:17" x14ac:dyDescent="0.2">
      <c r="A38" s="1">
        <v>43154</v>
      </c>
      <c r="B38">
        <v>93.599997999999999</v>
      </c>
      <c r="C38">
        <v>94.07</v>
      </c>
      <c r="D38">
        <v>92.360000999999997</v>
      </c>
      <c r="E38">
        <v>94.059997999999993</v>
      </c>
      <c r="F38">
        <v>88.993797000000001</v>
      </c>
      <c r="G38">
        <v>26329200</v>
      </c>
      <c r="H38">
        <f t="shared" si="0"/>
        <v>26329.200000000001</v>
      </c>
      <c r="I38">
        <f t="shared" si="3"/>
        <v>1.6838619766258948E-2</v>
      </c>
      <c r="K38" s="19">
        <f t="shared" si="1"/>
        <v>43154</v>
      </c>
      <c r="L38">
        <v>26329200</v>
      </c>
      <c r="M38">
        <v>88.993797000000001</v>
      </c>
      <c r="N38" s="20">
        <f t="shared" si="2"/>
        <v>2.5400668384305557E-2</v>
      </c>
    </row>
    <row r="39" spans="1:17" x14ac:dyDescent="0.2">
      <c r="A39" s="1">
        <v>43157</v>
      </c>
      <c r="B39">
        <v>94.400002000000001</v>
      </c>
      <c r="C39">
        <v>95.449996999999996</v>
      </c>
      <c r="D39">
        <v>94.25</v>
      </c>
      <c r="E39">
        <v>95.419998000000007</v>
      </c>
      <c r="F39">
        <v>90.280524999999997</v>
      </c>
      <c r="G39">
        <v>30199800</v>
      </c>
      <c r="H39">
        <f t="shared" si="0"/>
        <v>30199.8</v>
      </c>
      <c r="I39">
        <f t="shared" si="3"/>
        <v>8.5470514646806012E-3</v>
      </c>
      <c r="K39" s="19">
        <f t="shared" si="1"/>
        <v>43157</v>
      </c>
      <c r="L39">
        <v>30199800</v>
      </c>
      <c r="M39">
        <v>90.280524999999997</v>
      </c>
      <c r="N39" s="20">
        <f t="shared" si="2"/>
        <v>1.4458625695002052E-2</v>
      </c>
    </row>
    <row r="40" spans="1:17" x14ac:dyDescent="0.2">
      <c r="A40" s="1">
        <v>43158</v>
      </c>
      <c r="B40">
        <v>95.739998</v>
      </c>
      <c r="C40">
        <v>95.839995999999999</v>
      </c>
      <c r="D40">
        <v>94.199996999999996</v>
      </c>
      <c r="E40">
        <v>94.199996999999996</v>
      </c>
      <c r="F40">
        <v>89.126250999999996</v>
      </c>
      <c r="G40">
        <v>25869100</v>
      </c>
      <c r="H40">
        <f t="shared" si="0"/>
        <v>25869.1</v>
      </c>
      <c r="I40">
        <f t="shared" si="3"/>
        <v>1.4194872580617099E-2</v>
      </c>
      <c r="K40" s="19">
        <f t="shared" si="1"/>
        <v>43158</v>
      </c>
      <c r="L40">
        <v>25869100</v>
      </c>
      <c r="M40">
        <v>89.126250999999996</v>
      </c>
      <c r="N40" s="20">
        <f t="shared" si="2"/>
        <v>-1.2785415237671701E-2</v>
      </c>
    </row>
    <row r="41" spans="1:17" x14ac:dyDescent="0.2">
      <c r="A41" s="1">
        <v>43159</v>
      </c>
      <c r="B41">
        <v>94.839995999999999</v>
      </c>
      <c r="C41">
        <v>95.709998999999996</v>
      </c>
      <c r="D41">
        <v>93.629997000000003</v>
      </c>
      <c r="E41">
        <v>93.769997000000004</v>
      </c>
      <c r="F41">
        <v>88.719397999999998</v>
      </c>
      <c r="G41">
        <v>31167300</v>
      </c>
      <c r="H41">
        <f t="shared" si="0"/>
        <v>31167.3</v>
      </c>
      <c r="I41">
        <f t="shared" si="3"/>
        <v>-9.400480664309192E-3</v>
      </c>
      <c r="K41" s="19">
        <f t="shared" si="1"/>
        <v>43159</v>
      </c>
      <c r="L41">
        <v>31167300</v>
      </c>
      <c r="M41">
        <v>88.719397999999998</v>
      </c>
      <c r="N41" s="20">
        <f t="shared" si="2"/>
        <v>-4.5649064718317183E-3</v>
      </c>
    </row>
    <row r="42" spans="1:17" x14ac:dyDescent="0.2">
      <c r="A42" s="1">
        <v>43160</v>
      </c>
      <c r="B42">
        <v>93.989998</v>
      </c>
      <c r="C42">
        <v>94.57</v>
      </c>
      <c r="D42">
        <v>91.839995999999999</v>
      </c>
      <c r="E42">
        <v>92.849997999999999</v>
      </c>
      <c r="F42">
        <v>87.848975999999993</v>
      </c>
      <c r="G42">
        <v>37135600</v>
      </c>
      <c r="H42">
        <f t="shared" si="0"/>
        <v>37135.599999999999</v>
      </c>
      <c r="I42">
        <f t="shared" si="3"/>
        <v>-8.9624423855943578E-3</v>
      </c>
      <c r="K42" s="19">
        <f t="shared" si="1"/>
        <v>43160</v>
      </c>
      <c r="L42">
        <v>37135600</v>
      </c>
      <c r="M42">
        <v>87.848975999999993</v>
      </c>
      <c r="N42" s="20">
        <f t="shared" si="2"/>
        <v>-9.8109547587327504E-3</v>
      </c>
    </row>
    <row r="43" spans="1:17" x14ac:dyDescent="0.2">
      <c r="A43" s="1">
        <v>43161</v>
      </c>
      <c r="B43">
        <v>91.580001999999993</v>
      </c>
      <c r="C43">
        <v>93.150002000000001</v>
      </c>
      <c r="D43">
        <v>90.860000999999997</v>
      </c>
      <c r="E43">
        <v>93.050003000000004</v>
      </c>
      <c r="F43">
        <v>88.038184999999999</v>
      </c>
      <c r="G43">
        <v>32830400</v>
      </c>
      <c r="H43">
        <f t="shared" si="0"/>
        <v>32830.400000000001</v>
      </c>
      <c r="I43">
        <f t="shared" si="3"/>
        <v>-2.5640983628917691E-2</v>
      </c>
      <c r="K43" s="19">
        <f t="shared" si="1"/>
        <v>43161</v>
      </c>
      <c r="L43">
        <v>32830400</v>
      </c>
      <c r="M43">
        <v>88.038184999999999</v>
      </c>
      <c r="N43" s="20">
        <f t="shared" si="2"/>
        <v>2.1537985826949801E-3</v>
      </c>
    </row>
    <row r="44" spans="1:17" x14ac:dyDescent="0.2">
      <c r="A44" s="1">
        <v>43164</v>
      </c>
      <c r="B44">
        <v>92.339995999999999</v>
      </c>
      <c r="C44">
        <v>94.269997000000004</v>
      </c>
      <c r="D44">
        <v>92.260002</v>
      </c>
      <c r="E44">
        <v>93.639999000000003</v>
      </c>
      <c r="F44">
        <v>88.596396999999996</v>
      </c>
      <c r="G44">
        <v>23901600</v>
      </c>
      <c r="H44">
        <f t="shared" si="0"/>
        <v>23901.599999999999</v>
      </c>
      <c r="I44">
        <f t="shared" si="3"/>
        <v>8.298689489000078E-3</v>
      </c>
      <c r="K44" s="19">
        <f t="shared" si="1"/>
        <v>43164</v>
      </c>
      <c r="L44">
        <v>23901600</v>
      </c>
      <c r="M44">
        <v>88.596396999999996</v>
      </c>
      <c r="N44" s="20">
        <f t="shared" si="2"/>
        <v>6.3405668801554405E-3</v>
      </c>
    </row>
    <row r="45" spans="1:17" x14ac:dyDescent="0.2">
      <c r="A45" s="1">
        <v>43165</v>
      </c>
      <c r="B45">
        <v>94.339995999999999</v>
      </c>
      <c r="C45">
        <v>94.489998</v>
      </c>
      <c r="D45">
        <v>92.940002000000007</v>
      </c>
      <c r="E45">
        <v>93.32</v>
      </c>
      <c r="F45">
        <v>88.293662999999995</v>
      </c>
      <c r="G45">
        <v>22175800</v>
      </c>
      <c r="H45">
        <f t="shared" si="0"/>
        <v>22175.8</v>
      </c>
      <c r="I45">
        <f t="shared" si="3"/>
        <v>2.1659086924803419E-2</v>
      </c>
      <c r="K45" s="19">
        <f t="shared" si="1"/>
        <v>43165</v>
      </c>
      <c r="L45">
        <v>22175800</v>
      </c>
      <c r="M45">
        <v>88.293662999999995</v>
      </c>
      <c r="N45" s="20">
        <f t="shared" si="2"/>
        <v>-3.4170012579631311E-3</v>
      </c>
    </row>
    <row r="46" spans="1:17" x14ac:dyDescent="0.2">
      <c r="A46" s="1">
        <v>43166</v>
      </c>
      <c r="B46">
        <v>93.160004000000001</v>
      </c>
      <c r="C46">
        <v>93.940002000000007</v>
      </c>
      <c r="D46">
        <v>92.43</v>
      </c>
      <c r="E46">
        <v>93.860000999999997</v>
      </c>
      <c r="F46">
        <v>88.804564999999997</v>
      </c>
      <c r="G46">
        <v>26716100</v>
      </c>
      <c r="H46">
        <f t="shared" si="0"/>
        <v>26716.1</v>
      </c>
      <c r="I46">
        <f t="shared" si="3"/>
        <v>-1.2507865698870696E-2</v>
      </c>
      <c r="K46" s="19">
        <f t="shared" si="1"/>
        <v>43166</v>
      </c>
      <c r="L46">
        <v>26716100</v>
      </c>
      <c r="M46">
        <v>88.804564999999997</v>
      </c>
      <c r="N46" s="20">
        <f t="shared" si="2"/>
        <v>5.7863948854404374E-3</v>
      </c>
    </row>
    <row r="47" spans="1:17" x14ac:dyDescent="0.2">
      <c r="A47" s="1">
        <v>43167</v>
      </c>
      <c r="B47">
        <v>94.269997000000004</v>
      </c>
      <c r="C47">
        <v>95.099997999999999</v>
      </c>
      <c r="D47">
        <v>93.769997000000004</v>
      </c>
      <c r="E47">
        <v>94.43</v>
      </c>
      <c r="F47">
        <v>89.343841999999995</v>
      </c>
      <c r="G47">
        <v>25887800</v>
      </c>
      <c r="H47">
        <f t="shared" si="0"/>
        <v>25887.8</v>
      </c>
      <c r="I47">
        <f t="shared" si="3"/>
        <v>1.1914909320957123E-2</v>
      </c>
      <c r="K47" s="19">
        <f t="shared" si="1"/>
        <v>43167</v>
      </c>
      <c r="L47">
        <v>25887800</v>
      </c>
      <c r="M47">
        <v>89.343841999999995</v>
      </c>
      <c r="N47" s="20">
        <f t="shared" si="2"/>
        <v>6.072627009658777E-3</v>
      </c>
    </row>
    <row r="48" spans="1:17" x14ac:dyDescent="0.2">
      <c r="A48" s="1">
        <v>43168</v>
      </c>
      <c r="B48">
        <v>95.290001000000004</v>
      </c>
      <c r="C48">
        <v>96.540001000000004</v>
      </c>
      <c r="D48">
        <v>95</v>
      </c>
      <c r="E48">
        <v>96.540001000000004</v>
      </c>
      <c r="F48">
        <v>91.340225000000004</v>
      </c>
      <c r="G48">
        <v>36937300</v>
      </c>
      <c r="H48">
        <f t="shared" si="0"/>
        <v>36937.300000000003</v>
      </c>
      <c r="I48">
        <f t="shared" si="3"/>
        <v>1.0820027924685307E-2</v>
      </c>
      <c r="K48" s="19">
        <f t="shared" si="1"/>
        <v>43168</v>
      </c>
      <c r="L48">
        <v>36937300</v>
      </c>
      <c r="M48">
        <v>91.340225000000004</v>
      </c>
      <c r="N48" s="20">
        <f t="shared" si="2"/>
        <v>2.2344942363235386E-2</v>
      </c>
    </row>
    <row r="49" spans="1:14" x14ac:dyDescent="0.2">
      <c r="A49" s="1">
        <v>43171</v>
      </c>
      <c r="B49">
        <v>96.5</v>
      </c>
      <c r="C49">
        <v>97.209998999999996</v>
      </c>
      <c r="D49">
        <v>96.040001000000004</v>
      </c>
      <c r="E49">
        <v>96.769997000000004</v>
      </c>
      <c r="F49">
        <v>91.557838000000004</v>
      </c>
      <c r="G49">
        <v>26073700</v>
      </c>
      <c r="H49">
        <f t="shared" si="0"/>
        <v>26073.7</v>
      </c>
      <c r="I49">
        <f t="shared" si="3"/>
        <v>1.2698068919109321E-2</v>
      </c>
      <c r="K49" s="19">
        <f t="shared" si="1"/>
        <v>43171</v>
      </c>
      <c r="L49">
        <v>26073700</v>
      </c>
      <c r="M49">
        <v>91.557838000000004</v>
      </c>
      <c r="N49" s="20">
        <f t="shared" si="2"/>
        <v>2.3824443173859058E-3</v>
      </c>
    </row>
    <row r="50" spans="1:14" x14ac:dyDescent="0.2">
      <c r="A50" s="1">
        <v>43172</v>
      </c>
      <c r="B50">
        <v>97</v>
      </c>
      <c r="C50">
        <v>97.239998</v>
      </c>
      <c r="D50">
        <v>93.970000999999996</v>
      </c>
      <c r="E50">
        <v>94.410004000000001</v>
      </c>
      <c r="F50">
        <v>89.324928</v>
      </c>
      <c r="G50">
        <v>35387800</v>
      </c>
      <c r="H50">
        <f t="shared" si="0"/>
        <v>35387.800000000003</v>
      </c>
      <c r="I50">
        <f t="shared" si="3"/>
        <v>5.1813471502590676E-3</v>
      </c>
      <c r="K50" s="19">
        <f t="shared" si="1"/>
        <v>43172</v>
      </c>
      <c r="L50">
        <v>35387800</v>
      </c>
      <c r="M50">
        <v>89.324928</v>
      </c>
      <c r="N50" s="20">
        <f t="shared" si="2"/>
        <v>-2.4387972114413667E-2</v>
      </c>
    </row>
    <row r="51" spans="1:14" x14ac:dyDescent="0.2">
      <c r="A51" s="1">
        <v>43173</v>
      </c>
      <c r="B51">
        <v>95.120002999999997</v>
      </c>
      <c r="C51">
        <v>95.410004000000001</v>
      </c>
      <c r="D51">
        <v>93.5</v>
      </c>
      <c r="E51">
        <v>93.849997999999999</v>
      </c>
      <c r="F51">
        <v>88.795113000000001</v>
      </c>
      <c r="G51">
        <v>32132000</v>
      </c>
      <c r="H51">
        <f t="shared" si="0"/>
        <v>32132</v>
      </c>
      <c r="I51">
        <f t="shared" si="3"/>
        <v>-1.9381412371134051E-2</v>
      </c>
      <c r="K51" s="19">
        <f t="shared" si="1"/>
        <v>43173</v>
      </c>
      <c r="L51">
        <v>32132000</v>
      </c>
      <c r="M51">
        <v>88.795113000000001</v>
      </c>
      <c r="N51" s="20">
        <f t="shared" si="2"/>
        <v>-5.9313230008984641E-3</v>
      </c>
    </row>
    <row r="52" spans="1:14" x14ac:dyDescent="0.2">
      <c r="A52" s="1">
        <v>43174</v>
      </c>
      <c r="B52">
        <v>93.529999000000004</v>
      </c>
      <c r="C52">
        <v>94.580001999999993</v>
      </c>
      <c r="D52">
        <v>92.830001999999993</v>
      </c>
      <c r="E52">
        <v>94.18</v>
      </c>
      <c r="F52">
        <v>89.107337999999999</v>
      </c>
      <c r="G52">
        <v>27611000</v>
      </c>
      <c r="H52">
        <f t="shared" si="0"/>
        <v>27611</v>
      </c>
      <c r="I52">
        <f t="shared" si="3"/>
        <v>-1.6715769027046745E-2</v>
      </c>
      <c r="K52" s="19">
        <f t="shared" si="1"/>
        <v>43174</v>
      </c>
      <c r="L52">
        <v>27611000</v>
      </c>
      <c r="M52">
        <v>89.107337999999999</v>
      </c>
      <c r="N52" s="20">
        <f t="shared" si="2"/>
        <v>3.5162408093337072E-3</v>
      </c>
    </row>
    <row r="53" spans="1:14" x14ac:dyDescent="0.2">
      <c r="A53" s="1">
        <v>43175</v>
      </c>
      <c r="B53">
        <v>94.68</v>
      </c>
      <c r="C53">
        <v>95.379997000000003</v>
      </c>
      <c r="D53">
        <v>93.919998000000007</v>
      </c>
      <c r="E53">
        <v>94.599997999999999</v>
      </c>
      <c r="F53">
        <v>89.504715000000004</v>
      </c>
      <c r="G53">
        <v>49081300</v>
      </c>
      <c r="H53">
        <f t="shared" si="0"/>
        <v>49081.3</v>
      </c>
      <c r="I53">
        <f t="shared" si="3"/>
        <v>1.2295530977178811E-2</v>
      </c>
      <c r="K53" s="19">
        <f t="shared" si="1"/>
        <v>43175</v>
      </c>
      <c r="L53">
        <v>49081300</v>
      </c>
      <c r="M53">
        <v>89.504715000000004</v>
      </c>
      <c r="N53" s="20">
        <f t="shared" si="2"/>
        <v>4.4595317166809074E-3</v>
      </c>
    </row>
    <row r="54" spans="1:14" x14ac:dyDescent="0.2">
      <c r="A54" s="1">
        <v>43178</v>
      </c>
      <c r="B54">
        <v>93.739998</v>
      </c>
      <c r="C54">
        <v>93.900002000000001</v>
      </c>
      <c r="D54">
        <v>92.110000999999997</v>
      </c>
      <c r="E54">
        <v>92.889999000000003</v>
      </c>
      <c r="F54">
        <v>87.886803</v>
      </c>
      <c r="G54">
        <v>33344100</v>
      </c>
      <c r="H54">
        <f t="shared" si="0"/>
        <v>33344.1</v>
      </c>
      <c r="I54">
        <f t="shared" si="3"/>
        <v>-9.9282002534854964E-3</v>
      </c>
      <c r="K54" s="19">
        <f t="shared" si="1"/>
        <v>43178</v>
      </c>
      <c r="L54">
        <v>33344100</v>
      </c>
      <c r="M54">
        <v>87.886803</v>
      </c>
      <c r="N54" s="20">
        <f t="shared" si="2"/>
        <v>-1.807627676374372E-2</v>
      </c>
    </row>
    <row r="55" spans="1:14" x14ac:dyDescent="0.2">
      <c r="A55" s="1">
        <v>43179</v>
      </c>
      <c r="B55">
        <v>93.050003000000004</v>
      </c>
      <c r="C55">
        <v>93.769997000000004</v>
      </c>
      <c r="D55">
        <v>93</v>
      </c>
      <c r="E55">
        <v>93.129997000000003</v>
      </c>
      <c r="F55">
        <v>88.113876000000005</v>
      </c>
      <c r="G55">
        <v>23075200</v>
      </c>
      <c r="H55">
        <f t="shared" si="0"/>
        <v>23075.200000000001</v>
      </c>
      <c r="I55">
        <f t="shared" si="3"/>
        <v>-7.3607319684388739E-3</v>
      </c>
      <c r="K55" s="19">
        <f t="shared" si="1"/>
        <v>43179</v>
      </c>
      <c r="L55">
        <v>23075200</v>
      </c>
      <c r="M55">
        <v>88.113876000000005</v>
      </c>
      <c r="N55" s="20">
        <f t="shared" si="2"/>
        <v>2.5836984877013252E-3</v>
      </c>
    </row>
    <row r="56" spans="1:14" x14ac:dyDescent="0.2">
      <c r="A56" s="1">
        <v>43180</v>
      </c>
      <c r="B56">
        <v>92.93</v>
      </c>
      <c r="C56">
        <v>94.050003000000004</v>
      </c>
      <c r="D56">
        <v>92.209998999999996</v>
      </c>
      <c r="E56">
        <v>92.480002999999996</v>
      </c>
      <c r="F56">
        <v>87.498908999999998</v>
      </c>
      <c r="G56">
        <v>24457100</v>
      </c>
      <c r="H56">
        <f t="shared" si="0"/>
        <v>24457.1</v>
      </c>
      <c r="I56">
        <f t="shared" si="3"/>
        <v>-1.2896614307470464E-3</v>
      </c>
      <c r="K56" s="19">
        <f t="shared" si="1"/>
        <v>43180</v>
      </c>
      <c r="L56">
        <v>24457100</v>
      </c>
      <c r="M56">
        <v>87.498908999999998</v>
      </c>
      <c r="N56" s="20">
        <f t="shared" si="2"/>
        <v>-6.9792299228785158E-3</v>
      </c>
    </row>
    <row r="57" spans="1:14" x14ac:dyDescent="0.2">
      <c r="A57" s="1">
        <v>43181</v>
      </c>
      <c r="B57">
        <v>91.269997000000004</v>
      </c>
      <c r="C57">
        <v>91.75</v>
      </c>
      <c r="D57">
        <v>89.660004000000001</v>
      </c>
      <c r="E57">
        <v>89.790001000000004</v>
      </c>
      <c r="F57">
        <v>84.953804000000005</v>
      </c>
      <c r="G57">
        <v>38604700</v>
      </c>
      <c r="H57">
        <f t="shared" si="0"/>
        <v>38604.699999999997</v>
      </c>
      <c r="I57">
        <f t="shared" si="3"/>
        <v>-1.7862939847196849E-2</v>
      </c>
      <c r="K57" s="19">
        <f t="shared" si="1"/>
        <v>43181</v>
      </c>
      <c r="L57">
        <v>38604700</v>
      </c>
      <c r="M57">
        <v>84.953804000000005</v>
      </c>
      <c r="N57" s="20">
        <f t="shared" si="2"/>
        <v>-2.9087276962504668E-2</v>
      </c>
    </row>
    <row r="58" spans="1:14" x14ac:dyDescent="0.2">
      <c r="A58" s="1">
        <v>43182</v>
      </c>
      <c r="B58">
        <v>89.5</v>
      </c>
      <c r="C58">
        <v>90.459998999999996</v>
      </c>
      <c r="D58">
        <v>87.080001999999993</v>
      </c>
      <c r="E58">
        <v>87.18</v>
      </c>
      <c r="F58">
        <v>82.484367000000006</v>
      </c>
      <c r="G58">
        <v>44068900</v>
      </c>
      <c r="H58">
        <f t="shared" si="0"/>
        <v>44068.9</v>
      </c>
      <c r="I58">
        <f t="shared" si="3"/>
        <v>-1.9392977519217005E-2</v>
      </c>
      <c r="K58" s="19">
        <f t="shared" si="1"/>
        <v>43182</v>
      </c>
      <c r="L58">
        <v>44068900</v>
      </c>
      <c r="M58">
        <v>82.484367000000006</v>
      </c>
      <c r="N58" s="20">
        <f t="shared" si="2"/>
        <v>-2.9067997943917838E-2</v>
      </c>
    </row>
    <row r="59" spans="1:14" x14ac:dyDescent="0.2">
      <c r="A59" s="1">
        <v>43185</v>
      </c>
      <c r="B59">
        <v>90.610000999999997</v>
      </c>
      <c r="C59">
        <v>94</v>
      </c>
      <c r="D59">
        <v>90.400002000000001</v>
      </c>
      <c r="E59">
        <v>93.779999000000004</v>
      </c>
      <c r="F59">
        <v>88.728866999999994</v>
      </c>
      <c r="G59">
        <v>56396800</v>
      </c>
      <c r="H59">
        <f t="shared" si="0"/>
        <v>56396.800000000003</v>
      </c>
      <c r="I59">
        <f t="shared" si="3"/>
        <v>1.2402245810055831E-2</v>
      </c>
      <c r="K59" s="19">
        <f t="shared" si="1"/>
        <v>43185</v>
      </c>
      <c r="L59">
        <v>56396800</v>
      </c>
      <c r="M59">
        <v>88.728866999999994</v>
      </c>
      <c r="N59" s="20">
        <f t="shared" si="2"/>
        <v>7.5705254548416284E-2</v>
      </c>
    </row>
    <row r="60" spans="1:14" x14ac:dyDescent="0.2">
      <c r="A60" s="1">
        <v>43186</v>
      </c>
      <c r="B60">
        <v>94.940002000000007</v>
      </c>
      <c r="C60">
        <v>95.139999000000003</v>
      </c>
      <c r="D60">
        <v>88.510002</v>
      </c>
      <c r="E60">
        <v>89.470000999999996</v>
      </c>
      <c r="F60">
        <v>84.651024000000007</v>
      </c>
      <c r="G60">
        <v>56569000</v>
      </c>
      <c r="H60">
        <f t="shared" si="0"/>
        <v>56569</v>
      </c>
      <c r="I60">
        <f t="shared" si="3"/>
        <v>4.7787230462562405E-2</v>
      </c>
      <c r="K60" s="19">
        <f t="shared" si="1"/>
        <v>43186</v>
      </c>
      <c r="L60">
        <v>56569000</v>
      </c>
      <c r="M60">
        <v>84.651024000000007</v>
      </c>
      <c r="N60" s="20">
        <f t="shared" si="2"/>
        <v>-4.5958470313838082E-2</v>
      </c>
    </row>
    <row r="61" spans="1:14" x14ac:dyDescent="0.2">
      <c r="A61" s="1">
        <v>43187</v>
      </c>
      <c r="B61">
        <v>89.82</v>
      </c>
      <c r="C61">
        <v>91.230002999999996</v>
      </c>
      <c r="D61">
        <v>88.870002999999997</v>
      </c>
      <c r="E61">
        <v>89.389999000000003</v>
      </c>
      <c r="F61">
        <v>84.575310000000002</v>
      </c>
      <c r="G61">
        <v>52501100</v>
      </c>
      <c r="H61">
        <f t="shared" si="0"/>
        <v>52501.1</v>
      </c>
      <c r="I61">
        <f t="shared" si="3"/>
        <v>-5.3928817064908145E-2</v>
      </c>
      <c r="K61" s="19">
        <f t="shared" si="1"/>
        <v>43187</v>
      </c>
      <c r="L61">
        <v>52501100</v>
      </c>
      <c r="M61">
        <v>84.575310000000002</v>
      </c>
      <c r="N61" s="20">
        <f t="shared" si="2"/>
        <v>-8.9442509283768309E-4</v>
      </c>
    </row>
    <row r="62" spans="1:14" x14ac:dyDescent="0.2">
      <c r="A62" s="1">
        <v>43188</v>
      </c>
      <c r="B62">
        <v>90.18</v>
      </c>
      <c r="C62">
        <v>92.290001000000004</v>
      </c>
      <c r="D62">
        <v>88.400002000000001</v>
      </c>
      <c r="E62">
        <v>91.269997000000004</v>
      </c>
      <c r="F62">
        <v>86.354042000000007</v>
      </c>
      <c r="G62">
        <v>45867500</v>
      </c>
      <c r="H62">
        <f t="shared" si="0"/>
        <v>45867.5</v>
      </c>
      <c r="I62">
        <f t="shared" si="3"/>
        <v>4.0080160320642806E-3</v>
      </c>
      <c r="K62" s="19">
        <f t="shared" si="1"/>
        <v>43188</v>
      </c>
      <c r="L62">
        <v>45867500</v>
      </c>
      <c r="M62">
        <v>86.354042000000007</v>
      </c>
      <c r="N62" s="20">
        <f t="shared" si="2"/>
        <v>2.1031338815075049E-2</v>
      </c>
    </row>
    <row r="63" spans="1:14" x14ac:dyDescent="0.2">
      <c r="A63" s="1">
        <v>43192</v>
      </c>
      <c r="B63">
        <v>90.470000999999996</v>
      </c>
      <c r="C63">
        <v>90.879997000000003</v>
      </c>
      <c r="D63">
        <v>87.510002</v>
      </c>
      <c r="E63">
        <v>88.519997000000004</v>
      </c>
      <c r="F63">
        <v>83.752173999999997</v>
      </c>
      <c r="G63">
        <v>48515400</v>
      </c>
      <c r="H63">
        <f t="shared" si="0"/>
        <v>48515.4</v>
      </c>
      <c r="I63">
        <f t="shared" si="3"/>
        <v>3.2158017298734697E-3</v>
      </c>
      <c r="K63" s="19">
        <f t="shared" si="1"/>
        <v>43192</v>
      </c>
      <c r="L63">
        <v>48515400</v>
      </c>
      <c r="M63">
        <v>83.752173999999997</v>
      </c>
      <c r="N63" s="20">
        <f t="shared" si="2"/>
        <v>-3.0130239879217351E-2</v>
      </c>
    </row>
    <row r="64" spans="1:14" x14ac:dyDescent="0.2">
      <c r="A64" s="1">
        <v>43193</v>
      </c>
      <c r="B64">
        <v>89.580001999999993</v>
      </c>
      <c r="C64">
        <v>90.050003000000004</v>
      </c>
      <c r="D64">
        <v>87.889999000000003</v>
      </c>
      <c r="E64">
        <v>89.709998999999996</v>
      </c>
      <c r="F64">
        <v>84.878082000000006</v>
      </c>
      <c r="G64">
        <v>37213800</v>
      </c>
      <c r="H64">
        <f t="shared" si="0"/>
        <v>37213.800000000003</v>
      </c>
      <c r="I64">
        <f t="shared" si="3"/>
        <v>-9.8375040362827359E-3</v>
      </c>
      <c r="K64" s="19">
        <f t="shared" si="1"/>
        <v>43193</v>
      </c>
      <c r="L64">
        <v>37213800</v>
      </c>
      <c r="M64">
        <v>84.878082000000006</v>
      </c>
      <c r="N64" s="20">
        <f t="shared" si="2"/>
        <v>1.3443328647206336E-2</v>
      </c>
    </row>
    <row r="65" spans="1:14" x14ac:dyDescent="0.2">
      <c r="A65" s="1">
        <v>43194</v>
      </c>
      <c r="B65">
        <v>87.849997999999999</v>
      </c>
      <c r="C65">
        <v>92.760002</v>
      </c>
      <c r="D65">
        <v>87.730002999999996</v>
      </c>
      <c r="E65">
        <v>92.330001999999993</v>
      </c>
      <c r="F65">
        <v>87.356987000000004</v>
      </c>
      <c r="G65">
        <v>35560000</v>
      </c>
      <c r="H65">
        <f t="shared" si="0"/>
        <v>35560</v>
      </c>
      <c r="I65">
        <f t="shared" si="3"/>
        <v>-1.9312390727564327E-2</v>
      </c>
      <c r="K65" s="19">
        <f t="shared" si="1"/>
        <v>43194</v>
      </c>
      <c r="L65">
        <v>35560000</v>
      </c>
      <c r="M65">
        <v>87.356987000000004</v>
      </c>
      <c r="N65" s="20">
        <f t="shared" si="2"/>
        <v>2.9205478512108664E-2</v>
      </c>
    </row>
    <row r="66" spans="1:14" x14ac:dyDescent="0.2">
      <c r="A66" s="1">
        <v>43195</v>
      </c>
      <c r="B66">
        <v>92.440002000000007</v>
      </c>
      <c r="C66">
        <v>93.07</v>
      </c>
      <c r="D66">
        <v>91.400002000000001</v>
      </c>
      <c r="E66">
        <v>92.379997000000003</v>
      </c>
      <c r="F66">
        <v>87.404266000000007</v>
      </c>
      <c r="G66">
        <v>29771900</v>
      </c>
      <c r="H66">
        <f t="shared" si="0"/>
        <v>29771.9</v>
      </c>
      <c r="I66">
        <f t="shared" si="3"/>
        <v>5.2248196977762111E-2</v>
      </c>
      <c r="K66" s="19">
        <f t="shared" si="1"/>
        <v>43195</v>
      </c>
      <c r="L66">
        <v>29771900</v>
      </c>
      <c r="M66">
        <v>87.404266000000007</v>
      </c>
      <c r="N66" s="20">
        <f t="shared" si="2"/>
        <v>5.4121601057512635E-4</v>
      </c>
    </row>
    <row r="67" spans="1:14" x14ac:dyDescent="0.2">
      <c r="A67" s="1">
        <v>43196</v>
      </c>
      <c r="B67">
        <v>91.489998</v>
      </c>
      <c r="C67">
        <v>92.459998999999996</v>
      </c>
      <c r="D67">
        <v>89.480002999999996</v>
      </c>
      <c r="E67">
        <v>90.230002999999996</v>
      </c>
      <c r="F67">
        <v>85.370102000000003</v>
      </c>
      <c r="G67">
        <v>38026000</v>
      </c>
      <c r="H67">
        <f t="shared" ref="H67:H130" si="4">G67/1000</f>
        <v>38026</v>
      </c>
      <c r="I67">
        <f t="shared" si="3"/>
        <v>-1.027697944013466E-2</v>
      </c>
      <c r="K67" s="19">
        <f t="shared" ref="K67:K130" si="5">A67</f>
        <v>43196</v>
      </c>
      <c r="L67">
        <v>38026000</v>
      </c>
      <c r="M67">
        <v>85.370102000000003</v>
      </c>
      <c r="N67" s="20">
        <f t="shared" si="2"/>
        <v>-2.3273051683770262E-2</v>
      </c>
    </row>
    <row r="68" spans="1:14" x14ac:dyDescent="0.2">
      <c r="A68" s="1">
        <v>43199</v>
      </c>
      <c r="B68">
        <v>91.040001000000004</v>
      </c>
      <c r="C68">
        <v>93.169998000000007</v>
      </c>
      <c r="D68">
        <v>90.620002999999997</v>
      </c>
      <c r="E68">
        <v>90.769997000000004</v>
      </c>
      <c r="F68">
        <v>85.880989</v>
      </c>
      <c r="G68">
        <v>31533900</v>
      </c>
      <c r="H68">
        <f t="shared" si="4"/>
        <v>31533.9</v>
      </c>
      <c r="I68">
        <f t="shared" si="3"/>
        <v>-4.9185376526076239E-3</v>
      </c>
      <c r="K68" s="19">
        <f t="shared" si="5"/>
        <v>43199</v>
      </c>
      <c r="L68">
        <v>31533900</v>
      </c>
      <c r="M68">
        <v>85.880989</v>
      </c>
      <c r="N68" s="20">
        <f t="shared" ref="N68:N131" si="6">(F68-F67)/F67</f>
        <v>5.9843784654257147E-3</v>
      </c>
    </row>
    <row r="69" spans="1:14" x14ac:dyDescent="0.2">
      <c r="A69" s="1">
        <v>43200</v>
      </c>
      <c r="B69">
        <v>92.389999000000003</v>
      </c>
      <c r="C69">
        <v>93.279999000000004</v>
      </c>
      <c r="D69">
        <v>91.639999000000003</v>
      </c>
      <c r="E69">
        <v>92.879997000000003</v>
      </c>
      <c r="F69">
        <v>87.877350000000007</v>
      </c>
      <c r="G69">
        <v>26812000</v>
      </c>
      <c r="H69">
        <f t="shared" si="4"/>
        <v>26812</v>
      </c>
      <c r="I69">
        <f t="shared" si="3"/>
        <v>1.4828624617436014E-2</v>
      </c>
      <c r="K69" s="19">
        <f t="shared" si="5"/>
        <v>43200</v>
      </c>
      <c r="L69">
        <v>26812000</v>
      </c>
      <c r="M69">
        <v>87.877350000000007</v>
      </c>
      <c r="N69" s="20">
        <f t="shared" si="6"/>
        <v>2.324566849131194E-2</v>
      </c>
    </row>
    <row r="70" spans="1:14" x14ac:dyDescent="0.2">
      <c r="A70" s="1">
        <v>43201</v>
      </c>
      <c r="B70">
        <v>92.010002</v>
      </c>
      <c r="C70">
        <v>93.290001000000004</v>
      </c>
      <c r="D70">
        <v>91.480002999999996</v>
      </c>
      <c r="E70">
        <v>91.860000999999997</v>
      </c>
      <c r="F70">
        <v>86.912277000000003</v>
      </c>
      <c r="G70">
        <v>24872100</v>
      </c>
      <c r="H70">
        <f t="shared" si="4"/>
        <v>24872.1</v>
      </c>
      <c r="I70">
        <f t="shared" ref="I70:I133" si="7">(B70-B69)/B69</f>
        <v>-4.1129668158130734E-3</v>
      </c>
      <c r="K70" s="19">
        <f t="shared" si="5"/>
        <v>43201</v>
      </c>
      <c r="L70">
        <v>24872100</v>
      </c>
      <c r="M70">
        <v>86.912277000000003</v>
      </c>
      <c r="N70" s="20">
        <f t="shared" si="6"/>
        <v>-1.0982044861389241E-2</v>
      </c>
    </row>
    <row r="71" spans="1:14" x14ac:dyDescent="0.2">
      <c r="A71" s="1">
        <v>43202</v>
      </c>
      <c r="B71">
        <v>92.43</v>
      </c>
      <c r="C71">
        <v>94.160004000000001</v>
      </c>
      <c r="D71">
        <v>92.43</v>
      </c>
      <c r="E71">
        <v>93.580001999999993</v>
      </c>
      <c r="F71">
        <v>88.539642000000001</v>
      </c>
      <c r="G71">
        <v>26758900</v>
      </c>
      <c r="H71">
        <f t="shared" si="4"/>
        <v>26758.9</v>
      </c>
      <c r="I71">
        <f t="shared" si="7"/>
        <v>4.5646993899642208E-3</v>
      </c>
      <c r="K71" s="19">
        <f t="shared" si="5"/>
        <v>43202</v>
      </c>
      <c r="L71">
        <v>26758900</v>
      </c>
      <c r="M71">
        <v>88.539642000000001</v>
      </c>
      <c r="N71" s="20">
        <f t="shared" si="6"/>
        <v>1.8724224657006714E-2</v>
      </c>
    </row>
    <row r="72" spans="1:14" x14ac:dyDescent="0.2">
      <c r="A72" s="1">
        <v>43203</v>
      </c>
      <c r="B72">
        <v>94.050003000000004</v>
      </c>
      <c r="C72">
        <v>94.18</v>
      </c>
      <c r="D72">
        <v>92.440002000000007</v>
      </c>
      <c r="E72">
        <v>93.080001999999993</v>
      </c>
      <c r="F72">
        <v>88.066574000000003</v>
      </c>
      <c r="G72">
        <v>23346100</v>
      </c>
      <c r="H72">
        <f t="shared" si="4"/>
        <v>23346.1</v>
      </c>
      <c r="I72">
        <f t="shared" si="7"/>
        <v>1.7526809477442354E-2</v>
      </c>
      <c r="K72" s="19">
        <f t="shared" si="5"/>
        <v>43203</v>
      </c>
      <c r="L72">
        <v>23346100</v>
      </c>
      <c r="M72">
        <v>88.066574000000003</v>
      </c>
      <c r="N72" s="20">
        <f t="shared" si="6"/>
        <v>-5.3430078246758418E-3</v>
      </c>
    </row>
    <row r="73" spans="1:14" x14ac:dyDescent="0.2">
      <c r="A73" s="1">
        <v>43206</v>
      </c>
      <c r="B73">
        <v>94.07</v>
      </c>
      <c r="C73">
        <v>94.660004000000001</v>
      </c>
      <c r="D73">
        <v>93.419998000000007</v>
      </c>
      <c r="E73">
        <v>94.169998000000007</v>
      </c>
      <c r="F73">
        <v>89.097862000000006</v>
      </c>
      <c r="G73">
        <v>20288100</v>
      </c>
      <c r="H73">
        <f t="shared" si="4"/>
        <v>20288.099999999999</v>
      </c>
      <c r="I73">
        <f t="shared" si="7"/>
        <v>2.1262093952287682E-4</v>
      </c>
      <c r="K73" s="19">
        <f t="shared" si="5"/>
        <v>43206</v>
      </c>
      <c r="L73">
        <v>20288100</v>
      </c>
      <c r="M73">
        <v>89.097862000000006</v>
      </c>
      <c r="N73" s="20">
        <f t="shared" si="6"/>
        <v>1.1710322692920966E-2</v>
      </c>
    </row>
    <row r="74" spans="1:14" x14ac:dyDescent="0.2">
      <c r="A74" s="1">
        <v>43207</v>
      </c>
      <c r="B74">
        <v>95</v>
      </c>
      <c r="C74">
        <v>96.540001000000004</v>
      </c>
      <c r="D74">
        <v>94.879997000000003</v>
      </c>
      <c r="E74">
        <v>96.07</v>
      </c>
      <c r="F74">
        <v>90.895531000000005</v>
      </c>
      <c r="G74">
        <v>26771000</v>
      </c>
      <c r="H74">
        <f t="shared" si="4"/>
        <v>26771</v>
      </c>
      <c r="I74">
        <f t="shared" si="7"/>
        <v>9.8862549165515783E-3</v>
      </c>
      <c r="K74" s="19">
        <f t="shared" si="5"/>
        <v>43207</v>
      </c>
      <c r="L74">
        <v>26771000</v>
      </c>
      <c r="M74">
        <v>90.895531000000005</v>
      </c>
      <c r="N74" s="20">
        <f t="shared" si="6"/>
        <v>2.0176342727505615E-2</v>
      </c>
    </row>
    <row r="75" spans="1:14" x14ac:dyDescent="0.2">
      <c r="A75" s="1">
        <v>43208</v>
      </c>
      <c r="B75">
        <v>96.220000999999996</v>
      </c>
      <c r="C75">
        <v>96.720000999999996</v>
      </c>
      <c r="D75">
        <v>95.519997000000004</v>
      </c>
      <c r="E75">
        <v>96.440002000000007</v>
      </c>
      <c r="F75">
        <v>91.245598000000001</v>
      </c>
      <c r="G75">
        <v>21043300</v>
      </c>
      <c r="H75">
        <f t="shared" si="4"/>
        <v>21043.3</v>
      </c>
      <c r="I75">
        <f t="shared" si="7"/>
        <v>1.2842115789473646E-2</v>
      </c>
      <c r="K75" s="19">
        <f t="shared" si="5"/>
        <v>43208</v>
      </c>
      <c r="L75">
        <v>21043300</v>
      </c>
      <c r="M75">
        <v>91.245598000000001</v>
      </c>
      <c r="N75" s="20">
        <f t="shared" si="6"/>
        <v>3.8513114577656813E-3</v>
      </c>
    </row>
    <row r="76" spans="1:14" x14ac:dyDescent="0.2">
      <c r="A76" s="1">
        <v>43209</v>
      </c>
      <c r="B76">
        <v>96.440002000000007</v>
      </c>
      <c r="C76">
        <v>97.07</v>
      </c>
      <c r="D76">
        <v>95.339995999999999</v>
      </c>
      <c r="E76">
        <v>96.110000999999997</v>
      </c>
      <c r="F76">
        <v>90.933395000000004</v>
      </c>
      <c r="G76">
        <v>23552500</v>
      </c>
      <c r="H76">
        <f t="shared" si="4"/>
        <v>23552.5</v>
      </c>
      <c r="I76">
        <f t="shared" si="7"/>
        <v>2.2864373073537025E-3</v>
      </c>
      <c r="K76" s="19">
        <f t="shared" si="5"/>
        <v>43209</v>
      </c>
      <c r="L76">
        <v>23552500</v>
      </c>
      <c r="M76">
        <v>90.933395000000004</v>
      </c>
      <c r="N76" s="20">
        <f t="shared" si="6"/>
        <v>-3.4215677999063217E-3</v>
      </c>
    </row>
    <row r="77" spans="1:14" x14ac:dyDescent="0.2">
      <c r="A77" s="1">
        <v>43210</v>
      </c>
      <c r="B77">
        <v>95.910004000000001</v>
      </c>
      <c r="C77">
        <v>96.110000999999997</v>
      </c>
      <c r="D77">
        <v>94.050003000000004</v>
      </c>
      <c r="E77">
        <v>95</v>
      </c>
      <c r="F77">
        <v>89.883148000000006</v>
      </c>
      <c r="G77">
        <v>31154400</v>
      </c>
      <c r="H77">
        <f t="shared" si="4"/>
        <v>31154.400000000001</v>
      </c>
      <c r="I77">
        <f t="shared" si="7"/>
        <v>-5.4956241083446485E-3</v>
      </c>
      <c r="K77" s="19">
        <f t="shared" si="5"/>
        <v>43210</v>
      </c>
      <c r="L77">
        <v>31154400</v>
      </c>
      <c r="M77">
        <v>89.883148000000006</v>
      </c>
      <c r="N77" s="20">
        <f t="shared" si="6"/>
        <v>-1.1549629264364305E-2</v>
      </c>
    </row>
    <row r="78" spans="1:14" x14ac:dyDescent="0.2">
      <c r="A78" s="1">
        <v>43213</v>
      </c>
      <c r="B78">
        <v>95.739998</v>
      </c>
      <c r="C78">
        <v>96.290001000000004</v>
      </c>
      <c r="D78">
        <v>94.629997000000003</v>
      </c>
      <c r="E78">
        <v>95.349997999999999</v>
      </c>
      <c r="F78">
        <v>90.214302000000004</v>
      </c>
      <c r="G78">
        <v>22331800</v>
      </c>
      <c r="H78">
        <f t="shared" si="4"/>
        <v>22331.8</v>
      </c>
      <c r="I78">
        <f t="shared" si="7"/>
        <v>-1.7725575321631804E-3</v>
      </c>
      <c r="K78" s="19">
        <f t="shared" si="5"/>
        <v>43213</v>
      </c>
      <c r="L78">
        <v>22331800</v>
      </c>
      <c r="M78">
        <v>90.214302000000004</v>
      </c>
      <c r="N78" s="20">
        <f t="shared" si="6"/>
        <v>3.6842723844073412E-3</v>
      </c>
    </row>
    <row r="79" spans="1:14" x14ac:dyDescent="0.2">
      <c r="A79" s="1">
        <v>43214</v>
      </c>
      <c r="B79">
        <v>96.239998</v>
      </c>
      <c r="C79">
        <v>96.470000999999996</v>
      </c>
      <c r="D79">
        <v>92.410004000000001</v>
      </c>
      <c r="E79">
        <v>93.120002999999997</v>
      </c>
      <c r="F79">
        <v>88.104431000000005</v>
      </c>
      <c r="G79">
        <v>34524800</v>
      </c>
      <c r="H79">
        <f t="shared" si="4"/>
        <v>34524.800000000003</v>
      </c>
      <c r="I79">
        <f t="shared" si="7"/>
        <v>5.2224776524436526E-3</v>
      </c>
      <c r="K79" s="19">
        <f t="shared" si="5"/>
        <v>43214</v>
      </c>
      <c r="L79">
        <v>34524800</v>
      </c>
      <c r="M79">
        <v>88.104431000000005</v>
      </c>
      <c r="N79" s="20">
        <f t="shared" si="6"/>
        <v>-2.338732277726871E-2</v>
      </c>
    </row>
    <row r="80" spans="1:14" x14ac:dyDescent="0.2">
      <c r="A80" s="1">
        <v>43215</v>
      </c>
      <c r="B80">
        <v>93.300003000000004</v>
      </c>
      <c r="C80">
        <v>93.300003000000004</v>
      </c>
      <c r="D80">
        <v>90.279999000000004</v>
      </c>
      <c r="E80">
        <v>92.309997999999993</v>
      </c>
      <c r="F80">
        <v>87.338042999999999</v>
      </c>
      <c r="G80">
        <v>33729300</v>
      </c>
      <c r="H80">
        <f t="shared" si="4"/>
        <v>33729.300000000003</v>
      </c>
      <c r="I80">
        <f t="shared" si="7"/>
        <v>-3.0548577110319518E-2</v>
      </c>
      <c r="K80" s="19">
        <f t="shared" si="5"/>
        <v>43215</v>
      </c>
      <c r="L80">
        <v>33729300</v>
      </c>
      <c r="M80">
        <v>87.338042999999999</v>
      </c>
      <c r="N80" s="20">
        <f t="shared" si="6"/>
        <v>-8.6986317407805082E-3</v>
      </c>
    </row>
    <row r="81" spans="1:14" x14ac:dyDescent="0.2">
      <c r="A81" s="1">
        <v>43216</v>
      </c>
      <c r="B81">
        <v>93.550003000000004</v>
      </c>
      <c r="C81">
        <v>95.150002000000001</v>
      </c>
      <c r="D81">
        <v>93.099997999999999</v>
      </c>
      <c r="E81">
        <v>94.260002</v>
      </c>
      <c r="F81">
        <v>89.183021999999994</v>
      </c>
      <c r="G81">
        <v>42529000</v>
      </c>
      <c r="H81">
        <f t="shared" si="4"/>
        <v>42529</v>
      </c>
      <c r="I81">
        <f t="shared" si="7"/>
        <v>2.6795283168426051E-3</v>
      </c>
      <c r="K81" s="19">
        <f t="shared" si="5"/>
        <v>43216</v>
      </c>
      <c r="L81">
        <v>42529000</v>
      </c>
      <c r="M81">
        <v>89.183021999999994</v>
      </c>
      <c r="N81" s="20">
        <f t="shared" si="6"/>
        <v>2.1124574545367304E-2</v>
      </c>
    </row>
    <row r="82" spans="1:14" x14ac:dyDescent="0.2">
      <c r="A82" s="1">
        <v>43217</v>
      </c>
      <c r="B82">
        <v>97.599997999999999</v>
      </c>
      <c r="C82">
        <v>97.900002000000001</v>
      </c>
      <c r="D82">
        <v>93.910004000000001</v>
      </c>
      <c r="E82">
        <v>95.82</v>
      </c>
      <c r="F82">
        <v>90.658989000000005</v>
      </c>
      <c r="G82">
        <v>48272800</v>
      </c>
      <c r="H82">
        <f t="shared" si="4"/>
        <v>48272.800000000003</v>
      </c>
      <c r="I82">
        <f t="shared" si="7"/>
        <v>4.3292302192657284E-2</v>
      </c>
      <c r="K82" s="19">
        <f t="shared" si="5"/>
        <v>43217</v>
      </c>
      <c r="L82">
        <v>48272800</v>
      </c>
      <c r="M82">
        <v>90.658989000000005</v>
      </c>
      <c r="N82" s="20">
        <f t="shared" si="6"/>
        <v>1.6549865287139646E-2</v>
      </c>
    </row>
    <row r="83" spans="1:14" x14ac:dyDescent="0.2">
      <c r="A83" s="1">
        <v>43220</v>
      </c>
      <c r="B83">
        <v>96.330001999999993</v>
      </c>
      <c r="C83">
        <v>96.400002000000001</v>
      </c>
      <c r="D83">
        <v>93.150002000000001</v>
      </c>
      <c r="E83">
        <v>93.519997000000004</v>
      </c>
      <c r="F83">
        <v>88.482872</v>
      </c>
      <c r="G83">
        <v>41523600</v>
      </c>
      <c r="H83">
        <f t="shared" si="4"/>
        <v>41523.599999999999</v>
      </c>
      <c r="I83">
        <f t="shared" si="7"/>
        <v>-1.3012254365005275E-2</v>
      </c>
      <c r="K83" s="19">
        <f t="shared" si="5"/>
        <v>43220</v>
      </c>
      <c r="L83">
        <v>41523600</v>
      </c>
      <c r="M83">
        <v>88.482872</v>
      </c>
      <c r="N83" s="20">
        <f t="shared" si="6"/>
        <v>-2.4003323046101969E-2</v>
      </c>
    </row>
    <row r="84" spans="1:14" x14ac:dyDescent="0.2">
      <c r="A84" s="1">
        <v>43221</v>
      </c>
      <c r="B84">
        <v>93.209998999999996</v>
      </c>
      <c r="C84">
        <v>95.290001000000004</v>
      </c>
      <c r="D84">
        <v>92.790001000000004</v>
      </c>
      <c r="E84">
        <v>95</v>
      </c>
      <c r="F84">
        <v>89.883148000000006</v>
      </c>
      <c r="G84">
        <v>31408900</v>
      </c>
      <c r="H84">
        <f t="shared" si="4"/>
        <v>31408.9</v>
      </c>
      <c r="I84">
        <f t="shared" si="7"/>
        <v>-3.2388694438104521E-2</v>
      </c>
      <c r="K84" s="19">
        <f t="shared" si="5"/>
        <v>43221</v>
      </c>
      <c r="L84">
        <v>31408900</v>
      </c>
      <c r="M84">
        <v>89.883148000000006</v>
      </c>
      <c r="N84" s="20">
        <f t="shared" si="6"/>
        <v>1.5825390477831745E-2</v>
      </c>
    </row>
    <row r="85" spans="1:14" x14ac:dyDescent="0.2">
      <c r="A85" s="1">
        <v>43222</v>
      </c>
      <c r="B85">
        <v>94.989998</v>
      </c>
      <c r="C85">
        <v>95.169998000000007</v>
      </c>
      <c r="D85">
        <v>93.190002000000007</v>
      </c>
      <c r="E85">
        <v>93.510002</v>
      </c>
      <c r="F85">
        <v>88.473427000000001</v>
      </c>
      <c r="G85">
        <v>27471000</v>
      </c>
      <c r="H85">
        <f t="shared" si="4"/>
        <v>27471</v>
      </c>
      <c r="I85">
        <f t="shared" si="7"/>
        <v>1.9096652924543038E-2</v>
      </c>
      <c r="K85" s="19">
        <f t="shared" si="5"/>
        <v>43222</v>
      </c>
      <c r="L85">
        <v>27471000</v>
      </c>
      <c r="M85">
        <v>88.473427000000001</v>
      </c>
      <c r="N85" s="20">
        <f t="shared" si="6"/>
        <v>-1.568392998429477E-2</v>
      </c>
    </row>
    <row r="86" spans="1:14" x14ac:dyDescent="0.2">
      <c r="A86" s="1">
        <v>43223</v>
      </c>
      <c r="B86">
        <v>92.959998999999996</v>
      </c>
      <c r="C86">
        <v>94.93</v>
      </c>
      <c r="D86">
        <v>92.449996999999996</v>
      </c>
      <c r="E86">
        <v>94.07</v>
      </c>
      <c r="F86">
        <v>89.003242</v>
      </c>
      <c r="G86">
        <v>31142500</v>
      </c>
      <c r="H86">
        <f t="shared" si="4"/>
        <v>31142.5</v>
      </c>
      <c r="I86">
        <f t="shared" si="7"/>
        <v>-2.1370660519437042E-2</v>
      </c>
      <c r="K86" s="19">
        <f t="shared" si="5"/>
        <v>43223</v>
      </c>
      <c r="L86">
        <v>31142500</v>
      </c>
      <c r="M86">
        <v>89.003242</v>
      </c>
      <c r="N86" s="20">
        <f t="shared" si="6"/>
        <v>5.9884082482754876E-3</v>
      </c>
    </row>
    <row r="87" spans="1:14" x14ac:dyDescent="0.2">
      <c r="A87" s="1">
        <v>43224</v>
      </c>
      <c r="B87">
        <v>93.32</v>
      </c>
      <c r="C87">
        <v>95.370002999999997</v>
      </c>
      <c r="D87">
        <v>92.919998000000007</v>
      </c>
      <c r="E87">
        <v>95.160004000000001</v>
      </c>
      <c r="F87">
        <v>90.034546000000006</v>
      </c>
      <c r="G87">
        <v>22531300</v>
      </c>
      <c r="H87">
        <f t="shared" si="4"/>
        <v>22531.3</v>
      </c>
      <c r="I87">
        <f t="shared" si="7"/>
        <v>3.8726441896798744E-3</v>
      </c>
      <c r="K87" s="19">
        <f t="shared" si="5"/>
        <v>43224</v>
      </c>
      <c r="L87">
        <v>22531300</v>
      </c>
      <c r="M87">
        <v>90.034546000000006</v>
      </c>
      <c r="N87" s="20">
        <f t="shared" si="6"/>
        <v>1.1587263304408684E-2</v>
      </c>
    </row>
    <row r="88" spans="1:14" x14ac:dyDescent="0.2">
      <c r="A88" s="1">
        <v>43227</v>
      </c>
      <c r="B88">
        <v>95.169998000000007</v>
      </c>
      <c r="C88">
        <v>96.709998999999996</v>
      </c>
      <c r="D88">
        <v>95.099997999999999</v>
      </c>
      <c r="E88">
        <v>96.220000999999996</v>
      </c>
      <c r="F88">
        <v>91.037436999999997</v>
      </c>
      <c r="G88">
        <v>24242000</v>
      </c>
      <c r="H88">
        <f t="shared" si="4"/>
        <v>24242</v>
      </c>
      <c r="I88">
        <f t="shared" si="7"/>
        <v>1.9824239177025436E-2</v>
      </c>
      <c r="K88" s="19">
        <f t="shared" si="5"/>
        <v>43227</v>
      </c>
      <c r="L88">
        <v>24242000</v>
      </c>
      <c r="M88">
        <v>91.037436999999997</v>
      </c>
      <c r="N88" s="20">
        <f t="shared" si="6"/>
        <v>1.1138957706300769E-2</v>
      </c>
    </row>
    <row r="89" spans="1:14" x14ac:dyDescent="0.2">
      <c r="A89" s="1">
        <v>43228</v>
      </c>
      <c r="B89">
        <v>95.849997999999999</v>
      </c>
      <c r="C89">
        <v>96.160004000000001</v>
      </c>
      <c r="D89">
        <v>95.059997999999993</v>
      </c>
      <c r="E89">
        <v>95.809997999999993</v>
      </c>
      <c r="F89">
        <v>90.649551000000002</v>
      </c>
      <c r="G89">
        <v>23484600</v>
      </c>
      <c r="H89">
        <f t="shared" si="4"/>
        <v>23484.6</v>
      </c>
      <c r="I89">
        <f t="shared" si="7"/>
        <v>7.1451089029127913E-3</v>
      </c>
      <c r="K89" s="19">
        <f t="shared" si="5"/>
        <v>43228</v>
      </c>
      <c r="L89">
        <v>23484600</v>
      </c>
      <c r="M89">
        <v>90.649551000000002</v>
      </c>
      <c r="N89" s="20">
        <f t="shared" si="6"/>
        <v>-4.2607306706140538E-3</v>
      </c>
    </row>
    <row r="90" spans="1:14" x14ac:dyDescent="0.2">
      <c r="A90" s="1">
        <v>43229</v>
      </c>
      <c r="B90">
        <v>96.010002</v>
      </c>
      <c r="C90">
        <v>96.970000999999996</v>
      </c>
      <c r="D90">
        <v>95.050003000000004</v>
      </c>
      <c r="E90">
        <v>96.940002000000007</v>
      </c>
      <c r="F90">
        <v>91.718665999999999</v>
      </c>
      <c r="G90">
        <v>27327400</v>
      </c>
      <c r="H90">
        <f t="shared" si="4"/>
        <v>27327.4</v>
      </c>
      <c r="I90">
        <f t="shared" si="7"/>
        <v>1.669316675416109E-3</v>
      </c>
      <c r="K90" s="19">
        <f t="shared" si="5"/>
        <v>43229</v>
      </c>
      <c r="L90">
        <v>27327400</v>
      </c>
      <c r="M90">
        <v>91.718665999999999</v>
      </c>
      <c r="N90" s="20">
        <f t="shared" si="6"/>
        <v>1.1793935967757815E-2</v>
      </c>
    </row>
    <row r="91" spans="1:14" x14ac:dyDescent="0.2">
      <c r="A91" s="1">
        <v>43230</v>
      </c>
      <c r="B91">
        <v>97.459998999999996</v>
      </c>
      <c r="C91">
        <v>97.949996999999996</v>
      </c>
      <c r="D91">
        <v>97.050003000000004</v>
      </c>
      <c r="E91">
        <v>97.910004000000001</v>
      </c>
      <c r="F91">
        <v>92.636429000000007</v>
      </c>
      <c r="G91">
        <v>22388100</v>
      </c>
      <c r="H91">
        <f t="shared" si="4"/>
        <v>22388.1</v>
      </c>
      <c r="I91">
        <f t="shared" si="7"/>
        <v>1.5102561918496744E-2</v>
      </c>
      <c r="K91" s="19">
        <f t="shared" si="5"/>
        <v>43230</v>
      </c>
      <c r="L91">
        <v>22388100</v>
      </c>
      <c r="M91">
        <v>92.636429000000007</v>
      </c>
      <c r="N91" s="20">
        <f t="shared" si="6"/>
        <v>1.0006283780882813E-2</v>
      </c>
    </row>
    <row r="92" spans="1:14" x14ac:dyDescent="0.2">
      <c r="A92" s="1">
        <v>43231</v>
      </c>
      <c r="B92">
        <v>97.800003000000004</v>
      </c>
      <c r="C92">
        <v>97.870002999999997</v>
      </c>
      <c r="D92">
        <v>97.040001000000004</v>
      </c>
      <c r="E92">
        <v>97.699996999999996</v>
      </c>
      <c r="F92">
        <v>92.437729000000004</v>
      </c>
      <c r="G92">
        <v>16778300</v>
      </c>
      <c r="H92">
        <f t="shared" si="4"/>
        <v>16778.3</v>
      </c>
      <c r="I92">
        <f t="shared" si="7"/>
        <v>3.4886517903617827E-3</v>
      </c>
      <c r="K92" s="19">
        <f t="shared" si="5"/>
        <v>43231</v>
      </c>
      <c r="L92">
        <v>16778300</v>
      </c>
      <c r="M92">
        <v>92.437729000000004</v>
      </c>
      <c r="N92" s="20">
        <f t="shared" si="6"/>
        <v>-2.1449445120558597E-3</v>
      </c>
    </row>
    <row r="93" spans="1:14" x14ac:dyDescent="0.2">
      <c r="A93" s="1">
        <v>43234</v>
      </c>
      <c r="B93">
        <v>97.919998000000007</v>
      </c>
      <c r="C93">
        <v>98.690002000000007</v>
      </c>
      <c r="D93">
        <v>97.309997999999993</v>
      </c>
      <c r="E93">
        <v>98.029999000000004</v>
      </c>
      <c r="F93">
        <v>92.749954000000002</v>
      </c>
      <c r="G93">
        <v>19454100</v>
      </c>
      <c r="H93">
        <f t="shared" si="4"/>
        <v>19454.099999999999</v>
      </c>
      <c r="I93">
        <f t="shared" si="7"/>
        <v>1.2269427026500497E-3</v>
      </c>
      <c r="K93" s="19">
        <f t="shared" si="5"/>
        <v>43234</v>
      </c>
      <c r="L93">
        <v>19454100</v>
      </c>
      <c r="M93">
        <v>92.749954000000002</v>
      </c>
      <c r="N93" s="20">
        <f t="shared" si="6"/>
        <v>3.3776792590825976E-3</v>
      </c>
    </row>
    <row r="94" spans="1:14" x14ac:dyDescent="0.2">
      <c r="A94" s="1">
        <v>43235</v>
      </c>
      <c r="B94">
        <v>97.239998</v>
      </c>
      <c r="C94">
        <v>97.849997999999999</v>
      </c>
      <c r="D94">
        <v>96.339995999999999</v>
      </c>
      <c r="E94">
        <v>97.32</v>
      </c>
      <c r="F94">
        <v>92.078216999999995</v>
      </c>
      <c r="G94">
        <v>24594000</v>
      </c>
      <c r="H94">
        <f t="shared" si="4"/>
        <v>24594</v>
      </c>
      <c r="I94">
        <f t="shared" si="7"/>
        <v>-6.9444445862836598E-3</v>
      </c>
      <c r="K94" s="19">
        <f t="shared" si="5"/>
        <v>43235</v>
      </c>
      <c r="L94">
        <v>24594000</v>
      </c>
      <c r="M94">
        <v>92.078216999999995</v>
      </c>
      <c r="N94" s="20">
        <f t="shared" si="6"/>
        <v>-7.2424510312965474E-3</v>
      </c>
    </row>
    <row r="95" spans="1:14" x14ac:dyDescent="0.2">
      <c r="A95" s="1">
        <v>43236</v>
      </c>
      <c r="B95">
        <v>97.360000999999997</v>
      </c>
      <c r="C95">
        <v>97.400002000000001</v>
      </c>
      <c r="D95">
        <v>96.620002999999997</v>
      </c>
      <c r="E95">
        <v>97.150002000000001</v>
      </c>
      <c r="F95">
        <v>92.315764999999999</v>
      </c>
      <c r="G95">
        <v>17384700</v>
      </c>
      <c r="H95">
        <f t="shared" si="4"/>
        <v>17384.7</v>
      </c>
      <c r="I95">
        <f t="shared" si="7"/>
        <v>1.2340909344732501E-3</v>
      </c>
      <c r="K95" s="19">
        <f t="shared" si="5"/>
        <v>43236</v>
      </c>
      <c r="L95">
        <v>17384700</v>
      </c>
      <c r="M95">
        <v>92.315764999999999</v>
      </c>
      <c r="N95" s="20">
        <f t="shared" si="6"/>
        <v>2.579850128939876E-3</v>
      </c>
    </row>
    <row r="96" spans="1:14" x14ac:dyDescent="0.2">
      <c r="A96" s="1">
        <v>43237</v>
      </c>
      <c r="B96">
        <v>96.760002</v>
      </c>
      <c r="C96">
        <v>97.540001000000004</v>
      </c>
      <c r="D96">
        <v>95.830001999999993</v>
      </c>
      <c r="E96">
        <v>96.18</v>
      </c>
      <c r="F96">
        <v>91.394028000000006</v>
      </c>
      <c r="G96">
        <v>17246700</v>
      </c>
      <c r="H96">
        <f t="shared" si="4"/>
        <v>17246.7</v>
      </c>
      <c r="I96">
        <f t="shared" si="7"/>
        <v>-6.1626848175566152E-3</v>
      </c>
      <c r="K96" s="19">
        <f t="shared" si="5"/>
        <v>43237</v>
      </c>
      <c r="L96">
        <v>17246700</v>
      </c>
      <c r="M96">
        <v>91.394028000000006</v>
      </c>
      <c r="N96" s="20">
        <f t="shared" si="6"/>
        <v>-9.9846109708346467E-3</v>
      </c>
    </row>
    <row r="97" spans="1:14" x14ac:dyDescent="0.2">
      <c r="A97" s="1">
        <v>43238</v>
      </c>
      <c r="B97">
        <v>96.010002</v>
      </c>
      <c r="C97">
        <v>96.93</v>
      </c>
      <c r="D97">
        <v>96.010002</v>
      </c>
      <c r="E97">
        <v>96.360000999999997</v>
      </c>
      <c r="F97">
        <v>91.565071000000003</v>
      </c>
      <c r="G97">
        <v>17865800</v>
      </c>
      <c r="H97">
        <f t="shared" si="4"/>
        <v>17865.8</v>
      </c>
      <c r="I97">
        <f t="shared" si="7"/>
        <v>-7.7511366731885765E-3</v>
      </c>
      <c r="K97" s="19">
        <f t="shared" si="5"/>
        <v>43238</v>
      </c>
      <c r="L97">
        <v>17865800</v>
      </c>
      <c r="M97">
        <v>91.565071000000003</v>
      </c>
      <c r="N97" s="20">
        <f t="shared" si="6"/>
        <v>1.8714898964732945E-3</v>
      </c>
    </row>
    <row r="98" spans="1:14" x14ac:dyDescent="0.2">
      <c r="A98" s="1">
        <v>43241</v>
      </c>
      <c r="B98">
        <v>97</v>
      </c>
      <c r="C98">
        <v>98.010002</v>
      </c>
      <c r="D98">
        <v>96.800003000000004</v>
      </c>
      <c r="E98">
        <v>97.599997999999999</v>
      </c>
      <c r="F98">
        <v>92.743362000000005</v>
      </c>
      <c r="G98">
        <v>19422500</v>
      </c>
      <c r="H98">
        <f t="shared" si="4"/>
        <v>19422.5</v>
      </c>
      <c r="I98">
        <f t="shared" si="7"/>
        <v>1.0311404847174152E-2</v>
      </c>
      <c r="K98" s="19">
        <f t="shared" si="5"/>
        <v>43241</v>
      </c>
      <c r="L98">
        <v>19422500</v>
      </c>
      <c r="M98">
        <v>92.743362000000005</v>
      </c>
      <c r="N98" s="20">
        <f t="shared" si="6"/>
        <v>1.28683458346251E-2</v>
      </c>
    </row>
    <row r="99" spans="1:14" x14ac:dyDescent="0.2">
      <c r="A99" s="1">
        <v>43242</v>
      </c>
      <c r="B99">
        <v>97.68</v>
      </c>
      <c r="C99">
        <v>98.169998000000007</v>
      </c>
      <c r="D99">
        <v>97.199996999999996</v>
      </c>
      <c r="E99">
        <v>97.5</v>
      </c>
      <c r="F99">
        <v>92.648353999999998</v>
      </c>
      <c r="G99">
        <v>15441200</v>
      </c>
      <c r="H99">
        <f t="shared" si="4"/>
        <v>15441.2</v>
      </c>
      <c r="I99">
        <f t="shared" si="7"/>
        <v>7.0103092783505858E-3</v>
      </c>
      <c r="K99" s="19">
        <f t="shared" si="5"/>
        <v>43242</v>
      </c>
      <c r="L99">
        <v>15441200</v>
      </c>
      <c r="M99">
        <v>92.648353999999998</v>
      </c>
      <c r="N99" s="20">
        <f t="shared" si="6"/>
        <v>-1.0244183297992485E-3</v>
      </c>
    </row>
    <row r="100" spans="1:14" x14ac:dyDescent="0.2">
      <c r="A100" s="1">
        <v>43243</v>
      </c>
      <c r="B100">
        <v>96.709998999999996</v>
      </c>
      <c r="C100">
        <v>98.730002999999996</v>
      </c>
      <c r="D100">
        <v>96.32</v>
      </c>
      <c r="E100">
        <v>98.660004000000001</v>
      </c>
      <c r="F100">
        <v>93.750625999999997</v>
      </c>
      <c r="G100">
        <v>21251200</v>
      </c>
      <c r="H100">
        <f t="shared" si="4"/>
        <v>21251.200000000001</v>
      </c>
      <c r="I100">
        <f t="shared" si="7"/>
        <v>-9.9303951678952757E-3</v>
      </c>
      <c r="K100" s="19">
        <f t="shared" si="5"/>
        <v>43243</v>
      </c>
      <c r="L100">
        <v>21251200</v>
      </c>
      <c r="M100">
        <v>93.750625999999997</v>
      </c>
      <c r="N100" s="20">
        <f t="shared" si="6"/>
        <v>1.1897372726125273E-2</v>
      </c>
    </row>
    <row r="101" spans="1:14" x14ac:dyDescent="0.2">
      <c r="A101" s="1">
        <v>43244</v>
      </c>
      <c r="B101">
        <v>98.730002999999996</v>
      </c>
      <c r="C101">
        <v>98.940002000000007</v>
      </c>
      <c r="D101">
        <v>96.809997999999993</v>
      </c>
      <c r="E101">
        <v>98.309997999999993</v>
      </c>
      <c r="F101">
        <v>93.418045000000006</v>
      </c>
      <c r="G101">
        <v>26649300</v>
      </c>
      <c r="H101">
        <f t="shared" si="4"/>
        <v>26649.3</v>
      </c>
      <c r="I101">
        <f t="shared" si="7"/>
        <v>2.0887230078453421E-2</v>
      </c>
      <c r="K101" s="19">
        <f t="shared" si="5"/>
        <v>43244</v>
      </c>
      <c r="L101">
        <v>26649300</v>
      </c>
      <c r="M101">
        <v>93.418045000000006</v>
      </c>
      <c r="N101" s="20">
        <f t="shared" si="6"/>
        <v>-3.5475069787799657E-3</v>
      </c>
    </row>
    <row r="102" spans="1:14" x14ac:dyDescent="0.2">
      <c r="A102" s="1">
        <v>43245</v>
      </c>
      <c r="B102">
        <v>98.300003000000004</v>
      </c>
      <c r="C102">
        <v>98.980002999999996</v>
      </c>
      <c r="D102">
        <v>97.860000999999997</v>
      </c>
      <c r="E102">
        <v>98.360000999999997</v>
      </c>
      <c r="F102">
        <v>93.465560999999994</v>
      </c>
      <c r="G102">
        <v>18363900</v>
      </c>
      <c r="H102">
        <f t="shared" si="4"/>
        <v>18363.900000000001</v>
      </c>
      <c r="I102">
        <f t="shared" si="7"/>
        <v>-4.3553123360078562E-3</v>
      </c>
      <c r="K102" s="19">
        <f t="shared" si="5"/>
        <v>43245</v>
      </c>
      <c r="L102">
        <v>18363900</v>
      </c>
      <c r="M102">
        <v>93.465560999999994</v>
      </c>
      <c r="N102" s="20">
        <f t="shared" si="6"/>
        <v>5.0863834712006073E-4</v>
      </c>
    </row>
    <row r="103" spans="1:14" x14ac:dyDescent="0.2">
      <c r="A103" s="1">
        <v>43249</v>
      </c>
      <c r="B103">
        <v>97.839995999999999</v>
      </c>
      <c r="C103">
        <v>98.879997000000003</v>
      </c>
      <c r="D103">
        <v>97.230002999999996</v>
      </c>
      <c r="E103">
        <v>98.010002</v>
      </c>
      <c r="F103">
        <v>93.132973000000007</v>
      </c>
      <c r="G103">
        <v>28671000</v>
      </c>
      <c r="H103">
        <f t="shared" si="4"/>
        <v>28671</v>
      </c>
      <c r="I103">
        <f t="shared" si="7"/>
        <v>-4.679623458404213E-3</v>
      </c>
      <c r="K103" s="19">
        <f t="shared" si="5"/>
        <v>43249</v>
      </c>
      <c r="L103">
        <v>28671000</v>
      </c>
      <c r="M103">
        <v>93.132973000000007</v>
      </c>
      <c r="N103" s="20">
        <f t="shared" si="6"/>
        <v>-3.558401580663353E-3</v>
      </c>
    </row>
    <row r="104" spans="1:14" x14ac:dyDescent="0.2">
      <c r="A104" s="1">
        <v>43250</v>
      </c>
      <c r="B104">
        <v>98.309997999999993</v>
      </c>
      <c r="C104">
        <v>99.25</v>
      </c>
      <c r="D104">
        <v>97.910004000000001</v>
      </c>
      <c r="E104">
        <v>98.949996999999996</v>
      </c>
      <c r="F104">
        <v>94.026191999999995</v>
      </c>
      <c r="G104">
        <v>22158500</v>
      </c>
      <c r="H104">
        <f t="shared" si="4"/>
        <v>22158.5</v>
      </c>
      <c r="I104">
        <f t="shared" si="7"/>
        <v>4.8037818807759747E-3</v>
      </c>
      <c r="K104" s="19">
        <f t="shared" si="5"/>
        <v>43250</v>
      </c>
      <c r="L104">
        <v>22158500</v>
      </c>
      <c r="M104">
        <v>94.026191999999995</v>
      </c>
      <c r="N104" s="20">
        <f t="shared" si="6"/>
        <v>9.5907922965155178E-3</v>
      </c>
    </row>
    <row r="105" spans="1:14" x14ac:dyDescent="0.2">
      <c r="A105" s="1">
        <v>43251</v>
      </c>
      <c r="B105">
        <v>99.290001000000004</v>
      </c>
      <c r="C105">
        <v>99.989998</v>
      </c>
      <c r="D105">
        <v>98.610000999999997</v>
      </c>
      <c r="E105">
        <v>98.839995999999999</v>
      </c>
      <c r="F105">
        <v>93.921677000000003</v>
      </c>
      <c r="G105">
        <v>34140900</v>
      </c>
      <c r="H105">
        <f t="shared" si="4"/>
        <v>34140.9</v>
      </c>
      <c r="I105">
        <f t="shared" si="7"/>
        <v>9.9684978123996161E-3</v>
      </c>
      <c r="K105" s="19">
        <f t="shared" si="5"/>
        <v>43251</v>
      </c>
      <c r="L105">
        <v>34140900</v>
      </c>
      <c r="M105">
        <v>93.921677000000003</v>
      </c>
      <c r="N105" s="20">
        <f t="shared" si="6"/>
        <v>-1.1115519811755446E-3</v>
      </c>
    </row>
    <row r="106" spans="1:14" x14ac:dyDescent="0.2">
      <c r="A106" s="1">
        <v>43252</v>
      </c>
      <c r="B106">
        <v>99.279999000000004</v>
      </c>
      <c r="C106">
        <v>100.860001</v>
      </c>
      <c r="D106">
        <v>99.169998000000007</v>
      </c>
      <c r="E106">
        <v>100.790001</v>
      </c>
      <c r="F106">
        <v>95.774642999999998</v>
      </c>
      <c r="G106">
        <v>28655600</v>
      </c>
      <c r="H106">
        <f t="shared" si="4"/>
        <v>28655.599999999999</v>
      </c>
      <c r="I106">
        <f t="shared" si="7"/>
        <v>-1.0073521904788847E-4</v>
      </c>
      <c r="K106" s="19">
        <f t="shared" si="5"/>
        <v>43252</v>
      </c>
      <c r="L106">
        <v>28655600</v>
      </c>
      <c r="M106">
        <v>95.774642999999998</v>
      </c>
      <c r="N106" s="20">
        <f t="shared" si="6"/>
        <v>1.9728842788869654E-2</v>
      </c>
    </row>
    <row r="107" spans="1:14" x14ac:dyDescent="0.2">
      <c r="A107" s="1">
        <v>43255</v>
      </c>
      <c r="B107">
        <v>101.260002</v>
      </c>
      <c r="C107">
        <v>101.860001</v>
      </c>
      <c r="D107">
        <v>100.849998</v>
      </c>
      <c r="E107">
        <v>101.66999800000001</v>
      </c>
      <c r="F107">
        <v>96.610839999999996</v>
      </c>
      <c r="G107">
        <v>27281600</v>
      </c>
      <c r="H107">
        <f t="shared" si="4"/>
        <v>27281.599999999999</v>
      </c>
      <c r="I107">
        <f t="shared" si="7"/>
        <v>1.9943624294355568E-2</v>
      </c>
      <c r="K107" s="19">
        <f t="shared" si="5"/>
        <v>43255</v>
      </c>
      <c r="L107">
        <v>27281600</v>
      </c>
      <c r="M107">
        <v>96.610839999999996</v>
      </c>
      <c r="N107" s="20">
        <f t="shared" si="6"/>
        <v>8.7308808867081721E-3</v>
      </c>
    </row>
    <row r="108" spans="1:14" x14ac:dyDescent="0.2">
      <c r="A108" s="1">
        <v>43256</v>
      </c>
      <c r="B108">
        <v>102</v>
      </c>
      <c r="C108">
        <v>102.33000199999999</v>
      </c>
      <c r="D108">
        <v>101.529999</v>
      </c>
      <c r="E108">
        <v>102.19000200000001</v>
      </c>
      <c r="F108">
        <v>97.104965000000007</v>
      </c>
      <c r="G108">
        <v>23514400</v>
      </c>
      <c r="H108">
        <f t="shared" si="4"/>
        <v>23514.400000000001</v>
      </c>
      <c r="I108">
        <f t="shared" si="7"/>
        <v>7.3079003099367898E-3</v>
      </c>
      <c r="K108" s="19">
        <f t="shared" si="5"/>
        <v>43256</v>
      </c>
      <c r="L108">
        <v>23514400</v>
      </c>
      <c r="M108">
        <v>97.104965000000007</v>
      </c>
      <c r="N108" s="20">
        <f t="shared" si="6"/>
        <v>5.1145916959216076E-3</v>
      </c>
    </row>
    <row r="109" spans="1:14" x14ac:dyDescent="0.2">
      <c r="A109" s="1">
        <v>43257</v>
      </c>
      <c r="B109">
        <v>102.480003</v>
      </c>
      <c r="C109">
        <v>102.599998</v>
      </c>
      <c r="D109">
        <v>101.900002</v>
      </c>
      <c r="E109">
        <v>102.489998</v>
      </c>
      <c r="F109">
        <v>97.390045000000001</v>
      </c>
      <c r="G109">
        <v>21122900</v>
      </c>
      <c r="H109">
        <f t="shared" si="4"/>
        <v>21122.9</v>
      </c>
      <c r="I109">
        <f t="shared" si="7"/>
        <v>4.7059117647058474E-3</v>
      </c>
      <c r="K109" s="19">
        <f t="shared" si="5"/>
        <v>43257</v>
      </c>
      <c r="L109">
        <v>21122900</v>
      </c>
      <c r="M109">
        <v>97.390045000000001</v>
      </c>
      <c r="N109" s="20">
        <f t="shared" si="6"/>
        <v>2.9357922120665358E-3</v>
      </c>
    </row>
    <row r="110" spans="1:14" x14ac:dyDescent="0.2">
      <c r="A110" s="1">
        <v>43258</v>
      </c>
      <c r="B110">
        <v>102.650002</v>
      </c>
      <c r="C110">
        <v>102.69000200000001</v>
      </c>
      <c r="D110">
        <v>100.379997</v>
      </c>
      <c r="E110">
        <v>100.879997</v>
      </c>
      <c r="F110">
        <v>95.860152999999997</v>
      </c>
      <c r="G110">
        <v>28232200</v>
      </c>
      <c r="H110">
        <f t="shared" si="4"/>
        <v>28232.2</v>
      </c>
      <c r="I110">
        <f t="shared" si="7"/>
        <v>1.6588504588549264E-3</v>
      </c>
      <c r="K110" s="19">
        <f t="shared" si="5"/>
        <v>43258</v>
      </c>
      <c r="L110">
        <v>28232200</v>
      </c>
      <c r="M110">
        <v>95.860152999999997</v>
      </c>
      <c r="N110" s="20">
        <f t="shared" si="6"/>
        <v>-1.5708915628902358E-2</v>
      </c>
    </row>
    <row r="111" spans="1:14" x14ac:dyDescent="0.2">
      <c r="A111" s="1">
        <v>43259</v>
      </c>
      <c r="B111">
        <v>101.089996</v>
      </c>
      <c r="C111">
        <v>101.949997</v>
      </c>
      <c r="D111">
        <v>100.540001</v>
      </c>
      <c r="E111">
        <v>101.629997</v>
      </c>
      <c r="F111">
        <v>96.572823</v>
      </c>
      <c r="G111">
        <v>22165100</v>
      </c>
      <c r="H111">
        <f t="shared" si="4"/>
        <v>22165.1</v>
      </c>
      <c r="I111">
        <f t="shared" si="7"/>
        <v>-1.5197330439409065E-2</v>
      </c>
      <c r="K111" s="19">
        <f t="shared" si="5"/>
        <v>43259</v>
      </c>
      <c r="L111">
        <v>22165100</v>
      </c>
      <c r="M111">
        <v>96.572823</v>
      </c>
      <c r="N111" s="20">
        <f t="shared" si="6"/>
        <v>7.434475928700039E-3</v>
      </c>
    </row>
    <row r="112" spans="1:14" x14ac:dyDescent="0.2">
      <c r="A112" s="1">
        <v>43262</v>
      </c>
      <c r="B112">
        <v>101.010002</v>
      </c>
      <c r="C112">
        <v>101.589996</v>
      </c>
      <c r="D112">
        <v>100.66999800000001</v>
      </c>
      <c r="E112">
        <v>101.050003</v>
      </c>
      <c r="F112">
        <v>96.021713000000005</v>
      </c>
      <c r="G112">
        <v>23490900</v>
      </c>
      <c r="H112">
        <f t="shared" si="4"/>
        <v>23490.9</v>
      </c>
      <c r="I112">
        <f t="shared" si="7"/>
        <v>-7.9131470140724142E-4</v>
      </c>
      <c r="K112" s="19">
        <f t="shared" si="5"/>
        <v>43262</v>
      </c>
      <c r="L112">
        <v>23490900</v>
      </c>
      <c r="M112">
        <v>96.021713000000005</v>
      </c>
      <c r="N112" s="20">
        <f t="shared" si="6"/>
        <v>-5.7066779543142711E-3</v>
      </c>
    </row>
    <row r="113" spans="1:14" x14ac:dyDescent="0.2">
      <c r="A113" s="1">
        <v>43263</v>
      </c>
      <c r="B113">
        <v>101.099998</v>
      </c>
      <c r="C113">
        <v>101.449997</v>
      </c>
      <c r="D113">
        <v>100.75</v>
      </c>
      <c r="E113">
        <v>101.30999799999999</v>
      </c>
      <c r="F113">
        <v>96.268776000000003</v>
      </c>
      <c r="G113">
        <v>18325200</v>
      </c>
      <c r="H113">
        <f t="shared" si="4"/>
        <v>18325.2</v>
      </c>
      <c r="I113">
        <f t="shared" si="7"/>
        <v>8.9096127332023321E-4</v>
      </c>
      <c r="K113" s="19">
        <f t="shared" si="5"/>
        <v>43263</v>
      </c>
      <c r="L113">
        <v>18325200</v>
      </c>
      <c r="M113">
        <v>96.268776000000003</v>
      </c>
      <c r="N113" s="20">
        <f t="shared" si="6"/>
        <v>2.5729909650747131E-3</v>
      </c>
    </row>
    <row r="114" spans="1:14" x14ac:dyDescent="0.2">
      <c r="A114" s="1">
        <v>43264</v>
      </c>
      <c r="B114">
        <v>101.720001</v>
      </c>
      <c r="C114">
        <v>102.010002</v>
      </c>
      <c r="D114">
        <v>100.55999799999999</v>
      </c>
      <c r="E114">
        <v>100.849998</v>
      </c>
      <c r="F114">
        <v>95.831649999999996</v>
      </c>
      <c r="G114">
        <v>29492900</v>
      </c>
      <c r="H114">
        <f t="shared" si="4"/>
        <v>29492.9</v>
      </c>
      <c r="I114">
        <f t="shared" si="7"/>
        <v>6.1325718324939729E-3</v>
      </c>
      <c r="K114" s="19">
        <f t="shared" si="5"/>
        <v>43264</v>
      </c>
      <c r="L114">
        <v>29492900</v>
      </c>
      <c r="M114">
        <v>95.831649999999996</v>
      </c>
      <c r="N114" s="20">
        <f t="shared" si="6"/>
        <v>-4.5406830559475099E-3</v>
      </c>
    </row>
    <row r="115" spans="1:14" x14ac:dyDescent="0.2">
      <c r="A115" s="1">
        <v>43265</v>
      </c>
      <c r="B115">
        <v>101.650002</v>
      </c>
      <c r="C115">
        <v>102.029999</v>
      </c>
      <c r="D115">
        <v>101</v>
      </c>
      <c r="E115">
        <v>101.41999800000001</v>
      </c>
      <c r="F115">
        <v>96.373283000000001</v>
      </c>
      <c r="G115">
        <v>25691800</v>
      </c>
      <c r="H115">
        <f t="shared" si="4"/>
        <v>25691.8</v>
      </c>
      <c r="I115">
        <f t="shared" si="7"/>
        <v>-6.8815374864178089E-4</v>
      </c>
      <c r="K115" s="19">
        <f t="shared" si="5"/>
        <v>43265</v>
      </c>
      <c r="L115">
        <v>25691800</v>
      </c>
      <c r="M115">
        <v>96.373283000000001</v>
      </c>
      <c r="N115" s="20">
        <f t="shared" si="6"/>
        <v>5.6519218859323039E-3</v>
      </c>
    </row>
    <row r="116" spans="1:14" x14ac:dyDescent="0.2">
      <c r="A116" s="1">
        <v>43266</v>
      </c>
      <c r="B116">
        <v>101.510002</v>
      </c>
      <c r="C116">
        <v>101.529999</v>
      </c>
      <c r="D116">
        <v>100.07</v>
      </c>
      <c r="E116">
        <v>100.129997</v>
      </c>
      <c r="F116">
        <v>95.147469000000001</v>
      </c>
      <c r="G116">
        <v>65738600</v>
      </c>
      <c r="H116">
        <f t="shared" si="4"/>
        <v>65738.600000000006</v>
      </c>
      <c r="I116">
        <f t="shared" si="7"/>
        <v>-1.3772749360103365E-3</v>
      </c>
      <c r="K116" s="19">
        <f t="shared" si="5"/>
        <v>43266</v>
      </c>
      <c r="L116">
        <v>65738600</v>
      </c>
      <c r="M116">
        <v>95.147469000000001</v>
      </c>
      <c r="N116" s="20">
        <f t="shared" si="6"/>
        <v>-1.2719438021012521E-2</v>
      </c>
    </row>
    <row r="117" spans="1:14" x14ac:dyDescent="0.2">
      <c r="A117" s="1">
        <v>43269</v>
      </c>
      <c r="B117">
        <v>100.010002</v>
      </c>
      <c r="C117">
        <v>101.110001</v>
      </c>
      <c r="D117">
        <v>99.419998000000007</v>
      </c>
      <c r="E117">
        <v>100.860001</v>
      </c>
      <c r="F117">
        <v>95.841155999999998</v>
      </c>
      <c r="G117">
        <v>23586000</v>
      </c>
      <c r="H117">
        <f t="shared" si="4"/>
        <v>23586</v>
      </c>
      <c r="I117">
        <f t="shared" si="7"/>
        <v>-1.4776868982822008E-2</v>
      </c>
      <c r="K117" s="19">
        <f t="shared" si="5"/>
        <v>43269</v>
      </c>
      <c r="L117">
        <v>23586000</v>
      </c>
      <c r="M117">
        <v>95.841155999999998</v>
      </c>
      <c r="N117" s="20">
        <f t="shared" si="6"/>
        <v>7.2906511049705067E-3</v>
      </c>
    </row>
    <row r="118" spans="1:14" x14ac:dyDescent="0.2">
      <c r="A118" s="1">
        <v>43270</v>
      </c>
      <c r="B118">
        <v>99.650002000000001</v>
      </c>
      <c r="C118">
        <v>101</v>
      </c>
      <c r="D118">
        <v>99.5</v>
      </c>
      <c r="E118">
        <v>100.860001</v>
      </c>
      <c r="F118">
        <v>95.841155999999998</v>
      </c>
      <c r="G118">
        <v>28653100</v>
      </c>
      <c r="H118">
        <f t="shared" si="4"/>
        <v>28653.1</v>
      </c>
      <c r="I118">
        <f t="shared" si="7"/>
        <v>-3.5996399640107939E-3</v>
      </c>
      <c r="K118" s="19">
        <f t="shared" si="5"/>
        <v>43270</v>
      </c>
      <c r="L118">
        <v>28653100</v>
      </c>
      <c r="M118">
        <v>95.841155999999998</v>
      </c>
      <c r="N118" s="20">
        <f t="shared" si="6"/>
        <v>0</v>
      </c>
    </row>
    <row r="119" spans="1:14" x14ac:dyDescent="0.2">
      <c r="A119" s="1">
        <v>43271</v>
      </c>
      <c r="B119">
        <v>101.370003</v>
      </c>
      <c r="C119">
        <v>102.519997</v>
      </c>
      <c r="D119">
        <v>101.120003</v>
      </c>
      <c r="E119">
        <v>101.870003</v>
      </c>
      <c r="F119">
        <v>96.800895999999995</v>
      </c>
      <c r="G119">
        <v>26180800</v>
      </c>
      <c r="H119">
        <f t="shared" si="4"/>
        <v>26180.799999999999</v>
      </c>
      <c r="I119">
        <f t="shared" si="7"/>
        <v>1.7260421128742136E-2</v>
      </c>
      <c r="K119" s="19">
        <f t="shared" si="5"/>
        <v>43271</v>
      </c>
      <c r="L119">
        <v>26180800</v>
      </c>
      <c r="M119">
        <v>96.800895999999995</v>
      </c>
      <c r="N119" s="20">
        <f t="shared" si="6"/>
        <v>1.001386085117751E-2</v>
      </c>
    </row>
    <row r="120" spans="1:14" x14ac:dyDescent="0.2">
      <c r="A120" s="1">
        <v>43272</v>
      </c>
      <c r="B120">
        <v>102.08000199999999</v>
      </c>
      <c r="C120">
        <v>102.459999</v>
      </c>
      <c r="D120">
        <v>100.879997</v>
      </c>
      <c r="E120">
        <v>101.139999</v>
      </c>
      <c r="F120">
        <v>96.107230999999999</v>
      </c>
      <c r="G120">
        <v>23198200</v>
      </c>
      <c r="H120">
        <f t="shared" si="4"/>
        <v>23198.2</v>
      </c>
      <c r="I120">
        <f t="shared" si="7"/>
        <v>7.0040345169960815E-3</v>
      </c>
      <c r="K120" s="19">
        <f t="shared" si="5"/>
        <v>43272</v>
      </c>
      <c r="L120">
        <v>23198200</v>
      </c>
      <c r="M120">
        <v>96.107230999999999</v>
      </c>
      <c r="N120" s="20">
        <f t="shared" si="6"/>
        <v>-7.1658944148615712E-3</v>
      </c>
    </row>
    <row r="121" spans="1:14" x14ac:dyDescent="0.2">
      <c r="A121" s="1">
        <v>43273</v>
      </c>
      <c r="B121">
        <v>100.410004</v>
      </c>
      <c r="C121">
        <v>100.769997</v>
      </c>
      <c r="D121">
        <v>99.629997000000003</v>
      </c>
      <c r="E121">
        <v>100.410004</v>
      </c>
      <c r="F121">
        <v>95.413544000000002</v>
      </c>
      <c r="G121">
        <v>38923100</v>
      </c>
      <c r="H121">
        <f t="shared" si="4"/>
        <v>38923.1</v>
      </c>
      <c r="I121">
        <f t="shared" si="7"/>
        <v>-1.6359697955334998E-2</v>
      </c>
      <c r="K121" s="19">
        <f t="shared" si="5"/>
        <v>43273</v>
      </c>
      <c r="L121">
        <v>38923100</v>
      </c>
      <c r="M121">
        <v>95.413544000000002</v>
      </c>
      <c r="N121" s="20">
        <f t="shared" si="6"/>
        <v>-7.2178439934451662E-3</v>
      </c>
    </row>
    <row r="122" spans="1:14" x14ac:dyDescent="0.2">
      <c r="A122" s="1">
        <v>43276</v>
      </c>
      <c r="B122">
        <v>100</v>
      </c>
      <c r="C122">
        <v>100.110001</v>
      </c>
      <c r="D122">
        <v>97.300003000000004</v>
      </c>
      <c r="E122">
        <v>98.389999000000003</v>
      </c>
      <c r="F122">
        <v>93.494056999999998</v>
      </c>
      <c r="G122">
        <v>35433300</v>
      </c>
      <c r="H122">
        <f t="shared" si="4"/>
        <v>35433.300000000003</v>
      </c>
      <c r="I122">
        <f t="shared" si="7"/>
        <v>-4.0832983135823866E-3</v>
      </c>
      <c r="K122" s="19">
        <f t="shared" si="5"/>
        <v>43276</v>
      </c>
      <c r="L122">
        <v>35433300</v>
      </c>
      <c r="M122">
        <v>93.494056999999998</v>
      </c>
      <c r="N122" s="20">
        <f t="shared" si="6"/>
        <v>-2.011755270299994E-2</v>
      </c>
    </row>
    <row r="123" spans="1:14" x14ac:dyDescent="0.2">
      <c r="A123" s="1">
        <v>43277</v>
      </c>
      <c r="B123">
        <v>98.82</v>
      </c>
      <c r="C123">
        <v>100.08000199999999</v>
      </c>
      <c r="D123">
        <v>98.75</v>
      </c>
      <c r="E123">
        <v>99.080001999999993</v>
      </c>
      <c r="F123">
        <v>94.149733999999995</v>
      </c>
      <c r="G123">
        <v>26897200</v>
      </c>
      <c r="H123">
        <f t="shared" si="4"/>
        <v>26897.200000000001</v>
      </c>
      <c r="I123">
        <f t="shared" si="7"/>
        <v>-1.1800000000000067E-2</v>
      </c>
      <c r="K123" s="19">
        <f t="shared" si="5"/>
        <v>43277</v>
      </c>
      <c r="L123">
        <v>26897200</v>
      </c>
      <c r="M123">
        <v>94.149733999999995</v>
      </c>
      <c r="N123" s="20">
        <f t="shared" si="6"/>
        <v>7.0130339942355612E-3</v>
      </c>
    </row>
    <row r="124" spans="1:14" x14ac:dyDescent="0.2">
      <c r="A124" s="1">
        <v>43278</v>
      </c>
      <c r="B124">
        <v>99.580001999999993</v>
      </c>
      <c r="C124">
        <v>100.019997</v>
      </c>
      <c r="D124">
        <v>97.400002000000001</v>
      </c>
      <c r="E124">
        <v>97.540001000000004</v>
      </c>
      <c r="F124">
        <v>92.686347999999995</v>
      </c>
      <c r="G124">
        <v>31298400</v>
      </c>
      <c r="H124">
        <f t="shared" si="4"/>
        <v>31298.400000000001</v>
      </c>
      <c r="I124">
        <f t="shared" si="7"/>
        <v>7.6907710989678217E-3</v>
      </c>
      <c r="K124" s="19">
        <f t="shared" si="5"/>
        <v>43278</v>
      </c>
      <c r="L124">
        <v>31298400</v>
      </c>
      <c r="M124">
        <v>92.686347999999995</v>
      </c>
      <c r="N124" s="20">
        <f t="shared" si="6"/>
        <v>-1.5543177211738059E-2</v>
      </c>
    </row>
    <row r="125" spans="1:14" x14ac:dyDescent="0.2">
      <c r="A125" s="1">
        <v>43279</v>
      </c>
      <c r="B125">
        <v>97.379997000000003</v>
      </c>
      <c r="C125">
        <v>99.110000999999997</v>
      </c>
      <c r="D125">
        <v>97.260002</v>
      </c>
      <c r="E125">
        <v>98.629997000000003</v>
      </c>
      <c r="F125">
        <v>93.722106999999994</v>
      </c>
      <c r="G125">
        <v>26650700</v>
      </c>
      <c r="H125">
        <f t="shared" si="4"/>
        <v>26650.7</v>
      </c>
      <c r="I125">
        <f t="shared" si="7"/>
        <v>-2.2092839483975814E-2</v>
      </c>
      <c r="K125" s="19">
        <f t="shared" si="5"/>
        <v>43279</v>
      </c>
      <c r="L125">
        <v>26650700</v>
      </c>
      <c r="M125">
        <v>93.722106999999994</v>
      </c>
      <c r="N125" s="20">
        <f t="shared" si="6"/>
        <v>1.1174881979382755E-2</v>
      </c>
    </row>
    <row r="126" spans="1:14" x14ac:dyDescent="0.2">
      <c r="A126" s="1">
        <v>43280</v>
      </c>
      <c r="B126">
        <v>98.93</v>
      </c>
      <c r="C126">
        <v>99.910004000000001</v>
      </c>
      <c r="D126">
        <v>98.330001999999993</v>
      </c>
      <c r="E126">
        <v>98.610000999999997</v>
      </c>
      <c r="F126">
        <v>93.703109999999995</v>
      </c>
      <c r="G126">
        <v>28053200</v>
      </c>
      <c r="H126">
        <f t="shared" si="4"/>
        <v>28053.200000000001</v>
      </c>
      <c r="I126">
        <f t="shared" si="7"/>
        <v>1.5917057380891105E-2</v>
      </c>
      <c r="K126" s="19">
        <f t="shared" si="5"/>
        <v>43280</v>
      </c>
      <c r="L126">
        <v>28053200</v>
      </c>
      <c r="M126">
        <v>93.703109999999995</v>
      </c>
      <c r="N126" s="20">
        <f t="shared" si="6"/>
        <v>-2.0269497355622639E-4</v>
      </c>
    </row>
    <row r="127" spans="1:14" x14ac:dyDescent="0.2">
      <c r="A127" s="1">
        <v>43283</v>
      </c>
      <c r="B127">
        <v>98.099997999999999</v>
      </c>
      <c r="C127">
        <v>100.05999799999999</v>
      </c>
      <c r="D127">
        <v>98</v>
      </c>
      <c r="E127">
        <v>100.010002</v>
      </c>
      <c r="F127">
        <v>95.033439999999999</v>
      </c>
      <c r="G127">
        <v>19564500</v>
      </c>
      <c r="H127">
        <f t="shared" si="4"/>
        <v>19564.5</v>
      </c>
      <c r="I127">
        <f t="shared" si="7"/>
        <v>-8.3897907611443188E-3</v>
      </c>
      <c r="K127" s="19">
        <f t="shared" si="5"/>
        <v>43283</v>
      </c>
      <c r="L127">
        <v>19564500</v>
      </c>
      <c r="M127">
        <v>95.033439999999999</v>
      </c>
      <c r="N127" s="20">
        <f t="shared" si="6"/>
        <v>1.4197287582023731E-2</v>
      </c>
    </row>
    <row r="128" spans="1:14" x14ac:dyDescent="0.2">
      <c r="A128" s="1">
        <v>43284</v>
      </c>
      <c r="B128">
        <v>100.480003</v>
      </c>
      <c r="C128">
        <v>100.629997</v>
      </c>
      <c r="D128">
        <v>98.940002000000007</v>
      </c>
      <c r="E128">
        <v>99.050003000000004</v>
      </c>
      <c r="F128">
        <v>94.121216000000004</v>
      </c>
      <c r="G128">
        <v>14670300</v>
      </c>
      <c r="H128">
        <f t="shared" si="4"/>
        <v>14670.3</v>
      </c>
      <c r="I128">
        <f t="shared" si="7"/>
        <v>2.4261009668929832E-2</v>
      </c>
      <c r="K128" s="19">
        <f t="shared" si="5"/>
        <v>43284</v>
      </c>
      <c r="L128">
        <v>14670300</v>
      </c>
      <c r="M128">
        <v>94.121216000000004</v>
      </c>
      <c r="N128" s="20">
        <f t="shared" si="6"/>
        <v>-9.5989790541097415E-3</v>
      </c>
    </row>
    <row r="129" spans="1:14" x14ac:dyDescent="0.2">
      <c r="A129" s="1">
        <v>43286</v>
      </c>
      <c r="B129">
        <v>99.5</v>
      </c>
      <c r="C129">
        <v>99.919998000000007</v>
      </c>
      <c r="D129">
        <v>99.029999000000004</v>
      </c>
      <c r="E129">
        <v>99.760002</v>
      </c>
      <c r="F129">
        <v>94.795883000000003</v>
      </c>
      <c r="G129">
        <v>18977400</v>
      </c>
      <c r="H129">
        <f t="shared" si="4"/>
        <v>18977.400000000001</v>
      </c>
      <c r="I129">
        <f t="shared" si="7"/>
        <v>-9.7532142788649846E-3</v>
      </c>
      <c r="K129" s="19">
        <f t="shared" si="5"/>
        <v>43286</v>
      </c>
      <c r="L129">
        <v>18977400</v>
      </c>
      <c r="M129">
        <v>94.795883000000003</v>
      </c>
      <c r="N129" s="20">
        <f t="shared" si="6"/>
        <v>7.1680650619728439E-3</v>
      </c>
    </row>
    <row r="130" spans="1:14" x14ac:dyDescent="0.2">
      <c r="A130" s="1">
        <v>43287</v>
      </c>
      <c r="B130">
        <v>99.889999000000003</v>
      </c>
      <c r="C130">
        <v>101.43</v>
      </c>
      <c r="D130">
        <v>99.669998000000007</v>
      </c>
      <c r="E130">
        <v>101.160004</v>
      </c>
      <c r="F130">
        <v>96.126236000000006</v>
      </c>
      <c r="G130">
        <v>19234600</v>
      </c>
      <c r="H130">
        <f t="shared" si="4"/>
        <v>19234.599999999999</v>
      </c>
      <c r="I130">
        <f t="shared" si="7"/>
        <v>3.9195879396985234E-3</v>
      </c>
      <c r="K130" s="19">
        <f t="shared" si="5"/>
        <v>43287</v>
      </c>
      <c r="L130">
        <v>19234600</v>
      </c>
      <c r="M130">
        <v>96.126236000000006</v>
      </c>
      <c r="N130" s="20">
        <f t="shared" si="6"/>
        <v>1.4033868960321856E-2</v>
      </c>
    </row>
    <row r="131" spans="1:14" x14ac:dyDescent="0.2">
      <c r="A131" s="1">
        <v>43290</v>
      </c>
      <c r="B131">
        <v>101.650002</v>
      </c>
      <c r="C131">
        <v>102.25</v>
      </c>
      <c r="D131">
        <v>101.25</v>
      </c>
      <c r="E131">
        <v>101.849998</v>
      </c>
      <c r="F131">
        <v>96.781882999999993</v>
      </c>
      <c r="G131">
        <v>18212000</v>
      </c>
      <c r="H131">
        <f t="shared" ref="H131:H194" si="8">G131/1000</f>
        <v>18212</v>
      </c>
      <c r="I131">
        <f t="shared" si="7"/>
        <v>1.7619411528875854E-2</v>
      </c>
      <c r="K131" s="19">
        <f t="shared" ref="K131:K194" si="9">A131</f>
        <v>43290</v>
      </c>
      <c r="L131">
        <v>18212000</v>
      </c>
      <c r="M131">
        <v>96.781882999999993</v>
      </c>
      <c r="N131" s="20">
        <f t="shared" si="6"/>
        <v>6.820687330355759E-3</v>
      </c>
    </row>
    <row r="132" spans="1:14" x14ac:dyDescent="0.2">
      <c r="A132" s="1">
        <v>43291</v>
      </c>
      <c r="B132">
        <v>102</v>
      </c>
      <c r="C132">
        <v>102.510002</v>
      </c>
      <c r="D132">
        <v>101.860001</v>
      </c>
      <c r="E132">
        <v>102.120003</v>
      </c>
      <c r="F132">
        <v>97.038460000000001</v>
      </c>
      <c r="G132">
        <v>19293100</v>
      </c>
      <c r="H132">
        <f t="shared" si="8"/>
        <v>19293.099999999999</v>
      </c>
      <c r="I132">
        <f t="shared" si="7"/>
        <v>3.443167664669592E-3</v>
      </c>
      <c r="K132" s="19">
        <f t="shared" si="9"/>
        <v>43291</v>
      </c>
      <c r="L132">
        <v>19293100</v>
      </c>
      <c r="M132">
        <v>97.038460000000001</v>
      </c>
      <c r="N132" s="20">
        <f t="shared" ref="N132:N195" si="10">(F132-F131)/F131</f>
        <v>2.6510850176371045E-3</v>
      </c>
    </row>
    <row r="133" spans="1:14" x14ac:dyDescent="0.2">
      <c r="A133" s="1">
        <v>43292</v>
      </c>
      <c r="B133">
        <v>101.150002</v>
      </c>
      <c r="C133">
        <v>102.339996</v>
      </c>
      <c r="D133">
        <v>101.099998</v>
      </c>
      <c r="E133">
        <v>101.980003</v>
      </c>
      <c r="F133">
        <v>96.905417999999997</v>
      </c>
      <c r="G133">
        <v>19644600</v>
      </c>
      <c r="H133">
        <f t="shared" si="8"/>
        <v>19644.599999999999</v>
      </c>
      <c r="I133">
        <f t="shared" si="7"/>
        <v>-8.3333137254901907E-3</v>
      </c>
      <c r="K133" s="19">
        <f t="shared" si="9"/>
        <v>43292</v>
      </c>
      <c r="L133">
        <v>19644600</v>
      </c>
      <c r="M133">
        <v>96.905417999999997</v>
      </c>
      <c r="N133" s="20">
        <f t="shared" si="10"/>
        <v>-1.3710234065957272E-3</v>
      </c>
    </row>
    <row r="134" spans="1:14" x14ac:dyDescent="0.2">
      <c r="A134" s="1">
        <v>43293</v>
      </c>
      <c r="B134">
        <v>102.769997</v>
      </c>
      <c r="C134">
        <v>104.410004</v>
      </c>
      <c r="D134">
        <v>102.730003</v>
      </c>
      <c r="E134">
        <v>104.19000200000001</v>
      </c>
      <c r="F134">
        <v>99.005439999999993</v>
      </c>
      <c r="G134">
        <v>24335900</v>
      </c>
      <c r="H134">
        <f t="shared" si="8"/>
        <v>24335.9</v>
      </c>
      <c r="I134">
        <f t="shared" ref="I134:I197" si="11">(B134-B133)/B133</f>
        <v>1.6015768343731748E-2</v>
      </c>
      <c r="K134" s="19">
        <f t="shared" si="9"/>
        <v>43293</v>
      </c>
      <c r="L134">
        <v>24335900</v>
      </c>
      <c r="M134">
        <v>99.005439999999993</v>
      </c>
      <c r="N134" s="20">
        <f t="shared" si="10"/>
        <v>2.1670841975006967E-2</v>
      </c>
    </row>
    <row r="135" spans="1:14" x14ac:dyDescent="0.2">
      <c r="A135" s="1">
        <v>43294</v>
      </c>
      <c r="B135">
        <v>104.370003</v>
      </c>
      <c r="C135">
        <v>105.599998</v>
      </c>
      <c r="D135">
        <v>104.089996</v>
      </c>
      <c r="E135">
        <v>105.43</v>
      </c>
      <c r="F135">
        <v>100.18375399999999</v>
      </c>
      <c r="G135">
        <v>24635200</v>
      </c>
      <c r="H135">
        <f t="shared" si="8"/>
        <v>24635.200000000001</v>
      </c>
      <c r="I135">
        <f t="shared" si="11"/>
        <v>1.5568804580192733E-2</v>
      </c>
      <c r="K135" s="19">
        <f t="shared" si="9"/>
        <v>43294</v>
      </c>
      <c r="L135">
        <v>24635200</v>
      </c>
      <c r="M135">
        <v>100.18375399999999</v>
      </c>
      <c r="N135" s="20">
        <f t="shared" si="10"/>
        <v>1.1901507634327976E-2</v>
      </c>
    </row>
    <row r="136" spans="1:14" x14ac:dyDescent="0.2">
      <c r="A136" s="1">
        <v>43297</v>
      </c>
      <c r="B136">
        <v>105.400002</v>
      </c>
      <c r="C136">
        <v>105.82</v>
      </c>
      <c r="D136">
        <v>104.519997</v>
      </c>
      <c r="E136">
        <v>104.910004</v>
      </c>
      <c r="F136">
        <v>99.689612999999994</v>
      </c>
      <c r="G136">
        <v>21786900</v>
      </c>
      <c r="H136">
        <f t="shared" si="8"/>
        <v>21786.9</v>
      </c>
      <c r="I136">
        <f t="shared" si="11"/>
        <v>9.8687263619222435E-3</v>
      </c>
      <c r="K136" s="19">
        <f t="shared" si="9"/>
        <v>43297</v>
      </c>
      <c r="L136">
        <v>21786900</v>
      </c>
      <c r="M136">
        <v>99.689612999999994</v>
      </c>
      <c r="N136" s="20">
        <f t="shared" si="10"/>
        <v>-4.9323466157995943E-3</v>
      </c>
    </row>
    <row r="137" spans="1:14" x14ac:dyDescent="0.2">
      <c r="A137" s="1">
        <v>43298</v>
      </c>
      <c r="B137">
        <v>104.610001</v>
      </c>
      <c r="C137">
        <v>106.5</v>
      </c>
      <c r="D137">
        <v>104.32</v>
      </c>
      <c r="E137">
        <v>105.949997</v>
      </c>
      <c r="F137">
        <v>100.67787199999999</v>
      </c>
      <c r="G137">
        <v>25901700</v>
      </c>
      <c r="H137">
        <f t="shared" si="8"/>
        <v>25901.7</v>
      </c>
      <c r="I137">
        <f t="shared" si="11"/>
        <v>-7.4952655124238396E-3</v>
      </c>
      <c r="K137" s="19">
        <f t="shared" si="9"/>
        <v>43298</v>
      </c>
      <c r="L137">
        <v>25901700</v>
      </c>
      <c r="M137">
        <v>100.67787199999999</v>
      </c>
      <c r="N137" s="20">
        <f t="shared" si="10"/>
        <v>9.913359780020406E-3</v>
      </c>
    </row>
    <row r="138" spans="1:14" x14ac:dyDescent="0.2">
      <c r="A138" s="1">
        <v>43299</v>
      </c>
      <c r="B138">
        <v>105.94000200000001</v>
      </c>
      <c r="C138">
        <v>106.050003</v>
      </c>
      <c r="D138">
        <v>104.720001</v>
      </c>
      <c r="E138">
        <v>105.120003</v>
      </c>
      <c r="F138">
        <v>99.889167999999998</v>
      </c>
      <c r="G138">
        <v>29493900</v>
      </c>
      <c r="H138">
        <f t="shared" si="8"/>
        <v>29493.9</v>
      </c>
      <c r="I138">
        <f t="shared" si="11"/>
        <v>1.2713899123277993E-2</v>
      </c>
      <c r="K138" s="19">
        <f t="shared" si="9"/>
        <v>43299</v>
      </c>
      <c r="L138">
        <v>29493900</v>
      </c>
      <c r="M138">
        <v>99.889167999999998</v>
      </c>
      <c r="N138" s="20">
        <f t="shared" si="10"/>
        <v>-7.8339359417528773E-3</v>
      </c>
    </row>
    <row r="139" spans="1:14" x14ac:dyDescent="0.2">
      <c r="A139" s="1">
        <v>43300</v>
      </c>
      <c r="B139">
        <v>104.93</v>
      </c>
      <c r="C139">
        <v>105.30999799999999</v>
      </c>
      <c r="D139">
        <v>103.889999</v>
      </c>
      <c r="E139">
        <v>104.400002</v>
      </c>
      <c r="F139">
        <v>99.205009000000004</v>
      </c>
      <c r="G139">
        <v>40171600</v>
      </c>
      <c r="H139">
        <f t="shared" si="8"/>
        <v>40171.599999999999</v>
      </c>
      <c r="I139">
        <f t="shared" si="11"/>
        <v>-9.5337170184308668E-3</v>
      </c>
      <c r="K139" s="19">
        <f t="shared" si="9"/>
        <v>43300</v>
      </c>
      <c r="L139">
        <v>40171600</v>
      </c>
      <c r="M139">
        <v>99.205009000000004</v>
      </c>
      <c r="N139" s="20">
        <f t="shared" si="10"/>
        <v>-6.8491810843793795E-3</v>
      </c>
    </row>
    <row r="140" spans="1:14" x14ac:dyDescent="0.2">
      <c r="A140" s="1">
        <v>43301</v>
      </c>
      <c r="B140">
        <v>108.08000199999999</v>
      </c>
      <c r="C140">
        <v>108.199997</v>
      </c>
      <c r="D140">
        <v>106.08000199999999</v>
      </c>
      <c r="E140">
        <v>106.269997</v>
      </c>
      <c r="F140">
        <v>100.981956</v>
      </c>
      <c r="G140">
        <v>56004000</v>
      </c>
      <c r="H140">
        <f t="shared" si="8"/>
        <v>56004</v>
      </c>
      <c r="I140">
        <f t="shared" si="11"/>
        <v>3.0020032402553954E-2</v>
      </c>
      <c r="K140" s="19">
        <f t="shared" si="9"/>
        <v>43301</v>
      </c>
      <c r="L140">
        <v>56004000</v>
      </c>
      <c r="M140">
        <v>100.981956</v>
      </c>
      <c r="N140" s="20">
        <f t="shared" si="10"/>
        <v>1.79118677364365E-2</v>
      </c>
    </row>
    <row r="141" spans="1:14" x14ac:dyDescent="0.2">
      <c r="A141" s="1">
        <v>43304</v>
      </c>
      <c r="B141">
        <v>106.300003</v>
      </c>
      <c r="C141">
        <v>108.139999</v>
      </c>
      <c r="D141">
        <v>106.129997</v>
      </c>
      <c r="E141">
        <v>107.970001</v>
      </c>
      <c r="F141">
        <v>102.597351</v>
      </c>
      <c r="G141">
        <v>29707000</v>
      </c>
      <c r="H141">
        <f t="shared" si="8"/>
        <v>29707</v>
      </c>
      <c r="I141">
        <f t="shared" si="11"/>
        <v>-1.6469272456156963E-2</v>
      </c>
      <c r="K141" s="19">
        <f t="shared" si="9"/>
        <v>43304</v>
      </c>
      <c r="L141">
        <v>29707000</v>
      </c>
      <c r="M141">
        <v>102.597351</v>
      </c>
      <c r="N141" s="20">
        <f t="shared" si="10"/>
        <v>1.5996867796856763E-2</v>
      </c>
    </row>
    <row r="142" spans="1:14" x14ac:dyDescent="0.2">
      <c r="A142" s="1">
        <v>43305</v>
      </c>
      <c r="B142">
        <v>108.57</v>
      </c>
      <c r="C142">
        <v>108.82</v>
      </c>
      <c r="D142">
        <v>107.260002</v>
      </c>
      <c r="E142">
        <v>107.660004</v>
      </c>
      <c r="F142">
        <v>102.30278800000001</v>
      </c>
      <c r="G142">
        <v>26316600</v>
      </c>
      <c r="H142">
        <f t="shared" si="8"/>
        <v>26316.6</v>
      </c>
      <c r="I142">
        <f t="shared" si="11"/>
        <v>2.1354627807489236E-2</v>
      </c>
      <c r="K142" s="19">
        <f t="shared" si="9"/>
        <v>43305</v>
      </c>
      <c r="L142">
        <v>26316600</v>
      </c>
      <c r="M142">
        <v>102.30278800000001</v>
      </c>
      <c r="N142" s="20">
        <f t="shared" si="10"/>
        <v>-2.8710585324956059E-3</v>
      </c>
    </row>
    <row r="143" spans="1:14" x14ac:dyDescent="0.2">
      <c r="A143" s="1">
        <v>43306</v>
      </c>
      <c r="B143">
        <v>107.959999</v>
      </c>
      <c r="C143">
        <v>111.150002</v>
      </c>
      <c r="D143">
        <v>107.599998</v>
      </c>
      <c r="E143">
        <v>110.83000199999999</v>
      </c>
      <c r="F143">
        <v>105.31504099999999</v>
      </c>
      <c r="G143">
        <v>30702100</v>
      </c>
      <c r="H143">
        <f t="shared" si="8"/>
        <v>30702.1</v>
      </c>
      <c r="I143">
        <f t="shared" si="11"/>
        <v>-5.6185041908445883E-3</v>
      </c>
      <c r="K143" s="19">
        <f t="shared" si="9"/>
        <v>43306</v>
      </c>
      <c r="L143">
        <v>30702100</v>
      </c>
      <c r="M143">
        <v>105.31504099999999</v>
      </c>
      <c r="N143" s="20">
        <f t="shared" si="10"/>
        <v>2.944448591176212E-2</v>
      </c>
    </row>
    <row r="144" spans="1:14" x14ac:dyDescent="0.2">
      <c r="A144" s="1">
        <v>43307</v>
      </c>
      <c r="B144">
        <v>110.739998</v>
      </c>
      <c r="C144">
        <v>111</v>
      </c>
      <c r="D144">
        <v>109.5</v>
      </c>
      <c r="E144">
        <v>109.620003</v>
      </c>
      <c r="F144">
        <v>104.165237</v>
      </c>
      <c r="G144">
        <v>31372100</v>
      </c>
      <c r="H144">
        <f t="shared" si="8"/>
        <v>31372.1</v>
      </c>
      <c r="I144">
        <f t="shared" si="11"/>
        <v>2.575026885652346E-2</v>
      </c>
      <c r="K144" s="19">
        <f t="shared" si="9"/>
        <v>43307</v>
      </c>
      <c r="L144">
        <v>31372100</v>
      </c>
      <c r="M144">
        <v>104.165237</v>
      </c>
      <c r="N144" s="20">
        <f t="shared" si="10"/>
        <v>-1.0917756752333117E-2</v>
      </c>
    </row>
    <row r="145" spans="1:14" x14ac:dyDescent="0.2">
      <c r="A145" s="1">
        <v>43308</v>
      </c>
      <c r="B145">
        <v>110.18</v>
      </c>
      <c r="C145">
        <v>110.18</v>
      </c>
      <c r="D145">
        <v>106.139999</v>
      </c>
      <c r="E145">
        <v>107.68</v>
      </c>
      <c r="F145">
        <v>102.3218</v>
      </c>
      <c r="G145">
        <v>37005300</v>
      </c>
      <c r="H145">
        <f t="shared" si="8"/>
        <v>37005.300000000003</v>
      </c>
      <c r="I145">
        <f t="shared" si="11"/>
        <v>-5.0568720436494239E-3</v>
      </c>
      <c r="K145" s="19">
        <f t="shared" si="9"/>
        <v>43308</v>
      </c>
      <c r="L145">
        <v>37005300</v>
      </c>
      <c r="M145">
        <v>102.3218</v>
      </c>
      <c r="N145" s="20">
        <f t="shared" si="10"/>
        <v>-1.7697238091053433E-2</v>
      </c>
    </row>
    <row r="146" spans="1:14" x14ac:dyDescent="0.2">
      <c r="A146" s="1">
        <v>43311</v>
      </c>
      <c r="B146">
        <v>107.19000200000001</v>
      </c>
      <c r="C146">
        <v>107.529999</v>
      </c>
      <c r="D146">
        <v>104.760002</v>
      </c>
      <c r="E146">
        <v>105.370003</v>
      </c>
      <c r="F146">
        <v>100.12674699999999</v>
      </c>
      <c r="G146">
        <v>34668300</v>
      </c>
      <c r="H146">
        <f t="shared" si="8"/>
        <v>34668.300000000003</v>
      </c>
      <c r="I146">
        <f t="shared" si="11"/>
        <v>-2.713739335632601E-2</v>
      </c>
      <c r="K146" s="19">
        <f t="shared" si="9"/>
        <v>43311</v>
      </c>
      <c r="L146">
        <v>34668300</v>
      </c>
      <c r="M146">
        <v>100.12674699999999</v>
      </c>
      <c r="N146" s="20">
        <f t="shared" si="10"/>
        <v>-2.1452447083612696E-2</v>
      </c>
    </row>
    <row r="147" spans="1:14" x14ac:dyDescent="0.2">
      <c r="A147" s="1">
        <v>43312</v>
      </c>
      <c r="B147">
        <v>106.489998</v>
      </c>
      <c r="C147">
        <v>106.720001</v>
      </c>
      <c r="D147">
        <v>105.379997</v>
      </c>
      <c r="E147">
        <v>106.08000199999999</v>
      </c>
      <c r="F147">
        <v>100.80139200000001</v>
      </c>
      <c r="G147">
        <v>27655200</v>
      </c>
      <c r="H147">
        <f t="shared" si="8"/>
        <v>27655.200000000001</v>
      </c>
      <c r="I147">
        <f t="shared" si="11"/>
        <v>-6.5304971260286655E-3</v>
      </c>
      <c r="K147" s="19">
        <f t="shared" si="9"/>
        <v>43312</v>
      </c>
      <c r="L147">
        <v>27655200</v>
      </c>
      <c r="M147">
        <v>100.80139200000001</v>
      </c>
      <c r="N147" s="20">
        <f t="shared" si="10"/>
        <v>6.7379099013374763E-3</v>
      </c>
    </row>
    <row r="148" spans="1:14" x14ac:dyDescent="0.2">
      <c r="A148" s="1">
        <v>43313</v>
      </c>
      <c r="B148">
        <v>106.029999</v>
      </c>
      <c r="C148">
        <v>106.449997</v>
      </c>
      <c r="D148">
        <v>105.41999800000001</v>
      </c>
      <c r="E148">
        <v>106.279999</v>
      </c>
      <c r="F148">
        <v>100.99144699999999</v>
      </c>
      <c r="G148">
        <v>23628700</v>
      </c>
      <c r="H148">
        <f t="shared" si="8"/>
        <v>23628.7</v>
      </c>
      <c r="I148">
        <f t="shared" si="11"/>
        <v>-4.3196451182203636E-3</v>
      </c>
      <c r="K148" s="19">
        <f t="shared" si="9"/>
        <v>43313</v>
      </c>
      <c r="L148">
        <v>23628700</v>
      </c>
      <c r="M148">
        <v>100.99144699999999</v>
      </c>
      <c r="N148" s="20">
        <f t="shared" si="10"/>
        <v>1.885440232809352E-3</v>
      </c>
    </row>
    <row r="149" spans="1:14" x14ac:dyDescent="0.2">
      <c r="A149" s="1">
        <v>43314</v>
      </c>
      <c r="B149">
        <v>105.400002</v>
      </c>
      <c r="C149">
        <v>108.089996</v>
      </c>
      <c r="D149">
        <v>104.839996</v>
      </c>
      <c r="E149">
        <v>107.57</v>
      </c>
      <c r="F149">
        <v>102.21725499999999</v>
      </c>
      <c r="G149">
        <v>26104300</v>
      </c>
      <c r="H149">
        <f t="shared" si="8"/>
        <v>26104.3</v>
      </c>
      <c r="I149">
        <f t="shared" si="11"/>
        <v>-5.9416863712316269E-3</v>
      </c>
      <c r="K149" s="19">
        <f t="shared" si="9"/>
        <v>43314</v>
      </c>
      <c r="L149">
        <v>26104300</v>
      </c>
      <c r="M149">
        <v>102.21725499999999</v>
      </c>
      <c r="N149" s="20">
        <f t="shared" si="10"/>
        <v>1.2137740733628668E-2</v>
      </c>
    </row>
    <row r="150" spans="1:14" x14ac:dyDescent="0.2">
      <c r="A150" s="1">
        <v>43315</v>
      </c>
      <c r="B150">
        <v>107.800003</v>
      </c>
      <c r="C150">
        <v>108.050003</v>
      </c>
      <c r="D150">
        <v>106.82</v>
      </c>
      <c r="E150">
        <v>108.040001</v>
      </c>
      <c r="F150">
        <v>102.663872</v>
      </c>
      <c r="G150">
        <v>18659600</v>
      </c>
      <c r="H150">
        <f t="shared" si="8"/>
        <v>18659.599999999999</v>
      </c>
      <c r="I150">
        <f t="shared" si="11"/>
        <v>2.2770407537563455E-2</v>
      </c>
      <c r="K150" s="19">
        <f t="shared" si="9"/>
        <v>43315</v>
      </c>
      <c r="L150">
        <v>18659600</v>
      </c>
      <c r="M150">
        <v>102.663872</v>
      </c>
      <c r="N150" s="20">
        <f t="shared" si="10"/>
        <v>4.3692916621562907E-3</v>
      </c>
    </row>
    <row r="151" spans="1:14" x14ac:dyDescent="0.2">
      <c r="A151" s="1">
        <v>43318</v>
      </c>
      <c r="B151">
        <v>108.120003</v>
      </c>
      <c r="C151">
        <v>108.41999800000001</v>
      </c>
      <c r="D151">
        <v>107.55999799999999</v>
      </c>
      <c r="E151">
        <v>108.129997</v>
      </c>
      <c r="F151">
        <v>102.74939000000001</v>
      </c>
      <c r="G151">
        <v>20265900</v>
      </c>
      <c r="H151">
        <f t="shared" si="8"/>
        <v>20265.900000000001</v>
      </c>
      <c r="I151">
        <f t="shared" si="11"/>
        <v>2.968460028706986E-3</v>
      </c>
      <c r="K151" s="19">
        <f t="shared" si="9"/>
        <v>43318</v>
      </c>
      <c r="L151">
        <v>20265900</v>
      </c>
      <c r="M151">
        <v>102.74939000000001</v>
      </c>
      <c r="N151" s="20">
        <f t="shared" si="10"/>
        <v>8.3299020711012672E-4</v>
      </c>
    </row>
    <row r="152" spans="1:14" x14ac:dyDescent="0.2">
      <c r="A152" s="1">
        <v>43319</v>
      </c>
      <c r="B152">
        <v>108.55999799999999</v>
      </c>
      <c r="C152">
        <v>109.099998</v>
      </c>
      <c r="D152">
        <v>108.16999800000001</v>
      </c>
      <c r="E152">
        <v>108.879997</v>
      </c>
      <c r="F152">
        <v>103.462074</v>
      </c>
      <c r="G152">
        <v>16080200</v>
      </c>
      <c r="H152">
        <f t="shared" si="8"/>
        <v>16080.2</v>
      </c>
      <c r="I152">
        <f t="shared" si="11"/>
        <v>4.0695059914121175E-3</v>
      </c>
      <c r="K152" s="19">
        <f t="shared" si="9"/>
        <v>43319</v>
      </c>
      <c r="L152">
        <v>16080200</v>
      </c>
      <c r="M152">
        <v>103.462074</v>
      </c>
      <c r="N152" s="20">
        <f t="shared" si="10"/>
        <v>6.9361385016494586E-3</v>
      </c>
    </row>
    <row r="153" spans="1:14" x14ac:dyDescent="0.2">
      <c r="A153" s="1">
        <v>43320</v>
      </c>
      <c r="B153">
        <v>109.33000199999999</v>
      </c>
      <c r="C153">
        <v>109.75</v>
      </c>
      <c r="D153">
        <v>108.760002</v>
      </c>
      <c r="E153">
        <v>109.489998</v>
      </c>
      <c r="F153">
        <v>104.041725</v>
      </c>
      <c r="G153">
        <v>15487500</v>
      </c>
      <c r="H153">
        <f t="shared" si="8"/>
        <v>15487.5</v>
      </c>
      <c r="I153">
        <f t="shared" si="11"/>
        <v>7.0928888558011967E-3</v>
      </c>
      <c r="K153" s="19">
        <f t="shared" si="9"/>
        <v>43320</v>
      </c>
      <c r="L153">
        <v>15487500</v>
      </c>
      <c r="M153">
        <v>104.041725</v>
      </c>
      <c r="N153" s="20">
        <f t="shared" si="10"/>
        <v>5.6025457212465924E-3</v>
      </c>
    </row>
    <row r="154" spans="1:14" x14ac:dyDescent="0.2">
      <c r="A154" s="1">
        <v>43321</v>
      </c>
      <c r="B154">
        <v>109.709999</v>
      </c>
      <c r="C154">
        <v>110.160004</v>
      </c>
      <c r="D154">
        <v>109.599998</v>
      </c>
      <c r="E154">
        <v>109.66999800000001</v>
      </c>
      <c r="F154">
        <v>104.21275300000001</v>
      </c>
      <c r="G154">
        <v>13677200</v>
      </c>
      <c r="H154">
        <f t="shared" si="8"/>
        <v>13677.2</v>
      </c>
      <c r="I154">
        <f t="shared" si="11"/>
        <v>3.475688219597792E-3</v>
      </c>
      <c r="K154" s="19">
        <f t="shared" si="9"/>
        <v>43321</v>
      </c>
      <c r="L154">
        <v>13677200</v>
      </c>
      <c r="M154">
        <v>104.21275300000001</v>
      </c>
      <c r="N154" s="20">
        <f t="shared" si="10"/>
        <v>1.6438404880350344E-3</v>
      </c>
    </row>
    <row r="155" spans="1:14" x14ac:dyDescent="0.2">
      <c r="A155" s="1">
        <v>43322</v>
      </c>
      <c r="B155">
        <v>109.41999800000001</v>
      </c>
      <c r="C155">
        <v>109.69000200000001</v>
      </c>
      <c r="D155">
        <v>108.379997</v>
      </c>
      <c r="E155">
        <v>109</v>
      </c>
      <c r="F155">
        <v>103.57609600000001</v>
      </c>
      <c r="G155">
        <v>18183700</v>
      </c>
      <c r="H155">
        <f t="shared" si="8"/>
        <v>18183.7</v>
      </c>
      <c r="I155">
        <f t="shared" si="11"/>
        <v>-2.6433415608725832E-3</v>
      </c>
      <c r="K155" s="19">
        <f t="shared" si="9"/>
        <v>43322</v>
      </c>
      <c r="L155">
        <v>18183700</v>
      </c>
      <c r="M155">
        <v>103.57609600000001</v>
      </c>
      <c r="N155" s="20">
        <f t="shared" si="10"/>
        <v>-6.1092043120672531E-3</v>
      </c>
    </row>
    <row r="156" spans="1:14" x14ac:dyDescent="0.2">
      <c r="A156" s="1">
        <v>43325</v>
      </c>
      <c r="B156">
        <v>109.239998</v>
      </c>
      <c r="C156">
        <v>109.58000199999999</v>
      </c>
      <c r="D156">
        <v>108.099998</v>
      </c>
      <c r="E156">
        <v>108.209999</v>
      </c>
      <c r="F156">
        <v>102.82540899999999</v>
      </c>
      <c r="G156">
        <v>18472500</v>
      </c>
      <c r="H156">
        <f t="shared" si="8"/>
        <v>18472.5</v>
      </c>
      <c r="I156">
        <f t="shared" si="11"/>
        <v>-1.6450375003663116E-3</v>
      </c>
      <c r="K156" s="19">
        <f t="shared" si="9"/>
        <v>43325</v>
      </c>
      <c r="L156">
        <v>18472500</v>
      </c>
      <c r="M156">
        <v>102.82540899999999</v>
      </c>
      <c r="N156" s="20">
        <f t="shared" si="10"/>
        <v>-7.2476857980823426E-3</v>
      </c>
    </row>
    <row r="157" spans="1:14" x14ac:dyDescent="0.2">
      <c r="A157" s="1">
        <v>43326</v>
      </c>
      <c r="B157">
        <v>108.55999799999999</v>
      </c>
      <c r="C157">
        <v>109.75</v>
      </c>
      <c r="D157">
        <v>108.040001</v>
      </c>
      <c r="E157">
        <v>109.55999799999999</v>
      </c>
      <c r="F157">
        <v>104.10824599999999</v>
      </c>
      <c r="G157">
        <v>16788300</v>
      </c>
      <c r="H157">
        <f t="shared" si="8"/>
        <v>16788.3</v>
      </c>
      <c r="I157">
        <f t="shared" si="11"/>
        <v>-6.2248261850023729E-3</v>
      </c>
      <c r="K157" s="19">
        <f t="shared" si="9"/>
        <v>43326</v>
      </c>
      <c r="L157">
        <v>16788300</v>
      </c>
      <c r="M157">
        <v>104.10824599999999</v>
      </c>
      <c r="N157" s="20">
        <f t="shared" si="10"/>
        <v>1.2475875491047167E-2</v>
      </c>
    </row>
    <row r="158" spans="1:14" x14ac:dyDescent="0.2">
      <c r="A158" s="1">
        <v>43327</v>
      </c>
      <c r="B158">
        <v>108.489998</v>
      </c>
      <c r="C158">
        <v>108.989998</v>
      </c>
      <c r="D158">
        <v>106.82</v>
      </c>
      <c r="E158">
        <v>107.660004</v>
      </c>
      <c r="F158">
        <v>102.69647999999999</v>
      </c>
      <c r="G158">
        <v>29982800</v>
      </c>
      <c r="H158">
        <f t="shared" si="8"/>
        <v>29982.799999999999</v>
      </c>
      <c r="I158">
        <f t="shared" si="11"/>
        <v>-6.4480472816509432E-4</v>
      </c>
      <c r="K158" s="19">
        <f t="shared" si="9"/>
        <v>43327</v>
      </c>
      <c r="L158">
        <v>29982800</v>
      </c>
      <c r="M158">
        <v>102.69647999999999</v>
      </c>
      <c r="N158" s="20">
        <f t="shared" si="10"/>
        <v>-1.356055888214657E-2</v>
      </c>
    </row>
    <row r="159" spans="1:14" x14ac:dyDescent="0.2">
      <c r="A159" s="1">
        <v>43328</v>
      </c>
      <c r="B159">
        <v>108.300003</v>
      </c>
      <c r="C159">
        <v>108.860001</v>
      </c>
      <c r="D159">
        <v>107.300003</v>
      </c>
      <c r="E159">
        <v>107.639999</v>
      </c>
      <c r="F159">
        <v>102.677414</v>
      </c>
      <c r="G159">
        <v>21384300</v>
      </c>
      <c r="H159">
        <f t="shared" si="8"/>
        <v>21384.3</v>
      </c>
      <c r="I159">
        <f t="shared" si="11"/>
        <v>-1.7512674302012259E-3</v>
      </c>
      <c r="K159" s="19">
        <f t="shared" si="9"/>
        <v>43328</v>
      </c>
      <c r="L159">
        <v>21384300</v>
      </c>
      <c r="M159">
        <v>102.677414</v>
      </c>
      <c r="N159" s="20">
        <f t="shared" si="10"/>
        <v>-1.8565388024979185E-4</v>
      </c>
    </row>
    <row r="160" spans="1:14" x14ac:dyDescent="0.2">
      <c r="A160" s="1">
        <v>43329</v>
      </c>
      <c r="B160">
        <v>107.360001</v>
      </c>
      <c r="C160">
        <v>107.900002</v>
      </c>
      <c r="D160">
        <v>106.69000200000001</v>
      </c>
      <c r="E160">
        <v>107.58000199999999</v>
      </c>
      <c r="F160">
        <v>102.620155</v>
      </c>
      <c r="G160">
        <v>18061500</v>
      </c>
      <c r="H160">
        <f t="shared" si="8"/>
        <v>18061.5</v>
      </c>
      <c r="I160">
        <f t="shared" si="11"/>
        <v>-8.6796119479332495E-3</v>
      </c>
      <c r="K160" s="19">
        <f t="shared" si="9"/>
        <v>43329</v>
      </c>
      <c r="L160">
        <v>18061500</v>
      </c>
      <c r="M160">
        <v>102.620155</v>
      </c>
      <c r="N160" s="20">
        <f t="shared" si="10"/>
        <v>-5.5765915569320774E-4</v>
      </c>
    </row>
    <row r="161" spans="1:14" x14ac:dyDescent="0.2">
      <c r="A161" s="1">
        <v>43332</v>
      </c>
      <c r="B161">
        <v>107.510002</v>
      </c>
      <c r="C161">
        <v>107.900002</v>
      </c>
      <c r="D161">
        <v>106.480003</v>
      </c>
      <c r="E161">
        <v>106.870003</v>
      </c>
      <c r="F161">
        <v>101.942894</v>
      </c>
      <c r="G161">
        <v>17914200</v>
      </c>
      <c r="H161">
        <f t="shared" si="8"/>
        <v>17914.2</v>
      </c>
      <c r="I161">
        <f t="shared" si="11"/>
        <v>1.3971777068072415E-3</v>
      </c>
      <c r="K161" s="19">
        <f t="shared" si="9"/>
        <v>43332</v>
      </c>
      <c r="L161">
        <v>17914200</v>
      </c>
      <c r="M161">
        <v>101.942894</v>
      </c>
      <c r="N161" s="20">
        <f t="shared" si="10"/>
        <v>-6.5996879462908772E-3</v>
      </c>
    </row>
    <row r="162" spans="1:14" x14ac:dyDescent="0.2">
      <c r="A162" s="1">
        <v>43333</v>
      </c>
      <c r="B162">
        <v>106.91999800000001</v>
      </c>
      <c r="C162">
        <v>107.349998</v>
      </c>
      <c r="D162">
        <v>105.849998</v>
      </c>
      <c r="E162">
        <v>105.980003</v>
      </c>
      <c r="F162">
        <v>101.093918</v>
      </c>
      <c r="G162">
        <v>22881900</v>
      </c>
      <c r="H162">
        <f t="shared" si="8"/>
        <v>22881.9</v>
      </c>
      <c r="I162">
        <f t="shared" si="11"/>
        <v>-5.4878986980206115E-3</v>
      </c>
      <c r="K162" s="19">
        <f t="shared" si="9"/>
        <v>43333</v>
      </c>
      <c r="L162">
        <v>22881900</v>
      </c>
      <c r="M162">
        <v>101.093918</v>
      </c>
      <c r="N162" s="20">
        <f t="shared" si="10"/>
        <v>-8.3279566303070939E-3</v>
      </c>
    </row>
    <row r="163" spans="1:14" x14ac:dyDescent="0.2">
      <c r="A163" s="1">
        <v>43334</v>
      </c>
      <c r="B163">
        <v>105.849998</v>
      </c>
      <c r="C163">
        <v>107.339996</v>
      </c>
      <c r="D163">
        <v>105.779999</v>
      </c>
      <c r="E163">
        <v>107.05999799999999</v>
      </c>
      <c r="F163">
        <v>102.12412999999999</v>
      </c>
      <c r="G163">
        <v>18000600</v>
      </c>
      <c r="H163">
        <f t="shared" si="8"/>
        <v>18000.599999999999</v>
      </c>
      <c r="I163">
        <f t="shared" si="11"/>
        <v>-1.0007482416900226E-2</v>
      </c>
      <c r="K163" s="19">
        <f t="shared" si="9"/>
        <v>43334</v>
      </c>
      <c r="L163">
        <v>18000600</v>
      </c>
      <c r="M163">
        <v>102.12412999999999</v>
      </c>
      <c r="N163" s="20">
        <f t="shared" si="10"/>
        <v>1.0190642724916366E-2</v>
      </c>
    </row>
    <row r="164" spans="1:14" x14ac:dyDescent="0.2">
      <c r="A164" s="1">
        <v>43335</v>
      </c>
      <c r="B164">
        <v>107.150002</v>
      </c>
      <c r="C164">
        <v>108.18</v>
      </c>
      <c r="D164">
        <v>106.870003</v>
      </c>
      <c r="E164">
        <v>107.55999799999999</v>
      </c>
      <c r="F164">
        <v>102.601074</v>
      </c>
      <c r="G164">
        <v>18167700</v>
      </c>
      <c r="H164">
        <f t="shared" si="8"/>
        <v>18167.7</v>
      </c>
      <c r="I164">
        <f t="shared" si="11"/>
        <v>1.2281568489023507E-2</v>
      </c>
      <c r="K164" s="19">
        <f t="shared" si="9"/>
        <v>43335</v>
      </c>
      <c r="L164">
        <v>18167700</v>
      </c>
      <c r="M164">
        <v>102.601074</v>
      </c>
      <c r="N164" s="20">
        <f t="shared" si="10"/>
        <v>4.6702380720403999E-3</v>
      </c>
    </row>
    <row r="165" spans="1:14" x14ac:dyDescent="0.2">
      <c r="A165" s="1">
        <v>43336</v>
      </c>
      <c r="B165">
        <v>107.66999800000001</v>
      </c>
      <c r="C165">
        <v>108.55999799999999</v>
      </c>
      <c r="D165">
        <v>107.55999799999999</v>
      </c>
      <c r="E165">
        <v>108.400002</v>
      </c>
      <c r="F165">
        <v>103.402367</v>
      </c>
      <c r="G165">
        <v>17234000</v>
      </c>
      <c r="H165">
        <f t="shared" si="8"/>
        <v>17234</v>
      </c>
      <c r="I165">
        <f t="shared" si="11"/>
        <v>4.8529723779193778E-3</v>
      </c>
      <c r="K165" s="19">
        <f t="shared" si="9"/>
        <v>43336</v>
      </c>
      <c r="L165">
        <v>17234000</v>
      </c>
      <c r="M165">
        <v>103.402367</v>
      </c>
      <c r="N165" s="20">
        <f t="shared" si="10"/>
        <v>7.8097915427279173E-3</v>
      </c>
    </row>
    <row r="166" spans="1:14" x14ac:dyDescent="0.2">
      <c r="A166" s="1">
        <v>43339</v>
      </c>
      <c r="B166">
        <v>109.269997</v>
      </c>
      <c r="C166">
        <v>109.639999</v>
      </c>
      <c r="D166">
        <v>108.510002</v>
      </c>
      <c r="E166">
        <v>109.599998</v>
      </c>
      <c r="F166">
        <v>104.547028</v>
      </c>
      <c r="G166">
        <v>19662300</v>
      </c>
      <c r="H166">
        <f t="shared" si="8"/>
        <v>19662.3</v>
      </c>
      <c r="I166">
        <f t="shared" si="11"/>
        <v>1.4860212034182417E-2</v>
      </c>
      <c r="K166" s="19">
        <f t="shared" si="9"/>
        <v>43339</v>
      </c>
      <c r="L166">
        <v>19662300</v>
      </c>
      <c r="M166">
        <v>104.547028</v>
      </c>
      <c r="N166" s="20">
        <f t="shared" si="10"/>
        <v>1.1069969026917916E-2</v>
      </c>
    </row>
    <row r="167" spans="1:14" x14ac:dyDescent="0.2">
      <c r="A167" s="1">
        <v>43340</v>
      </c>
      <c r="B167">
        <v>109.94000200000001</v>
      </c>
      <c r="C167">
        <v>110.5</v>
      </c>
      <c r="D167">
        <v>109.790001</v>
      </c>
      <c r="E167">
        <v>110.260002</v>
      </c>
      <c r="F167">
        <v>105.17659</v>
      </c>
      <c r="G167">
        <v>19151500</v>
      </c>
      <c r="H167">
        <f t="shared" si="8"/>
        <v>19151.5</v>
      </c>
      <c r="I167">
        <f t="shared" si="11"/>
        <v>6.1316465488692497E-3</v>
      </c>
      <c r="K167" s="19">
        <f t="shared" si="9"/>
        <v>43340</v>
      </c>
      <c r="L167">
        <v>19151500</v>
      </c>
      <c r="M167">
        <v>105.17659</v>
      </c>
      <c r="N167" s="20">
        <f t="shared" si="10"/>
        <v>6.0218067604944931E-3</v>
      </c>
    </row>
    <row r="168" spans="1:14" x14ac:dyDescent="0.2">
      <c r="A168" s="1">
        <v>43341</v>
      </c>
      <c r="B168">
        <v>110.449997</v>
      </c>
      <c r="C168">
        <v>112.029999</v>
      </c>
      <c r="D168">
        <v>110.269997</v>
      </c>
      <c r="E168">
        <v>112.019997</v>
      </c>
      <c r="F168">
        <v>106.855453</v>
      </c>
      <c r="G168">
        <v>20818000</v>
      </c>
      <c r="H168">
        <f t="shared" si="8"/>
        <v>20818</v>
      </c>
      <c r="I168">
        <f t="shared" si="11"/>
        <v>4.6388483784090646E-3</v>
      </c>
      <c r="K168" s="19">
        <f t="shared" si="9"/>
        <v>43341</v>
      </c>
      <c r="L168">
        <v>20818000</v>
      </c>
      <c r="M168">
        <v>106.855453</v>
      </c>
      <c r="N168" s="20">
        <f t="shared" si="10"/>
        <v>1.5962325836956615E-2</v>
      </c>
    </row>
    <row r="169" spans="1:14" x14ac:dyDescent="0.2">
      <c r="A169" s="1">
        <v>43342</v>
      </c>
      <c r="B169">
        <v>111.66999800000001</v>
      </c>
      <c r="C169">
        <v>112.610001</v>
      </c>
      <c r="D169">
        <v>111.44000200000001</v>
      </c>
      <c r="E169">
        <v>111.949997</v>
      </c>
      <c r="F169">
        <v>106.78868900000001</v>
      </c>
      <c r="G169">
        <v>22798700</v>
      </c>
      <c r="H169">
        <f t="shared" si="8"/>
        <v>22798.7</v>
      </c>
      <c r="I169">
        <f t="shared" si="11"/>
        <v>1.1045731400065231E-2</v>
      </c>
      <c r="K169" s="19">
        <f t="shared" si="9"/>
        <v>43342</v>
      </c>
      <c r="L169">
        <v>22798700</v>
      </c>
      <c r="M169">
        <v>106.78868900000001</v>
      </c>
      <c r="N169" s="20">
        <f t="shared" si="10"/>
        <v>-6.2480667224340959E-4</v>
      </c>
    </row>
    <row r="170" spans="1:14" x14ac:dyDescent="0.2">
      <c r="A170" s="1">
        <v>43343</v>
      </c>
      <c r="B170">
        <v>111.69000200000001</v>
      </c>
      <c r="C170">
        <v>112.779999</v>
      </c>
      <c r="D170">
        <v>111.519997</v>
      </c>
      <c r="E170">
        <v>112.33000199999999</v>
      </c>
      <c r="F170">
        <v>107.151169</v>
      </c>
      <c r="G170">
        <v>23222700</v>
      </c>
      <c r="H170">
        <f t="shared" si="8"/>
        <v>23222.7</v>
      </c>
      <c r="I170">
        <f t="shared" si="11"/>
        <v>1.7913495440377935E-4</v>
      </c>
      <c r="K170" s="19">
        <f t="shared" si="9"/>
        <v>43343</v>
      </c>
      <c r="L170">
        <v>23222700</v>
      </c>
      <c r="M170">
        <v>107.151169</v>
      </c>
      <c r="N170" s="20">
        <f t="shared" si="10"/>
        <v>3.394366982068586E-3</v>
      </c>
    </row>
    <row r="171" spans="1:14" x14ac:dyDescent="0.2">
      <c r="A171" s="1">
        <v>43347</v>
      </c>
      <c r="B171">
        <v>110.849998</v>
      </c>
      <c r="C171">
        <v>111.959999</v>
      </c>
      <c r="D171">
        <v>110.220001</v>
      </c>
      <c r="E171">
        <v>111.709999</v>
      </c>
      <c r="F171">
        <v>106.559753</v>
      </c>
      <c r="G171">
        <v>22634600</v>
      </c>
      <c r="H171">
        <f t="shared" si="8"/>
        <v>22634.6</v>
      </c>
      <c r="I171">
        <f t="shared" si="11"/>
        <v>-7.5208522245349E-3</v>
      </c>
      <c r="K171" s="19">
        <f t="shared" si="9"/>
        <v>43347</v>
      </c>
      <c r="L171">
        <v>22634600</v>
      </c>
      <c r="M171">
        <v>106.559753</v>
      </c>
      <c r="N171" s="20">
        <f t="shared" si="10"/>
        <v>-5.5194544821064459E-3</v>
      </c>
    </row>
    <row r="172" spans="1:14" x14ac:dyDescent="0.2">
      <c r="A172" s="1">
        <v>43348</v>
      </c>
      <c r="B172">
        <v>111.010002</v>
      </c>
      <c r="C172">
        <v>111.41999800000001</v>
      </c>
      <c r="D172">
        <v>108.099998</v>
      </c>
      <c r="E172">
        <v>108.489998</v>
      </c>
      <c r="F172">
        <v>103.488213</v>
      </c>
      <c r="G172">
        <v>32872400</v>
      </c>
      <c r="H172">
        <f t="shared" si="8"/>
        <v>32872.400000000001</v>
      </c>
      <c r="I172">
        <f t="shared" si="11"/>
        <v>1.4434280819743514E-3</v>
      </c>
      <c r="K172" s="19">
        <f t="shared" si="9"/>
        <v>43348</v>
      </c>
      <c r="L172">
        <v>32872400</v>
      </c>
      <c r="M172">
        <v>103.488213</v>
      </c>
      <c r="N172" s="20">
        <f t="shared" si="10"/>
        <v>-2.8824578825741073E-2</v>
      </c>
    </row>
    <row r="173" spans="1:14" x14ac:dyDescent="0.2">
      <c r="A173" s="1">
        <v>43349</v>
      </c>
      <c r="B173">
        <v>108.25</v>
      </c>
      <c r="C173">
        <v>108.989998</v>
      </c>
      <c r="D173">
        <v>107.510002</v>
      </c>
      <c r="E173">
        <v>108.739998</v>
      </c>
      <c r="F173">
        <v>103.726669</v>
      </c>
      <c r="G173">
        <v>23477600</v>
      </c>
      <c r="H173">
        <f t="shared" si="8"/>
        <v>23477.599999999999</v>
      </c>
      <c r="I173">
        <f t="shared" si="11"/>
        <v>-2.4862642557199485E-2</v>
      </c>
      <c r="K173" s="19">
        <f t="shared" si="9"/>
        <v>43349</v>
      </c>
      <c r="L173">
        <v>23477600</v>
      </c>
      <c r="M173">
        <v>103.726669</v>
      </c>
      <c r="N173" s="20">
        <f t="shared" si="10"/>
        <v>2.304185115265246E-3</v>
      </c>
    </row>
    <row r="174" spans="1:14" x14ac:dyDescent="0.2">
      <c r="A174" s="1">
        <v>43350</v>
      </c>
      <c r="B174">
        <v>108.230003</v>
      </c>
      <c r="C174">
        <v>108.720001</v>
      </c>
      <c r="D174">
        <v>107.230003</v>
      </c>
      <c r="E174">
        <v>108.209999</v>
      </c>
      <c r="F174">
        <v>103.221107</v>
      </c>
      <c r="G174">
        <v>22498600</v>
      </c>
      <c r="H174">
        <f t="shared" si="8"/>
        <v>22498.6</v>
      </c>
      <c r="I174">
        <f t="shared" si="11"/>
        <v>-1.8472979214783923E-4</v>
      </c>
      <c r="K174" s="19">
        <f t="shared" si="9"/>
        <v>43350</v>
      </c>
      <c r="L174">
        <v>22498600</v>
      </c>
      <c r="M174">
        <v>103.221107</v>
      </c>
      <c r="N174" s="20">
        <f t="shared" si="10"/>
        <v>-4.873982794145232E-3</v>
      </c>
    </row>
    <row r="175" spans="1:14" x14ac:dyDescent="0.2">
      <c r="A175" s="1">
        <v>43353</v>
      </c>
      <c r="B175">
        <v>108.839996</v>
      </c>
      <c r="C175">
        <v>109.639999</v>
      </c>
      <c r="D175">
        <v>108.360001</v>
      </c>
      <c r="E175">
        <v>109.379997</v>
      </c>
      <c r="F175">
        <v>104.33717300000001</v>
      </c>
      <c r="G175">
        <v>20727900</v>
      </c>
      <c r="H175">
        <f t="shared" si="8"/>
        <v>20727.900000000001</v>
      </c>
      <c r="I175">
        <f t="shared" si="11"/>
        <v>5.6360804129332136E-3</v>
      </c>
      <c r="K175" s="19">
        <f t="shared" si="9"/>
        <v>43353</v>
      </c>
      <c r="L175">
        <v>20727900</v>
      </c>
      <c r="M175">
        <v>104.33717300000001</v>
      </c>
      <c r="N175" s="20">
        <f t="shared" si="10"/>
        <v>1.0812381618809838E-2</v>
      </c>
    </row>
    <row r="176" spans="1:14" x14ac:dyDescent="0.2">
      <c r="A176" s="1">
        <v>43354</v>
      </c>
      <c r="B176">
        <v>108.900002</v>
      </c>
      <c r="C176">
        <v>111.589996</v>
      </c>
      <c r="D176">
        <v>108.889999</v>
      </c>
      <c r="E176">
        <v>111.239998</v>
      </c>
      <c r="F176">
        <v>106.11142700000001</v>
      </c>
      <c r="G176">
        <v>24301800</v>
      </c>
      <c r="H176">
        <f t="shared" si="8"/>
        <v>24301.8</v>
      </c>
      <c r="I176">
        <f t="shared" si="11"/>
        <v>5.5132306326069079E-4</v>
      </c>
      <c r="K176" s="19">
        <f t="shared" si="9"/>
        <v>43354</v>
      </c>
      <c r="L176">
        <v>24301800</v>
      </c>
      <c r="M176">
        <v>106.11142700000001</v>
      </c>
      <c r="N176" s="20">
        <f t="shared" si="10"/>
        <v>1.700500357624218E-2</v>
      </c>
    </row>
    <row r="177" spans="1:14" x14ac:dyDescent="0.2">
      <c r="A177" s="1">
        <v>43355</v>
      </c>
      <c r="B177">
        <v>111.43</v>
      </c>
      <c r="C177">
        <v>111.849998</v>
      </c>
      <c r="D177">
        <v>110.510002</v>
      </c>
      <c r="E177">
        <v>111.709999</v>
      </c>
      <c r="F177">
        <v>106.559753</v>
      </c>
      <c r="G177">
        <v>18891100</v>
      </c>
      <c r="H177">
        <f t="shared" si="8"/>
        <v>18891.099999999999</v>
      </c>
      <c r="I177">
        <f t="shared" si="11"/>
        <v>2.3232304440178122E-2</v>
      </c>
      <c r="K177" s="19">
        <f t="shared" si="9"/>
        <v>43355</v>
      </c>
      <c r="L177">
        <v>18891100</v>
      </c>
      <c r="M177">
        <v>106.559753</v>
      </c>
      <c r="N177" s="20">
        <f t="shared" si="10"/>
        <v>4.225049202288029E-3</v>
      </c>
    </row>
    <row r="178" spans="1:14" x14ac:dyDescent="0.2">
      <c r="A178" s="1">
        <v>43356</v>
      </c>
      <c r="B178">
        <v>112.120003</v>
      </c>
      <c r="C178">
        <v>113.730003</v>
      </c>
      <c r="D178">
        <v>112.120003</v>
      </c>
      <c r="E178">
        <v>112.910004</v>
      </c>
      <c r="F178">
        <v>107.70442199999999</v>
      </c>
      <c r="G178">
        <v>26055600</v>
      </c>
      <c r="H178">
        <f t="shared" si="8"/>
        <v>26055.599999999999</v>
      </c>
      <c r="I178">
        <f t="shared" si="11"/>
        <v>6.192255227496995E-3</v>
      </c>
      <c r="K178" s="19">
        <f t="shared" si="9"/>
        <v>43356</v>
      </c>
      <c r="L178">
        <v>26055600</v>
      </c>
      <c r="M178">
        <v>107.70442199999999</v>
      </c>
      <c r="N178" s="20">
        <f t="shared" si="10"/>
        <v>1.0742038788321829E-2</v>
      </c>
    </row>
    <row r="179" spans="1:14" x14ac:dyDescent="0.2">
      <c r="A179" s="1">
        <v>43357</v>
      </c>
      <c r="B179">
        <v>113.360001</v>
      </c>
      <c r="C179">
        <v>113.730003</v>
      </c>
      <c r="D179">
        <v>112.44000200000001</v>
      </c>
      <c r="E179">
        <v>113.370003</v>
      </c>
      <c r="F179">
        <v>108.143219</v>
      </c>
      <c r="G179">
        <v>19122300</v>
      </c>
      <c r="H179">
        <f t="shared" si="8"/>
        <v>19122.3</v>
      </c>
      <c r="I179">
        <f t="shared" si="11"/>
        <v>1.1059560888524058E-2</v>
      </c>
      <c r="K179" s="19">
        <f t="shared" si="9"/>
        <v>43357</v>
      </c>
      <c r="L179">
        <v>19122300</v>
      </c>
      <c r="M179">
        <v>108.143219</v>
      </c>
      <c r="N179" s="20">
        <f t="shared" si="10"/>
        <v>4.0740852775757721E-3</v>
      </c>
    </row>
    <row r="180" spans="1:14" x14ac:dyDescent="0.2">
      <c r="A180" s="1">
        <v>43360</v>
      </c>
      <c r="B180">
        <v>113.69000200000001</v>
      </c>
      <c r="C180">
        <v>113.699997</v>
      </c>
      <c r="D180">
        <v>111.860001</v>
      </c>
      <c r="E180">
        <v>112.139999</v>
      </c>
      <c r="F180">
        <v>106.969925</v>
      </c>
      <c r="G180">
        <v>20736500</v>
      </c>
      <c r="H180">
        <f t="shared" si="8"/>
        <v>20736.5</v>
      </c>
      <c r="I180">
        <f t="shared" si="11"/>
        <v>2.9110885417159621E-3</v>
      </c>
      <c r="K180" s="19">
        <f t="shared" si="9"/>
        <v>43360</v>
      </c>
      <c r="L180">
        <v>20736500</v>
      </c>
      <c r="M180">
        <v>106.969925</v>
      </c>
      <c r="N180" s="20">
        <f t="shared" si="10"/>
        <v>-1.0849445863082719E-2</v>
      </c>
    </row>
    <row r="181" spans="1:14" x14ac:dyDescent="0.2">
      <c r="A181" s="1">
        <v>43361</v>
      </c>
      <c r="B181">
        <v>112.19000200000001</v>
      </c>
      <c r="C181">
        <v>113.699997</v>
      </c>
      <c r="D181">
        <v>111.720001</v>
      </c>
      <c r="E181">
        <v>113.209999</v>
      </c>
      <c r="F181">
        <v>107.990593</v>
      </c>
      <c r="G181">
        <v>22170900</v>
      </c>
      <c r="H181">
        <f t="shared" si="8"/>
        <v>22170.9</v>
      </c>
      <c r="I181">
        <f t="shared" si="11"/>
        <v>-1.3193772307260579E-2</v>
      </c>
      <c r="K181" s="19">
        <f t="shared" si="9"/>
        <v>43361</v>
      </c>
      <c r="L181">
        <v>22170900</v>
      </c>
      <c r="M181">
        <v>107.990593</v>
      </c>
      <c r="N181" s="20">
        <f t="shared" si="10"/>
        <v>9.5416351839080048E-3</v>
      </c>
    </row>
    <row r="182" spans="1:14" x14ac:dyDescent="0.2">
      <c r="A182" s="1">
        <v>43362</v>
      </c>
      <c r="B182">
        <v>113.050003</v>
      </c>
      <c r="C182">
        <v>113.32</v>
      </c>
      <c r="D182">
        <v>111.040001</v>
      </c>
      <c r="E182">
        <v>111.699997</v>
      </c>
      <c r="F182">
        <v>106.550194</v>
      </c>
      <c r="G182">
        <v>21728400</v>
      </c>
      <c r="H182">
        <f t="shared" si="8"/>
        <v>21728.400000000001</v>
      </c>
      <c r="I182">
        <f t="shared" si="11"/>
        <v>7.6655761179146506E-3</v>
      </c>
      <c r="K182" s="19">
        <f t="shared" si="9"/>
        <v>43362</v>
      </c>
      <c r="L182">
        <v>21728400</v>
      </c>
      <c r="M182">
        <v>106.550194</v>
      </c>
      <c r="N182" s="20">
        <f t="shared" si="10"/>
        <v>-1.3338189558788693E-2</v>
      </c>
    </row>
    <row r="183" spans="1:14" x14ac:dyDescent="0.2">
      <c r="A183" s="1">
        <v>43363</v>
      </c>
      <c r="B183">
        <v>112.279999</v>
      </c>
      <c r="C183">
        <v>113.800003</v>
      </c>
      <c r="D183">
        <v>111.93</v>
      </c>
      <c r="E183">
        <v>113.57</v>
      </c>
      <c r="F183">
        <v>108.333977</v>
      </c>
      <c r="G183">
        <v>23714500</v>
      </c>
      <c r="H183">
        <f t="shared" si="8"/>
        <v>23714.5</v>
      </c>
      <c r="I183">
        <f t="shared" si="11"/>
        <v>-6.8111807126621671E-3</v>
      </c>
      <c r="K183" s="19">
        <f t="shared" si="9"/>
        <v>43363</v>
      </c>
      <c r="L183">
        <v>23714500</v>
      </c>
      <c r="M183">
        <v>108.333977</v>
      </c>
      <c r="N183" s="20">
        <f t="shared" si="10"/>
        <v>1.6741245914578057E-2</v>
      </c>
    </row>
    <row r="184" spans="1:14" x14ac:dyDescent="0.2">
      <c r="A184" s="1">
        <v>43364</v>
      </c>
      <c r="B184">
        <v>114</v>
      </c>
      <c r="C184">
        <v>115.290001</v>
      </c>
      <c r="D184">
        <v>113.510002</v>
      </c>
      <c r="E184">
        <v>114.260002</v>
      </c>
      <c r="F184">
        <v>108.99218</v>
      </c>
      <c r="G184">
        <v>71229700</v>
      </c>
      <c r="H184">
        <f t="shared" si="8"/>
        <v>71229.7</v>
      </c>
      <c r="I184">
        <f t="shared" si="11"/>
        <v>1.5318854785525927E-2</v>
      </c>
      <c r="K184" s="19">
        <f t="shared" si="9"/>
        <v>43364</v>
      </c>
      <c r="L184">
        <v>71229700</v>
      </c>
      <c r="M184">
        <v>108.99218</v>
      </c>
      <c r="N184" s="20">
        <f t="shared" si="10"/>
        <v>6.0756839010904238E-3</v>
      </c>
    </row>
    <row r="185" spans="1:14" x14ac:dyDescent="0.2">
      <c r="A185" s="1">
        <v>43367</v>
      </c>
      <c r="B185">
        <v>113.029999</v>
      </c>
      <c r="C185">
        <v>114.900002</v>
      </c>
      <c r="D185">
        <v>112.220001</v>
      </c>
      <c r="E185">
        <v>114.66999800000001</v>
      </c>
      <c r="F185">
        <v>109.38327</v>
      </c>
      <c r="G185">
        <v>27334500</v>
      </c>
      <c r="H185">
        <f t="shared" si="8"/>
        <v>27334.5</v>
      </c>
      <c r="I185">
        <f t="shared" si="11"/>
        <v>-8.5087807017543531E-3</v>
      </c>
      <c r="K185" s="19">
        <f t="shared" si="9"/>
        <v>43367</v>
      </c>
      <c r="L185">
        <v>27334500</v>
      </c>
      <c r="M185">
        <v>109.38327</v>
      </c>
      <c r="N185" s="20">
        <f t="shared" si="10"/>
        <v>3.5882390828405422E-3</v>
      </c>
    </row>
    <row r="186" spans="1:14" x14ac:dyDescent="0.2">
      <c r="A186" s="1">
        <v>43368</v>
      </c>
      <c r="B186">
        <v>114.800003</v>
      </c>
      <c r="C186">
        <v>115.099998</v>
      </c>
      <c r="D186">
        <v>113.75</v>
      </c>
      <c r="E186">
        <v>114.449997</v>
      </c>
      <c r="F186">
        <v>109.173424</v>
      </c>
      <c r="G186">
        <v>22668000</v>
      </c>
      <c r="H186">
        <f t="shared" si="8"/>
        <v>22668</v>
      </c>
      <c r="I186">
        <f t="shared" si="11"/>
        <v>1.5659594936384986E-2</v>
      </c>
      <c r="K186" s="19">
        <f t="shared" si="9"/>
        <v>43368</v>
      </c>
      <c r="L186">
        <v>22668000</v>
      </c>
      <c r="M186">
        <v>109.173424</v>
      </c>
      <c r="N186" s="20">
        <f t="shared" si="10"/>
        <v>-1.9184469434859542E-3</v>
      </c>
    </row>
    <row r="187" spans="1:14" x14ac:dyDescent="0.2">
      <c r="A187" s="1">
        <v>43369</v>
      </c>
      <c r="B187">
        <v>114.470001</v>
      </c>
      <c r="C187">
        <v>115.05999799999999</v>
      </c>
      <c r="D187">
        <v>113.739998</v>
      </c>
      <c r="E187">
        <v>113.980003</v>
      </c>
      <c r="F187">
        <v>108.725098</v>
      </c>
      <c r="G187">
        <v>19352000</v>
      </c>
      <c r="H187">
        <f t="shared" si="8"/>
        <v>19352</v>
      </c>
      <c r="I187">
        <f t="shared" si="11"/>
        <v>-2.8745818064134323E-3</v>
      </c>
      <c r="K187" s="19">
        <f t="shared" si="9"/>
        <v>43369</v>
      </c>
      <c r="L187">
        <v>19352000</v>
      </c>
      <c r="M187">
        <v>108.725098</v>
      </c>
      <c r="N187" s="20">
        <f t="shared" si="10"/>
        <v>-4.1065488611953258E-3</v>
      </c>
    </row>
    <row r="188" spans="1:14" x14ac:dyDescent="0.2">
      <c r="A188" s="1">
        <v>43370</v>
      </c>
      <c r="B188">
        <v>114.779999</v>
      </c>
      <c r="C188">
        <v>114.910004</v>
      </c>
      <c r="D188">
        <v>114.199997</v>
      </c>
      <c r="E188">
        <v>114.410004</v>
      </c>
      <c r="F188">
        <v>109.13526899999999</v>
      </c>
      <c r="G188">
        <v>19091300</v>
      </c>
      <c r="H188">
        <f t="shared" si="8"/>
        <v>19091.3</v>
      </c>
      <c r="I188">
        <f t="shared" si="11"/>
        <v>2.7081156398348185E-3</v>
      </c>
      <c r="K188" s="19">
        <f t="shared" si="9"/>
        <v>43370</v>
      </c>
      <c r="L188">
        <v>19091300</v>
      </c>
      <c r="M188">
        <v>109.13526899999999</v>
      </c>
      <c r="N188" s="20">
        <f t="shared" si="10"/>
        <v>3.772551209841091E-3</v>
      </c>
    </row>
    <row r="189" spans="1:14" x14ac:dyDescent="0.2">
      <c r="A189" s="1">
        <v>43371</v>
      </c>
      <c r="B189">
        <v>114.19000200000001</v>
      </c>
      <c r="C189">
        <v>114.57</v>
      </c>
      <c r="D189">
        <v>113.68</v>
      </c>
      <c r="E189">
        <v>114.370003</v>
      </c>
      <c r="F189">
        <v>109.09713000000001</v>
      </c>
      <c r="G189">
        <v>21647800</v>
      </c>
      <c r="H189">
        <f t="shared" si="8"/>
        <v>21647.8</v>
      </c>
      <c r="I189">
        <f t="shared" si="11"/>
        <v>-5.1402422472577019E-3</v>
      </c>
      <c r="K189" s="19">
        <f t="shared" si="9"/>
        <v>43371</v>
      </c>
      <c r="L189">
        <v>21647800</v>
      </c>
      <c r="M189">
        <v>109.09713000000001</v>
      </c>
      <c r="N189" s="20">
        <f t="shared" si="10"/>
        <v>-3.494653960122353E-4</v>
      </c>
    </row>
    <row r="190" spans="1:14" x14ac:dyDescent="0.2">
      <c r="A190" s="1">
        <v>43374</v>
      </c>
      <c r="B190">
        <v>114.75</v>
      </c>
      <c r="C190">
        <v>115.68</v>
      </c>
      <c r="D190">
        <v>114.730003</v>
      </c>
      <c r="E190">
        <v>115.610001</v>
      </c>
      <c r="F190">
        <v>110.279976</v>
      </c>
      <c r="G190">
        <v>18883100</v>
      </c>
      <c r="H190">
        <f t="shared" si="8"/>
        <v>18883.099999999999</v>
      </c>
      <c r="I190">
        <f t="shared" si="11"/>
        <v>4.9040895892093345E-3</v>
      </c>
      <c r="K190" s="19">
        <f t="shared" si="9"/>
        <v>43374</v>
      </c>
      <c r="L190">
        <v>18883100</v>
      </c>
      <c r="M190">
        <v>110.279976</v>
      </c>
      <c r="N190" s="20">
        <f t="shared" si="10"/>
        <v>1.0842136727153114E-2</v>
      </c>
    </row>
    <row r="191" spans="1:14" x14ac:dyDescent="0.2">
      <c r="A191" s="1">
        <v>43375</v>
      </c>
      <c r="B191">
        <v>115.300003</v>
      </c>
      <c r="C191">
        <v>115.839996</v>
      </c>
      <c r="D191">
        <v>114.44000200000001</v>
      </c>
      <c r="E191">
        <v>115.150002</v>
      </c>
      <c r="F191">
        <v>109.841148</v>
      </c>
      <c r="G191">
        <v>20787200</v>
      </c>
      <c r="H191">
        <f t="shared" si="8"/>
        <v>20787.2</v>
      </c>
      <c r="I191">
        <f t="shared" si="11"/>
        <v>4.7930544662309702E-3</v>
      </c>
      <c r="K191" s="19">
        <f t="shared" si="9"/>
        <v>43375</v>
      </c>
      <c r="L191">
        <v>20787200</v>
      </c>
      <c r="M191">
        <v>109.841148</v>
      </c>
      <c r="N191" s="20">
        <f t="shared" si="10"/>
        <v>-3.9792174057056455E-3</v>
      </c>
    </row>
    <row r="192" spans="1:14" x14ac:dyDescent="0.2">
      <c r="A192" s="1">
        <v>43376</v>
      </c>
      <c r="B192">
        <v>115.41999800000001</v>
      </c>
      <c r="C192">
        <v>116.18</v>
      </c>
      <c r="D192">
        <v>114.93</v>
      </c>
      <c r="E192">
        <v>115.16999800000001</v>
      </c>
      <c r="F192">
        <v>109.86022199999999</v>
      </c>
      <c r="G192">
        <v>16648000</v>
      </c>
      <c r="H192">
        <f t="shared" si="8"/>
        <v>16648</v>
      </c>
      <c r="I192">
        <f t="shared" si="11"/>
        <v>1.0407198341530221E-3</v>
      </c>
      <c r="K192" s="19">
        <f t="shared" si="9"/>
        <v>43376</v>
      </c>
      <c r="L192">
        <v>16648000</v>
      </c>
      <c r="M192">
        <v>109.86022199999999</v>
      </c>
      <c r="N192" s="20">
        <f t="shared" si="10"/>
        <v>1.7365077065644975E-4</v>
      </c>
    </row>
    <row r="193" spans="1:14" x14ac:dyDescent="0.2">
      <c r="A193" s="1">
        <v>43377</v>
      </c>
      <c r="B193">
        <v>114.610001</v>
      </c>
      <c r="C193">
        <v>114.760002</v>
      </c>
      <c r="D193">
        <v>111.629997</v>
      </c>
      <c r="E193">
        <v>112.790001</v>
      </c>
      <c r="F193">
        <v>107.589958</v>
      </c>
      <c r="G193">
        <v>34821700</v>
      </c>
      <c r="H193">
        <f t="shared" si="8"/>
        <v>34821.699999999997</v>
      </c>
      <c r="I193">
        <f t="shared" si="11"/>
        <v>-7.0178219895655324E-3</v>
      </c>
      <c r="K193" s="19">
        <f t="shared" si="9"/>
        <v>43377</v>
      </c>
      <c r="L193">
        <v>34821700</v>
      </c>
      <c r="M193">
        <v>107.589958</v>
      </c>
      <c r="N193" s="20">
        <f t="shared" si="10"/>
        <v>-2.0665022868786825E-2</v>
      </c>
    </row>
    <row r="194" spans="1:14" x14ac:dyDescent="0.2">
      <c r="A194" s="1">
        <v>43378</v>
      </c>
      <c r="B194">
        <v>112.629997</v>
      </c>
      <c r="C194">
        <v>113.16999800000001</v>
      </c>
      <c r="D194">
        <v>110.639999</v>
      </c>
      <c r="E194">
        <v>112.129997</v>
      </c>
      <c r="F194">
        <v>106.96038799999999</v>
      </c>
      <c r="G194">
        <v>29068900</v>
      </c>
      <c r="H194">
        <f t="shared" si="8"/>
        <v>29068.9</v>
      </c>
      <c r="I194">
        <f t="shared" si="11"/>
        <v>-1.7276014158659626E-2</v>
      </c>
      <c r="K194" s="19">
        <f t="shared" si="9"/>
        <v>43378</v>
      </c>
      <c r="L194">
        <v>29068900</v>
      </c>
      <c r="M194">
        <v>106.96038799999999</v>
      </c>
      <c r="N194" s="20">
        <f t="shared" si="10"/>
        <v>-5.8515684149630497E-3</v>
      </c>
    </row>
    <row r="195" spans="1:14" x14ac:dyDescent="0.2">
      <c r="A195" s="1">
        <v>43381</v>
      </c>
      <c r="B195">
        <v>111.660004</v>
      </c>
      <c r="C195">
        <v>112.029999</v>
      </c>
      <c r="D195">
        <v>109.339996</v>
      </c>
      <c r="E195">
        <v>110.849998</v>
      </c>
      <c r="F195">
        <v>105.739395</v>
      </c>
      <c r="G195">
        <v>29640600</v>
      </c>
      <c r="H195">
        <f t="shared" ref="H195:H258" si="12">G195/1000</f>
        <v>29640.6</v>
      </c>
      <c r="I195">
        <f t="shared" si="11"/>
        <v>-8.6122083444608657E-3</v>
      </c>
      <c r="K195" s="19">
        <f t="shared" ref="K195:K258" si="13">A195</f>
        <v>43381</v>
      </c>
      <c r="L195">
        <v>29640600</v>
      </c>
      <c r="M195">
        <v>105.739395</v>
      </c>
      <c r="N195" s="20">
        <f t="shared" si="10"/>
        <v>-1.141537556875722E-2</v>
      </c>
    </row>
    <row r="196" spans="1:14" x14ac:dyDescent="0.2">
      <c r="A196" s="1">
        <v>43382</v>
      </c>
      <c r="B196">
        <v>111.139999</v>
      </c>
      <c r="C196">
        <v>113.08000199999999</v>
      </c>
      <c r="D196">
        <v>110.800003</v>
      </c>
      <c r="E196">
        <v>112.260002</v>
      </c>
      <c r="F196">
        <v>107.084389</v>
      </c>
      <c r="G196">
        <v>26198600</v>
      </c>
      <c r="H196">
        <f t="shared" si="12"/>
        <v>26198.6</v>
      </c>
      <c r="I196">
        <f t="shared" si="11"/>
        <v>-4.65703905939317E-3</v>
      </c>
      <c r="K196" s="19">
        <f t="shared" si="13"/>
        <v>43382</v>
      </c>
      <c r="L196">
        <v>26198600</v>
      </c>
      <c r="M196">
        <v>107.084389</v>
      </c>
      <c r="N196" s="20">
        <f t="shared" ref="N196:N259" si="14">(F196-F195)/F195</f>
        <v>1.2719894983321966E-2</v>
      </c>
    </row>
    <row r="197" spans="1:14" x14ac:dyDescent="0.2">
      <c r="A197" s="1">
        <v>43383</v>
      </c>
      <c r="B197">
        <v>111.239998</v>
      </c>
      <c r="C197">
        <v>111.5</v>
      </c>
      <c r="D197">
        <v>105.790001</v>
      </c>
      <c r="E197">
        <v>106.160004</v>
      </c>
      <c r="F197">
        <v>101.26563299999999</v>
      </c>
      <c r="G197">
        <v>61376300</v>
      </c>
      <c r="H197">
        <f t="shared" si="12"/>
        <v>61376.3</v>
      </c>
      <c r="I197">
        <f t="shared" si="11"/>
        <v>8.9975707125925777E-4</v>
      </c>
      <c r="K197" s="19">
        <f t="shared" si="13"/>
        <v>43383</v>
      </c>
      <c r="L197">
        <v>61376300</v>
      </c>
      <c r="M197">
        <v>101.26563299999999</v>
      </c>
      <c r="N197" s="20">
        <f t="shared" si="14"/>
        <v>-5.4338041747616521E-2</v>
      </c>
    </row>
    <row r="198" spans="1:14" x14ac:dyDescent="0.2">
      <c r="A198" s="1">
        <v>43384</v>
      </c>
      <c r="B198">
        <v>105.349998</v>
      </c>
      <c r="C198">
        <v>108.93</v>
      </c>
      <c r="D198">
        <v>104.199997</v>
      </c>
      <c r="E198">
        <v>105.910004</v>
      </c>
      <c r="F198">
        <v>101.02716100000001</v>
      </c>
      <c r="G198">
        <v>63904300</v>
      </c>
      <c r="H198">
        <f t="shared" si="12"/>
        <v>63904.3</v>
      </c>
      <c r="I198">
        <f t="shared" ref="I198:I261" si="15">(B198-B197)/B197</f>
        <v>-5.2948580599578944E-2</v>
      </c>
      <c r="K198" s="19">
        <f t="shared" si="13"/>
        <v>43384</v>
      </c>
      <c r="L198">
        <v>63904300</v>
      </c>
      <c r="M198">
        <v>101.02716100000001</v>
      </c>
      <c r="N198" s="20">
        <f t="shared" si="14"/>
        <v>-2.3549154134057245E-3</v>
      </c>
    </row>
    <row r="199" spans="1:14" x14ac:dyDescent="0.2">
      <c r="A199" s="1">
        <v>43385</v>
      </c>
      <c r="B199">
        <v>109.010002</v>
      </c>
      <c r="C199">
        <v>111.239998</v>
      </c>
      <c r="D199">
        <v>107.120003</v>
      </c>
      <c r="E199">
        <v>109.57</v>
      </c>
      <c r="F199">
        <v>104.518417</v>
      </c>
      <c r="G199">
        <v>47742100</v>
      </c>
      <c r="H199">
        <f t="shared" si="12"/>
        <v>47742.1</v>
      </c>
      <c r="I199">
        <f t="shared" si="15"/>
        <v>3.4741377024041335E-2</v>
      </c>
      <c r="K199" s="19">
        <f t="shared" si="13"/>
        <v>43385</v>
      </c>
      <c r="L199">
        <v>47742100</v>
      </c>
      <c r="M199">
        <v>104.518417</v>
      </c>
      <c r="N199" s="20">
        <f t="shared" si="14"/>
        <v>3.4557597832527362E-2</v>
      </c>
    </row>
    <row r="200" spans="1:14" x14ac:dyDescent="0.2">
      <c r="A200" s="1">
        <v>43388</v>
      </c>
      <c r="B200">
        <v>108.910004</v>
      </c>
      <c r="C200">
        <v>109.480003</v>
      </c>
      <c r="D200">
        <v>106.949997</v>
      </c>
      <c r="E200">
        <v>107.599998</v>
      </c>
      <c r="F200">
        <v>102.63922100000001</v>
      </c>
      <c r="G200">
        <v>32068100</v>
      </c>
      <c r="H200">
        <f t="shared" si="12"/>
        <v>32068.1</v>
      </c>
      <c r="I200">
        <f t="shared" si="15"/>
        <v>-9.1732866861152218E-4</v>
      </c>
      <c r="K200" s="19">
        <f t="shared" si="13"/>
        <v>43388</v>
      </c>
      <c r="L200">
        <v>32068100</v>
      </c>
      <c r="M200">
        <v>102.63922100000001</v>
      </c>
      <c r="N200" s="20">
        <f t="shared" si="14"/>
        <v>-1.7979568136781036E-2</v>
      </c>
    </row>
    <row r="201" spans="1:14" x14ac:dyDescent="0.2">
      <c r="A201" s="1">
        <v>43389</v>
      </c>
      <c r="B201">
        <v>109.540001</v>
      </c>
      <c r="C201">
        <v>111.410004</v>
      </c>
      <c r="D201">
        <v>108.949997</v>
      </c>
      <c r="E201">
        <v>111</v>
      </c>
      <c r="F201">
        <v>105.882492</v>
      </c>
      <c r="G201">
        <v>31610200</v>
      </c>
      <c r="H201">
        <f t="shared" si="12"/>
        <v>31610.2</v>
      </c>
      <c r="I201">
        <f t="shared" si="15"/>
        <v>5.7845650248989338E-3</v>
      </c>
      <c r="K201" s="19">
        <f t="shared" si="13"/>
        <v>43389</v>
      </c>
      <c r="L201">
        <v>31610200</v>
      </c>
      <c r="M201">
        <v>105.882492</v>
      </c>
      <c r="N201" s="20">
        <f t="shared" si="14"/>
        <v>3.1598749176009362E-2</v>
      </c>
    </row>
    <row r="202" spans="1:14" x14ac:dyDescent="0.2">
      <c r="A202" s="1">
        <v>43390</v>
      </c>
      <c r="B202">
        <v>111.68</v>
      </c>
      <c r="C202">
        <v>111.80999799999999</v>
      </c>
      <c r="D202">
        <v>109.550003</v>
      </c>
      <c r="E202">
        <v>110.709999</v>
      </c>
      <c r="F202">
        <v>105.60585</v>
      </c>
      <c r="G202">
        <v>26548200</v>
      </c>
      <c r="H202">
        <f t="shared" si="12"/>
        <v>26548.2</v>
      </c>
      <c r="I202">
        <f t="shared" si="15"/>
        <v>1.9536233161071479E-2</v>
      </c>
      <c r="K202" s="19">
        <f t="shared" si="13"/>
        <v>43390</v>
      </c>
      <c r="L202">
        <v>26548200</v>
      </c>
      <c r="M202">
        <v>105.60585</v>
      </c>
      <c r="N202" s="20">
        <f t="shared" si="14"/>
        <v>-2.612726568619063E-3</v>
      </c>
    </row>
    <row r="203" spans="1:14" x14ac:dyDescent="0.2">
      <c r="A203" s="1">
        <v>43391</v>
      </c>
      <c r="B203">
        <v>110.099998</v>
      </c>
      <c r="C203">
        <v>110.529999</v>
      </c>
      <c r="D203">
        <v>107.83000199999999</v>
      </c>
      <c r="E203">
        <v>108.5</v>
      </c>
      <c r="F203">
        <v>103.497742</v>
      </c>
      <c r="G203">
        <v>32506200</v>
      </c>
      <c r="H203">
        <f t="shared" si="12"/>
        <v>32506.2</v>
      </c>
      <c r="I203">
        <f t="shared" si="15"/>
        <v>-1.4147582378223562E-2</v>
      </c>
      <c r="K203" s="19">
        <f t="shared" si="13"/>
        <v>43391</v>
      </c>
      <c r="L203">
        <v>32506200</v>
      </c>
      <c r="M203">
        <v>103.497742</v>
      </c>
      <c r="N203" s="20">
        <f t="shared" si="14"/>
        <v>-1.9962038087852154E-2</v>
      </c>
    </row>
    <row r="204" spans="1:14" x14ac:dyDescent="0.2">
      <c r="A204" s="1">
        <v>43392</v>
      </c>
      <c r="B204">
        <v>108.93</v>
      </c>
      <c r="C204">
        <v>110.860001</v>
      </c>
      <c r="D204">
        <v>108.209999</v>
      </c>
      <c r="E204">
        <v>108.660004</v>
      </c>
      <c r="F204">
        <v>103.65036000000001</v>
      </c>
      <c r="G204">
        <v>32785500</v>
      </c>
      <c r="H204">
        <f t="shared" si="12"/>
        <v>32785.5</v>
      </c>
      <c r="I204">
        <f t="shared" si="15"/>
        <v>-1.0626685025007835E-2</v>
      </c>
      <c r="K204" s="19">
        <f t="shared" si="13"/>
        <v>43392</v>
      </c>
      <c r="L204">
        <v>32785500</v>
      </c>
      <c r="M204">
        <v>103.65036000000001</v>
      </c>
      <c r="N204" s="20">
        <f t="shared" si="14"/>
        <v>1.4746022188581072E-3</v>
      </c>
    </row>
    <row r="205" spans="1:14" x14ac:dyDescent="0.2">
      <c r="A205" s="1">
        <v>43395</v>
      </c>
      <c r="B205">
        <v>109.32</v>
      </c>
      <c r="C205">
        <v>110.540001</v>
      </c>
      <c r="D205">
        <v>108.239998</v>
      </c>
      <c r="E205">
        <v>109.629997</v>
      </c>
      <c r="F205">
        <v>104.575653</v>
      </c>
      <c r="G205">
        <v>26545600</v>
      </c>
      <c r="H205">
        <f t="shared" si="12"/>
        <v>26545.599999999999</v>
      </c>
      <c r="I205">
        <f t="shared" si="15"/>
        <v>3.5802809143485386E-3</v>
      </c>
      <c r="K205" s="19">
        <f t="shared" si="13"/>
        <v>43395</v>
      </c>
      <c r="L205">
        <v>26545600</v>
      </c>
      <c r="M205">
        <v>104.575653</v>
      </c>
      <c r="N205" s="20">
        <f t="shared" si="14"/>
        <v>8.9270601665058982E-3</v>
      </c>
    </row>
    <row r="206" spans="1:14" x14ac:dyDescent="0.2">
      <c r="A206" s="1">
        <v>43396</v>
      </c>
      <c r="B206">
        <v>107.769997</v>
      </c>
      <c r="C206">
        <v>108.970001</v>
      </c>
      <c r="D206">
        <v>105.110001</v>
      </c>
      <c r="E206">
        <v>108.099998</v>
      </c>
      <c r="F206">
        <v>103.116173</v>
      </c>
      <c r="G206">
        <v>43770400</v>
      </c>
      <c r="H206">
        <f t="shared" si="12"/>
        <v>43770.400000000001</v>
      </c>
      <c r="I206">
        <f t="shared" si="15"/>
        <v>-1.4178585803146631E-2</v>
      </c>
      <c r="K206" s="19">
        <f t="shared" si="13"/>
        <v>43396</v>
      </c>
      <c r="L206">
        <v>43770400</v>
      </c>
      <c r="M206">
        <v>103.116173</v>
      </c>
      <c r="N206" s="20">
        <f t="shared" si="14"/>
        <v>-1.3956212159631451E-2</v>
      </c>
    </row>
    <row r="207" spans="1:14" x14ac:dyDescent="0.2">
      <c r="A207" s="1">
        <v>43397</v>
      </c>
      <c r="B207">
        <v>108.410004</v>
      </c>
      <c r="C207">
        <v>108.489998</v>
      </c>
      <c r="D207">
        <v>101.589996</v>
      </c>
      <c r="E207">
        <v>102.32</v>
      </c>
      <c r="F207">
        <v>97.602669000000006</v>
      </c>
      <c r="G207">
        <v>63897800</v>
      </c>
      <c r="H207">
        <f t="shared" si="12"/>
        <v>63897.8</v>
      </c>
      <c r="I207">
        <f t="shared" si="15"/>
        <v>5.93863800515831E-3</v>
      </c>
      <c r="K207" s="19">
        <f t="shared" si="13"/>
        <v>43397</v>
      </c>
      <c r="L207">
        <v>63897800</v>
      </c>
      <c r="M207">
        <v>97.602669000000006</v>
      </c>
      <c r="N207" s="20">
        <f t="shared" si="14"/>
        <v>-5.3468857887113377E-2</v>
      </c>
    </row>
    <row r="208" spans="1:14" x14ac:dyDescent="0.2">
      <c r="A208" s="1">
        <v>43398</v>
      </c>
      <c r="B208">
        <v>106.550003</v>
      </c>
      <c r="C208">
        <v>109.269997</v>
      </c>
      <c r="D208">
        <v>106.150002</v>
      </c>
      <c r="E208">
        <v>108.300003</v>
      </c>
      <c r="F208">
        <v>103.30695299999999</v>
      </c>
      <c r="G208">
        <v>61646800</v>
      </c>
      <c r="H208">
        <f t="shared" si="12"/>
        <v>61646.8</v>
      </c>
      <c r="I208">
        <f t="shared" si="15"/>
        <v>-1.7157097420640231E-2</v>
      </c>
      <c r="K208" s="19">
        <f t="shared" si="13"/>
        <v>43398</v>
      </c>
      <c r="L208">
        <v>61646800</v>
      </c>
      <c r="M208">
        <v>103.30695299999999</v>
      </c>
      <c r="N208" s="20">
        <f t="shared" si="14"/>
        <v>5.8443934560846761E-2</v>
      </c>
    </row>
    <row r="209" spans="1:14" x14ac:dyDescent="0.2">
      <c r="A209" s="1">
        <v>43399</v>
      </c>
      <c r="B209">
        <v>105.69000200000001</v>
      </c>
      <c r="C209">
        <v>108.75</v>
      </c>
      <c r="D209">
        <v>104.760002</v>
      </c>
      <c r="E209">
        <v>106.959999</v>
      </c>
      <c r="F209">
        <v>102.02874799999999</v>
      </c>
      <c r="G209">
        <v>55523100</v>
      </c>
      <c r="H209">
        <f t="shared" si="12"/>
        <v>55523.1</v>
      </c>
      <c r="I209">
        <f t="shared" si="15"/>
        <v>-8.07133717302661E-3</v>
      </c>
      <c r="K209" s="19">
        <f t="shared" si="13"/>
        <v>43399</v>
      </c>
      <c r="L209">
        <v>55523100</v>
      </c>
      <c r="M209">
        <v>102.02874799999999</v>
      </c>
      <c r="N209" s="20">
        <f t="shared" si="14"/>
        <v>-1.2372884524045539E-2</v>
      </c>
    </row>
    <row r="210" spans="1:14" x14ac:dyDescent="0.2">
      <c r="A210" s="1">
        <v>43402</v>
      </c>
      <c r="B210">
        <v>108.110001</v>
      </c>
      <c r="C210">
        <v>108.699997</v>
      </c>
      <c r="D210">
        <v>101.629997</v>
      </c>
      <c r="E210">
        <v>103.849998</v>
      </c>
      <c r="F210">
        <v>99.062134</v>
      </c>
      <c r="G210">
        <v>55162000</v>
      </c>
      <c r="H210">
        <f t="shared" si="12"/>
        <v>55162</v>
      </c>
      <c r="I210">
        <f t="shared" si="15"/>
        <v>2.2897142153521673E-2</v>
      </c>
      <c r="K210" s="19">
        <f t="shared" si="13"/>
        <v>43402</v>
      </c>
      <c r="L210">
        <v>55162000</v>
      </c>
      <c r="M210">
        <v>99.062134</v>
      </c>
      <c r="N210" s="20">
        <f t="shared" si="14"/>
        <v>-2.9076256037170945E-2</v>
      </c>
    </row>
    <row r="211" spans="1:14" x14ac:dyDescent="0.2">
      <c r="A211" s="1">
        <v>43403</v>
      </c>
      <c r="B211">
        <v>103.660004</v>
      </c>
      <c r="C211">
        <v>104.379997</v>
      </c>
      <c r="D211">
        <v>100.110001</v>
      </c>
      <c r="E211">
        <v>103.730003</v>
      </c>
      <c r="F211">
        <v>98.947661999999994</v>
      </c>
      <c r="G211">
        <v>65350900</v>
      </c>
      <c r="H211">
        <f t="shared" si="12"/>
        <v>65350.9</v>
      </c>
      <c r="I211">
        <f t="shared" si="15"/>
        <v>-4.116175153860184E-2</v>
      </c>
      <c r="K211" s="19">
        <f t="shared" si="13"/>
        <v>43403</v>
      </c>
      <c r="L211">
        <v>65350900</v>
      </c>
      <c r="M211">
        <v>98.947661999999994</v>
      </c>
      <c r="N211" s="20">
        <f t="shared" si="14"/>
        <v>-1.1555575816689589E-3</v>
      </c>
    </row>
    <row r="212" spans="1:14" x14ac:dyDescent="0.2">
      <c r="A212" s="1">
        <v>43404</v>
      </c>
      <c r="B212">
        <v>105.44000200000001</v>
      </c>
      <c r="C212">
        <v>108.139999</v>
      </c>
      <c r="D212">
        <v>105.389999</v>
      </c>
      <c r="E212">
        <v>106.80999799999999</v>
      </c>
      <c r="F212">
        <v>101.885651</v>
      </c>
      <c r="G212">
        <v>51062400</v>
      </c>
      <c r="H212">
        <f t="shared" si="12"/>
        <v>51062.400000000001</v>
      </c>
      <c r="I212">
        <f t="shared" si="15"/>
        <v>1.7171502327937457E-2</v>
      </c>
      <c r="K212" s="19">
        <f t="shared" si="13"/>
        <v>43404</v>
      </c>
      <c r="L212">
        <v>51062400</v>
      </c>
      <c r="M212">
        <v>101.885651</v>
      </c>
      <c r="N212" s="20">
        <f t="shared" si="14"/>
        <v>2.9692353923430771E-2</v>
      </c>
    </row>
    <row r="213" spans="1:14" x14ac:dyDescent="0.2">
      <c r="A213" s="1">
        <v>43405</v>
      </c>
      <c r="B213">
        <v>107.050003</v>
      </c>
      <c r="C213">
        <v>107.32</v>
      </c>
      <c r="D213">
        <v>105.529999</v>
      </c>
      <c r="E213">
        <v>105.91999800000001</v>
      </c>
      <c r="F213">
        <v>101.036682</v>
      </c>
      <c r="G213">
        <v>33384200</v>
      </c>
      <c r="H213">
        <f t="shared" si="12"/>
        <v>33384.199999999997</v>
      </c>
      <c r="I213">
        <f t="shared" si="15"/>
        <v>1.5269356690641915E-2</v>
      </c>
      <c r="K213" s="19">
        <f t="shared" si="13"/>
        <v>43405</v>
      </c>
      <c r="L213">
        <v>33384200</v>
      </c>
      <c r="M213">
        <v>101.036682</v>
      </c>
      <c r="N213" s="20">
        <f t="shared" si="14"/>
        <v>-8.3325668694995796E-3</v>
      </c>
    </row>
    <row r="214" spans="1:14" x14ac:dyDescent="0.2">
      <c r="A214" s="1">
        <v>43406</v>
      </c>
      <c r="B214">
        <v>106.480003</v>
      </c>
      <c r="C214">
        <v>107.32</v>
      </c>
      <c r="D214">
        <v>104.980003</v>
      </c>
      <c r="E214">
        <v>106.160004</v>
      </c>
      <c r="F214">
        <v>101.26563299999999</v>
      </c>
      <c r="G214">
        <v>37680200</v>
      </c>
      <c r="H214">
        <f t="shared" si="12"/>
        <v>37680.199999999997</v>
      </c>
      <c r="I214">
        <f t="shared" si="15"/>
        <v>-5.3246145168254445E-3</v>
      </c>
      <c r="K214" s="19">
        <f t="shared" si="13"/>
        <v>43406</v>
      </c>
      <c r="L214">
        <v>37680200</v>
      </c>
      <c r="M214">
        <v>101.26563299999999</v>
      </c>
      <c r="N214" s="20">
        <f t="shared" si="14"/>
        <v>2.2660185931283354E-3</v>
      </c>
    </row>
    <row r="215" spans="1:14" x14ac:dyDescent="0.2">
      <c r="A215" s="1">
        <v>43409</v>
      </c>
      <c r="B215">
        <v>106.370003</v>
      </c>
      <c r="C215">
        <v>107.739998</v>
      </c>
      <c r="D215">
        <v>105.900002</v>
      </c>
      <c r="E215">
        <v>107.510002</v>
      </c>
      <c r="F215">
        <v>102.553383</v>
      </c>
      <c r="G215">
        <v>27922100</v>
      </c>
      <c r="H215">
        <f t="shared" si="12"/>
        <v>27922.1</v>
      </c>
      <c r="I215">
        <f t="shared" si="15"/>
        <v>-1.0330578221339779E-3</v>
      </c>
      <c r="K215" s="19">
        <f t="shared" si="13"/>
        <v>43409</v>
      </c>
      <c r="L215">
        <v>27922100</v>
      </c>
      <c r="M215">
        <v>102.553383</v>
      </c>
      <c r="N215" s="20">
        <f t="shared" si="14"/>
        <v>1.271655508241382E-2</v>
      </c>
    </row>
    <row r="216" spans="1:14" x14ac:dyDescent="0.2">
      <c r="A216" s="1">
        <v>43410</v>
      </c>
      <c r="B216">
        <v>107.379997</v>
      </c>
      <c r="C216">
        <v>108.839996</v>
      </c>
      <c r="D216">
        <v>106.279999</v>
      </c>
      <c r="E216">
        <v>107.720001</v>
      </c>
      <c r="F216">
        <v>102.753708</v>
      </c>
      <c r="G216">
        <v>24340200</v>
      </c>
      <c r="H216">
        <f t="shared" si="12"/>
        <v>24340.2</v>
      </c>
      <c r="I216">
        <f t="shared" si="15"/>
        <v>9.4951017346498155E-3</v>
      </c>
      <c r="K216" s="19">
        <f t="shared" si="13"/>
        <v>43410</v>
      </c>
      <c r="L216">
        <v>24340200</v>
      </c>
      <c r="M216">
        <v>102.753708</v>
      </c>
      <c r="N216" s="20">
        <f t="shared" si="14"/>
        <v>1.9533729082345974E-3</v>
      </c>
    </row>
    <row r="217" spans="1:14" x14ac:dyDescent="0.2">
      <c r="A217" s="1">
        <v>43411</v>
      </c>
      <c r="B217">
        <v>109.44000200000001</v>
      </c>
      <c r="C217">
        <v>112.239998</v>
      </c>
      <c r="D217">
        <v>109.400002</v>
      </c>
      <c r="E217">
        <v>111.959999</v>
      </c>
      <c r="F217">
        <v>106.798241</v>
      </c>
      <c r="G217">
        <v>37901700</v>
      </c>
      <c r="H217">
        <f t="shared" si="12"/>
        <v>37901.699999999997</v>
      </c>
      <c r="I217">
        <f t="shared" si="15"/>
        <v>1.9184252724462302E-2</v>
      </c>
      <c r="K217" s="19">
        <f t="shared" si="13"/>
        <v>43411</v>
      </c>
      <c r="L217">
        <v>37901700</v>
      </c>
      <c r="M217">
        <v>106.798241</v>
      </c>
      <c r="N217" s="20">
        <f t="shared" si="14"/>
        <v>3.9361431122271529E-2</v>
      </c>
    </row>
    <row r="218" spans="1:14" x14ac:dyDescent="0.2">
      <c r="A218" s="1">
        <v>43412</v>
      </c>
      <c r="B218">
        <v>111.800003</v>
      </c>
      <c r="C218">
        <v>112.209999</v>
      </c>
      <c r="D218">
        <v>110.910004</v>
      </c>
      <c r="E218">
        <v>111.75</v>
      </c>
      <c r="F218">
        <v>106.5979</v>
      </c>
      <c r="G218">
        <v>25644100</v>
      </c>
      <c r="H218">
        <f t="shared" si="12"/>
        <v>25644.1</v>
      </c>
      <c r="I218">
        <f t="shared" si="15"/>
        <v>2.1564336228721896E-2</v>
      </c>
      <c r="K218" s="19">
        <f t="shared" si="13"/>
        <v>43412</v>
      </c>
      <c r="L218">
        <v>25644100</v>
      </c>
      <c r="M218">
        <v>106.5979</v>
      </c>
      <c r="N218" s="20">
        <f t="shared" si="14"/>
        <v>-1.8758829557877152E-3</v>
      </c>
    </row>
    <row r="219" spans="1:14" x14ac:dyDescent="0.2">
      <c r="A219" s="1">
        <v>43413</v>
      </c>
      <c r="B219">
        <v>110.849998</v>
      </c>
      <c r="C219">
        <v>111.449997</v>
      </c>
      <c r="D219">
        <v>108.760002</v>
      </c>
      <c r="E219">
        <v>109.57</v>
      </c>
      <c r="F219">
        <v>104.518417</v>
      </c>
      <c r="G219">
        <v>32039200</v>
      </c>
      <c r="H219">
        <f t="shared" si="12"/>
        <v>32039.200000000001</v>
      </c>
      <c r="I219">
        <f t="shared" si="15"/>
        <v>-8.4973611315556433E-3</v>
      </c>
      <c r="K219" s="19">
        <f t="shared" si="13"/>
        <v>43413</v>
      </c>
      <c r="L219">
        <v>32039200</v>
      </c>
      <c r="M219">
        <v>104.518417</v>
      </c>
      <c r="N219" s="20">
        <f t="shared" si="14"/>
        <v>-1.9507729514371262E-2</v>
      </c>
    </row>
    <row r="220" spans="1:14" x14ac:dyDescent="0.2">
      <c r="A220" s="1">
        <v>43416</v>
      </c>
      <c r="B220">
        <v>109.41999800000001</v>
      </c>
      <c r="C220">
        <v>109.959999</v>
      </c>
      <c r="D220">
        <v>106.099998</v>
      </c>
      <c r="E220">
        <v>106.870003</v>
      </c>
      <c r="F220">
        <v>101.942894</v>
      </c>
      <c r="G220">
        <v>33621800</v>
      </c>
      <c r="H220">
        <f t="shared" si="12"/>
        <v>33621.800000000003</v>
      </c>
      <c r="I220">
        <f t="shared" si="15"/>
        <v>-1.2900315974746274E-2</v>
      </c>
      <c r="K220" s="19">
        <f t="shared" si="13"/>
        <v>43416</v>
      </c>
      <c r="L220">
        <v>33621800</v>
      </c>
      <c r="M220">
        <v>101.942894</v>
      </c>
      <c r="N220" s="20">
        <f t="shared" si="14"/>
        <v>-2.4641810256272864E-2</v>
      </c>
    </row>
    <row r="221" spans="1:14" x14ac:dyDescent="0.2">
      <c r="A221" s="1">
        <v>43417</v>
      </c>
      <c r="B221">
        <v>107.550003</v>
      </c>
      <c r="C221">
        <v>108.739998</v>
      </c>
      <c r="D221">
        <v>106.639999</v>
      </c>
      <c r="E221">
        <v>106.94000200000001</v>
      </c>
      <c r="F221">
        <v>102.009666</v>
      </c>
      <c r="G221">
        <v>35374600</v>
      </c>
      <c r="H221">
        <f t="shared" si="12"/>
        <v>35374.6</v>
      </c>
      <c r="I221">
        <f t="shared" si="15"/>
        <v>-1.7090066113874383E-2</v>
      </c>
      <c r="K221" s="19">
        <f t="shared" si="13"/>
        <v>43417</v>
      </c>
      <c r="L221">
        <v>35374600</v>
      </c>
      <c r="M221">
        <v>102.009666</v>
      </c>
      <c r="N221" s="20">
        <f t="shared" si="14"/>
        <v>6.5499415780760823E-4</v>
      </c>
    </row>
    <row r="222" spans="1:14" x14ac:dyDescent="0.2">
      <c r="A222" s="1">
        <v>43418</v>
      </c>
      <c r="B222">
        <v>108.099998</v>
      </c>
      <c r="C222">
        <v>108.260002</v>
      </c>
      <c r="D222">
        <v>104.470001</v>
      </c>
      <c r="E222">
        <v>104.970001</v>
      </c>
      <c r="F222">
        <v>100.56306499999999</v>
      </c>
      <c r="G222">
        <v>39495100</v>
      </c>
      <c r="H222">
        <f t="shared" si="12"/>
        <v>39495.1</v>
      </c>
      <c r="I222">
        <f t="shared" si="15"/>
        <v>5.1138538787395063E-3</v>
      </c>
      <c r="K222" s="19">
        <f t="shared" si="13"/>
        <v>43418</v>
      </c>
      <c r="L222">
        <v>39495100</v>
      </c>
      <c r="M222">
        <v>100.56306499999999</v>
      </c>
      <c r="N222" s="20">
        <f t="shared" si="14"/>
        <v>-1.41810188850143E-2</v>
      </c>
    </row>
    <row r="223" spans="1:14" x14ac:dyDescent="0.2">
      <c r="A223" s="1">
        <v>43419</v>
      </c>
      <c r="B223">
        <v>104.989998</v>
      </c>
      <c r="C223">
        <v>107.800003</v>
      </c>
      <c r="D223">
        <v>103.910004</v>
      </c>
      <c r="E223">
        <v>107.279999</v>
      </c>
      <c r="F223">
        <v>102.77608499999999</v>
      </c>
      <c r="G223">
        <v>38505200</v>
      </c>
      <c r="H223">
        <f t="shared" si="12"/>
        <v>38505.199999999997</v>
      </c>
      <c r="I223">
        <f t="shared" si="15"/>
        <v>-2.8769658256607919E-2</v>
      </c>
      <c r="K223" s="19">
        <f t="shared" si="13"/>
        <v>43419</v>
      </c>
      <c r="L223">
        <v>38505200</v>
      </c>
      <c r="M223">
        <v>102.77608499999999</v>
      </c>
      <c r="N223" s="20">
        <f t="shared" si="14"/>
        <v>2.2006290281625766E-2</v>
      </c>
    </row>
    <row r="224" spans="1:14" x14ac:dyDescent="0.2">
      <c r="A224" s="1">
        <v>43420</v>
      </c>
      <c r="B224">
        <v>107.08000199999999</v>
      </c>
      <c r="C224">
        <v>108.879997</v>
      </c>
      <c r="D224">
        <v>106.800003</v>
      </c>
      <c r="E224">
        <v>108.290001</v>
      </c>
      <c r="F224">
        <v>103.74369</v>
      </c>
      <c r="G224">
        <v>33502100</v>
      </c>
      <c r="H224">
        <f t="shared" si="12"/>
        <v>33502.1</v>
      </c>
      <c r="I224">
        <f t="shared" si="15"/>
        <v>1.9906696255008915E-2</v>
      </c>
      <c r="K224" s="19">
        <f t="shared" si="13"/>
        <v>43420</v>
      </c>
      <c r="L224">
        <v>33502100</v>
      </c>
      <c r="M224">
        <v>103.74369</v>
      </c>
      <c r="N224" s="20">
        <f t="shared" si="14"/>
        <v>9.4146901976272599E-3</v>
      </c>
    </row>
    <row r="225" spans="1:14" x14ac:dyDescent="0.2">
      <c r="A225" s="1">
        <v>43423</v>
      </c>
      <c r="B225">
        <v>108.269997</v>
      </c>
      <c r="C225">
        <v>108.55999799999999</v>
      </c>
      <c r="D225">
        <v>103.550003</v>
      </c>
      <c r="E225">
        <v>104.620003</v>
      </c>
      <c r="F225">
        <v>100.227768</v>
      </c>
      <c r="G225">
        <v>44773900</v>
      </c>
      <c r="H225">
        <f t="shared" si="12"/>
        <v>44773.9</v>
      </c>
      <c r="I225">
        <f t="shared" si="15"/>
        <v>1.1113139501062116E-2</v>
      </c>
      <c r="K225" s="19">
        <f t="shared" si="13"/>
        <v>43423</v>
      </c>
      <c r="L225">
        <v>44773900</v>
      </c>
      <c r="M225">
        <v>100.227768</v>
      </c>
      <c r="N225" s="20">
        <f t="shared" si="14"/>
        <v>-3.3890466012920915E-2</v>
      </c>
    </row>
    <row r="226" spans="1:14" x14ac:dyDescent="0.2">
      <c r="A226" s="1">
        <v>43424</v>
      </c>
      <c r="B226">
        <v>101.800003</v>
      </c>
      <c r="C226">
        <v>102.970001</v>
      </c>
      <c r="D226">
        <v>99.349997999999999</v>
      </c>
      <c r="E226">
        <v>101.709999</v>
      </c>
      <c r="F226">
        <v>97.439926</v>
      </c>
      <c r="G226">
        <v>64052500</v>
      </c>
      <c r="H226">
        <f t="shared" si="12"/>
        <v>64052.5</v>
      </c>
      <c r="I226">
        <f t="shared" si="15"/>
        <v>-5.9757958615256998E-2</v>
      </c>
      <c r="K226" s="19">
        <f t="shared" si="13"/>
        <v>43424</v>
      </c>
      <c r="L226">
        <v>64052500</v>
      </c>
      <c r="M226">
        <v>97.439926</v>
      </c>
      <c r="N226" s="20">
        <f t="shared" si="14"/>
        <v>-2.7815066180062971E-2</v>
      </c>
    </row>
    <row r="227" spans="1:14" x14ac:dyDescent="0.2">
      <c r="A227" s="1">
        <v>43425</v>
      </c>
      <c r="B227">
        <v>103.599998</v>
      </c>
      <c r="C227">
        <v>104.43</v>
      </c>
      <c r="D227">
        <v>102.239998</v>
      </c>
      <c r="E227">
        <v>103.110001</v>
      </c>
      <c r="F227">
        <v>98.781150999999994</v>
      </c>
      <c r="G227">
        <v>28130600</v>
      </c>
      <c r="H227">
        <f t="shared" si="12"/>
        <v>28130.6</v>
      </c>
      <c r="I227">
        <f t="shared" si="15"/>
        <v>1.7681679243172474E-2</v>
      </c>
      <c r="K227" s="19">
        <f t="shared" si="13"/>
        <v>43425</v>
      </c>
      <c r="L227">
        <v>28130600</v>
      </c>
      <c r="M227">
        <v>98.781150999999994</v>
      </c>
      <c r="N227" s="20">
        <f t="shared" si="14"/>
        <v>1.3764634837674183E-2</v>
      </c>
    </row>
    <row r="228" spans="1:14" x14ac:dyDescent="0.2">
      <c r="A228" s="1">
        <v>43427</v>
      </c>
      <c r="B228">
        <v>102.16999800000001</v>
      </c>
      <c r="C228">
        <v>103.80999799999999</v>
      </c>
      <c r="D228">
        <v>102</v>
      </c>
      <c r="E228">
        <v>103.07</v>
      </c>
      <c r="F228">
        <v>98.742821000000006</v>
      </c>
      <c r="G228">
        <v>13823100</v>
      </c>
      <c r="H228">
        <f t="shared" si="12"/>
        <v>13823.1</v>
      </c>
      <c r="I228">
        <f t="shared" si="15"/>
        <v>-1.3803089069557633E-2</v>
      </c>
      <c r="K228" s="19">
        <f t="shared" si="13"/>
        <v>43427</v>
      </c>
      <c r="L228">
        <v>13823100</v>
      </c>
      <c r="M228">
        <v>98.742821000000006</v>
      </c>
      <c r="N228" s="20">
        <f t="shared" si="14"/>
        <v>-3.8802949360235503E-4</v>
      </c>
    </row>
    <row r="229" spans="1:14" x14ac:dyDescent="0.2">
      <c r="A229" s="1">
        <v>43430</v>
      </c>
      <c r="B229">
        <v>104.790001</v>
      </c>
      <c r="C229">
        <v>106.629997</v>
      </c>
      <c r="D229">
        <v>104.58000199999999</v>
      </c>
      <c r="E229">
        <v>106.470001</v>
      </c>
      <c r="F229">
        <v>102.000084</v>
      </c>
      <c r="G229">
        <v>32336200</v>
      </c>
      <c r="H229">
        <f t="shared" si="12"/>
        <v>32336.2</v>
      </c>
      <c r="I229">
        <f t="shared" si="15"/>
        <v>2.5643565149135041E-2</v>
      </c>
      <c r="K229" s="19">
        <f t="shared" si="13"/>
        <v>43430</v>
      </c>
      <c r="L229">
        <v>32336200</v>
      </c>
      <c r="M229">
        <v>102.000084</v>
      </c>
      <c r="N229" s="20">
        <f t="shared" si="14"/>
        <v>3.2987339910007171E-2</v>
      </c>
    </row>
    <row r="230" spans="1:14" x14ac:dyDescent="0.2">
      <c r="A230" s="1">
        <v>43431</v>
      </c>
      <c r="B230">
        <v>106.269997</v>
      </c>
      <c r="C230">
        <v>107.33000199999999</v>
      </c>
      <c r="D230">
        <v>105.360001</v>
      </c>
      <c r="E230">
        <v>107.139999</v>
      </c>
      <c r="F230">
        <v>102.641975</v>
      </c>
      <c r="G230">
        <v>29124500</v>
      </c>
      <c r="H230">
        <f t="shared" si="12"/>
        <v>29124.5</v>
      </c>
      <c r="I230">
        <f t="shared" si="15"/>
        <v>1.4123446759008999E-2</v>
      </c>
      <c r="K230" s="19">
        <f t="shared" si="13"/>
        <v>43431</v>
      </c>
      <c r="L230">
        <v>29124500</v>
      </c>
      <c r="M230">
        <v>102.641975</v>
      </c>
      <c r="N230" s="20">
        <f t="shared" si="14"/>
        <v>6.2930438371011643E-3</v>
      </c>
    </row>
    <row r="231" spans="1:14" x14ac:dyDescent="0.2">
      <c r="A231" s="1">
        <v>43432</v>
      </c>
      <c r="B231">
        <v>107.889999</v>
      </c>
      <c r="C231">
        <v>111.33000199999999</v>
      </c>
      <c r="D231">
        <v>107.860001</v>
      </c>
      <c r="E231">
        <v>111.120003</v>
      </c>
      <c r="F231">
        <v>106.454865</v>
      </c>
      <c r="G231">
        <v>46788500</v>
      </c>
      <c r="H231">
        <f t="shared" si="12"/>
        <v>46788.5</v>
      </c>
      <c r="I231">
        <f t="shared" si="15"/>
        <v>1.5244208579397997E-2</v>
      </c>
      <c r="K231" s="19">
        <f t="shared" si="13"/>
        <v>43432</v>
      </c>
      <c r="L231">
        <v>46788500</v>
      </c>
      <c r="M231">
        <v>106.454865</v>
      </c>
      <c r="N231" s="20">
        <f t="shared" si="14"/>
        <v>3.7147473048915865E-2</v>
      </c>
    </row>
    <row r="232" spans="1:14" x14ac:dyDescent="0.2">
      <c r="A232" s="1">
        <v>43433</v>
      </c>
      <c r="B232">
        <v>110.33000199999999</v>
      </c>
      <c r="C232">
        <v>111.120003</v>
      </c>
      <c r="D232">
        <v>109.029999</v>
      </c>
      <c r="E232">
        <v>110.19000200000001</v>
      </c>
      <c r="F232">
        <v>105.563911</v>
      </c>
      <c r="G232">
        <v>28123200</v>
      </c>
      <c r="H232">
        <f t="shared" si="12"/>
        <v>28123.200000000001</v>
      </c>
      <c r="I232">
        <f t="shared" si="15"/>
        <v>2.2615655043244462E-2</v>
      </c>
      <c r="K232" s="19">
        <f t="shared" si="13"/>
        <v>43433</v>
      </c>
      <c r="L232">
        <v>28123200</v>
      </c>
      <c r="M232">
        <v>105.563911</v>
      </c>
      <c r="N232" s="20">
        <f t="shared" si="14"/>
        <v>-8.3693121963002211E-3</v>
      </c>
    </row>
    <row r="233" spans="1:14" x14ac:dyDescent="0.2">
      <c r="A233" s="1">
        <v>43434</v>
      </c>
      <c r="B233">
        <v>110.699997</v>
      </c>
      <c r="C233">
        <v>110.970001</v>
      </c>
      <c r="D233">
        <v>109.360001</v>
      </c>
      <c r="E233">
        <v>110.889999</v>
      </c>
      <c r="F233">
        <v>106.234505</v>
      </c>
      <c r="G233">
        <v>33665600</v>
      </c>
      <c r="H233">
        <f t="shared" si="12"/>
        <v>33665.599999999999</v>
      </c>
      <c r="I233">
        <f t="shared" si="15"/>
        <v>3.3535302573456218E-3</v>
      </c>
      <c r="K233" s="19">
        <f t="shared" si="13"/>
        <v>43434</v>
      </c>
      <c r="L233">
        <v>33665600</v>
      </c>
      <c r="M233">
        <v>106.234505</v>
      </c>
      <c r="N233" s="20">
        <f t="shared" si="14"/>
        <v>6.3524929461925119E-3</v>
      </c>
    </row>
    <row r="234" spans="1:14" x14ac:dyDescent="0.2">
      <c r="A234" s="1">
        <v>43437</v>
      </c>
      <c r="B234">
        <v>113</v>
      </c>
      <c r="C234">
        <v>113.41999800000001</v>
      </c>
      <c r="D234">
        <v>110.730003</v>
      </c>
      <c r="E234">
        <v>112.089996</v>
      </c>
      <c r="F234">
        <v>107.38414</v>
      </c>
      <c r="G234">
        <v>34732800</v>
      </c>
      <c r="H234">
        <f t="shared" si="12"/>
        <v>34732.800000000003</v>
      </c>
      <c r="I234">
        <f t="shared" si="15"/>
        <v>2.0776902098741737E-2</v>
      </c>
      <c r="K234" s="19">
        <f t="shared" si="13"/>
        <v>43437</v>
      </c>
      <c r="L234">
        <v>34732800</v>
      </c>
      <c r="M234">
        <v>107.38414</v>
      </c>
      <c r="N234" s="20">
        <f t="shared" si="14"/>
        <v>1.0821672299409722E-2</v>
      </c>
    </row>
    <row r="235" spans="1:14" x14ac:dyDescent="0.2">
      <c r="A235" s="1">
        <v>43438</v>
      </c>
      <c r="B235">
        <v>111.94000200000001</v>
      </c>
      <c r="C235">
        <v>112.639999</v>
      </c>
      <c r="D235">
        <v>108.209999</v>
      </c>
      <c r="E235">
        <v>108.519997</v>
      </c>
      <c r="F235">
        <v>103.96402</v>
      </c>
      <c r="G235">
        <v>45197000</v>
      </c>
      <c r="H235">
        <f t="shared" si="12"/>
        <v>45197</v>
      </c>
      <c r="I235">
        <f t="shared" si="15"/>
        <v>-9.3805132743362222E-3</v>
      </c>
      <c r="K235" s="19">
        <f t="shared" si="13"/>
        <v>43438</v>
      </c>
      <c r="L235">
        <v>45197000</v>
      </c>
      <c r="M235">
        <v>103.96402</v>
      </c>
      <c r="N235" s="20">
        <f t="shared" si="14"/>
        <v>-3.1849396009503796E-2</v>
      </c>
    </row>
    <row r="236" spans="1:14" x14ac:dyDescent="0.2">
      <c r="A236" s="1">
        <v>43440</v>
      </c>
      <c r="B236">
        <v>105.82</v>
      </c>
      <c r="C236">
        <v>109.239998</v>
      </c>
      <c r="D236">
        <v>105</v>
      </c>
      <c r="E236">
        <v>109.19000200000001</v>
      </c>
      <c r="F236">
        <v>104.605881</v>
      </c>
      <c r="G236">
        <v>49107400</v>
      </c>
      <c r="H236">
        <f t="shared" si="12"/>
        <v>49107.4</v>
      </c>
      <c r="I236">
        <f t="shared" si="15"/>
        <v>-5.4672162682291296E-2</v>
      </c>
      <c r="K236" s="19">
        <f t="shared" si="13"/>
        <v>43440</v>
      </c>
      <c r="L236">
        <v>49107400</v>
      </c>
      <c r="M236">
        <v>104.605881</v>
      </c>
      <c r="N236" s="20">
        <f t="shared" si="14"/>
        <v>6.1738763083612151E-3</v>
      </c>
    </row>
    <row r="237" spans="1:14" x14ac:dyDescent="0.2">
      <c r="A237" s="1">
        <v>43441</v>
      </c>
      <c r="B237">
        <v>108.379997</v>
      </c>
      <c r="C237">
        <v>109.449997</v>
      </c>
      <c r="D237">
        <v>104.300003</v>
      </c>
      <c r="E237">
        <v>104.82</v>
      </c>
      <c r="F237">
        <v>100.41934999999999</v>
      </c>
      <c r="G237">
        <v>45044900</v>
      </c>
      <c r="H237">
        <f t="shared" si="12"/>
        <v>45044.9</v>
      </c>
      <c r="I237">
        <f t="shared" si="15"/>
        <v>2.4191995841995936E-2</v>
      </c>
      <c r="K237" s="19">
        <f t="shared" si="13"/>
        <v>43441</v>
      </c>
      <c r="L237">
        <v>45044900</v>
      </c>
      <c r="M237">
        <v>100.41934999999999</v>
      </c>
      <c r="N237" s="20">
        <f t="shared" si="14"/>
        <v>-4.0021946758423674E-2</v>
      </c>
    </row>
    <row r="238" spans="1:14" x14ac:dyDescent="0.2">
      <c r="A238" s="1">
        <v>43444</v>
      </c>
      <c r="B238">
        <v>104.800003</v>
      </c>
      <c r="C238">
        <v>107.980003</v>
      </c>
      <c r="D238">
        <v>103.889999</v>
      </c>
      <c r="E238">
        <v>107.589996</v>
      </c>
      <c r="F238">
        <v>103.07305100000001</v>
      </c>
      <c r="G238">
        <v>40801500</v>
      </c>
      <c r="H238">
        <f t="shared" si="12"/>
        <v>40801.5</v>
      </c>
      <c r="I238">
        <f t="shared" si="15"/>
        <v>-3.3031870262923139E-2</v>
      </c>
      <c r="K238" s="19">
        <f t="shared" si="13"/>
        <v>43444</v>
      </c>
      <c r="L238">
        <v>40801500</v>
      </c>
      <c r="M238">
        <v>103.07305100000001</v>
      </c>
      <c r="N238" s="20">
        <f t="shared" si="14"/>
        <v>2.6426191764834291E-2</v>
      </c>
    </row>
    <row r="239" spans="1:14" x14ac:dyDescent="0.2">
      <c r="A239" s="1">
        <v>43445</v>
      </c>
      <c r="B239">
        <v>109.800003</v>
      </c>
      <c r="C239">
        <v>110.949997</v>
      </c>
      <c r="D239">
        <v>107.44000200000001</v>
      </c>
      <c r="E239">
        <v>108.589996</v>
      </c>
      <c r="F239">
        <v>104.03109000000001</v>
      </c>
      <c r="G239">
        <v>42381900</v>
      </c>
      <c r="H239">
        <f t="shared" si="12"/>
        <v>42381.9</v>
      </c>
      <c r="I239">
        <f t="shared" si="15"/>
        <v>4.7709922298380086E-2</v>
      </c>
      <c r="K239" s="19">
        <f t="shared" si="13"/>
        <v>43445</v>
      </c>
      <c r="L239">
        <v>42381900</v>
      </c>
      <c r="M239">
        <v>104.03109000000001</v>
      </c>
      <c r="N239" s="20">
        <f t="shared" si="14"/>
        <v>9.2947573658220262E-3</v>
      </c>
    </row>
    <row r="240" spans="1:14" x14ac:dyDescent="0.2">
      <c r="A240" s="1">
        <v>43446</v>
      </c>
      <c r="B240">
        <v>110.889999</v>
      </c>
      <c r="C240">
        <v>111.269997</v>
      </c>
      <c r="D240">
        <v>109.040001</v>
      </c>
      <c r="E240">
        <v>109.08000199999999</v>
      </c>
      <c r="F240">
        <v>104.500511</v>
      </c>
      <c r="G240">
        <v>36183000</v>
      </c>
      <c r="H240">
        <f t="shared" si="12"/>
        <v>36183</v>
      </c>
      <c r="I240">
        <f t="shared" si="15"/>
        <v>9.9271035539042676E-3</v>
      </c>
      <c r="K240" s="19">
        <f t="shared" si="13"/>
        <v>43446</v>
      </c>
      <c r="L240">
        <v>36183000</v>
      </c>
      <c r="M240">
        <v>104.500511</v>
      </c>
      <c r="N240" s="20">
        <f t="shared" si="14"/>
        <v>4.5123145398168656E-3</v>
      </c>
    </row>
    <row r="241" spans="1:14" x14ac:dyDescent="0.2">
      <c r="A241" s="1">
        <v>43447</v>
      </c>
      <c r="B241">
        <v>109.58000199999999</v>
      </c>
      <c r="C241">
        <v>110.870003</v>
      </c>
      <c r="D241">
        <v>108.629997</v>
      </c>
      <c r="E241">
        <v>109.449997</v>
      </c>
      <c r="F241">
        <v>104.854973</v>
      </c>
      <c r="G241">
        <v>31333400</v>
      </c>
      <c r="H241">
        <f t="shared" si="12"/>
        <v>31333.4</v>
      </c>
      <c r="I241">
        <f t="shared" si="15"/>
        <v>-1.1813481935372818E-2</v>
      </c>
      <c r="K241" s="19">
        <f t="shared" si="13"/>
        <v>43447</v>
      </c>
      <c r="L241">
        <v>31333400</v>
      </c>
      <c r="M241">
        <v>104.854973</v>
      </c>
      <c r="N241" s="20">
        <f t="shared" si="14"/>
        <v>3.3919642747009919E-3</v>
      </c>
    </row>
    <row r="242" spans="1:14" x14ac:dyDescent="0.2">
      <c r="A242" s="1">
        <v>43448</v>
      </c>
      <c r="B242">
        <v>108.25</v>
      </c>
      <c r="C242">
        <v>109.260002</v>
      </c>
      <c r="D242">
        <v>105.5</v>
      </c>
      <c r="E242">
        <v>106.029999</v>
      </c>
      <c r="F242">
        <v>101.578552</v>
      </c>
      <c r="G242">
        <v>47043100</v>
      </c>
      <c r="H242">
        <f t="shared" si="12"/>
        <v>47043.1</v>
      </c>
      <c r="I242">
        <f t="shared" si="15"/>
        <v>-1.2137269353216414E-2</v>
      </c>
      <c r="K242" s="19">
        <f t="shared" si="13"/>
        <v>43448</v>
      </c>
      <c r="L242">
        <v>47043100</v>
      </c>
      <c r="M242">
        <v>101.578552</v>
      </c>
      <c r="N242" s="20">
        <f t="shared" si="14"/>
        <v>-3.1247168410410055E-2</v>
      </c>
    </row>
    <row r="243" spans="1:14" x14ac:dyDescent="0.2">
      <c r="A243" s="1">
        <v>43451</v>
      </c>
      <c r="B243">
        <v>105.410004</v>
      </c>
      <c r="C243">
        <v>105.800003</v>
      </c>
      <c r="D243">
        <v>101.709999</v>
      </c>
      <c r="E243">
        <v>102.889999</v>
      </c>
      <c r="F243">
        <v>98.570380999999998</v>
      </c>
      <c r="G243">
        <v>56957300</v>
      </c>
      <c r="H243">
        <f t="shared" si="12"/>
        <v>56957.3</v>
      </c>
      <c r="I243">
        <f t="shared" si="15"/>
        <v>-2.623552886836027E-2</v>
      </c>
      <c r="K243" s="19">
        <f t="shared" si="13"/>
        <v>43451</v>
      </c>
      <c r="L243">
        <v>56957300</v>
      </c>
      <c r="M243">
        <v>98.570380999999998</v>
      </c>
      <c r="N243" s="20">
        <f t="shared" si="14"/>
        <v>-2.9614233918199624E-2</v>
      </c>
    </row>
    <row r="244" spans="1:14" x14ac:dyDescent="0.2">
      <c r="A244" s="1">
        <v>43452</v>
      </c>
      <c r="B244">
        <v>103.75</v>
      </c>
      <c r="C244">
        <v>104.510002</v>
      </c>
      <c r="D244">
        <v>102.519997</v>
      </c>
      <c r="E244">
        <v>103.970001</v>
      </c>
      <c r="F244">
        <v>99.605048999999994</v>
      </c>
      <c r="G244">
        <v>49319200</v>
      </c>
      <c r="H244">
        <f t="shared" si="12"/>
        <v>49319.199999999997</v>
      </c>
      <c r="I244">
        <f t="shared" si="15"/>
        <v>-1.5748068845533869E-2</v>
      </c>
      <c r="K244" s="19">
        <f t="shared" si="13"/>
        <v>43452</v>
      </c>
      <c r="L244">
        <v>49319200</v>
      </c>
      <c r="M244">
        <v>99.605048999999994</v>
      </c>
      <c r="N244" s="20">
        <f t="shared" si="14"/>
        <v>1.0496743438579145E-2</v>
      </c>
    </row>
    <row r="245" spans="1:14" x14ac:dyDescent="0.2">
      <c r="A245" s="1">
        <v>43453</v>
      </c>
      <c r="B245">
        <v>103.650002</v>
      </c>
      <c r="C245">
        <v>106.879997</v>
      </c>
      <c r="D245">
        <v>101.349998</v>
      </c>
      <c r="E245">
        <v>103.69000200000001</v>
      </c>
      <c r="F245">
        <v>99.336792000000003</v>
      </c>
      <c r="G245">
        <v>68198200</v>
      </c>
      <c r="H245">
        <f t="shared" si="12"/>
        <v>68198.2</v>
      </c>
      <c r="I245">
        <f t="shared" si="15"/>
        <v>-9.6383614457830715E-4</v>
      </c>
      <c r="K245" s="19">
        <f t="shared" si="13"/>
        <v>43453</v>
      </c>
      <c r="L245">
        <v>68198200</v>
      </c>
      <c r="M245">
        <v>99.336792000000003</v>
      </c>
      <c r="N245" s="20">
        <f t="shared" si="14"/>
        <v>-2.6932068473756918E-3</v>
      </c>
    </row>
    <row r="246" spans="1:14" x14ac:dyDescent="0.2">
      <c r="A246" s="1">
        <v>43454</v>
      </c>
      <c r="B246">
        <v>103.050003</v>
      </c>
      <c r="C246">
        <v>104.30999799999999</v>
      </c>
      <c r="D246">
        <v>98.779999000000004</v>
      </c>
      <c r="E246">
        <v>101.510002</v>
      </c>
      <c r="F246">
        <v>97.248305999999999</v>
      </c>
      <c r="G246">
        <v>70334200</v>
      </c>
      <c r="H246">
        <f t="shared" si="12"/>
        <v>70334.2</v>
      </c>
      <c r="I246">
        <f t="shared" si="15"/>
        <v>-5.7887022520269399E-3</v>
      </c>
      <c r="K246" s="19">
        <f t="shared" si="13"/>
        <v>43454</v>
      </c>
      <c r="L246">
        <v>70334200</v>
      </c>
      <c r="M246">
        <v>97.248305999999999</v>
      </c>
      <c r="N246" s="20">
        <f t="shared" si="14"/>
        <v>-2.1024294805090979E-2</v>
      </c>
    </row>
    <row r="247" spans="1:14" x14ac:dyDescent="0.2">
      <c r="A247" s="1">
        <v>43455</v>
      </c>
      <c r="B247">
        <v>101.629997</v>
      </c>
      <c r="C247">
        <v>103</v>
      </c>
      <c r="D247">
        <v>97.459998999999996</v>
      </c>
      <c r="E247">
        <v>98.230002999999996</v>
      </c>
      <c r="F247">
        <v>94.106026</v>
      </c>
      <c r="G247">
        <v>111242100</v>
      </c>
      <c r="H247">
        <f t="shared" si="12"/>
        <v>111242.1</v>
      </c>
      <c r="I247">
        <f t="shared" si="15"/>
        <v>-1.3779776406217093E-2</v>
      </c>
      <c r="K247" s="19">
        <f t="shared" si="13"/>
        <v>43455</v>
      </c>
      <c r="L247">
        <v>111242100</v>
      </c>
      <c r="M247">
        <v>94.106026</v>
      </c>
      <c r="N247" s="20">
        <f t="shared" si="14"/>
        <v>-3.2311925310040873E-2</v>
      </c>
    </row>
    <row r="248" spans="1:14" x14ac:dyDescent="0.2">
      <c r="A248" s="1">
        <v>43458</v>
      </c>
      <c r="B248">
        <v>97.68</v>
      </c>
      <c r="C248">
        <v>97.970000999999996</v>
      </c>
      <c r="D248">
        <v>93.980002999999996</v>
      </c>
      <c r="E248">
        <v>94.129997000000003</v>
      </c>
      <c r="F248">
        <v>90.178154000000006</v>
      </c>
      <c r="G248">
        <v>43935200</v>
      </c>
      <c r="H248">
        <f t="shared" si="12"/>
        <v>43935.199999999997</v>
      </c>
      <c r="I248">
        <f t="shared" si="15"/>
        <v>-3.8866448062573458E-2</v>
      </c>
      <c r="K248" s="19">
        <f t="shared" si="13"/>
        <v>43458</v>
      </c>
      <c r="L248">
        <v>43935200</v>
      </c>
      <c r="M248">
        <v>90.178154000000006</v>
      </c>
      <c r="N248" s="20">
        <f t="shared" si="14"/>
        <v>-4.1738793645371801E-2</v>
      </c>
    </row>
    <row r="249" spans="1:14" x14ac:dyDescent="0.2">
      <c r="A249" s="1">
        <v>43460</v>
      </c>
      <c r="B249">
        <v>95.139999000000003</v>
      </c>
      <c r="C249">
        <v>100.69000200000001</v>
      </c>
      <c r="D249">
        <v>93.959998999999996</v>
      </c>
      <c r="E249">
        <v>100.55999799999999</v>
      </c>
      <c r="F249">
        <v>96.338188000000002</v>
      </c>
      <c r="G249">
        <v>51634800</v>
      </c>
      <c r="H249">
        <f t="shared" si="12"/>
        <v>51634.8</v>
      </c>
      <c r="I249">
        <f t="shared" si="15"/>
        <v>-2.6003286240786277E-2</v>
      </c>
      <c r="K249" s="19">
        <f t="shared" si="13"/>
        <v>43460</v>
      </c>
      <c r="L249">
        <v>51634800</v>
      </c>
      <c r="M249">
        <v>96.338188000000002</v>
      </c>
      <c r="N249" s="20">
        <f t="shared" si="14"/>
        <v>6.8309604119862505E-2</v>
      </c>
    </row>
    <row r="250" spans="1:14" x14ac:dyDescent="0.2">
      <c r="A250" s="1">
        <v>43461</v>
      </c>
      <c r="B250">
        <v>99.300003000000004</v>
      </c>
      <c r="C250">
        <v>101.19000200000001</v>
      </c>
      <c r="D250">
        <v>96.400002000000001</v>
      </c>
      <c r="E250">
        <v>101.18</v>
      </c>
      <c r="F250">
        <v>96.932175000000001</v>
      </c>
      <c r="G250">
        <v>49498500</v>
      </c>
      <c r="H250">
        <f t="shared" si="12"/>
        <v>49498.5</v>
      </c>
      <c r="I250">
        <f t="shared" si="15"/>
        <v>4.3725079290782842E-2</v>
      </c>
      <c r="K250" s="19">
        <f t="shared" si="13"/>
        <v>43461</v>
      </c>
      <c r="L250">
        <v>49498500</v>
      </c>
      <c r="M250">
        <v>96.932175000000001</v>
      </c>
      <c r="N250" s="20">
        <f t="shared" si="14"/>
        <v>6.165644302963208E-3</v>
      </c>
    </row>
    <row r="251" spans="1:14" x14ac:dyDescent="0.2">
      <c r="A251" s="1">
        <v>43462</v>
      </c>
      <c r="B251">
        <v>102.089996</v>
      </c>
      <c r="C251">
        <v>102.410004</v>
      </c>
      <c r="D251">
        <v>99.519997000000004</v>
      </c>
      <c r="E251">
        <v>100.389999</v>
      </c>
      <c r="F251">
        <v>96.175331</v>
      </c>
      <c r="G251">
        <v>38196300</v>
      </c>
      <c r="H251">
        <f t="shared" si="12"/>
        <v>38196.300000000003</v>
      </c>
      <c r="I251">
        <f t="shared" si="15"/>
        <v>2.8096605394865852E-2</v>
      </c>
      <c r="K251" s="19">
        <f t="shared" si="13"/>
        <v>43462</v>
      </c>
      <c r="L251">
        <v>38196300</v>
      </c>
      <c r="M251">
        <v>96.175331</v>
      </c>
      <c r="N251" s="20">
        <f t="shared" si="14"/>
        <v>-7.8079750093299873E-3</v>
      </c>
    </row>
    <row r="252" spans="1:14" x14ac:dyDescent="0.2">
      <c r="A252" s="1">
        <v>43465</v>
      </c>
      <c r="B252">
        <v>101.290001</v>
      </c>
      <c r="C252">
        <v>102.400002</v>
      </c>
      <c r="D252">
        <v>100.44000200000001</v>
      </c>
      <c r="E252">
        <v>101.57</v>
      </c>
      <c r="F252">
        <v>97.305808999999996</v>
      </c>
      <c r="G252">
        <v>33173800</v>
      </c>
      <c r="H252">
        <f t="shared" si="12"/>
        <v>33173.800000000003</v>
      </c>
      <c r="I252">
        <f t="shared" si="15"/>
        <v>-7.83617427117928E-3</v>
      </c>
      <c r="K252" s="19">
        <f t="shared" si="13"/>
        <v>43465</v>
      </c>
      <c r="L252">
        <v>33173800</v>
      </c>
      <c r="M252">
        <v>97.305808999999996</v>
      </c>
      <c r="N252" s="20">
        <f t="shared" si="14"/>
        <v>1.1754344780991672E-2</v>
      </c>
    </row>
    <row r="253" spans="1:14" x14ac:dyDescent="0.2">
      <c r="A253" s="1">
        <v>43467</v>
      </c>
      <c r="B253">
        <v>99.550003000000004</v>
      </c>
      <c r="C253">
        <v>101.75</v>
      </c>
      <c r="D253">
        <v>98.940002000000007</v>
      </c>
      <c r="E253">
        <v>101.120003</v>
      </c>
      <c r="F253">
        <v>96.874695000000003</v>
      </c>
      <c r="G253">
        <v>35329300</v>
      </c>
      <c r="H253">
        <f t="shared" si="12"/>
        <v>35329.300000000003</v>
      </c>
      <c r="I253">
        <f t="shared" si="15"/>
        <v>-1.717837874243875E-2</v>
      </c>
      <c r="K253" s="19">
        <f t="shared" si="13"/>
        <v>43467</v>
      </c>
      <c r="L253">
        <v>35329300</v>
      </c>
      <c r="M253">
        <v>96.874695000000003</v>
      </c>
      <c r="N253" s="20">
        <f t="shared" si="14"/>
        <v>-4.4305063020440415E-3</v>
      </c>
    </row>
    <row r="254" spans="1:14" x14ac:dyDescent="0.2">
      <c r="A254" s="1">
        <v>43468</v>
      </c>
      <c r="B254">
        <v>100.099998</v>
      </c>
      <c r="C254">
        <v>100.19000200000001</v>
      </c>
      <c r="D254">
        <v>97.199996999999996</v>
      </c>
      <c r="E254">
        <v>97.400002000000001</v>
      </c>
      <c r="F254">
        <v>93.310860000000005</v>
      </c>
      <c r="G254">
        <v>42579100</v>
      </c>
      <c r="H254">
        <f t="shared" si="12"/>
        <v>42579.1</v>
      </c>
      <c r="I254">
        <f t="shared" si="15"/>
        <v>5.5248114859423516E-3</v>
      </c>
      <c r="K254" s="19">
        <f t="shared" si="13"/>
        <v>43468</v>
      </c>
      <c r="L254">
        <v>42579100</v>
      </c>
      <c r="M254">
        <v>93.310860000000005</v>
      </c>
      <c r="N254" s="20">
        <f t="shared" si="14"/>
        <v>-3.6788090016696286E-2</v>
      </c>
    </row>
    <row r="255" spans="1:14" x14ac:dyDescent="0.2">
      <c r="A255" s="1">
        <v>43469</v>
      </c>
      <c r="B255">
        <v>99.720000999999996</v>
      </c>
      <c r="C255">
        <v>102.510002</v>
      </c>
      <c r="D255">
        <v>98.93</v>
      </c>
      <c r="E255">
        <v>101.93</v>
      </c>
      <c r="F255">
        <v>97.650688000000002</v>
      </c>
      <c r="G255">
        <v>44060600</v>
      </c>
      <c r="H255">
        <f t="shared" si="12"/>
        <v>44060.6</v>
      </c>
      <c r="I255">
        <f t="shared" si="15"/>
        <v>-3.7961739020214869E-3</v>
      </c>
      <c r="K255" s="19">
        <f t="shared" si="13"/>
        <v>43469</v>
      </c>
      <c r="L255">
        <v>44060600</v>
      </c>
      <c r="M255">
        <v>97.650688000000002</v>
      </c>
      <c r="N255" s="20">
        <f t="shared" si="14"/>
        <v>4.6509355931346009E-2</v>
      </c>
    </row>
    <row r="256" spans="1:14" x14ac:dyDescent="0.2">
      <c r="A256" s="1">
        <v>43472</v>
      </c>
      <c r="B256">
        <v>101.639999</v>
      </c>
      <c r="C256">
        <v>103.269997</v>
      </c>
      <c r="D256">
        <v>100.980003</v>
      </c>
      <c r="E256">
        <v>102.05999799999999</v>
      </c>
      <c r="F256">
        <v>97.775222999999997</v>
      </c>
      <c r="G256">
        <v>35656100</v>
      </c>
      <c r="H256">
        <f t="shared" si="12"/>
        <v>35656.1</v>
      </c>
      <c r="I256">
        <f t="shared" si="15"/>
        <v>1.9253890701425153E-2</v>
      </c>
      <c r="K256" s="19">
        <f t="shared" si="13"/>
        <v>43472</v>
      </c>
      <c r="L256">
        <v>35656100</v>
      </c>
      <c r="M256">
        <v>97.775222999999997</v>
      </c>
      <c r="N256" s="20">
        <f t="shared" si="14"/>
        <v>1.2753110351869156E-3</v>
      </c>
    </row>
    <row r="257" spans="1:14" x14ac:dyDescent="0.2">
      <c r="A257" s="1">
        <v>43473</v>
      </c>
      <c r="B257">
        <v>103.040001</v>
      </c>
      <c r="C257">
        <v>103.970001</v>
      </c>
      <c r="D257">
        <v>101.709999</v>
      </c>
      <c r="E257">
        <v>102.800003</v>
      </c>
      <c r="F257">
        <v>98.484161</v>
      </c>
      <c r="G257">
        <v>31514400</v>
      </c>
      <c r="H257">
        <f t="shared" si="12"/>
        <v>31514.400000000001</v>
      </c>
      <c r="I257">
        <f t="shared" si="15"/>
        <v>1.377412449600674E-2</v>
      </c>
      <c r="K257" s="19">
        <f t="shared" si="13"/>
        <v>43473</v>
      </c>
      <c r="L257">
        <v>31514400</v>
      </c>
      <c r="M257">
        <v>98.484161</v>
      </c>
      <c r="N257" s="20">
        <f t="shared" si="14"/>
        <v>7.2506917217668061E-3</v>
      </c>
    </row>
    <row r="258" spans="1:14" x14ac:dyDescent="0.2">
      <c r="A258" s="1">
        <v>43474</v>
      </c>
      <c r="B258">
        <v>103.860001</v>
      </c>
      <c r="C258">
        <v>104.879997</v>
      </c>
      <c r="D258">
        <v>103.239998</v>
      </c>
      <c r="E258">
        <v>104.269997</v>
      </c>
      <c r="F258">
        <v>99.892448000000002</v>
      </c>
      <c r="G258">
        <v>32280800</v>
      </c>
      <c r="H258">
        <f t="shared" si="12"/>
        <v>32280.799999999999</v>
      </c>
      <c r="I258">
        <f t="shared" si="15"/>
        <v>7.9580744569285582E-3</v>
      </c>
      <c r="K258" s="19">
        <f t="shared" si="13"/>
        <v>43474</v>
      </c>
      <c r="L258">
        <v>32280800</v>
      </c>
      <c r="M258">
        <v>99.892448000000002</v>
      </c>
      <c r="N258" s="20">
        <f t="shared" si="14"/>
        <v>1.4299629358674248E-2</v>
      </c>
    </row>
    <row r="259" spans="1:14" x14ac:dyDescent="0.2">
      <c r="A259" s="1">
        <v>43475</v>
      </c>
      <c r="B259">
        <v>103.220001</v>
      </c>
      <c r="C259">
        <v>103.75</v>
      </c>
      <c r="D259">
        <v>102.379997</v>
      </c>
      <c r="E259">
        <v>103.599998</v>
      </c>
      <c r="F259">
        <v>99.250579999999999</v>
      </c>
      <c r="G259">
        <v>30067600</v>
      </c>
      <c r="H259">
        <f t="shared" ref="H259:H322" si="16">G259/1000</f>
        <v>30067.599999999999</v>
      </c>
      <c r="I259">
        <f t="shared" si="15"/>
        <v>-6.1621412847858593E-3</v>
      </c>
      <c r="K259" s="19">
        <f t="shared" ref="K259:K322" si="17">A259</f>
        <v>43475</v>
      </c>
      <c r="L259">
        <v>30067600</v>
      </c>
      <c r="M259">
        <v>99.250579999999999</v>
      </c>
      <c r="N259" s="20">
        <f t="shared" si="14"/>
        <v>-6.4255908514725991E-3</v>
      </c>
    </row>
    <row r="260" spans="1:14" x14ac:dyDescent="0.2">
      <c r="A260" s="1">
        <v>43476</v>
      </c>
      <c r="B260">
        <v>103.19000200000001</v>
      </c>
      <c r="C260">
        <v>103.44000200000001</v>
      </c>
      <c r="D260">
        <v>101.639999</v>
      </c>
      <c r="E260">
        <v>102.800003</v>
      </c>
      <c r="F260">
        <v>98.484161</v>
      </c>
      <c r="G260">
        <v>28314200</v>
      </c>
      <c r="H260">
        <f t="shared" si="16"/>
        <v>28314.2</v>
      </c>
      <c r="I260">
        <f t="shared" si="15"/>
        <v>-2.906316577151501E-4</v>
      </c>
      <c r="K260" s="19">
        <f t="shared" si="17"/>
        <v>43476</v>
      </c>
      <c r="L260">
        <v>28314200</v>
      </c>
      <c r="M260">
        <v>98.484161</v>
      </c>
      <c r="N260" s="20">
        <f t="shared" ref="N260:N323" si="18">(F260-F259)/F259</f>
        <v>-7.7220606670510041E-3</v>
      </c>
    </row>
    <row r="261" spans="1:14" x14ac:dyDescent="0.2">
      <c r="A261" s="1">
        <v>43479</v>
      </c>
      <c r="B261">
        <v>101.900002</v>
      </c>
      <c r="C261">
        <v>102.870003</v>
      </c>
      <c r="D261">
        <v>101.260002</v>
      </c>
      <c r="E261">
        <v>102.050003</v>
      </c>
      <c r="F261">
        <v>97.765647999999999</v>
      </c>
      <c r="G261">
        <v>28437100</v>
      </c>
      <c r="H261">
        <f t="shared" si="16"/>
        <v>28437.1</v>
      </c>
      <c r="I261">
        <f t="shared" si="15"/>
        <v>-1.2501211115394747E-2</v>
      </c>
      <c r="K261" s="19">
        <f t="shared" si="17"/>
        <v>43479</v>
      </c>
      <c r="L261">
        <v>28437100</v>
      </c>
      <c r="M261">
        <v>97.765647999999999</v>
      </c>
      <c r="N261" s="20">
        <f t="shared" si="18"/>
        <v>-7.2957213901634552E-3</v>
      </c>
    </row>
    <row r="262" spans="1:14" x14ac:dyDescent="0.2">
      <c r="A262" s="1">
        <v>43480</v>
      </c>
      <c r="B262">
        <v>102.510002</v>
      </c>
      <c r="C262">
        <v>105.050003</v>
      </c>
      <c r="D262">
        <v>101.879997</v>
      </c>
      <c r="E262">
        <v>105.010002</v>
      </c>
      <c r="F262">
        <v>100.601387</v>
      </c>
      <c r="G262">
        <v>31587600</v>
      </c>
      <c r="H262">
        <f t="shared" si="16"/>
        <v>31587.599999999999</v>
      </c>
      <c r="I262">
        <f t="shared" ref="I262:I325" si="19">(B262-B261)/B261</f>
        <v>5.9862609227426655E-3</v>
      </c>
      <c r="K262" s="19">
        <f t="shared" si="17"/>
        <v>43480</v>
      </c>
      <c r="L262">
        <v>31587600</v>
      </c>
      <c r="M262">
        <v>100.601387</v>
      </c>
      <c r="N262" s="20">
        <f t="shared" si="18"/>
        <v>2.9005474397305726E-2</v>
      </c>
    </row>
    <row r="263" spans="1:14" x14ac:dyDescent="0.2">
      <c r="A263" s="1">
        <v>43481</v>
      </c>
      <c r="B263">
        <v>105.260002</v>
      </c>
      <c r="C263">
        <v>106.260002</v>
      </c>
      <c r="D263">
        <v>104.959999</v>
      </c>
      <c r="E263">
        <v>105.379997</v>
      </c>
      <c r="F263">
        <v>100.955856</v>
      </c>
      <c r="G263">
        <v>29853900</v>
      </c>
      <c r="H263">
        <f t="shared" si="16"/>
        <v>29853.9</v>
      </c>
      <c r="I263">
        <f t="shared" si="19"/>
        <v>2.6826650535037546E-2</v>
      </c>
      <c r="K263" s="19">
        <f t="shared" si="17"/>
        <v>43481</v>
      </c>
      <c r="L263">
        <v>29853900</v>
      </c>
      <c r="M263">
        <v>100.955856</v>
      </c>
      <c r="N263" s="20">
        <f t="shared" si="18"/>
        <v>3.5235001282834656E-3</v>
      </c>
    </row>
    <row r="264" spans="1:14" x14ac:dyDescent="0.2">
      <c r="A264" s="1">
        <v>43482</v>
      </c>
      <c r="B264">
        <v>105</v>
      </c>
      <c r="C264">
        <v>106.629997</v>
      </c>
      <c r="D264">
        <v>104.760002</v>
      </c>
      <c r="E264">
        <v>106.120003</v>
      </c>
      <c r="F264">
        <v>101.66477999999999</v>
      </c>
      <c r="G264">
        <v>28393000</v>
      </c>
      <c r="H264">
        <f t="shared" si="16"/>
        <v>28393</v>
      </c>
      <c r="I264">
        <f t="shared" si="19"/>
        <v>-2.4700930558599083E-3</v>
      </c>
      <c r="K264" s="19">
        <f t="shared" si="17"/>
        <v>43482</v>
      </c>
      <c r="L264">
        <v>28393000</v>
      </c>
      <c r="M264">
        <v>101.66477999999999</v>
      </c>
      <c r="N264" s="20">
        <f t="shared" si="18"/>
        <v>7.0221186574852693E-3</v>
      </c>
    </row>
    <row r="265" spans="1:14" x14ac:dyDescent="0.2">
      <c r="A265" s="1">
        <v>43483</v>
      </c>
      <c r="B265">
        <v>107.459999</v>
      </c>
      <c r="C265">
        <v>107.900002</v>
      </c>
      <c r="D265">
        <v>105.910004</v>
      </c>
      <c r="E265">
        <v>107.709999</v>
      </c>
      <c r="F265">
        <v>103.18802599999999</v>
      </c>
      <c r="G265">
        <v>37427600</v>
      </c>
      <c r="H265">
        <f t="shared" si="16"/>
        <v>37427.599999999999</v>
      </c>
      <c r="I265">
        <f t="shared" si="19"/>
        <v>2.342856190476187E-2</v>
      </c>
      <c r="K265" s="19">
        <f t="shared" si="17"/>
        <v>43483</v>
      </c>
      <c r="L265">
        <v>37427600</v>
      </c>
      <c r="M265">
        <v>103.18802599999999</v>
      </c>
      <c r="N265" s="20">
        <f t="shared" si="18"/>
        <v>1.4983025586638759E-2</v>
      </c>
    </row>
    <row r="266" spans="1:14" x14ac:dyDescent="0.2">
      <c r="A266" s="1">
        <v>43487</v>
      </c>
      <c r="B266">
        <v>106.75</v>
      </c>
      <c r="C266">
        <v>107.099998</v>
      </c>
      <c r="D266">
        <v>104.860001</v>
      </c>
      <c r="E266">
        <v>105.68</v>
      </c>
      <c r="F266">
        <v>101.243256</v>
      </c>
      <c r="G266">
        <v>32371300</v>
      </c>
      <c r="H266">
        <f t="shared" si="16"/>
        <v>32371.3</v>
      </c>
      <c r="I266">
        <f t="shared" si="19"/>
        <v>-6.607100377881041E-3</v>
      </c>
      <c r="K266" s="19">
        <f t="shared" si="17"/>
        <v>43487</v>
      </c>
      <c r="L266">
        <v>32371300</v>
      </c>
      <c r="M266">
        <v>101.243256</v>
      </c>
      <c r="N266" s="20">
        <f t="shared" si="18"/>
        <v>-1.8846857289429989E-2</v>
      </c>
    </row>
    <row r="267" spans="1:14" x14ac:dyDescent="0.2">
      <c r="A267" s="1">
        <v>43488</v>
      </c>
      <c r="B267">
        <v>106.120003</v>
      </c>
      <c r="C267">
        <v>107.040001</v>
      </c>
      <c r="D267">
        <v>105.339996</v>
      </c>
      <c r="E267">
        <v>106.709999</v>
      </c>
      <c r="F267">
        <v>102.230026</v>
      </c>
      <c r="G267">
        <v>25874300</v>
      </c>
      <c r="H267">
        <f t="shared" si="16"/>
        <v>25874.3</v>
      </c>
      <c r="I267">
        <f t="shared" si="19"/>
        <v>-5.9016112412178271E-3</v>
      </c>
      <c r="K267" s="19">
        <f t="shared" si="17"/>
        <v>43488</v>
      </c>
      <c r="L267">
        <v>25874300</v>
      </c>
      <c r="M267">
        <v>102.230026</v>
      </c>
      <c r="N267" s="20">
        <f t="shared" si="18"/>
        <v>9.7465257340201786E-3</v>
      </c>
    </row>
    <row r="268" spans="1:14" x14ac:dyDescent="0.2">
      <c r="A268" s="1">
        <v>43489</v>
      </c>
      <c r="B268">
        <v>106.860001</v>
      </c>
      <c r="C268">
        <v>107</v>
      </c>
      <c r="D268">
        <v>105.339996</v>
      </c>
      <c r="E268">
        <v>106.199997</v>
      </c>
      <c r="F268">
        <v>101.74142500000001</v>
      </c>
      <c r="G268">
        <v>23164800</v>
      </c>
      <c r="H268">
        <f t="shared" si="16"/>
        <v>23164.799999999999</v>
      </c>
      <c r="I268">
        <f t="shared" si="19"/>
        <v>6.9732188002293964E-3</v>
      </c>
      <c r="K268" s="19">
        <f t="shared" si="17"/>
        <v>43489</v>
      </c>
      <c r="L268">
        <v>23164800</v>
      </c>
      <c r="M268">
        <v>101.74142500000001</v>
      </c>
      <c r="N268" s="20">
        <f t="shared" si="18"/>
        <v>-4.7794275235730505E-3</v>
      </c>
    </row>
    <row r="269" spans="1:14" x14ac:dyDescent="0.2">
      <c r="A269" s="1">
        <v>43490</v>
      </c>
      <c r="B269">
        <v>107.239998</v>
      </c>
      <c r="C269">
        <v>107.879997</v>
      </c>
      <c r="D269">
        <v>106.199997</v>
      </c>
      <c r="E269">
        <v>107.16999800000001</v>
      </c>
      <c r="F269">
        <v>102.6707</v>
      </c>
      <c r="G269">
        <v>31225600</v>
      </c>
      <c r="H269">
        <f t="shared" si="16"/>
        <v>31225.599999999999</v>
      </c>
      <c r="I269">
        <f t="shared" si="19"/>
        <v>3.5560265435520917E-3</v>
      </c>
      <c r="K269" s="19">
        <f t="shared" si="17"/>
        <v>43490</v>
      </c>
      <c r="L269">
        <v>31225600</v>
      </c>
      <c r="M269">
        <v>102.6707</v>
      </c>
      <c r="N269" s="20">
        <f t="shared" si="18"/>
        <v>9.1336935766330157E-3</v>
      </c>
    </row>
    <row r="270" spans="1:14" x14ac:dyDescent="0.2">
      <c r="A270" s="1">
        <v>43493</v>
      </c>
      <c r="B270">
        <v>106.260002</v>
      </c>
      <c r="C270">
        <v>106.480003</v>
      </c>
      <c r="D270">
        <v>104.660004</v>
      </c>
      <c r="E270">
        <v>105.08000199999999</v>
      </c>
      <c r="F270">
        <v>100.668434</v>
      </c>
      <c r="G270">
        <v>29476700</v>
      </c>
      <c r="H270">
        <f t="shared" si="16"/>
        <v>29476.7</v>
      </c>
      <c r="I270">
        <f t="shared" si="19"/>
        <v>-9.1383440719571794E-3</v>
      </c>
      <c r="K270" s="19">
        <f t="shared" si="17"/>
        <v>43493</v>
      </c>
      <c r="L270">
        <v>29476700</v>
      </c>
      <c r="M270">
        <v>100.668434</v>
      </c>
      <c r="N270" s="20">
        <f t="shared" si="18"/>
        <v>-1.9501824765975024E-2</v>
      </c>
    </row>
    <row r="271" spans="1:14" x14ac:dyDescent="0.2">
      <c r="A271" s="1">
        <v>43494</v>
      </c>
      <c r="B271">
        <v>104.879997</v>
      </c>
      <c r="C271">
        <v>104.970001</v>
      </c>
      <c r="D271">
        <v>102.16999800000001</v>
      </c>
      <c r="E271">
        <v>102.94000200000001</v>
      </c>
      <c r="F271">
        <v>98.618279000000001</v>
      </c>
      <c r="G271">
        <v>31490500</v>
      </c>
      <c r="H271">
        <f t="shared" si="16"/>
        <v>31490.5</v>
      </c>
      <c r="I271">
        <f t="shared" si="19"/>
        <v>-1.2987059796968544E-2</v>
      </c>
      <c r="K271" s="19">
        <f t="shared" si="17"/>
        <v>43494</v>
      </c>
      <c r="L271">
        <v>31490500</v>
      </c>
      <c r="M271">
        <v>98.618279000000001</v>
      </c>
      <c r="N271" s="20">
        <f t="shared" si="18"/>
        <v>-2.0365420604436975E-2</v>
      </c>
    </row>
    <row r="272" spans="1:14" x14ac:dyDescent="0.2">
      <c r="A272" s="1">
        <v>43495</v>
      </c>
      <c r="B272">
        <v>104.620003</v>
      </c>
      <c r="C272">
        <v>106.379997</v>
      </c>
      <c r="D272">
        <v>104.33000199999999</v>
      </c>
      <c r="E272">
        <v>106.379997</v>
      </c>
      <c r="F272">
        <v>101.913864</v>
      </c>
      <c r="G272">
        <v>49471900</v>
      </c>
      <c r="H272">
        <f t="shared" si="16"/>
        <v>49471.9</v>
      </c>
      <c r="I272">
        <f t="shared" si="19"/>
        <v>-2.4789665087424253E-3</v>
      </c>
      <c r="K272" s="19">
        <f t="shared" si="17"/>
        <v>43495</v>
      </c>
      <c r="L272">
        <v>49471900</v>
      </c>
      <c r="M272">
        <v>101.913864</v>
      </c>
      <c r="N272" s="20">
        <f t="shared" si="18"/>
        <v>3.3417587828722936E-2</v>
      </c>
    </row>
    <row r="273" spans="1:14" x14ac:dyDescent="0.2">
      <c r="A273" s="1">
        <v>43496</v>
      </c>
      <c r="B273">
        <v>103.800003</v>
      </c>
      <c r="C273">
        <v>105.220001</v>
      </c>
      <c r="D273">
        <v>103.18</v>
      </c>
      <c r="E273">
        <v>104.43</v>
      </c>
      <c r="F273">
        <v>100.045731</v>
      </c>
      <c r="G273">
        <v>55636400</v>
      </c>
      <c r="H273">
        <f t="shared" si="16"/>
        <v>55636.4</v>
      </c>
      <c r="I273">
        <f t="shared" si="19"/>
        <v>-7.8378892801216349E-3</v>
      </c>
      <c r="K273" s="19">
        <f t="shared" si="17"/>
        <v>43496</v>
      </c>
      <c r="L273">
        <v>55636400</v>
      </c>
      <c r="M273">
        <v>100.045731</v>
      </c>
      <c r="N273" s="20">
        <f t="shared" si="18"/>
        <v>-1.8330508987472009E-2</v>
      </c>
    </row>
    <row r="274" spans="1:14" x14ac:dyDescent="0.2">
      <c r="A274" s="1">
        <v>43497</v>
      </c>
      <c r="B274">
        <v>103.779999</v>
      </c>
      <c r="C274">
        <v>104.099998</v>
      </c>
      <c r="D274">
        <v>102.349998</v>
      </c>
      <c r="E274">
        <v>102.779999</v>
      </c>
      <c r="F274">
        <v>98.464995999999999</v>
      </c>
      <c r="G274">
        <v>35535700</v>
      </c>
      <c r="H274">
        <f t="shared" si="16"/>
        <v>35535.699999999997</v>
      </c>
      <c r="I274">
        <f t="shared" si="19"/>
        <v>-1.9271675743593315E-4</v>
      </c>
      <c r="K274" s="19">
        <f t="shared" si="17"/>
        <v>43497</v>
      </c>
      <c r="L274">
        <v>35535700</v>
      </c>
      <c r="M274">
        <v>98.464995999999999</v>
      </c>
      <c r="N274" s="20">
        <f t="shared" si="18"/>
        <v>-1.5800124445090057E-2</v>
      </c>
    </row>
    <row r="275" spans="1:14" x14ac:dyDescent="0.2">
      <c r="A275" s="1">
        <v>43500</v>
      </c>
      <c r="B275">
        <v>102.870003</v>
      </c>
      <c r="C275">
        <v>105.800003</v>
      </c>
      <c r="D275">
        <v>102.769997</v>
      </c>
      <c r="E275">
        <v>105.739998</v>
      </c>
      <c r="F275">
        <v>101.300735</v>
      </c>
      <c r="G275">
        <v>31315100</v>
      </c>
      <c r="H275">
        <f t="shared" si="16"/>
        <v>31315.1</v>
      </c>
      <c r="I275">
        <f t="shared" si="19"/>
        <v>-8.7685103947631252E-3</v>
      </c>
      <c r="K275" s="19">
        <f t="shared" si="17"/>
        <v>43500</v>
      </c>
      <c r="L275">
        <v>31315100</v>
      </c>
      <c r="M275">
        <v>101.300735</v>
      </c>
      <c r="N275" s="20">
        <f t="shared" si="18"/>
        <v>2.8799462907610374E-2</v>
      </c>
    </row>
    <row r="276" spans="1:14" x14ac:dyDescent="0.2">
      <c r="A276" s="1">
        <v>43501</v>
      </c>
      <c r="B276">
        <v>106.05999799999999</v>
      </c>
      <c r="C276">
        <v>107.269997</v>
      </c>
      <c r="D276">
        <v>105.959999</v>
      </c>
      <c r="E276">
        <v>107.220001</v>
      </c>
      <c r="F276">
        <v>102.718597</v>
      </c>
      <c r="G276">
        <v>27325400</v>
      </c>
      <c r="H276">
        <f t="shared" si="16"/>
        <v>27325.4</v>
      </c>
      <c r="I276">
        <f t="shared" si="19"/>
        <v>3.1009963127929491E-2</v>
      </c>
      <c r="K276" s="19">
        <f t="shared" si="17"/>
        <v>43501</v>
      </c>
      <c r="L276">
        <v>27325400</v>
      </c>
      <c r="M276">
        <v>102.718597</v>
      </c>
      <c r="N276" s="20">
        <f t="shared" si="18"/>
        <v>1.3996561821589936E-2</v>
      </c>
    </row>
    <row r="277" spans="1:14" x14ac:dyDescent="0.2">
      <c r="A277" s="1">
        <v>43502</v>
      </c>
      <c r="B277">
        <v>107</v>
      </c>
      <c r="C277">
        <v>107</v>
      </c>
      <c r="D277">
        <v>105.529999</v>
      </c>
      <c r="E277">
        <v>106.029999</v>
      </c>
      <c r="F277">
        <v>101.578552</v>
      </c>
      <c r="G277">
        <v>20609800</v>
      </c>
      <c r="H277">
        <f t="shared" si="16"/>
        <v>20609.8</v>
      </c>
      <c r="I277">
        <f t="shared" si="19"/>
        <v>8.862926812425613E-3</v>
      </c>
      <c r="K277" s="19">
        <f t="shared" si="17"/>
        <v>43502</v>
      </c>
      <c r="L277">
        <v>20609800</v>
      </c>
      <c r="M277">
        <v>101.578552</v>
      </c>
      <c r="N277" s="20">
        <f t="shared" si="18"/>
        <v>-1.1098720516986817E-2</v>
      </c>
    </row>
    <row r="278" spans="1:14" x14ac:dyDescent="0.2">
      <c r="A278" s="1">
        <v>43503</v>
      </c>
      <c r="B278">
        <v>105.19000200000001</v>
      </c>
      <c r="C278">
        <v>105.589996</v>
      </c>
      <c r="D278">
        <v>104.290001</v>
      </c>
      <c r="E278">
        <v>105.269997</v>
      </c>
      <c r="F278">
        <v>100.85045599999999</v>
      </c>
      <c r="G278">
        <v>29760700</v>
      </c>
      <c r="H278">
        <f t="shared" si="16"/>
        <v>29760.7</v>
      </c>
      <c r="I278">
        <f t="shared" si="19"/>
        <v>-1.6915869158878442E-2</v>
      </c>
      <c r="K278" s="19">
        <f t="shared" si="17"/>
        <v>43503</v>
      </c>
      <c r="L278">
        <v>29760700</v>
      </c>
      <c r="M278">
        <v>100.85045599999999</v>
      </c>
      <c r="N278" s="20">
        <f t="shared" si="18"/>
        <v>-7.1678123547184239E-3</v>
      </c>
    </row>
    <row r="279" spans="1:14" x14ac:dyDescent="0.2">
      <c r="A279" s="1">
        <v>43504</v>
      </c>
      <c r="B279">
        <v>104.389999</v>
      </c>
      <c r="C279">
        <v>105.779999</v>
      </c>
      <c r="D279">
        <v>104.260002</v>
      </c>
      <c r="E279">
        <v>105.66999800000001</v>
      </c>
      <c r="F279">
        <v>101.233665</v>
      </c>
      <c r="G279">
        <v>21461100</v>
      </c>
      <c r="H279">
        <f t="shared" si="16"/>
        <v>21461.1</v>
      </c>
      <c r="I279">
        <f t="shared" si="19"/>
        <v>-7.6053140487629591E-3</v>
      </c>
      <c r="K279" s="19">
        <f t="shared" si="17"/>
        <v>43504</v>
      </c>
      <c r="L279">
        <v>21461100</v>
      </c>
      <c r="M279">
        <v>101.233665</v>
      </c>
      <c r="N279" s="20">
        <f t="shared" si="18"/>
        <v>3.7997745890212724E-3</v>
      </c>
    </row>
    <row r="280" spans="1:14" x14ac:dyDescent="0.2">
      <c r="A280" s="1">
        <v>43507</v>
      </c>
      <c r="B280">
        <v>106.199997</v>
      </c>
      <c r="C280">
        <v>106.58000199999999</v>
      </c>
      <c r="D280">
        <v>104.970001</v>
      </c>
      <c r="E280">
        <v>105.25</v>
      </c>
      <c r="F280">
        <v>100.831306</v>
      </c>
      <c r="G280">
        <v>18914100</v>
      </c>
      <c r="H280">
        <f t="shared" si="16"/>
        <v>18914.099999999999</v>
      </c>
      <c r="I280">
        <f t="shared" si="19"/>
        <v>1.7338806565176737E-2</v>
      </c>
      <c r="K280" s="19">
        <f t="shared" si="17"/>
        <v>43507</v>
      </c>
      <c r="L280">
        <v>18914100</v>
      </c>
      <c r="M280">
        <v>100.831306</v>
      </c>
      <c r="N280" s="20">
        <f t="shared" si="18"/>
        <v>-3.9745572779569336E-3</v>
      </c>
    </row>
    <row r="281" spans="1:14" x14ac:dyDescent="0.2">
      <c r="A281" s="1">
        <v>43508</v>
      </c>
      <c r="B281">
        <v>106.139999</v>
      </c>
      <c r="C281">
        <v>107.139999</v>
      </c>
      <c r="D281">
        <v>105.480003</v>
      </c>
      <c r="E281">
        <v>106.889999</v>
      </c>
      <c r="F281">
        <v>102.402473</v>
      </c>
      <c r="G281">
        <v>25056600</v>
      </c>
      <c r="H281">
        <f t="shared" si="16"/>
        <v>25056.6</v>
      </c>
      <c r="I281">
        <f t="shared" si="19"/>
        <v>-5.6495293497977326E-4</v>
      </c>
      <c r="K281" s="19">
        <f t="shared" si="17"/>
        <v>43508</v>
      </c>
      <c r="L281">
        <v>25056600</v>
      </c>
      <c r="M281">
        <v>102.402473</v>
      </c>
      <c r="N281" s="20">
        <f t="shared" si="18"/>
        <v>1.5582134778656965E-2</v>
      </c>
    </row>
    <row r="282" spans="1:14" x14ac:dyDescent="0.2">
      <c r="A282" s="1">
        <v>43509</v>
      </c>
      <c r="B282">
        <v>107.5</v>
      </c>
      <c r="C282">
        <v>107.779999</v>
      </c>
      <c r="D282">
        <v>106.709999</v>
      </c>
      <c r="E282">
        <v>106.80999799999999</v>
      </c>
      <c r="F282">
        <v>102.325813</v>
      </c>
      <c r="G282">
        <v>18394900</v>
      </c>
      <c r="H282">
        <f t="shared" si="16"/>
        <v>18394.900000000001</v>
      </c>
      <c r="I282">
        <f t="shared" si="19"/>
        <v>1.2813275040637572E-2</v>
      </c>
      <c r="K282" s="19">
        <f t="shared" si="17"/>
        <v>43509</v>
      </c>
      <c r="L282">
        <v>18394900</v>
      </c>
      <c r="M282">
        <v>102.325813</v>
      </c>
      <c r="N282" s="20">
        <f t="shared" si="18"/>
        <v>-7.4861473316180501E-4</v>
      </c>
    </row>
    <row r="283" spans="1:14" x14ac:dyDescent="0.2">
      <c r="A283" s="1">
        <v>43510</v>
      </c>
      <c r="B283">
        <v>106.30999799999999</v>
      </c>
      <c r="C283">
        <v>107.290001</v>
      </c>
      <c r="D283">
        <v>105.660004</v>
      </c>
      <c r="E283">
        <v>106.900002</v>
      </c>
      <c r="F283">
        <v>102.41203299999999</v>
      </c>
      <c r="G283">
        <v>21784700</v>
      </c>
      <c r="H283">
        <f t="shared" si="16"/>
        <v>21784.7</v>
      </c>
      <c r="I283">
        <f t="shared" si="19"/>
        <v>-1.1069786046511692E-2</v>
      </c>
      <c r="K283" s="19">
        <f t="shared" si="17"/>
        <v>43510</v>
      </c>
      <c r="L283">
        <v>21784700</v>
      </c>
      <c r="M283">
        <v>102.41203299999999</v>
      </c>
      <c r="N283" s="20">
        <f t="shared" si="18"/>
        <v>8.426026383000475E-4</v>
      </c>
    </row>
    <row r="284" spans="1:14" x14ac:dyDescent="0.2">
      <c r="A284" s="1">
        <v>43511</v>
      </c>
      <c r="B284">
        <v>107.910004</v>
      </c>
      <c r="C284">
        <v>108.300003</v>
      </c>
      <c r="D284">
        <v>107.360001</v>
      </c>
      <c r="E284">
        <v>108.220001</v>
      </c>
      <c r="F284">
        <v>103.676613</v>
      </c>
      <c r="G284">
        <v>26606900</v>
      </c>
      <c r="H284">
        <f t="shared" si="16"/>
        <v>26606.9</v>
      </c>
      <c r="I284">
        <f t="shared" si="19"/>
        <v>1.5050381244480954E-2</v>
      </c>
      <c r="K284" s="19">
        <f t="shared" si="17"/>
        <v>43511</v>
      </c>
      <c r="L284">
        <v>26606900</v>
      </c>
      <c r="M284">
        <v>103.676613</v>
      </c>
      <c r="N284" s="20">
        <f t="shared" si="18"/>
        <v>1.2347963056255405E-2</v>
      </c>
    </row>
    <row r="285" spans="1:14" x14ac:dyDescent="0.2">
      <c r="A285" s="1">
        <v>43515</v>
      </c>
      <c r="B285">
        <v>107.790001</v>
      </c>
      <c r="C285">
        <v>108.660004</v>
      </c>
      <c r="D285">
        <v>107.779999</v>
      </c>
      <c r="E285">
        <v>108.16999800000001</v>
      </c>
      <c r="F285">
        <v>103.62872299999999</v>
      </c>
      <c r="G285">
        <v>18038500</v>
      </c>
      <c r="H285">
        <f t="shared" si="16"/>
        <v>18038.5</v>
      </c>
      <c r="I285">
        <f t="shared" si="19"/>
        <v>-1.1120655690087546E-3</v>
      </c>
      <c r="K285" s="19">
        <f t="shared" si="17"/>
        <v>43515</v>
      </c>
      <c r="L285">
        <v>18038500</v>
      </c>
      <c r="M285">
        <v>103.62872299999999</v>
      </c>
      <c r="N285" s="20">
        <f t="shared" si="18"/>
        <v>-4.6191709599936037E-4</v>
      </c>
    </row>
    <row r="286" spans="1:14" x14ac:dyDescent="0.2">
      <c r="A286" s="1">
        <v>43516</v>
      </c>
      <c r="B286">
        <v>107.860001</v>
      </c>
      <c r="C286">
        <v>107.94000200000001</v>
      </c>
      <c r="D286">
        <v>106.290001</v>
      </c>
      <c r="E286">
        <v>107.150002</v>
      </c>
      <c r="F286">
        <v>103.089928</v>
      </c>
      <c r="G286">
        <v>21607700</v>
      </c>
      <c r="H286">
        <f t="shared" si="16"/>
        <v>21607.7</v>
      </c>
      <c r="I286">
        <f t="shared" si="19"/>
        <v>6.4941088552353916E-4</v>
      </c>
      <c r="K286" s="19">
        <f t="shared" si="17"/>
        <v>43516</v>
      </c>
      <c r="L286">
        <v>21607700</v>
      </c>
      <c r="M286">
        <v>103.089928</v>
      </c>
      <c r="N286" s="20">
        <f t="shared" si="18"/>
        <v>-5.1992824421853902E-3</v>
      </c>
    </row>
    <row r="287" spans="1:14" x14ac:dyDescent="0.2">
      <c r="A287" s="1">
        <v>43517</v>
      </c>
      <c r="B287">
        <v>106.900002</v>
      </c>
      <c r="C287">
        <v>109.480003</v>
      </c>
      <c r="D287">
        <v>106.870003</v>
      </c>
      <c r="E287">
        <v>109.410004</v>
      </c>
      <c r="F287">
        <v>105.264297</v>
      </c>
      <c r="G287">
        <v>29063200</v>
      </c>
      <c r="H287">
        <f t="shared" si="16"/>
        <v>29063.200000000001</v>
      </c>
      <c r="I287">
        <f t="shared" si="19"/>
        <v>-8.9004171249729199E-3</v>
      </c>
      <c r="K287" s="19">
        <f t="shared" si="17"/>
        <v>43517</v>
      </c>
      <c r="L287">
        <v>29063200</v>
      </c>
      <c r="M287">
        <v>105.264297</v>
      </c>
      <c r="N287" s="20">
        <f t="shared" si="18"/>
        <v>2.1091963513642172E-2</v>
      </c>
    </row>
    <row r="288" spans="1:14" x14ac:dyDescent="0.2">
      <c r="A288" s="1">
        <v>43518</v>
      </c>
      <c r="B288">
        <v>110.050003</v>
      </c>
      <c r="C288">
        <v>111.199997</v>
      </c>
      <c r="D288">
        <v>109.82</v>
      </c>
      <c r="E288">
        <v>110.970001</v>
      </c>
      <c r="F288">
        <v>106.765182</v>
      </c>
      <c r="G288">
        <v>27763200</v>
      </c>
      <c r="H288">
        <f t="shared" si="16"/>
        <v>27763.200000000001</v>
      </c>
      <c r="I288">
        <f t="shared" si="19"/>
        <v>2.9466800197066444E-2</v>
      </c>
      <c r="K288" s="19">
        <f t="shared" si="17"/>
        <v>43518</v>
      </c>
      <c r="L288">
        <v>27763200</v>
      </c>
      <c r="M288">
        <v>106.765182</v>
      </c>
      <c r="N288" s="20">
        <f t="shared" si="18"/>
        <v>1.4258253204312918E-2</v>
      </c>
    </row>
    <row r="289" spans="1:14" x14ac:dyDescent="0.2">
      <c r="A289" s="1">
        <v>43521</v>
      </c>
      <c r="B289">
        <v>111.760002</v>
      </c>
      <c r="C289">
        <v>112.18</v>
      </c>
      <c r="D289">
        <v>111.260002</v>
      </c>
      <c r="E289">
        <v>111.589996</v>
      </c>
      <c r="F289">
        <v>107.361687</v>
      </c>
      <c r="G289">
        <v>23750600</v>
      </c>
      <c r="H289">
        <f t="shared" si="16"/>
        <v>23750.6</v>
      </c>
      <c r="I289">
        <f t="shared" si="19"/>
        <v>1.553838212980327E-2</v>
      </c>
      <c r="K289" s="19">
        <f t="shared" si="17"/>
        <v>43521</v>
      </c>
      <c r="L289">
        <v>23750600</v>
      </c>
      <c r="M289">
        <v>107.361687</v>
      </c>
      <c r="N289" s="20">
        <f t="shared" si="18"/>
        <v>5.5870742579730501E-3</v>
      </c>
    </row>
    <row r="290" spans="1:14" x14ac:dyDescent="0.2">
      <c r="A290" s="1">
        <v>43522</v>
      </c>
      <c r="B290">
        <v>111.260002</v>
      </c>
      <c r="C290">
        <v>113.239998</v>
      </c>
      <c r="D290">
        <v>111.16999800000001</v>
      </c>
      <c r="E290">
        <v>112.360001</v>
      </c>
      <c r="F290">
        <v>108.102524</v>
      </c>
      <c r="G290">
        <v>21536700</v>
      </c>
      <c r="H290">
        <f t="shared" si="16"/>
        <v>21536.7</v>
      </c>
      <c r="I290">
        <f t="shared" si="19"/>
        <v>-4.4738725040466623E-3</v>
      </c>
      <c r="K290" s="19">
        <f t="shared" si="17"/>
        <v>43522</v>
      </c>
      <c r="L290">
        <v>21536700</v>
      </c>
      <c r="M290">
        <v>108.102524</v>
      </c>
      <c r="N290" s="20">
        <f t="shared" si="18"/>
        <v>6.9003852370538759E-3</v>
      </c>
    </row>
    <row r="291" spans="1:14" x14ac:dyDescent="0.2">
      <c r="A291" s="1">
        <v>43523</v>
      </c>
      <c r="B291">
        <v>111.69000200000001</v>
      </c>
      <c r="C291">
        <v>112.360001</v>
      </c>
      <c r="D291">
        <v>110.879997</v>
      </c>
      <c r="E291">
        <v>112.16999800000001</v>
      </c>
      <c r="F291">
        <v>107.91971599999999</v>
      </c>
      <c r="G291">
        <v>21487100</v>
      </c>
      <c r="H291">
        <f t="shared" si="16"/>
        <v>21487.1</v>
      </c>
      <c r="I291">
        <f t="shared" si="19"/>
        <v>3.864821070199215E-3</v>
      </c>
      <c r="K291" s="19">
        <f t="shared" si="17"/>
        <v>43523</v>
      </c>
      <c r="L291">
        <v>21487100</v>
      </c>
      <c r="M291">
        <v>107.91971599999999</v>
      </c>
      <c r="N291" s="20">
        <f t="shared" si="18"/>
        <v>-1.6910613483919073E-3</v>
      </c>
    </row>
    <row r="292" spans="1:14" x14ac:dyDescent="0.2">
      <c r="A292" s="1">
        <v>43524</v>
      </c>
      <c r="B292">
        <v>112.040001</v>
      </c>
      <c r="C292">
        <v>112.879997</v>
      </c>
      <c r="D292">
        <v>111.730003</v>
      </c>
      <c r="E292">
        <v>112.029999</v>
      </c>
      <c r="F292">
        <v>107.78501900000001</v>
      </c>
      <c r="G292">
        <v>29083900</v>
      </c>
      <c r="H292">
        <f t="shared" si="16"/>
        <v>29083.9</v>
      </c>
      <c r="I292">
        <f t="shared" si="19"/>
        <v>3.1336645512818309E-3</v>
      </c>
      <c r="K292" s="19">
        <f t="shared" si="17"/>
        <v>43524</v>
      </c>
      <c r="L292">
        <v>29083900</v>
      </c>
      <c r="M292">
        <v>107.78501900000001</v>
      </c>
      <c r="N292" s="20">
        <f t="shared" si="18"/>
        <v>-1.2481222615521757E-3</v>
      </c>
    </row>
    <row r="293" spans="1:14" x14ac:dyDescent="0.2">
      <c r="A293" s="1">
        <v>43525</v>
      </c>
      <c r="B293">
        <v>112.889999</v>
      </c>
      <c r="C293">
        <v>113.019997</v>
      </c>
      <c r="D293">
        <v>111.66999800000001</v>
      </c>
      <c r="E293">
        <v>112.529999</v>
      </c>
      <c r="F293">
        <v>108.266075</v>
      </c>
      <c r="G293">
        <v>23501200</v>
      </c>
      <c r="H293">
        <f t="shared" si="16"/>
        <v>23501.200000000001</v>
      </c>
      <c r="I293">
        <f t="shared" si="19"/>
        <v>7.5865583042970461E-3</v>
      </c>
      <c r="K293" s="19">
        <f t="shared" si="17"/>
        <v>43525</v>
      </c>
      <c r="L293">
        <v>23501200</v>
      </c>
      <c r="M293">
        <v>108.266075</v>
      </c>
      <c r="N293" s="20">
        <f t="shared" si="18"/>
        <v>4.4631063246367772E-3</v>
      </c>
    </row>
    <row r="294" spans="1:14" x14ac:dyDescent="0.2">
      <c r="A294" s="1">
        <v>43528</v>
      </c>
      <c r="B294">
        <v>113.019997</v>
      </c>
      <c r="C294">
        <v>113.25</v>
      </c>
      <c r="D294">
        <v>110.800003</v>
      </c>
      <c r="E294">
        <v>112.260002</v>
      </c>
      <c r="F294">
        <v>108.006317</v>
      </c>
      <c r="G294">
        <v>26608000</v>
      </c>
      <c r="H294">
        <f t="shared" si="16"/>
        <v>26608</v>
      </c>
      <c r="I294">
        <f t="shared" si="19"/>
        <v>1.1515457627030406E-3</v>
      </c>
      <c r="K294" s="19">
        <f t="shared" si="17"/>
        <v>43528</v>
      </c>
      <c r="L294">
        <v>26608000</v>
      </c>
      <c r="M294">
        <v>108.006317</v>
      </c>
      <c r="N294" s="20">
        <f t="shared" si="18"/>
        <v>-2.3992557225336287E-3</v>
      </c>
    </row>
    <row r="295" spans="1:14" x14ac:dyDescent="0.2">
      <c r="A295" s="1">
        <v>43529</v>
      </c>
      <c r="B295">
        <v>112.25</v>
      </c>
      <c r="C295">
        <v>112.389999</v>
      </c>
      <c r="D295">
        <v>111.230003</v>
      </c>
      <c r="E295">
        <v>111.699997</v>
      </c>
      <c r="F295">
        <v>107.467522</v>
      </c>
      <c r="G295">
        <v>19538300</v>
      </c>
      <c r="H295">
        <f t="shared" si="16"/>
        <v>19538.3</v>
      </c>
      <c r="I295">
        <f t="shared" si="19"/>
        <v>-6.8129270964323559E-3</v>
      </c>
      <c r="K295" s="19">
        <f t="shared" si="17"/>
        <v>43529</v>
      </c>
      <c r="L295">
        <v>19538300</v>
      </c>
      <c r="M295">
        <v>107.467522</v>
      </c>
      <c r="N295" s="20">
        <f t="shared" si="18"/>
        <v>-4.988550808560515E-3</v>
      </c>
    </row>
    <row r="296" spans="1:14" x14ac:dyDescent="0.2">
      <c r="A296" s="1">
        <v>43530</v>
      </c>
      <c r="B296">
        <v>111.870003</v>
      </c>
      <c r="C296">
        <v>112.660004</v>
      </c>
      <c r="D296">
        <v>111.43</v>
      </c>
      <c r="E296">
        <v>111.75</v>
      </c>
      <c r="F296">
        <v>107.51563299999999</v>
      </c>
      <c r="G296">
        <v>17687000</v>
      </c>
      <c r="H296">
        <f t="shared" si="16"/>
        <v>17687</v>
      </c>
      <c r="I296">
        <f t="shared" si="19"/>
        <v>-3.3852739420935684E-3</v>
      </c>
      <c r="K296" s="19">
        <f t="shared" si="17"/>
        <v>43530</v>
      </c>
      <c r="L296">
        <v>17687000</v>
      </c>
      <c r="M296">
        <v>107.51563299999999</v>
      </c>
      <c r="N296" s="20">
        <f t="shared" si="18"/>
        <v>4.4767943937510328E-4</v>
      </c>
    </row>
    <row r="297" spans="1:14" x14ac:dyDescent="0.2">
      <c r="A297" s="1">
        <v>43531</v>
      </c>
      <c r="B297">
        <v>111.400002</v>
      </c>
      <c r="C297">
        <v>111.550003</v>
      </c>
      <c r="D297">
        <v>109.870003</v>
      </c>
      <c r="E297">
        <v>110.389999</v>
      </c>
      <c r="F297">
        <v>106.20716899999999</v>
      </c>
      <c r="G297">
        <v>25339000</v>
      </c>
      <c r="H297">
        <f t="shared" si="16"/>
        <v>25339</v>
      </c>
      <c r="I297">
        <f t="shared" si="19"/>
        <v>-4.2013139125418311E-3</v>
      </c>
      <c r="K297" s="19">
        <f t="shared" si="17"/>
        <v>43531</v>
      </c>
      <c r="L297">
        <v>25339000</v>
      </c>
      <c r="M297">
        <v>106.20716899999999</v>
      </c>
      <c r="N297" s="20">
        <f t="shared" si="18"/>
        <v>-1.216998834020724E-2</v>
      </c>
    </row>
    <row r="298" spans="1:14" x14ac:dyDescent="0.2">
      <c r="A298" s="1">
        <v>43532</v>
      </c>
      <c r="B298">
        <v>109.160004</v>
      </c>
      <c r="C298">
        <v>110.709999</v>
      </c>
      <c r="D298">
        <v>108.800003</v>
      </c>
      <c r="E298">
        <v>110.510002</v>
      </c>
      <c r="F298">
        <v>106.322632</v>
      </c>
      <c r="G298">
        <v>22818400</v>
      </c>
      <c r="H298">
        <f t="shared" si="16"/>
        <v>22818.400000000001</v>
      </c>
      <c r="I298">
        <f t="shared" si="19"/>
        <v>-2.0107701613865322E-2</v>
      </c>
      <c r="K298" s="19">
        <f t="shared" si="17"/>
        <v>43532</v>
      </c>
      <c r="L298">
        <v>22818400</v>
      </c>
      <c r="M298">
        <v>106.322632</v>
      </c>
      <c r="N298" s="20">
        <f t="shared" si="18"/>
        <v>1.0871488345575375E-3</v>
      </c>
    </row>
    <row r="299" spans="1:14" x14ac:dyDescent="0.2">
      <c r="A299" s="1">
        <v>43535</v>
      </c>
      <c r="B299">
        <v>110.989998</v>
      </c>
      <c r="C299">
        <v>112.949997</v>
      </c>
      <c r="D299">
        <v>110.980003</v>
      </c>
      <c r="E299">
        <v>112.83000199999999</v>
      </c>
      <c r="F299">
        <v>108.55471799999999</v>
      </c>
      <c r="G299">
        <v>26491600</v>
      </c>
      <c r="H299">
        <f t="shared" si="16"/>
        <v>26491.599999999999</v>
      </c>
      <c r="I299">
        <f t="shared" si="19"/>
        <v>1.6764326978221798E-2</v>
      </c>
      <c r="K299" s="19">
        <f t="shared" si="17"/>
        <v>43535</v>
      </c>
      <c r="L299">
        <v>26491600</v>
      </c>
      <c r="M299">
        <v>108.55471799999999</v>
      </c>
      <c r="N299" s="20">
        <f t="shared" si="18"/>
        <v>2.0993517165752588E-2</v>
      </c>
    </row>
    <row r="300" spans="1:14" x14ac:dyDescent="0.2">
      <c r="A300" s="1">
        <v>43536</v>
      </c>
      <c r="B300">
        <v>112.82</v>
      </c>
      <c r="C300">
        <v>113.989998</v>
      </c>
      <c r="D300">
        <v>112.650002</v>
      </c>
      <c r="E300">
        <v>113.620003</v>
      </c>
      <c r="F300">
        <v>109.314774</v>
      </c>
      <c r="G300">
        <v>26132700</v>
      </c>
      <c r="H300">
        <f t="shared" si="16"/>
        <v>26132.7</v>
      </c>
      <c r="I300">
        <f t="shared" si="19"/>
        <v>1.648799020610842E-2</v>
      </c>
      <c r="K300" s="19">
        <f t="shared" si="17"/>
        <v>43536</v>
      </c>
      <c r="L300">
        <v>26132700</v>
      </c>
      <c r="M300">
        <v>109.314774</v>
      </c>
      <c r="N300" s="20">
        <f t="shared" si="18"/>
        <v>7.0015934268283569E-3</v>
      </c>
    </row>
    <row r="301" spans="1:14" x14ac:dyDescent="0.2">
      <c r="A301" s="1">
        <v>43537</v>
      </c>
      <c r="B301">
        <v>114.129997</v>
      </c>
      <c r="C301">
        <v>115</v>
      </c>
      <c r="D301">
        <v>113.779999</v>
      </c>
      <c r="E301">
        <v>114.5</v>
      </c>
      <c r="F301">
        <v>110.161438</v>
      </c>
      <c r="G301">
        <v>35513800</v>
      </c>
      <c r="H301">
        <f t="shared" si="16"/>
        <v>35513.800000000003</v>
      </c>
      <c r="I301">
        <f t="shared" si="19"/>
        <v>1.161138982449929E-2</v>
      </c>
      <c r="K301" s="19">
        <f t="shared" si="17"/>
        <v>43537</v>
      </c>
      <c r="L301">
        <v>35513800</v>
      </c>
      <c r="M301">
        <v>110.161438</v>
      </c>
      <c r="N301" s="20">
        <f t="shared" si="18"/>
        <v>7.7451927952575201E-3</v>
      </c>
    </row>
    <row r="302" spans="1:14" x14ac:dyDescent="0.2">
      <c r="A302" s="1">
        <v>43538</v>
      </c>
      <c r="B302">
        <v>114.540001</v>
      </c>
      <c r="C302">
        <v>115.199997</v>
      </c>
      <c r="D302">
        <v>114.33000199999999</v>
      </c>
      <c r="E302">
        <v>114.589996</v>
      </c>
      <c r="F302">
        <v>110.24803199999999</v>
      </c>
      <c r="G302">
        <v>30763400</v>
      </c>
      <c r="H302">
        <f t="shared" si="16"/>
        <v>30763.4</v>
      </c>
      <c r="I302">
        <f t="shared" si="19"/>
        <v>3.5924297798763695E-3</v>
      </c>
      <c r="K302" s="19">
        <f t="shared" si="17"/>
        <v>43538</v>
      </c>
      <c r="L302">
        <v>30763400</v>
      </c>
      <c r="M302">
        <v>110.24803199999999</v>
      </c>
      <c r="N302" s="20">
        <f t="shared" si="18"/>
        <v>7.8606453920827498E-4</v>
      </c>
    </row>
    <row r="303" spans="1:14" x14ac:dyDescent="0.2">
      <c r="A303" s="1">
        <v>43539</v>
      </c>
      <c r="B303">
        <v>115.339996</v>
      </c>
      <c r="C303">
        <v>117.25</v>
      </c>
      <c r="D303">
        <v>114.589996</v>
      </c>
      <c r="E303">
        <v>115.910004</v>
      </c>
      <c r="F303">
        <v>111.518005</v>
      </c>
      <c r="G303">
        <v>54681100</v>
      </c>
      <c r="H303">
        <f t="shared" si="16"/>
        <v>54681.1</v>
      </c>
      <c r="I303">
        <f t="shared" si="19"/>
        <v>6.984415863589835E-3</v>
      </c>
      <c r="K303" s="19">
        <f t="shared" si="17"/>
        <v>43539</v>
      </c>
      <c r="L303">
        <v>54681100</v>
      </c>
      <c r="M303">
        <v>111.518005</v>
      </c>
      <c r="N303" s="20">
        <f t="shared" si="18"/>
        <v>1.1519235100722771E-2</v>
      </c>
    </row>
    <row r="304" spans="1:14" x14ac:dyDescent="0.2">
      <c r="A304" s="1">
        <v>43542</v>
      </c>
      <c r="B304">
        <v>116.16999800000001</v>
      </c>
      <c r="C304">
        <v>117.610001</v>
      </c>
      <c r="D304">
        <v>116.050003</v>
      </c>
      <c r="E304">
        <v>117.57</v>
      </c>
      <c r="F304">
        <v>113.115105</v>
      </c>
      <c r="G304">
        <v>31207600</v>
      </c>
      <c r="H304">
        <f t="shared" si="16"/>
        <v>31207.599999999999</v>
      </c>
      <c r="I304">
        <f t="shared" si="19"/>
        <v>7.1961334210554981E-3</v>
      </c>
      <c r="K304" s="19">
        <f t="shared" si="17"/>
        <v>43542</v>
      </c>
      <c r="L304">
        <v>31207600</v>
      </c>
      <c r="M304">
        <v>113.115105</v>
      </c>
      <c r="N304" s="20">
        <f t="shared" si="18"/>
        <v>1.4321454190289698E-2</v>
      </c>
    </row>
    <row r="305" spans="1:14" x14ac:dyDescent="0.2">
      <c r="A305" s="1">
        <v>43543</v>
      </c>
      <c r="B305">
        <v>118.089996</v>
      </c>
      <c r="C305">
        <v>118.44000200000001</v>
      </c>
      <c r="D305">
        <v>116.989998</v>
      </c>
      <c r="E305">
        <v>117.650002</v>
      </c>
      <c r="F305">
        <v>113.192078</v>
      </c>
      <c r="G305">
        <v>37588700</v>
      </c>
      <c r="H305">
        <f t="shared" si="16"/>
        <v>37588.699999999997</v>
      </c>
      <c r="I305">
        <f t="shared" si="19"/>
        <v>1.6527485866015015E-2</v>
      </c>
      <c r="K305" s="19">
        <f t="shared" si="17"/>
        <v>43543</v>
      </c>
      <c r="L305">
        <v>37588700</v>
      </c>
      <c r="M305">
        <v>113.192078</v>
      </c>
      <c r="N305" s="20">
        <f t="shared" si="18"/>
        <v>6.8048383104975501E-4</v>
      </c>
    </row>
    <row r="306" spans="1:14" x14ac:dyDescent="0.2">
      <c r="A306" s="1">
        <v>43544</v>
      </c>
      <c r="B306">
        <v>117.389999</v>
      </c>
      <c r="C306">
        <v>118.75</v>
      </c>
      <c r="D306">
        <v>116.709999</v>
      </c>
      <c r="E306">
        <v>117.519997</v>
      </c>
      <c r="F306">
        <v>113.067001</v>
      </c>
      <c r="G306">
        <v>28113300</v>
      </c>
      <c r="H306">
        <f t="shared" si="16"/>
        <v>28113.3</v>
      </c>
      <c r="I306">
        <f t="shared" si="19"/>
        <v>-5.9276570726617371E-3</v>
      </c>
      <c r="K306" s="19">
        <f t="shared" si="17"/>
        <v>43544</v>
      </c>
      <c r="L306">
        <v>28113300</v>
      </c>
      <c r="M306">
        <v>113.067001</v>
      </c>
      <c r="N306" s="20">
        <f t="shared" si="18"/>
        <v>-1.1049978250243832E-3</v>
      </c>
    </row>
    <row r="307" spans="1:14" x14ac:dyDescent="0.2">
      <c r="A307" s="1">
        <v>43545</v>
      </c>
      <c r="B307">
        <v>117.139999</v>
      </c>
      <c r="C307">
        <v>120.82</v>
      </c>
      <c r="D307">
        <v>117.089996</v>
      </c>
      <c r="E307">
        <v>120.220001</v>
      </c>
      <c r="F307">
        <v>115.664703</v>
      </c>
      <c r="G307">
        <v>29854400</v>
      </c>
      <c r="H307">
        <f t="shared" si="16"/>
        <v>29854.400000000001</v>
      </c>
      <c r="I307">
        <f t="shared" si="19"/>
        <v>-2.1296533105856826E-3</v>
      </c>
      <c r="K307" s="19">
        <f t="shared" si="17"/>
        <v>43545</v>
      </c>
      <c r="L307">
        <v>29854400</v>
      </c>
      <c r="M307">
        <v>115.664703</v>
      </c>
      <c r="N307" s="20">
        <f t="shared" si="18"/>
        <v>2.2974890790638358E-2</v>
      </c>
    </row>
    <row r="308" spans="1:14" x14ac:dyDescent="0.2">
      <c r="A308" s="1">
        <v>43546</v>
      </c>
      <c r="B308">
        <v>119.5</v>
      </c>
      <c r="C308">
        <v>119.589996</v>
      </c>
      <c r="D308">
        <v>117.040001</v>
      </c>
      <c r="E308">
        <v>117.050003</v>
      </c>
      <c r="F308">
        <v>112.614799</v>
      </c>
      <c r="G308">
        <v>33624500</v>
      </c>
      <c r="H308">
        <f t="shared" si="16"/>
        <v>33624.5</v>
      </c>
      <c r="I308">
        <f t="shared" si="19"/>
        <v>2.014684155836468E-2</v>
      </c>
      <c r="K308" s="19">
        <f t="shared" si="17"/>
        <v>43546</v>
      </c>
      <c r="L308">
        <v>33624500</v>
      </c>
      <c r="M308">
        <v>112.614799</v>
      </c>
      <c r="N308" s="20">
        <f t="shared" si="18"/>
        <v>-2.6368493765984925E-2</v>
      </c>
    </row>
    <row r="309" spans="1:14" x14ac:dyDescent="0.2">
      <c r="A309" s="1">
        <v>43549</v>
      </c>
      <c r="B309">
        <v>116.55999799999999</v>
      </c>
      <c r="C309">
        <v>118.010002</v>
      </c>
      <c r="D309">
        <v>116.32</v>
      </c>
      <c r="E309">
        <v>117.660004</v>
      </c>
      <c r="F309">
        <v>113.20169799999999</v>
      </c>
      <c r="G309">
        <v>27067100</v>
      </c>
      <c r="H309">
        <f t="shared" si="16"/>
        <v>27067.1</v>
      </c>
      <c r="I309">
        <f t="shared" si="19"/>
        <v>-2.4602527196652776E-2</v>
      </c>
      <c r="K309" s="19">
        <f t="shared" si="17"/>
        <v>43549</v>
      </c>
      <c r="L309">
        <v>27067100</v>
      </c>
      <c r="M309">
        <v>113.20169799999999</v>
      </c>
      <c r="N309" s="20">
        <f t="shared" si="18"/>
        <v>5.2115619368995033E-3</v>
      </c>
    </row>
    <row r="310" spans="1:14" x14ac:dyDescent="0.2">
      <c r="A310" s="1">
        <v>43550</v>
      </c>
      <c r="B310">
        <v>118.620003</v>
      </c>
      <c r="C310">
        <v>118.709999</v>
      </c>
      <c r="D310">
        <v>116.849998</v>
      </c>
      <c r="E310">
        <v>117.910004</v>
      </c>
      <c r="F310">
        <v>113.442238</v>
      </c>
      <c r="G310">
        <v>26097700</v>
      </c>
      <c r="H310">
        <f t="shared" si="16"/>
        <v>26097.7</v>
      </c>
      <c r="I310">
        <f t="shared" si="19"/>
        <v>1.7673344503660714E-2</v>
      </c>
      <c r="K310" s="19">
        <f t="shared" si="17"/>
        <v>43550</v>
      </c>
      <c r="L310">
        <v>26097700</v>
      </c>
      <c r="M310">
        <v>113.442238</v>
      </c>
      <c r="N310" s="20">
        <f t="shared" si="18"/>
        <v>2.1248797875806596E-3</v>
      </c>
    </row>
    <row r="311" spans="1:14" x14ac:dyDescent="0.2">
      <c r="A311" s="1">
        <v>43551</v>
      </c>
      <c r="B311">
        <v>117.879997</v>
      </c>
      <c r="C311">
        <v>118.209999</v>
      </c>
      <c r="D311">
        <v>115.519997</v>
      </c>
      <c r="E311">
        <v>116.769997</v>
      </c>
      <c r="F311">
        <v>112.345428</v>
      </c>
      <c r="G311">
        <v>22733400</v>
      </c>
      <c r="H311">
        <f t="shared" si="16"/>
        <v>22733.4</v>
      </c>
      <c r="I311">
        <f t="shared" si="19"/>
        <v>-6.2384587867528041E-3</v>
      </c>
      <c r="K311" s="19">
        <f t="shared" si="17"/>
        <v>43551</v>
      </c>
      <c r="L311">
        <v>22733400</v>
      </c>
      <c r="M311">
        <v>112.345428</v>
      </c>
      <c r="N311" s="20">
        <f t="shared" si="18"/>
        <v>-9.6684446581528551E-3</v>
      </c>
    </row>
    <row r="312" spans="1:14" x14ac:dyDescent="0.2">
      <c r="A312" s="1">
        <v>43552</v>
      </c>
      <c r="B312">
        <v>117.44000200000001</v>
      </c>
      <c r="C312">
        <v>117.58000199999999</v>
      </c>
      <c r="D312">
        <v>116.129997</v>
      </c>
      <c r="E312">
        <v>116.93</v>
      </c>
      <c r="F312">
        <v>112.499352</v>
      </c>
      <c r="G312">
        <v>18334800</v>
      </c>
      <c r="H312">
        <f t="shared" si="16"/>
        <v>18334.8</v>
      </c>
      <c r="I312">
        <f t="shared" si="19"/>
        <v>-3.7325671122980784E-3</v>
      </c>
      <c r="K312" s="19">
        <f t="shared" si="17"/>
        <v>43552</v>
      </c>
      <c r="L312">
        <v>18334800</v>
      </c>
      <c r="M312">
        <v>112.499352</v>
      </c>
      <c r="N312" s="20">
        <f t="shared" si="18"/>
        <v>1.3700958084382705E-3</v>
      </c>
    </row>
    <row r="313" spans="1:14" x14ac:dyDescent="0.2">
      <c r="A313" s="1">
        <v>43553</v>
      </c>
      <c r="B313">
        <v>118.07</v>
      </c>
      <c r="C313">
        <v>118.32</v>
      </c>
      <c r="D313">
        <v>116.959999</v>
      </c>
      <c r="E313">
        <v>117.94000200000001</v>
      </c>
      <c r="F313">
        <v>113.471085</v>
      </c>
      <c r="G313">
        <v>25399800</v>
      </c>
      <c r="H313">
        <f t="shared" si="16"/>
        <v>25399.8</v>
      </c>
      <c r="I313">
        <f t="shared" si="19"/>
        <v>5.3644242955648647E-3</v>
      </c>
      <c r="K313" s="19">
        <f t="shared" si="17"/>
        <v>43553</v>
      </c>
      <c r="L313">
        <v>25399800</v>
      </c>
      <c r="M313">
        <v>113.471085</v>
      </c>
      <c r="N313" s="20">
        <f t="shared" si="18"/>
        <v>8.6376764196828479E-3</v>
      </c>
    </row>
    <row r="314" spans="1:14" x14ac:dyDescent="0.2">
      <c r="A314" s="1">
        <v>43556</v>
      </c>
      <c r="B314">
        <v>118.949997</v>
      </c>
      <c r="C314">
        <v>119.110001</v>
      </c>
      <c r="D314">
        <v>118.099998</v>
      </c>
      <c r="E314">
        <v>119.019997</v>
      </c>
      <c r="F314">
        <v>114.510155</v>
      </c>
      <c r="G314">
        <v>22789100</v>
      </c>
      <c r="H314">
        <f t="shared" si="16"/>
        <v>22789.1</v>
      </c>
      <c r="I314">
        <f t="shared" si="19"/>
        <v>7.4531803167612693E-3</v>
      </c>
      <c r="K314" s="19">
        <f t="shared" si="17"/>
        <v>43556</v>
      </c>
      <c r="L314">
        <v>22789100</v>
      </c>
      <c r="M314">
        <v>114.510155</v>
      </c>
      <c r="N314" s="20">
        <f t="shared" si="18"/>
        <v>9.1571346127517442E-3</v>
      </c>
    </row>
    <row r="315" spans="1:14" x14ac:dyDescent="0.2">
      <c r="A315" s="1">
        <v>43557</v>
      </c>
      <c r="B315">
        <v>119.05999799999999</v>
      </c>
      <c r="C315">
        <v>119.480003</v>
      </c>
      <c r="D315">
        <v>118.519997</v>
      </c>
      <c r="E315">
        <v>119.19000200000001</v>
      </c>
      <c r="F315">
        <v>114.67372899999999</v>
      </c>
      <c r="G315">
        <v>18142300</v>
      </c>
      <c r="H315">
        <f t="shared" si="16"/>
        <v>18142.3</v>
      </c>
      <c r="I315">
        <f t="shared" si="19"/>
        <v>9.2476673202435567E-4</v>
      </c>
      <c r="K315" s="19">
        <f t="shared" si="17"/>
        <v>43557</v>
      </c>
      <c r="L315">
        <v>18142300</v>
      </c>
      <c r="M315">
        <v>114.67372899999999</v>
      </c>
      <c r="N315" s="20">
        <f t="shared" si="18"/>
        <v>1.4284671957696415E-3</v>
      </c>
    </row>
    <row r="316" spans="1:14" x14ac:dyDescent="0.2">
      <c r="A316" s="1">
        <v>43558</v>
      </c>
      <c r="B316">
        <v>119.860001</v>
      </c>
      <c r="C316">
        <v>120.43</v>
      </c>
      <c r="D316">
        <v>119.150002</v>
      </c>
      <c r="E316">
        <v>119.970001</v>
      </c>
      <c r="F316">
        <v>115.424149</v>
      </c>
      <c r="G316">
        <v>22860700</v>
      </c>
      <c r="H316">
        <f t="shared" si="16"/>
        <v>22860.7</v>
      </c>
      <c r="I316">
        <f t="shared" si="19"/>
        <v>6.7193265029284127E-3</v>
      </c>
      <c r="K316" s="19">
        <f t="shared" si="17"/>
        <v>43558</v>
      </c>
      <c r="L316">
        <v>22860700</v>
      </c>
      <c r="M316">
        <v>115.424149</v>
      </c>
      <c r="N316" s="20">
        <f t="shared" si="18"/>
        <v>6.5439574220177796E-3</v>
      </c>
    </row>
    <row r="317" spans="1:14" x14ac:dyDescent="0.2">
      <c r="A317" s="1">
        <v>43559</v>
      </c>
      <c r="B317">
        <v>120.099998</v>
      </c>
      <c r="C317">
        <v>120.230003</v>
      </c>
      <c r="D317">
        <v>118.379997</v>
      </c>
      <c r="E317">
        <v>119.360001</v>
      </c>
      <c r="F317">
        <v>114.83728000000001</v>
      </c>
      <c r="G317">
        <v>20112800</v>
      </c>
      <c r="H317">
        <f t="shared" si="16"/>
        <v>20112.8</v>
      </c>
      <c r="I317">
        <f t="shared" si="19"/>
        <v>2.0023110128290626E-3</v>
      </c>
      <c r="K317" s="19">
        <f t="shared" si="17"/>
        <v>43559</v>
      </c>
      <c r="L317">
        <v>20112800</v>
      </c>
      <c r="M317">
        <v>114.83728000000001</v>
      </c>
      <c r="N317" s="20">
        <f t="shared" si="18"/>
        <v>-5.0844559399783225E-3</v>
      </c>
    </row>
    <row r="318" spans="1:14" x14ac:dyDescent="0.2">
      <c r="A318" s="1">
        <v>43560</v>
      </c>
      <c r="B318">
        <v>119.389999</v>
      </c>
      <c r="C318">
        <v>120.230003</v>
      </c>
      <c r="D318">
        <v>119.370003</v>
      </c>
      <c r="E318">
        <v>119.889999</v>
      </c>
      <c r="F318">
        <v>115.34721399999999</v>
      </c>
      <c r="G318">
        <v>15826200</v>
      </c>
      <c r="H318">
        <f t="shared" si="16"/>
        <v>15826.2</v>
      </c>
      <c r="I318">
        <f t="shared" si="19"/>
        <v>-5.9117319885383865E-3</v>
      </c>
      <c r="K318" s="19">
        <f t="shared" si="17"/>
        <v>43560</v>
      </c>
      <c r="L318">
        <v>15826200</v>
      </c>
      <c r="M318">
        <v>115.34721399999999</v>
      </c>
      <c r="N318" s="20">
        <f t="shared" si="18"/>
        <v>4.4404917984820517E-3</v>
      </c>
    </row>
    <row r="319" spans="1:14" x14ac:dyDescent="0.2">
      <c r="A319" s="1">
        <v>43563</v>
      </c>
      <c r="B319">
        <v>119.80999799999999</v>
      </c>
      <c r="C319">
        <v>120.019997</v>
      </c>
      <c r="D319">
        <v>118.639999</v>
      </c>
      <c r="E319">
        <v>119.93</v>
      </c>
      <c r="F319">
        <v>115.38568100000001</v>
      </c>
      <c r="G319">
        <v>15116200</v>
      </c>
      <c r="H319">
        <f t="shared" si="16"/>
        <v>15116.2</v>
      </c>
      <c r="I319">
        <f t="shared" si="19"/>
        <v>3.5178742232838951E-3</v>
      </c>
      <c r="K319" s="19">
        <f t="shared" si="17"/>
        <v>43563</v>
      </c>
      <c r="L319">
        <v>15116200</v>
      </c>
      <c r="M319">
        <v>115.38568100000001</v>
      </c>
      <c r="N319" s="20">
        <f t="shared" si="18"/>
        <v>3.33488765493819E-4</v>
      </c>
    </row>
    <row r="320" spans="1:14" x14ac:dyDescent="0.2">
      <c r="A320" s="1">
        <v>43564</v>
      </c>
      <c r="B320">
        <v>118.629997</v>
      </c>
      <c r="C320">
        <v>119.540001</v>
      </c>
      <c r="D320">
        <v>118.58000199999999</v>
      </c>
      <c r="E320">
        <v>119.279999</v>
      </c>
      <c r="F320">
        <v>114.76031500000001</v>
      </c>
      <c r="G320">
        <v>17612000</v>
      </c>
      <c r="H320">
        <f t="shared" si="16"/>
        <v>17612</v>
      </c>
      <c r="I320">
        <f t="shared" si="19"/>
        <v>-9.848935979449646E-3</v>
      </c>
      <c r="K320" s="19">
        <f t="shared" si="17"/>
        <v>43564</v>
      </c>
      <c r="L320">
        <v>17612000</v>
      </c>
      <c r="M320">
        <v>114.76031500000001</v>
      </c>
      <c r="N320" s="20">
        <f t="shared" si="18"/>
        <v>-5.4197886131122251E-3</v>
      </c>
    </row>
    <row r="321" spans="1:14" x14ac:dyDescent="0.2">
      <c r="A321" s="1">
        <v>43565</v>
      </c>
      <c r="B321">
        <v>119.760002</v>
      </c>
      <c r="C321">
        <v>120.349998</v>
      </c>
      <c r="D321">
        <v>119.540001</v>
      </c>
      <c r="E321">
        <v>120.19000200000001</v>
      </c>
      <c r="F321">
        <v>115.635818</v>
      </c>
      <c r="G321">
        <v>16477200</v>
      </c>
      <c r="H321">
        <f t="shared" si="16"/>
        <v>16477.2</v>
      </c>
      <c r="I321">
        <f t="shared" si="19"/>
        <v>9.5254575451097501E-3</v>
      </c>
      <c r="K321" s="19">
        <f t="shared" si="17"/>
        <v>43565</v>
      </c>
      <c r="L321">
        <v>16477200</v>
      </c>
      <c r="M321">
        <v>115.635818</v>
      </c>
      <c r="N321" s="20">
        <f t="shared" si="18"/>
        <v>7.6289699971631725E-3</v>
      </c>
    </row>
    <row r="322" spans="1:14" x14ac:dyDescent="0.2">
      <c r="A322" s="1">
        <v>43566</v>
      </c>
      <c r="B322">
        <v>120.540001</v>
      </c>
      <c r="C322">
        <v>120.849998</v>
      </c>
      <c r="D322">
        <v>119.91999800000001</v>
      </c>
      <c r="E322">
        <v>120.33000199999999</v>
      </c>
      <c r="F322">
        <v>115.770523</v>
      </c>
      <c r="G322">
        <v>14209100</v>
      </c>
      <c r="H322">
        <f t="shared" si="16"/>
        <v>14209.1</v>
      </c>
      <c r="I322">
        <f t="shared" si="19"/>
        <v>6.5130175933030103E-3</v>
      </c>
      <c r="K322" s="19">
        <f t="shared" si="17"/>
        <v>43566</v>
      </c>
      <c r="L322">
        <v>14209100</v>
      </c>
      <c r="M322">
        <v>115.770523</v>
      </c>
      <c r="N322" s="20">
        <f t="shared" si="18"/>
        <v>1.1649072262367422E-3</v>
      </c>
    </row>
    <row r="323" spans="1:14" x14ac:dyDescent="0.2">
      <c r="A323" s="1">
        <v>43567</v>
      </c>
      <c r="B323">
        <v>120.639999</v>
      </c>
      <c r="C323">
        <v>120.980003</v>
      </c>
      <c r="D323">
        <v>120.370003</v>
      </c>
      <c r="E323">
        <v>120.949997</v>
      </c>
      <c r="F323">
        <v>116.367043</v>
      </c>
      <c r="G323">
        <v>19745100</v>
      </c>
      <c r="H323">
        <f t="shared" ref="H323:H386" si="20">G323/1000</f>
        <v>19745.099999999999</v>
      </c>
      <c r="I323">
        <f t="shared" si="19"/>
        <v>8.2958353385113512E-4</v>
      </c>
      <c r="K323" s="19">
        <f t="shared" ref="K323:K386" si="21">A323</f>
        <v>43567</v>
      </c>
      <c r="L323">
        <v>19745100</v>
      </c>
      <c r="M323">
        <v>116.367043</v>
      </c>
      <c r="N323" s="20">
        <f t="shared" si="18"/>
        <v>5.1526069377780918E-3</v>
      </c>
    </row>
    <row r="324" spans="1:14" x14ac:dyDescent="0.2">
      <c r="A324" s="1">
        <v>43570</v>
      </c>
      <c r="B324">
        <v>120.94000200000001</v>
      </c>
      <c r="C324">
        <v>121.58000199999999</v>
      </c>
      <c r="D324">
        <v>120.57</v>
      </c>
      <c r="E324">
        <v>121.050003</v>
      </c>
      <c r="F324">
        <v>116.46324199999999</v>
      </c>
      <c r="G324">
        <v>15792600</v>
      </c>
      <c r="H324">
        <f t="shared" si="20"/>
        <v>15792.6</v>
      </c>
      <c r="I324">
        <f t="shared" si="19"/>
        <v>2.4867622885176234E-3</v>
      </c>
      <c r="K324" s="19">
        <f t="shared" si="21"/>
        <v>43570</v>
      </c>
      <c r="L324">
        <v>15792600</v>
      </c>
      <c r="M324">
        <v>116.46324199999999</v>
      </c>
      <c r="N324" s="20">
        <f t="shared" ref="N324:N387" si="22">(F324-F323)/F323</f>
        <v>8.2668595437282531E-4</v>
      </c>
    </row>
    <row r="325" spans="1:14" x14ac:dyDescent="0.2">
      <c r="A325" s="1">
        <v>43571</v>
      </c>
      <c r="B325">
        <v>121.639999</v>
      </c>
      <c r="C325">
        <v>121.650002</v>
      </c>
      <c r="D325">
        <v>120.099998</v>
      </c>
      <c r="E325">
        <v>120.769997</v>
      </c>
      <c r="F325">
        <v>116.19383999999999</v>
      </c>
      <c r="G325">
        <v>14071800</v>
      </c>
      <c r="H325">
        <f t="shared" si="20"/>
        <v>14071.8</v>
      </c>
      <c r="I325">
        <f t="shared" si="19"/>
        <v>5.7879691452295181E-3</v>
      </c>
      <c r="K325" s="19">
        <f t="shared" si="21"/>
        <v>43571</v>
      </c>
      <c r="L325">
        <v>14071800</v>
      </c>
      <c r="M325">
        <v>116.19383999999999</v>
      </c>
      <c r="N325" s="20">
        <f t="shared" si="22"/>
        <v>-2.3131933764989942E-3</v>
      </c>
    </row>
    <row r="326" spans="1:14" x14ac:dyDescent="0.2">
      <c r="A326" s="1">
        <v>43572</v>
      </c>
      <c r="B326">
        <v>121.239998</v>
      </c>
      <c r="C326">
        <v>121.849998</v>
      </c>
      <c r="D326">
        <v>120.540001</v>
      </c>
      <c r="E326">
        <v>121.769997</v>
      </c>
      <c r="F326">
        <v>117.155952</v>
      </c>
      <c r="G326">
        <v>19300900</v>
      </c>
      <c r="H326">
        <f t="shared" si="20"/>
        <v>19300.900000000001</v>
      </c>
      <c r="I326">
        <f t="shared" ref="I326:I389" si="23">(B326-B325)/B325</f>
        <v>-3.2884002243374166E-3</v>
      </c>
      <c r="K326" s="19">
        <f t="shared" si="21"/>
        <v>43572</v>
      </c>
      <c r="L326">
        <v>19300900</v>
      </c>
      <c r="M326">
        <v>117.155952</v>
      </c>
      <c r="N326" s="20">
        <f t="shared" si="22"/>
        <v>8.2802324116321904E-3</v>
      </c>
    </row>
    <row r="327" spans="1:14" x14ac:dyDescent="0.2">
      <c r="A327" s="1">
        <v>43573</v>
      </c>
      <c r="B327">
        <v>122.19000200000001</v>
      </c>
      <c r="C327">
        <v>123.519997</v>
      </c>
      <c r="D327">
        <v>121.300003</v>
      </c>
      <c r="E327">
        <v>123.370003</v>
      </c>
      <c r="F327">
        <v>118.695351</v>
      </c>
      <c r="G327">
        <v>27991000</v>
      </c>
      <c r="H327">
        <f t="shared" si="20"/>
        <v>27991</v>
      </c>
      <c r="I327">
        <f t="shared" si="23"/>
        <v>7.8357309111800454E-3</v>
      </c>
      <c r="K327" s="19">
        <f t="shared" si="21"/>
        <v>43573</v>
      </c>
      <c r="L327">
        <v>27991000</v>
      </c>
      <c r="M327">
        <v>118.695351</v>
      </c>
      <c r="N327" s="20">
        <f t="shared" si="22"/>
        <v>1.3139742144726912E-2</v>
      </c>
    </row>
    <row r="328" spans="1:14" x14ac:dyDescent="0.2">
      <c r="A328" s="1">
        <v>43577</v>
      </c>
      <c r="B328">
        <v>122.620003</v>
      </c>
      <c r="C328">
        <v>124</v>
      </c>
      <c r="D328">
        <v>122.57</v>
      </c>
      <c r="E328">
        <v>123.760002</v>
      </c>
      <c r="F328">
        <v>119.070549</v>
      </c>
      <c r="G328">
        <v>15648700</v>
      </c>
      <c r="H328">
        <f t="shared" si="20"/>
        <v>15648.7</v>
      </c>
      <c r="I328">
        <f t="shared" si="23"/>
        <v>3.5191177098105788E-3</v>
      </c>
      <c r="K328" s="19">
        <f t="shared" si="21"/>
        <v>43577</v>
      </c>
      <c r="L328">
        <v>15648700</v>
      </c>
      <c r="M328">
        <v>119.070549</v>
      </c>
      <c r="N328" s="20">
        <f t="shared" si="22"/>
        <v>3.1610168118547245E-3</v>
      </c>
    </row>
    <row r="329" spans="1:14" x14ac:dyDescent="0.2">
      <c r="A329" s="1">
        <v>43578</v>
      </c>
      <c r="B329">
        <v>124.099998</v>
      </c>
      <c r="C329">
        <v>125.58000199999999</v>
      </c>
      <c r="D329">
        <v>123.83000199999999</v>
      </c>
      <c r="E329">
        <v>125.44000200000001</v>
      </c>
      <c r="F329">
        <v>120.68692</v>
      </c>
      <c r="G329">
        <v>24025500</v>
      </c>
      <c r="H329">
        <f t="shared" si="20"/>
        <v>24025.5</v>
      </c>
      <c r="I329">
        <f t="shared" si="23"/>
        <v>1.2069768094851559E-2</v>
      </c>
      <c r="K329" s="19">
        <f t="shared" si="21"/>
        <v>43578</v>
      </c>
      <c r="L329">
        <v>24025500</v>
      </c>
      <c r="M329">
        <v>120.68692</v>
      </c>
      <c r="N329" s="20">
        <f t="shared" si="22"/>
        <v>1.3574901716460558E-2</v>
      </c>
    </row>
    <row r="330" spans="1:14" x14ac:dyDescent="0.2">
      <c r="A330" s="1">
        <v>43579</v>
      </c>
      <c r="B330">
        <v>125.790001</v>
      </c>
      <c r="C330">
        <v>125.849998</v>
      </c>
      <c r="D330">
        <v>124.519997</v>
      </c>
      <c r="E330">
        <v>125.010002</v>
      </c>
      <c r="F330">
        <v>120.27319300000001</v>
      </c>
      <c r="G330">
        <v>31257000</v>
      </c>
      <c r="H330">
        <f t="shared" si="20"/>
        <v>31257</v>
      </c>
      <c r="I330">
        <f t="shared" si="23"/>
        <v>1.3618074353232498E-2</v>
      </c>
      <c r="K330" s="19">
        <f t="shared" si="21"/>
        <v>43579</v>
      </c>
      <c r="L330">
        <v>31257000</v>
      </c>
      <c r="M330">
        <v>120.27319300000001</v>
      </c>
      <c r="N330" s="20">
        <f t="shared" si="22"/>
        <v>-3.4281014048580774E-3</v>
      </c>
    </row>
    <row r="331" spans="1:14" x14ac:dyDescent="0.2">
      <c r="A331" s="1">
        <v>43580</v>
      </c>
      <c r="B331">
        <v>130.05999800000001</v>
      </c>
      <c r="C331">
        <v>131.36999499999999</v>
      </c>
      <c r="D331">
        <v>128.83000200000001</v>
      </c>
      <c r="E331">
        <v>129.14999399999999</v>
      </c>
      <c r="F331">
        <v>124.256317</v>
      </c>
      <c r="G331">
        <v>38033900</v>
      </c>
      <c r="H331">
        <f t="shared" si="20"/>
        <v>38033.9</v>
      </c>
      <c r="I331">
        <f t="shared" si="23"/>
        <v>3.3945440544197174E-2</v>
      </c>
      <c r="K331" s="19">
        <f t="shared" si="21"/>
        <v>43580</v>
      </c>
      <c r="L331">
        <v>38033900</v>
      </c>
      <c r="M331">
        <v>124.256317</v>
      </c>
      <c r="N331" s="20">
        <f t="shared" si="22"/>
        <v>3.3117304867760426E-2</v>
      </c>
    </row>
    <row r="332" spans="1:14" x14ac:dyDescent="0.2">
      <c r="A332" s="1">
        <v>43581</v>
      </c>
      <c r="B332">
        <v>129.699997</v>
      </c>
      <c r="C332">
        <v>130.520004</v>
      </c>
      <c r="D332">
        <v>129.020004</v>
      </c>
      <c r="E332">
        <v>129.88999899999999</v>
      </c>
      <c r="F332">
        <v>124.96828499999999</v>
      </c>
      <c r="G332">
        <v>23654900</v>
      </c>
      <c r="H332">
        <f t="shared" si="20"/>
        <v>23654.9</v>
      </c>
      <c r="I332">
        <f t="shared" si="23"/>
        <v>-2.767960983668561E-3</v>
      </c>
      <c r="K332" s="19">
        <f t="shared" si="21"/>
        <v>43581</v>
      </c>
      <c r="L332">
        <v>23654900</v>
      </c>
      <c r="M332">
        <v>124.96828499999999</v>
      </c>
      <c r="N332" s="20">
        <f t="shared" si="22"/>
        <v>5.7298334377639641E-3</v>
      </c>
    </row>
    <row r="333" spans="1:14" x14ac:dyDescent="0.2">
      <c r="A333" s="1">
        <v>43584</v>
      </c>
      <c r="B333">
        <v>129.89999399999999</v>
      </c>
      <c r="C333">
        <v>130.179993</v>
      </c>
      <c r="D333">
        <v>129.35000600000001</v>
      </c>
      <c r="E333">
        <v>129.770004</v>
      </c>
      <c r="F333">
        <v>124.852829</v>
      </c>
      <c r="G333">
        <v>16324200</v>
      </c>
      <c r="H333">
        <f t="shared" si="20"/>
        <v>16324.2</v>
      </c>
      <c r="I333">
        <f t="shared" si="23"/>
        <v>1.5419969516267315E-3</v>
      </c>
      <c r="K333" s="19">
        <f t="shared" si="21"/>
        <v>43584</v>
      </c>
      <c r="L333">
        <v>16324200</v>
      </c>
      <c r="M333">
        <v>124.852829</v>
      </c>
      <c r="N333" s="20">
        <f t="shared" si="22"/>
        <v>-9.2388240744437425E-4</v>
      </c>
    </row>
    <row r="334" spans="1:14" x14ac:dyDescent="0.2">
      <c r="A334" s="1">
        <v>43585</v>
      </c>
      <c r="B334">
        <v>129.80999800000001</v>
      </c>
      <c r="C334">
        <v>130.699997</v>
      </c>
      <c r="D334">
        <v>129.38999899999999</v>
      </c>
      <c r="E334">
        <v>130.60000600000001</v>
      </c>
      <c r="F334">
        <v>125.65139000000001</v>
      </c>
      <c r="G334">
        <v>24166500</v>
      </c>
      <c r="H334">
        <f t="shared" si="20"/>
        <v>24166.5</v>
      </c>
      <c r="I334">
        <f t="shared" si="23"/>
        <v>-6.9280988573398308E-4</v>
      </c>
      <c r="K334" s="19">
        <f t="shared" si="21"/>
        <v>43585</v>
      </c>
      <c r="L334">
        <v>24166500</v>
      </c>
      <c r="M334">
        <v>125.65139000000001</v>
      </c>
      <c r="N334" s="20">
        <f t="shared" si="22"/>
        <v>6.3960184674710617E-3</v>
      </c>
    </row>
    <row r="335" spans="1:14" x14ac:dyDescent="0.2">
      <c r="A335" s="1">
        <v>43586</v>
      </c>
      <c r="B335">
        <v>130.529999</v>
      </c>
      <c r="C335">
        <v>130.64999399999999</v>
      </c>
      <c r="D335">
        <v>127.699997</v>
      </c>
      <c r="E335">
        <v>127.879997</v>
      </c>
      <c r="F335">
        <v>123.034447</v>
      </c>
      <c r="G335">
        <v>26821700</v>
      </c>
      <c r="H335">
        <f t="shared" si="20"/>
        <v>26821.7</v>
      </c>
      <c r="I335">
        <f t="shared" si="23"/>
        <v>5.5465758500358063E-3</v>
      </c>
      <c r="K335" s="19">
        <f t="shared" si="21"/>
        <v>43586</v>
      </c>
      <c r="L335">
        <v>26821700</v>
      </c>
      <c r="M335">
        <v>123.034447</v>
      </c>
      <c r="N335" s="20">
        <f t="shared" si="22"/>
        <v>-2.0827011941531297E-2</v>
      </c>
    </row>
    <row r="336" spans="1:14" x14ac:dyDescent="0.2">
      <c r="A336" s="1">
        <v>43587</v>
      </c>
      <c r="B336">
        <v>127.980003</v>
      </c>
      <c r="C336">
        <v>128</v>
      </c>
      <c r="D336">
        <v>125.519997</v>
      </c>
      <c r="E336">
        <v>126.209999</v>
      </c>
      <c r="F336">
        <v>121.427734</v>
      </c>
      <c r="G336">
        <v>27350200</v>
      </c>
      <c r="H336">
        <f t="shared" si="20"/>
        <v>27350.2</v>
      </c>
      <c r="I336">
        <f t="shared" si="23"/>
        <v>-1.9535708415963499E-2</v>
      </c>
      <c r="K336" s="19">
        <f t="shared" si="21"/>
        <v>43587</v>
      </c>
      <c r="L336">
        <v>27350200</v>
      </c>
      <c r="M336">
        <v>121.427734</v>
      </c>
      <c r="N336" s="20">
        <f t="shared" si="22"/>
        <v>-1.3059050039864033E-2</v>
      </c>
    </row>
    <row r="337" spans="1:14" x14ac:dyDescent="0.2">
      <c r="A337" s="1">
        <v>43588</v>
      </c>
      <c r="B337">
        <v>127.360001</v>
      </c>
      <c r="C337">
        <v>129.429993</v>
      </c>
      <c r="D337">
        <v>127.25</v>
      </c>
      <c r="E337">
        <v>128.89999399999999</v>
      </c>
      <c r="F337">
        <v>124.015793</v>
      </c>
      <c r="G337">
        <v>24911100</v>
      </c>
      <c r="H337">
        <f t="shared" si="20"/>
        <v>24911.1</v>
      </c>
      <c r="I337">
        <f t="shared" si="23"/>
        <v>-4.8445224680921401E-3</v>
      </c>
      <c r="K337" s="19">
        <f t="shared" si="21"/>
        <v>43588</v>
      </c>
      <c r="L337">
        <v>24911100</v>
      </c>
      <c r="M337">
        <v>124.015793</v>
      </c>
      <c r="N337" s="20">
        <f t="shared" si="22"/>
        <v>2.1313574047260087E-2</v>
      </c>
    </row>
    <row r="338" spans="1:14" x14ac:dyDescent="0.2">
      <c r="A338" s="1">
        <v>43591</v>
      </c>
      <c r="B338">
        <v>126.389999</v>
      </c>
      <c r="C338">
        <v>128.55999800000001</v>
      </c>
      <c r="D338">
        <v>126.110001</v>
      </c>
      <c r="E338">
        <v>128.14999399999999</v>
      </c>
      <c r="F338">
        <v>123.29420500000001</v>
      </c>
      <c r="G338">
        <v>24239800</v>
      </c>
      <c r="H338">
        <f t="shared" si="20"/>
        <v>24239.8</v>
      </c>
      <c r="I338">
        <f t="shared" si="23"/>
        <v>-7.6162216738675575E-3</v>
      </c>
      <c r="K338" s="19">
        <f t="shared" si="21"/>
        <v>43591</v>
      </c>
      <c r="L338">
        <v>24239800</v>
      </c>
      <c r="M338">
        <v>123.29420500000001</v>
      </c>
      <c r="N338" s="20">
        <f t="shared" si="22"/>
        <v>-5.8185170012983508E-3</v>
      </c>
    </row>
    <row r="339" spans="1:14" x14ac:dyDescent="0.2">
      <c r="A339" s="1">
        <v>43592</v>
      </c>
      <c r="B339">
        <v>126.459999</v>
      </c>
      <c r="C339">
        <v>127.18</v>
      </c>
      <c r="D339">
        <v>124.220001</v>
      </c>
      <c r="E339">
        <v>125.519997</v>
      </c>
      <c r="F339">
        <v>120.763863</v>
      </c>
      <c r="G339">
        <v>36017700</v>
      </c>
      <c r="H339">
        <f t="shared" si="20"/>
        <v>36017.699999999997</v>
      </c>
      <c r="I339">
        <f t="shared" si="23"/>
        <v>5.538412892937295E-4</v>
      </c>
      <c r="K339" s="19">
        <f t="shared" si="21"/>
        <v>43592</v>
      </c>
      <c r="L339">
        <v>36017700</v>
      </c>
      <c r="M339">
        <v>120.763863</v>
      </c>
      <c r="N339" s="20">
        <f t="shared" si="22"/>
        <v>-2.0522797482655446E-2</v>
      </c>
    </row>
    <row r="340" spans="1:14" x14ac:dyDescent="0.2">
      <c r="A340" s="1">
        <v>43593</v>
      </c>
      <c r="B340">
        <v>125.44000200000001</v>
      </c>
      <c r="C340">
        <v>126.370003</v>
      </c>
      <c r="D340">
        <v>124.75</v>
      </c>
      <c r="E340">
        <v>125.510002</v>
      </c>
      <c r="F340">
        <v>120.754242</v>
      </c>
      <c r="G340">
        <v>28419000</v>
      </c>
      <c r="H340">
        <f t="shared" si="20"/>
        <v>28419</v>
      </c>
      <c r="I340">
        <f t="shared" si="23"/>
        <v>-8.0657678955065419E-3</v>
      </c>
      <c r="K340" s="19">
        <f t="shared" si="21"/>
        <v>43593</v>
      </c>
      <c r="L340">
        <v>28419000</v>
      </c>
      <c r="M340">
        <v>120.754242</v>
      </c>
      <c r="N340" s="20">
        <f t="shared" si="22"/>
        <v>-7.9667872167981751E-5</v>
      </c>
    </row>
    <row r="341" spans="1:14" x14ac:dyDescent="0.2">
      <c r="A341" s="1">
        <v>43594</v>
      </c>
      <c r="B341">
        <v>124.290001</v>
      </c>
      <c r="C341">
        <v>125.790001</v>
      </c>
      <c r="D341">
        <v>123.57</v>
      </c>
      <c r="E341">
        <v>125.5</v>
      </c>
      <c r="F341">
        <v>120.744629</v>
      </c>
      <c r="G341">
        <v>27235800</v>
      </c>
      <c r="H341">
        <f t="shared" si="20"/>
        <v>27235.8</v>
      </c>
      <c r="I341">
        <f t="shared" si="23"/>
        <v>-9.1677374176062521E-3</v>
      </c>
      <c r="K341" s="19">
        <f t="shared" si="21"/>
        <v>43594</v>
      </c>
      <c r="L341">
        <v>27235800</v>
      </c>
      <c r="M341">
        <v>120.744629</v>
      </c>
      <c r="N341" s="20">
        <f t="shared" si="22"/>
        <v>-7.9607969382985719E-5</v>
      </c>
    </row>
    <row r="342" spans="1:14" x14ac:dyDescent="0.2">
      <c r="A342" s="1">
        <v>43595</v>
      </c>
      <c r="B342">
        <v>124.910004</v>
      </c>
      <c r="C342">
        <v>127.93</v>
      </c>
      <c r="D342">
        <v>123.82</v>
      </c>
      <c r="E342">
        <v>127.129997</v>
      </c>
      <c r="F342">
        <v>122.312859</v>
      </c>
      <c r="G342">
        <v>30915100</v>
      </c>
      <c r="H342">
        <f t="shared" si="20"/>
        <v>30915.1</v>
      </c>
      <c r="I342">
        <f t="shared" si="23"/>
        <v>4.98835783258218E-3</v>
      </c>
      <c r="K342" s="19">
        <f t="shared" si="21"/>
        <v>43595</v>
      </c>
      <c r="L342">
        <v>30915100</v>
      </c>
      <c r="M342">
        <v>122.312859</v>
      </c>
      <c r="N342" s="20">
        <f t="shared" si="22"/>
        <v>1.2987989718366684E-2</v>
      </c>
    </row>
    <row r="343" spans="1:14" x14ac:dyDescent="0.2">
      <c r="A343" s="1">
        <v>43598</v>
      </c>
      <c r="B343">
        <v>124.110001</v>
      </c>
      <c r="C343">
        <v>125.550003</v>
      </c>
      <c r="D343">
        <v>123.040001</v>
      </c>
      <c r="E343">
        <v>123.349998</v>
      </c>
      <c r="F343">
        <v>118.676102</v>
      </c>
      <c r="G343">
        <v>33944900</v>
      </c>
      <c r="H343">
        <f t="shared" si="20"/>
        <v>33944.9</v>
      </c>
      <c r="I343">
        <f t="shared" si="23"/>
        <v>-6.4046351323469959E-3</v>
      </c>
      <c r="K343" s="19">
        <f t="shared" si="21"/>
        <v>43598</v>
      </c>
      <c r="L343">
        <v>33944900</v>
      </c>
      <c r="M343">
        <v>118.676102</v>
      </c>
      <c r="N343" s="20">
        <f t="shared" si="22"/>
        <v>-2.9733235162134528E-2</v>
      </c>
    </row>
    <row r="344" spans="1:14" x14ac:dyDescent="0.2">
      <c r="A344" s="1">
        <v>43599</v>
      </c>
      <c r="B344">
        <v>123.870003</v>
      </c>
      <c r="C344">
        <v>125.879997</v>
      </c>
      <c r="D344">
        <v>123.699997</v>
      </c>
      <c r="E344">
        <v>124.730003</v>
      </c>
      <c r="F344">
        <v>120.003799</v>
      </c>
      <c r="G344">
        <v>25266300</v>
      </c>
      <c r="H344">
        <f t="shared" si="20"/>
        <v>25266.3</v>
      </c>
      <c r="I344">
        <f t="shared" si="23"/>
        <v>-1.933752300912478E-3</v>
      </c>
      <c r="K344" s="19">
        <f t="shared" si="21"/>
        <v>43599</v>
      </c>
      <c r="L344">
        <v>25266300</v>
      </c>
      <c r="M344">
        <v>120.003799</v>
      </c>
      <c r="N344" s="20">
        <f t="shared" si="22"/>
        <v>1.1187568327783471E-2</v>
      </c>
    </row>
    <row r="345" spans="1:14" x14ac:dyDescent="0.2">
      <c r="A345" s="1">
        <v>43600</v>
      </c>
      <c r="B345">
        <v>124.260002</v>
      </c>
      <c r="C345">
        <v>126.709999</v>
      </c>
      <c r="D345">
        <v>123.699997</v>
      </c>
      <c r="E345">
        <v>126.019997</v>
      </c>
      <c r="F345">
        <v>121.69373299999999</v>
      </c>
      <c r="G345">
        <v>24722700</v>
      </c>
      <c r="H345">
        <f t="shared" si="20"/>
        <v>24722.7</v>
      </c>
      <c r="I345">
        <f t="shared" si="23"/>
        <v>3.148453948128209E-3</v>
      </c>
      <c r="K345" s="19">
        <f t="shared" si="21"/>
        <v>43600</v>
      </c>
      <c r="L345">
        <v>24722700</v>
      </c>
      <c r="M345">
        <v>121.69373299999999</v>
      </c>
      <c r="N345" s="20">
        <f t="shared" si="22"/>
        <v>1.4082337509998278E-2</v>
      </c>
    </row>
    <row r="346" spans="1:14" x14ac:dyDescent="0.2">
      <c r="A346" s="1">
        <v>43601</v>
      </c>
      <c r="B346">
        <v>126.75</v>
      </c>
      <c r="C346">
        <v>129.38000500000001</v>
      </c>
      <c r="D346">
        <v>126.459999</v>
      </c>
      <c r="E346">
        <v>128.929993</v>
      </c>
      <c r="F346">
        <v>124.50380699999999</v>
      </c>
      <c r="G346">
        <v>30112200</v>
      </c>
      <c r="H346">
        <f t="shared" si="20"/>
        <v>30112.2</v>
      </c>
      <c r="I346">
        <f t="shared" si="23"/>
        <v>2.0038612263984994E-2</v>
      </c>
      <c r="K346" s="19">
        <f t="shared" si="21"/>
        <v>43601</v>
      </c>
      <c r="L346">
        <v>30112200</v>
      </c>
      <c r="M346">
        <v>124.50380699999999</v>
      </c>
      <c r="N346" s="20">
        <f t="shared" si="22"/>
        <v>2.3091361656232538E-2</v>
      </c>
    </row>
    <row r="347" spans="1:14" x14ac:dyDescent="0.2">
      <c r="A347" s="1">
        <v>43602</v>
      </c>
      <c r="B347">
        <v>128.30999800000001</v>
      </c>
      <c r="C347">
        <v>130.46000699999999</v>
      </c>
      <c r="D347">
        <v>127.91999800000001</v>
      </c>
      <c r="E347">
        <v>128.070007</v>
      </c>
      <c r="F347">
        <v>123.67334700000001</v>
      </c>
      <c r="G347">
        <v>25770500</v>
      </c>
      <c r="H347">
        <f t="shared" si="20"/>
        <v>25770.5</v>
      </c>
      <c r="I347">
        <f t="shared" si="23"/>
        <v>1.2307676528599664E-2</v>
      </c>
      <c r="K347" s="19">
        <f t="shared" si="21"/>
        <v>43602</v>
      </c>
      <c r="L347">
        <v>25770500</v>
      </c>
      <c r="M347">
        <v>123.67334700000001</v>
      </c>
      <c r="N347" s="20">
        <f t="shared" si="22"/>
        <v>-6.6701574836180557E-3</v>
      </c>
    </row>
    <row r="348" spans="1:14" x14ac:dyDescent="0.2">
      <c r="A348" s="1">
        <v>43605</v>
      </c>
      <c r="B348">
        <v>126.519997</v>
      </c>
      <c r="C348">
        <v>127.589996</v>
      </c>
      <c r="D348">
        <v>125.760002</v>
      </c>
      <c r="E348">
        <v>126.220001</v>
      </c>
      <c r="F348">
        <v>121.88685599999999</v>
      </c>
      <c r="G348">
        <v>23706900</v>
      </c>
      <c r="H348">
        <f t="shared" si="20"/>
        <v>23706.9</v>
      </c>
      <c r="I348">
        <f t="shared" si="23"/>
        <v>-1.3950596429749797E-2</v>
      </c>
      <c r="K348" s="19">
        <f t="shared" si="21"/>
        <v>43605</v>
      </c>
      <c r="L348">
        <v>23706900</v>
      </c>
      <c r="M348">
        <v>121.88685599999999</v>
      </c>
      <c r="N348" s="20">
        <f t="shared" si="22"/>
        <v>-1.4445238552491121E-2</v>
      </c>
    </row>
    <row r="349" spans="1:14" x14ac:dyDescent="0.2">
      <c r="A349" s="1">
        <v>43606</v>
      </c>
      <c r="B349">
        <v>127.43</v>
      </c>
      <c r="C349">
        <v>127.529999</v>
      </c>
      <c r="D349">
        <v>126.58000199999999</v>
      </c>
      <c r="E349">
        <v>126.900002</v>
      </c>
      <c r="F349">
        <v>122.543526</v>
      </c>
      <c r="G349">
        <v>15293300</v>
      </c>
      <c r="H349">
        <f t="shared" si="20"/>
        <v>15293.3</v>
      </c>
      <c r="I349">
        <f t="shared" si="23"/>
        <v>7.1925626112685033E-3</v>
      </c>
      <c r="K349" s="19">
        <f t="shared" si="21"/>
        <v>43606</v>
      </c>
      <c r="L349">
        <v>15293300</v>
      </c>
      <c r="M349">
        <v>122.543526</v>
      </c>
      <c r="N349" s="20">
        <f t="shared" si="22"/>
        <v>5.3875374388195349E-3</v>
      </c>
    </row>
    <row r="350" spans="1:14" x14ac:dyDescent="0.2">
      <c r="A350" s="1">
        <v>43607</v>
      </c>
      <c r="B350">
        <v>126.620003</v>
      </c>
      <c r="C350">
        <v>128.240005</v>
      </c>
      <c r="D350">
        <v>126.519997</v>
      </c>
      <c r="E350">
        <v>127.66999800000001</v>
      </c>
      <c r="F350">
        <v>123.28707900000001</v>
      </c>
      <c r="G350">
        <v>15396500</v>
      </c>
      <c r="H350">
        <f t="shared" si="20"/>
        <v>15396.5</v>
      </c>
      <c r="I350">
        <f t="shared" si="23"/>
        <v>-6.3564074393785593E-3</v>
      </c>
      <c r="K350" s="19">
        <f t="shared" si="21"/>
        <v>43607</v>
      </c>
      <c r="L350">
        <v>15396500</v>
      </c>
      <c r="M350">
        <v>123.28707900000001</v>
      </c>
      <c r="N350" s="20">
        <f t="shared" si="22"/>
        <v>6.0676644802925422E-3</v>
      </c>
    </row>
    <row r="351" spans="1:14" x14ac:dyDescent="0.2">
      <c r="A351" s="1">
        <v>43608</v>
      </c>
      <c r="B351">
        <v>126.199997</v>
      </c>
      <c r="C351">
        <v>126.290001</v>
      </c>
      <c r="D351">
        <v>124.739998</v>
      </c>
      <c r="E351">
        <v>126.18</v>
      </c>
      <c r="F351">
        <v>121.848236</v>
      </c>
      <c r="G351">
        <v>23603800</v>
      </c>
      <c r="H351">
        <f t="shared" si="20"/>
        <v>23603.8</v>
      </c>
      <c r="I351">
        <f t="shared" si="23"/>
        <v>-3.3170588378520316E-3</v>
      </c>
      <c r="K351" s="19">
        <f t="shared" si="21"/>
        <v>43608</v>
      </c>
      <c r="L351">
        <v>23603800</v>
      </c>
      <c r="M351">
        <v>121.848236</v>
      </c>
      <c r="N351" s="20">
        <f t="shared" si="22"/>
        <v>-1.1670671506460183E-2</v>
      </c>
    </row>
    <row r="352" spans="1:14" x14ac:dyDescent="0.2">
      <c r="A352" s="1">
        <v>43609</v>
      </c>
      <c r="B352">
        <v>126.910004</v>
      </c>
      <c r="C352">
        <v>127.41999800000001</v>
      </c>
      <c r="D352">
        <v>125.970001</v>
      </c>
      <c r="E352">
        <v>126.239998</v>
      </c>
      <c r="F352">
        <v>121.906189</v>
      </c>
      <c r="G352">
        <v>14123400</v>
      </c>
      <c r="H352">
        <f t="shared" si="20"/>
        <v>14123.4</v>
      </c>
      <c r="I352">
        <f t="shared" si="23"/>
        <v>5.626046092536789E-3</v>
      </c>
      <c r="K352" s="19">
        <f t="shared" si="21"/>
        <v>43609</v>
      </c>
      <c r="L352">
        <v>14123400</v>
      </c>
      <c r="M352">
        <v>121.906189</v>
      </c>
      <c r="N352" s="20">
        <f t="shared" si="22"/>
        <v>4.7561624117396084E-4</v>
      </c>
    </row>
    <row r="353" spans="1:14" x14ac:dyDescent="0.2">
      <c r="A353" s="1">
        <v>43613</v>
      </c>
      <c r="B353">
        <v>126.980003</v>
      </c>
      <c r="C353">
        <v>128</v>
      </c>
      <c r="D353">
        <v>126.050003</v>
      </c>
      <c r="E353">
        <v>126.160004</v>
      </c>
      <c r="F353">
        <v>121.828926</v>
      </c>
      <c r="G353">
        <v>23128400</v>
      </c>
      <c r="H353">
        <f t="shared" si="20"/>
        <v>23128.400000000001</v>
      </c>
      <c r="I353">
        <f t="shared" si="23"/>
        <v>5.515640831592418E-4</v>
      </c>
      <c r="K353" s="19">
        <f t="shared" si="21"/>
        <v>43613</v>
      </c>
      <c r="L353">
        <v>23128400</v>
      </c>
      <c r="M353">
        <v>121.828926</v>
      </c>
      <c r="N353" s="20">
        <f t="shared" si="22"/>
        <v>-6.3379062731591163E-4</v>
      </c>
    </row>
    <row r="354" spans="1:14" x14ac:dyDescent="0.2">
      <c r="A354" s="1">
        <v>43614</v>
      </c>
      <c r="B354">
        <v>125.379997</v>
      </c>
      <c r="C354">
        <v>125.389999</v>
      </c>
      <c r="D354">
        <v>124.040001</v>
      </c>
      <c r="E354">
        <v>124.94000200000001</v>
      </c>
      <c r="F354">
        <v>120.650818</v>
      </c>
      <c r="G354">
        <v>22763100</v>
      </c>
      <c r="H354">
        <f t="shared" si="20"/>
        <v>22763.1</v>
      </c>
      <c r="I354">
        <f t="shared" si="23"/>
        <v>-1.2600456467149346E-2</v>
      </c>
      <c r="K354" s="19">
        <f t="shared" si="21"/>
        <v>43614</v>
      </c>
      <c r="L354">
        <v>22763100</v>
      </c>
      <c r="M354">
        <v>120.650818</v>
      </c>
      <c r="N354" s="20">
        <f t="shared" si="22"/>
        <v>-9.6701829251945853E-3</v>
      </c>
    </row>
    <row r="355" spans="1:14" x14ac:dyDescent="0.2">
      <c r="A355" s="1">
        <v>43615</v>
      </c>
      <c r="B355">
        <v>125.260002</v>
      </c>
      <c r="C355">
        <v>125.760002</v>
      </c>
      <c r="D355">
        <v>124.779999</v>
      </c>
      <c r="E355">
        <v>125.730003</v>
      </c>
      <c r="F355">
        <v>121.413673</v>
      </c>
      <c r="G355">
        <v>16829600</v>
      </c>
      <c r="H355">
        <f t="shared" si="20"/>
        <v>16829.599999999999</v>
      </c>
      <c r="I355">
        <f t="shared" si="23"/>
        <v>-9.5705058917813627E-4</v>
      </c>
      <c r="K355" s="19">
        <f t="shared" si="21"/>
        <v>43615</v>
      </c>
      <c r="L355">
        <v>16829600</v>
      </c>
      <c r="M355">
        <v>121.413673</v>
      </c>
      <c r="N355" s="20">
        <f t="shared" si="22"/>
        <v>6.3228332194150711E-3</v>
      </c>
    </row>
    <row r="356" spans="1:14" x14ac:dyDescent="0.2">
      <c r="A356" s="1">
        <v>43616</v>
      </c>
      <c r="B356">
        <v>124.230003</v>
      </c>
      <c r="C356">
        <v>124.620003</v>
      </c>
      <c r="D356">
        <v>123.32</v>
      </c>
      <c r="E356">
        <v>123.68</v>
      </c>
      <c r="F356">
        <v>119.434059</v>
      </c>
      <c r="G356">
        <v>26646800</v>
      </c>
      <c r="H356">
        <f t="shared" si="20"/>
        <v>26646.799999999999</v>
      </c>
      <c r="I356">
        <f t="shared" si="23"/>
        <v>-8.2228882608512462E-3</v>
      </c>
      <c r="K356" s="19">
        <f t="shared" si="21"/>
        <v>43616</v>
      </c>
      <c r="L356">
        <v>26646800</v>
      </c>
      <c r="M356">
        <v>119.434059</v>
      </c>
      <c r="N356" s="20">
        <f t="shared" si="22"/>
        <v>-1.6304704001500702E-2</v>
      </c>
    </row>
    <row r="357" spans="1:14" x14ac:dyDescent="0.2">
      <c r="A357" s="1">
        <v>43619</v>
      </c>
      <c r="B357">
        <v>123.849998</v>
      </c>
      <c r="C357">
        <v>124.370003</v>
      </c>
      <c r="D357">
        <v>119.010002</v>
      </c>
      <c r="E357">
        <v>119.839996</v>
      </c>
      <c r="F357">
        <v>115.725876</v>
      </c>
      <c r="G357">
        <v>37983600</v>
      </c>
      <c r="H357">
        <f t="shared" si="20"/>
        <v>37983.599999999999</v>
      </c>
      <c r="I357">
        <f t="shared" si="23"/>
        <v>-3.0588826436718113E-3</v>
      </c>
      <c r="K357" s="19">
        <f t="shared" si="21"/>
        <v>43619</v>
      </c>
      <c r="L357">
        <v>37983600</v>
      </c>
      <c r="M357">
        <v>115.725876</v>
      </c>
      <c r="N357" s="20">
        <f t="shared" si="22"/>
        <v>-3.1047952577748405E-2</v>
      </c>
    </row>
    <row r="358" spans="1:14" x14ac:dyDescent="0.2">
      <c r="A358" s="1">
        <v>43620</v>
      </c>
      <c r="B358">
        <v>121.279999</v>
      </c>
      <c r="C358">
        <v>123.279999</v>
      </c>
      <c r="D358">
        <v>120.650002</v>
      </c>
      <c r="E358">
        <v>123.160004</v>
      </c>
      <c r="F358">
        <v>118.93190800000001</v>
      </c>
      <c r="G358">
        <v>29382600</v>
      </c>
      <c r="H358">
        <f t="shared" si="20"/>
        <v>29382.6</v>
      </c>
      <c r="I358">
        <f t="shared" si="23"/>
        <v>-2.0750900617697191E-2</v>
      </c>
      <c r="K358" s="19">
        <f t="shared" si="21"/>
        <v>43620</v>
      </c>
      <c r="L358">
        <v>29382600</v>
      </c>
      <c r="M358">
        <v>118.93190800000001</v>
      </c>
      <c r="N358" s="20">
        <f t="shared" si="22"/>
        <v>2.7703674500593172E-2</v>
      </c>
    </row>
    <row r="359" spans="1:14" x14ac:dyDescent="0.2">
      <c r="A359" s="1">
        <v>43621</v>
      </c>
      <c r="B359">
        <v>124.949997</v>
      </c>
      <c r="C359">
        <v>125.870003</v>
      </c>
      <c r="D359">
        <v>124.209999</v>
      </c>
      <c r="E359">
        <v>125.83000199999999</v>
      </c>
      <c r="F359">
        <v>121.510246</v>
      </c>
      <c r="G359">
        <v>24926100</v>
      </c>
      <c r="H359">
        <f t="shared" si="20"/>
        <v>24926.1</v>
      </c>
      <c r="I359">
        <f t="shared" si="23"/>
        <v>3.0260537848454241E-2</v>
      </c>
      <c r="K359" s="19">
        <f t="shared" si="21"/>
        <v>43621</v>
      </c>
      <c r="L359">
        <v>24926100</v>
      </c>
      <c r="M359">
        <v>121.510246</v>
      </c>
      <c r="N359" s="20">
        <f t="shared" si="22"/>
        <v>2.1679110705934253E-2</v>
      </c>
    </row>
    <row r="360" spans="1:14" x14ac:dyDescent="0.2">
      <c r="A360" s="1">
        <v>43622</v>
      </c>
      <c r="B360">
        <v>126.44000200000001</v>
      </c>
      <c r="C360">
        <v>127.970001</v>
      </c>
      <c r="D360">
        <v>125.599998</v>
      </c>
      <c r="E360">
        <v>127.82</v>
      </c>
      <c r="F360">
        <v>123.43193100000001</v>
      </c>
      <c r="G360">
        <v>21459000</v>
      </c>
      <c r="H360">
        <f t="shared" si="20"/>
        <v>21459</v>
      </c>
      <c r="I360">
        <f t="shared" si="23"/>
        <v>1.1924810210279642E-2</v>
      </c>
      <c r="K360" s="19">
        <f t="shared" si="21"/>
        <v>43622</v>
      </c>
      <c r="L360">
        <v>21459000</v>
      </c>
      <c r="M360">
        <v>123.43193100000001</v>
      </c>
      <c r="N360" s="20">
        <f t="shared" si="22"/>
        <v>1.5815003781656494E-2</v>
      </c>
    </row>
    <row r="361" spans="1:14" x14ac:dyDescent="0.2">
      <c r="A361" s="1">
        <v>43623</v>
      </c>
      <c r="B361">
        <v>129.19000199999999</v>
      </c>
      <c r="C361">
        <v>132.25</v>
      </c>
      <c r="D361">
        <v>128.259995</v>
      </c>
      <c r="E361">
        <v>131.39999399999999</v>
      </c>
      <c r="F361">
        <v>126.889008</v>
      </c>
      <c r="G361">
        <v>33885600</v>
      </c>
      <c r="H361">
        <f t="shared" si="20"/>
        <v>33885.599999999999</v>
      </c>
      <c r="I361">
        <f t="shared" si="23"/>
        <v>2.174944603370052E-2</v>
      </c>
      <c r="K361" s="19">
        <f t="shared" si="21"/>
        <v>43623</v>
      </c>
      <c r="L361">
        <v>33885600</v>
      </c>
      <c r="M361">
        <v>126.889008</v>
      </c>
      <c r="N361" s="20">
        <f t="shared" si="22"/>
        <v>2.8007963352691921E-2</v>
      </c>
    </row>
    <row r="362" spans="1:14" x14ac:dyDescent="0.2">
      <c r="A362" s="1">
        <v>43626</v>
      </c>
      <c r="B362">
        <v>132.39999399999999</v>
      </c>
      <c r="C362">
        <v>134.08000200000001</v>
      </c>
      <c r="D362">
        <v>132</v>
      </c>
      <c r="E362">
        <v>132.60000600000001</v>
      </c>
      <c r="F362">
        <v>128.04785200000001</v>
      </c>
      <c r="G362">
        <v>26477100</v>
      </c>
      <c r="H362">
        <f t="shared" si="20"/>
        <v>26477.1</v>
      </c>
      <c r="I362">
        <f t="shared" si="23"/>
        <v>2.4847062081475933E-2</v>
      </c>
      <c r="K362" s="19">
        <f t="shared" si="21"/>
        <v>43626</v>
      </c>
      <c r="L362">
        <v>26477100</v>
      </c>
      <c r="M362">
        <v>128.04785200000001</v>
      </c>
      <c r="N362" s="20">
        <f t="shared" si="22"/>
        <v>9.1327374866072078E-3</v>
      </c>
    </row>
    <row r="363" spans="1:14" x14ac:dyDescent="0.2">
      <c r="A363" s="1">
        <v>43627</v>
      </c>
      <c r="B363">
        <v>133.88000500000001</v>
      </c>
      <c r="C363">
        <v>134.240005</v>
      </c>
      <c r="D363">
        <v>131.279999</v>
      </c>
      <c r="E363">
        <v>132.10000600000001</v>
      </c>
      <c r="F363">
        <v>127.56500200000001</v>
      </c>
      <c r="G363">
        <v>23913700</v>
      </c>
      <c r="H363">
        <f t="shared" si="20"/>
        <v>23913.7</v>
      </c>
      <c r="I363">
        <f t="shared" si="23"/>
        <v>1.1178331322281019E-2</v>
      </c>
      <c r="K363" s="19">
        <f t="shared" si="21"/>
        <v>43627</v>
      </c>
      <c r="L363">
        <v>23913700</v>
      </c>
      <c r="M363">
        <v>127.56500200000001</v>
      </c>
      <c r="N363" s="20">
        <f t="shared" si="22"/>
        <v>-3.7708559140843621E-3</v>
      </c>
    </row>
    <row r="364" spans="1:14" x14ac:dyDescent="0.2">
      <c r="A364" s="1">
        <v>43628</v>
      </c>
      <c r="B364">
        <v>131.39999399999999</v>
      </c>
      <c r="C364">
        <v>131.970001</v>
      </c>
      <c r="D364">
        <v>130.71000699999999</v>
      </c>
      <c r="E364">
        <v>131.490005</v>
      </c>
      <c r="F364">
        <v>126.975945</v>
      </c>
      <c r="G364">
        <v>17092500</v>
      </c>
      <c r="H364">
        <f t="shared" si="20"/>
        <v>17092.5</v>
      </c>
      <c r="I364">
        <f t="shared" si="23"/>
        <v>-1.8524132860616629E-2</v>
      </c>
      <c r="K364" s="19">
        <f t="shared" si="21"/>
        <v>43628</v>
      </c>
      <c r="L364">
        <v>17092500</v>
      </c>
      <c r="M364">
        <v>126.975945</v>
      </c>
      <c r="N364" s="20">
        <f t="shared" si="22"/>
        <v>-4.6177007075969868E-3</v>
      </c>
    </row>
    <row r="365" spans="1:14" x14ac:dyDescent="0.2">
      <c r="A365" s="1">
        <v>43629</v>
      </c>
      <c r="B365">
        <v>131.979996</v>
      </c>
      <c r="C365">
        <v>133</v>
      </c>
      <c r="D365">
        <v>131.55999800000001</v>
      </c>
      <c r="E365">
        <v>132.320007</v>
      </c>
      <c r="F365">
        <v>127.77744300000001</v>
      </c>
      <c r="G365">
        <v>17200800</v>
      </c>
      <c r="H365">
        <f t="shared" si="20"/>
        <v>17200.8</v>
      </c>
      <c r="I365">
        <f t="shared" si="23"/>
        <v>4.4140184663935943E-3</v>
      </c>
      <c r="K365" s="19">
        <f t="shared" si="21"/>
        <v>43629</v>
      </c>
      <c r="L365">
        <v>17200800</v>
      </c>
      <c r="M365">
        <v>127.77744300000001</v>
      </c>
      <c r="N365" s="20">
        <f t="shared" si="22"/>
        <v>6.3122034649949598E-3</v>
      </c>
    </row>
    <row r="366" spans="1:14" x14ac:dyDescent="0.2">
      <c r="A366" s="1">
        <v>43630</v>
      </c>
      <c r="B366">
        <v>132.259995</v>
      </c>
      <c r="C366">
        <v>133.78999300000001</v>
      </c>
      <c r="D366">
        <v>131.63999899999999</v>
      </c>
      <c r="E366">
        <v>132.449997</v>
      </c>
      <c r="F366">
        <v>127.90300000000001</v>
      </c>
      <c r="G366">
        <v>17821700</v>
      </c>
      <c r="H366">
        <f t="shared" si="20"/>
        <v>17821.7</v>
      </c>
      <c r="I366">
        <f t="shared" si="23"/>
        <v>2.1215260530846177E-3</v>
      </c>
      <c r="K366" s="19">
        <f t="shared" si="21"/>
        <v>43630</v>
      </c>
      <c r="L366">
        <v>17821700</v>
      </c>
      <c r="M366">
        <v>127.90300000000001</v>
      </c>
      <c r="N366" s="20">
        <f t="shared" si="22"/>
        <v>9.8262257447114974E-4</v>
      </c>
    </row>
    <row r="367" spans="1:14" x14ac:dyDescent="0.2">
      <c r="A367" s="1">
        <v>43633</v>
      </c>
      <c r="B367">
        <v>132.63000500000001</v>
      </c>
      <c r="C367">
        <v>133.729996</v>
      </c>
      <c r="D367">
        <v>132.529999</v>
      </c>
      <c r="E367">
        <v>132.85000600000001</v>
      </c>
      <c r="F367">
        <v>128.28926100000001</v>
      </c>
      <c r="G367">
        <v>14517800</v>
      </c>
      <c r="H367">
        <f t="shared" si="20"/>
        <v>14517.8</v>
      </c>
      <c r="I367">
        <f t="shared" si="23"/>
        <v>2.7975957507030583E-3</v>
      </c>
      <c r="K367" s="19">
        <f t="shared" si="21"/>
        <v>43633</v>
      </c>
      <c r="L367">
        <v>14517800</v>
      </c>
      <c r="M367">
        <v>128.28926100000001</v>
      </c>
      <c r="N367" s="20">
        <f t="shared" si="22"/>
        <v>3.0199526203451414E-3</v>
      </c>
    </row>
    <row r="368" spans="1:14" x14ac:dyDescent="0.2">
      <c r="A368" s="1">
        <v>43634</v>
      </c>
      <c r="B368">
        <v>134.19000199999999</v>
      </c>
      <c r="C368">
        <v>135.240005</v>
      </c>
      <c r="D368">
        <v>133.570007</v>
      </c>
      <c r="E368">
        <v>135.16000399999999</v>
      </c>
      <c r="F368">
        <v>130.51994300000001</v>
      </c>
      <c r="G368">
        <v>25934500</v>
      </c>
      <c r="H368">
        <f t="shared" si="20"/>
        <v>25934.5</v>
      </c>
      <c r="I368">
        <f t="shared" si="23"/>
        <v>1.176202172351559E-2</v>
      </c>
      <c r="K368" s="19">
        <f t="shared" si="21"/>
        <v>43634</v>
      </c>
      <c r="L368">
        <v>25934500</v>
      </c>
      <c r="M368">
        <v>130.51994300000001</v>
      </c>
      <c r="N368" s="20">
        <f t="shared" si="22"/>
        <v>1.7387909031606329E-2</v>
      </c>
    </row>
    <row r="369" spans="1:14" x14ac:dyDescent="0.2">
      <c r="A369" s="1">
        <v>43635</v>
      </c>
      <c r="B369">
        <v>135</v>
      </c>
      <c r="C369">
        <v>135.929993</v>
      </c>
      <c r="D369">
        <v>133.80999800000001</v>
      </c>
      <c r="E369">
        <v>135.69000199999999</v>
      </c>
      <c r="F369">
        <v>131.031723</v>
      </c>
      <c r="G369">
        <v>23744400</v>
      </c>
      <c r="H369">
        <f t="shared" si="20"/>
        <v>23744.400000000001</v>
      </c>
      <c r="I369">
        <f t="shared" si="23"/>
        <v>6.0362023096177265E-3</v>
      </c>
      <c r="K369" s="19">
        <f t="shared" si="21"/>
        <v>43635</v>
      </c>
      <c r="L369">
        <v>23744400</v>
      </c>
      <c r="M369">
        <v>131.031723</v>
      </c>
      <c r="N369" s="20">
        <f t="shared" si="22"/>
        <v>3.9210866036003969E-3</v>
      </c>
    </row>
    <row r="370" spans="1:14" x14ac:dyDescent="0.2">
      <c r="A370" s="1">
        <v>43636</v>
      </c>
      <c r="B370">
        <v>137.449997</v>
      </c>
      <c r="C370">
        <v>137.66000399999999</v>
      </c>
      <c r="D370">
        <v>135.720001</v>
      </c>
      <c r="E370">
        <v>136.949997</v>
      </c>
      <c r="F370">
        <v>132.24850499999999</v>
      </c>
      <c r="G370">
        <v>33042600</v>
      </c>
      <c r="H370">
        <f t="shared" si="20"/>
        <v>33042.6</v>
      </c>
      <c r="I370">
        <f t="shared" si="23"/>
        <v>1.81481259259259E-2</v>
      </c>
      <c r="K370" s="19">
        <f t="shared" si="21"/>
        <v>43636</v>
      </c>
      <c r="L370">
        <v>33042600</v>
      </c>
      <c r="M370">
        <v>132.24850499999999</v>
      </c>
      <c r="N370" s="20">
        <f t="shared" si="22"/>
        <v>9.2861634735581927E-3</v>
      </c>
    </row>
    <row r="371" spans="1:14" x14ac:dyDescent="0.2">
      <c r="A371" s="1">
        <v>43637</v>
      </c>
      <c r="B371">
        <v>136.58000200000001</v>
      </c>
      <c r="C371">
        <v>137.729996</v>
      </c>
      <c r="D371">
        <v>136.46000699999999</v>
      </c>
      <c r="E371">
        <v>136.970001</v>
      </c>
      <c r="F371">
        <v>132.267807</v>
      </c>
      <c r="G371">
        <v>36727900</v>
      </c>
      <c r="H371">
        <f t="shared" si="20"/>
        <v>36727.9</v>
      </c>
      <c r="I371">
        <f t="shared" si="23"/>
        <v>-6.3295381519723774E-3</v>
      </c>
      <c r="K371" s="19">
        <f t="shared" si="21"/>
        <v>43637</v>
      </c>
      <c r="L371">
        <v>36727900</v>
      </c>
      <c r="M371">
        <v>132.267807</v>
      </c>
      <c r="N371" s="20">
        <f t="shared" si="22"/>
        <v>1.459525005595365E-4</v>
      </c>
    </row>
    <row r="372" spans="1:14" x14ac:dyDescent="0.2">
      <c r="A372" s="1">
        <v>43640</v>
      </c>
      <c r="B372">
        <v>137</v>
      </c>
      <c r="C372">
        <v>138.39999399999999</v>
      </c>
      <c r="D372">
        <v>137</v>
      </c>
      <c r="E372">
        <v>137.779999</v>
      </c>
      <c r="F372">
        <v>133.050003</v>
      </c>
      <c r="G372">
        <v>20628800</v>
      </c>
      <c r="H372">
        <f t="shared" si="20"/>
        <v>20628.8</v>
      </c>
      <c r="I372">
        <f t="shared" si="23"/>
        <v>3.0751061198548858E-3</v>
      </c>
      <c r="K372" s="19">
        <f t="shared" si="21"/>
        <v>43640</v>
      </c>
      <c r="L372">
        <v>20628800</v>
      </c>
      <c r="M372">
        <v>133.050003</v>
      </c>
      <c r="N372" s="20">
        <f t="shared" si="22"/>
        <v>5.9137292568856078E-3</v>
      </c>
    </row>
    <row r="373" spans="1:14" x14ac:dyDescent="0.2">
      <c r="A373" s="1">
        <v>43641</v>
      </c>
      <c r="B373">
        <v>137.25</v>
      </c>
      <c r="C373">
        <v>137.58999600000001</v>
      </c>
      <c r="D373">
        <v>132.729996</v>
      </c>
      <c r="E373">
        <v>133.429993</v>
      </c>
      <c r="F373">
        <v>128.84931900000001</v>
      </c>
      <c r="G373">
        <v>33327400</v>
      </c>
      <c r="H373">
        <f t="shared" si="20"/>
        <v>33327.4</v>
      </c>
      <c r="I373">
        <f t="shared" si="23"/>
        <v>1.8248175182481751E-3</v>
      </c>
      <c r="K373" s="19">
        <f t="shared" si="21"/>
        <v>43641</v>
      </c>
      <c r="L373">
        <v>33327400</v>
      </c>
      <c r="M373">
        <v>128.84931900000001</v>
      </c>
      <c r="N373" s="20">
        <f t="shared" si="22"/>
        <v>-3.1572220257672562E-2</v>
      </c>
    </row>
    <row r="374" spans="1:14" x14ac:dyDescent="0.2">
      <c r="A374" s="1">
        <v>43642</v>
      </c>
      <c r="B374">
        <v>134.35000600000001</v>
      </c>
      <c r="C374">
        <v>135.740005</v>
      </c>
      <c r="D374">
        <v>133.60000600000001</v>
      </c>
      <c r="E374">
        <v>133.929993</v>
      </c>
      <c r="F374">
        <v>129.33218400000001</v>
      </c>
      <c r="G374">
        <v>23657700</v>
      </c>
      <c r="H374">
        <f t="shared" si="20"/>
        <v>23657.7</v>
      </c>
      <c r="I374">
        <f t="shared" si="23"/>
        <v>-2.1129282331511786E-2</v>
      </c>
      <c r="K374" s="19">
        <f t="shared" si="21"/>
        <v>43642</v>
      </c>
      <c r="L374">
        <v>23657700</v>
      </c>
      <c r="M374">
        <v>129.33218400000001</v>
      </c>
      <c r="N374" s="20">
        <f t="shared" si="22"/>
        <v>3.7475168960730311E-3</v>
      </c>
    </row>
    <row r="375" spans="1:14" x14ac:dyDescent="0.2">
      <c r="A375" s="1">
        <v>43643</v>
      </c>
      <c r="B375">
        <v>134.13999899999999</v>
      </c>
      <c r="C375">
        <v>134.71000699999999</v>
      </c>
      <c r="D375">
        <v>133.509995</v>
      </c>
      <c r="E375">
        <v>134.14999399999999</v>
      </c>
      <c r="F375">
        <v>129.544601</v>
      </c>
      <c r="G375">
        <v>16557500</v>
      </c>
      <c r="H375">
        <f t="shared" si="20"/>
        <v>16557.5</v>
      </c>
      <c r="I375">
        <f t="shared" si="23"/>
        <v>-1.5631335364437475E-3</v>
      </c>
      <c r="K375" s="19">
        <f t="shared" si="21"/>
        <v>43643</v>
      </c>
      <c r="L375">
        <v>16557500</v>
      </c>
      <c r="M375">
        <v>129.544601</v>
      </c>
      <c r="N375" s="20">
        <f t="shared" si="22"/>
        <v>1.6424140800095654E-3</v>
      </c>
    </row>
    <row r="376" spans="1:14" x14ac:dyDescent="0.2">
      <c r="A376" s="1">
        <v>43644</v>
      </c>
      <c r="B376">
        <v>134.570007</v>
      </c>
      <c r="C376">
        <v>134.60000600000001</v>
      </c>
      <c r="D376">
        <v>133.16000399999999</v>
      </c>
      <c r="E376">
        <v>133.96000699999999</v>
      </c>
      <c r="F376">
        <v>129.36116000000001</v>
      </c>
      <c r="G376">
        <v>30043000</v>
      </c>
      <c r="H376">
        <f t="shared" si="20"/>
        <v>30043</v>
      </c>
      <c r="I376">
        <f t="shared" si="23"/>
        <v>3.2056657462776264E-3</v>
      </c>
      <c r="K376" s="19">
        <f t="shared" si="21"/>
        <v>43644</v>
      </c>
      <c r="L376">
        <v>30043000</v>
      </c>
      <c r="M376">
        <v>129.36116000000001</v>
      </c>
      <c r="N376" s="20">
        <f t="shared" si="22"/>
        <v>-1.4160451194719242E-3</v>
      </c>
    </row>
    <row r="377" spans="1:14" x14ac:dyDescent="0.2">
      <c r="A377" s="1">
        <v>43647</v>
      </c>
      <c r="B377">
        <v>136.63000500000001</v>
      </c>
      <c r="C377">
        <v>136.699997</v>
      </c>
      <c r="D377">
        <v>134.970001</v>
      </c>
      <c r="E377">
        <v>135.679993</v>
      </c>
      <c r="F377">
        <v>131.02209500000001</v>
      </c>
      <c r="G377">
        <v>22613500</v>
      </c>
      <c r="H377">
        <f t="shared" si="20"/>
        <v>22613.5</v>
      </c>
      <c r="I377">
        <f t="shared" si="23"/>
        <v>1.5308002473389239E-2</v>
      </c>
      <c r="K377" s="19">
        <f t="shared" si="21"/>
        <v>43647</v>
      </c>
      <c r="L377">
        <v>22613500</v>
      </c>
      <c r="M377">
        <v>131.02209500000001</v>
      </c>
      <c r="N377" s="20">
        <f t="shared" si="22"/>
        <v>1.2839518445876604E-2</v>
      </c>
    </row>
    <row r="378" spans="1:14" x14ac:dyDescent="0.2">
      <c r="A378" s="1">
        <v>43648</v>
      </c>
      <c r="B378">
        <v>136.11999499999999</v>
      </c>
      <c r="C378">
        <v>136.58999600000001</v>
      </c>
      <c r="D378">
        <v>135.33999600000001</v>
      </c>
      <c r="E378">
        <v>136.58000200000001</v>
      </c>
      <c r="F378">
        <v>131.89120500000001</v>
      </c>
      <c r="G378">
        <v>15237800</v>
      </c>
      <c r="H378">
        <f t="shared" si="20"/>
        <v>15237.8</v>
      </c>
      <c r="I378">
        <f t="shared" si="23"/>
        <v>-3.7327818292916147E-3</v>
      </c>
      <c r="K378" s="19">
        <f t="shared" si="21"/>
        <v>43648</v>
      </c>
      <c r="L378">
        <v>15237800</v>
      </c>
      <c r="M378">
        <v>131.89120500000001</v>
      </c>
      <c r="N378" s="20">
        <f t="shared" si="22"/>
        <v>6.6333086797307449E-3</v>
      </c>
    </row>
    <row r="379" spans="1:14" x14ac:dyDescent="0.2">
      <c r="A379" s="1">
        <v>43649</v>
      </c>
      <c r="B379">
        <v>136.800003</v>
      </c>
      <c r="C379">
        <v>137.740005</v>
      </c>
      <c r="D379">
        <v>136.28999300000001</v>
      </c>
      <c r="E379">
        <v>137.46000699999999</v>
      </c>
      <c r="F379">
        <v>132.74099699999999</v>
      </c>
      <c r="G379">
        <v>13629300</v>
      </c>
      <c r="H379">
        <f t="shared" si="20"/>
        <v>13629.3</v>
      </c>
      <c r="I379">
        <f t="shared" si="23"/>
        <v>4.9956510797698394E-3</v>
      </c>
      <c r="K379" s="19">
        <f t="shared" si="21"/>
        <v>43649</v>
      </c>
      <c r="L379">
        <v>13629300</v>
      </c>
      <c r="M379">
        <v>132.74099699999999</v>
      </c>
      <c r="N379" s="20">
        <f t="shared" si="22"/>
        <v>6.4431286377281891E-3</v>
      </c>
    </row>
    <row r="380" spans="1:14" x14ac:dyDescent="0.2">
      <c r="A380" s="1">
        <v>43651</v>
      </c>
      <c r="B380">
        <v>135.94000199999999</v>
      </c>
      <c r="C380">
        <v>137.33000200000001</v>
      </c>
      <c r="D380">
        <v>135.720001</v>
      </c>
      <c r="E380">
        <v>137.05999800000001</v>
      </c>
      <c r="F380">
        <v>132.35472100000001</v>
      </c>
      <c r="G380">
        <v>18141100</v>
      </c>
      <c r="H380">
        <f t="shared" si="20"/>
        <v>18141.099999999999</v>
      </c>
      <c r="I380">
        <f t="shared" si="23"/>
        <v>-6.2865568796808512E-3</v>
      </c>
      <c r="K380" s="19">
        <f t="shared" si="21"/>
        <v>43651</v>
      </c>
      <c r="L380">
        <v>18141100</v>
      </c>
      <c r="M380">
        <v>132.35472100000001</v>
      </c>
      <c r="N380" s="20">
        <f t="shared" si="22"/>
        <v>-2.9099977303920733E-3</v>
      </c>
    </row>
    <row r="381" spans="1:14" x14ac:dyDescent="0.2">
      <c r="A381" s="1">
        <v>43654</v>
      </c>
      <c r="B381">
        <v>136.39999399999999</v>
      </c>
      <c r="C381">
        <v>137.10000600000001</v>
      </c>
      <c r="D381">
        <v>135.36999499999999</v>
      </c>
      <c r="E381">
        <v>136.96000699999999</v>
      </c>
      <c r="F381">
        <v>132.25814800000001</v>
      </c>
      <c r="G381">
        <v>16779700</v>
      </c>
      <c r="H381">
        <f t="shared" si="20"/>
        <v>16779.7</v>
      </c>
      <c r="I381">
        <f t="shared" si="23"/>
        <v>3.3837869150538909E-3</v>
      </c>
      <c r="K381" s="19">
        <f t="shared" si="21"/>
        <v>43654</v>
      </c>
      <c r="L381">
        <v>16779700</v>
      </c>
      <c r="M381">
        <v>132.25814800000001</v>
      </c>
      <c r="N381" s="20">
        <f t="shared" si="22"/>
        <v>-7.2965285461941659E-4</v>
      </c>
    </row>
    <row r="382" spans="1:14" x14ac:dyDescent="0.2">
      <c r="A382" s="1">
        <v>43655</v>
      </c>
      <c r="B382">
        <v>136</v>
      </c>
      <c r="C382">
        <v>136.970001</v>
      </c>
      <c r="D382">
        <v>135.800003</v>
      </c>
      <c r="E382">
        <v>136.46000699999999</v>
      </c>
      <c r="F382">
        <v>131.77534499999999</v>
      </c>
      <c r="G382">
        <v>19953100</v>
      </c>
      <c r="H382">
        <f t="shared" si="20"/>
        <v>19953.099999999999</v>
      </c>
      <c r="I382">
        <f t="shared" si="23"/>
        <v>-2.9325074603741728E-3</v>
      </c>
      <c r="K382" s="19">
        <f t="shared" si="21"/>
        <v>43655</v>
      </c>
      <c r="L382">
        <v>19953100</v>
      </c>
      <c r="M382">
        <v>131.77534499999999</v>
      </c>
      <c r="N382" s="20">
        <f t="shared" si="22"/>
        <v>-3.6504594030760079E-3</v>
      </c>
    </row>
    <row r="383" spans="1:14" x14ac:dyDescent="0.2">
      <c r="A383" s="1">
        <v>43656</v>
      </c>
      <c r="B383">
        <v>137.13000500000001</v>
      </c>
      <c r="C383">
        <v>138.58000200000001</v>
      </c>
      <c r="D383">
        <v>137.020004</v>
      </c>
      <c r="E383">
        <v>137.85000600000001</v>
      </c>
      <c r="F383">
        <v>133.11762999999999</v>
      </c>
      <c r="G383">
        <v>24204400</v>
      </c>
      <c r="H383">
        <f t="shared" si="20"/>
        <v>24204.400000000001</v>
      </c>
      <c r="I383">
        <f t="shared" si="23"/>
        <v>8.3088602941177297E-3</v>
      </c>
      <c r="K383" s="19">
        <f t="shared" si="21"/>
        <v>43656</v>
      </c>
      <c r="L383">
        <v>24204400</v>
      </c>
      <c r="M383">
        <v>133.11762999999999</v>
      </c>
      <c r="N383" s="20">
        <f t="shared" si="22"/>
        <v>1.0186161910636652E-2</v>
      </c>
    </row>
    <row r="384" spans="1:14" x14ac:dyDescent="0.2">
      <c r="A384" s="1">
        <v>43657</v>
      </c>
      <c r="B384">
        <v>138.199997</v>
      </c>
      <c r="C384">
        <v>139.220001</v>
      </c>
      <c r="D384">
        <v>137.86999499999999</v>
      </c>
      <c r="E384">
        <v>138.39999399999999</v>
      </c>
      <c r="F384">
        <v>133.64872700000001</v>
      </c>
      <c r="G384">
        <v>22327900</v>
      </c>
      <c r="H384">
        <f t="shared" si="20"/>
        <v>22327.9</v>
      </c>
      <c r="I384">
        <f t="shared" si="23"/>
        <v>7.8027562239203945E-3</v>
      </c>
      <c r="K384" s="19">
        <f t="shared" si="21"/>
        <v>43657</v>
      </c>
      <c r="L384">
        <v>22327900</v>
      </c>
      <c r="M384">
        <v>133.64872700000001</v>
      </c>
      <c r="N384" s="20">
        <f t="shared" si="22"/>
        <v>3.9896819076482718E-3</v>
      </c>
    </row>
    <row r="385" spans="1:14" x14ac:dyDescent="0.2">
      <c r="A385" s="1">
        <v>43658</v>
      </c>
      <c r="B385">
        <v>138.85000600000001</v>
      </c>
      <c r="C385">
        <v>139.13000500000001</v>
      </c>
      <c r="D385">
        <v>138.009995</v>
      </c>
      <c r="E385">
        <v>138.89999399999999</v>
      </c>
      <c r="F385">
        <v>134.13154599999999</v>
      </c>
      <c r="G385">
        <v>18936800</v>
      </c>
      <c r="H385">
        <f t="shared" si="20"/>
        <v>18936.8</v>
      </c>
      <c r="I385">
        <f t="shared" si="23"/>
        <v>4.7033937345165892E-3</v>
      </c>
      <c r="K385" s="19">
        <f t="shared" si="21"/>
        <v>43658</v>
      </c>
      <c r="L385">
        <v>18936800</v>
      </c>
      <c r="M385">
        <v>134.13154599999999</v>
      </c>
      <c r="N385" s="20">
        <f t="shared" si="22"/>
        <v>3.6125970732214896E-3</v>
      </c>
    </row>
    <row r="386" spans="1:14" x14ac:dyDescent="0.2">
      <c r="A386" s="1">
        <v>43661</v>
      </c>
      <c r="B386">
        <v>139.44000199999999</v>
      </c>
      <c r="C386">
        <v>139.53999300000001</v>
      </c>
      <c r="D386">
        <v>138.46000699999999</v>
      </c>
      <c r="E386">
        <v>138.89999399999999</v>
      </c>
      <c r="F386">
        <v>134.13154599999999</v>
      </c>
      <c r="G386">
        <v>16651500</v>
      </c>
      <c r="H386">
        <f t="shared" si="20"/>
        <v>16651.5</v>
      </c>
      <c r="I386">
        <f t="shared" si="23"/>
        <v>4.2491607814549538E-3</v>
      </c>
      <c r="K386" s="19">
        <f t="shared" si="21"/>
        <v>43661</v>
      </c>
      <c r="L386">
        <v>16651500</v>
      </c>
      <c r="M386">
        <v>134.13154599999999</v>
      </c>
      <c r="N386" s="20">
        <f t="shared" si="22"/>
        <v>0</v>
      </c>
    </row>
    <row r="387" spans="1:14" x14ac:dyDescent="0.2">
      <c r="A387" s="1">
        <v>43662</v>
      </c>
      <c r="B387">
        <v>138.96000699999999</v>
      </c>
      <c r="C387">
        <v>139.050003</v>
      </c>
      <c r="D387">
        <v>136.520004</v>
      </c>
      <c r="E387">
        <v>137.08000200000001</v>
      </c>
      <c r="F387">
        <v>132.374054</v>
      </c>
      <c r="G387">
        <v>22726100</v>
      </c>
      <c r="H387">
        <f t="shared" ref="H387:H450" si="24">G387/1000</f>
        <v>22726.1</v>
      </c>
      <c r="I387">
        <f t="shared" si="23"/>
        <v>-3.4423048846485417E-3</v>
      </c>
      <c r="K387" s="19">
        <f t="shared" ref="K387:K450" si="25">A387</f>
        <v>43662</v>
      </c>
      <c r="L387">
        <v>22726100</v>
      </c>
      <c r="M387">
        <v>132.374054</v>
      </c>
      <c r="N387" s="20">
        <f t="shared" si="22"/>
        <v>-1.3102749147467407E-2</v>
      </c>
    </row>
    <row r="388" spans="1:14" x14ac:dyDescent="0.2">
      <c r="A388" s="1">
        <v>43663</v>
      </c>
      <c r="B388">
        <v>137.699997</v>
      </c>
      <c r="C388">
        <v>137.929993</v>
      </c>
      <c r="D388">
        <v>136.220001</v>
      </c>
      <c r="E388">
        <v>136.270004</v>
      </c>
      <c r="F388">
        <v>131.59187299999999</v>
      </c>
      <c r="G388">
        <v>20211000</v>
      </c>
      <c r="H388">
        <f t="shared" si="24"/>
        <v>20211</v>
      </c>
      <c r="I388">
        <f t="shared" si="23"/>
        <v>-9.067429019343631E-3</v>
      </c>
      <c r="K388" s="19">
        <f t="shared" si="25"/>
        <v>43663</v>
      </c>
      <c r="L388">
        <v>20211000</v>
      </c>
      <c r="M388">
        <v>131.59187299999999</v>
      </c>
      <c r="N388" s="20">
        <f t="shared" ref="N388:N451" si="26">(F388-F387)/F387</f>
        <v>-5.9088694224021304E-3</v>
      </c>
    </row>
    <row r="389" spans="1:14" x14ac:dyDescent="0.2">
      <c r="A389" s="1">
        <v>43664</v>
      </c>
      <c r="B389">
        <v>135.550003</v>
      </c>
      <c r="C389">
        <v>136.61999499999999</v>
      </c>
      <c r="D389">
        <v>134.66999799999999</v>
      </c>
      <c r="E389">
        <v>136.41999799999999</v>
      </c>
      <c r="F389">
        <v>131.73666399999999</v>
      </c>
      <c r="G389">
        <v>30381800</v>
      </c>
      <c r="H389">
        <f t="shared" si="24"/>
        <v>30381.8</v>
      </c>
      <c r="I389">
        <f t="shared" si="23"/>
        <v>-1.5613609635735812E-2</v>
      </c>
      <c r="K389" s="19">
        <f t="shared" si="25"/>
        <v>43664</v>
      </c>
      <c r="L389">
        <v>30381800</v>
      </c>
      <c r="M389">
        <v>131.73666399999999</v>
      </c>
      <c r="N389" s="20">
        <f t="shared" si="26"/>
        <v>1.1003035119045528E-3</v>
      </c>
    </row>
    <row r="390" spans="1:14" x14ac:dyDescent="0.2">
      <c r="A390" s="1">
        <v>43665</v>
      </c>
      <c r="B390">
        <v>140.220001</v>
      </c>
      <c r="C390">
        <v>140.66999799999999</v>
      </c>
      <c r="D390">
        <v>136.449997</v>
      </c>
      <c r="E390">
        <v>136.61999499999999</v>
      </c>
      <c r="F390">
        <v>131.92984000000001</v>
      </c>
      <c r="G390">
        <v>48992400</v>
      </c>
      <c r="H390">
        <f t="shared" si="24"/>
        <v>48992.4</v>
      </c>
      <c r="I390">
        <f t="shared" ref="I390:I453" si="27">(B390-B389)/B389</f>
        <v>3.4452216131636619E-2</v>
      </c>
      <c r="K390" s="19">
        <f t="shared" si="25"/>
        <v>43665</v>
      </c>
      <c r="L390">
        <v>48992400</v>
      </c>
      <c r="M390">
        <v>131.92984000000001</v>
      </c>
      <c r="N390" s="20">
        <f t="shared" si="26"/>
        <v>1.4663799289772698E-3</v>
      </c>
    </row>
    <row r="391" spans="1:14" x14ac:dyDescent="0.2">
      <c r="A391" s="1">
        <v>43668</v>
      </c>
      <c r="B391">
        <v>137.41000399999999</v>
      </c>
      <c r="C391">
        <v>139.19000199999999</v>
      </c>
      <c r="D391">
        <v>137.33000200000001</v>
      </c>
      <c r="E391">
        <v>138.429993</v>
      </c>
      <c r="F391">
        <v>133.677673</v>
      </c>
      <c r="G391">
        <v>25074900</v>
      </c>
      <c r="H391">
        <f t="shared" si="24"/>
        <v>25074.9</v>
      </c>
      <c r="I391">
        <f t="shared" si="27"/>
        <v>-2.0039915703609287E-2</v>
      </c>
      <c r="K391" s="19">
        <f t="shared" si="25"/>
        <v>43668</v>
      </c>
      <c r="L391">
        <v>25074900</v>
      </c>
      <c r="M391">
        <v>133.677673</v>
      </c>
      <c r="N391" s="20">
        <f t="shared" si="26"/>
        <v>1.324820071031683E-2</v>
      </c>
    </row>
    <row r="392" spans="1:14" x14ac:dyDescent="0.2">
      <c r="A392" s="1">
        <v>43669</v>
      </c>
      <c r="B392">
        <v>139.759995</v>
      </c>
      <c r="C392">
        <v>139.990005</v>
      </c>
      <c r="D392">
        <v>138.029999</v>
      </c>
      <c r="E392">
        <v>139.28999300000001</v>
      </c>
      <c r="F392">
        <v>134.508163</v>
      </c>
      <c r="G392">
        <v>18034600</v>
      </c>
      <c r="H392">
        <f t="shared" si="24"/>
        <v>18034.599999999999</v>
      </c>
      <c r="I392">
        <f t="shared" si="27"/>
        <v>1.7102037199562395E-2</v>
      </c>
      <c r="K392" s="19">
        <f t="shared" si="25"/>
        <v>43669</v>
      </c>
      <c r="L392">
        <v>18034600</v>
      </c>
      <c r="M392">
        <v>134.508163</v>
      </c>
      <c r="N392" s="20">
        <f t="shared" si="26"/>
        <v>6.2126305864106234E-3</v>
      </c>
    </row>
    <row r="393" spans="1:14" x14ac:dyDescent="0.2">
      <c r="A393" s="1">
        <v>43670</v>
      </c>
      <c r="B393">
        <v>138.89999399999999</v>
      </c>
      <c r="C393">
        <v>140.740005</v>
      </c>
      <c r="D393">
        <v>138.85000600000001</v>
      </c>
      <c r="E393">
        <v>140.720001</v>
      </c>
      <c r="F393">
        <v>135.88906900000001</v>
      </c>
      <c r="G393">
        <v>20738300</v>
      </c>
      <c r="H393">
        <f t="shared" si="24"/>
        <v>20738.3</v>
      </c>
      <c r="I393">
        <f t="shared" si="27"/>
        <v>-6.1534132138457154E-3</v>
      </c>
      <c r="K393" s="19">
        <f t="shared" si="25"/>
        <v>43670</v>
      </c>
      <c r="L393">
        <v>20738300</v>
      </c>
      <c r="M393">
        <v>135.88906900000001</v>
      </c>
      <c r="N393" s="20">
        <f t="shared" si="26"/>
        <v>1.0266336028988889E-2</v>
      </c>
    </row>
    <row r="394" spans="1:14" x14ac:dyDescent="0.2">
      <c r="A394" s="1">
        <v>43671</v>
      </c>
      <c r="B394">
        <v>140.429993</v>
      </c>
      <c r="C394">
        <v>140.61000100000001</v>
      </c>
      <c r="D394">
        <v>139.320007</v>
      </c>
      <c r="E394">
        <v>140.19000199999999</v>
      </c>
      <c r="F394">
        <v>135.37728899999999</v>
      </c>
      <c r="G394">
        <v>18356900</v>
      </c>
      <c r="H394">
        <f t="shared" si="24"/>
        <v>18356.900000000001</v>
      </c>
      <c r="I394">
        <f t="shared" si="27"/>
        <v>1.1015112066887517E-2</v>
      </c>
      <c r="K394" s="19">
        <f t="shared" si="25"/>
        <v>43671</v>
      </c>
      <c r="L394">
        <v>18356900</v>
      </c>
      <c r="M394">
        <v>135.37728899999999</v>
      </c>
      <c r="N394" s="20">
        <f t="shared" si="26"/>
        <v>-3.7661601758417805E-3</v>
      </c>
    </row>
    <row r="395" spans="1:14" x14ac:dyDescent="0.2">
      <c r="A395" s="1">
        <v>43672</v>
      </c>
      <c r="B395">
        <v>140.36999499999999</v>
      </c>
      <c r="C395">
        <v>141.679993</v>
      </c>
      <c r="D395">
        <v>140.300003</v>
      </c>
      <c r="E395">
        <v>141.33999600000001</v>
      </c>
      <c r="F395">
        <v>136.487808</v>
      </c>
      <c r="G395">
        <v>19037600</v>
      </c>
      <c r="H395">
        <f t="shared" si="24"/>
        <v>19037.599999999999</v>
      </c>
      <c r="I395">
        <f t="shared" si="27"/>
        <v>-4.2724491198975793E-4</v>
      </c>
      <c r="K395" s="19">
        <f t="shared" si="25"/>
        <v>43672</v>
      </c>
      <c r="L395">
        <v>19037600</v>
      </c>
      <c r="M395">
        <v>136.487808</v>
      </c>
      <c r="N395" s="20">
        <f t="shared" si="26"/>
        <v>8.20314107486678E-3</v>
      </c>
    </row>
    <row r="396" spans="1:14" x14ac:dyDescent="0.2">
      <c r="A396" s="1">
        <v>43675</v>
      </c>
      <c r="B396">
        <v>141.5</v>
      </c>
      <c r="C396">
        <v>141.509995</v>
      </c>
      <c r="D396">
        <v>139.36999499999999</v>
      </c>
      <c r="E396">
        <v>141.029999</v>
      </c>
      <c r="F396">
        <v>136.1884</v>
      </c>
      <c r="G396">
        <v>16605900</v>
      </c>
      <c r="H396">
        <f t="shared" si="24"/>
        <v>16605.900000000001</v>
      </c>
      <c r="I396">
        <f t="shared" si="27"/>
        <v>8.0501890735267985E-3</v>
      </c>
      <c r="K396" s="19">
        <f t="shared" si="25"/>
        <v>43675</v>
      </c>
      <c r="L396">
        <v>16605900</v>
      </c>
      <c r="M396">
        <v>136.1884</v>
      </c>
      <c r="N396" s="20">
        <f t="shared" si="26"/>
        <v>-2.1936611363851609E-3</v>
      </c>
    </row>
    <row r="397" spans="1:14" x14ac:dyDescent="0.2">
      <c r="A397" s="1">
        <v>43676</v>
      </c>
      <c r="B397">
        <v>140.13999899999999</v>
      </c>
      <c r="C397">
        <v>141.220001</v>
      </c>
      <c r="D397">
        <v>139.800003</v>
      </c>
      <c r="E397">
        <v>140.35000600000001</v>
      </c>
      <c r="F397">
        <v>135.53179900000001</v>
      </c>
      <c r="G397">
        <v>16846500</v>
      </c>
      <c r="H397">
        <f t="shared" si="24"/>
        <v>16846.5</v>
      </c>
      <c r="I397">
        <f t="shared" si="27"/>
        <v>-9.6113144876325881E-3</v>
      </c>
      <c r="K397" s="19">
        <f t="shared" si="25"/>
        <v>43676</v>
      </c>
      <c r="L397">
        <v>16846500</v>
      </c>
      <c r="M397">
        <v>135.53179900000001</v>
      </c>
      <c r="N397" s="20">
        <f t="shared" si="26"/>
        <v>-4.8212696529219444E-3</v>
      </c>
    </row>
    <row r="398" spans="1:14" x14ac:dyDescent="0.2">
      <c r="A398" s="1">
        <v>43677</v>
      </c>
      <c r="B398">
        <v>140.33000200000001</v>
      </c>
      <c r="C398">
        <v>140.490005</v>
      </c>
      <c r="D398">
        <v>135.08000200000001</v>
      </c>
      <c r="E398">
        <v>136.270004</v>
      </c>
      <c r="F398">
        <v>131.59187299999999</v>
      </c>
      <c r="G398">
        <v>38598800</v>
      </c>
      <c r="H398">
        <f t="shared" si="24"/>
        <v>38598.800000000003</v>
      </c>
      <c r="I398">
        <f t="shared" si="27"/>
        <v>1.3558084869118531E-3</v>
      </c>
      <c r="K398" s="19">
        <f t="shared" si="25"/>
        <v>43677</v>
      </c>
      <c r="L398">
        <v>38598800</v>
      </c>
      <c r="M398">
        <v>131.59187299999999</v>
      </c>
      <c r="N398" s="20">
        <f t="shared" si="26"/>
        <v>-2.9070122503133112E-2</v>
      </c>
    </row>
    <row r="399" spans="1:14" x14ac:dyDescent="0.2">
      <c r="A399" s="1">
        <v>43678</v>
      </c>
      <c r="B399">
        <v>137</v>
      </c>
      <c r="C399">
        <v>140.94000199999999</v>
      </c>
      <c r="D399">
        <v>136.929993</v>
      </c>
      <c r="E399">
        <v>138.05999800000001</v>
      </c>
      <c r="F399">
        <v>133.320404</v>
      </c>
      <c r="G399">
        <v>40557500</v>
      </c>
      <c r="H399">
        <f t="shared" si="24"/>
        <v>40557.5</v>
      </c>
      <c r="I399">
        <f t="shared" si="27"/>
        <v>-2.3729793718666143E-2</v>
      </c>
      <c r="K399" s="19">
        <f t="shared" si="25"/>
        <v>43678</v>
      </c>
      <c r="L399">
        <v>40557500</v>
      </c>
      <c r="M399">
        <v>133.320404</v>
      </c>
      <c r="N399" s="20">
        <f t="shared" si="26"/>
        <v>1.313554523234124E-2</v>
      </c>
    </row>
    <row r="400" spans="1:14" x14ac:dyDescent="0.2">
      <c r="A400" s="1">
        <v>43679</v>
      </c>
      <c r="B400">
        <v>138.08999600000001</v>
      </c>
      <c r="C400">
        <v>138.320007</v>
      </c>
      <c r="D400">
        <v>135.259995</v>
      </c>
      <c r="E400">
        <v>136.89999399999999</v>
      </c>
      <c r="F400">
        <v>132.200211</v>
      </c>
      <c r="G400">
        <v>30791600</v>
      </c>
      <c r="H400">
        <f t="shared" si="24"/>
        <v>30791.599999999999</v>
      </c>
      <c r="I400">
        <f t="shared" si="27"/>
        <v>7.9561751824818502E-3</v>
      </c>
      <c r="K400" s="19">
        <f t="shared" si="25"/>
        <v>43679</v>
      </c>
      <c r="L400">
        <v>30791600</v>
      </c>
      <c r="M400">
        <v>132.200211</v>
      </c>
      <c r="N400" s="20">
        <f t="shared" si="26"/>
        <v>-8.4022622673720713E-3</v>
      </c>
    </row>
    <row r="401" spans="1:14" x14ac:dyDescent="0.2">
      <c r="A401" s="1">
        <v>43682</v>
      </c>
      <c r="B401">
        <v>133.300003</v>
      </c>
      <c r="C401">
        <v>133.929993</v>
      </c>
      <c r="D401">
        <v>130.779999</v>
      </c>
      <c r="E401">
        <v>132.21000699999999</v>
      </c>
      <c r="F401">
        <v>127.671249</v>
      </c>
      <c r="G401">
        <v>42749600</v>
      </c>
      <c r="H401">
        <f t="shared" si="24"/>
        <v>42749.599999999999</v>
      </c>
      <c r="I401">
        <f t="shared" si="27"/>
        <v>-3.4687472943369546E-2</v>
      </c>
      <c r="K401" s="19">
        <f t="shared" si="25"/>
        <v>43682</v>
      </c>
      <c r="L401">
        <v>42749600</v>
      </c>
      <c r="M401">
        <v>127.671249</v>
      </c>
      <c r="N401" s="20">
        <f t="shared" si="26"/>
        <v>-3.425835681911274E-2</v>
      </c>
    </row>
    <row r="402" spans="1:14" x14ac:dyDescent="0.2">
      <c r="A402" s="1">
        <v>43683</v>
      </c>
      <c r="B402">
        <v>133.800003</v>
      </c>
      <c r="C402">
        <v>135.679993</v>
      </c>
      <c r="D402">
        <v>133.21000699999999</v>
      </c>
      <c r="E402">
        <v>134.69000199999999</v>
      </c>
      <c r="F402">
        <v>130.06608600000001</v>
      </c>
      <c r="G402">
        <v>32696700</v>
      </c>
      <c r="H402">
        <f t="shared" si="24"/>
        <v>32696.7</v>
      </c>
      <c r="I402">
        <f t="shared" si="27"/>
        <v>3.7509376500164068E-3</v>
      </c>
      <c r="K402" s="19">
        <f t="shared" si="25"/>
        <v>43683</v>
      </c>
      <c r="L402">
        <v>32696700</v>
      </c>
      <c r="M402">
        <v>130.06608600000001</v>
      </c>
      <c r="N402" s="20">
        <f t="shared" si="26"/>
        <v>1.8757841086053835E-2</v>
      </c>
    </row>
    <row r="403" spans="1:14" x14ac:dyDescent="0.2">
      <c r="A403" s="1">
        <v>43684</v>
      </c>
      <c r="B403">
        <v>133.78999300000001</v>
      </c>
      <c r="C403">
        <v>135.64999399999999</v>
      </c>
      <c r="D403">
        <v>131.83000200000001</v>
      </c>
      <c r="E403">
        <v>135.279999</v>
      </c>
      <c r="F403">
        <v>130.63584900000001</v>
      </c>
      <c r="G403">
        <v>33414500</v>
      </c>
      <c r="H403">
        <f t="shared" si="24"/>
        <v>33414.5</v>
      </c>
      <c r="I403">
        <f t="shared" si="27"/>
        <v>-7.4813152283666827E-5</v>
      </c>
      <c r="K403" s="19">
        <f t="shared" si="25"/>
        <v>43684</v>
      </c>
      <c r="L403">
        <v>33414500</v>
      </c>
      <c r="M403">
        <v>130.63584900000001</v>
      </c>
      <c r="N403" s="20">
        <f t="shared" si="26"/>
        <v>4.3805654304073906E-3</v>
      </c>
    </row>
    <row r="404" spans="1:14" x14ac:dyDescent="0.2">
      <c r="A404" s="1">
        <v>43685</v>
      </c>
      <c r="B404">
        <v>136.60000600000001</v>
      </c>
      <c r="C404">
        <v>138.990005</v>
      </c>
      <c r="D404">
        <v>135.929993</v>
      </c>
      <c r="E404">
        <v>138.88999899999999</v>
      </c>
      <c r="F404">
        <v>134.12188699999999</v>
      </c>
      <c r="G404">
        <v>27496500</v>
      </c>
      <c r="H404">
        <f t="shared" si="24"/>
        <v>27496.5</v>
      </c>
      <c r="I404">
        <f t="shared" si="27"/>
        <v>2.1003162770178167E-2</v>
      </c>
      <c r="K404" s="19">
        <f t="shared" si="25"/>
        <v>43685</v>
      </c>
      <c r="L404">
        <v>27496500</v>
      </c>
      <c r="M404">
        <v>134.12188699999999</v>
      </c>
      <c r="N404" s="20">
        <f t="shared" si="26"/>
        <v>2.6685155925307909E-2</v>
      </c>
    </row>
    <row r="405" spans="1:14" x14ac:dyDescent="0.2">
      <c r="A405" s="1">
        <v>43686</v>
      </c>
      <c r="B405">
        <v>138.61000100000001</v>
      </c>
      <c r="C405">
        <v>139.38000500000001</v>
      </c>
      <c r="D405">
        <v>136.46000699999999</v>
      </c>
      <c r="E405">
        <v>137.71000699999999</v>
      </c>
      <c r="F405">
        <v>132.982437</v>
      </c>
      <c r="G405">
        <v>23466700</v>
      </c>
      <c r="H405">
        <f t="shared" si="24"/>
        <v>23466.7</v>
      </c>
      <c r="I405">
        <f t="shared" si="27"/>
        <v>1.4714457626012135E-2</v>
      </c>
      <c r="K405" s="19">
        <f t="shared" si="25"/>
        <v>43686</v>
      </c>
      <c r="L405">
        <v>23466700</v>
      </c>
      <c r="M405">
        <v>132.982437</v>
      </c>
      <c r="N405" s="20">
        <f t="shared" si="26"/>
        <v>-8.4956305453708861E-3</v>
      </c>
    </row>
    <row r="406" spans="1:14" x14ac:dyDescent="0.2">
      <c r="A406" s="1">
        <v>43689</v>
      </c>
      <c r="B406">
        <v>137.070007</v>
      </c>
      <c r="C406">
        <v>137.86000100000001</v>
      </c>
      <c r="D406">
        <v>135.240005</v>
      </c>
      <c r="E406">
        <v>135.78999300000001</v>
      </c>
      <c r="F406">
        <v>131.128342</v>
      </c>
      <c r="G406">
        <v>20484300</v>
      </c>
      <c r="H406">
        <f t="shared" si="24"/>
        <v>20484.3</v>
      </c>
      <c r="I406">
        <f t="shared" si="27"/>
        <v>-1.1110266134404018E-2</v>
      </c>
      <c r="K406" s="19">
        <f t="shared" si="25"/>
        <v>43689</v>
      </c>
      <c r="L406">
        <v>20484300</v>
      </c>
      <c r="M406">
        <v>131.128342</v>
      </c>
      <c r="N406" s="20">
        <f t="shared" si="26"/>
        <v>-1.3942405041050652E-2</v>
      </c>
    </row>
    <row r="407" spans="1:14" x14ac:dyDescent="0.2">
      <c r="A407" s="1">
        <v>43690</v>
      </c>
      <c r="B407">
        <v>136.050003</v>
      </c>
      <c r="C407">
        <v>138.800003</v>
      </c>
      <c r="D407">
        <v>135</v>
      </c>
      <c r="E407">
        <v>138.60000600000001</v>
      </c>
      <c r="F407">
        <v>133.841858</v>
      </c>
      <c r="G407">
        <v>25154600</v>
      </c>
      <c r="H407">
        <f t="shared" si="24"/>
        <v>25154.6</v>
      </c>
      <c r="I407">
        <f t="shared" si="27"/>
        <v>-7.4414820741929349E-3</v>
      </c>
      <c r="K407" s="19">
        <f t="shared" si="25"/>
        <v>43690</v>
      </c>
      <c r="L407">
        <v>25154600</v>
      </c>
      <c r="M407">
        <v>133.841858</v>
      </c>
      <c r="N407" s="20">
        <f t="shared" si="26"/>
        <v>2.0693588881036857E-2</v>
      </c>
    </row>
    <row r="408" spans="1:14" x14ac:dyDescent="0.2">
      <c r="A408" s="1">
        <v>43691</v>
      </c>
      <c r="B408">
        <v>136.36000100000001</v>
      </c>
      <c r="C408">
        <v>136.91999799999999</v>
      </c>
      <c r="D408">
        <v>133.66999799999999</v>
      </c>
      <c r="E408">
        <v>133.979996</v>
      </c>
      <c r="F408">
        <v>129.81127900000001</v>
      </c>
      <c r="G408">
        <v>32527300</v>
      </c>
      <c r="H408">
        <f t="shared" si="24"/>
        <v>32527.3</v>
      </c>
      <c r="I408">
        <f t="shared" si="27"/>
        <v>2.2785593029351664E-3</v>
      </c>
      <c r="K408" s="19">
        <f t="shared" si="25"/>
        <v>43691</v>
      </c>
      <c r="L408">
        <v>32527300</v>
      </c>
      <c r="M408">
        <v>129.81127900000001</v>
      </c>
      <c r="N408" s="20">
        <f t="shared" si="26"/>
        <v>-3.0114487800968728E-2</v>
      </c>
    </row>
    <row r="409" spans="1:14" x14ac:dyDescent="0.2">
      <c r="A409" s="1">
        <v>43692</v>
      </c>
      <c r="B409">
        <v>134.38999899999999</v>
      </c>
      <c r="C409">
        <v>134.58000200000001</v>
      </c>
      <c r="D409">
        <v>132.25</v>
      </c>
      <c r="E409">
        <v>133.679993</v>
      </c>
      <c r="F409">
        <v>129.52063000000001</v>
      </c>
      <c r="G409">
        <v>28074400</v>
      </c>
      <c r="H409">
        <f t="shared" si="24"/>
        <v>28074.400000000001</v>
      </c>
      <c r="I409">
        <f t="shared" si="27"/>
        <v>-1.4447066482494541E-2</v>
      </c>
      <c r="K409" s="19">
        <f t="shared" si="25"/>
        <v>43692</v>
      </c>
      <c r="L409">
        <v>28074400</v>
      </c>
      <c r="M409">
        <v>129.52063000000001</v>
      </c>
      <c r="N409" s="20">
        <f t="shared" si="26"/>
        <v>-2.2390119120542823E-3</v>
      </c>
    </row>
    <row r="410" spans="1:14" x14ac:dyDescent="0.2">
      <c r="A410" s="1">
        <v>43693</v>
      </c>
      <c r="B410">
        <v>134.88000500000001</v>
      </c>
      <c r="C410">
        <v>136.46000699999999</v>
      </c>
      <c r="D410">
        <v>134.720001</v>
      </c>
      <c r="E410">
        <v>136.13000500000001</v>
      </c>
      <c r="F410">
        <v>131.89437899999999</v>
      </c>
      <c r="G410">
        <v>24449100</v>
      </c>
      <c r="H410">
        <f t="shared" si="24"/>
        <v>24449.1</v>
      </c>
      <c r="I410">
        <f t="shared" si="27"/>
        <v>3.6461492941898335E-3</v>
      </c>
      <c r="K410" s="19">
        <f t="shared" si="25"/>
        <v>43693</v>
      </c>
      <c r="L410">
        <v>24449100</v>
      </c>
      <c r="M410">
        <v>131.89437899999999</v>
      </c>
      <c r="N410" s="20">
        <f t="shared" si="26"/>
        <v>1.8327188494990914E-2</v>
      </c>
    </row>
    <row r="411" spans="1:14" x14ac:dyDescent="0.2">
      <c r="A411" s="1">
        <v>43696</v>
      </c>
      <c r="B411">
        <v>137.85000600000001</v>
      </c>
      <c r="C411">
        <v>138.550003</v>
      </c>
      <c r="D411">
        <v>136.88999899999999</v>
      </c>
      <c r="E411">
        <v>138.41000399999999</v>
      </c>
      <c r="F411">
        <v>134.103455</v>
      </c>
      <c r="G411">
        <v>24355700</v>
      </c>
      <c r="H411">
        <f t="shared" si="24"/>
        <v>24355.7</v>
      </c>
      <c r="I411">
        <f t="shared" si="27"/>
        <v>2.2019579551468701E-2</v>
      </c>
      <c r="K411" s="19">
        <f t="shared" si="25"/>
        <v>43696</v>
      </c>
      <c r="L411">
        <v>24355700</v>
      </c>
      <c r="M411">
        <v>134.103455</v>
      </c>
      <c r="N411" s="20">
        <f t="shared" si="26"/>
        <v>1.67488259677845E-2</v>
      </c>
    </row>
    <row r="412" spans="1:14" x14ac:dyDescent="0.2">
      <c r="A412" s="1">
        <v>43697</v>
      </c>
      <c r="B412">
        <v>138.21000699999999</v>
      </c>
      <c r="C412">
        <v>138.71000699999999</v>
      </c>
      <c r="D412">
        <v>137.240005</v>
      </c>
      <c r="E412">
        <v>137.259995</v>
      </c>
      <c r="F412">
        <v>132.98924299999999</v>
      </c>
      <c r="G412">
        <v>21170800</v>
      </c>
      <c r="H412">
        <f t="shared" si="24"/>
        <v>21170.799999999999</v>
      </c>
      <c r="I412">
        <f t="shared" si="27"/>
        <v>2.6115414169802986E-3</v>
      </c>
      <c r="K412" s="19">
        <f t="shared" si="25"/>
        <v>43697</v>
      </c>
      <c r="L412">
        <v>21170800</v>
      </c>
      <c r="M412">
        <v>132.98924299999999</v>
      </c>
      <c r="N412" s="20">
        <f t="shared" si="26"/>
        <v>-8.3086002519473425E-3</v>
      </c>
    </row>
    <row r="413" spans="1:14" x14ac:dyDescent="0.2">
      <c r="A413" s="1">
        <v>43698</v>
      </c>
      <c r="B413">
        <v>138.550003</v>
      </c>
      <c r="C413">
        <v>139.490005</v>
      </c>
      <c r="D413">
        <v>138</v>
      </c>
      <c r="E413">
        <v>138.78999300000001</v>
      </c>
      <c r="F413">
        <v>134.471619</v>
      </c>
      <c r="G413">
        <v>14970300</v>
      </c>
      <c r="H413">
        <f t="shared" si="24"/>
        <v>14970.3</v>
      </c>
      <c r="I413">
        <f t="shared" si="27"/>
        <v>2.4599955341874308E-3</v>
      </c>
      <c r="K413" s="19">
        <f t="shared" si="25"/>
        <v>43698</v>
      </c>
      <c r="L413">
        <v>14970300</v>
      </c>
      <c r="M413">
        <v>134.471619</v>
      </c>
      <c r="N413" s="20">
        <f t="shared" si="26"/>
        <v>1.1146585743028979E-2</v>
      </c>
    </row>
    <row r="414" spans="1:14" x14ac:dyDescent="0.2">
      <c r="A414" s="1">
        <v>43699</v>
      </c>
      <c r="B414">
        <v>138.66000399999999</v>
      </c>
      <c r="C414">
        <v>139.199997</v>
      </c>
      <c r="D414">
        <v>136.28999300000001</v>
      </c>
      <c r="E414">
        <v>137.779999</v>
      </c>
      <c r="F414">
        <v>133.49305699999999</v>
      </c>
      <c r="G414">
        <v>18697000</v>
      </c>
      <c r="H414">
        <f t="shared" si="24"/>
        <v>18697</v>
      </c>
      <c r="I414">
        <f t="shared" si="27"/>
        <v>7.9394440720425457E-4</v>
      </c>
      <c r="K414" s="19">
        <f t="shared" si="25"/>
        <v>43699</v>
      </c>
      <c r="L414">
        <v>18697000</v>
      </c>
      <c r="M414">
        <v>133.49305699999999</v>
      </c>
      <c r="N414" s="20">
        <f t="shared" si="26"/>
        <v>-7.2770894503769662E-3</v>
      </c>
    </row>
    <row r="415" spans="1:14" x14ac:dyDescent="0.2">
      <c r="A415" s="1">
        <v>43700</v>
      </c>
      <c r="B415">
        <v>137.19000199999999</v>
      </c>
      <c r="C415">
        <v>138.35000600000001</v>
      </c>
      <c r="D415">
        <v>132.800003</v>
      </c>
      <c r="E415">
        <v>133.38999899999999</v>
      </c>
      <c r="F415">
        <v>129.23963900000001</v>
      </c>
      <c r="G415">
        <v>38508600</v>
      </c>
      <c r="H415">
        <f t="shared" si="24"/>
        <v>38508.6</v>
      </c>
      <c r="I415">
        <f t="shared" si="27"/>
        <v>-1.0601485342521654E-2</v>
      </c>
      <c r="K415" s="19">
        <f t="shared" si="25"/>
        <v>43700</v>
      </c>
      <c r="L415">
        <v>38508600</v>
      </c>
      <c r="M415">
        <v>129.23963900000001</v>
      </c>
      <c r="N415" s="20">
        <f t="shared" si="26"/>
        <v>-3.1862466075670004E-2</v>
      </c>
    </row>
    <row r="416" spans="1:14" x14ac:dyDescent="0.2">
      <c r="A416" s="1">
        <v>43703</v>
      </c>
      <c r="B416">
        <v>134.990005</v>
      </c>
      <c r="C416">
        <v>135.55999800000001</v>
      </c>
      <c r="D416">
        <v>133.89999399999999</v>
      </c>
      <c r="E416">
        <v>135.449997</v>
      </c>
      <c r="F416">
        <v>131.23554999999999</v>
      </c>
      <c r="G416">
        <v>20312600</v>
      </c>
      <c r="H416">
        <f t="shared" si="24"/>
        <v>20312.599999999999</v>
      </c>
      <c r="I416">
        <f t="shared" si="27"/>
        <v>-1.6036132137384154E-2</v>
      </c>
      <c r="K416" s="19">
        <f t="shared" si="25"/>
        <v>43703</v>
      </c>
      <c r="L416">
        <v>20312600</v>
      </c>
      <c r="M416">
        <v>131.23554999999999</v>
      </c>
      <c r="N416" s="20">
        <f t="shared" si="26"/>
        <v>1.5443489439025578E-2</v>
      </c>
    </row>
    <row r="417" spans="1:14" x14ac:dyDescent="0.2">
      <c r="A417" s="1">
        <v>43704</v>
      </c>
      <c r="B417">
        <v>136.38999899999999</v>
      </c>
      <c r="C417">
        <v>136.720001</v>
      </c>
      <c r="D417">
        <v>134.66000399999999</v>
      </c>
      <c r="E417">
        <v>135.740005</v>
      </c>
      <c r="F417">
        <v>131.51655600000001</v>
      </c>
      <c r="G417">
        <v>23102100</v>
      </c>
      <c r="H417">
        <f t="shared" si="24"/>
        <v>23102.1</v>
      </c>
      <c r="I417">
        <f t="shared" si="27"/>
        <v>1.0371093770979507E-2</v>
      </c>
      <c r="K417" s="19">
        <f t="shared" si="25"/>
        <v>43704</v>
      </c>
      <c r="L417">
        <v>23102100</v>
      </c>
      <c r="M417">
        <v>131.51655600000001</v>
      </c>
      <c r="N417" s="20">
        <f t="shared" si="26"/>
        <v>2.141233834887111E-3</v>
      </c>
    </row>
    <row r="418" spans="1:14" x14ac:dyDescent="0.2">
      <c r="A418" s="1">
        <v>43705</v>
      </c>
      <c r="B418">
        <v>134.88000500000001</v>
      </c>
      <c r="C418">
        <v>135.759995</v>
      </c>
      <c r="D418">
        <v>133.550003</v>
      </c>
      <c r="E418">
        <v>135.55999800000001</v>
      </c>
      <c r="F418">
        <v>131.34214800000001</v>
      </c>
      <c r="G418">
        <v>17393300</v>
      </c>
      <c r="H418">
        <f t="shared" si="24"/>
        <v>17393.3</v>
      </c>
      <c r="I418">
        <f t="shared" si="27"/>
        <v>-1.1071148992383069E-2</v>
      </c>
      <c r="K418" s="19">
        <f t="shared" si="25"/>
        <v>43705</v>
      </c>
      <c r="L418">
        <v>17393300</v>
      </c>
      <c r="M418">
        <v>131.34214800000001</v>
      </c>
      <c r="N418" s="20">
        <f t="shared" si="26"/>
        <v>-1.3261296167153256E-3</v>
      </c>
    </row>
    <row r="419" spans="1:14" x14ac:dyDescent="0.2">
      <c r="A419" s="1">
        <v>43706</v>
      </c>
      <c r="B419">
        <v>137.25</v>
      </c>
      <c r="C419">
        <v>138.44000199999999</v>
      </c>
      <c r="D419">
        <v>136.91000399999999</v>
      </c>
      <c r="E419">
        <v>138.11999499999999</v>
      </c>
      <c r="F419">
        <v>133.822464</v>
      </c>
      <c r="G419">
        <v>20168700</v>
      </c>
      <c r="H419">
        <f t="shared" si="24"/>
        <v>20168.7</v>
      </c>
      <c r="I419">
        <f t="shared" si="27"/>
        <v>1.7571136655874148E-2</v>
      </c>
      <c r="K419" s="19">
        <f t="shared" si="25"/>
        <v>43706</v>
      </c>
      <c r="L419">
        <v>20168700</v>
      </c>
      <c r="M419">
        <v>133.822464</v>
      </c>
      <c r="N419" s="20">
        <f t="shared" si="26"/>
        <v>1.8884387363605381E-2</v>
      </c>
    </row>
    <row r="420" spans="1:14" x14ac:dyDescent="0.2">
      <c r="A420" s="1">
        <v>43707</v>
      </c>
      <c r="B420">
        <v>139.14999399999999</v>
      </c>
      <c r="C420">
        <v>139.179993</v>
      </c>
      <c r="D420">
        <v>136.270004</v>
      </c>
      <c r="E420">
        <v>137.86000100000001</v>
      </c>
      <c r="F420">
        <v>133.57055700000001</v>
      </c>
      <c r="G420">
        <v>23940100</v>
      </c>
      <c r="H420">
        <f t="shared" si="24"/>
        <v>23940.1</v>
      </c>
      <c r="I420">
        <f t="shared" si="27"/>
        <v>1.3843307832422531E-2</v>
      </c>
      <c r="K420" s="19">
        <f t="shared" si="25"/>
        <v>43707</v>
      </c>
      <c r="L420">
        <v>23940100</v>
      </c>
      <c r="M420">
        <v>133.57055700000001</v>
      </c>
      <c r="N420" s="20">
        <f t="shared" si="26"/>
        <v>-1.8823969643840107E-3</v>
      </c>
    </row>
    <row r="421" spans="1:14" x14ac:dyDescent="0.2">
      <c r="A421" s="1">
        <v>43711</v>
      </c>
      <c r="B421">
        <v>136.61000100000001</v>
      </c>
      <c r="C421">
        <v>137.199997</v>
      </c>
      <c r="D421">
        <v>135.699997</v>
      </c>
      <c r="E421">
        <v>136.03999300000001</v>
      </c>
      <c r="F421">
        <v>131.80718999999999</v>
      </c>
      <c r="G421">
        <v>18869300</v>
      </c>
      <c r="H421">
        <f t="shared" si="24"/>
        <v>18869.3</v>
      </c>
      <c r="I421">
        <f t="shared" si="27"/>
        <v>-1.8253633557468795E-2</v>
      </c>
      <c r="K421" s="19">
        <f t="shared" si="25"/>
        <v>43711</v>
      </c>
      <c r="L421">
        <v>18869300</v>
      </c>
      <c r="M421">
        <v>131.80718999999999</v>
      </c>
      <c r="N421" s="20">
        <f t="shared" si="26"/>
        <v>-1.3201764218142899E-2</v>
      </c>
    </row>
    <row r="422" spans="1:14" x14ac:dyDescent="0.2">
      <c r="A422" s="1">
        <v>43712</v>
      </c>
      <c r="B422">
        <v>137.300003</v>
      </c>
      <c r="C422">
        <v>137.69000199999999</v>
      </c>
      <c r="D422">
        <v>136.479996</v>
      </c>
      <c r="E422">
        <v>137.63000500000001</v>
      </c>
      <c r="F422">
        <v>133.347702</v>
      </c>
      <c r="G422">
        <v>17995900</v>
      </c>
      <c r="H422">
        <f t="shared" si="24"/>
        <v>17995.900000000001</v>
      </c>
      <c r="I422">
        <f t="shared" si="27"/>
        <v>5.0508893561899077E-3</v>
      </c>
      <c r="K422" s="19">
        <f t="shared" si="25"/>
        <v>43712</v>
      </c>
      <c r="L422">
        <v>17995900</v>
      </c>
      <c r="M422">
        <v>133.347702</v>
      </c>
      <c r="N422" s="20">
        <f t="shared" si="26"/>
        <v>1.1687617344698774E-2</v>
      </c>
    </row>
    <row r="423" spans="1:14" x14ac:dyDescent="0.2">
      <c r="A423" s="1">
        <v>43713</v>
      </c>
      <c r="B423">
        <v>139.11000100000001</v>
      </c>
      <c r="C423">
        <v>140.38000500000001</v>
      </c>
      <c r="D423">
        <v>138.759995</v>
      </c>
      <c r="E423">
        <v>140.050003</v>
      </c>
      <c r="F423">
        <v>135.692429</v>
      </c>
      <c r="G423">
        <v>26101800</v>
      </c>
      <c r="H423">
        <f t="shared" si="24"/>
        <v>26101.8</v>
      </c>
      <c r="I423">
        <f t="shared" si="27"/>
        <v>1.3182796507295104E-2</v>
      </c>
      <c r="K423" s="19">
        <f t="shared" si="25"/>
        <v>43713</v>
      </c>
      <c r="L423">
        <v>26101800</v>
      </c>
      <c r="M423">
        <v>135.692429</v>
      </c>
      <c r="N423" s="20">
        <f t="shared" si="26"/>
        <v>1.7583557607914427E-2</v>
      </c>
    </row>
    <row r="424" spans="1:14" x14ac:dyDescent="0.2">
      <c r="A424" s="1">
        <v>43714</v>
      </c>
      <c r="B424">
        <v>140.029999</v>
      </c>
      <c r="C424">
        <v>140.179993</v>
      </c>
      <c r="D424">
        <v>138.199997</v>
      </c>
      <c r="E424">
        <v>139.10000600000001</v>
      </c>
      <c r="F424">
        <v>134.77198799999999</v>
      </c>
      <c r="G424">
        <v>20824500</v>
      </c>
      <c r="H424">
        <f t="shared" si="24"/>
        <v>20824.5</v>
      </c>
      <c r="I424">
        <f t="shared" si="27"/>
        <v>6.6134569289521637E-3</v>
      </c>
      <c r="K424" s="19">
        <f t="shared" si="25"/>
        <v>43714</v>
      </c>
      <c r="L424">
        <v>20824500</v>
      </c>
      <c r="M424">
        <v>134.77198799999999</v>
      </c>
      <c r="N424" s="20">
        <f t="shared" si="26"/>
        <v>-6.7832892872749066E-3</v>
      </c>
    </row>
    <row r="425" spans="1:14" x14ac:dyDescent="0.2">
      <c r="A425" s="1">
        <v>43717</v>
      </c>
      <c r="B425">
        <v>139.58999600000001</v>
      </c>
      <c r="C425">
        <v>139.75</v>
      </c>
      <c r="D425">
        <v>136.46000699999999</v>
      </c>
      <c r="E425">
        <v>137.520004</v>
      </c>
      <c r="F425">
        <v>133.241119</v>
      </c>
      <c r="G425">
        <v>25773900</v>
      </c>
      <c r="H425">
        <f t="shared" si="24"/>
        <v>25773.9</v>
      </c>
      <c r="I425">
        <f t="shared" si="27"/>
        <v>-3.1422052641733584E-3</v>
      </c>
      <c r="K425" s="19">
        <f t="shared" si="25"/>
        <v>43717</v>
      </c>
      <c r="L425">
        <v>25773900</v>
      </c>
      <c r="M425">
        <v>133.241119</v>
      </c>
      <c r="N425" s="20">
        <f t="shared" si="26"/>
        <v>-1.1358955393608913E-2</v>
      </c>
    </row>
    <row r="426" spans="1:14" x14ac:dyDescent="0.2">
      <c r="A426" s="1">
        <v>43718</v>
      </c>
      <c r="B426">
        <v>136.800003</v>
      </c>
      <c r="C426">
        <v>136.88999899999999</v>
      </c>
      <c r="D426">
        <v>134.509995</v>
      </c>
      <c r="E426">
        <v>136.08000200000001</v>
      </c>
      <c r="F426">
        <v>131.845932</v>
      </c>
      <c r="G426">
        <v>28903400</v>
      </c>
      <c r="H426">
        <f t="shared" si="24"/>
        <v>28903.4</v>
      </c>
      <c r="I426">
        <f t="shared" si="27"/>
        <v>-1.9987055519365509E-2</v>
      </c>
      <c r="K426" s="19">
        <f t="shared" si="25"/>
        <v>43718</v>
      </c>
      <c r="L426">
        <v>28903400</v>
      </c>
      <c r="M426">
        <v>131.845932</v>
      </c>
      <c r="N426" s="20">
        <f t="shared" si="26"/>
        <v>-1.0471144422015796E-2</v>
      </c>
    </row>
    <row r="427" spans="1:14" x14ac:dyDescent="0.2">
      <c r="A427" s="1">
        <v>43719</v>
      </c>
      <c r="B427">
        <v>135.91000399999999</v>
      </c>
      <c r="C427">
        <v>136.270004</v>
      </c>
      <c r="D427">
        <v>135.08999600000001</v>
      </c>
      <c r="E427">
        <v>136.11999499999999</v>
      </c>
      <c r="F427">
        <v>131.88468900000001</v>
      </c>
      <c r="G427">
        <v>24726100</v>
      </c>
      <c r="H427">
        <f t="shared" si="24"/>
        <v>24726.1</v>
      </c>
      <c r="I427">
        <f t="shared" si="27"/>
        <v>-6.5058405006030396E-3</v>
      </c>
      <c r="K427" s="19">
        <f t="shared" si="25"/>
        <v>43719</v>
      </c>
      <c r="L427">
        <v>24726100</v>
      </c>
      <c r="M427">
        <v>131.88468900000001</v>
      </c>
      <c r="N427" s="20">
        <f t="shared" si="26"/>
        <v>2.9395673732280134E-4</v>
      </c>
    </row>
    <row r="428" spans="1:14" x14ac:dyDescent="0.2">
      <c r="A428" s="1">
        <v>43720</v>
      </c>
      <c r="B428">
        <v>137.85000600000001</v>
      </c>
      <c r="C428">
        <v>138.41999799999999</v>
      </c>
      <c r="D428">
        <v>136.86999499999999</v>
      </c>
      <c r="E428">
        <v>137.520004</v>
      </c>
      <c r="F428">
        <v>133.241119</v>
      </c>
      <c r="G428">
        <v>27010000</v>
      </c>
      <c r="H428">
        <f t="shared" si="24"/>
        <v>27010</v>
      </c>
      <c r="I428">
        <f t="shared" si="27"/>
        <v>1.4274166307875476E-2</v>
      </c>
      <c r="K428" s="19">
        <f t="shared" si="25"/>
        <v>43720</v>
      </c>
      <c r="L428">
        <v>27010000</v>
      </c>
      <c r="M428">
        <v>133.241119</v>
      </c>
      <c r="N428" s="20">
        <f t="shared" si="26"/>
        <v>1.0284969470565222E-2</v>
      </c>
    </row>
    <row r="429" spans="1:14" x14ac:dyDescent="0.2">
      <c r="A429" s="1">
        <v>43721</v>
      </c>
      <c r="B429">
        <v>137.779999</v>
      </c>
      <c r="C429">
        <v>138.05999800000001</v>
      </c>
      <c r="D429">
        <v>136.570007</v>
      </c>
      <c r="E429">
        <v>137.320007</v>
      </c>
      <c r="F429">
        <v>133.047394</v>
      </c>
      <c r="G429">
        <v>23363100</v>
      </c>
      <c r="H429">
        <f t="shared" si="24"/>
        <v>23363.1</v>
      </c>
      <c r="I429">
        <f t="shared" si="27"/>
        <v>-5.0784908924852653E-4</v>
      </c>
      <c r="K429" s="19">
        <f t="shared" si="25"/>
        <v>43721</v>
      </c>
      <c r="L429">
        <v>23363100</v>
      </c>
      <c r="M429">
        <v>133.047394</v>
      </c>
      <c r="N429" s="20">
        <f t="shared" si="26"/>
        <v>-1.4539430579234372E-3</v>
      </c>
    </row>
    <row r="430" spans="1:14" x14ac:dyDescent="0.2">
      <c r="A430" s="1">
        <v>43724</v>
      </c>
      <c r="B430">
        <v>135.83000200000001</v>
      </c>
      <c r="C430">
        <v>136.699997</v>
      </c>
      <c r="D430">
        <v>135.66000399999999</v>
      </c>
      <c r="E430">
        <v>136.33000200000001</v>
      </c>
      <c r="F430">
        <v>132.08818099999999</v>
      </c>
      <c r="G430">
        <v>16731400</v>
      </c>
      <c r="H430">
        <f t="shared" si="24"/>
        <v>16731.400000000001</v>
      </c>
      <c r="I430">
        <f t="shared" si="27"/>
        <v>-1.4152975861177036E-2</v>
      </c>
      <c r="K430" s="19">
        <f t="shared" si="25"/>
        <v>43724</v>
      </c>
      <c r="L430">
        <v>16731400</v>
      </c>
      <c r="M430">
        <v>132.08818099999999</v>
      </c>
      <c r="N430" s="20">
        <f t="shared" si="26"/>
        <v>-7.2095587231118972E-3</v>
      </c>
    </row>
    <row r="431" spans="1:14" x14ac:dyDescent="0.2">
      <c r="A431" s="1">
        <v>43725</v>
      </c>
      <c r="B431">
        <v>136.96000699999999</v>
      </c>
      <c r="C431">
        <v>137.520004</v>
      </c>
      <c r="D431">
        <v>136.429993</v>
      </c>
      <c r="E431">
        <v>137.38999899999999</v>
      </c>
      <c r="F431">
        <v>133.11520400000001</v>
      </c>
      <c r="G431">
        <v>17814200</v>
      </c>
      <c r="H431">
        <f t="shared" si="24"/>
        <v>17814.2</v>
      </c>
      <c r="I431">
        <f t="shared" si="27"/>
        <v>8.3192592458327629E-3</v>
      </c>
      <c r="K431" s="19">
        <f t="shared" si="25"/>
        <v>43725</v>
      </c>
      <c r="L431">
        <v>17814200</v>
      </c>
      <c r="M431">
        <v>133.11520400000001</v>
      </c>
      <c r="N431" s="20">
        <f t="shared" si="26"/>
        <v>7.775283089105558E-3</v>
      </c>
    </row>
    <row r="432" spans="1:14" x14ac:dyDescent="0.2">
      <c r="A432" s="1">
        <v>43726</v>
      </c>
      <c r="B432">
        <v>137.36000100000001</v>
      </c>
      <c r="C432">
        <v>138.66999799999999</v>
      </c>
      <c r="D432">
        <v>136.529999</v>
      </c>
      <c r="E432">
        <v>138.520004</v>
      </c>
      <c r="F432">
        <v>134.21005199999999</v>
      </c>
      <c r="G432">
        <v>23982100</v>
      </c>
      <c r="H432">
        <f t="shared" si="24"/>
        <v>23982.1</v>
      </c>
      <c r="I432">
        <f t="shared" si="27"/>
        <v>2.9205167899854214E-3</v>
      </c>
      <c r="K432" s="19">
        <f t="shared" si="25"/>
        <v>43726</v>
      </c>
      <c r="L432">
        <v>23982100</v>
      </c>
      <c r="M432">
        <v>134.21005199999999</v>
      </c>
      <c r="N432" s="20">
        <f t="shared" si="26"/>
        <v>8.2248155514976686E-3</v>
      </c>
    </row>
    <row r="433" spans="1:14" x14ac:dyDescent="0.2">
      <c r="A433" s="1">
        <v>43727</v>
      </c>
      <c r="B433">
        <v>140.300003</v>
      </c>
      <c r="C433">
        <v>142.36999499999999</v>
      </c>
      <c r="D433">
        <v>140.070007</v>
      </c>
      <c r="E433">
        <v>141.070007</v>
      </c>
      <c r="F433">
        <v>136.68071</v>
      </c>
      <c r="G433">
        <v>35772100</v>
      </c>
      <c r="H433">
        <f t="shared" si="24"/>
        <v>35772.1</v>
      </c>
      <c r="I433">
        <f t="shared" si="27"/>
        <v>2.1403625353788345E-2</v>
      </c>
      <c r="K433" s="19">
        <f t="shared" si="25"/>
        <v>43727</v>
      </c>
      <c r="L433">
        <v>35772100</v>
      </c>
      <c r="M433">
        <v>136.68071</v>
      </c>
      <c r="N433" s="20">
        <f t="shared" si="26"/>
        <v>1.8408889372906394E-2</v>
      </c>
    </row>
    <row r="434" spans="1:14" x14ac:dyDescent="0.2">
      <c r="A434" s="1">
        <v>43728</v>
      </c>
      <c r="B434">
        <v>141.009995</v>
      </c>
      <c r="C434">
        <v>141.64999399999999</v>
      </c>
      <c r="D434">
        <v>138.25</v>
      </c>
      <c r="E434">
        <v>139.44000199999999</v>
      </c>
      <c r="F434">
        <v>135.10140999999999</v>
      </c>
      <c r="G434">
        <v>39167300</v>
      </c>
      <c r="H434">
        <f t="shared" si="24"/>
        <v>39167.300000000003</v>
      </c>
      <c r="I434">
        <f t="shared" si="27"/>
        <v>5.0605273329894351E-3</v>
      </c>
      <c r="K434" s="19">
        <f t="shared" si="25"/>
        <v>43728</v>
      </c>
      <c r="L434">
        <v>39167300</v>
      </c>
      <c r="M434">
        <v>135.10140999999999</v>
      </c>
      <c r="N434" s="20">
        <f t="shared" si="26"/>
        <v>-1.1554666346114368E-2</v>
      </c>
    </row>
    <row r="435" spans="1:14" x14ac:dyDescent="0.2">
      <c r="A435" s="1">
        <v>43731</v>
      </c>
      <c r="B435">
        <v>139.229996</v>
      </c>
      <c r="C435">
        <v>139.63000500000001</v>
      </c>
      <c r="D435">
        <v>138.44000199999999</v>
      </c>
      <c r="E435">
        <v>139.13999899999999</v>
      </c>
      <c r="F435">
        <v>134.810745</v>
      </c>
      <c r="G435">
        <v>17139300</v>
      </c>
      <c r="H435">
        <f t="shared" si="24"/>
        <v>17139.3</v>
      </c>
      <c r="I435">
        <f t="shared" si="27"/>
        <v>-1.2623211567378636E-2</v>
      </c>
      <c r="K435" s="19">
        <f t="shared" si="25"/>
        <v>43731</v>
      </c>
      <c r="L435">
        <v>17139300</v>
      </c>
      <c r="M435">
        <v>134.810745</v>
      </c>
      <c r="N435" s="20">
        <f t="shared" si="26"/>
        <v>-2.1514579307498716E-3</v>
      </c>
    </row>
    <row r="436" spans="1:14" x14ac:dyDescent="0.2">
      <c r="A436" s="1">
        <v>43732</v>
      </c>
      <c r="B436">
        <v>140.36000100000001</v>
      </c>
      <c r="C436">
        <v>140.69000199999999</v>
      </c>
      <c r="D436">
        <v>136.88000500000001</v>
      </c>
      <c r="E436">
        <v>137.38000500000001</v>
      </c>
      <c r="F436">
        <v>133.10549900000001</v>
      </c>
      <c r="G436">
        <v>29773200</v>
      </c>
      <c r="H436">
        <f t="shared" si="24"/>
        <v>29773.200000000001</v>
      </c>
      <c r="I436">
        <f t="shared" si="27"/>
        <v>8.1161030845681506E-3</v>
      </c>
      <c r="K436" s="19">
        <f t="shared" si="25"/>
        <v>43732</v>
      </c>
      <c r="L436">
        <v>29773200</v>
      </c>
      <c r="M436">
        <v>133.10549900000001</v>
      </c>
      <c r="N436" s="20">
        <f t="shared" si="26"/>
        <v>-1.2649184603200496E-2</v>
      </c>
    </row>
    <row r="437" spans="1:14" x14ac:dyDescent="0.2">
      <c r="A437" s="1">
        <v>43733</v>
      </c>
      <c r="B437">
        <v>137.5</v>
      </c>
      <c r="C437">
        <v>139.96000699999999</v>
      </c>
      <c r="D437">
        <v>136.029999</v>
      </c>
      <c r="E437">
        <v>139.36000100000001</v>
      </c>
      <c r="F437">
        <v>135.02387999999999</v>
      </c>
      <c r="G437">
        <v>21382000</v>
      </c>
      <c r="H437">
        <f t="shared" si="24"/>
        <v>21382</v>
      </c>
      <c r="I437">
        <f t="shared" si="27"/>
        <v>-2.037618252795546E-2</v>
      </c>
      <c r="K437" s="19">
        <f t="shared" si="25"/>
        <v>43733</v>
      </c>
      <c r="L437">
        <v>21382000</v>
      </c>
      <c r="M437">
        <v>135.02387999999999</v>
      </c>
      <c r="N437" s="20">
        <f t="shared" si="26"/>
        <v>1.4412484941737698E-2</v>
      </c>
    </row>
    <row r="438" spans="1:14" x14ac:dyDescent="0.2">
      <c r="A438" s="1">
        <v>43734</v>
      </c>
      <c r="B438">
        <v>139.44000199999999</v>
      </c>
      <c r="C438">
        <v>140.179993</v>
      </c>
      <c r="D438">
        <v>138.44000199999999</v>
      </c>
      <c r="E438">
        <v>139.53999300000001</v>
      </c>
      <c r="F438">
        <v>135.19828799999999</v>
      </c>
      <c r="G438">
        <v>17456600</v>
      </c>
      <c r="H438">
        <f t="shared" si="24"/>
        <v>17456.599999999999</v>
      </c>
      <c r="I438">
        <f t="shared" si="27"/>
        <v>1.4109105454545402E-2</v>
      </c>
      <c r="K438" s="19">
        <f t="shared" si="25"/>
        <v>43734</v>
      </c>
      <c r="L438">
        <v>17456600</v>
      </c>
      <c r="M438">
        <v>135.19828799999999</v>
      </c>
      <c r="N438" s="20">
        <f t="shared" si="26"/>
        <v>1.2916826268064559E-3</v>
      </c>
    </row>
    <row r="439" spans="1:14" x14ac:dyDescent="0.2">
      <c r="A439" s="1">
        <v>43735</v>
      </c>
      <c r="B439">
        <v>140.14999399999999</v>
      </c>
      <c r="C439">
        <v>140.36000100000001</v>
      </c>
      <c r="D439">
        <v>136.64999399999999</v>
      </c>
      <c r="E439">
        <v>137.729996</v>
      </c>
      <c r="F439">
        <v>133.44461100000001</v>
      </c>
      <c r="G439">
        <v>22477700</v>
      </c>
      <c r="H439">
        <f t="shared" si="24"/>
        <v>22477.7</v>
      </c>
      <c r="I439">
        <f t="shared" si="27"/>
        <v>5.0917383090685825E-3</v>
      </c>
      <c r="K439" s="19">
        <f t="shared" si="25"/>
        <v>43735</v>
      </c>
      <c r="L439">
        <v>22477700</v>
      </c>
      <c r="M439">
        <v>133.44461100000001</v>
      </c>
      <c r="N439" s="20">
        <f t="shared" si="26"/>
        <v>-1.2971147977850001E-2</v>
      </c>
    </row>
    <row r="440" spans="1:14" x14ac:dyDescent="0.2">
      <c r="A440" s="1">
        <v>43738</v>
      </c>
      <c r="B440">
        <v>138.050003</v>
      </c>
      <c r="C440">
        <v>139.220001</v>
      </c>
      <c r="D440">
        <v>137.779999</v>
      </c>
      <c r="E440">
        <v>139.029999</v>
      </c>
      <c r="F440">
        <v>134.70414700000001</v>
      </c>
      <c r="G440">
        <v>17280900</v>
      </c>
      <c r="H440">
        <f t="shared" si="24"/>
        <v>17280.900000000001</v>
      </c>
      <c r="I440">
        <f t="shared" si="27"/>
        <v>-1.4983882196955275E-2</v>
      </c>
      <c r="K440" s="19">
        <f t="shared" si="25"/>
        <v>43738</v>
      </c>
      <c r="L440">
        <v>17280900</v>
      </c>
      <c r="M440">
        <v>134.70414700000001</v>
      </c>
      <c r="N440" s="20">
        <f t="shared" si="26"/>
        <v>9.4386426740005035E-3</v>
      </c>
    </row>
    <row r="441" spans="1:14" x14ac:dyDescent="0.2">
      <c r="A441" s="1">
        <v>43739</v>
      </c>
      <c r="B441">
        <v>139.66000399999999</v>
      </c>
      <c r="C441">
        <v>140.25</v>
      </c>
      <c r="D441">
        <v>137</v>
      </c>
      <c r="E441">
        <v>137.070007</v>
      </c>
      <c r="F441">
        <v>132.805161</v>
      </c>
      <c r="G441">
        <v>21466600</v>
      </c>
      <c r="H441">
        <f t="shared" si="24"/>
        <v>21466.6</v>
      </c>
      <c r="I441">
        <f t="shared" si="27"/>
        <v>1.1662448134825341E-2</v>
      </c>
      <c r="K441" s="19">
        <f t="shared" si="25"/>
        <v>43739</v>
      </c>
      <c r="L441">
        <v>21466600</v>
      </c>
      <c r="M441">
        <v>132.805161</v>
      </c>
      <c r="N441" s="20">
        <f t="shared" si="26"/>
        <v>-1.4097457593491965E-2</v>
      </c>
    </row>
    <row r="442" spans="1:14" x14ac:dyDescent="0.2">
      <c r="A442" s="1">
        <v>43740</v>
      </c>
      <c r="B442">
        <v>136.25</v>
      </c>
      <c r="C442">
        <v>136.36999499999999</v>
      </c>
      <c r="D442">
        <v>133.58000200000001</v>
      </c>
      <c r="E442">
        <v>134.64999399999999</v>
      </c>
      <c r="F442">
        <v>130.46043399999999</v>
      </c>
      <c r="G442">
        <v>30521700</v>
      </c>
      <c r="H442">
        <f t="shared" si="24"/>
        <v>30521.7</v>
      </c>
      <c r="I442">
        <f t="shared" si="27"/>
        <v>-2.4416467867206897E-2</v>
      </c>
      <c r="K442" s="19">
        <f t="shared" si="25"/>
        <v>43740</v>
      </c>
      <c r="L442">
        <v>30521700</v>
      </c>
      <c r="M442">
        <v>130.46043399999999</v>
      </c>
      <c r="N442" s="20">
        <f t="shared" si="26"/>
        <v>-1.7655390666632347E-2</v>
      </c>
    </row>
    <row r="443" spans="1:14" x14ac:dyDescent="0.2">
      <c r="A443" s="1">
        <v>43741</v>
      </c>
      <c r="B443">
        <v>134.949997</v>
      </c>
      <c r="C443">
        <v>136.75</v>
      </c>
      <c r="D443">
        <v>133.220001</v>
      </c>
      <c r="E443">
        <v>136.279999</v>
      </c>
      <c r="F443">
        <v>132.03973400000001</v>
      </c>
      <c r="G443">
        <v>24132900</v>
      </c>
      <c r="H443">
        <f t="shared" si="24"/>
        <v>24132.9</v>
      </c>
      <c r="I443">
        <f t="shared" si="27"/>
        <v>-9.5413064220183762E-3</v>
      </c>
      <c r="K443" s="19">
        <f t="shared" si="25"/>
        <v>43741</v>
      </c>
      <c r="L443">
        <v>24132900</v>
      </c>
      <c r="M443">
        <v>132.03973400000001</v>
      </c>
      <c r="N443" s="20">
        <f t="shared" si="26"/>
        <v>1.2105585974058754E-2</v>
      </c>
    </row>
    <row r="444" spans="1:14" x14ac:dyDescent="0.2">
      <c r="A444" s="1">
        <v>43742</v>
      </c>
      <c r="B444">
        <v>136.75</v>
      </c>
      <c r="C444">
        <v>138.25</v>
      </c>
      <c r="D444">
        <v>136.41999799999999</v>
      </c>
      <c r="E444">
        <v>138.11999499999999</v>
      </c>
      <c r="F444">
        <v>133.822464</v>
      </c>
      <c r="G444">
        <v>22897700</v>
      </c>
      <c r="H444">
        <f t="shared" si="24"/>
        <v>22897.7</v>
      </c>
      <c r="I444">
        <f t="shared" si="27"/>
        <v>1.3338295961577561E-2</v>
      </c>
      <c r="K444" s="19">
        <f t="shared" si="25"/>
        <v>43742</v>
      </c>
      <c r="L444">
        <v>22897700</v>
      </c>
      <c r="M444">
        <v>133.822464</v>
      </c>
      <c r="N444" s="20">
        <f t="shared" si="26"/>
        <v>1.350146615714923E-2</v>
      </c>
    </row>
    <row r="445" spans="1:14" x14ac:dyDescent="0.2">
      <c r="A445" s="1">
        <v>43745</v>
      </c>
      <c r="B445">
        <v>137.13999899999999</v>
      </c>
      <c r="C445">
        <v>138.179993</v>
      </c>
      <c r="D445">
        <v>137.020004</v>
      </c>
      <c r="E445">
        <v>137.11999499999999</v>
      </c>
      <c r="F445">
        <v>132.85359199999999</v>
      </c>
      <c r="G445">
        <v>15303700</v>
      </c>
      <c r="H445">
        <f t="shared" si="24"/>
        <v>15303.7</v>
      </c>
      <c r="I445">
        <f t="shared" si="27"/>
        <v>2.8519122486288036E-3</v>
      </c>
      <c r="K445" s="19">
        <f t="shared" si="25"/>
        <v>43745</v>
      </c>
      <c r="L445">
        <v>15303700</v>
      </c>
      <c r="M445">
        <v>132.85359199999999</v>
      </c>
      <c r="N445" s="20">
        <f t="shared" si="26"/>
        <v>-7.2399802771529048E-3</v>
      </c>
    </row>
    <row r="446" spans="1:14" x14ac:dyDescent="0.2">
      <c r="A446" s="1">
        <v>43746</v>
      </c>
      <c r="B446">
        <v>137.08000200000001</v>
      </c>
      <c r="C446">
        <v>137.759995</v>
      </c>
      <c r="D446">
        <v>135.61999499999999</v>
      </c>
      <c r="E446">
        <v>135.66999799999999</v>
      </c>
      <c r="F446">
        <v>131.44868500000001</v>
      </c>
      <c r="G446">
        <v>25550500</v>
      </c>
      <c r="H446">
        <f t="shared" si="24"/>
        <v>25550.5</v>
      </c>
      <c r="I446">
        <f t="shared" si="27"/>
        <v>-4.3748724250742801E-4</v>
      </c>
      <c r="K446" s="19">
        <f t="shared" si="25"/>
        <v>43746</v>
      </c>
      <c r="L446">
        <v>25550500</v>
      </c>
      <c r="M446">
        <v>131.44868500000001</v>
      </c>
      <c r="N446" s="20">
        <f t="shared" si="26"/>
        <v>-1.0574851450008067E-2</v>
      </c>
    </row>
    <row r="447" spans="1:14" x14ac:dyDescent="0.2">
      <c r="A447" s="1">
        <v>43747</v>
      </c>
      <c r="B447">
        <v>137.46000699999999</v>
      </c>
      <c r="C447">
        <v>138.699997</v>
      </c>
      <c r="D447">
        <v>136.970001</v>
      </c>
      <c r="E447">
        <v>138.240005</v>
      </c>
      <c r="F447">
        <v>133.93876599999999</v>
      </c>
      <c r="G447">
        <v>19749900</v>
      </c>
      <c r="H447">
        <f t="shared" si="24"/>
        <v>19749.900000000001</v>
      </c>
      <c r="I447">
        <f t="shared" si="27"/>
        <v>2.7721403155507893E-3</v>
      </c>
      <c r="K447" s="19">
        <f t="shared" si="25"/>
        <v>43747</v>
      </c>
      <c r="L447">
        <v>19749900</v>
      </c>
      <c r="M447">
        <v>133.93876599999999</v>
      </c>
      <c r="N447" s="20">
        <f t="shared" si="26"/>
        <v>1.8943369422067438E-2</v>
      </c>
    </row>
    <row r="448" spans="1:14" x14ac:dyDescent="0.2">
      <c r="A448" s="1">
        <v>43748</v>
      </c>
      <c r="B448">
        <v>138.490005</v>
      </c>
      <c r="C448">
        <v>139.66999799999999</v>
      </c>
      <c r="D448">
        <v>138.25</v>
      </c>
      <c r="E448">
        <v>139.10000600000001</v>
      </c>
      <c r="F448">
        <v>134.77198799999999</v>
      </c>
      <c r="G448">
        <v>17654600</v>
      </c>
      <c r="H448">
        <f t="shared" si="24"/>
        <v>17654.599999999999</v>
      </c>
      <c r="I448">
        <f t="shared" si="27"/>
        <v>7.4930739673249565E-3</v>
      </c>
      <c r="K448" s="19">
        <f t="shared" si="25"/>
        <v>43748</v>
      </c>
      <c r="L448">
        <v>17654600</v>
      </c>
      <c r="M448">
        <v>134.77198799999999</v>
      </c>
      <c r="N448" s="20">
        <f t="shared" si="26"/>
        <v>6.2209174004186837E-3</v>
      </c>
    </row>
    <row r="449" spans="1:14" x14ac:dyDescent="0.2">
      <c r="A449" s="1">
        <v>43749</v>
      </c>
      <c r="B449">
        <v>140.11999499999999</v>
      </c>
      <c r="C449">
        <v>141.029999</v>
      </c>
      <c r="D449">
        <v>139.5</v>
      </c>
      <c r="E449">
        <v>139.679993</v>
      </c>
      <c r="F449">
        <v>135.33393899999999</v>
      </c>
      <c r="G449">
        <v>25446000</v>
      </c>
      <c r="H449">
        <f t="shared" si="24"/>
        <v>25446</v>
      </c>
      <c r="I449">
        <f t="shared" si="27"/>
        <v>1.1769730241543368E-2</v>
      </c>
      <c r="K449" s="19">
        <f t="shared" si="25"/>
        <v>43749</v>
      </c>
      <c r="L449">
        <v>25446000</v>
      </c>
      <c r="M449">
        <v>135.33393899999999</v>
      </c>
      <c r="N449" s="20">
        <f t="shared" si="26"/>
        <v>4.1696424334112621E-3</v>
      </c>
    </row>
    <row r="450" spans="1:14" x14ac:dyDescent="0.2">
      <c r="A450" s="1">
        <v>43752</v>
      </c>
      <c r="B450">
        <v>139.69000199999999</v>
      </c>
      <c r="C450">
        <v>140.28999300000001</v>
      </c>
      <c r="D450">
        <v>139.520004</v>
      </c>
      <c r="E450">
        <v>139.550003</v>
      </c>
      <c r="F450">
        <v>135.20799299999999</v>
      </c>
      <c r="G450">
        <v>13304300</v>
      </c>
      <c r="H450">
        <f t="shared" si="24"/>
        <v>13304.3</v>
      </c>
      <c r="I450">
        <f t="shared" si="27"/>
        <v>-3.0687483253192815E-3</v>
      </c>
      <c r="K450" s="19">
        <f t="shared" si="25"/>
        <v>43752</v>
      </c>
      <c r="L450">
        <v>13304300</v>
      </c>
      <c r="M450">
        <v>135.20799299999999</v>
      </c>
      <c r="N450" s="20">
        <f t="shared" si="26"/>
        <v>-9.3063130306137777E-4</v>
      </c>
    </row>
    <row r="451" spans="1:14" x14ac:dyDescent="0.2">
      <c r="A451" s="1">
        <v>43753</v>
      </c>
      <c r="B451">
        <v>140.05999800000001</v>
      </c>
      <c r="C451">
        <v>141.78999300000001</v>
      </c>
      <c r="D451">
        <v>139.80999800000001</v>
      </c>
      <c r="E451">
        <v>141.570007</v>
      </c>
      <c r="F451">
        <v>137.165131</v>
      </c>
      <c r="G451">
        <v>19695700</v>
      </c>
      <c r="H451">
        <f t="shared" ref="H451:H514" si="28">G451/1000</f>
        <v>19695.7</v>
      </c>
      <c r="I451">
        <f t="shared" si="27"/>
        <v>2.6486934977638177E-3</v>
      </c>
      <c r="K451" s="19">
        <f t="shared" ref="K451:K514" si="29">A451</f>
        <v>43753</v>
      </c>
      <c r="L451">
        <v>19695700</v>
      </c>
      <c r="M451">
        <v>137.165131</v>
      </c>
      <c r="N451" s="20">
        <f t="shared" si="26"/>
        <v>1.4475017020628469E-2</v>
      </c>
    </row>
    <row r="452" spans="1:14" x14ac:dyDescent="0.2">
      <c r="A452" s="1">
        <v>43754</v>
      </c>
      <c r="B452">
        <v>140.78999300000001</v>
      </c>
      <c r="C452">
        <v>140.990005</v>
      </c>
      <c r="D452">
        <v>139.529999</v>
      </c>
      <c r="E452">
        <v>140.41000399999999</v>
      </c>
      <c r="F452">
        <v>136.04122899999999</v>
      </c>
      <c r="G452">
        <v>20751600</v>
      </c>
      <c r="H452">
        <f t="shared" si="28"/>
        <v>20751.599999999999</v>
      </c>
      <c r="I452">
        <f t="shared" si="27"/>
        <v>5.2120163531631809E-3</v>
      </c>
      <c r="K452" s="19">
        <f t="shared" si="29"/>
        <v>43754</v>
      </c>
      <c r="L452">
        <v>20751600</v>
      </c>
      <c r="M452">
        <v>136.04122899999999</v>
      </c>
      <c r="N452" s="20">
        <f t="shared" ref="N452:N515" si="30">(F452-F451)/F451</f>
        <v>-8.193787967876582E-3</v>
      </c>
    </row>
    <row r="453" spans="1:14" x14ac:dyDescent="0.2">
      <c r="A453" s="1">
        <v>43755</v>
      </c>
      <c r="B453">
        <v>140.949997</v>
      </c>
      <c r="C453">
        <v>141.41999799999999</v>
      </c>
      <c r="D453">
        <v>139.020004</v>
      </c>
      <c r="E453">
        <v>139.69000199999999</v>
      </c>
      <c r="F453">
        <v>135.343628</v>
      </c>
      <c r="G453">
        <v>21460600</v>
      </c>
      <c r="H453">
        <f t="shared" si="28"/>
        <v>21460.6</v>
      </c>
      <c r="I453">
        <f t="shared" si="27"/>
        <v>1.1364728173541886E-3</v>
      </c>
      <c r="K453" s="19">
        <f t="shared" si="29"/>
        <v>43755</v>
      </c>
      <c r="L453">
        <v>21460600</v>
      </c>
      <c r="M453">
        <v>135.343628</v>
      </c>
      <c r="N453" s="20">
        <f t="shared" si="30"/>
        <v>-5.1278645828757678E-3</v>
      </c>
    </row>
    <row r="454" spans="1:14" x14ac:dyDescent="0.2">
      <c r="A454" s="1">
        <v>43756</v>
      </c>
      <c r="B454">
        <v>139.759995</v>
      </c>
      <c r="C454">
        <v>140</v>
      </c>
      <c r="D454">
        <v>136.55999800000001</v>
      </c>
      <c r="E454">
        <v>137.41000399999999</v>
      </c>
      <c r="F454">
        <v>133.13458299999999</v>
      </c>
      <c r="G454">
        <v>32273500</v>
      </c>
      <c r="H454">
        <f t="shared" si="28"/>
        <v>32273.5</v>
      </c>
      <c r="I454">
        <f t="shared" ref="I454:I517" si="31">(B454-B453)/B453</f>
        <v>-8.4427245500402013E-3</v>
      </c>
      <c r="K454" s="19">
        <f t="shared" si="29"/>
        <v>43756</v>
      </c>
      <c r="L454">
        <v>32273500</v>
      </c>
      <c r="M454">
        <v>133.13458299999999</v>
      </c>
      <c r="N454" s="20">
        <f t="shared" si="30"/>
        <v>-1.632175103212102E-2</v>
      </c>
    </row>
    <row r="455" spans="1:14" x14ac:dyDescent="0.2">
      <c r="A455" s="1">
        <v>43759</v>
      </c>
      <c r="B455">
        <v>138.449997</v>
      </c>
      <c r="C455">
        <v>138.5</v>
      </c>
      <c r="D455">
        <v>137.009995</v>
      </c>
      <c r="E455">
        <v>138.429993</v>
      </c>
      <c r="F455">
        <v>134.122818</v>
      </c>
      <c r="G455">
        <v>20078200</v>
      </c>
      <c r="H455">
        <f t="shared" si="28"/>
        <v>20078.2</v>
      </c>
      <c r="I455">
        <f t="shared" si="31"/>
        <v>-9.3731972443187855E-3</v>
      </c>
      <c r="K455" s="19">
        <f t="shared" si="29"/>
        <v>43759</v>
      </c>
      <c r="L455">
        <v>20078200</v>
      </c>
      <c r="M455">
        <v>134.122818</v>
      </c>
      <c r="N455" s="20">
        <f t="shared" si="30"/>
        <v>7.422827170307832E-3</v>
      </c>
    </row>
    <row r="456" spans="1:14" x14ac:dyDescent="0.2">
      <c r="A456" s="1">
        <v>43760</v>
      </c>
      <c r="B456">
        <v>138.970001</v>
      </c>
      <c r="C456">
        <v>140.009995</v>
      </c>
      <c r="D456">
        <v>136.259995</v>
      </c>
      <c r="E456">
        <v>136.36999499999999</v>
      </c>
      <c r="F456">
        <v>132.12692300000001</v>
      </c>
      <c r="G456">
        <v>27431000</v>
      </c>
      <c r="H456">
        <f t="shared" si="28"/>
        <v>27431</v>
      </c>
      <c r="I456">
        <f t="shared" si="31"/>
        <v>3.7558975172819987E-3</v>
      </c>
      <c r="K456" s="19">
        <f t="shared" si="29"/>
        <v>43760</v>
      </c>
      <c r="L456">
        <v>27431000</v>
      </c>
      <c r="M456">
        <v>132.12692300000001</v>
      </c>
      <c r="N456" s="20">
        <f t="shared" si="30"/>
        <v>-1.4881099500906627E-2</v>
      </c>
    </row>
    <row r="457" spans="1:14" x14ac:dyDescent="0.2">
      <c r="A457" s="1">
        <v>43761</v>
      </c>
      <c r="B457">
        <v>136.88000500000001</v>
      </c>
      <c r="C457">
        <v>137.449997</v>
      </c>
      <c r="D457">
        <v>135.61000100000001</v>
      </c>
      <c r="E457">
        <v>137.240005</v>
      </c>
      <c r="F457">
        <v>132.96984900000001</v>
      </c>
      <c r="G457">
        <v>29844600</v>
      </c>
      <c r="H457">
        <f t="shared" si="28"/>
        <v>29844.6</v>
      </c>
      <c r="I457">
        <f t="shared" si="31"/>
        <v>-1.5039188205805548E-2</v>
      </c>
      <c r="K457" s="19">
        <f t="shared" si="29"/>
        <v>43761</v>
      </c>
      <c r="L457">
        <v>29844600</v>
      </c>
      <c r="M457">
        <v>132.96984900000001</v>
      </c>
      <c r="N457" s="20">
        <f t="shared" si="30"/>
        <v>6.3796687371581763E-3</v>
      </c>
    </row>
    <row r="458" spans="1:14" x14ac:dyDescent="0.2">
      <c r="A458" s="1">
        <v>43762</v>
      </c>
      <c r="B458">
        <v>139.38999899999999</v>
      </c>
      <c r="C458">
        <v>140.41999799999999</v>
      </c>
      <c r="D458">
        <v>138.66999799999999</v>
      </c>
      <c r="E458">
        <v>139.94000199999999</v>
      </c>
      <c r="F458">
        <v>135.58587600000001</v>
      </c>
      <c r="G458">
        <v>37029300</v>
      </c>
      <c r="H458">
        <f t="shared" si="28"/>
        <v>37029.300000000003</v>
      </c>
      <c r="I458">
        <f t="shared" si="31"/>
        <v>1.8337185186397219E-2</v>
      </c>
      <c r="K458" s="19">
        <f t="shared" si="29"/>
        <v>43762</v>
      </c>
      <c r="L458">
        <v>37029300</v>
      </c>
      <c r="M458">
        <v>135.58587600000001</v>
      </c>
      <c r="N458" s="20">
        <f t="shared" si="30"/>
        <v>1.9673835983674781E-2</v>
      </c>
    </row>
    <row r="459" spans="1:14" x14ac:dyDescent="0.2">
      <c r="A459" s="1">
        <v>43763</v>
      </c>
      <c r="B459">
        <v>139.33999600000001</v>
      </c>
      <c r="C459">
        <v>141.13999899999999</v>
      </c>
      <c r="D459">
        <v>139.199997</v>
      </c>
      <c r="E459">
        <v>140.729996</v>
      </c>
      <c r="F459">
        <v>136.35127299999999</v>
      </c>
      <c r="G459">
        <v>25959700</v>
      </c>
      <c r="H459">
        <f t="shared" si="28"/>
        <v>25959.7</v>
      </c>
      <c r="I459">
        <f t="shared" si="31"/>
        <v>-3.5872731443218806E-4</v>
      </c>
      <c r="K459" s="19">
        <f t="shared" si="29"/>
        <v>43763</v>
      </c>
      <c r="L459">
        <v>25959700</v>
      </c>
      <c r="M459">
        <v>136.35127299999999</v>
      </c>
      <c r="N459" s="20">
        <f t="shared" si="30"/>
        <v>5.6451086394867468E-3</v>
      </c>
    </row>
    <row r="460" spans="1:14" x14ac:dyDescent="0.2">
      <c r="A460" s="1">
        <v>43766</v>
      </c>
      <c r="B460">
        <v>144.39999399999999</v>
      </c>
      <c r="C460">
        <v>145.66999799999999</v>
      </c>
      <c r="D460">
        <v>143.509995</v>
      </c>
      <c r="E460">
        <v>144.19000199999999</v>
      </c>
      <c r="F460">
        <v>139.703644</v>
      </c>
      <c r="G460">
        <v>35280100</v>
      </c>
      <c r="H460">
        <f t="shared" si="28"/>
        <v>35280.1</v>
      </c>
      <c r="I460">
        <f t="shared" si="31"/>
        <v>3.631403864831443E-2</v>
      </c>
      <c r="K460" s="19">
        <f t="shared" si="29"/>
        <v>43766</v>
      </c>
      <c r="L460">
        <v>35280100</v>
      </c>
      <c r="M460">
        <v>139.703644</v>
      </c>
      <c r="N460" s="20">
        <f t="shared" si="30"/>
        <v>2.4586283107162522E-2</v>
      </c>
    </row>
    <row r="461" spans="1:14" x14ac:dyDescent="0.2">
      <c r="A461" s="1">
        <v>43767</v>
      </c>
      <c r="B461">
        <v>144.08000200000001</v>
      </c>
      <c r="C461">
        <v>144.5</v>
      </c>
      <c r="D461">
        <v>142.64999399999999</v>
      </c>
      <c r="E461">
        <v>142.83000200000001</v>
      </c>
      <c r="F461">
        <v>138.38592499999999</v>
      </c>
      <c r="G461">
        <v>20589500</v>
      </c>
      <c r="H461">
        <f t="shared" si="28"/>
        <v>20589.5</v>
      </c>
      <c r="I461">
        <f t="shared" si="31"/>
        <v>-2.2160111724103325E-3</v>
      </c>
      <c r="K461" s="19">
        <f t="shared" si="29"/>
        <v>43767</v>
      </c>
      <c r="L461">
        <v>20589500</v>
      </c>
      <c r="M461">
        <v>138.38592499999999</v>
      </c>
      <c r="N461" s="20">
        <f t="shared" si="30"/>
        <v>-9.4322450171737179E-3</v>
      </c>
    </row>
    <row r="462" spans="1:14" x14ac:dyDescent="0.2">
      <c r="A462" s="1">
        <v>43768</v>
      </c>
      <c r="B462">
        <v>143.520004</v>
      </c>
      <c r="C462">
        <v>145</v>
      </c>
      <c r="D462">
        <v>142.78999300000001</v>
      </c>
      <c r="E462">
        <v>144.61000100000001</v>
      </c>
      <c r="F462">
        <v>140.11050399999999</v>
      </c>
      <c r="G462">
        <v>18496600</v>
      </c>
      <c r="H462">
        <f t="shared" si="28"/>
        <v>18496.599999999999</v>
      </c>
      <c r="I462">
        <f t="shared" si="31"/>
        <v>-3.8867156595403661E-3</v>
      </c>
      <c r="K462" s="19">
        <f t="shared" si="29"/>
        <v>43768</v>
      </c>
      <c r="L462">
        <v>18496600</v>
      </c>
      <c r="M462">
        <v>140.11050399999999</v>
      </c>
      <c r="N462" s="20">
        <f t="shared" si="30"/>
        <v>1.2462098295039801E-2</v>
      </c>
    </row>
    <row r="463" spans="1:14" x14ac:dyDescent="0.2">
      <c r="A463" s="1">
        <v>43769</v>
      </c>
      <c r="B463">
        <v>144.89999399999999</v>
      </c>
      <c r="C463">
        <v>144.929993</v>
      </c>
      <c r="D463">
        <v>142.990005</v>
      </c>
      <c r="E463">
        <v>143.36999499999999</v>
      </c>
      <c r="F463">
        <v>138.909088</v>
      </c>
      <c r="G463">
        <v>24605100</v>
      </c>
      <c r="H463">
        <f t="shared" si="28"/>
        <v>24605.1</v>
      </c>
      <c r="I463">
        <f t="shared" si="31"/>
        <v>9.6153146706990916E-3</v>
      </c>
      <c r="K463" s="19">
        <f t="shared" si="29"/>
        <v>43769</v>
      </c>
      <c r="L463">
        <v>24605100</v>
      </c>
      <c r="M463">
        <v>138.909088</v>
      </c>
      <c r="N463" s="20">
        <f t="shared" si="30"/>
        <v>-8.5747746650029523E-3</v>
      </c>
    </row>
    <row r="464" spans="1:14" x14ac:dyDescent="0.2">
      <c r="A464" s="1">
        <v>43770</v>
      </c>
      <c r="B464">
        <v>144.259995</v>
      </c>
      <c r="C464">
        <v>144.41999799999999</v>
      </c>
      <c r="D464">
        <v>142.970001</v>
      </c>
      <c r="E464">
        <v>143.720001</v>
      </c>
      <c r="F464">
        <v>139.248245</v>
      </c>
      <c r="G464">
        <v>33128400</v>
      </c>
      <c r="H464">
        <f t="shared" si="28"/>
        <v>33128.400000000001</v>
      </c>
      <c r="I464">
        <f t="shared" si="31"/>
        <v>-4.4168324810281833E-3</v>
      </c>
      <c r="K464" s="19">
        <f t="shared" si="29"/>
        <v>43770</v>
      </c>
      <c r="L464">
        <v>33128400</v>
      </c>
      <c r="M464">
        <v>139.248245</v>
      </c>
      <c r="N464" s="20">
        <f t="shared" si="30"/>
        <v>2.4415753129125731E-3</v>
      </c>
    </row>
    <row r="465" spans="1:14" x14ac:dyDescent="0.2">
      <c r="A465" s="1">
        <v>43773</v>
      </c>
      <c r="B465">
        <v>144.83000200000001</v>
      </c>
      <c r="C465">
        <v>145</v>
      </c>
      <c r="D465">
        <v>144.16000399999999</v>
      </c>
      <c r="E465">
        <v>144.550003</v>
      </c>
      <c r="F465">
        <v>140.052414</v>
      </c>
      <c r="G465">
        <v>16912000</v>
      </c>
      <c r="H465">
        <f t="shared" si="28"/>
        <v>16912</v>
      </c>
      <c r="I465">
        <f t="shared" si="31"/>
        <v>3.9512478840721147E-3</v>
      </c>
      <c r="K465" s="19">
        <f t="shared" si="29"/>
        <v>43773</v>
      </c>
      <c r="L465">
        <v>16912000</v>
      </c>
      <c r="M465">
        <v>140.052414</v>
      </c>
      <c r="N465" s="20">
        <f t="shared" si="30"/>
        <v>5.7750745799345742E-3</v>
      </c>
    </row>
    <row r="466" spans="1:14" x14ac:dyDescent="0.2">
      <c r="A466" s="1">
        <v>43774</v>
      </c>
      <c r="B466">
        <v>144.970001</v>
      </c>
      <c r="C466">
        <v>145.020004</v>
      </c>
      <c r="D466">
        <v>143.91000399999999</v>
      </c>
      <c r="E466">
        <v>144.46000699999999</v>
      </c>
      <c r="F466">
        <v>139.96521000000001</v>
      </c>
      <c r="G466">
        <v>18250200</v>
      </c>
      <c r="H466">
        <f t="shared" si="28"/>
        <v>18250.2</v>
      </c>
      <c r="I466">
        <f t="shared" si="31"/>
        <v>9.6664363782849965E-4</v>
      </c>
      <c r="K466" s="19">
        <f t="shared" si="29"/>
        <v>43774</v>
      </c>
      <c r="L466">
        <v>18250200</v>
      </c>
      <c r="M466">
        <v>139.96521000000001</v>
      </c>
      <c r="N466" s="20">
        <f t="shared" si="30"/>
        <v>-6.2265260204644255E-4</v>
      </c>
    </row>
    <row r="467" spans="1:14" x14ac:dyDescent="0.2">
      <c r="A467" s="1">
        <v>43775</v>
      </c>
      <c r="B467">
        <v>144.36999499999999</v>
      </c>
      <c r="C467">
        <v>144.520004</v>
      </c>
      <c r="D467">
        <v>143.199997</v>
      </c>
      <c r="E467">
        <v>144.05999800000001</v>
      </c>
      <c r="F467">
        <v>139.577652</v>
      </c>
      <c r="G467">
        <v>16575800</v>
      </c>
      <c r="H467">
        <f t="shared" si="28"/>
        <v>16575.8</v>
      </c>
      <c r="I467">
        <f t="shared" si="31"/>
        <v>-4.1388286946346066E-3</v>
      </c>
      <c r="K467" s="19">
        <f t="shared" si="29"/>
        <v>43775</v>
      </c>
      <c r="L467">
        <v>16575800</v>
      </c>
      <c r="M467">
        <v>139.577652</v>
      </c>
      <c r="N467" s="20">
        <f t="shared" si="30"/>
        <v>-2.7689595150109996E-3</v>
      </c>
    </row>
    <row r="468" spans="1:14" x14ac:dyDescent="0.2">
      <c r="A468" s="1">
        <v>43776</v>
      </c>
      <c r="B468">
        <v>143.83999600000001</v>
      </c>
      <c r="C468">
        <v>144.88000500000001</v>
      </c>
      <c r="D468">
        <v>143.770004</v>
      </c>
      <c r="E468">
        <v>144.259995</v>
      </c>
      <c r="F468">
        <v>139.77143899999999</v>
      </c>
      <c r="G468">
        <v>17786700</v>
      </c>
      <c r="H468">
        <f t="shared" si="28"/>
        <v>17786.7</v>
      </c>
      <c r="I468">
        <f t="shared" si="31"/>
        <v>-3.6711160099435849E-3</v>
      </c>
      <c r="K468" s="19">
        <f t="shared" si="29"/>
        <v>43776</v>
      </c>
      <c r="L468">
        <v>17786700</v>
      </c>
      <c r="M468">
        <v>139.77143899999999</v>
      </c>
      <c r="N468" s="20">
        <f t="shared" si="30"/>
        <v>1.388381286138745E-3</v>
      </c>
    </row>
    <row r="469" spans="1:14" x14ac:dyDescent="0.2">
      <c r="A469" s="1">
        <v>43777</v>
      </c>
      <c r="B469">
        <v>143.979996</v>
      </c>
      <c r="C469">
        <v>145.990005</v>
      </c>
      <c r="D469">
        <v>143.759995</v>
      </c>
      <c r="E469">
        <v>145.96000699999999</v>
      </c>
      <c r="F469">
        <v>141.418533</v>
      </c>
      <c r="G469">
        <v>16732700</v>
      </c>
      <c r="H469">
        <f t="shared" si="28"/>
        <v>16732.7</v>
      </c>
      <c r="I469">
        <f t="shared" si="31"/>
        <v>9.7330369781146509E-4</v>
      </c>
      <c r="K469" s="19">
        <f t="shared" si="29"/>
        <v>43777</v>
      </c>
      <c r="L469">
        <v>16732700</v>
      </c>
      <c r="M469">
        <v>141.418533</v>
      </c>
      <c r="N469" s="20">
        <f t="shared" si="30"/>
        <v>1.1784195768350141E-2</v>
      </c>
    </row>
    <row r="470" spans="1:14" x14ac:dyDescent="0.2">
      <c r="A470" s="1">
        <v>43780</v>
      </c>
      <c r="B470">
        <v>145.33999600000001</v>
      </c>
      <c r="C470">
        <v>146.41999799999999</v>
      </c>
      <c r="D470">
        <v>144.729996</v>
      </c>
      <c r="E470">
        <v>146.11000100000001</v>
      </c>
      <c r="F470">
        <v>141.56390400000001</v>
      </c>
      <c r="G470">
        <v>14362600</v>
      </c>
      <c r="H470">
        <f t="shared" si="28"/>
        <v>14362.6</v>
      </c>
      <c r="I470">
        <f t="shared" si="31"/>
        <v>9.4457566174679826E-3</v>
      </c>
      <c r="K470" s="19">
        <f t="shared" si="29"/>
        <v>43780</v>
      </c>
      <c r="L470">
        <v>14362600</v>
      </c>
      <c r="M470">
        <v>141.56390400000001</v>
      </c>
      <c r="N470" s="20">
        <f t="shared" si="30"/>
        <v>1.027948720129995E-3</v>
      </c>
    </row>
    <row r="471" spans="1:14" x14ac:dyDescent="0.2">
      <c r="A471" s="1">
        <v>43781</v>
      </c>
      <c r="B471">
        <v>146.279999</v>
      </c>
      <c r="C471">
        <v>147.570007</v>
      </c>
      <c r="D471">
        <v>146.05999800000001</v>
      </c>
      <c r="E471">
        <v>147.070007</v>
      </c>
      <c r="F471">
        <v>142.49401900000001</v>
      </c>
      <c r="G471">
        <v>18641600</v>
      </c>
      <c r="H471">
        <f t="shared" si="28"/>
        <v>18641.599999999999</v>
      </c>
      <c r="I471">
        <f t="shared" si="31"/>
        <v>6.4676140489228449E-3</v>
      </c>
      <c r="K471" s="19">
        <f t="shared" si="29"/>
        <v>43781</v>
      </c>
      <c r="L471">
        <v>18641600</v>
      </c>
      <c r="M471">
        <v>142.49401900000001</v>
      </c>
      <c r="N471" s="20">
        <f t="shared" si="30"/>
        <v>6.5702836225822129E-3</v>
      </c>
    </row>
    <row r="472" spans="1:14" x14ac:dyDescent="0.2">
      <c r="A472" s="1">
        <v>43782</v>
      </c>
      <c r="B472">
        <v>146.740005</v>
      </c>
      <c r="C472">
        <v>147.46000699999999</v>
      </c>
      <c r="D472">
        <v>146.279999</v>
      </c>
      <c r="E472">
        <v>147.30999800000001</v>
      </c>
      <c r="F472">
        <v>142.726517</v>
      </c>
      <c r="G472">
        <v>16919200</v>
      </c>
      <c r="H472">
        <f t="shared" si="28"/>
        <v>16919.2</v>
      </c>
      <c r="I472">
        <f t="shared" si="31"/>
        <v>3.1446951267752798E-3</v>
      </c>
      <c r="K472" s="19">
        <f t="shared" si="29"/>
        <v>43782</v>
      </c>
      <c r="L472">
        <v>16919200</v>
      </c>
      <c r="M472">
        <v>142.726517</v>
      </c>
      <c r="N472" s="20">
        <f t="shared" si="30"/>
        <v>1.6316333950830071E-3</v>
      </c>
    </row>
    <row r="473" spans="1:14" x14ac:dyDescent="0.2">
      <c r="A473" s="1">
        <v>43783</v>
      </c>
      <c r="B473">
        <v>147.020004</v>
      </c>
      <c r="C473">
        <v>148.41000399999999</v>
      </c>
      <c r="D473">
        <v>147</v>
      </c>
      <c r="E473">
        <v>148.05999800000001</v>
      </c>
      <c r="F473">
        <v>143.453171</v>
      </c>
      <c r="G473">
        <v>19729800</v>
      </c>
      <c r="H473">
        <f t="shared" si="28"/>
        <v>19729.8</v>
      </c>
      <c r="I473">
        <f t="shared" si="31"/>
        <v>1.9081299608787914E-3</v>
      </c>
      <c r="K473" s="19">
        <f t="shared" si="29"/>
        <v>43783</v>
      </c>
      <c r="L473">
        <v>19729800</v>
      </c>
      <c r="M473">
        <v>143.453171</v>
      </c>
      <c r="N473" s="20">
        <f t="shared" si="30"/>
        <v>5.0912333270207687E-3</v>
      </c>
    </row>
    <row r="474" spans="1:14" x14ac:dyDescent="0.2">
      <c r="A474" s="1">
        <v>43784</v>
      </c>
      <c r="B474">
        <v>148.929993</v>
      </c>
      <c r="C474">
        <v>149.990005</v>
      </c>
      <c r="D474">
        <v>148.270004</v>
      </c>
      <c r="E474">
        <v>149.970001</v>
      </c>
      <c r="F474">
        <v>145.303787</v>
      </c>
      <c r="G474">
        <v>23485700</v>
      </c>
      <c r="H474">
        <f t="shared" si="28"/>
        <v>23485.7</v>
      </c>
      <c r="I474">
        <f t="shared" si="31"/>
        <v>1.2991354564240087E-2</v>
      </c>
      <c r="K474" s="19">
        <f t="shared" si="29"/>
        <v>43784</v>
      </c>
      <c r="L474">
        <v>23485700</v>
      </c>
      <c r="M474">
        <v>145.303787</v>
      </c>
      <c r="N474" s="20">
        <f t="shared" si="30"/>
        <v>1.290048862008078E-2</v>
      </c>
    </row>
    <row r="475" spans="1:14" x14ac:dyDescent="0.2">
      <c r="A475" s="1">
        <v>43787</v>
      </c>
      <c r="B475">
        <v>150.070007</v>
      </c>
      <c r="C475">
        <v>150.550003</v>
      </c>
      <c r="D475">
        <v>148.979996</v>
      </c>
      <c r="E475">
        <v>150.33999600000001</v>
      </c>
      <c r="F475">
        <v>145.66224700000001</v>
      </c>
      <c r="G475">
        <v>21534000</v>
      </c>
      <c r="H475">
        <f t="shared" si="28"/>
        <v>21534</v>
      </c>
      <c r="I475">
        <f t="shared" si="31"/>
        <v>7.654697197226135E-3</v>
      </c>
      <c r="K475" s="19">
        <f t="shared" si="29"/>
        <v>43787</v>
      </c>
      <c r="L475">
        <v>21534000</v>
      </c>
      <c r="M475">
        <v>145.66224700000001</v>
      </c>
      <c r="N475" s="20">
        <f t="shared" si="30"/>
        <v>2.4669694259242397E-3</v>
      </c>
    </row>
    <row r="476" spans="1:14" x14ac:dyDescent="0.2">
      <c r="A476" s="1">
        <v>43788</v>
      </c>
      <c r="B476">
        <v>150.88000500000001</v>
      </c>
      <c r="C476">
        <v>151.33000200000001</v>
      </c>
      <c r="D476">
        <v>150.199997</v>
      </c>
      <c r="E476">
        <v>150.38999899999999</v>
      </c>
      <c r="F476">
        <v>145.71070900000001</v>
      </c>
      <c r="G476">
        <v>23935700</v>
      </c>
      <c r="H476">
        <f t="shared" si="28"/>
        <v>23935.7</v>
      </c>
      <c r="I476">
        <f t="shared" si="31"/>
        <v>5.3974675965731602E-3</v>
      </c>
      <c r="K476" s="19">
        <f t="shared" si="29"/>
        <v>43788</v>
      </c>
      <c r="L476">
        <v>23935700</v>
      </c>
      <c r="M476">
        <v>145.71070900000001</v>
      </c>
      <c r="N476" s="20">
        <f t="shared" si="30"/>
        <v>3.3270116998813476E-4</v>
      </c>
    </row>
    <row r="477" spans="1:14" x14ac:dyDescent="0.2">
      <c r="A477" s="1">
        <v>43789</v>
      </c>
      <c r="B477">
        <v>150.30999800000001</v>
      </c>
      <c r="C477">
        <v>150.83999600000001</v>
      </c>
      <c r="D477">
        <v>148.46000699999999</v>
      </c>
      <c r="E477">
        <v>149.61999499999999</v>
      </c>
      <c r="F477">
        <v>145.45794699999999</v>
      </c>
      <c r="G477">
        <v>25696800</v>
      </c>
      <c r="H477">
        <f t="shared" si="28"/>
        <v>25696.799999999999</v>
      </c>
      <c r="I477">
        <f t="shared" si="31"/>
        <v>-3.7778829607011473E-3</v>
      </c>
      <c r="K477" s="19">
        <f t="shared" si="29"/>
        <v>43789</v>
      </c>
      <c r="L477">
        <v>25696800</v>
      </c>
      <c r="M477">
        <v>145.45794699999999</v>
      </c>
      <c r="N477" s="20">
        <f t="shared" si="30"/>
        <v>-1.7346837561542463E-3</v>
      </c>
    </row>
    <row r="478" spans="1:14" x14ac:dyDescent="0.2">
      <c r="A478" s="1">
        <v>43790</v>
      </c>
      <c r="B478">
        <v>149.39999399999999</v>
      </c>
      <c r="C478">
        <v>149.800003</v>
      </c>
      <c r="D478">
        <v>148.5</v>
      </c>
      <c r="E478">
        <v>149.479996</v>
      </c>
      <c r="F478">
        <v>145.32182299999999</v>
      </c>
      <c r="G478">
        <v>18576100</v>
      </c>
      <c r="H478">
        <f t="shared" si="28"/>
        <v>18576.099999999999</v>
      </c>
      <c r="I478">
        <f t="shared" si="31"/>
        <v>-6.0541814390817498E-3</v>
      </c>
      <c r="K478" s="19">
        <f t="shared" si="29"/>
        <v>43790</v>
      </c>
      <c r="L478">
        <v>18576100</v>
      </c>
      <c r="M478">
        <v>145.32182299999999</v>
      </c>
      <c r="N478" s="20">
        <f t="shared" si="30"/>
        <v>-9.3583061501614111E-4</v>
      </c>
    </row>
    <row r="479" spans="1:14" x14ac:dyDescent="0.2">
      <c r="A479" s="1">
        <v>43791</v>
      </c>
      <c r="B479">
        <v>150.070007</v>
      </c>
      <c r="C479">
        <v>150.300003</v>
      </c>
      <c r="D479">
        <v>148.820007</v>
      </c>
      <c r="E479">
        <v>149.58999600000001</v>
      </c>
      <c r="F479">
        <v>145.42877200000001</v>
      </c>
      <c r="G479">
        <v>15901800</v>
      </c>
      <c r="H479">
        <f t="shared" si="28"/>
        <v>15901.8</v>
      </c>
      <c r="I479">
        <f t="shared" si="31"/>
        <v>4.4846922818484953E-3</v>
      </c>
      <c r="K479" s="19">
        <f t="shared" si="29"/>
        <v>43791</v>
      </c>
      <c r="L479">
        <v>15901800</v>
      </c>
      <c r="M479">
        <v>145.42877200000001</v>
      </c>
      <c r="N479" s="20">
        <f t="shared" si="30"/>
        <v>7.3594590125678784E-4</v>
      </c>
    </row>
    <row r="480" spans="1:14" x14ac:dyDescent="0.2">
      <c r="A480" s="1">
        <v>43794</v>
      </c>
      <c r="B480">
        <v>150</v>
      </c>
      <c r="C480">
        <v>151.35000600000001</v>
      </c>
      <c r="D480">
        <v>149.91999799999999</v>
      </c>
      <c r="E480">
        <v>151.229996</v>
      </c>
      <c r="F480">
        <v>147.023132</v>
      </c>
      <c r="G480">
        <v>22420900</v>
      </c>
      <c r="H480">
        <f t="shared" si="28"/>
        <v>22420.9</v>
      </c>
      <c r="I480">
        <f t="shared" si="31"/>
        <v>-4.6649561361054593E-4</v>
      </c>
      <c r="K480" s="19">
        <f t="shared" si="29"/>
        <v>43794</v>
      </c>
      <c r="L480">
        <v>22420900</v>
      </c>
      <c r="M480">
        <v>147.023132</v>
      </c>
      <c r="N480" s="20">
        <f t="shared" si="30"/>
        <v>1.0963167591073344E-2</v>
      </c>
    </row>
    <row r="481" spans="1:14" x14ac:dyDescent="0.2">
      <c r="A481" s="1">
        <v>43795</v>
      </c>
      <c r="B481">
        <v>151.36000100000001</v>
      </c>
      <c r="C481">
        <v>152.41999799999999</v>
      </c>
      <c r="D481">
        <v>151.320007</v>
      </c>
      <c r="E481">
        <v>152.029999</v>
      </c>
      <c r="F481">
        <v>147.80088799999999</v>
      </c>
      <c r="G481">
        <v>24620100</v>
      </c>
      <c r="H481">
        <f t="shared" si="28"/>
        <v>24620.1</v>
      </c>
      <c r="I481">
        <f t="shared" si="31"/>
        <v>9.0666733333334068E-3</v>
      </c>
      <c r="K481" s="19">
        <f t="shared" si="29"/>
        <v>43795</v>
      </c>
      <c r="L481">
        <v>24620100</v>
      </c>
      <c r="M481">
        <v>147.80088799999999</v>
      </c>
      <c r="N481" s="20">
        <f t="shared" si="30"/>
        <v>5.2900247016910394E-3</v>
      </c>
    </row>
    <row r="482" spans="1:14" x14ac:dyDescent="0.2">
      <c r="A482" s="1">
        <v>43796</v>
      </c>
      <c r="B482">
        <v>152.33000200000001</v>
      </c>
      <c r="C482">
        <v>152.5</v>
      </c>
      <c r="D482">
        <v>151.520004</v>
      </c>
      <c r="E482">
        <v>152.320007</v>
      </c>
      <c r="F482">
        <v>148.082809</v>
      </c>
      <c r="G482">
        <v>15184400</v>
      </c>
      <c r="H482">
        <f t="shared" si="28"/>
        <v>15184.4</v>
      </c>
      <c r="I482">
        <f t="shared" si="31"/>
        <v>6.4085689322900853E-3</v>
      </c>
      <c r="K482" s="19">
        <f t="shared" si="29"/>
        <v>43796</v>
      </c>
      <c r="L482">
        <v>15184400</v>
      </c>
      <c r="M482">
        <v>148.082809</v>
      </c>
      <c r="N482" s="20">
        <f t="shared" si="30"/>
        <v>1.9074377956376772E-3</v>
      </c>
    </row>
    <row r="483" spans="1:14" x14ac:dyDescent="0.2">
      <c r="A483" s="1">
        <v>43798</v>
      </c>
      <c r="B483">
        <v>152.10000600000001</v>
      </c>
      <c r="C483">
        <v>152.300003</v>
      </c>
      <c r="D483">
        <v>151.279999</v>
      </c>
      <c r="E483">
        <v>151.38000500000001</v>
      </c>
      <c r="F483">
        <v>147.16899100000001</v>
      </c>
      <c r="G483">
        <v>11977300</v>
      </c>
      <c r="H483">
        <f t="shared" si="28"/>
        <v>11977.3</v>
      </c>
      <c r="I483">
        <f t="shared" si="31"/>
        <v>-1.5098535874764831E-3</v>
      </c>
      <c r="K483" s="19">
        <f t="shared" si="29"/>
        <v>43798</v>
      </c>
      <c r="L483">
        <v>11977300</v>
      </c>
      <c r="M483">
        <v>147.16899100000001</v>
      </c>
      <c r="N483" s="20">
        <f t="shared" si="30"/>
        <v>-6.1709931501906616E-3</v>
      </c>
    </row>
    <row r="484" spans="1:14" x14ac:dyDescent="0.2">
      <c r="A484" s="1">
        <v>43801</v>
      </c>
      <c r="B484">
        <v>151.80999800000001</v>
      </c>
      <c r="C484">
        <v>151.83000200000001</v>
      </c>
      <c r="D484">
        <v>148.320007</v>
      </c>
      <c r="E484">
        <v>149.550003</v>
      </c>
      <c r="F484">
        <v>145.389893</v>
      </c>
      <c r="G484">
        <v>27418400</v>
      </c>
      <c r="H484">
        <f t="shared" si="28"/>
        <v>27418.400000000001</v>
      </c>
      <c r="I484">
        <f t="shared" si="31"/>
        <v>-1.9066928899397957E-3</v>
      </c>
      <c r="K484" s="19">
        <f t="shared" si="29"/>
        <v>43801</v>
      </c>
      <c r="L484">
        <v>27418400</v>
      </c>
      <c r="M484">
        <v>145.389893</v>
      </c>
      <c r="N484" s="20">
        <f t="shared" si="30"/>
        <v>-1.2088810203230955E-2</v>
      </c>
    </row>
    <row r="485" spans="1:14" x14ac:dyDescent="0.2">
      <c r="A485" s="1">
        <v>43802</v>
      </c>
      <c r="B485">
        <v>147.490005</v>
      </c>
      <c r="C485">
        <v>149.429993</v>
      </c>
      <c r="D485">
        <v>146.64999399999999</v>
      </c>
      <c r="E485">
        <v>149.30999800000001</v>
      </c>
      <c r="F485">
        <v>145.15656999999999</v>
      </c>
      <c r="G485">
        <v>24066000</v>
      </c>
      <c r="H485">
        <f t="shared" si="28"/>
        <v>24066</v>
      </c>
      <c r="I485">
        <f t="shared" si="31"/>
        <v>-2.845657767547043E-2</v>
      </c>
      <c r="K485" s="19">
        <f t="shared" si="29"/>
        <v>43802</v>
      </c>
      <c r="L485">
        <v>24066000</v>
      </c>
      <c r="M485">
        <v>145.15656999999999</v>
      </c>
      <c r="N485" s="20">
        <f t="shared" si="30"/>
        <v>-1.6048089395045695E-3</v>
      </c>
    </row>
    <row r="486" spans="1:14" x14ac:dyDescent="0.2">
      <c r="A486" s="1">
        <v>43803</v>
      </c>
      <c r="B486">
        <v>150.13999899999999</v>
      </c>
      <c r="C486">
        <v>150.179993</v>
      </c>
      <c r="D486">
        <v>149.199997</v>
      </c>
      <c r="E486">
        <v>149.85000600000001</v>
      </c>
      <c r="F486">
        <v>145.68154899999999</v>
      </c>
      <c r="G486">
        <v>17574700</v>
      </c>
      <c r="H486">
        <f t="shared" si="28"/>
        <v>17574.7</v>
      </c>
      <c r="I486">
        <f t="shared" si="31"/>
        <v>1.7967278528467013E-2</v>
      </c>
      <c r="K486" s="19">
        <f t="shared" si="29"/>
        <v>43803</v>
      </c>
      <c r="L486">
        <v>17574700</v>
      </c>
      <c r="M486">
        <v>145.68154899999999</v>
      </c>
      <c r="N486" s="20">
        <f t="shared" si="30"/>
        <v>3.6166396050829933E-3</v>
      </c>
    </row>
    <row r="487" spans="1:14" x14ac:dyDescent="0.2">
      <c r="A487" s="1">
        <v>43804</v>
      </c>
      <c r="B487">
        <v>150.050003</v>
      </c>
      <c r="C487">
        <v>150.320007</v>
      </c>
      <c r="D487">
        <v>149.479996</v>
      </c>
      <c r="E487">
        <v>149.929993</v>
      </c>
      <c r="F487">
        <v>145.759308</v>
      </c>
      <c r="G487">
        <v>17869100</v>
      </c>
      <c r="H487">
        <f t="shared" si="28"/>
        <v>17869.099999999999</v>
      </c>
      <c r="I487">
        <f t="shared" si="31"/>
        <v>-5.994138843705807E-4</v>
      </c>
      <c r="K487" s="19">
        <f t="shared" si="29"/>
        <v>43804</v>
      </c>
      <c r="L487">
        <v>17869100</v>
      </c>
      <c r="M487">
        <v>145.759308</v>
      </c>
      <c r="N487" s="20">
        <f t="shared" si="30"/>
        <v>5.3376011261394929E-4</v>
      </c>
    </row>
    <row r="488" spans="1:14" x14ac:dyDescent="0.2">
      <c r="A488" s="1">
        <v>43805</v>
      </c>
      <c r="B488">
        <v>150.990005</v>
      </c>
      <c r="C488">
        <v>151.86999499999999</v>
      </c>
      <c r="D488">
        <v>150.270004</v>
      </c>
      <c r="E488">
        <v>151.75</v>
      </c>
      <c r="F488">
        <v>147.52870200000001</v>
      </c>
      <c r="G488">
        <v>16403500</v>
      </c>
      <c r="H488">
        <f t="shared" si="28"/>
        <v>16403.5</v>
      </c>
      <c r="I488">
        <f t="shared" si="31"/>
        <v>6.2645916774822898E-3</v>
      </c>
      <c r="K488" s="19">
        <f t="shared" si="29"/>
        <v>43805</v>
      </c>
      <c r="L488">
        <v>16403500</v>
      </c>
      <c r="M488">
        <v>147.52870200000001</v>
      </c>
      <c r="N488" s="20">
        <f t="shared" si="30"/>
        <v>1.2139149288496933E-2</v>
      </c>
    </row>
    <row r="489" spans="1:14" x14ac:dyDescent="0.2">
      <c r="A489" s="1">
        <v>43808</v>
      </c>
      <c r="B489">
        <v>151.070007</v>
      </c>
      <c r="C489">
        <v>152.21000699999999</v>
      </c>
      <c r="D489">
        <v>150.91000399999999</v>
      </c>
      <c r="E489">
        <v>151.36000100000001</v>
      </c>
      <c r="F489">
        <v>147.149551</v>
      </c>
      <c r="G489">
        <v>16687400</v>
      </c>
      <c r="H489">
        <f t="shared" si="28"/>
        <v>16687.400000000001</v>
      </c>
      <c r="I489">
        <f t="shared" si="31"/>
        <v>5.2984964137200638E-4</v>
      </c>
      <c r="K489" s="19">
        <f t="shared" si="29"/>
        <v>43808</v>
      </c>
      <c r="L489">
        <v>16687400</v>
      </c>
      <c r="M489">
        <v>147.149551</v>
      </c>
      <c r="N489" s="20">
        <f t="shared" si="30"/>
        <v>-2.5700151554238397E-3</v>
      </c>
    </row>
    <row r="490" spans="1:14" x14ac:dyDescent="0.2">
      <c r="A490" s="1">
        <v>43809</v>
      </c>
      <c r="B490">
        <v>151.28999300000001</v>
      </c>
      <c r="C490">
        <v>151.88999899999999</v>
      </c>
      <c r="D490">
        <v>150.759995</v>
      </c>
      <c r="E490">
        <v>151.13000500000001</v>
      </c>
      <c r="F490">
        <v>146.92591899999999</v>
      </c>
      <c r="G490">
        <v>16476100</v>
      </c>
      <c r="H490">
        <f t="shared" si="28"/>
        <v>16476.099999999999</v>
      </c>
      <c r="I490">
        <f t="shared" si="31"/>
        <v>1.4561858066241156E-3</v>
      </c>
      <c r="K490" s="19">
        <f t="shared" si="29"/>
        <v>43809</v>
      </c>
      <c r="L490">
        <v>16476100</v>
      </c>
      <c r="M490">
        <v>146.92591899999999</v>
      </c>
      <c r="N490" s="20">
        <f t="shared" si="30"/>
        <v>-1.5197599889381188E-3</v>
      </c>
    </row>
    <row r="491" spans="1:14" x14ac:dyDescent="0.2">
      <c r="A491" s="1">
        <v>43810</v>
      </c>
      <c r="B491">
        <v>151.53999300000001</v>
      </c>
      <c r="C491">
        <v>151.86999499999999</v>
      </c>
      <c r="D491">
        <v>150.33000200000001</v>
      </c>
      <c r="E491">
        <v>151.699997</v>
      </c>
      <c r="F491">
        <v>147.48007200000001</v>
      </c>
      <c r="G491">
        <v>18856600</v>
      </c>
      <c r="H491">
        <f t="shared" si="28"/>
        <v>18856.599999999999</v>
      </c>
      <c r="I491">
        <f t="shared" si="31"/>
        <v>1.6524556254027983E-3</v>
      </c>
      <c r="K491" s="19">
        <f t="shared" si="29"/>
        <v>43810</v>
      </c>
      <c r="L491">
        <v>18856600</v>
      </c>
      <c r="M491">
        <v>147.48007200000001</v>
      </c>
      <c r="N491" s="20">
        <f t="shared" si="30"/>
        <v>3.771649030829024E-3</v>
      </c>
    </row>
    <row r="492" spans="1:14" x14ac:dyDescent="0.2">
      <c r="A492" s="1">
        <v>43811</v>
      </c>
      <c r="B492">
        <v>151.64999399999999</v>
      </c>
      <c r="C492">
        <v>153.44000199999999</v>
      </c>
      <c r="D492">
        <v>151.020004</v>
      </c>
      <c r="E492">
        <v>153.240005</v>
      </c>
      <c r="F492">
        <v>148.97723400000001</v>
      </c>
      <c r="G492">
        <v>24612100</v>
      </c>
      <c r="H492">
        <f t="shared" si="28"/>
        <v>24612.1</v>
      </c>
      <c r="I492">
        <f t="shared" si="31"/>
        <v>7.2588758797146496E-4</v>
      </c>
      <c r="K492" s="19">
        <f t="shared" si="29"/>
        <v>43811</v>
      </c>
      <c r="L492">
        <v>24612100</v>
      </c>
      <c r="M492">
        <v>148.97723400000001</v>
      </c>
      <c r="N492" s="20">
        <f t="shared" si="30"/>
        <v>1.0151622383260044E-2</v>
      </c>
    </row>
    <row r="493" spans="1:14" x14ac:dyDescent="0.2">
      <c r="A493" s="1">
        <v>43812</v>
      </c>
      <c r="B493">
        <v>153</v>
      </c>
      <c r="C493">
        <v>154.88999899999999</v>
      </c>
      <c r="D493">
        <v>152.83000200000001</v>
      </c>
      <c r="E493">
        <v>154.529999</v>
      </c>
      <c r="F493">
        <v>150.23135400000001</v>
      </c>
      <c r="G493">
        <v>23845400</v>
      </c>
      <c r="H493">
        <f t="shared" si="28"/>
        <v>23845.4</v>
      </c>
      <c r="I493">
        <f t="shared" si="31"/>
        <v>8.9021170683330694E-3</v>
      </c>
      <c r="K493" s="19">
        <f t="shared" si="29"/>
        <v>43812</v>
      </c>
      <c r="L493">
        <v>23845400</v>
      </c>
      <c r="M493">
        <v>150.23135400000001</v>
      </c>
      <c r="N493" s="20">
        <f t="shared" si="30"/>
        <v>8.418198984685139E-3</v>
      </c>
    </row>
    <row r="494" spans="1:14" x14ac:dyDescent="0.2">
      <c r="A494" s="1">
        <v>43815</v>
      </c>
      <c r="B494">
        <v>155.11000100000001</v>
      </c>
      <c r="C494">
        <v>155.89999399999999</v>
      </c>
      <c r="D494">
        <v>154.820007</v>
      </c>
      <c r="E494">
        <v>155.529999</v>
      </c>
      <c r="F494">
        <v>151.20352199999999</v>
      </c>
      <c r="G494">
        <v>24144200</v>
      </c>
      <c r="H494">
        <f t="shared" si="28"/>
        <v>24144.2</v>
      </c>
      <c r="I494">
        <f t="shared" si="31"/>
        <v>1.3790856209150399E-2</v>
      </c>
      <c r="K494" s="19">
        <f t="shared" si="29"/>
        <v>43815</v>
      </c>
      <c r="L494">
        <v>24144200</v>
      </c>
      <c r="M494">
        <v>151.20352199999999</v>
      </c>
      <c r="N494" s="20">
        <f t="shared" si="30"/>
        <v>6.4711391737838032E-3</v>
      </c>
    </row>
    <row r="495" spans="1:14" x14ac:dyDescent="0.2">
      <c r="A495" s="1">
        <v>43816</v>
      </c>
      <c r="B495">
        <v>155.449997</v>
      </c>
      <c r="C495">
        <v>155.71000699999999</v>
      </c>
      <c r="D495">
        <v>154.449997</v>
      </c>
      <c r="E495">
        <v>154.69000199999999</v>
      </c>
      <c r="F495">
        <v>150.38691700000001</v>
      </c>
      <c r="G495">
        <v>25425600</v>
      </c>
      <c r="H495">
        <f t="shared" si="28"/>
        <v>25425.599999999999</v>
      </c>
      <c r="I495">
        <f t="shared" si="31"/>
        <v>2.1919669770357687E-3</v>
      </c>
      <c r="K495" s="19">
        <f t="shared" si="29"/>
        <v>43816</v>
      </c>
      <c r="L495">
        <v>25425600</v>
      </c>
      <c r="M495">
        <v>150.38691700000001</v>
      </c>
      <c r="N495" s="20">
        <f t="shared" si="30"/>
        <v>-5.4007009175353823E-3</v>
      </c>
    </row>
    <row r="496" spans="1:14" x14ac:dyDescent="0.2">
      <c r="A496" s="1">
        <v>43817</v>
      </c>
      <c r="B496">
        <v>154.300003</v>
      </c>
      <c r="C496">
        <v>155.479996</v>
      </c>
      <c r="D496">
        <v>154.179993</v>
      </c>
      <c r="E496">
        <v>154.36999499999999</v>
      </c>
      <c r="F496">
        <v>150.07582099999999</v>
      </c>
      <c r="G496">
        <v>24129200</v>
      </c>
      <c r="H496">
        <f t="shared" si="28"/>
        <v>24129.200000000001</v>
      </c>
      <c r="I496">
        <f t="shared" si="31"/>
        <v>-7.3978386760598812E-3</v>
      </c>
      <c r="K496" s="19">
        <f t="shared" si="29"/>
        <v>43817</v>
      </c>
      <c r="L496">
        <v>24129200</v>
      </c>
      <c r="M496">
        <v>150.07582099999999</v>
      </c>
      <c r="N496" s="20">
        <f t="shared" si="30"/>
        <v>-2.068637393504253E-3</v>
      </c>
    </row>
    <row r="497" spans="1:14" x14ac:dyDescent="0.2">
      <c r="A497" s="1">
        <v>43818</v>
      </c>
      <c r="B497">
        <v>154</v>
      </c>
      <c r="C497">
        <v>155.770004</v>
      </c>
      <c r="D497">
        <v>153.75</v>
      </c>
      <c r="E497">
        <v>155.71000699999999</v>
      </c>
      <c r="F497">
        <v>151.37853999999999</v>
      </c>
      <c r="G497">
        <v>24958900</v>
      </c>
      <c r="H497">
        <f t="shared" si="28"/>
        <v>24958.9</v>
      </c>
      <c r="I497">
        <f t="shared" si="31"/>
        <v>-1.9442838248033203E-3</v>
      </c>
      <c r="K497" s="19">
        <f t="shared" si="29"/>
        <v>43818</v>
      </c>
      <c r="L497">
        <v>24958900</v>
      </c>
      <c r="M497">
        <v>151.37853999999999</v>
      </c>
      <c r="N497" s="20">
        <f t="shared" si="30"/>
        <v>8.6804056197699979E-3</v>
      </c>
    </row>
    <row r="498" spans="1:14" x14ac:dyDescent="0.2">
      <c r="A498" s="1">
        <v>43819</v>
      </c>
      <c r="B498">
        <v>157.35000600000001</v>
      </c>
      <c r="C498">
        <v>158.490005</v>
      </c>
      <c r="D498">
        <v>156.28999300000001</v>
      </c>
      <c r="E498">
        <v>157.41000399999999</v>
      </c>
      <c r="F498">
        <v>153.03126499999999</v>
      </c>
      <c r="G498">
        <v>53477500</v>
      </c>
      <c r="H498">
        <f t="shared" si="28"/>
        <v>53477.5</v>
      </c>
      <c r="I498">
        <f t="shared" si="31"/>
        <v>2.1753285714285763E-2</v>
      </c>
      <c r="K498" s="19">
        <f t="shared" si="29"/>
        <v>43819</v>
      </c>
      <c r="L498">
        <v>53477500</v>
      </c>
      <c r="M498">
        <v>153.03126499999999</v>
      </c>
      <c r="N498" s="20">
        <f t="shared" si="30"/>
        <v>1.0917828907584946E-2</v>
      </c>
    </row>
    <row r="499" spans="1:14" x14ac:dyDescent="0.2">
      <c r="A499" s="1">
        <v>43822</v>
      </c>
      <c r="B499">
        <v>158.11999499999999</v>
      </c>
      <c r="C499">
        <v>158.11999499999999</v>
      </c>
      <c r="D499">
        <v>157.270004</v>
      </c>
      <c r="E499">
        <v>157.41000399999999</v>
      </c>
      <c r="F499">
        <v>153.03126499999999</v>
      </c>
      <c r="G499">
        <v>17718200</v>
      </c>
      <c r="H499">
        <f t="shared" si="28"/>
        <v>17718.2</v>
      </c>
      <c r="I499">
        <f t="shared" si="31"/>
        <v>4.8934793176937099E-3</v>
      </c>
      <c r="K499" s="19">
        <f t="shared" si="29"/>
        <v>43822</v>
      </c>
      <c r="L499">
        <v>17718200</v>
      </c>
      <c r="M499">
        <v>153.03126499999999</v>
      </c>
      <c r="N499" s="20">
        <f t="shared" si="30"/>
        <v>0</v>
      </c>
    </row>
    <row r="500" spans="1:14" x14ac:dyDescent="0.2">
      <c r="A500" s="1">
        <v>43823</v>
      </c>
      <c r="B500">
        <v>157.479996</v>
      </c>
      <c r="C500">
        <v>157.71000699999999</v>
      </c>
      <c r="D500">
        <v>157.11999499999999</v>
      </c>
      <c r="E500">
        <v>157.38000500000001</v>
      </c>
      <c r="F500">
        <v>153.00209000000001</v>
      </c>
      <c r="G500">
        <v>8989200</v>
      </c>
      <c r="H500">
        <f t="shared" si="28"/>
        <v>8989.2000000000007</v>
      </c>
      <c r="I500">
        <f t="shared" si="31"/>
        <v>-4.0475526197682266E-3</v>
      </c>
      <c r="K500" s="19">
        <f t="shared" si="29"/>
        <v>43823</v>
      </c>
      <c r="L500">
        <v>8989200</v>
      </c>
      <c r="M500">
        <v>153.00209000000001</v>
      </c>
      <c r="N500" s="20">
        <f t="shared" si="30"/>
        <v>-1.9064731641590271E-4</v>
      </c>
    </row>
    <row r="501" spans="1:14" x14ac:dyDescent="0.2">
      <c r="A501" s="1">
        <v>43825</v>
      </c>
      <c r="B501">
        <v>157.55999800000001</v>
      </c>
      <c r="C501">
        <v>158.729996</v>
      </c>
      <c r="D501">
        <v>157.39999399999999</v>
      </c>
      <c r="E501">
        <v>158.66999799999999</v>
      </c>
      <c r="F501">
        <v>154.25621000000001</v>
      </c>
      <c r="G501">
        <v>14520600</v>
      </c>
      <c r="H501">
        <f t="shared" si="28"/>
        <v>14520.6</v>
      </c>
      <c r="I501">
        <f t="shared" si="31"/>
        <v>5.0801372893105395E-4</v>
      </c>
      <c r="K501" s="19">
        <f t="shared" si="29"/>
        <v>43825</v>
      </c>
      <c r="L501">
        <v>14520600</v>
      </c>
      <c r="M501">
        <v>154.25621000000001</v>
      </c>
      <c r="N501" s="20">
        <f t="shared" si="30"/>
        <v>8.1967507764109642E-3</v>
      </c>
    </row>
    <row r="502" spans="1:14" x14ac:dyDescent="0.2">
      <c r="A502" s="1">
        <v>43826</v>
      </c>
      <c r="B502">
        <v>159.449997</v>
      </c>
      <c r="C502">
        <v>159.550003</v>
      </c>
      <c r="D502">
        <v>158.220001</v>
      </c>
      <c r="E502">
        <v>158.96000699999999</v>
      </c>
      <c r="F502">
        <v>154.53810100000001</v>
      </c>
      <c r="G502">
        <v>18412800</v>
      </c>
      <c r="H502">
        <f t="shared" si="28"/>
        <v>18412.8</v>
      </c>
      <c r="I502">
        <f t="shared" si="31"/>
        <v>1.199542411773824E-2</v>
      </c>
      <c r="K502" s="19">
        <f t="shared" si="29"/>
        <v>43826</v>
      </c>
      <c r="L502">
        <v>18412800</v>
      </c>
      <c r="M502">
        <v>154.53810100000001</v>
      </c>
      <c r="N502" s="20">
        <f t="shared" si="30"/>
        <v>1.8274207566748959E-3</v>
      </c>
    </row>
    <row r="503" spans="1:14" x14ac:dyDescent="0.2">
      <c r="A503" s="1">
        <v>43829</v>
      </c>
      <c r="B503">
        <v>158.990005</v>
      </c>
      <c r="C503">
        <v>159.020004</v>
      </c>
      <c r="D503">
        <v>156.729996</v>
      </c>
      <c r="E503">
        <v>157.58999600000001</v>
      </c>
      <c r="F503">
        <v>153.20622299999999</v>
      </c>
      <c r="G503">
        <v>16348400</v>
      </c>
      <c r="H503">
        <f t="shared" si="28"/>
        <v>16348.4</v>
      </c>
      <c r="I503">
        <f t="shared" si="31"/>
        <v>-2.884866783660082E-3</v>
      </c>
      <c r="K503" s="19">
        <f t="shared" si="29"/>
        <v>43829</v>
      </c>
      <c r="L503">
        <v>16348400</v>
      </c>
      <c r="M503">
        <v>153.20622299999999</v>
      </c>
      <c r="N503" s="20">
        <f t="shared" si="30"/>
        <v>-8.6184441984311511E-3</v>
      </c>
    </row>
    <row r="504" spans="1:14" x14ac:dyDescent="0.2">
      <c r="A504" s="1">
        <v>43830</v>
      </c>
      <c r="B504">
        <v>156.770004</v>
      </c>
      <c r="C504">
        <v>157.770004</v>
      </c>
      <c r="D504">
        <v>156.449997</v>
      </c>
      <c r="E504">
        <v>157.699997</v>
      </c>
      <c r="F504">
        <v>153.31315599999999</v>
      </c>
      <c r="G504">
        <v>18369400</v>
      </c>
      <c r="H504">
        <f t="shared" si="28"/>
        <v>18369.400000000001</v>
      </c>
      <c r="I504">
        <f t="shared" si="31"/>
        <v>-1.3963148186579379E-2</v>
      </c>
      <c r="K504" s="19">
        <f t="shared" si="29"/>
        <v>43830</v>
      </c>
      <c r="L504">
        <v>18369400</v>
      </c>
      <c r="M504">
        <v>153.31315599999999</v>
      </c>
      <c r="N504" s="20">
        <f t="shared" si="30"/>
        <v>6.9796773202873068E-4</v>
      </c>
    </row>
    <row r="505" spans="1:14" x14ac:dyDescent="0.2">
      <c r="A505" s="1">
        <v>43832</v>
      </c>
      <c r="B505">
        <v>158.779999</v>
      </c>
      <c r="C505">
        <v>160.729996</v>
      </c>
      <c r="D505">
        <v>158.33000200000001</v>
      </c>
      <c r="E505">
        <v>160.61999499999999</v>
      </c>
      <c r="F505">
        <v>156.151917</v>
      </c>
      <c r="G505">
        <v>22622100</v>
      </c>
      <c r="H505">
        <f t="shared" si="28"/>
        <v>22622.1</v>
      </c>
      <c r="I505">
        <f t="shared" si="31"/>
        <v>1.2821298390730432E-2</v>
      </c>
      <c r="K505" s="19">
        <f t="shared" si="29"/>
        <v>43832</v>
      </c>
      <c r="L505">
        <v>22622100</v>
      </c>
      <c r="M505">
        <v>156.151917</v>
      </c>
      <c r="N505" s="20">
        <f t="shared" si="30"/>
        <v>1.8516095252777951E-2</v>
      </c>
    </row>
    <row r="506" spans="1:14" x14ac:dyDescent="0.2">
      <c r="A506" s="1">
        <v>43833</v>
      </c>
      <c r="B506">
        <v>158.320007</v>
      </c>
      <c r="C506">
        <v>159.949997</v>
      </c>
      <c r="D506">
        <v>158.05999800000001</v>
      </c>
      <c r="E506">
        <v>158.61999499999999</v>
      </c>
      <c r="F506">
        <v>154.207581</v>
      </c>
      <c r="G506">
        <v>21116200</v>
      </c>
      <c r="H506">
        <f t="shared" si="28"/>
        <v>21116.2</v>
      </c>
      <c r="I506">
        <f t="shared" si="31"/>
        <v>-2.8970399477077696E-3</v>
      </c>
      <c r="K506" s="19">
        <f t="shared" si="29"/>
        <v>43833</v>
      </c>
      <c r="L506">
        <v>21116200</v>
      </c>
      <c r="M506">
        <v>154.207581</v>
      </c>
      <c r="N506" s="20">
        <f t="shared" si="30"/>
        <v>-1.2451566636866794E-2</v>
      </c>
    </row>
    <row r="507" spans="1:14" x14ac:dyDescent="0.2">
      <c r="A507" s="1">
        <v>43836</v>
      </c>
      <c r="B507">
        <v>157.08000200000001</v>
      </c>
      <c r="C507">
        <v>159.10000600000001</v>
      </c>
      <c r="D507">
        <v>156.509995</v>
      </c>
      <c r="E507">
        <v>159.029999</v>
      </c>
      <c r="F507">
        <v>154.60617099999999</v>
      </c>
      <c r="G507">
        <v>20813700</v>
      </c>
      <c r="H507">
        <f t="shared" si="28"/>
        <v>20813.7</v>
      </c>
      <c r="I507">
        <f t="shared" si="31"/>
        <v>-7.832269739604018E-3</v>
      </c>
      <c r="K507" s="19">
        <f t="shared" si="29"/>
        <v>43836</v>
      </c>
      <c r="L507">
        <v>20813700</v>
      </c>
      <c r="M507">
        <v>154.60617099999999</v>
      </c>
      <c r="N507" s="20">
        <f t="shared" si="30"/>
        <v>2.5847626777829066E-3</v>
      </c>
    </row>
    <row r="508" spans="1:14" x14ac:dyDescent="0.2">
      <c r="A508" s="1">
        <v>43837</v>
      </c>
      <c r="B508">
        <v>159.320007</v>
      </c>
      <c r="C508">
        <v>159.66999799999999</v>
      </c>
      <c r="D508">
        <v>157.320007</v>
      </c>
      <c r="E508">
        <v>157.58000200000001</v>
      </c>
      <c r="F508">
        <v>153.19653299999999</v>
      </c>
      <c r="G508">
        <v>21634100</v>
      </c>
      <c r="H508">
        <f t="shared" si="28"/>
        <v>21634.1</v>
      </c>
      <c r="I508">
        <f t="shared" si="31"/>
        <v>1.4260281203714247E-2</v>
      </c>
      <c r="K508" s="19">
        <f t="shared" si="29"/>
        <v>43837</v>
      </c>
      <c r="L508">
        <v>21634100</v>
      </c>
      <c r="M508">
        <v>153.19653299999999</v>
      </c>
      <c r="N508" s="20">
        <f t="shared" si="30"/>
        <v>-9.1176050146148518E-3</v>
      </c>
    </row>
    <row r="509" spans="1:14" x14ac:dyDescent="0.2">
      <c r="A509" s="1">
        <v>43838</v>
      </c>
      <c r="B509">
        <v>158.929993</v>
      </c>
      <c r="C509">
        <v>160.800003</v>
      </c>
      <c r="D509">
        <v>157.949997</v>
      </c>
      <c r="E509">
        <v>160.08999600000001</v>
      </c>
      <c r="F509">
        <v>155.63668799999999</v>
      </c>
      <c r="G509">
        <v>27746500</v>
      </c>
      <c r="H509">
        <f t="shared" si="28"/>
        <v>27746.5</v>
      </c>
      <c r="I509">
        <f t="shared" si="31"/>
        <v>-2.4479913561641247E-3</v>
      </c>
      <c r="K509" s="19">
        <f t="shared" si="29"/>
        <v>43838</v>
      </c>
      <c r="L509">
        <v>27746500</v>
      </c>
      <c r="M509">
        <v>155.63668799999999</v>
      </c>
      <c r="N509" s="20">
        <f t="shared" si="30"/>
        <v>1.5928265165113132E-2</v>
      </c>
    </row>
    <row r="510" spans="1:14" x14ac:dyDescent="0.2">
      <c r="A510" s="1">
        <v>43839</v>
      </c>
      <c r="B510">
        <v>161.83999600000001</v>
      </c>
      <c r="C510">
        <v>162.220001</v>
      </c>
      <c r="D510">
        <v>161.029999</v>
      </c>
      <c r="E510">
        <v>162.08999600000001</v>
      </c>
      <c r="F510">
        <v>157.58105499999999</v>
      </c>
      <c r="G510">
        <v>21385000</v>
      </c>
      <c r="H510">
        <f t="shared" si="28"/>
        <v>21385</v>
      </c>
      <c r="I510">
        <f t="shared" si="31"/>
        <v>1.8309967458439502E-2</v>
      </c>
      <c r="K510" s="19">
        <f t="shared" si="29"/>
        <v>43839</v>
      </c>
      <c r="L510">
        <v>21385000</v>
      </c>
      <c r="M510">
        <v>157.58105499999999</v>
      </c>
      <c r="N510" s="20">
        <f t="shared" si="30"/>
        <v>1.2492986229570754E-2</v>
      </c>
    </row>
    <row r="511" spans="1:14" x14ac:dyDescent="0.2">
      <c r="A511" s="1">
        <v>43840</v>
      </c>
      <c r="B511">
        <v>162.820007</v>
      </c>
      <c r="C511">
        <v>163.220001</v>
      </c>
      <c r="D511">
        <v>161.179993</v>
      </c>
      <c r="E511">
        <v>161.33999600000001</v>
      </c>
      <c r="F511">
        <v>156.851913</v>
      </c>
      <c r="G511">
        <v>20725900</v>
      </c>
      <c r="H511">
        <f t="shared" si="28"/>
        <v>20725.900000000001</v>
      </c>
      <c r="I511">
        <f t="shared" si="31"/>
        <v>6.0554314398277072E-3</v>
      </c>
      <c r="K511" s="19">
        <f t="shared" si="29"/>
        <v>43840</v>
      </c>
      <c r="L511">
        <v>20725900</v>
      </c>
      <c r="M511">
        <v>156.851913</v>
      </c>
      <c r="N511" s="20">
        <f t="shared" si="30"/>
        <v>-4.6270917528759784E-3</v>
      </c>
    </row>
    <row r="512" spans="1:14" x14ac:dyDescent="0.2">
      <c r="A512" s="1">
        <v>43843</v>
      </c>
      <c r="B512">
        <v>161.759995</v>
      </c>
      <c r="C512">
        <v>163.30999800000001</v>
      </c>
      <c r="D512">
        <v>161.259995</v>
      </c>
      <c r="E512">
        <v>163.279999</v>
      </c>
      <c r="F512">
        <v>158.73796100000001</v>
      </c>
      <c r="G512">
        <v>21626500</v>
      </c>
      <c r="H512">
        <f t="shared" si="28"/>
        <v>21626.5</v>
      </c>
      <c r="I512">
        <f t="shared" si="31"/>
        <v>-6.5103301463437496E-3</v>
      </c>
      <c r="K512" s="19">
        <f t="shared" si="29"/>
        <v>43843</v>
      </c>
      <c r="L512">
        <v>21626500</v>
      </c>
      <c r="M512">
        <v>158.73796100000001</v>
      </c>
      <c r="N512" s="20">
        <f t="shared" si="30"/>
        <v>1.2024386339489634E-2</v>
      </c>
    </row>
    <row r="513" spans="1:14" x14ac:dyDescent="0.2">
      <c r="A513" s="1">
        <v>43844</v>
      </c>
      <c r="B513">
        <v>163.38999899999999</v>
      </c>
      <c r="C513">
        <v>163.60000600000001</v>
      </c>
      <c r="D513">
        <v>161.720001</v>
      </c>
      <c r="E513">
        <v>162.13000500000001</v>
      </c>
      <c r="F513">
        <v>157.61991900000001</v>
      </c>
      <c r="G513">
        <v>23477400</v>
      </c>
      <c r="H513">
        <f t="shared" si="28"/>
        <v>23477.4</v>
      </c>
      <c r="I513">
        <f t="shared" si="31"/>
        <v>1.0076681814931963E-2</v>
      </c>
      <c r="K513" s="19">
        <f t="shared" si="29"/>
        <v>43844</v>
      </c>
      <c r="L513">
        <v>23477400</v>
      </c>
      <c r="M513">
        <v>157.61991900000001</v>
      </c>
      <c r="N513" s="20">
        <f t="shared" si="30"/>
        <v>-7.0433183906148484E-3</v>
      </c>
    </row>
    <row r="514" spans="1:14" x14ac:dyDescent="0.2">
      <c r="A514" s="1">
        <v>43845</v>
      </c>
      <c r="B514">
        <v>162.61999499999999</v>
      </c>
      <c r="C514">
        <v>163.94000199999999</v>
      </c>
      <c r="D514">
        <v>162.570007</v>
      </c>
      <c r="E514">
        <v>163.179993</v>
      </c>
      <c r="F514">
        <v>158.64073200000001</v>
      </c>
      <c r="G514">
        <v>21417900</v>
      </c>
      <c r="H514">
        <f t="shared" si="28"/>
        <v>21417.9</v>
      </c>
      <c r="I514">
        <f t="shared" si="31"/>
        <v>-4.7126752231634456E-3</v>
      </c>
      <c r="K514" s="19">
        <f t="shared" si="29"/>
        <v>43845</v>
      </c>
      <c r="L514">
        <v>21417900</v>
      </c>
      <c r="M514">
        <v>158.64073200000001</v>
      </c>
      <c r="N514" s="20">
        <f t="shared" si="30"/>
        <v>6.4764212954582468E-3</v>
      </c>
    </row>
    <row r="515" spans="1:14" x14ac:dyDescent="0.2">
      <c r="A515" s="1">
        <v>43846</v>
      </c>
      <c r="B515">
        <v>164.35000600000001</v>
      </c>
      <c r="C515">
        <v>166.240005</v>
      </c>
      <c r="D515">
        <v>164.029999</v>
      </c>
      <c r="E515">
        <v>166.16999799999999</v>
      </c>
      <c r="F515">
        <v>161.547562</v>
      </c>
      <c r="G515">
        <v>23865400</v>
      </c>
      <c r="H515">
        <f t="shared" ref="H515:H578" si="32">G515/1000</f>
        <v>23865.4</v>
      </c>
      <c r="I515">
        <f t="shared" si="31"/>
        <v>1.0638365841789744E-2</v>
      </c>
      <c r="K515" s="19">
        <f t="shared" ref="K515:K578" si="33">A515</f>
        <v>43846</v>
      </c>
      <c r="L515">
        <v>23865400</v>
      </c>
      <c r="M515">
        <v>161.547562</v>
      </c>
      <c r="N515" s="20">
        <f t="shared" si="30"/>
        <v>1.8323352164058251E-2</v>
      </c>
    </row>
    <row r="516" spans="1:14" x14ac:dyDescent="0.2">
      <c r="A516" s="1">
        <v>43847</v>
      </c>
      <c r="B516">
        <v>167.41999799999999</v>
      </c>
      <c r="C516">
        <v>167.470001</v>
      </c>
      <c r="D516">
        <v>165.429993</v>
      </c>
      <c r="E516">
        <v>167.10000600000001</v>
      </c>
      <c r="F516">
        <v>162.45166</v>
      </c>
      <c r="G516">
        <v>34371700</v>
      </c>
      <c r="H516">
        <f t="shared" si="32"/>
        <v>34371.699999999997</v>
      </c>
      <c r="I516">
        <f t="shared" si="31"/>
        <v>1.8679597736065704E-2</v>
      </c>
      <c r="K516" s="19">
        <f t="shared" si="33"/>
        <v>43847</v>
      </c>
      <c r="L516">
        <v>34371700</v>
      </c>
      <c r="M516">
        <v>162.45166</v>
      </c>
      <c r="N516" s="20">
        <f t="shared" ref="N516:N579" si="34">(F516-F515)/F515</f>
        <v>5.5964818583892012E-3</v>
      </c>
    </row>
    <row r="517" spans="1:14" x14ac:dyDescent="0.2">
      <c r="A517" s="1">
        <v>43851</v>
      </c>
      <c r="B517">
        <v>166.679993</v>
      </c>
      <c r="C517">
        <v>168.19000199999999</v>
      </c>
      <c r="D517">
        <v>166.429993</v>
      </c>
      <c r="E517">
        <v>166.5</v>
      </c>
      <c r="F517">
        <v>161.86837800000001</v>
      </c>
      <c r="G517">
        <v>29517200</v>
      </c>
      <c r="H517">
        <f t="shared" si="32"/>
        <v>29517.200000000001</v>
      </c>
      <c r="I517">
        <f t="shared" si="31"/>
        <v>-4.4200514206193964E-3</v>
      </c>
      <c r="K517" s="19">
        <f t="shared" si="33"/>
        <v>43851</v>
      </c>
      <c r="L517">
        <v>29517200</v>
      </c>
      <c r="M517">
        <v>161.86837800000001</v>
      </c>
      <c r="N517" s="20">
        <f t="shared" si="34"/>
        <v>-3.5904957819452073E-3</v>
      </c>
    </row>
    <row r="518" spans="1:14" x14ac:dyDescent="0.2">
      <c r="A518" s="1">
        <v>43852</v>
      </c>
      <c r="B518">
        <v>167.39999399999999</v>
      </c>
      <c r="C518">
        <v>167.490005</v>
      </c>
      <c r="D518">
        <v>165.679993</v>
      </c>
      <c r="E518">
        <v>165.699997</v>
      </c>
      <c r="F518">
        <v>161.090622</v>
      </c>
      <c r="G518">
        <v>24138800</v>
      </c>
      <c r="H518">
        <f t="shared" si="32"/>
        <v>24138.799999999999</v>
      </c>
      <c r="I518">
        <f t="shared" ref="I518:I581" si="35">(B518-B517)/B517</f>
        <v>4.3196606085770372E-3</v>
      </c>
      <c r="K518" s="19">
        <f t="shared" si="33"/>
        <v>43852</v>
      </c>
      <c r="L518">
        <v>24138800</v>
      </c>
      <c r="M518">
        <v>161.090622</v>
      </c>
      <c r="N518" s="20">
        <f t="shared" si="34"/>
        <v>-4.804866828281993E-3</v>
      </c>
    </row>
    <row r="519" spans="1:14" x14ac:dyDescent="0.2">
      <c r="A519" s="1">
        <v>43853</v>
      </c>
      <c r="B519">
        <v>166.19000199999999</v>
      </c>
      <c r="C519">
        <v>166.800003</v>
      </c>
      <c r="D519">
        <v>165.270004</v>
      </c>
      <c r="E519">
        <v>166.720001</v>
      </c>
      <c r="F519">
        <v>162.082245</v>
      </c>
      <c r="G519">
        <v>19680800</v>
      </c>
      <c r="H519">
        <f t="shared" si="32"/>
        <v>19680.8</v>
      </c>
      <c r="I519">
        <f t="shared" si="35"/>
        <v>-7.2281484072215666E-3</v>
      </c>
      <c r="K519" s="19">
        <f t="shared" si="33"/>
        <v>43853</v>
      </c>
      <c r="L519">
        <v>19680800</v>
      </c>
      <c r="M519">
        <v>162.082245</v>
      </c>
      <c r="N519" s="20">
        <f t="shared" si="34"/>
        <v>6.1556842210219054E-3</v>
      </c>
    </row>
    <row r="520" spans="1:14" x14ac:dyDescent="0.2">
      <c r="A520" s="1">
        <v>43854</v>
      </c>
      <c r="B520">
        <v>167.509995</v>
      </c>
      <c r="C520">
        <v>167.529999</v>
      </c>
      <c r="D520">
        <v>164.449997</v>
      </c>
      <c r="E520">
        <v>165.03999300000001</v>
      </c>
      <c r="F520">
        <v>160.44897499999999</v>
      </c>
      <c r="G520">
        <v>24918100</v>
      </c>
      <c r="H520">
        <f t="shared" si="32"/>
        <v>24918.1</v>
      </c>
      <c r="I520">
        <f t="shared" si="35"/>
        <v>7.942673952191245E-3</v>
      </c>
      <c r="K520" s="19">
        <f t="shared" si="33"/>
        <v>43854</v>
      </c>
      <c r="L520">
        <v>24918100</v>
      </c>
      <c r="M520">
        <v>160.44897499999999</v>
      </c>
      <c r="N520" s="20">
        <f t="shared" si="34"/>
        <v>-1.0076797739320615E-2</v>
      </c>
    </row>
    <row r="521" spans="1:14" x14ac:dyDescent="0.2">
      <c r="A521" s="1">
        <v>43857</v>
      </c>
      <c r="B521">
        <v>161.14999399999999</v>
      </c>
      <c r="C521">
        <v>163.38000500000001</v>
      </c>
      <c r="D521">
        <v>160.199997</v>
      </c>
      <c r="E521">
        <v>162.279999</v>
      </c>
      <c r="F521">
        <v>157.76577800000001</v>
      </c>
      <c r="G521">
        <v>32078100</v>
      </c>
      <c r="H521">
        <f t="shared" si="32"/>
        <v>32078.1</v>
      </c>
      <c r="I521">
        <f t="shared" si="35"/>
        <v>-3.7967889617571839E-2</v>
      </c>
      <c r="K521" s="19">
        <f t="shared" si="33"/>
        <v>43857</v>
      </c>
      <c r="L521">
        <v>32078100</v>
      </c>
      <c r="M521">
        <v>157.76577800000001</v>
      </c>
      <c r="N521" s="20">
        <f t="shared" si="34"/>
        <v>-1.6723054790471419E-2</v>
      </c>
    </row>
    <row r="522" spans="1:14" x14ac:dyDescent="0.2">
      <c r="A522" s="1">
        <v>43858</v>
      </c>
      <c r="B522">
        <v>163.779999</v>
      </c>
      <c r="C522">
        <v>165.759995</v>
      </c>
      <c r="D522">
        <v>163.070007</v>
      </c>
      <c r="E522">
        <v>165.46000699999999</v>
      </c>
      <c r="F522">
        <v>160.857315</v>
      </c>
      <c r="G522">
        <v>24899900</v>
      </c>
      <c r="H522">
        <f t="shared" si="32"/>
        <v>24899.9</v>
      </c>
      <c r="I522">
        <f t="shared" si="35"/>
        <v>1.6320230207393066E-2</v>
      </c>
      <c r="K522" s="19">
        <f t="shared" si="33"/>
        <v>43858</v>
      </c>
      <c r="L522">
        <v>24899900</v>
      </c>
      <c r="M522">
        <v>160.857315</v>
      </c>
      <c r="N522" s="20">
        <f t="shared" si="34"/>
        <v>1.959573894409463E-2</v>
      </c>
    </row>
    <row r="523" spans="1:14" x14ac:dyDescent="0.2">
      <c r="A523" s="1">
        <v>43859</v>
      </c>
      <c r="B523">
        <v>167.83999600000001</v>
      </c>
      <c r="C523">
        <v>168.75</v>
      </c>
      <c r="D523">
        <v>165.69000199999999</v>
      </c>
      <c r="E523">
        <v>168.03999300000001</v>
      </c>
      <c r="F523">
        <v>163.36554000000001</v>
      </c>
      <c r="G523">
        <v>34754500</v>
      </c>
      <c r="H523">
        <f t="shared" si="32"/>
        <v>34754.5</v>
      </c>
      <c r="I523">
        <f t="shared" si="35"/>
        <v>2.4789333403280885E-2</v>
      </c>
      <c r="K523" s="19">
        <f t="shared" si="33"/>
        <v>43859</v>
      </c>
      <c r="L523">
        <v>34754500</v>
      </c>
      <c r="M523">
        <v>163.36554000000001</v>
      </c>
      <c r="N523" s="20">
        <f t="shared" si="34"/>
        <v>1.5592856314927364E-2</v>
      </c>
    </row>
    <row r="524" spans="1:14" x14ac:dyDescent="0.2">
      <c r="A524" s="1">
        <v>43860</v>
      </c>
      <c r="B524">
        <v>174.050003</v>
      </c>
      <c r="C524">
        <v>174.050003</v>
      </c>
      <c r="D524">
        <v>170.78999300000001</v>
      </c>
      <c r="E524">
        <v>172.779999</v>
      </c>
      <c r="F524">
        <v>167.97366299999999</v>
      </c>
      <c r="G524">
        <v>51597500</v>
      </c>
      <c r="H524">
        <f t="shared" si="32"/>
        <v>51597.5</v>
      </c>
      <c r="I524">
        <f t="shared" si="35"/>
        <v>3.6999565943745552E-2</v>
      </c>
      <c r="K524" s="19">
        <f t="shared" si="33"/>
        <v>43860</v>
      </c>
      <c r="L524">
        <v>51597500</v>
      </c>
      <c r="M524">
        <v>167.97366299999999</v>
      </c>
      <c r="N524" s="20">
        <f t="shared" si="34"/>
        <v>2.8207435913350988E-2</v>
      </c>
    </row>
    <row r="525" spans="1:14" x14ac:dyDescent="0.2">
      <c r="A525" s="1">
        <v>43861</v>
      </c>
      <c r="B525">
        <v>172.21000699999999</v>
      </c>
      <c r="C525">
        <v>172.39999399999999</v>
      </c>
      <c r="D525">
        <v>169.58000200000001</v>
      </c>
      <c r="E525">
        <v>170.229996</v>
      </c>
      <c r="F525">
        <v>165.49464399999999</v>
      </c>
      <c r="G525">
        <v>36142700</v>
      </c>
      <c r="H525">
        <f t="shared" si="32"/>
        <v>36142.699999999997</v>
      </c>
      <c r="I525">
        <f t="shared" si="35"/>
        <v>-1.0571651641971035E-2</v>
      </c>
      <c r="K525" s="19">
        <f t="shared" si="33"/>
        <v>43861</v>
      </c>
      <c r="L525">
        <v>36142700</v>
      </c>
      <c r="M525">
        <v>165.49464399999999</v>
      </c>
      <c r="N525" s="20">
        <f t="shared" si="34"/>
        <v>-1.4758379115659305E-2</v>
      </c>
    </row>
    <row r="526" spans="1:14" x14ac:dyDescent="0.2">
      <c r="A526" s="1">
        <v>43864</v>
      </c>
      <c r="B526">
        <v>170.429993</v>
      </c>
      <c r="C526">
        <v>174.5</v>
      </c>
      <c r="D526">
        <v>170.39999399999999</v>
      </c>
      <c r="E526">
        <v>174.38000500000001</v>
      </c>
      <c r="F526">
        <v>169.52917500000001</v>
      </c>
      <c r="G526">
        <v>30107000</v>
      </c>
      <c r="H526">
        <f t="shared" si="32"/>
        <v>30107</v>
      </c>
      <c r="I526">
        <f t="shared" si="35"/>
        <v>-1.0336298284919032E-2</v>
      </c>
      <c r="K526" s="19">
        <f t="shared" si="33"/>
        <v>43864</v>
      </c>
      <c r="L526">
        <v>30107000</v>
      </c>
      <c r="M526">
        <v>169.52917500000001</v>
      </c>
      <c r="N526" s="20">
        <f t="shared" si="34"/>
        <v>2.4378619769713002E-2</v>
      </c>
    </row>
    <row r="527" spans="1:14" x14ac:dyDescent="0.2">
      <c r="A527" s="1">
        <v>43865</v>
      </c>
      <c r="B527">
        <v>177.13999899999999</v>
      </c>
      <c r="C527">
        <v>180.63999899999999</v>
      </c>
      <c r="D527">
        <v>176.30999800000001</v>
      </c>
      <c r="E527">
        <v>180.11999499999999</v>
      </c>
      <c r="F527">
        <v>175.109497</v>
      </c>
      <c r="G527">
        <v>36433300</v>
      </c>
      <c r="H527">
        <f t="shared" si="32"/>
        <v>36433.300000000003</v>
      </c>
      <c r="I527">
        <f t="shared" si="35"/>
        <v>3.9371039579870155E-2</v>
      </c>
      <c r="K527" s="19">
        <f t="shared" si="33"/>
        <v>43865</v>
      </c>
      <c r="L527">
        <v>36433300</v>
      </c>
      <c r="M527">
        <v>175.109497</v>
      </c>
      <c r="N527" s="20">
        <f t="shared" si="34"/>
        <v>3.2916587956025832E-2</v>
      </c>
    </row>
    <row r="528" spans="1:14" x14ac:dyDescent="0.2">
      <c r="A528" s="1">
        <v>43866</v>
      </c>
      <c r="B528">
        <v>184.029999</v>
      </c>
      <c r="C528">
        <v>184.199997</v>
      </c>
      <c r="D528">
        <v>178.41000399999999</v>
      </c>
      <c r="E528">
        <v>179.89999399999999</v>
      </c>
      <c r="F528">
        <v>174.895645</v>
      </c>
      <c r="G528">
        <v>39186300</v>
      </c>
      <c r="H528">
        <f t="shared" si="32"/>
        <v>39186.300000000003</v>
      </c>
      <c r="I528">
        <f t="shared" si="35"/>
        <v>3.8895788861328918E-2</v>
      </c>
      <c r="K528" s="19">
        <f t="shared" si="33"/>
        <v>43866</v>
      </c>
      <c r="L528">
        <v>39186300</v>
      </c>
      <c r="M528">
        <v>174.895645</v>
      </c>
      <c r="N528" s="20">
        <f t="shared" si="34"/>
        <v>-1.2212472976265976E-3</v>
      </c>
    </row>
    <row r="529" spans="1:14" x14ac:dyDescent="0.2">
      <c r="A529" s="1">
        <v>43867</v>
      </c>
      <c r="B529">
        <v>180.970001</v>
      </c>
      <c r="C529">
        <v>183.820007</v>
      </c>
      <c r="D529">
        <v>180.05999800000001</v>
      </c>
      <c r="E529">
        <v>183.63000500000001</v>
      </c>
      <c r="F529">
        <v>178.52186599999999</v>
      </c>
      <c r="G529">
        <v>27751400</v>
      </c>
      <c r="H529">
        <f t="shared" si="32"/>
        <v>27751.4</v>
      </c>
      <c r="I529">
        <f t="shared" si="35"/>
        <v>-1.6627712963254472E-2</v>
      </c>
      <c r="K529" s="19">
        <f t="shared" si="33"/>
        <v>43867</v>
      </c>
      <c r="L529">
        <v>27751400</v>
      </c>
      <c r="M529">
        <v>178.52186599999999</v>
      </c>
      <c r="N529" s="20">
        <f t="shared" si="34"/>
        <v>2.0733626614887906E-2</v>
      </c>
    </row>
    <row r="530" spans="1:14" x14ac:dyDescent="0.2">
      <c r="A530" s="1">
        <v>43868</v>
      </c>
      <c r="B530">
        <v>182.85000600000001</v>
      </c>
      <c r="C530">
        <v>185.63000500000001</v>
      </c>
      <c r="D530">
        <v>182.479996</v>
      </c>
      <c r="E530">
        <v>183.88999899999999</v>
      </c>
      <c r="F530">
        <v>178.77462800000001</v>
      </c>
      <c r="G530">
        <v>33529100</v>
      </c>
      <c r="H530">
        <f t="shared" si="32"/>
        <v>33529.1</v>
      </c>
      <c r="I530">
        <f t="shared" si="35"/>
        <v>1.0388489747535623E-2</v>
      </c>
      <c r="K530" s="19">
        <f t="shared" si="33"/>
        <v>43868</v>
      </c>
      <c r="L530">
        <v>33529100</v>
      </c>
      <c r="M530">
        <v>178.77462800000001</v>
      </c>
      <c r="N530" s="20">
        <f t="shared" si="34"/>
        <v>1.4158601725573403E-3</v>
      </c>
    </row>
    <row r="531" spans="1:14" x14ac:dyDescent="0.2">
      <c r="A531" s="1">
        <v>43871</v>
      </c>
      <c r="B531">
        <v>183.58000200000001</v>
      </c>
      <c r="C531">
        <v>188.83999600000001</v>
      </c>
      <c r="D531">
        <v>183.25</v>
      </c>
      <c r="E531">
        <v>188.699997</v>
      </c>
      <c r="F531">
        <v>183.45083600000001</v>
      </c>
      <c r="G531">
        <v>35844300</v>
      </c>
      <c r="H531">
        <f t="shared" si="32"/>
        <v>35844.300000000003</v>
      </c>
      <c r="I531">
        <f t="shared" si="35"/>
        <v>3.9923214440583605E-3</v>
      </c>
      <c r="K531" s="19">
        <f t="shared" si="33"/>
        <v>43871</v>
      </c>
      <c r="L531">
        <v>35844300</v>
      </c>
      <c r="M531">
        <v>183.45083600000001</v>
      </c>
      <c r="N531" s="20">
        <f t="shared" si="34"/>
        <v>2.6157000309909761E-2</v>
      </c>
    </row>
    <row r="532" spans="1:14" x14ac:dyDescent="0.2">
      <c r="A532" s="1">
        <v>43872</v>
      </c>
      <c r="B532">
        <v>190.64999399999999</v>
      </c>
      <c r="C532">
        <v>190.699997</v>
      </c>
      <c r="D532">
        <v>183.5</v>
      </c>
      <c r="E532">
        <v>184.44000199999999</v>
      </c>
      <c r="F532">
        <v>179.30931100000001</v>
      </c>
      <c r="G532">
        <v>53159900</v>
      </c>
      <c r="H532">
        <f t="shared" si="32"/>
        <v>53159.9</v>
      </c>
      <c r="I532">
        <f t="shared" si="35"/>
        <v>3.8511776462449243E-2</v>
      </c>
      <c r="K532" s="19">
        <f t="shared" si="33"/>
        <v>43872</v>
      </c>
      <c r="L532">
        <v>53159900</v>
      </c>
      <c r="M532">
        <v>179.30931100000001</v>
      </c>
      <c r="N532" s="20">
        <f t="shared" si="34"/>
        <v>-2.2575667084994921E-2</v>
      </c>
    </row>
    <row r="533" spans="1:14" x14ac:dyDescent="0.2">
      <c r="A533" s="1">
        <v>43873</v>
      </c>
      <c r="B533">
        <v>185.58000200000001</v>
      </c>
      <c r="C533">
        <v>185.85000600000001</v>
      </c>
      <c r="D533">
        <v>181.85000600000001</v>
      </c>
      <c r="E533">
        <v>184.71000699999999</v>
      </c>
      <c r="F533">
        <v>179.57183800000001</v>
      </c>
      <c r="G533">
        <v>47062900</v>
      </c>
      <c r="H533">
        <f t="shared" si="32"/>
        <v>47062.9</v>
      </c>
      <c r="I533">
        <f t="shared" si="35"/>
        <v>-2.6593192549484085E-2</v>
      </c>
      <c r="K533" s="19">
        <f t="shared" si="33"/>
        <v>43873</v>
      </c>
      <c r="L533">
        <v>47062900</v>
      </c>
      <c r="M533">
        <v>179.57183800000001</v>
      </c>
      <c r="N533" s="20">
        <f t="shared" si="34"/>
        <v>1.4641013260042347E-3</v>
      </c>
    </row>
    <row r="534" spans="1:14" x14ac:dyDescent="0.2">
      <c r="A534" s="1">
        <v>43874</v>
      </c>
      <c r="B534">
        <v>183.08000200000001</v>
      </c>
      <c r="C534">
        <v>186.229996</v>
      </c>
      <c r="D534">
        <v>182.86999499999999</v>
      </c>
      <c r="E534">
        <v>183.71000699999999</v>
      </c>
      <c r="F534">
        <v>178.59963999999999</v>
      </c>
      <c r="G534">
        <v>35295800</v>
      </c>
      <c r="H534">
        <f t="shared" si="32"/>
        <v>35295.800000000003</v>
      </c>
      <c r="I534">
        <f t="shared" si="35"/>
        <v>-1.3471279087495645E-2</v>
      </c>
      <c r="K534" s="19">
        <f t="shared" si="33"/>
        <v>43874</v>
      </c>
      <c r="L534">
        <v>35295800</v>
      </c>
      <c r="M534">
        <v>178.59963999999999</v>
      </c>
      <c r="N534" s="20">
        <f t="shared" si="34"/>
        <v>-5.4139781094183596E-3</v>
      </c>
    </row>
    <row r="535" spans="1:14" x14ac:dyDescent="0.2">
      <c r="A535" s="1">
        <v>43875</v>
      </c>
      <c r="B535">
        <v>183.25</v>
      </c>
      <c r="C535">
        <v>185.41000399999999</v>
      </c>
      <c r="D535">
        <v>182.64999399999999</v>
      </c>
      <c r="E535">
        <v>185.35000600000001</v>
      </c>
      <c r="F535">
        <v>180.194016</v>
      </c>
      <c r="G535">
        <v>23149500</v>
      </c>
      <c r="H535">
        <f t="shared" si="32"/>
        <v>23149.5</v>
      </c>
      <c r="I535">
        <f t="shared" si="35"/>
        <v>9.2854488826143089E-4</v>
      </c>
      <c r="K535" s="19">
        <f t="shared" si="33"/>
        <v>43875</v>
      </c>
      <c r="L535">
        <v>23149500</v>
      </c>
      <c r="M535">
        <v>180.194016</v>
      </c>
      <c r="N535" s="20">
        <f t="shared" si="34"/>
        <v>8.9270952617822256E-3</v>
      </c>
    </row>
    <row r="536" spans="1:14" x14ac:dyDescent="0.2">
      <c r="A536" s="1">
        <v>43879</v>
      </c>
      <c r="B536">
        <v>185.61000100000001</v>
      </c>
      <c r="C536">
        <v>187.699997</v>
      </c>
      <c r="D536">
        <v>185.5</v>
      </c>
      <c r="E536">
        <v>187.229996</v>
      </c>
      <c r="F536">
        <v>182.02171300000001</v>
      </c>
      <c r="G536">
        <v>27792200</v>
      </c>
      <c r="H536">
        <f t="shared" si="32"/>
        <v>27792.2</v>
      </c>
      <c r="I536">
        <f t="shared" si="35"/>
        <v>1.2878586630286555E-2</v>
      </c>
      <c r="K536" s="19">
        <f t="shared" si="33"/>
        <v>43879</v>
      </c>
      <c r="L536">
        <v>27792200</v>
      </c>
      <c r="M536">
        <v>182.02171300000001</v>
      </c>
      <c r="N536" s="20">
        <f t="shared" si="34"/>
        <v>1.0142939485848412E-2</v>
      </c>
    </row>
    <row r="537" spans="1:14" x14ac:dyDescent="0.2">
      <c r="A537" s="1">
        <v>43880</v>
      </c>
      <c r="B537">
        <v>188.05999800000001</v>
      </c>
      <c r="C537">
        <v>188.179993</v>
      </c>
      <c r="D537">
        <v>186.470001</v>
      </c>
      <c r="E537">
        <v>187.279999</v>
      </c>
      <c r="F537">
        <v>182.56762699999999</v>
      </c>
      <c r="G537">
        <v>29997500</v>
      </c>
      <c r="H537">
        <f t="shared" si="32"/>
        <v>29997.5</v>
      </c>
      <c r="I537">
        <f t="shared" si="35"/>
        <v>1.3199703608643351E-2</v>
      </c>
      <c r="K537" s="19">
        <f t="shared" si="33"/>
        <v>43880</v>
      </c>
      <c r="L537">
        <v>29997500</v>
      </c>
      <c r="M537">
        <v>182.56762699999999</v>
      </c>
      <c r="N537" s="20">
        <f t="shared" si="34"/>
        <v>2.9991696649947579E-3</v>
      </c>
    </row>
    <row r="538" spans="1:14" x14ac:dyDescent="0.2">
      <c r="A538" s="1">
        <v>43881</v>
      </c>
      <c r="B538">
        <v>186.949997</v>
      </c>
      <c r="C538">
        <v>187.25</v>
      </c>
      <c r="D538">
        <v>181.10000600000001</v>
      </c>
      <c r="E538">
        <v>184.41999799999999</v>
      </c>
      <c r="F538">
        <v>179.77958699999999</v>
      </c>
      <c r="G538">
        <v>36862400</v>
      </c>
      <c r="H538">
        <f t="shared" si="32"/>
        <v>36862.400000000001</v>
      </c>
      <c r="I538">
        <f t="shared" si="35"/>
        <v>-5.9023769637603155E-3</v>
      </c>
      <c r="K538" s="19">
        <f t="shared" si="33"/>
        <v>43881</v>
      </c>
      <c r="L538">
        <v>36862400</v>
      </c>
      <c r="M538">
        <v>179.77958699999999</v>
      </c>
      <c r="N538" s="20">
        <f t="shared" si="34"/>
        <v>-1.5271272600809975E-2</v>
      </c>
    </row>
    <row r="539" spans="1:14" x14ac:dyDescent="0.2">
      <c r="A539" s="1">
        <v>43882</v>
      </c>
      <c r="B539">
        <v>183.16999799999999</v>
      </c>
      <c r="C539">
        <v>183.5</v>
      </c>
      <c r="D539">
        <v>177.25</v>
      </c>
      <c r="E539">
        <v>178.58999600000001</v>
      </c>
      <c r="F539">
        <v>174.09626800000001</v>
      </c>
      <c r="G539">
        <v>48572600</v>
      </c>
      <c r="H539">
        <f t="shared" si="32"/>
        <v>48572.6</v>
      </c>
      <c r="I539">
        <f t="shared" si="35"/>
        <v>-2.021930495136624E-2</v>
      </c>
      <c r="K539" s="19">
        <f t="shared" si="33"/>
        <v>43882</v>
      </c>
      <c r="L539">
        <v>48572600</v>
      </c>
      <c r="M539">
        <v>174.09626800000001</v>
      </c>
      <c r="N539" s="20">
        <f t="shared" si="34"/>
        <v>-3.1612704728262525E-2</v>
      </c>
    </row>
    <row r="540" spans="1:14" x14ac:dyDescent="0.2">
      <c r="A540" s="1">
        <v>43885</v>
      </c>
      <c r="B540">
        <v>167.770004</v>
      </c>
      <c r="C540">
        <v>174.550003</v>
      </c>
      <c r="D540">
        <v>163.229996</v>
      </c>
      <c r="E540">
        <v>170.88999899999999</v>
      </c>
      <c r="F540">
        <v>166.59002699999999</v>
      </c>
      <c r="G540">
        <v>68311100</v>
      </c>
      <c r="H540">
        <f t="shared" si="32"/>
        <v>68311.100000000006</v>
      </c>
      <c r="I540">
        <f t="shared" si="35"/>
        <v>-8.4074871257027547E-2</v>
      </c>
      <c r="K540" s="19">
        <f t="shared" si="33"/>
        <v>43885</v>
      </c>
      <c r="L540">
        <v>68311100</v>
      </c>
      <c r="M540">
        <v>166.59002699999999</v>
      </c>
      <c r="N540" s="20">
        <f t="shared" si="34"/>
        <v>-4.3115461843214332E-2</v>
      </c>
    </row>
    <row r="541" spans="1:14" x14ac:dyDescent="0.2">
      <c r="A541" s="1">
        <v>43886</v>
      </c>
      <c r="B541">
        <v>174.199997</v>
      </c>
      <c r="C541">
        <v>174.83999600000001</v>
      </c>
      <c r="D541">
        <v>167.64999399999999</v>
      </c>
      <c r="E541">
        <v>168.070007</v>
      </c>
      <c r="F541">
        <v>163.84098800000001</v>
      </c>
      <c r="G541">
        <v>68073300</v>
      </c>
      <c r="H541">
        <f t="shared" si="32"/>
        <v>68073.3</v>
      </c>
      <c r="I541">
        <f t="shared" si="35"/>
        <v>3.8326237388657369E-2</v>
      </c>
      <c r="K541" s="19">
        <f t="shared" si="33"/>
        <v>43886</v>
      </c>
      <c r="L541">
        <v>68073300</v>
      </c>
      <c r="M541">
        <v>163.84098800000001</v>
      </c>
      <c r="N541" s="20">
        <f t="shared" si="34"/>
        <v>-1.6501822164900558E-2</v>
      </c>
    </row>
    <row r="542" spans="1:14" x14ac:dyDescent="0.2">
      <c r="A542" s="1">
        <v>43887</v>
      </c>
      <c r="B542">
        <v>169.71000699999999</v>
      </c>
      <c r="C542">
        <v>173.259995</v>
      </c>
      <c r="D542">
        <v>168.21000699999999</v>
      </c>
      <c r="E542">
        <v>170.16999799999999</v>
      </c>
      <c r="F542">
        <v>165.888138</v>
      </c>
      <c r="G542">
        <v>56206100</v>
      </c>
      <c r="H542">
        <f t="shared" si="32"/>
        <v>56206.1</v>
      </c>
      <c r="I542">
        <f t="shared" si="35"/>
        <v>-2.5774914335962969E-2</v>
      </c>
      <c r="K542" s="19">
        <f t="shared" si="33"/>
        <v>43887</v>
      </c>
      <c r="L542">
        <v>56206100</v>
      </c>
      <c r="M542">
        <v>165.888138</v>
      </c>
      <c r="N542" s="20">
        <f t="shared" si="34"/>
        <v>1.2494736665040055E-2</v>
      </c>
    </row>
    <row r="543" spans="1:14" x14ac:dyDescent="0.2">
      <c r="A543" s="1">
        <v>43888</v>
      </c>
      <c r="B543">
        <v>163.320007</v>
      </c>
      <c r="C543">
        <v>167.029999</v>
      </c>
      <c r="D543">
        <v>157.979996</v>
      </c>
      <c r="E543">
        <v>158.179993</v>
      </c>
      <c r="F543">
        <v>154.19982899999999</v>
      </c>
      <c r="G543">
        <v>93174900</v>
      </c>
      <c r="H543">
        <f t="shared" si="32"/>
        <v>93174.9</v>
      </c>
      <c r="I543">
        <f t="shared" si="35"/>
        <v>-3.7652464418317932E-2</v>
      </c>
      <c r="K543" s="19">
        <f t="shared" si="33"/>
        <v>43888</v>
      </c>
      <c r="L543">
        <v>93174900</v>
      </c>
      <c r="M543">
        <v>154.19982899999999</v>
      </c>
      <c r="N543" s="20">
        <f t="shared" si="34"/>
        <v>-7.0458980014592748E-2</v>
      </c>
    </row>
    <row r="544" spans="1:14" x14ac:dyDescent="0.2">
      <c r="A544" s="1">
        <v>43889</v>
      </c>
      <c r="B544">
        <v>152.41000399999999</v>
      </c>
      <c r="C544">
        <v>163.71000699999999</v>
      </c>
      <c r="D544">
        <v>152</v>
      </c>
      <c r="E544">
        <v>162.009995</v>
      </c>
      <c r="F544">
        <v>157.93348700000001</v>
      </c>
      <c r="G544">
        <v>97012700</v>
      </c>
      <c r="H544">
        <f t="shared" si="32"/>
        <v>97012.7</v>
      </c>
      <c r="I544">
        <f t="shared" si="35"/>
        <v>-6.6801387046230148E-2</v>
      </c>
      <c r="K544" s="19">
        <f t="shared" si="33"/>
        <v>43889</v>
      </c>
      <c r="L544">
        <v>97012700</v>
      </c>
      <c r="M544">
        <v>157.93348700000001</v>
      </c>
      <c r="N544" s="20">
        <f t="shared" si="34"/>
        <v>2.4213113751248194E-2</v>
      </c>
    </row>
    <row r="545" spans="1:14" x14ac:dyDescent="0.2">
      <c r="A545" s="1">
        <v>43892</v>
      </c>
      <c r="B545">
        <v>165.30999800000001</v>
      </c>
      <c r="C545">
        <v>172.91999799999999</v>
      </c>
      <c r="D545">
        <v>162.30999800000001</v>
      </c>
      <c r="E545">
        <v>172.78999300000001</v>
      </c>
      <c r="F545">
        <v>168.44223</v>
      </c>
      <c r="G545">
        <v>71030800</v>
      </c>
      <c r="H545">
        <f t="shared" si="32"/>
        <v>71030.8</v>
      </c>
      <c r="I545">
        <f t="shared" si="35"/>
        <v>8.4640073889113099E-2</v>
      </c>
      <c r="K545" s="19">
        <f t="shared" si="33"/>
        <v>43892</v>
      </c>
      <c r="L545">
        <v>71030800</v>
      </c>
      <c r="M545">
        <v>168.44223</v>
      </c>
      <c r="N545" s="20">
        <f t="shared" si="34"/>
        <v>6.6539042476786325E-2</v>
      </c>
    </row>
    <row r="546" spans="1:14" x14ac:dyDescent="0.2">
      <c r="A546" s="1">
        <v>43893</v>
      </c>
      <c r="B546">
        <v>173.800003</v>
      </c>
      <c r="C546">
        <v>175</v>
      </c>
      <c r="D546">
        <v>162.259995</v>
      </c>
      <c r="E546">
        <v>164.509995</v>
      </c>
      <c r="F546">
        <v>160.37058999999999</v>
      </c>
      <c r="G546">
        <v>71677000</v>
      </c>
      <c r="H546">
        <f t="shared" si="32"/>
        <v>71677</v>
      </c>
      <c r="I546">
        <f t="shared" si="35"/>
        <v>5.135808543171113E-2</v>
      </c>
      <c r="K546" s="19">
        <f t="shared" si="33"/>
        <v>43893</v>
      </c>
      <c r="L546">
        <v>71677000</v>
      </c>
      <c r="M546">
        <v>160.37058999999999</v>
      </c>
      <c r="N546" s="20">
        <f t="shared" si="34"/>
        <v>-4.7919337092604403E-2</v>
      </c>
    </row>
    <row r="547" spans="1:14" x14ac:dyDescent="0.2">
      <c r="A547" s="1">
        <v>43894</v>
      </c>
      <c r="B547">
        <v>168.490005</v>
      </c>
      <c r="C547">
        <v>170.699997</v>
      </c>
      <c r="D547">
        <v>165.61999499999999</v>
      </c>
      <c r="E547">
        <v>170.550003</v>
      </c>
      <c r="F547">
        <v>166.25860599999999</v>
      </c>
      <c r="G547">
        <v>49814400</v>
      </c>
      <c r="H547">
        <f t="shared" si="32"/>
        <v>49814.400000000001</v>
      </c>
      <c r="I547">
        <f t="shared" si="35"/>
        <v>-3.0552346998521093E-2</v>
      </c>
      <c r="K547" s="19">
        <f t="shared" si="33"/>
        <v>43894</v>
      </c>
      <c r="L547">
        <v>49814400</v>
      </c>
      <c r="M547">
        <v>166.25860599999999</v>
      </c>
      <c r="N547" s="20">
        <f t="shared" si="34"/>
        <v>3.6715061034569951E-2</v>
      </c>
    </row>
    <row r="548" spans="1:14" x14ac:dyDescent="0.2">
      <c r="A548" s="1">
        <v>43895</v>
      </c>
      <c r="B548">
        <v>166.050003</v>
      </c>
      <c r="C548">
        <v>170.86999499999999</v>
      </c>
      <c r="D548">
        <v>165.69000199999999</v>
      </c>
      <c r="E548">
        <v>166.270004</v>
      </c>
      <c r="F548">
        <v>162.086319</v>
      </c>
      <c r="G548">
        <v>47817300</v>
      </c>
      <c r="H548">
        <f t="shared" si="32"/>
        <v>47817.3</v>
      </c>
      <c r="I548">
        <f t="shared" si="35"/>
        <v>-1.4481583047018087E-2</v>
      </c>
      <c r="K548" s="19">
        <f t="shared" si="33"/>
        <v>43895</v>
      </c>
      <c r="L548">
        <v>47817300</v>
      </c>
      <c r="M548">
        <v>162.086319</v>
      </c>
      <c r="N548" s="20">
        <f t="shared" si="34"/>
        <v>-2.5095164096347489E-2</v>
      </c>
    </row>
    <row r="549" spans="1:14" x14ac:dyDescent="0.2">
      <c r="A549" s="1">
        <v>43896</v>
      </c>
      <c r="B549">
        <v>162.61000100000001</v>
      </c>
      <c r="C549">
        <v>163.11000100000001</v>
      </c>
      <c r="D549">
        <v>156</v>
      </c>
      <c r="E549">
        <v>161.570007</v>
      </c>
      <c r="F549">
        <v>157.504547</v>
      </c>
      <c r="G549">
        <v>72821100</v>
      </c>
      <c r="H549">
        <f t="shared" si="32"/>
        <v>72821.100000000006</v>
      </c>
      <c r="I549">
        <f t="shared" si="35"/>
        <v>-2.0716663281240607E-2</v>
      </c>
      <c r="K549" s="19">
        <f t="shared" si="33"/>
        <v>43896</v>
      </c>
      <c r="L549">
        <v>72821100</v>
      </c>
      <c r="M549">
        <v>157.504547</v>
      </c>
      <c r="N549" s="20">
        <f t="shared" si="34"/>
        <v>-2.8267481353561993E-2</v>
      </c>
    </row>
    <row r="550" spans="1:14" x14ac:dyDescent="0.2">
      <c r="A550" s="1">
        <v>43899</v>
      </c>
      <c r="B550">
        <v>151</v>
      </c>
      <c r="C550">
        <v>157.75</v>
      </c>
      <c r="D550">
        <v>150</v>
      </c>
      <c r="E550">
        <v>150.61999499999999</v>
      </c>
      <c r="F550">
        <v>146.83007799999999</v>
      </c>
      <c r="G550">
        <v>70419300</v>
      </c>
      <c r="H550">
        <f t="shared" si="32"/>
        <v>70419.3</v>
      </c>
      <c r="I550">
        <f t="shared" si="35"/>
        <v>-7.1397828722724196E-2</v>
      </c>
      <c r="K550" s="19">
        <f t="shared" si="33"/>
        <v>43899</v>
      </c>
      <c r="L550">
        <v>70419300</v>
      </c>
      <c r="M550">
        <v>146.83007799999999</v>
      </c>
      <c r="N550" s="20">
        <f t="shared" si="34"/>
        <v>-6.7772449769339146E-2</v>
      </c>
    </row>
    <row r="551" spans="1:14" x14ac:dyDescent="0.2">
      <c r="A551" s="1">
        <v>43900</v>
      </c>
      <c r="B551">
        <v>158.16000399999999</v>
      </c>
      <c r="C551">
        <v>161.029999</v>
      </c>
      <c r="D551">
        <v>152.58000200000001</v>
      </c>
      <c r="E551">
        <v>160.91999799999999</v>
      </c>
      <c r="F551">
        <v>156.87091100000001</v>
      </c>
      <c r="G551">
        <v>65354400</v>
      </c>
      <c r="H551">
        <f t="shared" si="32"/>
        <v>65354.400000000001</v>
      </c>
      <c r="I551">
        <f t="shared" si="35"/>
        <v>4.7417245033112496E-2</v>
      </c>
      <c r="K551" s="19">
        <f t="shared" si="33"/>
        <v>43900</v>
      </c>
      <c r="L551">
        <v>65354400</v>
      </c>
      <c r="M551">
        <v>156.87091100000001</v>
      </c>
      <c r="N551" s="20">
        <f t="shared" si="34"/>
        <v>6.8384033685523357E-2</v>
      </c>
    </row>
    <row r="552" spans="1:14" x14ac:dyDescent="0.2">
      <c r="A552" s="1">
        <v>43901</v>
      </c>
      <c r="B552">
        <v>157.13000500000001</v>
      </c>
      <c r="C552">
        <v>157.699997</v>
      </c>
      <c r="D552">
        <v>151.14999399999999</v>
      </c>
      <c r="E552">
        <v>153.63000500000001</v>
      </c>
      <c r="F552">
        <v>149.764343</v>
      </c>
      <c r="G552">
        <v>56371600</v>
      </c>
      <c r="H552">
        <f t="shared" si="32"/>
        <v>56371.6</v>
      </c>
      <c r="I552">
        <f t="shared" si="35"/>
        <v>-6.5123860264948864E-3</v>
      </c>
      <c r="K552" s="19">
        <f t="shared" si="33"/>
        <v>43901</v>
      </c>
      <c r="L552">
        <v>56371600</v>
      </c>
      <c r="M552">
        <v>149.764343</v>
      </c>
      <c r="N552" s="20">
        <f t="shared" si="34"/>
        <v>-4.5302012684811974E-2</v>
      </c>
    </row>
    <row r="553" spans="1:14" x14ac:dyDescent="0.2">
      <c r="A553" s="1">
        <v>43902</v>
      </c>
      <c r="B553">
        <v>145.300003</v>
      </c>
      <c r="C553">
        <v>153.470001</v>
      </c>
      <c r="D553">
        <v>138.58000200000001</v>
      </c>
      <c r="E553">
        <v>139.05999800000001</v>
      </c>
      <c r="F553">
        <v>135.56094400000001</v>
      </c>
      <c r="G553">
        <v>93226400</v>
      </c>
      <c r="H553">
        <f t="shared" si="32"/>
        <v>93226.4</v>
      </c>
      <c r="I553">
        <f t="shared" si="35"/>
        <v>-7.5287988439890943E-2</v>
      </c>
      <c r="K553" s="19">
        <f t="shared" si="33"/>
        <v>43902</v>
      </c>
      <c r="L553">
        <v>93226400</v>
      </c>
      <c r="M553">
        <v>135.56094400000001</v>
      </c>
      <c r="N553" s="20">
        <f t="shared" si="34"/>
        <v>-9.4838322096468516E-2</v>
      </c>
    </row>
    <row r="554" spans="1:14" x14ac:dyDescent="0.2">
      <c r="A554" s="1">
        <v>43903</v>
      </c>
      <c r="B554">
        <v>147.5</v>
      </c>
      <c r="C554">
        <v>161.91000399999999</v>
      </c>
      <c r="D554">
        <v>140.729996</v>
      </c>
      <c r="E554">
        <v>158.83000200000001</v>
      </c>
      <c r="F554">
        <v>154.833496</v>
      </c>
      <c r="G554">
        <v>92727400</v>
      </c>
      <c r="H554">
        <f t="shared" si="32"/>
        <v>92727.4</v>
      </c>
      <c r="I554">
        <f t="shared" si="35"/>
        <v>1.5141066445814156E-2</v>
      </c>
      <c r="K554" s="19">
        <f t="shared" si="33"/>
        <v>43903</v>
      </c>
      <c r="L554">
        <v>92727400</v>
      </c>
      <c r="M554">
        <v>154.833496</v>
      </c>
      <c r="N554" s="20">
        <f t="shared" si="34"/>
        <v>0.14216891260361827</v>
      </c>
    </row>
    <row r="555" spans="1:14" x14ac:dyDescent="0.2">
      <c r="A555" s="1">
        <v>43906</v>
      </c>
      <c r="B555">
        <v>140</v>
      </c>
      <c r="C555">
        <v>149.35000600000001</v>
      </c>
      <c r="D555">
        <v>135</v>
      </c>
      <c r="E555">
        <v>135.41999799999999</v>
      </c>
      <c r="F555">
        <v>132.01254299999999</v>
      </c>
      <c r="G555">
        <v>87905900</v>
      </c>
      <c r="H555">
        <f t="shared" si="32"/>
        <v>87905.9</v>
      </c>
      <c r="I555">
        <f t="shared" si="35"/>
        <v>-5.0847457627118647E-2</v>
      </c>
      <c r="K555" s="19">
        <f t="shared" si="33"/>
        <v>43906</v>
      </c>
      <c r="L555">
        <v>87905900</v>
      </c>
      <c r="M555">
        <v>132.01254299999999</v>
      </c>
      <c r="N555" s="20">
        <f t="shared" si="34"/>
        <v>-0.14739028433485737</v>
      </c>
    </row>
    <row r="556" spans="1:14" x14ac:dyDescent="0.2">
      <c r="A556" s="1">
        <v>43907</v>
      </c>
      <c r="B556">
        <v>140</v>
      </c>
      <c r="C556">
        <v>147.5</v>
      </c>
      <c r="D556">
        <v>135</v>
      </c>
      <c r="E556">
        <v>146.570007</v>
      </c>
      <c r="F556">
        <v>142.88200399999999</v>
      </c>
      <c r="G556">
        <v>81059800</v>
      </c>
      <c r="H556">
        <f t="shared" si="32"/>
        <v>81059.8</v>
      </c>
      <c r="I556">
        <f t="shared" si="35"/>
        <v>0</v>
      </c>
      <c r="K556" s="19">
        <f t="shared" si="33"/>
        <v>43907</v>
      </c>
      <c r="L556">
        <v>81059800</v>
      </c>
      <c r="M556">
        <v>142.88200399999999</v>
      </c>
      <c r="N556" s="20">
        <f t="shared" si="34"/>
        <v>8.2336577668987124E-2</v>
      </c>
    </row>
    <row r="557" spans="1:14" x14ac:dyDescent="0.2">
      <c r="A557" s="1">
        <v>43908</v>
      </c>
      <c r="B557">
        <v>138</v>
      </c>
      <c r="C557">
        <v>146</v>
      </c>
      <c r="D557">
        <v>135.020004</v>
      </c>
      <c r="E557">
        <v>140.39999399999999</v>
      </c>
      <c r="F557">
        <v>136.867233</v>
      </c>
      <c r="G557">
        <v>81593200</v>
      </c>
      <c r="H557">
        <f t="shared" si="32"/>
        <v>81593.2</v>
      </c>
      <c r="I557">
        <f t="shared" si="35"/>
        <v>-1.4285714285714285E-2</v>
      </c>
      <c r="K557" s="19">
        <f t="shared" si="33"/>
        <v>43908</v>
      </c>
      <c r="L557">
        <v>81593200</v>
      </c>
      <c r="M557">
        <v>136.867233</v>
      </c>
      <c r="N557" s="20">
        <f t="shared" si="34"/>
        <v>-4.2096071104937724E-2</v>
      </c>
    </row>
    <row r="558" spans="1:14" x14ac:dyDescent="0.2">
      <c r="A558" s="1">
        <v>43909</v>
      </c>
      <c r="B558">
        <v>142.770004</v>
      </c>
      <c r="C558">
        <v>150.14999399999999</v>
      </c>
      <c r="D558">
        <v>139</v>
      </c>
      <c r="E558">
        <v>142.71000699999999</v>
      </c>
      <c r="F558">
        <v>139.119125</v>
      </c>
      <c r="G558">
        <v>85922700</v>
      </c>
      <c r="H558">
        <f t="shared" si="32"/>
        <v>85922.7</v>
      </c>
      <c r="I558">
        <f t="shared" si="35"/>
        <v>3.4565246376811597E-2</v>
      </c>
      <c r="K558" s="19">
        <f t="shared" si="33"/>
        <v>43909</v>
      </c>
      <c r="L558">
        <v>85922700</v>
      </c>
      <c r="M558">
        <v>139.119125</v>
      </c>
      <c r="N558" s="20">
        <f t="shared" si="34"/>
        <v>1.645311263069078E-2</v>
      </c>
    </row>
    <row r="559" spans="1:14" x14ac:dyDescent="0.2">
      <c r="A559" s="1">
        <v>43910</v>
      </c>
      <c r="B559">
        <v>146</v>
      </c>
      <c r="C559">
        <v>147.10000600000001</v>
      </c>
      <c r="D559">
        <v>135.86000100000001</v>
      </c>
      <c r="E559">
        <v>137.35000600000001</v>
      </c>
      <c r="F559">
        <v>133.89395099999999</v>
      </c>
      <c r="G559">
        <v>84866200</v>
      </c>
      <c r="H559">
        <f t="shared" si="32"/>
        <v>84866.2</v>
      </c>
      <c r="I559">
        <f t="shared" si="35"/>
        <v>2.2623771867373483E-2</v>
      </c>
      <c r="K559" s="19">
        <f t="shared" si="33"/>
        <v>43910</v>
      </c>
      <c r="L559">
        <v>84866200</v>
      </c>
      <c r="M559">
        <v>133.89395099999999</v>
      </c>
      <c r="N559" s="20">
        <f t="shared" si="34"/>
        <v>-3.7558991260188059E-2</v>
      </c>
    </row>
    <row r="560" spans="1:14" x14ac:dyDescent="0.2">
      <c r="A560" s="1">
        <v>43913</v>
      </c>
      <c r="B560">
        <v>137.009995</v>
      </c>
      <c r="C560">
        <v>140.570007</v>
      </c>
      <c r="D560">
        <v>132.520004</v>
      </c>
      <c r="E560">
        <v>135.979996</v>
      </c>
      <c r="F560">
        <v>132.55844099999999</v>
      </c>
      <c r="G560">
        <v>78975200</v>
      </c>
      <c r="H560">
        <f t="shared" si="32"/>
        <v>78975.199999999997</v>
      </c>
      <c r="I560">
        <f t="shared" si="35"/>
        <v>-6.1575376712328746E-2</v>
      </c>
      <c r="K560" s="19">
        <f t="shared" si="33"/>
        <v>43913</v>
      </c>
      <c r="L560">
        <v>78975200</v>
      </c>
      <c r="M560">
        <v>132.55844099999999</v>
      </c>
      <c r="N560" s="20">
        <f t="shared" si="34"/>
        <v>-9.9743863708973632E-3</v>
      </c>
    </row>
    <row r="561" spans="1:14" x14ac:dyDescent="0.2">
      <c r="A561" s="1">
        <v>43914</v>
      </c>
      <c r="B561">
        <v>143.75</v>
      </c>
      <c r="C561">
        <v>149.60000600000001</v>
      </c>
      <c r="D561">
        <v>141.270004</v>
      </c>
      <c r="E561">
        <v>148.33999600000001</v>
      </c>
      <c r="F561">
        <v>144.60745199999999</v>
      </c>
      <c r="G561">
        <v>82516700</v>
      </c>
      <c r="H561">
        <f t="shared" si="32"/>
        <v>82516.7</v>
      </c>
      <c r="I561">
        <f t="shared" si="35"/>
        <v>4.91935278152517E-2</v>
      </c>
      <c r="K561" s="19">
        <f t="shared" si="33"/>
        <v>43914</v>
      </c>
      <c r="L561">
        <v>82516700</v>
      </c>
      <c r="M561">
        <v>144.60745199999999</v>
      </c>
      <c r="N561" s="20">
        <f t="shared" si="34"/>
        <v>9.0895841178458101E-2</v>
      </c>
    </row>
    <row r="562" spans="1:14" x14ac:dyDescent="0.2">
      <c r="A562" s="1">
        <v>43915</v>
      </c>
      <c r="B562">
        <v>148.91000399999999</v>
      </c>
      <c r="C562">
        <v>154.33000200000001</v>
      </c>
      <c r="D562">
        <v>144.44000199999999</v>
      </c>
      <c r="E562">
        <v>146.91999799999999</v>
      </c>
      <c r="F562">
        <v>143.22318999999999</v>
      </c>
      <c r="G562">
        <v>75638200</v>
      </c>
      <c r="H562">
        <f t="shared" si="32"/>
        <v>75638.2</v>
      </c>
      <c r="I562">
        <f t="shared" si="35"/>
        <v>3.5895679999999909E-2</v>
      </c>
      <c r="K562" s="19">
        <f t="shared" si="33"/>
        <v>43915</v>
      </c>
      <c r="L562">
        <v>75638200</v>
      </c>
      <c r="M562">
        <v>143.22318999999999</v>
      </c>
      <c r="N562" s="20">
        <f t="shared" si="34"/>
        <v>-9.5725495529788238E-3</v>
      </c>
    </row>
    <row r="563" spans="1:14" x14ac:dyDescent="0.2">
      <c r="A563" s="1">
        <v>43916</v>
      </c>
      <c r="B563">
        <v>148.39999399999999</v>
      </c>
      <c r="C563">
        <v>156.66000399999999</v>
      </c>
      <c r="D563">
        <v>148.36999499999999</v>
      </c>
      <c r="E563">
        <v>156.11000100000001</v>
      </c>
      <c r="F563">
        <v>152.18193099999999</v>
      </c>
      <c r="G563">
        <v>64568100</v>
      </c>
      <c r="H563">
        <f t="shared" si="32"/>
        <v>64568.1</v>
      </c>
      <c r="I563">
        <f t="shared" si="35"/>
        <v>-3.4249545786057068E-3</v>
      </c>
      <c r="K563" s="19">
        <f t="shared" si="33"/>
        <v>43916</v>
      </c>
      <c r="L563">
        <v>64568100</v>
      </c>
      <c r="M563">
        <v>152.18193099999999</v>
      </c>
      <c r="N563" s="20">
        <f t="shared" si="34"/>
        <v>6.2550910924411077E-2</v>
      </c>
    </row>
    <row r="564" spans="1:14" x14ac:dyDescent="0.2">
      <c r="A564" s="1">
        <v>43917</v>
      </c>
      <c r="B564">
        <v>151.75</v>
      </c>
      <c r="C564">
        <v>154.88999899999999</v>
      </c>
      <c r="D564">
        <v>149.199997</v>
      </c>
      <c r="E564">
        <v>149.699997</v>
      </c>
      <c r="F564">
        <v>145.933212</v>
      </c>
      <c r="G564">
        <v>57042300</v>
      </c>
      <c r="H564">
        <f t="shared" si="32"/>
        <v>57042.3</v>
      </c>
      <c r="I564">
        <f t="shared" si="35"/>
        <v>2.2574165333187329E-2</v>
      </c>
      <c r="K564" s="19">
        <f t="shared" si="33"/>
        <v>43917</v>
      </c>
      <c r="L564">
        <v>57042300</v>
      </c>
      <c r="M564">
        <v>145.933212</v>
      </c>
      <c r="N564" s="20">
        <f t="shared" si="34"/>
        <v>-4.1060847098858239E-2</v>
      </c>
    </row>
    <row r="565" spans="1:14" x14ac:dyDescent="0.2">
      <c r="A565" s="1">
        <v>43920</v>
      </c>
      <c r="B565">
        <v>152.44000199999999</v>
      </c>
      <c r="C565">
        <v>160.60000600000001</v>
      </c>
      <c r="D565">
        <v>150.009995</v>
      </c>
      <c r="E565">
        <v>160.229996</v>
      </c>
      <c r="F565">
        <v>156.19824199999999</v>
      </c>
      <c r="G565">
        <v>63420300</v>
      </c>
      <c r="H565">
        <f t="shared" si="32"/>
        <v>63420.3</v>
      </c>
      <c r="I565">
        <f t="shared" si="35"/>
        <v>4.5469654036243336E-3</v>
      </c>
      <c r="K565" s="19">
        <f t="shared" si="33"/>
        <v>43920</v>
      </c>
      <c r="L565">
        <v>63420300</v>
      </c>
      <c r="M565">
        <v>156.19824199999999</v>
      </c>
      <c r="N565" s="20">
        <f t="shared" si="34"/>
        <v>7.0340602110505149E-2</v>
      </c>
    </row>
    <row r="566" spans="1:14" x14ac:dyDescent="0.2">
      <c r="A566" s="1">
        <v>43921</v>
      </c>
      <c r="B566">
        <v>159.39999399999999</v>
      </c>
      <c r="C566">
        <v>164.779999</v>
      </c>
      <c r="D566">
        <v>156.55999800000001</v>
      </c>
      <c r="E566">
        <v>157.71000699999999</v>
      </c>
      <c r="F566">
        <v>153.74168399999999</v>
      </c>
      <c r="G566">
        <v>77927200</v>
      </c>
      <c r="H566">
        <f t="shared" si="32"/>
        <v>77927.199999999997</v>
      </c>
      <c r="I566">
        <f t="shared" si="35"/>
        <v>4.5657254714546645E-2</v>
      </c>
      <c r="K566" s="19">
        <f t="shared" si="33"/>
        <v>43921</v>
      </c>
      <c r="L566">
        <v>77927200</v>
      </c>
      <c r="M566">
        <v>153.74168399999999</v>
      </c>
      <c r="N566" s="20">
        <f t="shared" si="34"/>
        <v>-1.5727180847528367E-2</v>
      </c>
    </row>
    <row r="567" spans="1:14" x14ac:dyDescent="0.2">
      <c r="A567" s="1">
        <v>43922</v>
      </c>
      <c r="B567">
        <v>153</v>
      </c>
      <c r="C567">
        <v>157.75</v>
      </c>
      <c r="D567">
        <v>150.820007</v>
      </c>
      <c r="E567">
        <v>152.11000100000001</v>
      </c>
      <c r="F567">
        <v>148.282578</v>
      </c>
      <c r="G567">
        <v>57969900</v>
      </c>
      <c r="H567">
        <f t="shared" si="32"/>
        <v>57969.9</v>
      </c>
      <c r="I567">
        <f t="shared" si="35"/>
        <v>-4.0150528487472796E-2</v>
      </c>
      <c r="K567" s="19">
        <f t="shared" si="33"/>
        <v>43922</v>
      </c>
      <c r="L567">
        <v>57969900</v>
      </c>
      <c r="M567">
        <v>148.282578</v>
      </c>
      <c r="N567" s="20">
        <f t="shared" si="34"/>
        <v>-3.5508301053863774E-2</v>
      </c>
    </row>
    <row r="568" spans="1:14" x14ac:dyDescent="0.2">
      <c r="A568" s="1">
        <v>43923</v>
      </c>
      <c r="B568">
        <v>151.86000100000001</v>
      </c>
      <c r="C568">
        <v>155.479996</v>
      </c>
      <c r="D568">
        <v>150.36000100000001</v>
      </c>
      <c r="E568">
        <v>155.259995</v>
      </c>
      <c r="F568">
        <v>151.35333299999999</v>
      </c>
      <c r="G568">
        <v>49630700</v>
      </c>
      <c r="H568">
        <f t="shared" si="32"/>
        <v>49630.7</v>
      </c>
      <c r="I568">
        <f t="shared" si="35"/>
        <v>-7.4509738562090781E-3</v>
      </c>
      <c r="K568" s="19">
        <f t="shared" si="33"/>
        <v>43923</v>
      </c>
      <c r="L568">
        <v>49630700</v>
      </c>
      <c r="M568">
        <v>151.35333299999999</v>
      </c>
      <c r="N568" s="20">
        <f t="shared" si="34"/>
        <v>2.0708805049235057E-2</v>
      </c>
    </row>
    <row r="569" spans="1:14" x14ac:dyDescent="0.2">
      <c r="A569" s="1">
        <v>43924</v>
      </c>
      <c r="B569">
        <v>155.10000600000001</v>
      </c>
      <c r="C569">
        <v>157.38000500000001</v>
      </c>
      <c r="D569">
        <v>152.19000199999999</v>
      </c>
      <c r="E569">
        <v>153.83000200000001</v>
      </c>
      <c r="F569">
        <v>149.959305</v>
      </c>
      <c r="G569">
        <v>41243300</v>
      </c>
      <c r="H569">
        <f t="shared" si="32"/>
        <v>41243.300000000003</v>
      </c>
      <c r="I569">
        <f t="shared" si="35"/>
        <v>2.1335473321905194E-2</v>
      </c>
      <c r="K569" s="19">
        <f t="shared" si="33"/>
        <v>43924</v>
      </c>
      <c r="L569">
        <v>41243300</v>
      </c>
      <c r="M569">
        <v>149.959305</v>
      </c>
      <c r="N569" s="20">
        <f t="shared" si="34"/>
        <v>-9.210421550478784E-3</v>
      </c>
    </row>
    <row r="570" spans="1:14" x14ac:dyDescent="0.2">
      <c r="A570" s="1">
        <v>43927</v>
      </c>
      <c r="B570">
        <v>160.320007</v>
      </c>
      <c r="C570">
        <v>166.5</v>
      </c>
      <c r="D570">
        <v>157.58000200000001</v>
      </c>
      <c r="E570">
        <v>165.270004</v>
      </c>
      <c r="F570">
        <v>161.11146500000001</v>
      </c>
      <c r="G570">
        <v>67111700</v>
      </c>
      <c r="H570">
        <f t="shared" si="32"/>
        <v>67111.7</v>
      </c>
      <c r="I570">
        <f t="shared" si="35"/>
        <v>3.365571114162301E-2</v>
      </c>
      <c r="K570" s="19">
        <f t="shared" si="33"/>
        <v>43927</v>
      </c>
      <c r="L570">
        <v>67111700</v>
      </c>
      <c r="M570">
        <v>161.11146500000001</v>
      </c>
      <c r="N570" s="20">
        <f t="shared" si="34"/>
        <v>7.4367909347139272E-2</v>
      </c>
    </row>
    <row r="571" spans="1:14" x14ac:dyDescent="0.2">
      <c r="A571" s="1">
        <v>43928</v>
      </c>
      <c r="B571">
        <v>169.58999600000001</v>
      </c>
      <c r="C571">
        <v>170</v>
      </c>
      <c r="D571">
        <v>163.259995</v>
      </c>
      <c r="E571">
        <v>163.490005</v>
      </c>
      <c r="F571">
        <v>159.376282</v>
      </c>
      <c r="G571">
        <v>62769000</v>
      </c>
      <c r="H571">
        <f t="shared" si="32"/>
        <v>62769</v>
      </c>
      <c r="I571">
        <f t="shared" si="35"/>
        <v>5.7821785149996967E-2</v>
      </c>
      <c r="K571" s="19">
        <f t="shared" si="33"/>
        <v>43928</v>
      </c>
      <c r="L571">
        <v>62769000</v>
      </c>
      <c r="M571">
        <v>159.376282</v>
      </c>
      <c r="N571" s="20">
        <f t="shared" si="34"/>
        <v>-1.0770077722277593E-2</v>
      </c>
    </row>
    <row r="572" spans="1:14" x14ac:dyDescent="0.2">
      <c r="A572" s="1">
        <v>43929</v>
      </c>
      <c r="B572">
        <v>165.66999799999999</v>
      </c>
      <c r="C572">
        <v>166.66999799999999</v>
      </c>
      <c r="D572">
        <v>163.5</v>
      </c>
      <c r="E572">
        <v>165.13000500000001</v>
      </c>
      <c r="F572">
        <v>160.97500600000001</v>
      </c>
      <c r="G572">
        <v>48318200</v>
      </c>
      <c r="H572">
        <f t="shared" si="32"/>
        <v>48318.2</v>
      </c>
      <c r="I572">
        <f t="shared" si="35"/>
        <v>-2.3114559186616295E-2</v>
      </c>
      <c r="K572" s="19">
        <f t="shared" si="33"/>
        <v>43929</v>
      </c>
      <c r="L572">
        <v>48318200</v>
      </c>
      <c r="M572">
        <v>160.97500600000001</v>
      </c>
      <c r="N572" s="20">
        <f t="shared" si="34"/>
        <v>1.0031128722152047E-2</v>
      </c>
    </row>
    <row r="573" spans="1:14" x14ac:dyDescent="0.2">
      <c r="A573" s="1">
        <v>43930</v>
      </c>
      <c r="B573">
        <v>166.36000100000001</v>
      </c>
      <c r="C573">
        <v>167.36999499999999</v>
      </c>
      <c r="D573">
        <v>163.33000200000001</v>
      </c>
      <c r="E573">
        <v>165.13999899999999</v>
      </c>
      <c r="F573">
        <v>160.984711</v>
      </c>
      <c r="G573">
        <v>51385100</v>
      </c>
      <c r="H573">
        <f t="shared" si="32"/>
        <v>51385.1</v>
      </c>
      <c r="I573">
        <f t="shared" si="35"/>
        <v>4.1649242972769188E-3</v>
      </c>
      <c r="K573" s="19">
        <f t="shared" si="33"/>
        <v>43930</v>
      </c>
      <c r="L573">
        <v>51385100</v>
      </c>
      <c r="M573">
        <v>160.984711</v>
      </c>
      <c r="N573" s="20">
        <f t="shared" si="34"/>
        <v>6.0288862483389154E-5</v>
      </c>
    </row>
    <row r="574" spans="1:14" x14ac:dyDescent="0.2">
      <c r="A574" s="1">
        <v>43934</v>
      </c>
      <c r="B574">
        <v>164.35000600000001</v>
      </c>
      <c r="C574">
        <v>165.570007</v>
      </c>
      <c r="D574">
        <v>162.300003</v>
      </c>
      <c r="E574">
        <v>165.509995</v>
      </c>
      <c r="F574">
        <v>161.345383</v>
      </c>
      <c r="G574">
        <v>41905300</v>
      </c>
      <c r="H574">
        <f t="shared" si="32"/>
        <v>41905.300000000003</v>
      </c>
      <c r="I574">
        <f t="shared" si="35"/>
        <v>-1.2082201177673732E-2</v>
      </c>
      <c r="K574" s="19">
        <f t="shared" si="33"/>
        <v>43934</v>
      </c>
      <c r="L574">
        <v>41905300</v>
      </c>
      <c r="M574">
        <v>161.345383</v>
      </c>
      <c r="N574" s="20">
        <f t="shared" si="34"/>
        <v>2.2404115133641098E-3</v>
      </c>
    </row>
    <row r="575" spans="1:14" x14ac:dyDescent="0.2">
      <c r="A575" s="1">
        <v>43935</v>
      </c>
      <c r="B575">
        <v>169</v>
      </c>
      <c r="C575">
        <v>173.75</v>
      </c>
      <c r="D575">
        <v>168</v>
      </c>
      <c r="E575">
        <v>173.699997</v>
      </c>
      <c r="F575">
        <v>169.32934599999999</v>
      </c>
      <c r="G575">
        <v>52874300</v>
      </c>
      <c r="H575">
        <f t="shared" si="32"/>
        <v>52874.3</v>
      </c>
      <c r="I575">
        <f t="shared" si="35"/>
        <v>2.8293239003593297E-2</v>
      </c>
      <c r="K575" s="19">
        <f t="shared" si="33"/>
        <v>43935</v>
      </c>
      <c r="L575">
        <v>52874300</v>
      </c>
      <c r="M575">
        <v>169.32934599999999</v>
      </c>
      <c r="N575" s="20">
        <f t="shared" si="34"/>
        <v>4.9483678129172058E-2</v>
      </c>
    </row>
    <row r="576" spans="1:14" x14ac:dyDescent="0.2">
      <c r="A576" s="1">
        <v>43936</v>
      </c>
      <c r="B576">
        <v>171.199997</v>
      </c>
      <c r="C576">
        <v>173.570007</v>
      </c>
      <c r="D576">
        <v>169.240005</v>
      </c>
      <c r="E576">
        <v>171.88000500000001</v>
      </c>
      <c r="F576">
        <v>167.55512999999999</v>
      </c>
      <c r="G576">
        <v>40940800</v>
      </c>
      <c r="H576">
        <f t="shared" si="32"/>
        <v>40940.800000000003</v>
      </c>
      <c r="I576">
        <f t="shared" si="35"/>
        <v>1.3017733727810628E-2</v>
      </c>
      <c r="K576" s="19">
        <f t="shared" si="33"/>
        <v>43936</v>
      </c>
      <c r="L576">
        <v>40940800</v>
      </c>
      <c r="M576">
        <v>167.55512999999999</v>
      </c>
      <c r="N576" s="20">
        <f t="shared" si="34"/>
        <v>-1.0477900268982293E-2</v>
      </c>
    </row>
    <row r="577" spans="1:14" x14ac:dyDescent="0.2">
      <c r="A577" s="1">
        <v>43937</v>
      </c>
      <c r="B577">
        <v>174.300003</v>
      </c>
      <c r="C577">
        <v>177.279999</v>
      </c>
      <c r="D577">
        <v>172.89999399999999</v>
      </c>
      <c r="E577">
        <v>177.03999300000001</v>
      </c>
      <c r="F577">
        <v>172.585297</v>
      </c>
      <c r="G577">
        <v>50479600</v>
      </c>
      <c r="H577">
        <f t="shared" si="32"/>
        <v>50479.6</v>
      </c>
      <c r="I577">
        <f t="shared" si="35"/>
        <v>1.8107511999547569E-2</v>
      </c>
      <c r="K577" s="19">
        <f t="shared" si="33"/>
        <v>43937</v>
      </c>
      <c r="L577">
        <v>50479600</v>
      </c>
      <c r="M577">
        <v>172.585297</v>
      </c>
      <c r="N577" s="20">
        <f t="shared" si="34"/>
        <v>3.0020966830439665E-2</v>
      </c>
    </row>
    <row r="578" spans="1:14" x14ac:dyDescent="0.2">
      <c r="A578" s="1">
        <v>43938</v>
      </c>
      <c r="B578">
        <v>179.5</v>
      </c>
      <c r="C578">
        <v>180</v>
      </c>
      <c r="D578">
        <v>175.86999499999999</v>
      </c>
      <c r="E578">
        <v>178.60000600000001</v>
      </c>
      <c r="F578">
        <v>174.10604900000001</v>
      </c>
      <c r="G578">
        <v>52765600</v>
      </c>
      <c r="H578">
        <f t="shared" si="32"/>
        <v>52765.599999999999</v>
      </c>
      <c r="I578">
        <f t="shared" si="35"/>
        <v>2.9833602469874862E-2</v>
      </c>
      <c r="K578" s="19">
        <f t="shared" si="33"/>
        <v>43938</v>
      </c>
      <c r="L578">
        <v>52765600</v>
      </c>
      <c r="M578">
        <v>174.10604900000001</v>
      </c>
      <c r="N578" s="20">
        <f t="shared" si="34"/>
        <v>8.8115965058136788E-3</v>
      </c>
    </row>
    <row r="579" spans="1:14" x14ac:dyDescent="0.2">
      <c r="A579" s="1">
        <v>43941</v>
      </c>
      <c r="B579">
        <v>176.63000500000001</v>
      </c>
      <c r="C579">
        <v>178.75</v>
      </c>
      <c r="D579">
        <v>174.990005</v>
      </c>
      <c r="E579">
        <v>175.05999800000001</v>
      </c>
      <c r="F579">
        <v>170.65509</v>
      </c>
      <c r="G579">
        <v>36669600</v>
      </c>
      <c r="H579">
        <f t="shared" ref="H579:H642" si="36">G579/1000</f>
        <v>36669.599999999999</v>
      </c>
      <c r="I579">
        <f t="shared" si="35"/>
        <v>-1.5988830083565397E-2</v>
      </c>
      <c r="K579" s="19">
        <f t="shared" ref="K579:K642" si="37">A579</f>
        <v>43941</v>
      </c>
      <c r="L579">
        <v>36669600</v>
      </c>
      <c r="M579">
        <v>170.65509</v>
      </c>
      <c r="N579" s="20">
        <f t="shared" si="34"/>
        <v>-1.9821017246793138E-2</v>
      </c>
    </row>
    <row r="580" spans="1:14" x14ac:dyDescent="0.2">
      <c r="A580" s="1">
        <v>43942</v>
      </c>
      <c r="B580">
        <v>173.5</v>
      </c>
      <c r="C580">
        <v>173.66999799999999</v>
      </c>
      <c r="D580">
        <v>166.11000100000001</v>
      </c>
      <c r="E580">
        <v>167.820007</v>
      </c>
      <c r="F580">
        <v>163.597275</v>
      </c>
      <c r="G580">
        <v>56203700</v>
      </c>
      <c r="H580">
        <f t="shared" si="36"/>
        <v>56203.7</v>
      </c>
      <c r="I580">
        <f t="shared" si="35"/>
        <v>-1.7720686810828154E-2</v>
      </c>
      <c r="K580" s="19">
        <f t="shared" si="37"/>
        <v>43942</v>
      </c>
      <c r="L580">
        <v>56203700</v>
      </c>
      <c r="M580">
        <v>163.597275</v>
      </c>
      <c r="N580" s="20">
        <f t="shared" ref="N580:N643" si="38">(F580-F579)/F579</f>
        <v>-4.1357190107836839E-2</v>
      </c>
    </row>
    <row r="581" spans="1:14" x14ac:dyDescent="0.2">
      <c r="A581" s="1">
        <v>43943</v>
      </c>
      <c r="B581">
        <v>171.38999899999999</v>
      </c>
      <c r="C581">
        <v>174</v>
      </c>
      <c r="D581">
        <v>170.820007</v>
      </c>
      <c r="E581">
        <v>173.520004</v>
      </c>
      <c r="F581">
        <v>169.15387000000001</v>
      </c>
      <c r="G581">
        <v>34620200</v>
      </c>
      <c r="H581">
        <f t="shared" si="36"/>
        <v>34620.199999999997</v>
      </c>
      <c r="I581">
        <f t="shared" si="35"/>
        <v>-1.2161389048991418E-2</v>
      </c>
      <c r="K581" s="19">
        <f t="shared" si="37"/>
        <v>43943</v>
      </c>
      <c r="L581">
        <v>34620200</v>
      </c>
      <c r="M581">
        <v>169.15387000000001</v>
      </c>
      <c r="N581" s="20">
        <f t="shared" si="38"/>
        <v>3.3965082853611196E-2</v>
      </c>
    </row>
    <row r="582" spans="1:14" x14ac:dyDescent="0.2">
      <c r="A582" s="1">
        <v>43944</v>
      </c>
      <c r="B582">
        <v>174.11000100000001</v>
      </c>
      <c r="C582">
        <v>175.05999800000001</v>
      </c>
      <c r="D582">
        <v>170.91000399999999</v>
      </c>
      <c r="E582">
        <v>171.41999799999999</v>
      </c>
      <c r="F582">
        <v>167.106674</v>
      </c>
      <c r="G582">
        <v>32790800</v>
      </c>
      <c r="H582">
        <f t="shared" si="36"/>
        <v>32790.800000000003</v>
      </c>
      <c r="I582">
        <f t="shared" ref="I582:I645" si="39">(B582-B581)/B581</f>
        <v>1.5870249231987116E-2</v>
      </c>
      <c r="K582" s="19">
        <f t="shared" si="37"/>
        <v>43944</v>
      </c>
      <c r="L582">
        <v>32790800</v>
      </c>
      <c r="M582">
        <v>167.106674</v>
      </c>
      <c r="N582" s="20">
        <f t="shared" si="38"/>
        <v>-1.2102566734062979E-2</v>
      </c>
    </row>
    <row r="583" spans="1:14" x14ac:dyDescent="0.2">
      <c r="A583" s="1">
        <v>43945</v>
      </c>
      <c r="B583">
        <v>172.05999800000001</v>
      </c>
      <c r="C583">
        <v>174.55999800000001</v>
      </c>
      <c r="D583">
        <v>170.71000699999999</v>
      </c>
      <c r="E583">
        <v>174.550003</v>
      </c>
      <c r="F583">
        <v>170.157974</v>
      </c>
      <c r="G583">
        <v>34277600</v>
      </c>
      <c r="H583">
        <f t="shared" si="36"/>
        <v>34277.599999999999</v>
      </c>
      <c r="I583">
        <f t="shared" si="39"/>
        <v>-1.1774182920141409E-2</v>
      </c>
      <c r="K583" s="19">
        <f t="shared" si="37"/>
        <v>43945</v>
      </c>
      <c r="L583">
        <v>34277600</v>
      </c>
      <c r="M583">
        <v>170.157974</v>
      </c>
      <c r="N583" s="20">
        <f t="shared" si="38"/>
        <v>1.8259593868764318E-2</v>
      </c>
    </row>
    <row r="584" spans="1:14" x14ac:dyDescent="0.2">
      <c r="A584" s="1">
        <v>43948</v>
      </c>
      <c r="B584">
        <v>176.58999600000001</v>
      </c>
      <c r="C584">
        <v>176.89999399999999</v>
      </c>
      <c r="D584">
        <v>173.300003</v>
      </c>
      <c r="E584">
        <v>174.050003</v>
      </c>
      <c r="F584">
        <v>169.670547</v>
      </c>
      <c r="G584">
        <v>33194400</v>
      </c>
      <c r="H584">
        <f t="shared" si="36"/>
        <v>33194.400000000001</v>
      </c>
      <c r="I584">
        <f t="shared" si="39"/>
        <v>2.6328013789701461E-2</v>
      </c>
      <c r="K584" s="19">
        <f t="shared" si="37"/>
        <v>43948</v>
      </c>
      <c r="L584">
        <v>33194400</v>
      </c>
      <c r="M584">
        <v>169.670547</v>
      </c>
      <c r="N584" s="20">
        <f t="shared" si="38"/>
        <v>-2.8645557333680802E-3</v>
      </c>
    </row>
    <row r="585" spans="1:14" x14ac:dyDescent="0.2">
      <c r="A585" s="1">
        <v>43949</v>
      </c>
      <c r="B585">
        <v>175.58999600000001</v>
      </c>
      <c r="C585">
        <v>175.66999799999999</v>
      </c>
      <c r="D585">
        <v>169.38999899999999</v>
      </c>
      <c r="E585">
        <v>169.80999800000001</v>
      </c>
      <c r="F585">
        <v>165.53720100000001</v>
      </c>
      <c r="G585">
        <v>34392700</v>
      </c>
      <c r="H585">
        <f t="shared" si="36"/>
        <v>34392.699999999997</v>
      </c>
      <c r="I585">
        <f t="shared" si="39"/>
        <v>-5.6628349433792387E-3</v>
      </c>
      <c r="K585" s="19">
        <f t="shared" si="37"/>
        <v>43949</v>
      </c>
      <c r="L585">
        <v>34392700</v>
      </c>
      <c r="M585">
        <v>165.53720100000001</v>
      </c>
      <c r="N585" s="20">
        <f t="shared" si="38"/>
        <v>-2.4361010635511118E-2</v>
      </c>
    </row>
    <row r="586" spans="1:14" x14ac:dyDescent="0.2">
      <c r="A586" s="1">
        <v>43950</v>
      </c>
      <c r="B586">
        <v>173.220001</v>
      </c>
      <c r="C586">
        <v>177.679993</v>
      </c>
      <c r="D586">
        <v>171.88000500000001</v>
      </c>
      <c r="E586">
        <v>177.429993</v>
      </c>
      <c r="F586">
        <v>172.96546900000001</v>
      </c>
      <c r="G586">
        <v>51286600</v>
      </c>
      <c r="H586">
        <f t="shared" si="36"/>
        <v>51286.6</v>
      </c>
      <c r="I586">
        <f t="shared" si="39"/>
        <v>-1.3497323617457209E-2</v>
      </c>
      <c r="K586" s="19">
        <f t="shared" si="37"/>
        <v>43950</v>
      </c>
      <c r="L586">
        <v>51286600</v>
      </c>
      <c r="M586">
        <v>172.96546900000001</v>
      </c>
      <c r="N586" s="20">
        <f t="shared" si="38"/>
        <v>4.4873707874280189E-2</v>
      </c>
    </row>
    <row r="587" spans="1:14" x14ac:dyDescent="0.2">
      <c r="A587" s="1">
        <v>43951</v>
      </c>
      <c r="B587">
        <v>180</v>
      </c>
      <c r="C587">
        <v>180.39999399999999</v>
      </c>
      <c r="D587">
        <v>176.229996</v>
      </c>
      <c r="E587">
        <v>179.21000699999999</v>
      </c>
      <c r="F587">
        <v>174.700714</v>
      </c>
      <c r="G587">
        <v>53875900</v>
      </c>
      <c r="H587">
        <f t="shared" si="36"/>
        <v>53875.9</v>
      </c>
      <c r="I587">
        <f t="shared" si="39"/>
        <v>3.9140970793551742E-2</v>
      </c>
      <c r="K587" s="19">
        <f t="shared" si="37"/>
        <v>43951</v>
      </c>
      <c r="L587">
        <v>53875900</v>
      </c>
      <c r="M587">
        <v>174.700714</v>
      </c>
      <c r="N587" s="20">
        <f t="shared" si="38"/>
        <v>1.0032320381821367E-2</v>
      </c>
    </row>
    <row r="588" spans="1:14" x14ac:dyDescent="0.2">
      <c r="A588" s="1">
        <v>43952</v>
      </c>
      <c r="B588">
        <v>175.800003</v>
      </c>
      <c r="C588">
        <v>178.63999899999999</v>
      </c>
      <c r="D588">
        <v>174.009995</v>
      </c>
      <c r="E588">
        <v>174.570007</v>
      </c>
      <c r="F588">
        <v>170.17746</v>
      </c>
      <c r="G588">
        <v>39370500</v>
      </c>
      <c r="H588">
        <f t="shared" si="36"/>
        <v>39370.5</v>
      </c>
      <c r="I588">
        <f t="shared" si="39"/>
        <v>-2.3333316666666645E-2</v>
      </c>
      <c r="K588" s="19">
        <f t="shared" si="37"/>
        <v>43952</v>
      </c>
      <c r="L588">
        <v>39370500</v>
      </c>
      <c r="M588">
        <v>170.17746</v>
      </c>
      <c r="N588" s="20">
        <f t="shared" si="38"/>
        <v>-2.5891445412180792E-2</v>
      </c>
    </row>
    <row r="589" spans="1:14" x14ac:dyDescent="0.2">
      <c r="A589" s="1">
        <v>43955</v>
      </c>
      <c r="B589">
        <v>174.490005</v>
      </c>
      <c r="C589">
        <v>179</v>
      </c>
      <c r="D589">
        <v>173.800003</v>
      </c>
      <c r="E589">
        <v>178.83999600000001</v>
      </c>
      <c r="F589">
        <v>174.340012</v>
      </c>
      <c r="G589">
        <v>30372900</v>
      </c>
      <c r="H589">
        <f t="shared" si="36"/>
        <v>30372.9</v>
      </c>
      <c r="I589">
        <f t="shared" si="39"/>
        <v>-7.4516380980949549E-3</v>
      </c>
      <c r="K589" s="19">
        <f t="shared" si="37"/>
        <v>43955</v>
      </c>
      <c r="L589">
        <v>30372900</v>
      </c>
      <c r="M589">
        <v>174.340012</v>
      </c>
      <c r="N589" s="20">
        <f t="shared" si="38"/>
        <v>2.4460066568157763E-2</v>
      </c>
    </row>
    <row r="590" spans="1:14" x14ac:dyDescent="0.2">
      <c r="A590" s="1">
        <v>43956</v>
      </c>
      <c r="B590">
        <v>180.61999499999999</v>
      </c>
      <c r="C590">
        <v>183.64999399999999</v>
      </c>
      <c r="D590">
        <v>179.89999399999999</v>
      </c>
      <c r="E590">
        <v>180.759995</v>
      </c>
      <c r="F590">
        <v>176.21168499999999</v>
      </c>
      <c r="G590">
        <v>36839200</v>
      </c>
      <c r="H590">
        <f t="shared" si="36"/>
        <v>36839.199999999997</v>
      </c>
      <c r="I590">
        <f t="shared" si="39"/>
        <v>3.513089474666467E-2</v>
      </c>
      <c r="K590" s="19">
        <f t="shared" si="37"/>
        <v>43956</v>
      </c>
      <c r="L590">
        <v>36839200</v>
      </c>
      <c r="M590">
        <v>176.21168499999999</v>
      </c>
      <c r="N590" s="20">
        <f t="shared" si="38"/>
        <v>1.073576271177489E-2</v>
      </c>
    </row>
    <row r="591" spans="1:14" x14ac:dyDescent="0.2">
      <c r="A591" s="1">
        <v>43957</v>
      </c>
      <c r="B591">
        <v>182.08000200000001</v>
      </c>
      <c r="C591">
        <v>184.199997</v>
      </c>
      <c r="D591">
        <v>181.63000500000001</v>
      </c>
      <c r="E591">
        <v>182.53999300000001</v>
      </c>
      <c r="F591">
        <v>177.94686899999999</v>
      </c>
      <c r="G591">
        <v>32139300</v>
      </c>
      <c r="H591">
        <f t="shared" si="36"/>
        <v>32139.3</v>
      </c>
      <c r="I591">
        <f t="shared" si="39"/>
        <v>8.0833077201669656E-3</v>
      </c>
      <c r="K591" s="19">
        <f t="shared" si="37"/>
        <v>43957</v>
      </c>
      <c r="L591">
        <v>32139300</v>
      </c>
      <c r="M591">
        <v>177.94686899999999</v>
      </c>
      <c r="N591" s="20">
        <f t="shared" si="38"/>
        <v>9.8471562768383033E-3</v>
      </c>
    </row>
    <row r="592" spans="1:14" x14ac:dyDescent="0.2">
      <c r="A592" s="1">
        <v>43958</v>
      </c>
      <c r="B592">
        <v>184.16999799999999</v>
      </c>
      <c r="C592">
        <v>184.550003</v>
      </c>
      <c r="D592">
        <v>182.58000200000001</v>
      </c>
      <c r="E592">
        <v>183.60000600000001</v>
      </c>
      <c r="F592">
        <v>178.98024000000001</v>
      </c>
      <c r="G592">
        <v>28316000</v>
      </c>
      <c r="H592">
        <f t="shared" si="36"/>
        <v>28316</v>
      </c>
      <c r="I592">
        <f t="shared" si="39"/>
        <v>1.1478448907310453E-2</v>
      </c>
      <c r="K592" s="19">
        <f t="shared" si="37"/>
        <v>43958</v>
      </c>
      <c r="L592">
        <v>28316000</v>
      </c>
      <c r="M592">
        <v>178.98024000000001</v>
      </c>
      <c r="N592" s="20">
        <f t="shared" si="38"/>
        <v>5.8071884366789096E-3</v>
      </c>
    </row>
    <row r="593" spans="1:14" x14ac:dyDescent="0.2">
      <c r="A593" s="1">
        <v>43959</v>
      </c>
      <c r="B593">
        <v>184.979996</v>
      </c>
      <c r="C593">
        <v>185</v>
      </c>
      <c r="D593">
        <v>183.36000100000001</v>
      </c>
      <c r="E593">
        <v>184.679993</v>
      </c>
      <c r="F593">
        <v>180.03303500000001</v>
      </c>
      <c r="G593">
        <v>30877800</v>
      </c>
      <c r="H593">
        <f t="shared" si="36"/>
        <v>30877.8</v>
      </c>
      <c r="I593">
        <f t="shared" si="39"/>
        <v>4.3980996296693635E-3</v>
      </c>
      <c r="K593" s="19">
        <f t="shared" si="37"/>
        <v>43959</v>
      </c>
      <c r="L593">
        <v>30877800</v>
      </c>
      <c r="M593">
        <v>180.03303500000001</v>
      </c>
      <c r="N593" s="20">
        <f t="shared" si="38"/>
        <v>5.8821856535671378E-3</v>
      </c>
    </row>
    <row r="594" spans="1:14" x14ac:dyDescent="0.2">
      <c r="A594" s="1">
        <v>43962</v>
      </c>
      <c r="B594">
        <v>183.14999399999999</v>
      </c>
      <c r="C594">
        <v>187.509995</v>
      </c>
      <c r="D594">
        <v>182.85000600000001</v>
      </c>
      <c r="E594">
        <v>186.740005</v>
      </c>
      <c r="F594">
        <v>182.041245</v>
      </c>
      <c r="G594">
        <v>30892700</v>
      </c>
      <c r="H594">
        <f t="shared" si="36"/>
        <v>30892.7</v>
      </c>
      <c r="I594">
        <f t="shared" si="39"/>
        <v>-9.8929724271375127E-3</v>
      </c>
      <c r="K594" s="19">
        <f t="shared" si="37"/>
        <v>43962</v>
      </c>
      <c r="L594">
        <v>30892700</v>
      </c>
      <c r="M594">
        <v>182.041245</v>
      </c>
      <c r="N594" s="20">
        <f t="shared" si="38"/>
        <v>1.1154675029502174E-2</v>
      </c>
    </row>
    <row r="595" spans="1:14" x14ac:dyDescent="0.2">
      <c r="A595" s="1">
        <v>43963</v>
      </c>
      <c r="B595">
        <v>186.800003</v>
      </c>
      <c r="C595">
        <v>187.03999300000001</v>
      </c>
      <c r="D595">
        <v>182.300003</v>
      </c>
      <c r="E595">
        <v>182.509995</v>
      </c>
      <c r="F595">
        <v>177.91764800000001</v>
      </c>
      <c r="G595">
        <v>32038200</v>
      </c>
      <c r="H595">
        <f t="shared" si="36"/>
        <v>32038.2</v>
      </c>
      <c r="I595">
        <f t="shared" si="39"/>
        <v>1.9929069721946108E-2</v>
      </c>
      <c r="K595" s="19">
        <f t="shared" si="37"/>
        <v>43963</v>
      </c>
      <c r="L595">
        <v>32038200</v>
      </c>
      <c r="M595">
        <v>177.91764800000001</v>
      </c>
      <c r="N595" s="20">
        <f t="shared" si="38"/>
        <v>-2.2651992959068092E-2</v>
      </c>
    </row>
    <row r="596" spans="1:14" x14ac:dyDescent="0.2">
      <c r="A596" s="1">
        <v>43964</v>
      </c>
      <c r="B596">
        <v>182.550003</v>
      </c>
      <c r="C596">
        <v>184.050003</v>
      </c>
      <c r="D596">
        <v>176.53999300000001</v>
      </c>
      <c r="E596">
        <v>179.75</v>
      </c>
      <c r="F596">
        <v>175.22711200000001</v>
      </c>
      <c r="G596">
        <v>44711500</v>
      </c>
      <c r="H596">
        <f t="shared" si="36"/>
        <v>44711.5</v>
      </c>
      <c r="I596">
        <f t="shared" si="39"/>
        <v>-2.2751605630327531E-2</v>
      </c>
      <c r="K596" s="19">
        <f t="shared" si="37"/>
        <v>43964</v>
      </c>
      <c r="L596">
        <v>44711500</v>
      </c>
      <c r="M596">
        <v>175.22711200000001</v>
      </c>
      <c r="N596" s="20">
        <f t="shared" si="38"/>
        <v>-1.5122367175177634E-2</v>
      </c>
    </row>
    <row r="597" spans="1:14" x14ac:dyDescent="0.2">
      <c r="A597" s="1">
        <v>43965</v>
      </c>
      <c r="B597">
        <v>177.53999300000001</v>
      </c>
      <c r="C597">
        <v>180.69000199999999</v>
      </c>
      <c r="D597">
        <v>175.679993</v>
      </c>
      <c r="E597">
        <v>180.529999</v>
      </c>
      <c r="F597">
        <v>175.98745700000001</v>
      </c>
      <c r="G597">
        <v>41873900</v>
      </c>
      <c r="H597">
        <f t="shared" si="36"/>
        <v>41873.9</v>
      </c>
      <c r="I597">
        <f t="shared" si="39"/>
        <v>-2.7444590072123933E-2</v>
      </c>
      <c r="K597" s="19">
        <f t="shared" si="37"/>
        <v>43965</v>
      </c>
      <c r="L597">
        <v>41873900</v>
      </c>
      <c r="M597">
        <v>175.98745700000001</v>
      </c>
      <c r="N597" s="20">
        <f t="shared" si="38"/>
        <v>4.3391972356423983E-3</v>
      </c>
    </row>
    <row r="598" spans="1:14" x14ac:dyDescent="0.2">
      <c r="A598" s="1">
        <v>43966</v>
      </c>
      <c r="B598">
        <v>179.05999800000001</v>
      </c>
      <c r="C598">
        <v>187.05999800000001</v>
      </c>
      <c r="D598">
        <v>177</v>
      </c>
      <c r="E598">
        <v>183.16000399999999</v>
      </c>
      <c r="F598">
        <v>178.55131499999999</v>
      </c>
      <c r="G598">
        <v>46610400</v>
      </c>
      <c r="H598">
        <f t="shared" si="36"/>
        <v>46610.400000000001</v>
      </c>
      <c r="I598">
        <f t="shared" si="39"/>
        <v>8.5614794408603902E-3</v>
      </c>
      <c r="K598" s="19">
        <f t="shared" si="37"/>
        <v>43966</v>
      </c>
      <c r="L598">
        <v>46610400</v>
      </c>
      <c r="M598">
        <v>178.55131499999999</v>
      </c>
      <c r="N598" s="20">
        <f t="shared" si="38"/>
        <v>1.4568413247769026E-2</v>
      </c>
    </row>
    <row r="599" spans="1:14" x14ac:dyDescent="0.2">
      <c r="A599" s="1">
        <v>43969</v>
      </c>
      <c r="B599">
        <v>185.75</v>
      </c>
      <c r="C599">
        <v>186.199997</v>
      </c>
      <c r="D599">
        <v>183.96000699999999</v>
      </c>
      <c r="E599">
        <v>184.91000399999999</v>
      </c>
      <c r="F599">
        <v>180.25726299999999</v>
      </c>
      <c r="G599">
        <v>35264500</v>
      </c>
      <c r="H599">
        <f t="shared" si="36"/>
        <v>35264.5</v>
      </c>
      <c r="I599">
        <f t="shared" si="39"/>
        <v>3.7361789761664092E-2</v>
      </c>
      <c r="K599" s="19">
        <f t="shared" si="37"/>
        <v>43969</v>
      </c>
      <c r="L599">
        <v>35264500</v>
      </c>
      <c r="M599">
        <v>180.25726299999999</v>
      </c>
      <c r="N599" s="20">
        <f t="shared" si="38"/>
        <v>9.5543849677052588E-3</v>
      </c>
    </row>
    <row r="600" spans="1:14" x14ac:dyDescent="0.2">
      <c r="A600" s="1">
        <v>43970</v>
      </c>
      <c r="B600">
        <v>185.029999</v>
      </c>
      <c r="C600">
        <v>186.60000600000001</v>
      </c>
      <c r="D600">
        <v>183.490005</v>
      </c>
      <c r="E600">
        <v>183.63000500000001</v>
      </c>
      <c r="F600">
        <v>179.009491</v>
      </c>
      <c r="G600">
        <v>26799100</v>
      </c>
      <c r="H600">
        <f t="shared" si="36"/>
        <v>26799.1</v>
      </c>
      <c r="I600">
        <f t="shared" si="39"/>
        <v>-3.876183041722726E-3</v>
      </c>
      <c r="K600" s="19">
        <f t="shared" si="37"/>
        <v>43970</v>
      </c>
      <c r="L600">
        <v>26799100</v>
      </c>
      <c r="M600">
        <v>179.009491</v>
      </c>
      <c r="N600" s="20">
        <f t="shared" si="38"/>
        <v>-6.9221732274942936E-3</v>
      </c>
    </row>
    <row r="601" spans="1:14" x14ac:dyDescent="0.2">
      <c r="A601" s="1">
        <v>43971</v>
      </c>
      <c r="B601">
        <v>184.80999800000001</v>
      </c>
      <c r="C601">
        <v>185.85000600000001</v>
      </c>
      <c r="D601">
        <v>183.94000199999999</v>
      </c>
      <c r="E601">
        <v>185.66000399999999</v>
      </c>
      <c r="F601">
        <v>181.49246199999999</v>
      </c>
      <c r="G601">
        <v>31261300</v>
      </c>
      <c r="H601">
        <f t="shared" si="36"/>
        <v>31261.3</v>
      </c>
      <c r="I601">
        <f t="shared" si="39"/>
        <v>-1.1890017899205433E-3</v>
      </c>
      <c r="K601" s="19">
        <f t="shared" si="37"/>
        <v>43971</v>
      </c>
      <c r="L601">
        <v>31261300</v>
      </c>
      <c r="M601">
        <v>181.49246199999999</v>
      </c>
      <c r="N601" s="20">
        <f t="shared" si="38"/>
        <v>1.3870610916378685E-2</v>
      </c>
    </row>
    <row r="602" spans="1:14" x14ac:dyDescent="0.2">
      <c r="A602" s="1">
        <v>43972</v>
      </c>
      <c r="B602">
        <v>185.39999399999999</v>
      </c>
      <c r="C602">
        <v>186.66999799999999</v>
      </c>
      <c r="D602">
        <v>183.28999300000001</v>
      </c>
      <c r="E602">
        <v>183.429993</v>
      </c>
      <c r="F602">
        <v>179.31253100000001</v>
      </c>
      <c r="G602">
        <v>29119500</v>
      </c>
      <c r="H602">
        <f t="shared" si="36"/>
        <v>29119.5</v>
      </c>
      <c r="I602">
        <f t="shared" si="39"/>
        <v>3.1924463307444278E-3</v>
      </c>
      <c r="K602" s="19">
        <f t="shared" si="37"/>
        <v>43972</v>
      </c>
      <c r="L602">
        <v>29119500</v>
      </c>
      <c r="M602">
        <v>179.31253100000001</v>
      </c>
      <c r="N602" s="20">
        <f t="shared" si="38"/>
        <v>-1.2011137961200737E-2</v>
      </c>
    </row>
    <row r="603" spans="1:14" x14ac:dyDescent="0.2">
      <c r="A603" s="1">
        <v>43973</v>
      </c>
      <c r="B603">
        <v>183.19000199999999</v>
      </c>
      <c r="C603">
        <v>184.46000699999999</v>
      </c>
      <c r="D603">
        <v>182.53999300000001</v>
      </c>
      <c r="E603">
        <v>183.509995</v>
      </c>
      <c r="F603">
        <v>179.39073200000001</v>
      </c>
      <c r="G603">
        <v>20826900</v>
      </c>
      <c r="H603">
        <f t="shared" si="36"/>
        <v>20826.900000000001</v>
      </c>
      <c r="I603">
        <f t="shared" si="39"/>
        <v>-1.1920129835602906E-2</v>
      </c>
      <c r="K603" s="19">
        <f t="shared" si="37"/>
        <v>43973</v>
      </c>
      <c r="L603">
        <v>20826900</v>
      </c>
      <c r="M603">
        <v>179.39073200000001</v>
      </c>
      <c r="N603" s="20">
        <f t="shared" si="38"/>
        <v>4.3611564436624379E-4</v>
      </c>
    </row>
    <row r="604" spans="1:14" x14ac:dyDescent="0.2">
      <c r="A604" s="1">
        <v>43977</v>
      </c>
      <c r="B604">
        <v>186.33999600000001</v>
      </c>
      <c r="C604">
        <v>186.5</v>
      </c>
      <c r="D604">
        <v>181.10000600000001</v>
      </c>
      <c r="E604">
        <v>181.570007</v>
      </c>
      <c r="F604">
        <v>177.494293</v>
      </c>
      <c r="G604">
        <v>36073600</v>
      </c>
      <c r="H604">
        <f t="shared" si="36"/>
        <v>36073.599999999999</v>
      </c>
      <c r="I604">
        <f t="shared" si="39"/>
        <v>1.7195228809485034E-2</v>
      </c>
      <c r="K604" s="19">
        <f t="shared" si="37"/>
        <v>43977</v>
      </c>
      <c r="L604">
        <v>36073600</v>
      </c>
      <c r="M604">
        <v>177.494293</v>
      </c>
      <c r="N604" s="20">
        <f t="shared" si="38"/>
        <v>-1.0571555056701674E-2</v>
      </c>
    </row>
    <row r="605" spans="1:14" x14ac:dyDescent="0.2">
      <c r="A605" s="1">
        <v>43978</v>
      </c>
      <c r="B605">
        <v>180.199997</v>
      </c>
      <c r="C605">
        <v>181.990005</v>
      </c>
      <c r="D605">
        <v>176.60000600000001</v>
      </c>
      <c r="E605">
        <v>181.80999800000001</v>
      </c>
      <c r="F605">
        <v>177.728882</v>
      </c>
      <c r="G605">
        <v>39517100</v>
      </c>
      <c r="H605">
        <f t="shared" si="36"/>
        <v>39517.1</v>
      </c>
      <c r="I605">
        <f t="shared" si="39"/>
        <v>-3.2950515894612432E-2</v>
      </c>
      <c r="K605" s="19">
        <f t="shared" si="37"/>
        <v>43978</v>
      </c>
      <c r="L605">
        <v>39517100</v>
      </c>
      <c r="M605">
        <v>177.728882</v>
      </c>
      <c r="N605" s="20">
        <f t="shared" si="38"/>
        <v>1.3216706635181771E-3</v>
      </c>
    </row>
    <row r="606" spans="1:14" x14ac:dyDescent="0.2">
      <c r="A606" s="1">
        <v>43979</v>
      </c>
      <c r="B606">
        <v>180.740005</v>
      </c>
      <c r="C606">
        <v>184.14999399999999</v>
      </c>
      <c r="D606">
        <v>180.38000500000001</v>
      </c>
      <c r="E606">
        <v>181.39999399999999</v>
      </c>
      <c r="F606">
        <v>177.328079</v>
      </c>
      <c r="G606">
        <v>33810200</v>
      </c>
      <c r="H606">
        <f t="shared" si="36"/>
        <v>33810.199999999997</v>
      </c>
      <c r="I606">
        <f t="shared" si="39"/>
        <v>2.996714811266064E-3</v>
      </c>
      <c r="K606" s="19">
        <f t="shared" si="37"/>
        <v>43979</v>
      </c>
      <c r="L606">
        <v>33810200</v>
      </c>
      <c r="M606">
        <v>177.328079</v>
      </c>
      <c r="N606" s="20">
        <f t="shared" si="38"/>
        <v>-2.255137125095944E-3</v>
      </c>
    </row>
    <row r="607" spans="1:14" x14ac:dyDescent="0.2">
      <c r="A607" s="1">
        <v>43980</v>
      </c>
      <c r="B607">
        <v>182.729996</v>
      </c>
      <c r="C607">
        <v>184.270004</v>
      </c>
      <c r="D607">
        <v>180.41000399999999</v>
      </c>
      <c r="E607">
        <v>183.25</v>
      </c>
      <c r="F607">
        <v>179.13656599999999</v>
      </c>
      <c r="G607">
        <v>42130400</v>
      </c>
      <c r="H607">
        <f t="shared" si="36"/>
        <v>42130.400000000001</v>
      </c>
      <c r="I607">
        <f t="shared" si="39"/>
        <v>1.1010240925909034E-2</v>
      </c>
      <c r="K607" s="19">
        <f t="shared" si="37"/>
        <v>43980</v>
      </c>
      <c r="L607">
        <v>42130400</v>
      </c>
      <c r="M607">
        <v>179.13656599999999</v>
      </c>
      <c r="N607" s="20">
        <f t="shared" si="38"/>
        <v>1.0198537141994221E-2</v>
      </c>
    </row>
    <row r="608" spans="1:14" x14ac:dyDescent="0.2">
      <c r="A608" s="1">
        <v>43983</v>
      </c>
      <c r="B608">
        <v>182.53999300000001</v>
      </c>
      <c r="C608">
        <v>183</v>
      </c>
      <c r="D608">
        <v>181.46000699999999</v>
      </c>
      <c r="E608">
        <v>182.83000200000001</v>
      </c>
      <c r="F608">
        <v>178.725998</v>
      </c>
      <c r="G608">
        <v>22622400</v>
      </c>
      <c r="H608">
        <f t="shared" si="36"/>
        <v>22622.400000000001</v>
      </c>
      <c r="I608">
        <f t="shared" si="39"/>
        <v>-1.0398019162655165E-3</v>
      </c>
      <c r="K608" s="19">
        <f t="shared" si="37"/>
        <v>43983</v>
      </c>
      <c r="L608">
        <v>22622400</v>
      </c>
      <c r="M608">
        <v>178.725998</v>
      </c>
      <c r="N608" s="20">
        <f t="shared" si="38"/>
        <v>-2.2919273779088947E-3</v>
      </c>
    </row>
    <row r="609" spans="1:14" x14ac:dyDescent="0.2">
      <c r="A609" s="1">
        <v>43984</v>
      </c>
      <c r="B609">
        <v>184.25</v>
      </c>
      <c r="C609">
        <v>185</v>
      </c>
      <c r="D609">
        <v>181.35000600000001</v>
      </c>
      <c r="E609">
        <v>184.91000399999999</v>
      </c>
      <c r="F609">
        <v>180.759308</v>
      </c>
      <c r="G609">
        <v>30794600</v>
      </c>
      <c r="H609">
        <f t="shared" si="36"/>
        <v>30794.6</v>
      </c>
      <c r="I609">
        <f t="shared" si="39"/>
        <v>9.3678485021087415E-3</v>
      </c>
      <c r="K609" s="19">
        <f t="shared" si="37"/>
        <v>43984</v>
      </c>
      <c r="L609">
        <v>30794600</v>
      </c>
      <c r="M609">
        <v>180.759308</v>
      </c>
      <c r="N609" s="20">
        <f t="shared" si="38"/>
        <v>1.1376688465882844E-2</v>
      </c>
    </row>
    <row r="610" spans="1:14" x14ac:dyDescent="0.2">
      <c r="A610" s="1">
        <v>43985</v>
      </c>
      <c r="B610">
        <v>184.820007</v>
      </c>
      <c r="C610">
        <v>185.94000199999999</v>
      </c>
      <c r="D610">
        <v>183.58000200000001</v>
      </c>
      <c r="E610">
        <v>185.36000100000001</v>
      </c>
      <c r="F610">
        <v>181.19918799999999</v>
      </c>
      <c r="G610">
        <v>27311000</v>
      </c>
      <c r="H610">
        <f t="shared" si="36"/>
        <v>27311</v>
      </c>
      <c r="I610">
        <f t="shared" si="39"/>
        <v>3.0936607869742412E-3</v>
      </c>
      <c r="K610" s="19">
        <f t="shared" si="37"/>
        <v>43985</v>
      </c>
      <c r="L610">
        <v>27311000</v>
      </c>
      <c r="M610">
        <v>181.19918799999999</v>
      </c>
      <c r="N610" s="20">
        <f t="shared" si="38"/>
        <v>2.4335123035544486E-3</v>
      </c>
    </row>
    <row r="611" spans="1:14" x14ac:dyDescent="0.2">
      <c r="A611" s="1">
        <v>43986</v>
      </c>
      <c r="B611">
        <v>184.300003</v>
      </c>
      <c r="C611">
        <v>185.83999600000001</v>
      </c>
      <c r="D611">
        <v>182.300003</v>
      </c>
      <c r="E611">
        <v>182.91999799999999</v>
      </c>
      <c r="F611">
        <v>178.81397999999999</v>
      </c>
      <c r="G611">
        <v>28761800</v>
      </c>
      <c r="H611">
        <f t="shared" si="36"/>
        <v>28761.8</v>
      </c>
      <c r="I611">
        <f t="shared" si="39"/>
        <v>-2.8135698533979609E-3</v>
      </c>
      <c r="K611" s="19">
        <f t="shared" si="37"/>
        <v>43986</v>
      </c>
      <c r="L611">
        <v>28761800</v>
      </c>
      <c r="M611">
        <v>178.81397999999999</v>
      </c>
      <c r="N611" s="20">
        <f t="shared" si="38"/>
        <v>-1.3163458547065928E-2</v>
      </c>
    </row>
    <row r="612" spans="1:14" x14ac:dyDescent="0.2">
      <c r="A612" s="1">
        <v>43987</v>
      </c>
      <c r="B612">
        <v>182.61999499999999</v>
      </c>
      <c r="C612">
        <v>187.729996</v>
      </c>
      <c r="D612">
        <v>182.009995</v>
      </c>
      <c r="E612">
        <v>187.199997</v>
      </c>
      <c r="F612">
        <v>182.99787900000001</v>
      </c>
      <c r="G612">
        <v>39893600</v>
      </c>
      <c r="H612">
        <f t="shared" si="36"/>
        <v>39893.599999999999</v>
      </c>
      <c r="I612">
        <f t="shared" si="39"/>
        <v>-9.1156156953508833E-3</v>
      </c>
      <c r="K612" s="19">
        <f t="shared" si="37"/>
        <v>43987</v>
      </c>
      <c r="L612">
        <v>39893600</v>
      </c>
      <c r="M612">
        <v>182.99787900000001</v>
      </c>
      <c r="N612" s="20">
        <f t="shared" si="38"/>
        <v>2.3398053105243927E-2</v>
      </c>
    </row>
    <row r="613" spans="1:14" x14ac:dyDescent="0.2">
      <c r="A613" s="1">
        <v>43990</v>
      </c>
      <c r="B613">
        <v>185.94000199999999</v>
      </c>
      <c r="C613">
        <v>188.550003</v>
      </c>
      <c r="D613">
        <v>184.44000199999999</v>
      </c>
      <c r="E613">
        <v>188.36000100000001</v>
      </c>
      <c r="F613">
        <v>184.131866</v>
      </c>
      <c r="G613">
        <v>33211600</v>
      </c>
      <c r="H613">
        <f t="shared" si="36"/>
        <v>33211.599999999999</v>
      </c>
      <c r="I613">
        <f t="shared" si="39"/>
        <v>1.8179865791804473E-2</v>
      </c>
      <c r="K613" s="19">
        <f t="shared" si="37"/>
        <v>43990</v>
      </c>
      <c r="L613">
        <v>33211600</v>
      </c>
      <c r="M613">
        <v>184.131866</v>
      </c>
      <c r="N613" s="20">
        <f t="shared" si="38"/>
        <v>6.1967220942489203E-3</v>
      </c>
    </row>
    <row r="614" spans="1:14" x14ac:dyDescent="0.2">
      <c r="A614" s="1">
        <v>43991</v>
      </c>
      <c r="B614">
        <v>188</v>
      </c>
      <c r="C614">
        <v>190.699997</v>
      </c>
      <c r="D614">
        <v>187.259995</v>
      </c>
      <c r="E614">
        <v>189.800003</v>
      </c>
      <c r="F614">
        <v>185.53952000000001</v>
      </c>
      <c r="G614">
        <v>29783900</v>
      </c>
      <c r="H614">
        <f t="shared" si="36"/>
        <v>29783.9</v>
      </c>
      <c r="I614">
        <f t="shared" si="39"/>
        <v>1.1078831762086393E-2</v>
      </c>
      <c r="K614" s="19">
        <f t="shared" si="37"/>
        <v>43991</v>
      </c>
      <c r="L614">
        <v>29783900</v>
      </c>
      <c r="M614">
        <v>185.53952000000001</v>
      </c>
      <c r="N614" s="20">
        <f t="shared" si="38"/>
        <v>7.6448147220753628E-3</v>
      </c>
    </row>
    <row r="615" spans="1:14" x14ac:dyDescent="0.2">
      <c r="A615" s="1">
        <v>43992</v>
      </c>
      <c r="B615">
        <v>191.13000500000001</v>
      </c>
      <c r="C615">
        <v>198.520004</v>
      </c>
      <c r="D615">
        <v>191.009995</v>
      </c>
      <c r="E615">
        <v>196.83999600000001</v>
      </c>
      <c r="F615">
        <v>192.42147800000001</v>
      </c>
      <c r="G615">
        <v>43872300</v>
      </c>
      <c r="H615">
        <f t="shared" si="36"/>
        <v>43872.3</v>
      </c>
      <c r="I615">
        <f t="shared" si="39"/>
        <v>1.6648962765957506E-2</v>
      </c>
      <c r="K615" s="19">
        <f t="shared" si="37"/>
        <v>43992</v>
      </c>
      <c r="L615">
        <v>43872300</v>
      </c>
      <c r="M615">
        <v>192.42147800000001</v>
      </c>
      <c r="N615" s="20">
        <f t="shared" si="38"/>
        <v>3.7091601832321207E-2</v>
      </c>
    </row>
    <row r="616" spans="1:14" x14ac:dyDescent="0.2">
      <c r="A616" s="1">
        <v>43993</v>
      </c>
      <c r="B616">
        <v>193.13000500000001</v>
      </c>
      <c r="C616">
        <v>195.759995</v>
      </c>
      <c r="D616">
        <v>186.070007</v>
      </c>
      <c r="E616">
        <v>186.270004</v>
      </c>
      <c r="F616">
        <v>182.08879099999999</v>
      </c>
      <c r="G616">
        <v>52854700</v>
      </c>
      <c r="H616">
        <f t="shared" si="36"/>
        <v>52854.7</v>
      </c>
      <c r="I616">
        <f t="shared" si="39"/>
        <v>1.0464081764660656E-2</v>
      </c>
      <c r="K616" s="19">
        <f t="shared" si="37"/>
        <v>43993</v>
      </c>
      <c r="L616">
        <v>52854700</v>
      </c>
      <c r="M616">
        <v>182.08879099999999</v>
      </c>
      <c r="N616" s="20">
        <f t="shared" si="38"/>
        <v>-5.3698199948344752E-2</v>
      </c>
    </row>
    <row r="617" spans="1:14" x14ac:dyDescent="0.2">
      <c r="A617" s="1">
        <v>43994</v>
      </c>
      <c r="B617">
        <v>190.53999300000001</v>
      </c>
      <c r="C617">
        <v>191.720001</v>
      </c>
      <c r="D617">
        <v>185.179993</v>
      </c>
      <c r="E617">
        <v>187.740005</v>
      </c>
      <c r="F617">
        <v>183.52578700000001</v>
      </c>
      <c r="G617">
        <v>43373600</v>
      </c>
      <c r="H617">
        <f t="shared" si="36"/>
        <v>43373.599999999999</v>
      </c>
      <c r="I617">
        <f t="shared" si="39"/>
        <v>-1.3410717821914836E-2</v>
      </c>
      <c r="K617" s="19">
        <f t="shared" si="37"/>
        <v>43994</v>
      </c>
      <c r="L617">
        <v>43373600</v>
      </c>
      <c r="M617">
        <v>183.52578700000001</v>
      </c>
      <c r="N617" s="20">
        <f t="shared" si="38"/>
        <v>7.8917323362316244E-3</v>
      </c>
    </row>
    <row r="618" spans="1:14" x14ac:dyDescent="0.2">
      <c r="A618" s="1">
        <v>43997</v>
      </c>
      <c r="B618">
        <v>184.58000200000001</v>
      </c>
      <c r="C618">
        <v>190.820007</v>
      </c>
      <c r="D618">
        <v>184.009995</v>
      </c>
      <c r="E618">
        <v>188.94000199999999</v>
      </c>
      <c r="F618">
        <v>184.69882200000001</v>
      </c>
      <c r="G618">
        <v>32770200</v>
      </c>
      <c r="H618">
        <f t="shared" si="36"/>
        <v>32770.199999999997</v>
      </c>
      <c r="I618">
        <f t="shared" si="39"/>
        <v>-3.1279475275303503E-2</v>
      </c>
      <c r="K618" s="19">
        <f t="shared" si="37"/>
        <v>43997</v>
      </c>
      <c r="L618">
        <v>32770200</v>
      </c>
      <c r="M618">
        <v>184.69882200000001</v>
      </c>
      <c r="N618" s="20">
        <f t="shared" si="38"/>
        <v>6.3916630963691146E-3</v>
      </c>
    </row>
    <row r="619" spans="1:14" x14ac:dyDescent="0.2">
      <c r="A619" s="1">
        <v>43998</v>
      </c>
      <c r="B619">
        <v>192.88999899999999</v>
      </c>
      <c r="C619">
        <v>195.58000200000001</v>
      </c>
      <c r="D619">
        <v>191.46000699999999</v>
      </c>
      <c r="E619">
        <v>193.570007</v>
      </c>
      <c r="F619">
        <v>189.22491500000001</v>
      </c>
      <c r="G619">
        <v>42556700</v>
      </c>
      <c r="H619">
        <f t="shared" si="36"/>
        <v>42556.7</v>
      </c>
      <c r="I619">
        <f t="shared" si="39"/>
        <v>4.5021112308797032E-2</v>
      </c>
      <c r="K619" s="19">
        <f t="shared" si="37"/>
        <v>43998</v>
      </c>
      <c r="L619">
        <v>42556700</v>
      </c>
      <c r="M619">
        <v>189.22491500000001</v>
      </c>
      <c r="N619" s="20">
        <f t="shared" si="38"/>
        <v>2.4505261868968512E-2</v>
      </c>
    </row>
    <row r="620" spans="1:14" x14ac:dyDescent="0.2">
      <c r="A620" s="1">
        <v>43999</v>
      </c>
      <c r="B620">
        <v>195.029999</v>
      </c>
      <c r="C620">
        <v>196.320007</v>
      </c>
      <c r="D620">
        <v>193.69000199999999</v>
      </c>
      <c r="E620">
        <v>194.240005</v>
      </c>
      <c r="F620">
        <v>189.87986799999999</v>
      </c>
      <c r="G620">
        <v>25687800</v>
      </c>
      <c r="H620">
        <f t="shared" si="36"/>
        <v>25687.8</v>
      </c>
      <c r="I620">
        <f t="shared" si="39"/>
        <v>1.1094406195730318E-2</v>
      </c>
      <c r="K620" s="19">
        <f t="shared" si="37"/>
        <v>43999</v>
      </c>
      <c r="L620">
        <v>25687800</v>
      </c>
      <c r="M620">
        <v>189.87986799999999</v>
      </c>
      <c r="N620" s="20">
        <f t="shared" si="38"/>
        <v>3.4612408202163952E-3</v>
      </c>
    </row>
    <row r="621" spans="1:14" x14ac:dyDescent="0.2">
      <c r="A621" s="1">
        <v>44000</v>
      </c>
      <c r="B621">
        <v>194</v>
      </c>
      <c r="C621">
        <v>196.490005</v>
      </c>
      <c r="D621">
        <v>194</v>
      </c>
      <c r="E621">
        <v>196.320007</v>
      </c>
      <c r="F621">
        <v>191.913162</v>
      </c>
      <c r="G621">
        <v>23061600</v>
      </c>
      <c r="H621">
        <f t="shared" si="36"/>
        <v>23061.599999999999</v>
      </c>
      <c r="I621">
        <f t="shared" si="39"/>
        <v>-5.2812336834396623E-3</v>
      </c>
      <c r="K621" s="19">
        <f t="shared" si="37"/>
        <v>44000</v>
      </c>
      <c r="L621">
        <v>23061600</v>
      </c>
      <c r="M621">
        <v>191.913162</v>
      </c>
      <c r="N621" s="20">
        <f t="shared" si="38"/>
        <v>1.0708317956066898E-2</v>
      </c>
    </row>
    <row r="622" spans="1:14" x14ac:dyDescent="0.2">
      <c r="A622" s="1">
        <v>44001</v>
      </c>
      <c r="B622">
        <v>198.58999600000001</v>
      </c>
      <c r="C622">
        <v>199.28999300000001</v>
      </c>
      <c r="D622">
        <v>194.36999499999999</v>
      </c>
      <c r="E622">
        <v>195.14999399999999</v>
      </c>
      <c r="F622">
        <v>190.76944</v>
      </c>
      <c r="G622">
        <v>44441100</v>
      </c>
      <c r="H622">
        <f t="shared" si="36"/>
        <v>44441.1</v>
      </c>
      <c r="I622">
        <f t="shared" si="39"/>
        <v>2.3659773195876359E-2</v>
      </c>
      <c r="K622" s="19">
        <f t="shared" si="37"/>
        <v>44001</v>
      </c>
      <c r="L622">
        <v>44441100</v>
      </c>
      <c r="M622">
        <v>190.76944</v>
      </c>
      <c r="N622" s="20">
        <f t="shared" si="38"/>
        <v>-5.9595808233309025E-3</v>
      </c>
    </row>
    <row r="623" spans="1:14" x14ac:dyDescent="0.2">
      <c r="A623" s="1">
        <v>44004</v>
      </c>
      <c r="B623">
        <v>195.78999300000001</v>
      </c>
      <c r="C623">
        <v>200.759995</v>
      </c>
      <c r="D623">
        <v>195.229996</v>
      </c>
      <c r="E623">
        <v>200.570007</v>
      </c>
      <c r="F623">
        <v>196.06778</v>
      </c>
      <c r="G623">
        <v>32818900</v>
      </c>
      <c r="H623">
        <f t="shared" si="36"/>
        <v>32818.9</v>
      </c>
      <c r="I623">
        <f t="shared" si="39"/>
        <v>-1.4099416165958348E-2</v>
      </c>
      <c r="K623" s="19">
        <f t="shared" si="37"/>
        <v>44004</v>
      </c>
      <c r="L623">
        <v>32818900</v>
      </c>
      <c r="M623">
        <v>196.06778</v>
      </c>
      <c r="N623" s="20">
        <f t="shared" si="38"/>
        <v>2.7773525990326311E-2</v>
      </c>
    </row>
    <row r="624" spans="1:14" x14ac:dyDescent="0.2">
      <c r="A624" s="1">
        <v>44005</v>
      </c>
      <c r="B624">
        <v>202.08999600000001</v>
      </c>
      <c r="C624">
        <v>203.949997</v>
      </c>
      <c r="D624">
        <v>201.429993</v>
      </c>
      <c r="E624">
        <v>201.91000399999999</v>
      </c>
      <c r="F624">
        <v>197.37768600000001</v>
      </c>
      <c r="G624">
        <v>30917400</v>
      </c>
      <c r="H624">
        <f t="shared" si="36"/>
        <v>30917.4</v>
      </c>
      <c r="I624">
        <f t="shared" si="39"/>
        <v>3.217734932959522E-2</v>
      </c>
      <c r="K624" s="19">
        <f t="shared" si="37"/>
        <v>44005</v>
      </c>
      <c r="L624">
        <v>30917400</v>
      </c>
      <c r="M624">
        <v>197.37768600000001</v>
      </c>
      <c r="N624" s="20">
        <f t="shared" si="38"/>
        <v>6.6808835189545793E-3</v>
      </c>
    </row>
    <row r="625" spans="1:14" x14ac:dyDescent="0.2">
      <c r="A625" s="1">
        <v>44006</v>
      </c>
      <c r="B625">
        <v>201.60000600000001</v>
      </c>
      <c r="C625">
        <v>203.25</v>
      </c>
      <c r="D625">
        <v>196.55999800000001</v>
      </c>
      <c r="E625">
        <v>197.83999600000001</v>
      </c>
      <c r="F625">
        <v>193.39904799999999</v>
      </c>
      <c r="G625">
        <v>36740600</v>
      </c>
      <c r="H625">
        <f t="shared" si="36"/>
        <v>36740.6</v>
      </c>
      <c r="I625">
        <f t="shared" si="39"/>
        <v>-2.4246128442696681E-3</v>
      </c>
      <c r="K625" s="19">
        <f t="shared" si="37"/>
        <v>44006</v>
      </c>
      <c r="L625">
        <v>36740600</v>
      </c>
      <c r="M625">
        <v>193.39904799999999</v>
      </c>
      <c r="N625" s="20">
        <f t="shared" si="38"/>
        <v>-2.0157486292548883E-2</v>
      </c>
    </row>
    <row r="626" spans="1:14" x14ac:dyDescent="0.2">
      <c r="A626" s="1">
        <v>44007</v>
      </c>
      <c r="B626">
        <v>197.800003</v>
      </c>
      <c r="C626">
        <v>200.61000100000001</v>
      </c>
      <c r="D626">
        <v>195.470001</v>
      </c>
      <c r="E626">
        <v>200.33999600000001</v>
      </c>
      <c r="F626">
        <v>195.842941</v>
      </c>
      <c r="G626">
        <v>27803900</v>
      </c>
      <c r="H626">
        <f t="shared" si="36"/>
        <v>27803.9</v>
      </c>
      <c r="I626">
        <f t="shared" si="39"/>
        <v>-1.8849220669170039E-2</v>
      </c>
      <c r="K626" s="19">
        <f t="shared" si="37"/>
        <v>44007</v>
      </c>
      <c r="L626">
        <v>27803900</v>
      </c>
      <c r="M626">
        <v>195.842941</v>
      </c>
      <c r="N626" s="20">
        <f t="shared" si="38"/>
        <v>1.2636530661722817E-2</v>
      </c>
    </row>
    <row r="627" spans="1:14" x14ac:dyDescent="0.2">
      <c r="A627" s="1">
        <v>44008</v>
      </c>
      <c r="B627">
        <v>199.729996</v>
      </c>
      <c r="C627">
        <v>199.88999899999999</v>
      </c>
      <c r="D627">
        <v>194.88000500000001</v>
      </c>
      <c r="E627">
        <v>196.33000200000001</v>
      </c>
      <c r="F627">
        <v>191.92297400000001</v>
      </c>
      <c r="G627">
        <v>54675800</v>
      </c>
      <c r="H627">
        <f t="shared" si="36"/>
        <v>54675.8</v>
      </c>
      <c r="I627">
        <f t="shared" si="39"/>
        <v>9.7572950997376687E-3</v>
      </c>
      <c r="K627" s="19">
        <f t="shared" si="37"/>
        <v>44008</v>
      </c>
      <c r="L627">
        <v>54675800</v>
      </c>
      <c r="M627">
        <v>191.92297400000001</v>
      </c>
      <c r="N627" s="20">
        <f t="shared" si="38"/>
        <v>-2.0015870778819573E-2</v>
      </c>
    </row>
    <row r="628" spans="1:14" x14ac:dyDescent="0.2">
      <c r="A628" s="1">
        <v>44011</v>
      </c>
      <c r="B628">
        <v>195.779999</v>
      </c>
      <c r="C628">
        <v>198.529999</v>
      </c>
      <c r="D628">
        <v>193.550003</v>
      </c>
      <c r="E628">
        <v>198.44000199999999</v>
      </c>
      <c r="F628">
        <v>193.98558</v>
      </c>
      <c r="G628">
        <v>26701600</v>
      </c>
      <c r="H628">
        <f t="shared" si="36"/>
        <v>26701.599999999999</v>
      </c>
      <c r="I628">
        <f t="shared" si="39"/>
        <v>-1.9776683918824072E-2</v>
      </c>
      <c r="K628" s="19">
        <f t="shared" si="37"/>
        <v>44011</v>
      </c>
      <c r="L628">
        <v>26701600</v>
      </c>
      <c r="M628">
        <v>193.98558</v>
      </c>
      <c r="N628" s="20">
        <f t="shared" si="38"/>
        <v>1.0747051053929521E-2</v>
      </c>
    </row>
    <row r="629" spans="1:14" x14ac:dyDescent="0.2">
      <c r="A629" s="1">
        <v>44012</v>
      </c>
      <c r="B629">
        <v>197.88000500000001</v>
      </c>
      <c r="C629">
        <v>204.39999399999999</v>
      </c>
      <c r="D629">
        <v>197.740005</v>
      </c>
      <c r="E629">
        <v>203.509995</v>
      </c>
      <c r="F629">
        <v>198.94177199999999</v>
      </c>
      <c r="G629">
        <v>34310300</v>
      </c>
      <c r="H629">
        <f t="shared" si="36"/>
        <v>34310.300000000003</v>
      </c>
      <c r="I629">
        <f t="shared" si="39"/>
        <v>1.0726356168793359E-2</v>
      </c>
      <c r="K629" s="19">
        <f t="shared" si="37"/>
        <v>44012</v>
      </c>
      <c r="L629">
        <v>34310300</v>
      </c>
      <c r="M629">
        <v>198.94177199999999</v>
      </c>
      <c r="N629" s="20">
        <f t="shared" si="38"/>
        <v>2.5549280518685911E-2</v>
      </c>
    </row>
    <row r="630" spans="1:14" x14ac:dyDescent="0.2">
      <c r="A630" s="1">
        <v>44013</v>
      </c>
      <c r="B630">
        <v>203.13999899999999</v>
      </c>
      <c r="C630">
        <v>206.35000600000001</v>
      </c>
      <c r="D630">
        <v>201.770004</v>
      </c>
      <c r="E630">
        <v>204.699997</v>
      </c>
      <c r="F630">
        <v>200.10505699999999</v>
      </c>
      <c r="G630">
        <v>32061200</v>
      </c>
      <c r="H630">
        <f t="shared" si="36"/>
        <v>32061.200000000001</v>
      </c>
      <c r="I630">
        <f t="shared" si="39"/>
        <v>2.6581735734239432E-2</v>
      </c>
      <c r="K630" s="19">
        <f t="shared" si="37"/>
        <v>44013</v>
      </c>
      <c r="L630">
        <v>32061200</v>
      </c>
      <c r="M630">
        <v>200.10505699999999</v>
      </c>
      <c r="N630" s="20">
        <f t="shared" si="38"/>
        <v>5.8473642227334843E-3</v>
      </c>
    </row>
    <row r="631" spans="1:14" x14ac:dyDescent="0.2">
      <c r="A631" s="1">
        <v>44014</v>
      </c>
      <c r="B631">
        <v>205.679993</v>
      </c>
      <c r="C631">
        <v>208.020004</v>
      </c>
      <c r="D631">
        <v>205</v>
      </c>
      <c r="E631">
        <v>206.259995</v>
      </c>
      <c r="F631">
        <v>201.63005100000001</v>
      </c>
      <c r="G631">
        <v>29315800</v>
      </c>
      <c r="H631">
        <f t="shared" si="36"/>
        <v>29315.8</v>
      </c>
      <c r="I631">
        <f t="shared" si="39"/>
        <v>1.2503662560321305E-2</v>
      </c>
      <c r="K631" s="19">
        <f t="shared" si="37"/>
        <v>44014</v>
      </c>
      <c r="L631">
        <v>29315800</v>
      </c>
      <c r="M631">
        <v>201.63005100000001</v>
      </c>
      <c r="N631" s="20">
        <f t="shared" si="38"/>
        <v>7.6209668204438282E-3</v>
      </c>
    </row>
    <row r="632" spans="1:14" x14ac:dyDescent="0.2">
      <c r="A632" s="1">
        <v>44018</v>
      </c>
      <c r="B632">
        <v>208.83000200000001</v>
      </c>
      <c r="C632">
        <v>211.13000500000001</v>
      </c>
      <c r="D632">
        <v>208.08999600000001</v>
      </c>
      <c r="E632">
        <v>210.699997</v>
      </c>
      <c r="F632">
        <v>205.97035199999999</v>
      </c>
      <c r="G632">
        <v>31897600</v>
      </c>
      <c r="H632">
        <f t="shared" si="36"/>
        <v>31897.599999999999</v>
      </c>
      <c r="I632">
        <f t="shared" si="39"/>
        <v>1.5315096787269977E-2</v>
      </c>
      <c r="K632" s="19">
        <f t="shared" si="37"/>
        <v>44018</v>
      </c>
      <c r="L632">
        <v>31897600</v>
      </c>
      <c r="M632">
        <v>205.97035199999999</v>
      </c>
      <c r="N632" s="20">
        <f t="shared" si="38"/>
        <v>2.1526062104700764E-2</v>
      </c>
    </row>
    <row r="633" spans="1:14" x14ac:dyDescent="0.2">
      <c r="A633" s="1">
        <v>44019</v>
      </c>
      <c r="B633">
        <v>210.449997</v>
      </c>
      <c r="C633">
        <v>214.66999799999999</v>
      </c>
      <c r="D633">
        <v>207.990005</v>
      </c>
      <c r="E633">
        <v>208.25</v>
      </c>
      <c r="F633">
        <v>203.575378</v>
      </c>
      <c r="G633">
        <v>33600700</v>
      </c>
      <c r="H633">
        <f t="shared" si="36"/>
        <v>33600.699999999997</v>
      </c>
      <c r="I633">
        <f t="shared" si="39"/>
        <v>7.7574820882297781E-3</v>
      </c>
      <c r="K633" s="19">
        <f t="shared" si="37"/>
        <v>44019</v>
      </c>
      <c r="L633">
        <v>33600700</v>
      </c>
      <c r="M633">
        <v>203.575378</v>
      </c>
      <c r="N633" s="20">
        <f t="shared" si="38"/>
        <v>-1.1627760873079396E-2</v>
      </c>
    </row>
    <row r="634" spans="1:14" x14ac:dyDescent="0.2">
      <c r="A634" s="1">
        <v>44020</v>
      </c>
      <c r="B634">
        <v>210.070007</v>
      </c>
      <c r="C634">
        <v>213.259995</v>
      </c>
      <c r="D634">
        <v>208.69000199999999</v>
      </c>
      <c r="E634">
        <v>212.83000200000001</v>
      </c>
      <c r="F634">
        <v>208.052582</v>
      </c>
      <c r="G634">
        <v>33600000</v>
      </c>
      <c r="H634">
        <f t="shared" si="36"/>
        <v>33600</v>
      </c>
      <c r="I634">
        <f t="shared" si="39"/>
        <v>-1.8056070582884935E-3</v>
      </c>
      <c r="K634" s="19">
        <f t="shared" si="37"/>
        <v>44020</v>
      </c>
      <c r="L634">
        <v>33600000</v>
      </c>
      <c r="M634">
        <v>208.052582</v>
      </c>
      <c r="N634" s="20">
        <f t="shared" si="38"/>
        <v>2.1992856130175036E-2</v>
      </c>
    </row>
    <row r="635" spans="1:14" x14ac:dyDescent="0.2">
      <c r="A635" s="1">
        <v>44021</v>
      </c>
      <c r="B635">
        <v>216.33000200000001</v>
      </c>
      <c r="C635">
        <v>216.38000500000001</v>
      </c>
      <c r="D635">
        <v>211.470001</v>
      </c>
      <c r="E635">
        <v>214.320007</v>
      </c>
      <c r="F635">
        <v>209.50914</v>
      </c>
      <c r="G635">
        <v>33121700</v>
      </c>
      <c r="H635">
        <f t="shared" si="36"/>
        <v>33121.699999999997</v>
      </c>
      <c r="I635">
        <f t="shared" si="39"/>
        <v>2.9799565818075132E-2</v>
      </c>
      <c r="K635" s="19">
        <f t="shared" si="37"/>
        <v>44021</v>
      </c>
      <c r="L635">
        <v>33121700</v>
      </c>
      <c r="M635">
        <v>209.50914</v>
      </c>
      <c r="N635" s="20">
        <f t="shared" si="38"/>
        <v>7.0009128749961924E-3</v>
      </c>
    </row>
    <row r="636" spans="1:14" x14ac:dyDescent="0.2">
      <c r="A636" s="1">
        <v>44022</v>
      </c>
      <c r="B636">
        <v>213.61999499999999</v>
      </c>
      <c r="C636">
        <v>214.08000200000001</v>
      </c>
      <c r="D636">
        <v>211.08000200000001</v>
      </c>
      <c r="E636">
        <v>213.66999799999999</v>
      </c>
      <c r="F636">
        <v>208.87368799999999</v>
      </c>
      <c r="G636">
        <v>26177600</v>
      </c>
      <c r="H636">
        <f t="shared" si="36"/>
        <v>26177.599999999999</v>
      </c>
      <c r="I636">
        <f t="shared" si="39"/>
        <v>-1.2527189825477923E-2</v>
      </c>
      <c r="K636" s="19">
        <f t="shared" si="37"/>
        <v>44022</v>
      </c>
      <c r="L636">
        <v>26177600</v>
      </c>
      <c r="M636">
        <v>208.87368799999999</v>
      </c>
      <c r="N636" s="20">
        <f t="shared" si="38"/>
        <v>-3.033051445870166E-3</v>
      </c>
    </row>
    <row r="637" spans="1:14" x14ac:dyDescent="0.2">
      <c r="A637" s="1">
        <v>44025</v>
      </c>
      <c r="B637">
        <v>214.479996</v>
      </c>
      <c r="C637">
        <v>215.800003</v>
      </c>
      <c r="D637">
        <v>206.5</v>
      </c>
      <c r="E637">
        <v>207.070007</v>
      </c>
      <c r="F637">
        <v>202.421875</v>
      </c>
      <c r="G637">
        <v>38135600</v>
      </c>
      <c r="H637">
        <f t="shared" si="36"/>
        <v>38135.599999999999</v>
      </c>
      <c r="I637">
        <f t="shared" si="39"/>
        <v>4.0258450525664097E-3</v>
      </c>
      <c r="K637" s="19">
        <f t="shared" si="37"/>
        <v>44025</v>
      </c>
      <c r="L637">
        <v>38135600</v>
      </c>
      <c r="M637">
        <v>202.421875</v>
      </c>
      <c r="N637" s="20">
        <f t="shared" si="38"/>
        <v>-3.0888586598806011E-2</v>
      </c>
    </row>
    <row r="638" spans="1:14" x14ac:dyDescent="0.2">
      <c r="A638" s="1">
        <v>44026</v>
      </c>
      <c r="B638">
        <v>206.13000500000001</v>
      </c>
      <c r="C638">
        <v>208.85000600000001</v>
      </c>
      <c r="D638">
        <v>202.029999</v>
      </c>
      <c r="E638">
        <v>208.35000600000001</v>
      </c>
      <c r="F638">
        <v>203.67314099999999</v>
      </c>
      <c r="G638">
        <v>37591800</v>
      </c>
      <c r="H638">
        <f t="shared" si="36"/>
        <v>37591.800000000003</v>
      </c>
      <c r="I638">
        <f t="shared" si="39"/>
        <v>-3.8931327656309675E-2</v>
      </c>
      <c r="K638" s="19">
        <f t="shared" si="37"/>
        <v>44026</v>
      </c>
      <c r="L638">
        <v>37591800</v>
      </c>
      <c r="M638">
        <v>203.67314099999999</v>
      </c>
      <c r="N638" s="20">
        <f t="shared" si="38"/>
        <v>6.1814761868003981E-3</v>
      </c>
    </row>
    <row r="639" spans="1:14" x14ac:dyDescent="0.2">
      <c r="A639" s="1">
        <v>44027</v>
      </c>
      <c r="B639">
        <v>209.55999800000001</v>
      </c>
      <c r="C639">
        <v>211.33000200000001</v>
      </c>
      <c r="D639">
        <v>205.029999</v>
      </c>
      <c r="E639">
        <v>208.03999300000001</v>
      </c>
      <c r="F639">
        <v>203.37008700000001</v>
      </c>
      <c r="G639">
        <v>32179400</v>
      </c>
      <c r="H639">
        <f t="shared" si="36"/>
        <v>32179.4</v>
      </c>
      <c r="I639">
        <f t="shared" si="39"/>
        <v>1.6639950113036654E-2</v>
      </c>
      <c r="K639" s="19">
        <f t="shared" si="37"/>
        <v>44027</v>
      </c>
      <c r="L639">
        <v>32179400</v>
      </c>
      <c r="M639">
        <v>203.37008700000001</v>
      </c>
      <c r="N639" s="20">
        <f t="shared" si="38"/>
        <v>-1.4879428800087815E-3</v>
      </c>
    </row>
    <row r="640" spans="1:14" x14ac:dyDescent="0.2">
      <c r="A640" s="1">
        <v>44028</v>
      </c>
      <c r="B640">
        <v>205.39999399999999</v>
      </c>
      <c r="C640">
        <v>205.699997</v>
      </c>
      <c r="D640">
        <v>202.30999800000001</v>
      </c>
      <c r="E640">
        <v>203.91999799999999</v>
      </c>
      <c r="F640">
        <v>199.34252900000001</v>
      </c>
      <c r="G640">
        <v>29940700</v>
      </c>
      <c r="H640">
        <f t="shared" si="36"/>
        <v>29940.7</v>
      </c>
      <c r="I640">
        <f t="shared" si="39"/>
        <v>-1.9851135902377776E-2</v>
      </c>
      <c r="K640" s="19">
        <f t="shared" si="37"/>
        <v>44028</v>
      </c>
      <c r="L640">
        <v>29940700</v>
      </c>
      <c r="M640">
        <v>199.34252900000001</v>
      </c>
      <c r="N640" s="20">
        <f t="shared" si="38"/>
        <v>-1.98040825935232E-2</v>
      </c>
    </row>
    <row r="641" spans="1:14" x14ac:dyDescent="0.2">
      <c r="A641" s="1">
        <v>44029</v>
      </c>
      <c r="B641">
        <v>204.470001</v>
      </c>
      <c r="C641">
        <v>205.03999300000001</v>
      </c>
      <c r="D641">
        <v>201.38999899999999</v>
      </c>
      <c r="E641">
        <v>202.88000500000001</v>
      </c>
      <c r="F641">
        <v>198.325943</v>
      </c>
      <c r="G641">
        <v>31635300</v>
      </c>
      <c r="H641">
        <f t="shared" si="36"/>
        <v>31635.3</v>
      </c>
      <c r="I641">
        <f t="shared" si="39"/>
        <v>-4.5277167826986214E-3</v>
      </c>
      <c r="K641" s="19">
        <f t="shared" si="37"/>
        <v>44029</v>
      </c>
      <c r="L641">
        <v>31635300</v>
      </c>
      <c r="M641">
        <v>198.325943</v>
      </c>
      <c r="N641" s="20">
        <f t="shared" si="38"/>
        <v>-5.0996945062336289E-3</v>
      </c>
    </row>
    <row r="642" spans="1:14" x14ac:dyDescent="0.2">
      <c r="A642" s="1">
        <v>44032</v>
      </c>
      <c r="B642">
        <v>205</v>
      </c>
      <c r="C642">
        <v>212.300003</v>
      </c>
      <c r="D642">
        <v>203.009995</v>
      </c>
      <c r="E642">
        <v>211.60000600000001</v>
      </c>
      <c r="F642">
        <v>206.85020399999999</v>
      </c>
      <c r="G642">
        <v>36884800</v>
      </c>
      <c r="H642">
        <f t="shared" si="36"/>
        <v>36884.800000000003</v>
      </c>
      <c r="I642">
        <f t="shared" si="39"/>
        <v>2.5920623925658596E-3</v>
      </c>
      <c r="K642" s="19">
        <f t="shared" si="37"/>
        <v>44032</v>
      </c>
      <c r="L642">
        <v>36884800</v>
      </c>
      <c r="M642">
        <v>206.85020399999999</v>
      </c>
      <c r="N642" s="20">
        <f t="shared" si="38"/>
        <v>4.2981068795422267E-2</v>
      </c>
    </row>
    <row r="643" spans="1:14" x14ac:dyDescent="0.2">
      <c r="A643" s="1">
        <v>44033</v>
      </c>
      <c r="B643">
        <v>213.66000399999999</v>
      </c>
      <c r="C643">
        <v>213.94000199999999</v>
      </c>
      <c r="D643">
        <v>208.029999</v>
      </c>
      <c r="E643">
        <v>208.75</v>
      </c>
      <c r="F643">
        <v>204.064178</v>
      </c>
      <c r="G643">
        <v>37990400</v>
      </c>
      <c r="H643">
        <f t="shared" ref="H643:H706" si="40">G643/1000</f>
        <v>37990.400000000001</v>
      </c>
      <c r="I643">
        <f t="shared" si="39"/>
        <v>4.2243921951219447E-2</v>
      </c>
      <c r="K643" s="19">
        <f t="shared" ref="K643:K706" si="41">A643</f>
        <v>44033</v>
      </c>
      <c r="L643">
        <v>37990400</v>
      </c>
      <c r="M643">
        <v>204.064178</v>
      </c>
      <c r="N643" s="20">
        <f t="shared" si="38"/>
        <v>-1.3468809535232523E-2</v>
      </c>
    </row>
    <row r="644" spans="1:14" x14ac:dyDescent="0.2">
      <c r="A644" s="1">
        <v>44034</v>
      </c>
      <c r="B644">
        <v>209.199997</v>
      </c>
      <c r="C644">
        <v>212.300003</v>
      </c>
      <c r="D644">
        <v>208.38999899999999</v>
      </c>
      <c r="E644">
        <v>211.75</v>
      </c>
      <c r="F644">
        <v>206.99679599999999</v>
      </c>
      <c r="G644">
        <v>49605700</v>
      </c>
      <c r="H644">
        <f t="shared" si="40"/>
        <v>49605.7</v>
      </c>
      <c r="I644">
        <f t="shared" si="39"/>
        <v>-2.0874318620718507E-2</v>
      </c>
      <c r="K644" s="19">
        <f t="shared" si="41"/>
        <v>44034</v>
      </c>
      <c r="L644">
        <v>49605700</v>
      </c>
      <c r="M644">
        <v>206.99679599999999</v>
      </c>
      <c r="N644" s="20">
        <f t="shared" ref="N644:N707" si="42">(F644-F643)/F643</f>
        <v>1.437105732491663E-2</v>
      </c>
    </row>
    <row r="645" spans="1:14" x14ac:dyDescent="0.2">
      <c r="A645" s="1">
        <v>44035</v>
      </c>
      <c r="B645">
        <v>207.19000199999999</v>
      </c>
      <c r="C645">
        <v>210.91999799999999</v>
      </c>
      <c r="D645">
        <v>202.14999399999999</v>
      </c>
      <c r="E645">
        <v>202.53999300000001</v>
      </c>
      <c r="F645">
        <v>197.99352999999999</v>
      </c>
      <c r="G645">
        <v>67457000</v>
      </c>
      <c r="H645">
        <f t="shared" si="40"/>
        <v>67457</v>
      </c>
      <c r="I645">
        <f t="shared" si="39"/>
        <v>-9.6080068299427539E-3</v>
      </c>
      <c r="K645" s="19">
        <f t="shared" si="41"/>
        <v>44035</v>
      </c>
      <c r="L645">
        <v>67457000</v>
      </c>
      <c r="M645">
        <v>197.99352999999999</v>
      </c>
      <c r="N645" s="20">
        <f t="shared" si="42"/>
        <v>-4.3494711869839747E-2</v>
      </c>
    </row>
    <row r="646" spans="1:14" x14ac:dyDescent="0.2">
      <c r="A646" s="1">
        <v>44036</v>
      </c>
      <c r="B646">
        <v>200.41999799999999</v>
      </c>
      <c r="C646">
        <v>202.86000100000001</v>
      </c>
      <c r="D646">
        <v>197.509995</v>
      </c>
      <c r="E646">
        <v>201.300003</v>
      </c>
      <c r="F646">
        <v>196.781372</v>
      </c>
      <c r="G646">
        <v>39827000</v>
      </c>
      <c r="H646">
        <f t="shared" si="40"/>
        <v>39827</v>
      </c>
      <c r="I646">
        <f t="shared" ref="I646:I709" si="43">(B646-B645)/B645</f>
        <v>-3.2675341158595099E-2</v>
      </c>
      <c r="K646" s="19">
        <f t="shared" si="41"/>
        <v>44036</v>
      </c>
      <c r="L646">
        <v>39827000</v>
      </c>
      <c r="M646">
        <v>196.781372</v>
      </c>
      <c r="N646" s="20">
        <f t="shared" si="42"/>
        <v>-6.1222101550489462E-3</v>
      </c>
    </row>
    <row r="647" spans="1:14" x14ac:dyDescent="0.2">
      <c r="A647" s="1">
        <v>44039</v>
      </c>
      <c r="B647">
        <v>201.470001</v>
      </c>
      <c r="C647">
        <v>203.970001</v>
      </c>
      <c r="D647">
        <v>200.86000100000001</v>
      </c>
      <c r="E647">
        <v>203.85000600000001</v>
      </c>
      <c r="F647">
        <v>199.27415500000001</v>
      </c>
      <c r="G647">
        <v>30160900</v>
      </c>
      <c r="H647">
        <f t="shared" si="40"/>
        <v>30160.9</v>
      </c>
      <c r="I647">
        <f t="shared" si="43"/>
        <v>5.2390131248280115E-3</v>
      </c>
      <c r="K647" s="19">
        <f t="shared" si="41"/>
        <v>44039</v>
      </c>
      <c r="L647">
        <v>30160900</v>
      </c>
      <c r="M647">
        <v>199.27415500000001</v>
      </c>
      <c r="N647" s="20">
        <f t="shared" si="42"/>
        <v>1.2667779346512548E-2</v>
      </c>
    </row>
    <row r="648" spans="1:14" x14ac:dyDescent="0.2">
      <c r="A648" s="1">
        <v>44040</v>
      </c>
      <c r="B648">
        <v>203.61000100000001</v>
      </c>
      <c r="C648">
        <v>204.699997</v>
      </c>
      <c r="D648">
        <v>201.740005</v>
      </c>
      <c r="E648">
        <v>202.020004</v>
      </c>
      <c r="F648">
        <v>197.48524499999999</v>
      </c>
      <c r="G648">
        <v>23251400</v>
      </c>
      <c r="H648">
        <f t="shared" si="40"/>
        <v>23251.4</v>
      </c>
      <c r="I648">
        <f t="shared" si="43"/>
        <v>1.0621928770427787E-2</v>
      </c>
      <c r="K648" s="19">
        <f t="shared" si="41"/>
        <v>44040</v>
      </c>
      <c r="L648">
        <v>23251400</v>
      </c>
      <c r="M648">
        <v>197.48524499999999</v>
      </c>
      <c r="N648" s="20">
        <f t="shared" si="42"/>
        <v>-8.9771300247140206E-3</v>
      </c>
    </row>
    <row r="649" spans="1:14" x14ac:dyDescent="0.2">
      <c r="A649" s="1">
        <v>44041</v>
      </c>
      <c r="B649">
        <v>202.5</v>
      </c>
      <c r="C649">
        <v>204.64999399999999</v>
      </c>
      <c r="D649">
        <v>202.009995</v>
      </c>
      <c r="E649">
        <v>204.05999800000001</v>
      </c>
      <c r="F649">
        <v>199.47943100000001</v>
      </c>
      <c r="G649">
        <v>19632600</v>
      </c>
      <c r="H649">
        <f t="shared" si="40"/>
        <v>19632.599999999999</v>
      </c>
      <c r="I649">
        <f t="shared" si="43"/>
        <v>-5.4516035290428149E-3</v>
      </c>
      <c r="K649" s="19">
        <f t="shared" si="41"/>
        <v>44041</v>
      </c>
      <c r="L649">
        <v>19632600</v>
      </c>
      <c r="M649">
        <v>199.47943100000001</v>
      </c>
      <c r="N649" s="20">
        <f t="shared" si="42"/>
        <v>1.0097898706305949E-2</v>
      </c>
    </row>
    <row r="650" spans="1:14" x14ac:dyDescent="0.2">
      <c r="A650" s="1">
        <v>44042</v>
      </c>
      <c r="B650">
        <v>201</v>
      </c>
      <c r="C650">
        <v>204.46000699999999</v>
      </c>
      <c r="D650">
        <v>199.570007</v>
      </c>
      <c r="E650">
        <v>203.89999399999999</v>
      </c>
      <c r="F650">
        <v>199.32299800000001</v>
      </c>
      <c r="G650">
        <v>25079600</v>
      </c>
      <c r="H650">
        <f t="shared" si="40"/>
        <v>25079.599999999999</v>
      </c>
      <c r="I650">
        <f t="shared" si="43"/>
        <v>-7.4074074074074077E-3</v>
      </c>
      <c r="K650" s="19">
        <f t="shared" si="41"/>
        <v>44042</v>
      </c>
      <c r="L650">
        <v>25079600</v>
      </c>
      <c r="M650">
        <v>199.32299800000001</v>
      </c>
      <c r="N650" s="20">
        <f t="shared" si="42"/>
        <v>-7.8420616710097148E-4</v>
      </c>
    </row>
    <row r="651" spans="1:14" x14ac:dyDescent="0.2">
      <c r="A651" s="1">
        <v>44043</v>
      </c>
      <c r="B651">
        <v>204.39999399999999</v>
      </c>
      <c r="C651">
        <v>205.10000600000001</v>
      </c>
      <c r="D651">
        <v>199.009995</v>
      </c>
      <c r="E651">
        <v>205.009995</v>
      </c>
      <c r="F651">
        <v>200.40812700000001</v>
      </c>
      <c r="G651">
        <v>51044000</v>
      </c>
      <c r="H651">
        <f t="shared" si="40"/>
        <v>51044</v>
      </c>
      <c r="I651">
        <f t="shared" si="43"/>
        <v>1.6915393034825834E-2</v>
      </c>
      <c r="K651" s="19">
        <f t="shared" si="41"/>
        <v>44043</v>
      </c>
      <c r="L651">
        <v>51044000</v>
      </c>
      <c r="M651">
        <v>200.40812700000001</v>
      </c>
      <c r="N651" s="20">
        <f t="shared" si="42"/>
        <v>5.4440732423661157E-3</v>
      </c>
    </row>
    <row r="652" spans="1:14" x14ac:dyDescent="0.2">
      <c r="A652" s="1">
        <v>44046</v>
      </c>
      <c r="B652">
        <v>211.520004</v>
      </c>
      <c r="C652">
        <v>217.63999899999999</v>
      </c>
      <c r="D652">
        <v>210.44000199999999</v>
      </c>
      <c r="E652">
        <v>216.53999300000001</v>
      </c>
      <c r="F652">
        <v>211.679306</v>
      </c>
      <c r="G652">
        <v>78983000</v>
      </c>
      <c r="H652">
        <f t="shared" si="40"/>
        <v>78983</v>
      </c>
      <c r="I652">
        <f t="shared" si="43"/>
        <v>3.4833709437388768E-2</v>
      </c>
      <c r="K652" s="19">
        <f t="shared" si="41"/>
        <v>44046</v>
      </c>
      <c r="L652">
        <v>78983000</v>
      </c>
      <c r="M652">
        <v>211.679306</v>
      </c>
      <c r="N652" s="20">
        <f t="shared" si="42"/>
        <v>5.6241127387014547E-2</v>
      </c>
    </row>
    <row r="653" spans="1:14" x14ac:dyDescent="0.2">
      <c r="A653" s="1">
        <v>44047</v>
      </c>
      <c r="B653">
        <v>214.16999799999999</v>
      </c>
      <c r="C653">
        <v>214.770004</v>
      </c>
      <c r="D653">
        <v>210.30999800000001</v>
      </c>
      <c r="E653">
        <v>213.28999300000001</v>
      </c>
      <c r="F653">
        <v>208.50224299999999</v>
      </c>
      <c r="G653">
        <v>49280100</v>
      </c>
      <c r="H653">
        <f t="shared" si="40"/>
        <v>49280.1</v>
      </c>
      <c r="I653">
        <f t="shared" si="43"/>
        <v>1.2528337508919452E-2</v>
      </c>
      <c r="K653" s="19">
        <f t="shared" si="41"/>
        <v>44047</v>
      </c>
      <c r="L653">
        <v>49280100</v>
      </c>
      <c r="M653">
        <v>208.50224299999999</v>
      </c>
      <c r="N653" s="20">
        <f t="shared" si="42"/>
        <v>-1.5008850227428486E-2</v>
      </c>
    </row>
    <row r="654" spans="1:14" x14ac:dyDescent="0.2">
      <c r="A654" s="1">
        <v>44048</v>
      </c>
      <c r="B654">
        <v>214.89999399999999</v>
      </c>
      <c r="C654">
        <v>215</v>
      </c>
      <c r="D654">
        <v>211.570007</v>
      </c>
      <c r="E654">
        <v>212.94000199999999</v>
      </c>
      <c r="F654">
        <v>208.16012599999999</v>
      </c>
      <c r="G654">
        <v>28806400</v>
      </c>
      <c r="H654">
        <f t="shared" si="40"/>
        <v>28806.400000000001</v>
      </c>
      <c r="I654">
        <f t="shared" si="43"/>
        <v>3.4084886156650188E-3</v>
      </c>
      <c r="K654" s="19">
        <f t="shared" si="41"/>
        <v>44048</v>
      </c>
      <c r="L654">
        <v>28806400</v>
      </c>
      <c r="M654">
        <v>208.16012599999999</v>
      </c>
      <c r="N654" s="20">
        <f t="shared" si="42"/>
        <v>-1.6408312691389214E-3</v>
      </c>
    </row>
    <row r="655" spans="1:14" x14ac:dyDescent="0.2">
      <c r="A655" s="1">
        <v>44049</v>
      </c>
      <c r="B655">
        <v>212.33999600000001</v>
      </c>
      <c r="C655">
        <v>216.36999499999999</v>
      </c>
      <c r="D655">
        <v>211.550003</v>
      </c>
      <c r="E655">
        <v>216.35000600000001</v>
      </c>
      <c r="F655">
        <v>211.49357599999999</v>
      </c>
      <c r="G655">
        <v>32656800</v>
      </c>
      <c r="H655">
        <f t="shared" si="40"/>
        <v>32656.799999999999</v>
      </c>
      <c r="I655">
        <f t="shared" si="43"/>
        <v>-1.1912508475919171E-2</v>
      </c>
      <c r="K655" s="19">
        <f t="shared" si="41"/>
        <v>44049</v>
      </c>
      <c r="L655">
        <v>32656800</v>
      </c>
      <c r="M655">
        <v>211.49357599999999</v>
      </c>
      <c r="N655" s="20">
        <f t="shared" si="42"/>
        <v>1.6013873857858827E-2</v>
      </c>
    </row>
    <row r="656" spans="1:14" x14ac:dyDescent="0.2">
      <c r="A656" s="1">
        <v>44050</v>
      </c>
      <c r="B656">
        <v>214.85000600000001</v>
      </c>
      <c r="C656">
        <v>215.699997</v>
      </c>
      <c r="D656">
        <v>210.929993</v>
      </c>
      <c r="E656">
        <v>212.479996</v>
      </c>
      <c r="F656">
        <v>207.710419</v>
      </c>
      <c r="G656">
        <v>27820400</v>
      </c>
      <c r="H656">
        <f t="shared" si="40"/>
        <v>27820.400000000001</v>
      </c>
      <c r="I656">
        <f t="shared" si="43"/>
        <v>1.18207122882304E-2</v>
      </c>
      <c r="K656" s="19">
        <f t="shared" si="41"/>
        <v>44050</v>
      </c>
      <c r="L656">
        <v>27820400</v>
      </c>
      <c r="M656">
        <v>207.710419</v>
      </c>
      <c r="N656" s="20">
        <f t="shared" si="42"/>
        <v>-1.788781045529245E-2</v>
      </c>
    </row>
    <row r="657" spans="1:14" x14ac:dyDescent="0.2">
      <c r="A657" s="1">
        <v>44053</v>
      </c>
      <c r="B657">
        <v>211.66999799999999</v>
      </c>
      <c r="C657">
        <v>211.88000500000001</v>
      </c>
      <c r="D657">
        <v>206.35000600000001</v>
      </c>
      <c r="E657">
        <v>208.25</v>
      </c>
      <c r="F657">
        <v>203.575378</v>
      </c>
      <c r="G657">
        <v>36716500</v>
      </c>
      <c r="H657">
        <f t="shared" si="40"/>
        <v>36716.5</v>
      </c>
      <c r="I657">
        <f t="shared" si="43"/>
        <v>-1.4801060792151037E-2</v>
      </c>
      <c r="K657" s="19">
        <f t="shared" si="41"/>
        <v>44053</v>
      </c>
      <c r="L657">
        <v>36716500</v>
      </c>
      <c r="M657">
        <v>203.575378</v>
      </c>
      <c r="N657" s="20">
        <f t="shared" si="42"/>
        <v>-1.9907720661812352E-2</v>
      </c>
    </row>
    <row r="658" spans="1:14" x14ac:dyDescent="0.2">
      <c r="A658" s="1">
        <v>44054</v>
      </c>
      <c r="B658">
        <v>207.16000399999999</v>
      </c>
      <c r="C658">
        <v>207.64999399999999</v>
      </c>
      <c r="D658">
        <v>203.13999899999999</v>
      </c>
      <c r="E658">
        <v>203.38000500000001</v>
      </c>
      <c r="F658">
        <v>198.814682</v>
      </c>
      <c r="G658">
        <v>36446500</v>
      </c>
      <c r="H658">
        <f t="shared" si="40"/>
        <v>36446.5</v>
      </c>
      <c r="I658">
        <f t="shared" si="43"/>
        <v>-2.130672293009615E-2</v>
      </c>
      <c r="K658" s="19">
        <f t="shared" si="41"/>
        <v>44054</v>
      </c>
      <c r="L658">
        <v>36446500</v>
      </c>
      <c r="M658">
        <v>198.814682</v>
      </c>
      <c r="N658" s="20">
        <f t="shared" si="42"/>
        <v>-2.338542139413341E-2</v>
      </c>
    </row>
    <row r="659" spans="1:14" x14ac:dyDescent="0.2">
      <c r="A659" s="1">
        <v>44055</v>
      </c>
      <c r="B659">
        <v>205.28999300000001</v>
      </c>
      <c r="C659">
        <v>210.279999</v>
      </c>
      <c r="D659">
        <v>204.75</v>
      </c>
      <c r="E659">
        <v>209.19000199999999</v>
      </c>
      <c r="F659">
        <v>204.49430799999999</v>
      </c>
      <c r="G659">
        <v>28013100</v>
      </c>
      <c r="H659">
        <f t="shared" si="40"/>
        <v>28013.1</v>
      </c>
      <c r="I659">
        <f t="shared" si="43"/>
        <v>-9.0268920828944221E-3</v>
      </c>
      <c r="K659" s="19">
        <f t="shared" si="41"/>
        <v>44055</v>
      </c>
      <c r="L659">
        <v>28013100</v>
      </c>
      <c r="M659">
        <v>204.49430799999999</v>
      </c>
      <c r="N659" s="20">
        <f t="shared" si="42"/>
        <v>2.856743748934993E-2</v>
      </c>
    </row>
    <row r="660" spans="1:14" x14ac:dyDescent="0.2">
      <c r="A660" s="1">
        <v>44056</v>
      </c>
      <c r="B660">
        <v>209.44000199999999</v>
      </c>
      <c r="C660">
        <v>211.35000600000001</v>
      </c>
      <c r="D660">
        <v>208.14999399999999</v>
      </c>
      <c r="E660">
        <v>208.699997</v>
      </c>
      <c r="F660">
        <v>204.015289</v>
      </c>
      <c r="G660">
        <v>22588900</v>
      </c>
      <c r="H660">
        <f t="shared" si="40"/>
        <v>22588.9</v>
      </c>
      <c r="I660">
        <f t="shared" si="43"/>
        <v>2.0215349707766724E-2</v>
      </c>
      <c r="K660" s="19">
        <f t="shared" si="41"/>
        <v>44056</v>
      </c>
      <c r="L660">
        <v>22588900</v>
      </c>
      <c r="M660">
        <v>204.015289</v>
      </c>
      <c r="N660" s="20">
        <f t="shared" si="42"/>
        <v>-2.342456397368253E-3</v>
      </c>
    </row>
    <row r="661" spans="1:14" x14ac:dyDescent="0.2">
      <c r="A661" s="1">
        <v>44057</v>
      </c>
      <c r="B661">
        <v>208.759995</v>
      </c>
      <c r="C661">
        <v>209.58999600000001</v>
      </c>
      <c r="D661">
        <v>207.509995</v>
      </c>
      <c r="E661">
        <v>208.89999399999999</v>
      </c>
      <c r="F661">
        <v>204.21077</v>
      </c>
      <c r="G661">
        <v>17958900</v>
      </c>
      <c r="H661">
        <f t="shared" si="40"/>
        <v>17958.900000000001</v>
      </c>
      <c r="I661">
        <f t="shared" si="43"/>
        <v>-3.246786638208632E-3</v>
      </c>
      <c r="K661" s="19">
        <f t="shared" si="41"/>
        <v>44057</v>
      </c>
      <c r="L661">
        <v>17958900</v>
      </c>
      <c r="M661">
        <v>204.21077</v>
      </c>
      <c r="N661" s="20">
        <f t="shared" si="42"/>
        <v>9.5816838511549453E-4</v>
      </c>
    </row>
    <row r="662" spans="1:14" x14ac:dyDescent="0.2">
      <c r="A662" s="1">
        <v>44060</v>
      </c>
      <c r="B662">
        <v>209.60000600000001</v>
      </c>
      <c r="C662">
        <v>211.19000199999999</v>
      </c>
      <c r="D662">
        <v>208.91999799999999</v>
      </c>
      <c r="E662">
        <v>210.279999</v>
      </c>
      <c r="F662">
        <v>205.55981399999999</v>
      </c>
      <c r="G662">
        <v>20184800</v>
      </c>
      <c r="H662">
        <f t="shared" si="40"/>
        <v>20184.8</v>
      </c>
      <c r="I662">
        <f t="shared" si="43"/>
        <v>4.0238121293306416E-3</v>
      </c>
      <c r="K662" s="19">
        <f t="shared" si="41"/>
        <v>44060</v>
      </c>
      <c r="L662">
        <v>20184800</v>
      </c>
      <c r="M662">
        <v>205.55981399999999</v>
      </c>
      <c r="N662" s="20">
        <f t="shared" si="42"/>
        <v>6.6061354158744529E-3</v>
      </c>
    </row>
    <row r="663" spans="1:14" x14ac:dyDescent="0.2">
      <c r="A663" s="1">
        <v>44061</v>
      </c>
      <c r="B663">
        <v>210.529999</v>
      </c>
      <c r="C663">
        <v>212.36000100000001</v>
      </c>
      <c r="D663">
        <v>209.21000699999999</v>
      </c>
      <c r="E663">
        <v>211.490005</v>
      </c>
      <c r="F663">
        <v>206.74267599999999</v>
      </c>
      <c r="G663">
        <v>21336200</v>
      </c>
      <c r="H663">
        <f t="shared" si="40"/>
        <v>21336.2</v>
      </c>
      <c r="I663">
        <f t="shared" si="43"/>
        <v>4.4369893768037207E-3</v>
      </c>
      <c r="K663" s="19">
        <f t="shared" si="41"/>
        <v>44061</v>
      </c>
      <c r="L663">
        <v>21336200</v>
      </c>
      <c r="M663">
        <v>206.74267599999999</v>
      </c>
      <c r="N663" s="20">
        <f t="shared" si="42"/>
        <v>5.7543445724269832E-3</v>
      </c>
    </row>
    <row r="664" spans="1:14" x14ac:dyDescent="0.2">
      <c r="A664" s="1">
        <v>44062</v>
      </c>
      <c r="B664">
        <v>211.490005</v>
      </c>
      <c r="C664">
        <v>212.10000600000001</v>
      </c>
      <c r="D664">
        <v>209.25</v>
      </c>
      <c r="E664">
        <v>209.699997</v>
      </c>
      <c r="F664">
        <v>205.488373</v>
      </c>
      <c r="G664">
        <v>27627600</v>
      </c>
      <c r="H664">
        <f t="shared" si="40"/>
        <v>27627.599999999999</v>
      </c>
      <c r="I664">
        <f t="shared" si="43"/>
        <v>4.5599487225570778E-3</v>
      </c>
      <c r="K664" s="19">
        <f t="shared" si="41"/>
        <v>44062</v>
      </c>
      <c r="L664">
        <v>27627600</v>
      </c>
      <c r="M664">
        <v>205.488373</v>
      </c>
      <c r="N664" s="20">
        <f t="shared" si="42"/>
        <v>-6.066976708766182E-3</v>
      </c>
    </row>
    <row r="665" spans="1:14" x14ac:dyDescent="0.2">
      <c r="A665" s="1">
        <v>44063</v>
      </c>
      <c r="B665">
        <v>209.53999300000001</v>
      </c>
      <c r="C665">
        <v>215</v>
      </c>
      <c r="D665">
        <v>208.91000399999999</v>
      </c>
      <c r="E665">
        <v>214.58000200000001</v>
      </c>
      <c r="F665">
        <v>210.27037000000001</v>
      </c>
      <c r="G665">
        <v>26981500</v>
      </c>
      <c r="H665">
        <f t="shared" si="40"/>
        <v>26981.5</v>
      </c>
      <c r="I665">
        <f t="shared" si="43"/>
        <v>-9.2203506260259763E-3</v>
      </c>
      <c r="K665" s="19">
        <f t="shared" si="41"/>
        <v>44063</v>
      </c>
      <c r="L665">
        <v>26981500</v>
      </c>
      <c r="M665">
        <v>210.27037000000001</v>
      </c>
      <c r="N665" s="20">
        <f t="shared" si="42"/>
        <v>2.3271375067045852E-2</v>
      </c>
    </row>
    <row r="666" spans="1:14" x14ac:dyDescent="0.2">
      <c r="A666" s="1">
        <v>44064</v>
      </c>
      <c r="B666">
        <v>213.86000100000001</v>
      </c>
      <c r="C666">
        <v>216.25</v>
      </c>
      <c r="D666">
        <v>212.85000600000001</v>
      </c>
      <c r="E666">
        <v>213.020004</v>
      </c>
      <c r="F666">
        <v>208.74168399999999</v>
      </c>
      <c r="G666">
        <v>36249300</v>
      </c>
      <c r="H666">
        <f t="shared" si="40"/>
        <v>36249.300000000003</v>
      </c>
      <c r="I666">
        <f t="shared" si="43"/>
        <v>2.0616627585742075E-2</v>
      </c>
      <c r="K666" s="19">
        <f t="shared" si="41"/>
        <v>44064</v>
      </c>
      <c r="L666">
        <v>36249300</v>
      </c>
      <c r="M666">
        <v>208.74168399999999</v>
      </c>
      <c r="N666" s="20">
        <f t="shared" si="42"/>
        <v>-7.2700970659823425E-3</v>
      </c>
    </row>
    <row r="667" spans="1:14" x14ac:dyDescent="0.2">
      <c r="A667" s="1">
        <v>44067</v>
      </c>
      <c r="B667">
        <v>214.78999300000001</v>
      </c>
      <c r="C667">
        <v>215.520004</v>
      </c>
      <c r="D667">
        <v>212.429993</v>
      </c>
      <c r="E667">
        <v>213.69000199999999</v>
      </c>
      <c r="F667">
        <v>209.398224</v>
      </c>
      <c r="G667">
        <v>25460100</v>
      </c>
      <c r="H667">
        <f t="shared" si="40"/>
        <v>25460.1</v>
      </c>
      <c r="I667">
        <f t="shared" si="43"/>
        <v>4.3486018687524395E-3</v>
      </c>
      <c r="K667" s="19">
        <f t="shared" si="41"/>
        <v>44067</v>
      </c>
      <c r="L667">
        <v>25460100</v>
      </c>
      <c r="M667">
        <v>209.398224</v>
      </c>
      <c r="N667" s="20">
        <f t="shared" si="42"/>
        <v>3.1452270932144383E-3</v>
      </c>
    </row>
    <row r="668" spans="1:14" x14ac:dyDescent="0.2">
      <c r="A668" s="1">
        <v>44068</v>
      </c>
      <c r="B668">
        <v>213.10000600000001</v>
      </c>
      <c r="C668">
        <v>216.61000100000001</v>
      </c>
      <c r="D668">
        <v>213.10000600000001</v>
      </c>
      <c r="E668">
        <v>216.470001</v>
      </c>
      <c r="F668">
        <v>212.12239099999999</v>
      </c>
      <c r="G668">
        <v>23043700</v>
      </c>
      <c r="H668">
        <f t="shared" si="40"/>
        <v>23043.7</v>
      </c>
      <c r="I668">
        <f t="shared" si="43"/>
        <v>-7.8680900185140474E-3</v>
      </c>
      <c r="K668" s="19">
        <f t="shared" si="41"/>
        <v>44068</v>
      </c>
      <c r="L668">
        <v>23043700</v>
      </c>
      <c r="M668">
        <v>212.12239099999999</v>
      </c>
      <c r="N668" s="20">
        <f t="shared" si="42"/>
        <v>1.3009503843738399E-2</v>
      </c>
    </row>
    <row r="669" spans="1:14" x14ac:dyDescent="0.2">
      <c r="A669" s="1">
        <v>44069</v>
      </c>
      <c r="B669">
        <v>217.88000500000001</v>
      </c>
      <c r="C669">
        <v>222.08999600000001</v>
      </c>
      <c r="D669">
        <v>217.36000100000001</v>
      </c>
      <c r="E669">
        <v>221.14999399999999</v>
      </c>
      <c r="F669">
        <v>216.708405</v>
      </c>
      <c r="G669">
        <v>39600800</v>
      </c>
      <c r="H669">
        <f t="shared" si="40"/>
        <v>39600.800000000003</v>
      </c>
      <c r="I669">
        <f t="shared" si="43"/>
        <v>2.2430778345449712E-2</v>
      </c>
      <c r="K669" s="19">
        <f t="shared" si="41"/>
        <v>44069</v>
      </c>
      <c r="L669">
        <v>39600800</v>
      </c>
      <c r="M669">
        <v>216.708405</v>
      </c>
      <c r="N669" s="20">
        <f t="shared" si="42"/>
        <v>2.1619660132908863E-2</v>
      </c>
    </row>
    <row r="670" spans="1:14" x14ac:dyDescent="0.2">
      <c r="A670" s="1">
        <v>44070</v>
      </c>
      <c r="B670">
        <v>222.88999899999999</v>
      </c>
      <c r="C670">
        <v>231.14999399999999</v>
      </c>
      <c r="D670">
        <v>219.39999399999999</v>
      </c>
      <c r="E670">
        <v>226.58000200000001</v>
      </c>
      <c r="F670">
        <v>222.029358</v>
      </c>
      <c r="G670">
        <v>57602200</v>
      </c>
      <c r="H670">
        <f t="shared" si="40"/>
        <v>57602.2</v>
      </c>
      <c r="I670">
        <f t="shared" si="43"/>
        <v>2.2994280728054772E-2</v>
      </c>
      <c r="K670" s="19">
        <f t="shared" si="41"/>
        <v>44070</v>
      </c>
      <c r="L670">
        <v>57602200</v>
      </c>
      <c r="M670">
        <v>222.029358</v>
      </c>
      <c r="N670" s="20">
        <f t="shared" si="42"/>
        <v>2.4553514664094375E-2</v>
      </c>
    </row>
    <row r="671" spans="1:14" x14ac:dyDescent="0.2">
      <c r="A671" s="1">
        <v>44071</v>
      </c>
      <c r="B671">
        <v>228.179993</v>
      </c>
      <c r="C671">
        <v>230.63999899999999</v>
      </c>
      <c r="D671">
        <v>226.58000200000001</v>
      </c>
      <c r="E671">
        <v>228.91000399999999</v>
      </c>
      <c r="F671">
        <v>224.312546</v>
      </c>
      <c r="G671">
        <v>26292900</v>
      </c>
      <c r="H671">
        <f t="shared" si="40"/>
        <v>26292.9</v>
      </c>
      <c r="I671">
        <f t="shared" si="43"/>
        <v>2.3733653478099786E-2</v>
      </c>
      <c r="K671" s="19">
        <f t="shared" si="41"/>
        <v>44071</v>
      </c>
      <c r="L671">
        <v>26292900</v>
      </c>
      <c r="M671">
        <v>224.312546</v>
      </c>
      <c r="N671" s="20">
        <f t="shared" si="42"/>
        <v>1.0283270737557127E-2</v>
      </c>
    </row>
    <row r="672" spans="1:14" x14ac:dyDescent="0.2">
      <c r="A672" s="1">
        <v>44074</v>
      </c>
      <c r="B672">
        <v>227</v>
      </c>
      <c r="C672">
        <v>228.699997</v>
      </c>
      <c r="D672">
        <v>224.30999800000001</v>
      </c>
      <c r="E672">
        <v>225.529999</v>
      </c>
      <c r="F672">
        <v>221.00044299999999</v>
      </c>
      <c r="G672">
        <v>28774200</v>
      </c>
      <c r="H672">
        <f t="shared" si="40"/>
        <v>28774.2</v>
      </c>
      <c r="I672">
        <f t="shared" si="43"/>
        <v>-5.1713254281675614E-3</v>
      </c>
      <c r="K672" s="19">
        <f t="shared" si="41"/>
        <v>44074</v>
      </c>
      <c r="L672">
        <v>28774200</v>
      </c>
      <c r="M672">
        <v>221.00044299999999</v>
      </c>
      <c r="N672" s="20">
        <f t="shared" si="42"/>
        <v>-1.4765571783934046E-2</v>
      </c>
    </row>
    <row r="673" spans="1:14" x14ac:dyDescent="0.2">
      <c r="A673" s="1">
        <v>44075</v>
      </c>
      <c r="B673">
        <v>225.509995</v>
      </c>
      <c r="C673">
        <v>227.449997</v>
      </c>
      <c r="D673">
        <v>224.429993</v>
      </c>
      <c r="E673">
        <v>227.270004</v>
      </c>
      <c r="F673">
        <v>222.70550499999999</v>
      </c>
      <c r="G673">
        <v>25725500</v>
      </c>
      <c r="H673">
        <f t="shared" si="40"/>
        <v>25725.5</v>
      </c>
      <c r="I673">
        <f t="shared" si="43"/>
        <v>-6.5638986784140813E-3</v>
      </c>
      <c r="K673" s="19">
        <f t="shared" si="41"/>
        <v>44075</v>
      </c>
      <c r="L673">
        <v>25725500</v>
      </c>
      <c r="M673">
        <v>222.70550499999999</v>
      </c>
      <c r="N673" s="20">
        <f t="shared" si="42"/>
        <v>7.7151972043784465E-3</v>
      </c>
    </row>
    <row r="674" spans="1:14" x14ac:dyDescent="0.2">
      <c r="A674" s="1">
        <v>44076</v>
      </c>
      <c r="B674">
        <v>227.970001</v>
      </c>
      <c r="C674">
        <v>232.86000100000001</v>
      </c>
      <c r="D674">
        <v>227.35000600000001</v>
      </c>
      <c r="E674">
        <v>231.64999399999999</v>
      </c>
      <c r="F674">
        <v>226.99752799999999</v>
      </c>
      <c r="G674">
        <v>34080800</v>
      </c>
      <c r="H674">
        <f t="shared" si="40"/>
        <v>34080.800000000003</v>
      </c>
      <c r="I674">
        <f t="shared" si="43"/>
        <v>1.0908634005335297E-2</v>
      </c>
      <c r="K674" s="19">
        <f t="shared" si="41"/>
        <v>44076</v>
      </c>
      <c r="L674">
        <v>34080800</v>
      </c>
      <c r="M674">
        <v>226.99752799999999</v>
      </c>
      <c r="N674" s="20">
        <f t="shared" si="42"/>
        <v>1.9272190869282734E-2</v>
      </c>
    </row>
    <row r="675" spans="1:14" x14ac:dyDescent="0.2">
      <c r="A675" s="1">
        <v>44077</v>
      </c>
      <c r="B675">
        <v>229.270004</v>
      </c>
      <c r="C675">
        <v>229.30999800000001</v>
      </c>
      <c r="D675">
        <v>214.96000699999999</v>
      </c>
      <c r="E675">
        <v>217.300003</v>
      </c>
      <c r="F675">
        <v>212.93573000000001</v>
      </c>
      <c r="G675">
        <v>58400300</v>
      </c>
      <c r="H675">
        <f t="shared" si="40"/>
        <v>58400.3</v>
      </c>
      <c r="I675">
        <f t="shared" si="43"/>
        <v>5.7025178501446941E-3</v>
      </c>
      <c r="K675" s="19">
        <f t="shared" si="41"/>
        <v>44077</v>
      </c>
      <c r="L675">
        <v>58400300</v>
      </c>
      <c r="M675">
        <v>212.93573000000001</v>
      </c>
      <c r="N675" s="20">
        <f t="shared" si="42"/>
        <v>-6.1946921289821197E-2</v>
      </c>
    </row>
    <row r="676" spans="1:14" x14ac:dyDescent="0.2">
      <c r="A676" s="1">
        <v>44078</v>
      </c>
      <c r="B676">
        <v>215.10000600000001</v>
      </c>
      <c r="C676">
        <v>218.36000100000001</v>
      </c>
      <c r="D676">
        <v>205.19000199999999</v>
      </c>
      <c r="E676">
        <v>214.25</v>
      </c>
      <c r="F676">
        <v>209.946991</v>
      </c>
      <c r="G676">
        <v>59664100</v>
      </c>
      <c r="H676">
        <f t="shared" si="40"/>
        <v>59664.1</v>
      </c>
      <c r="I676">
        <f t="shared" si="43"/>
        <v>-6.1804849098358254E-2</v>
      </c>
      <c r="K676" s="19">
        <f t="shared" si="41"/>
        <v>44078</v>
      </c>
      <c r="L676">
        <v>59664100</v>
      </c>
      <c r="M676">
        <v>209.946991</v>
      </c>
      <c r="N676" s="20">
        <f t="shared" si="42"/>
        <v>-1.403587364130956E-2</v>
      </c>
    </row>
    <row r="677" spans="1:14" x14ac:dyDescent="0.2">
      <c r="A677" s="1">
        <v>44082</v>
      </c>
      <c r="B677">
        <v>206.5</v>
      </c>
      <c r="C677">
        <v>210.029999</v>
      </c>
      <c r="D677">
        <v>202.199997</v>
      </c>
      <c r="E677">
        <v>202.66000399999999</v>
      </c>
      <c r="F677">
        <v>198.58976699999999</v>
      </c>
      <c r="G677">
        <v>52924300</v>
      </c>
      <c r="H677">
        <f t="shared" si="40"/>
        <v>52924.3</v>
      </c>
      <c r="I677">
        <f t="shared" si="43"/>
        <v>-3.9981430776901083E-2</v>
      </c>
      <c r="K677" s="19">
        <f t="shared" si="41"/>
        <v>44082</v>
      </c>
      <c r="L677">
        <v>52924300</v>
      </c>
      <c r="M677">
        <v>198.58976699999999</v>
      </c>
      <c r="N677" s="20">
        <f t="shared" si="42"/>
        <v>-5.4095674083750038E-2</v>
      </c>
    </row>
    <row r="678" spans="1:14" x14ac:dyDescent="0.2">
      <c r="A678" s="1">
        <v>44083</v>
      </c>
      <c r="B678">
        <v>207.60000600000001</v>
      </c>
      <c r="C678">
        <v>214.83999600000001</v>
      </c>
      <c r="D678">
        <v>206.699997</v>
      </c>
      <c r="E678">
        <v>211.28999300000001</v>
      </c>
      <c r="F678">
        <v>207.04641699999999</v>
      </c>
      <c r="G678">
        <v>45679000</v>
      </c>
      <c r="H678">
        <f t="shared" si="40"/>
        <v>45679</v>
      </c>
      <c r="I678">
        <f t="shared" si="43"/>
        <v>5.3269055690073003E-3</v>
      </c>
      <c r="K678" s="19">
        <f t="shared" si="41"/>
        <v>44083</v>
      </c>
      <c r="L678">
        <v>45679000</v>
      </c>
      <c r="M678">
        <v>207.04641699999999</v>
      </c>
      <c r="N678" s="20">
        <f t="shared" si="42"/>
        <v>4.2583513379115832E-2</v>
      </c>
    </row>
    <row r="679" spans="1:14" x14ac:dyDescent="0.2">
      <c r="A679" s="1">
        <v>44084</v>
      </c>
      <c r="B679">
        <v>213.39999399999999</v>
      </c>
      <c r="C679">
        <v>214.740005</v>
      </c>
      <c r="D679">
        <v>204.11000100000001</v>
      </c>
      <c r="E679">
        <v>205.36999499999999</v>
      </c>
      <c r="F679">
        <v>201.245316</v>
      </c>
      <c r="G679">
        <v>35461500</v>
      </c>
      <c r="H679">
        <f t="shared" si="40"/>
        <v>35461.5</v>
      </c>
      <c r="I679">
        <f t="shared" si="43"/>
        <v>2.7938284356311554E-2</v>
      </c>
      <c r="K679" s="19">
        <f t="shared" si="41"/>
        <v>44084</v>
      </c>
      <c r="L679">
        <v>35461500</v>
      </c>
      <c r="M679">
        <v>201.245316</v>
      </c>
      <c r="N679" s="20">
        <f t="shared" si="42"/>
        <v>-2.8018359767124048E-2</v>
      </c>
    </row>
    <row r="680" spans="1:14" x14ac:dyDescent="0.2">
      <c r="A680" s="1">
        <v>44085</v>
      </c>
      <c r="B680">
        <v>207.199997</v>
      </c>
      <c r="C680">
        <v>208.63000500000001</v>
      </c>
      <c r="D680">
        <v>201.240005</v>
      </c>
      <c r="E680">
        <v>204.029999</v>
      </c>
      <c r="F680">
        <v>199.93222</v>
      </c>
      <c r="G680">
        <v>33620100</v>
      </c>
      <c r="H680">
        <f t="shared" si="40"/>
        <v>33620.1</v>
      </c>
      <c r="I680">
        <f t="shared" si="43"/>
        <v>-2.9053407564763083E-2</v>
      </c>
      <c r="K680" s="19">
        <f t="shared" si="41"/>
        <v>44085</v>
      </c>
      <c r="L680">
        <v>33620100</v>
      </c>
      <c r="M680">
        <v>199.93222</v>
      </c>
      <c r="N680" s="20">
        <f t="shared" si="42"/>
        <v>-6.5248524840200587E-3</v>
      </c>
    </row>
    <row r="681" spans="1:14" x14ac:dyDescent="0.2">
      <c r="A681" s="1">
        <v>44088</v>
      </c>
      <c r="B681">
        <v>204.240005</v>
      </c>
      <c r="C681">
        <v>209.199997</v>
      </c>
      <c r="D681">
        <v>204.029999</v>
      </c>
      <c r="E681">
        <v>205.41000399999999</v>
      </c>
      <c r="F681">
        <v>201.28453099999999</v>
      </c>
      <c r="G681">
        <v>30375800</v>
      </c>
      <c r="H681">
        <f t="shared" si="40"/>
        <v>30375.8</v>
      </c>
      <c r="I681">
        <f t="shared" si="43"/>
        <v>-1.4285675882514611E-2</v>
      </c>
      <c r="K681" s="19">
        <f t="shared" si="41"/>
        <v>44088</v>
      </c>
      <c r="L681">
        <v>30375800</v>
      </c>
      <c r="M681">
        <v>201.28453099999999</v>
      </c>
      <c r="N681" s="20">
        <f t="shared" si="42"/>
        <v>6.7638472678390009E-3</v>
      </c>
    </row>
    <row r="682" spans="1:14" x14ac:dyDescent="0.2">
      <c r="A682" s="1">
        <v>44089</v>
      </c>
      <c r="B682">
        <v>208.41999799999999</v>
      </c>
      <c r="C682">
        <v>209.779999</v>
      </c>
      <c r="D682">
        <v>206.929993</v>
      </c>
      <c r="E682">
        <v>208.779999</v>
      </c>
      <c r="F682">
        <v>204.586838</v>
      </c>
      <c r="G682">
        <v>21823900</v>
      </c>
      <c r="H682">
        <f t="shared" si="40"/>
        <v>21823.9</v>
      </c>
      <c r="I682">
        <f t="shared" si="43"/>
        <v>2.0466083517771145E-2</v>
      </c>
      <c r="K682" s="19">
        <f t="shared" si="41"/>
        <v>44089</v>
      </c>
      <c r="L682">
        <v>21823900</v>
      </c>
      <c r="M682">
        <v>204.586838</v>
      </c>
      <c r="N682" s="20">
        <f t="shared" si="42"/>
        <v>1.6406163869592212E-2</v>
      </c>
    </row>
    <row r="683" spans="1:14" x14ac:dyDescent="0.2">
      <c r="A683" s="1">
        <v>44090</v>
      </c>
      <c r="B683">
        <v>210.61999499999999</v>
      </c>
      <c r="C683">
        <v>210.64999399999999</v>
      </c>
      <c r="D683">
        <v>204.63999899999999</v>
      </c>
      <c r="E683">
        <v>205.050003</v>
      </c>
      <c r="F683">
        <v>200.93177800000001</v>
      </c>
      <c r="G683">
        <v>26328100</v>
      </c>
      <c r="H683">
        <f t="shared" si="40"/>
        <v>26328.1</v>
      </c>
      <c r="I683">
        <f t="shared" si="43"/>
        <v>1.055559457399091E-2</v>
      </c>
      <c r="K683" s="19">
        <f t="shared" si="41"/>
        <v>44090</v>
      </c>
      <c r="L683">
        <v>26328100</v>
      </c>
      <c r="M683">
        <v>200.93177800000001</v>
      </c>
      <c r="N683" s="20">
        <f t="shared" si="42"/>
        <v>-1.7865567676450388E-2</v>
      </c>
    </row>
    <row r="684" spans="1:14" x14ac:dyDescent="0.2">
      <c r="A684" s="1">
        <v>44091</v>
      </c>
      <c r="B684">
        <v>200.050003</v>
      </c>
      <c r="C684">
        <v>204.33000200000001</v>
      </c>
      <c r="D684">
        <v>199.96000699999999</v>
      </c>
      <c r="E684">
        <v>202.91000399999999</v>
      </c>
      <c r="F684">
        <v>198.83474699999999</v>
      </c>
      <c r="G684">
        <v>34011300</v>
      </c>
      <c r="H684">
        <f t="shared" si="40"/>
        <v>34011.300000000003</v>
      </c>
      <c r="I684">
        <f t="shared" si="43"/>
        <v>-5.0185130808686924E-2</v>
      </c>
      <c r="K684" s="19">
        <f t="shared" si="41"/>
        <v>44091</v>
      </c>
      <c r="L684">
        <v>34011300</v>
      </c>
      <c r="M684">
        <v>198.83474699999999</v>
      </c>
      <c r="N684" s="20">
        <f t="shared" si="42"/>
        <v>-1.0436532343828736E-2</v>
      </c>
    </row>
    <row r="685" spans="1:14" x14ac:dyDescent="0.2">
      <c r="A685" s="1">
        <v>44092</v>
      </c>
      <c r="B685">
        <v>202.800003</v>
      </c>
      <c r="C685">
        <v>203.64999399999999</v>
      </c>
      <c r="D685">
        <v>196.25</v>
      </c>
      <c r="E685">
        <v>200.38999899999999</v>
      </c>
      <c r="F685">
        <v>196.36537200000001</v>
      </c>
      <c r="G685">
        <v>55225300</v>
      </c>
      <c r="H685">
        <f t="shared" si="40"/>
        <v>55225.3</v>
      </c>
      <c r="I685">
        <f t="shared" si="43"/>
        <v>1.37465631530133E-2</v>
      </c>
      <c r="K685" s="19">
        <f t="shared" si="41"/>
        <v>44092</v>
      </c>
      <c r="L685">
        <v>55225300</v>
      </c>
      <c r="M685">
        <v>196.36537200000001</v>
      </c>
      <c r="N685" s="20">
        <f t="shared" si="42"/>
        <v>-1.2419232741045937E-2</v>
      </c>
    </row>
    <row r="686" spans="1:14" x14ac:dyDescent="0.2">
      <c r="A686" s="1">
        <v>44095</v>
      </c>
      <c r="B686">
        <v>197.19000199999999</v>
      </c>
      <c r="C686">
        <v>202.71000699999999</v>
      </c>
      <c r="D686">
        <v>196.38000500000001</v>
      </c>
      <c r="E686">
        <v>202.53999300000001</v>
      </c>
      <c r="F686">
        <v>198.47215299999999</v>
      </c>
      <c r="G686">
        <v>39839700</v>
      </c>
      <c r="H686">
        <f t="shared" si="40"/>
        <v>39839.699999999997</v>
      </c>
      <c r="I686">
        <f t="shared" si="43"/>
        <v>-2.7662726415245718E-2</v>
      </c>
      <c r="K686" s="19">
        <f t="shared" si="41"/>
        <v>44095</v>
      </c>
      <c r="L686">
        <v>39839700</v>
      </c>
      <c r="M686">
        <v>198.47215299999999</v>
      </c>
      <c r="N686" s="20">
        <f t="shared" si="42"/>
        <v>1.0728882483414559E-2</v>
      </c>
    </row>
    <row r="687" spans="1:14" x14ac:dyDescent="0.2">
      <c r="A687" s="1">
        <v>44096</v>
      </c>
      <c r="B687">
        <v>205.05999800000001</v>
      </c>
      <c r="C687">
        <v>208.10000600000001</v>
      </c>
      <c r="D687">
        <v>202.08000200000001</v>
      </c>
      <c r="E687">
        <v>207.41999799999999</v>
      </c>
      <c r="F687">
        <v>203.25413499999999</v>
      </c>
      <c r="G687">
        <v>33517100</v>
      </c>
      <c r="H687">
        <f t="shared" si="40"/>
        <v>33517.1</v>
      </c>
      <c r="I687">
        <f t="shared" si="43"/>
        <v>3.9910725291234669E-2</v>
      </c>
      <c r="K687" s="19">
        <f t="shared" si="41"/>
        <v>44096</v>
      </c>
      <c r="L687">
        <v>33517100</v>
      </c>
      <c r="M687">
        <v>203.25413499999999</v>
      </c>
      <c r="N687" s="20">
        <f t="shared" si="42"/>
        <v>2.4093969495055559E-2</v>
      </c>
    </row>
    <row r="688" spans="1:14" x14ac:dyDescent="0.2">
      <c r="A688" s="1">
        <v>44097</v>
      </c>
      <c r="B688">
        <v>207.89999399999999</v>
      </c>
      <c r="C688">
        <v>208.10000600000001</v>
      </c>
      <c r="D688">
        <v>200.029999</v>
      </c>
      <c r="E688">
        <v>200.58999600000001</v>
      </c>
      <c r="F688">
        <v>196.56132500000001</v>
      </c>
      <c r="G688">
        <v>30803800</v>
      </c>
      <c r="H688">
        <f t="shared" si="40"/>
        <v>30803.8</v>
      </c>
      <c r="I688">
        <f t="shared" si="43"/>
        <v>1.3849585622252785E-2</v>
      </c>
      <c r="K688" s="19">
        <f t="shared" si="41"/>
        <v>44097</v>
      </c>
      <c r="L688">
        <v>30803800</v>
      </c>
      <c r="M688">
        <v>196.56132500000001</v>
      </c>
      <c r="N688" s="20">
        <f t="shared" si="42"/>
        <v>-3.2928284583238515E-2</v>
      </c>
    </row>
    <row r="689" spans="1:14" x14ac:dyDescent="0.2">
      <c r="A689" s="1">
        <v>44098</v>
      </c>
      <c r="B689">
        <v>199.85000600000001</v>
      </c>
      <c r="C689">
        <v>205.570007</v>
      </c>
      <c r="D689">
        <v>199.199997</v>
      </c>
      <c r="E689">
        <v>203.19000199999999</v>
      </c>
      <c r="F689">
        <v>199.109116</v>
      </c>
      <c r="G689">
        <v>31202500</v>
      </c>
      <c r="H689">
        <f t="shared" si="40"/>
        <v>31202.5</v>
      </c>
      <c r="I689">
        <f t="shared" si="43"/>
        <v>-3.872048211795516E-2</v>
      </c>
      <c r="K689" s="19">
        <f t="shared" si="41"/>
        <v>44098</v>
      </c>
      <c r="L689">
        <v>31202500</v>
      </c>
      <c r="M689">
        <v>199.109116</v>
      </c>
      <c r="N689" s="20">
        <f t="shared" si="42"/>
        <v>1.2961812299545647E-2</v>
      </c>
    </row>
    <row r="690" spans="1:14" x14ac:dyDescent="0.2">
      <c r="A690" s="1">
        <v>44099</v>
      </c>
      <c r="B690">
        <v>203.550003</v>
      </c>
      <c r="C690">
        <v>209.03999300000001</v>
      </c>
      <c r="D690">
        <v>202.53999300000001</v>
      </c>
      <c r="E690">
        <v>207.820007</v>
      </c>
      <c r="F690">
        <v>203.646118</v>
      </c>
      <c r="G690">
        <v>29437300</v>
      </c>
      <c r="H690">
        <f t="shared" si="40"/>
        <v>29437.3</v>
      </c>
      <c r="I690">
        <f t="shared" si="43"/>
        <v>1.8513869846969112E-2</v>
      </c>
      <c r="K690" s="19">
        <f t="shared" si="41"/>
        <v>44099</v>
      </c>
      <c r="L690">
        <v>29437300</v>
      </c>
      <c r="M690">
        <v>203.646118</v>
      </c>
      <c r="N690" s="20">
        <f t="shared" si="42"/>
        <v>2.2786510688943048E-2</v>
      </c>
    </row>
    <row r="691" spans="1:14" x14ac:dyDescent="0.2">
      <c r="A691" s="1">
        <v>44102</v>
      </c>
      <c r="B691">
        <v>210.88000500000001</v>
      </c>
      <c r="C691">
        <v>212.570007</v>
      </c>
      <c r="D691">
        <v>208.05999800000001</v>
      </c>
      <c r="E691">
        <v>209.44000199999999</v>
      </c>
      <c r="F691">
        <v>205.233597</v>
      </c>
      <c r="G691">
        <v>32004900</v>
      </c>
      <c r="H691">
        <f t="shared" si="40"/>
        <v>32004.9</v>
      </c>
      <c r="I691">
        <f t="shared" si="43"/>
        <v>3.6010817450098528E-2</v>
      </c>
      <c r="K691" s="19">
        <f t="shared" si="41"/>
        <v>44102</v>
      </c>
      <c r="L691">
        <v>32004900</v>
      </c>
      <c r="M691">
        <v>205.233597</v>
      </c>
      <c r="N691" s="20">
        <f t="shared" si="42"/>
        <v>7.7952824025842799E-3</v>
      </c>
    </row>
    <row r="692" spans="1:14" x14ac:dyDescent="0.2">
      <c r="A692" s="1">
        <v>44103</v>
      </c>
      <c r="B692">
        <v>209.35000600000001</v>
      </c>
      <c r="C692">
        <v>210.070007</v>
      </c>
      <c r="D692">
        <v>206.80999800000001</v>
      </c>
      <c r="E692">
        <v>207.259995</v>
      </c>
      <c r="F692">
        <v>203.09736599999999</v>
      </c>
      <c r="G692">
        <v>24221900</v>
      </c>
      <c r="H692">
        <f t="shared" si="40"/>
        <v>24221.9</v>
      </c>
      <c r="I692">
        <f t="shared" si="43"/>
        <v>-7.2553061633320974E-3</v>
      </c>
      <c r="K692" s="19">
        <f t="shared" si="41"/>
        <v>44103</v>
      </c>
      <c r="L692">
        <v>24221900</v>
      </c>
      <c r="M692">
        <v>203.09736599999999</v>
      </c>
      <c r="N692" s="20">
        <f t="shared" si="42"/>
        <v>-1.0408778246965136E-2</v>
      </c>
    </row>
    <row r="693" spans="1:14" x14ac:dyDescent="0.2">
      <c r="A693" s="1">
        <v>44104</v>
      </c>
      <c r="B693">
        <v>207.729996</v>
      </c>
      <c r="C693">
        <v>211.979996</v>
      </c>
      <c r="D693">
        <v>206.53999300000001</v>
      </c>
      <c r="E693">
        <v>210.33000200000001</v>
      </c>
      <c r="F693">
        <v>206.10571300000001</v>
      </c>
      <c r="G693">
        <v>33829100</v>
      </c>
      <c r="H693">
        <f t="shared" si="40"/>
        <v>33829.1</v>
      </c>
      <c r="I693">
        <f t="shared" si="43"/>
        <v>-7.7382849465980315E-3</v>
      </c>
      <c r="K693" s="19">
        <f t="shared" si="41"/>
        <v>44104</v>
      </c>
      <c r="L693">
        <v>33829100</v>
      </c>
      <c r="M693">
        <v>206.10571300000001</v>
      </c>
      <c r="N693" s="20">
        <f t="shared" si="42"/>
        <v>1.4812338826688747E-2</v>
      </c>
    </row>
    <row r="694" spans="1:14" x14ac:dyDescent="0.2">
      <c r="A694" s="1">
        <v>44105</v>
      </c>
      <c r="B694">
        <v>213.490005</v>
      </c>
      <c r="C694">
        <v>213.990005</v>
      </c>
      <c r="D694">
        <v>211.320007</v>
      </c>
      <c r="E694">
        <v>212.46000699999999</v>
      </c>
      <c r="F694">
        <v>208.19296299999999</v>
      </c>
      <c r="G694">
        <v>27158400</v>
      </c>
      <c r="H694">
        <f t="shared" si="40"/>
        <v>27158.400000000001</v>
      </c>
      <c r="I694">
        <f t="shared" si="43"/>
        <v>2.7728345019560858E-2</v>
      </c>
      <c r="K694" s="19">
        <f t="shared" si="41"/>
        <v>44105</v>
      </c>
      <c r="L694">
        <v>27158400</v>
      </c>
      <c r="M694">
        <v>208.19296299999999</v>
      </c>
      <c r="N694" s="20">
        <f t="shared" si="42"/>
        <v>1.0127084638357322E-2</v>
      </c>
    </row>
    <row r="695" spans="1:14" x14ac:dyDescent="0.2">
      <c r="A695" s="1">
        <v>44106</v>
      </c>
      <c r="B695">
        <v>208</v>
      </c>
      <c r="C695">
        <v>210.990005</v>
      </c>
      <c r="D695">
        <v>205.53999300000001</v>
      </c>
      <c r="E695">
        <v>206.19000199999999</v>
      </c>
      <c r="F695">
        <v>202.04884300000001</v>
      </c>
      <c r="G695">
        <v>33154800</v>
      </c>
      <c r="H695">
        <f t="shared" si="40"/>
        <v>33154.800000000003</v>
      </c>
      <c r="I695">
        <f t="shared" si="43"/>
        <v>-2.5715513004929653E-2</v>
      </c>
      <c r="K695" s="19">
        <f t="shared" si="41"/>
        <v>44106</v>
      </c>
      <c r="L695">
        <v>33154800</v>
      </c>
      <c r="M695">
        <v>202.04884300000001</v>
      </c>
      <c r="N695" s="20">
        <f t="shared" si="42"/>
        <v>-2.9511660295645954E-2</v>
      </c>
    </row>
    <row r="696" spans="1:14" x14ac:dyDescent="0.2">
      <c r="A696" s="1">
        <v>44109</v>
      </c>
      <c r="B696">
        <v>207.220001</v>
      </c>
      <c r="C696">
        <v>210.41000399999999</v>
      </c>
      <c r="D696">
        <v>206.979996</v>
      </c>
      <c r="E696">
        <v>210.38000500000001</v>
      </c>
      <c r="F696">
        <v>206.15469400000001</v>
      </c>
      <c r="G696">
        <v>21331600</v>
      </c>
      <c r="H696">
        <f t="shared" si="40"/>
        <v>21331.599999999999</v>
      </c>
      <c r="I696">
        <f t="shared" si="43"/>
        <v>-3.74999519230771E-3</v>
      </c>
      <c r="K696" s="19">
        <f t="shared" si="41"/>
        <v>44109</v>
      </c>
      <c r="L696">
        <v>21331600</v>
      </c>
      <c r="M696">
        <v>206.15469400000001</v>
      </c>
      <c r="N696" s="20">
        <f t="shared" si="42"/>
        <v>2.0321081472364586E-2</v>
      </c>
    </row>
    <row r="697" spans="1:14" x14ac:dyDescent="0.2">
      <c r="A697" s="1">
        <v>44110</v>
      </c>
      <c r="B697">
        <v>208.820007</v>
      </c>
      <c r="C697">
        <v>210.179993</v>
      </c>
      <c r="D697">
        <v>204.820007</v>
      </c>
      <c r="E697">
        <v>205.91000399999999</v>
      </c>
      <c r="F697">
        <v>201.774475</v>
      </c>
      <c r="G697">
        <v>28554300</v>
      </c>
      <c r="H697">
        <f t="shared" si="40"/>
        <v>28554.3</v>
      </c>
      <c r="I697">
        <f t="shared" si="43"/>
        <v>7.7212913438795307E-3</v>
      </c>
      <c r="K697" s="19">
        <f t="shared" si="41"/>
        <v>44110</v>
      </c>
      <c r="L697">
        <v>28554300</v>
      </c>
      <c r="M697">
        <v>201.774475</v>
      </c>
      <c r="N697" s="20">
        <f t="shared" si="42"/>
        <v>-2.1247243586896017E-2</v>
      </c>
    </row>
    <row r="698" spans="1:14" x14ac:dyDescent="0.2">
      <c r="A698" s="1">
        <v>44111</v>
      </c>
      <c r="B698">
        <v>207.05999800000001</v>
      </c>
      <c r="C698">
        <v>210.11000100000001</v>
      </c>
      <c r="D698">
        <v>206.720001</v>
      </c>
      <c r="E698">
        <v>209.83000200000001</v>
      </c>
      <c r="F698">
        <v>205.61575300000001</v>
      </c>
      <c r="G698">
        <v>25681100</v>
      </c>
      <c r="H698">
        <f t="shared" si="40"/>
        <v>25681.1</v>
      </c>
      <c r="I698">
        <f t="shared" si="43"/>
        <v>-8.4283542812063818E-3</v>
      </c>
      <c r="K698" s="19">
        <f t="shared" si="41"/>
        <v>44111</v>
      </c>
      <c r="L698">
        <v>25681100</v>
      </c>
      <c r="M698">
        <v>205.61575300000001</v>
      </c>
      <c r="N698" s="20">
        <f t="shared" si="42"/>
        <v>1.9037482317820511E-2</v>
      </c>
    </row>
    <row r="699" spans="1:14" x14ac:dyDescent="0.2">
      <c r="A699" s="1">
        <v>44112</v>
      </c>
      <c r="B699">
        <v>210.509995</v>
      </c>
      <c r="C699">
        <v>211.19000199999999</v>
      </c>
      <c r="D699">
        <v>208.320007</v>
      </c>
      <c r="E699">
        <v>210.58000200000001</v>
      </c>
      <c r="F699">
        <v>206.350708</v>
      </c>
      <c r="G699">
        <v>19925800</v>
      </c>
      <c r="H699">
        <f t="shared" si="40"/>
        <v>19925.8</v>
      </c>
      <c r="I699">
        <f t="shared" si="43"/>
        <v>1.6661822821035649E-2</v>
      </c>
      <c r="K699" s="19">
        <f t="shared" si="41"/>
        <v>44112</v>
      </c>
      <c r="L699">
        <v>19925800</v>
      </c>
      <c r="M699">
        <v>206.350708</v>
      </c>
      <c r="N699" s="20">
        <f t="shared" si="42"/>
        <v>3.5744099820989158E-3</v>
      </c>
    </row>
    <row r="700" spans="1:14" x14ac:dyDescent="0.2">
      <c r="A700" s="1">
        <v>44113</v>
      </c>
      <c r="B700">
        <v>211.229996</v>
      </c>
      <c r="C700">
        <v>215.86000100000001</v>
      </c>
      <c r="D700">
        <v>211.229996</v>
      </c>
      <c r="E700">
        <v>215.80999800000001</v>
      </c>
      <c r="F700">
        <v>211.475662</v>
      </c>
      <c r="G700">
        <v>26458000</v>
      </c>
      <c r="H700">
        <f t="shared" si="40"/>
        <v>26458</v>
      </c>
      <c r="I700">
        <f t="shared" si="43"/>
        <v>3.4202699021488093E-3</v>
      </c>
      <c r="K700" s="19">
        <f t="shared" si="41"/>
        <v>44113</v>
      </c>
      <c r="L700">
        <v>26458000</v>
      </c>
      <c r="M700">
        <v>211.475662</v>
      </c>
      <c r="N700" s="20">
        <f t="shared" si="42"/>
        <v>2.4836134800177195E-2</v>
      </c>
    </row>
    <row r="701" spans="1:14" x14ac:dyDescent="0.2">
      <c r="A701" s="1">
        <v>44116</v>
      </c>
      <c r="B701">
        <v>218.78999300000001</v>
      </c>
      <c r="C701">
        <v>223.86000100000001</v>
      </c>
      <c r="D701">
        <v>216.80999800000001</v>
      </c>
      <c r="E701">
        <v>221.39999399999999</v>
      </c>
      <c r="F701">
        <v>216.953384</v>
      </c>
      <c r="G701">
        <v>40461400</v>
      </c>
      <c r="H701">
        <f t="shared" si="40"/>
        <v>40461.4</v>
      </c>
      <c r="I701">
        <f t="shared" si="43"/>
        <v>3.5790357161205502E-2</v>
      </c>
      <c r="K701" s="19">
        <f t="shared" si="41"/>
        <v>44116</v>
      </c>
      <c r="L701">
        <v>40461400</v>
      </c>
      <c r="M701">
        <v>216.953384</v>
      </c>
      <c r="N701" s="20">
        <f t="shared" si="42"/>
        <v>2.5902375470516319E-2</v>
      </c>
    </row>
    <row r="702" spans="1:14" x14ac:dyDescent="0.2">
      <c r="A702" s="1">
        <v>44117</v>
      </c>
      <c r="B702">
        <v>222.720001</v>
      </c>
      <c r="C702">
        <v>225.21000699999999</v>
      </c>
      <c r="D702">
        <v>220.429993</v>
      </c>
      <c r="E702">
        <v>222.86000100000001</v>
      </c>
      <c r="F702">
        <v>218.38403299999999</v>
      </c>
      <c r="G702">
        <v>28950800</v>
      </c>
      <c r="H702">
        <f t="shared" si="40"/>
        <v>28950.799999999999</v>
      </c>
      <c r="I702">
        <f t="shared" si="43"/>
        <v>1.7962466866571849E-2</v>
      </c>
      <c r="K702" s="19">
        <f t="shared" si="41"/>
        <v>44117</v>
      </c>
      <c r="L702">
        <v>28950800</v>
      </c>
      <c r="M702">
        <v>218.38403299999999</v>
      </c>
      <c r="N702" s="20">
        <f t="shared" si="42"/>
        <v>6.594269117277232E-3</v>
      </c>
    </row>
    <row r="703" spans="1:14" x14ac:dyDescent="0.2">
      <c r="A703" s="1">
        <v>44118</v>
      </c>
      <c r="B703">
        <v>223</v>
      </c>
      <c r="C703">
        <v>224.220001</v>
      </c>
      <c r="D703">
        <v>219.13000500000001</v>
      </c>
      <c r="E703">
        <v>220.86000100000001</v>
      </c>
      <c r="F703">
        <v>216.42422500000001</v>
      </c>
      <c r="G703">
        <v>23421700</v>
      </c>
      <c r="H703">
        <f t="shared" si="40"/>
        <v>23421.7</v>
      </c>
      <c r="I703">
        <f t="shared" si="43"/>
        <v>1.2571794124588015E-3</v>
      </c>
      <c r="K703" s="19">
        <f t="shared" si="41"/>
        <v>44118</v>
      </c>
      <c r="L703">
        <v>23421700</v>
      </c>
      <c r="M703">
        <v>216.42422500000001</v>
      </c>
      <c r="N703" s="20">
        <f t="shared" si="42"/>
        <v>-8.9741359433543437E-3</v>
      </c>
    </row>
    <row r="704" spans="1:14" x14ac:dyDescent="0.2">
      <c r="A704" s="1">
        <v>44119</v>
      </c>
      <c r="B704">
        <v>217.10000600000001</v>
      </c>
      <c r="C704">
        <v>220.36000100000001</v>
      </c>
      <c r="D704">
        <v>216.009995</v>
      </c>
      <c r="E704">
        <v>219.66000399999999</v>
      </c>
      <c r="F704">
        <v>215.248322</v>
      </c>
      <c r="G704">
        <v>22733100</v>
      </c>
      <c r="H704">
        <f t="shared" si="40"/>
        <v>22733.1</v>
      </c>
      <c r="I704">
        <f t="shared" si="43"/>
        <v>-2.6457372197309384E-2</v>
      </c>
      <c r="K704" s="19">
        <f t="shared" si="41"/>
        <v>44119</v>
      </c>
      <c r="L704">
        <v>22733100</v>
      </c>
      <c r="M704">
        <v>215.248322</v>
      </c>
      <c r="N704" s="20">
        <f t="shared" si="42"/>
        <v>-5.4333242962981854E-3</v>
      </c>
    </row>
    <row r="705" spans="1:14" x14ac:dyDescent="0.2">
      <c r="A705" s="1">
        <v>44120</v>
      </c>
      <c r="B705">
        <v>220.14999399999999</v>
      </c>
      <c r="C705">
        <v>222.28999300000001</v>
      </c>
      <c r="D705">
        <v>219.320007</v>
      </c>
      <c r="E705">
        <v>219.66000399999999</v>
      </c>
      <c r="F705">
        <v>215.248322</v>
      </c>
      <c r="G705">
        <v>26057900</v>
      </c>
      <c r="H705">
        <f t="shared" si="40"/>
        <v>26057.9</v>
      </c>
      <c r="I705">
        <f t="shared" si="43"/>
        <v>1.4048769763737293E-2</v>
      </c>
      <c r="K705" s="19">
        <f t="shared" si="41"/>
        <v>44120</v>
      </c>
      <c r="L705">
        <v>26057900</v>
      </c>
      <c r="M705">
        <v>215.248322</v>
      </c>
      <c r="N705" s="20">
        <f t="shared" si="42"/>
        <v>0</v>
      </c>
    </row>
    <row r="706" spans="1:14" x14ac:dyDescent="0.2">
      <c r="A706" s="1">
        <v>44123</v>
      </c>
      <c r="B706">
        <v>220.41999799999999</v>
      </c>
      <c r="C706">
        <v>222.300003</v>
      </c>
      <c r="D706">
        <v>213.720001</v>
      </c>
      <c r="E706">
        <v>214.220001</v>
      </c>
      <c r="F706">
        <v>209.917587</v>
      </c>
      <c r="G706">
        <v>27625800</v>
      </c>
      <c r="H706">
        <f t="shared" si="40"/>
        <v>27625.8</v>
      </c>
      <c r="I706">
        <f t="shared" si="43"/>
        <v>1.2264547234100772E-3</v>
      </c>
      <c r="K706" s="19">
        <f t="shared" si="41"/>
        <v>44123</v>
      </c>
      <c r="L706">
        <v>27625800</v>
      </c>
      <c r="M706">
        <v>209.917587</v>
      </c>
      <c r="N706" s="20">
        <f t="shared" si="42"/>
        <v>-2.4765512457746379E-2</v>
      </c>
    </row>
    <row r="707" spans="1:14" x14ac:dyDescent="0.2">
      <c r="A707" s="1">
        <v>44124</v>
      </c>
      <c r="B707">
        <v>215.800003</v>
      </c>
      <c r="C707">
        <v>217.36999499999999</v>
      </c>
      <c r="D707">
        <v>213.08999600000001</v>
      </c>
      <c r="E707">
        <v>214.64999399999999</v>
      </c>
      <c r="F707">
        <v>210.338943</v>
      </c>
      <c r="G707">
        <v>22753500</v>
      </c>
      <c r="H707">
        <f t="shared" ref="H707:H770" si="44">G707/1000</f>
        <v>22753.5</v>
      </c>
      <c r="I707">
        <f t="shared" si="43"/>
        <v>-2.0959962988476157E-2</v>
      </c>
      <c r="K707" s="19">
        <f t="shared" ref="K707:K770" si="45">A707</f>
        <v>44124</v>
      </c>
      <c r="L707">
        <v>22753500</v>
      </c>
      <c r="M707">
        <v>210.338943</v>
      </c>
      <c r="N707" s="20">
        <f t="shared" si="42"/>
        <v>2.0072448717696196E-3</v>
      </c>
    </row>
    <row r="708" spans="1:14" x14ac:dyDescent="0.2">
      <c r="A708" s="1">
        <v>44125</v>
      </c>
      <c r="B708">
        <v>213.11999499999999</v>
      </c>
      <c r="C708">
        <v>216.91999799999999</v>
      </c>
      <c r="D708">
        <v>213.11999499999999</v>
      </c>
      <c r="E708">
        <v>214.800003</v>
      </c>
      <c r="F708">
        <v>210.485916</v>
      </c>
      <c r="G708">
        <v>22724900</v>
      </c>
      <c r="H708">
        <f t="shared" si="44"/>
        <v>22724.9</v>
      </c>
      <c r="I708">
        <f t="shared" si="43"/>
        <v>-1.2418943293527272E-2</v>
      </c>
      <c r="K708" s="19">
        <f t="shared" si="45"/>
        <v>44125</v>
      </c>
      <c r="L708">
        <v>22724900</v>
      </c>
      <c r="M708">
        <v>210.485916</v>
      </c>
      <c r="N708" s="20">
        <f t="shared" ref="N708:N771" si="46">(F708-F707)/F707</f>
        <v>6.9874364634418969E-4</v>
      </c>
    </row>
    <row r="709" spans="1:14" x14ac:dyDescent="0.2">
      <c r="A709" s="1">
        <v>44126</v>
      </c>
      <c r="B709">
        <v>213.929993</v>
      </c>
      <c r="C709">
        <v>216.05999800000001</v>
      </c>
      <c r="D709">
        <v>211.699997</v>
      </c>
      <c r="E709">
        <v>214.88999899999999</v>
      </c>
      <c r="F709">
        <v>210.574127</v>
      </c>
      <c r="G709">
        <v>22351500</v>
      </c>
      <c r="H709">
        <f t="shared" si="44"/>
        <v>22351.5</v>
      </c>
      <c r="I709">
        <f t="shared" si="43"/>
        <v>3.8006663804586115E-3</v>
      </c>
      <c r="K709" s="19">
        <f t="shared" si="45"/>
        <v>44126</v>
      </c>
      <c r="L709">
        <v>22351500</v>
      </c>
      <c r="M709">
        <v>210.574127</v>
      </c>
      <c r="N709" s="20">
        <f t="shared" si="46"/>
        <v>4.1908267154559239E-4</v>
      </c>
    </row>
    <row r="710" spans="1:14" x14ac:dyDescent="0.2">
      <c r="A710" s="1">
        <v>44127</v>
      </c>
      <c r="B710">
        <v>215.029999</v>
      </c>
      <c r="C710">
        <v>216.279999</v>
      </c>
      <c r="D710">
        <v>213.16000399999999</v>
      </c>
      <c r="E710">
        <v>216.229996</v>
      </c>
      <c r="F710">
        <v>211.88720699999999</v>
      </c>
      <c r="G710">
        <v>18879600</v>
      </c>
      <c r="H710">
        <f t="shared" si="44"/>
        <v>18879.599999999999</v>
      </c>
      <c r="I710">
        <f t="shared" ref="I710:I773" si="47">(B710-B709)/B709</f>
        <v>5.1418970504056791E-3</v>
      </c>
      <c r="K710" s="19">
        <f t="shared" si="45"/>
        <v>44127</v>
      </c>
      <c r="L710">
        <v>18879600</v>
      </c>
      <c r="M710">
        <v>211.88720699999999</v>
      </c>
      <c r="N710" s="20">
        <f t="shared" si="46"/>
        <v>6.2357138491187245E-3</v>
      </c>
    </row>
    <row r="711" spans="1:14" x14ac:dyDescent="0.2">
      <c r="A711" s="1">
        <v>44130</v>
      </c>
      <c r="B711">
        <v>213.85000600000001</v>
      </c>
      <c r="C711">
        <v>216.33999600000001</v>
      </c>
      <c r="D711">
        <v>208.10000600000001</v>
      </c>
      <c r="E711">
        <v>210.08000200000001</v>
      </c>
      <c r="F711">
        <v>205.860703</v>
      </c>
      <c r="G711">
        <v>37111600</v>
      </c>
      <c r="H711">
        <f t="shared" si="44"/>
        <v>37111.599999999999</v>
      </c>
      <c r="I711">
        <f t="shared" si="47"/>
        <v>-5.487573852427893E-3</v>
      </c>
      <c r="K711" s="19">
        <f t="shared" si="45"/>
        <v>44130</v>
      </c>
      <c r="L711">
        <v>37111600</v>
      </c>
      <c r="M711">
        <v>205.860703</v>
      </c>
      <c r="N711" s="20">
        <f t="shared" si="46"/>
        <v>-2.8442038032055372E-2</v>
      </c>
    </row>
    <row r="712" spans="1:14" x14ac:dyDescent="0.2">
      <c r="A712" s="1">
        <v>44131</v>
      </c>
      <c r="B712">
        <v>211.58999600000001</v>
      </c>
      <c r="C712">
        <v>214.66999799999999</v>
      </c>
      <c r="D712">
        <v>210.33000200000001</v>
      </c>
      <c r="E712">
        <v>213.25</v>
      </c>
      <c r="F712">
        <v>208.96705600000001</v>
      </c>
      <c r="G712">
        <v>36700300</v>
      </c>
      <c r="H712">
        <f t="shared" si="44"/>
        <v>36700.300000000003</v>
      </c>
      <c r="I712">
        <f t="shared" si="47"/>
        <v>-1.0568201714242617E-2</v>
      </c>
      <c r="K712" s="19">
        <f t="shared" si="45"/>
        <v>44131</v>
      </c>
      <c r="L712">
        <v>36700300</v>
      </c>
      <c r="M712">
        <v>208.96705600000001</v>
      </c>
      <c r="N712" s="20">
        <f t="shared" si="46"/>
        <v>1.5089587059265084E-2</v>
      </c>
    </row>
    <row r="713" spans="1:14" x14ac:dyDescent="0.2">
      <c r="A713" s="1">
        <v>44132</v>
      </c>
      <c r="B713">
        <v>207.66999799999999</v>
      </c>
      <c r="C713">
        <v>208.83999600000001</v>
      </c>
      <c r="D713">
        <v>202.10000600000001</v>
      </c>
      <c r="E713">
        <v>202.679993</v>
      </c>
      <c r="F713">
        <v>198.60936000000001</v>
      </c>
      <c r="G713">
        <v>51195600</v>
      </c>
      <c r="H713">
        <f t="shared" si="44"/>
        <v>51195.6</v>
      </c>
      <c r="I713">
        <f t="shared" si="47"/>
        <v>-1.8526386285294984E-2</v>
      </c>
      <c r="K713" s="19">
        <f t="shared" si="45"/>
        <v>44132</v>
      </c>
      <c r="L713">
        <v>51195600</v>
      </c>
      <c r="M713">
        <v>198.60936000000001</v>
      </c>
      <c r="N713" s="20">
        <f t="shared" si="46"/>
        <v>-4.9566167022997175E-2</v>
      </c>
    </row>
    <row r="714" spans="1:14" x14ac:dyDescent="0.2">
      <c r="A714" s="1">
        <v>44133</v>
      </c>
      <c r="B714">
        <v>204.070007</v>
      </c>
      <c r="C714">
        <v>207.36000100000001</v>
      </c>
      <c r="D714">
        <v>203.36999499999999</v>
      </c>
      <c r="E714">
        <v>204.720001</v>
      </c>
      <c r="F714">
        <v>200.60836800000001</v>
      </c>
      <c r="G714">
        <v>31432600</v>
      </c>
      <c r="H714">
        <f t="shared" si="44"/>
        <v>31432.6</v>
      </c>
      <c r="I714">
        <f t="shared" si="47"/>
        <v>-1.7335152090674114E-2</v>
      </c>
      <c r="K714" s="19">
        <f t="shared" si="45"/>
        <v>44133</v>
      </c>
      <c r="L714">
        <v>31432600</v>
      </c>
      <c r="M714">
        <v>200.60836800000001</v>
      </c>
      <c r="N714" s="20">
        <f t="shared" si="46"/>
        <v>1.006502412575119E-2</v>
      </c>
    </row>
    <row r="715" spans="1:14" x14ac:dyDescent="0.2">
      <c r="A715" s="1">
        <v>44134</v>
      </c>
      <c r="B715">
        <v>203.5</v>
      </c>
      <c r="C715">
        <v>204.28999300000001</v>
      </c>
      <c r="D715">
        <v>199.61999499999999</v>
      </c>
      <c r="E715">
        <v>202.470001</v>
      </c>
      <c r="F715">
        <v>198.403595</v>
      </c>
      <c r="G715">
        <v>36953700</v>
      </c>
      <c r="H715">
        <f t="shared" si="44"/>
        <v>36953.699999999997</v>
      </c>
      <c r="I715">
        <f t="shared" si="47"/>
        <v>-2.7931934162182094E-3</v>
      </c>
      <c r="K715" s="19">
        <f t="shared" si="45"/>
        <v>44134</v>
      </c>
      <c r="L715">
        <v>36953700</v>
      </c>
      <c r="M715">
        <v>198.403595</v>
      </c>
      <c r="N715" s="20">
        <f t="shared" si="46"/>
        <v>-1.0990433858671425E-2</v>
      </c>
    </row>
    <row r="716" spans="1:14" x14ac:dyDescent="0.2">
      <c r="A716" s="1">
        <v>44137</v>
      </c>
      <c r="B716">
        <v>204.28999300000001</v>
      </c>
      <c r="C716">
        <v>205.279999</v>
      </c>
      <c r="D716">
        <v>200.11999499999999</v>
      </c>
      <c r="E716">
        <v>202.33000200000001</v>
      </c>
      <c r="F716">
        <v>198.26637299999999</v>
      </c>
      <c r="G716">
        <v>30842200</v>
      </c>
      <c r="H716">
        <f t="shared" si="44"/>
        <v>30842.2</v>
      </c>
      <c r="I716">
        <f t="shared" si="47"/>
        <v>3.8820294840295317E-3</v>
      </c>
      <c r="K716" s="19">
        <f t="shared" si="45"/>
        <v>44137</v>
      </c>
      <c r="L716">
        <v>30842200</v>
      </c>
      <c r="M716">
        <v>198.26637299999999</v>
      </c>
      <c r="N716" s="20">
        <f t="shared" si="46"/>
        <v>-6.9163061284251625E-4</v>
      </c>
    </row>
    <row r="717" spans="1:14" x14ac:dyDescent="0.2">
      <c r="A717" s="1">
        <v>44138</v>
      </c>
      <c r="B717">
        <v>203.88999899999999</v>
      </c>
      <c r="C717">
        <v>208.11999499999999</v>
      </c>
      <c r="D717">
        <v>203.11999499999999</v>
      </c>
      <c r="E717">
        <v>206.429993</v>
      </c>
      <c r="F717">
        <v>202.284042</v>
      </c>
      <c r="G717">
        <v>27512000</v>
      </c>
      <c r="H717">
        <f t="shared" si="44"/>
        <v>27512</v>
      </c>
      <c r="I717">
        <f t="shared" si="47"/>
        <v>-1.9579715781772081E-3</v>
      </c>
      <c r="K717" s="19">
        <f t="shared" si="45"/>
        <v>44138</v>
      </c>
      <c r="L717">
        <v>27512000</v>
      </c>
      <c r="M717">
        <v>202.284042</v>
      </c>
      <c r="N717" s="20">
        <f t="shared" si="46"/>
        <v>2.0263996053430666E-2</v>
      </c>
    </row>
    <row r="718" spans="1:14" x14ac:dyDescent="0.2">
      <c r="A718" s="1">
        <v>44139</v>
      </c>
      <c r="B718">
        <v>214.020004</v>
      </c>
      <c r="C718">
        <v>218.320007</v>
      </c>
      <c r="D718">
        <v>212.41999799999999</v>
      </c>
      <c r="E718">
        <v>216.38999899999999</v>
      </c>
      <c r="F718">
        <v>212.04397599999999</v>
      </c>
      <c r="G718">
        <v>42311800</v>
      </c>
      <c r="H718">
        <f t="shared" si="44"/>
        <v>42311.8</v>
      </c>
      <c r="I718">
        <f t="shared" si="47"/>
        <v>4.9683677716826177E-2</v>
      </c>
      <c r="K718" s="19">
        <f t="shared" si="45"/>
        <v>44139</v>
      </c>
      <c r="L718">
        <v>42311800</v>
      </c>
      <c r="M718">
        <v>212.04397599999999</v>
      </c>
      <c r="N718" s="20">
        <f t="shared" si="46"/>
        <v>4.8248660168655255E-2</v>
      </c>
    </row>
    <row r="719" spans="1:14" x14ac:dyDescent="0.2">
      <c r="A719" s="1">
        <v>44140</v>
      </c>
      <c r="B719">
        <v>222.03999300000001</v>
      </c>
      <c r="C719">
        <v>224.11999499999999</v>
      </c>
      <c r="D719">
        <v>221.14999399999999</v>
      </c>
      <c r="E719">
        <v>223.28999300000001</v>
      </c>
      <c r="F719">
        <v>218.80540500000001</v>
      </c>
      <c r="G719">
        <v>36080100</v>
      </c>
      <c r="H719">
        <f t="shared" si="44"/>
        <v>36080.1</v>
      </c>
      <c r="I719">
        <f t="shared" si="47"/>
        <v>3.7473081254591555E-2</v>
      </c>
      <c r="K719" s="19">
        <f t="shared" si="45"/>
        <v>44140</v>
      </c>
      <c r="L719">
        <v>36080100</v>
      </c>
      <c r="M719">
        <v>218.80540500000001</v>
      </c>
      <c r="N719" s="20">
        <f t="shared" si="46"/>
        <v>3.1886918589000716E-2</v>
      </c>
    </row>
    <row r="720" spans="1:14" x14ac:dyDescent="0.2">
      <c r="A720" s="1">
        <v>44141</v>
      </c>
      <c r="B720">
        <v>222.259995</v>
      </c>
      <c r="C720">
        <v>224.36000100000001</v>
      </c>
      <c r="D720">
        <v>218.029999</v>
      </c>
      <c r="E720">
        <v>223.720001</v>
      </c>
      <c r="F720">
        <v>219.22676100000001</v>
      </c>
      <c r="G720">
        <v>25231900</v>
      </c>
      <c r="H720">
        <f t="shared" si="44"/>
        <v>25231.9</v>
      </c>
      <c r="I720">
        <f t="shared" si="47"/>
        <v>9.9082150484482222E-4</v>
      </c>
      <c r="K720" s="19">
        <f t="shared" si="45"/>
        <v>44141</v>
      </c>
      <c r="L720">
        <v>25231900</v>
      </c>
      <c r="M720">
        <v>219.22676100000001</v>
      </c>
      <c r="N720" s="20">
        <f t="shared" si="46"/>
        <v>1.9257111130321618E-3</v>
      </c>
    </row>
    <row r="721" spans="1:14" x14ac:dyDescent="0.2">
      <c r="A721" s="1">
        <v>44144</v>
      </c>
      <c r="B721">
        <v>224.44000199999999</v>
      </c>
      <c r="C721">
        <v>228.11999499999999</v>
      </c>
      <c r="D721">
        <v>217.88000500000001</v>
      </c>
      <c r="E721">
        <v>218.38999899999999</v>
      </c>
      <c r="F721">
        <v>214.00384500000001</v>
      </c>
      <c r="G721">
        <v>44395000</v>
      </c>
      <c r="H721">
        <f t="shared" si="44"/>
        <v>44395</v>
      </c>
      <c r="I721">
        <f t="shared" si="47"/>
        <v>9.8083642987573591E-3</v>
      </c>
      <c r="K721" s="19">
        <f t="shared" si="45"/>
        <v>44144</v>
      </c>
      <c r="L721">
        <v>44395000</v>
      </c>
      <c r="M721">
        <v>214.00384500000001</v>
      </c>
      <c r="N721" s="20">
        <f t="shared" si="46"/>
        <v>-2.3824262951182305E-2</v>
      </c>
    </row>
    <row r="722" spans="1:14" x14ac:dyDescent="0.2">
      <c r="A722" s="1">
        <v>44145</v>
      </c>
      <c r="B722">
        <v>214.5</v>
      </c>
      <c r="C722">
        <v>216.5</v>
      </c>
      <c r="D722">
        <v>209.720001</v>
      </c>
      <c r="E722">
        <v>211.009995</v>
      </c>
      <c r="F722">
        <v>206.77203399999999</v>
      </c>
      <c r="G722">
        <v>44045100</v>
      </c>
      <c r="H722">
        <f t="shared" si="44"/>
        <v>44045.1</v>
      </c>
      <c r="I722">
        <f t="shared" si="47"/>
        <v>-4.4288014219497261E-2</v>
      </c>
      <c r="K722" s="19">
        <f t="shared" si="45"/>
        <v>44145</v>
      </c>
      <c r="L722">
        <v>44045100</v>
      </c>
      <c r="M722">
        <v>206.77203399999999</v>
      </c>
      <c r="N722" s="20">
        <f t="shared" si="46"/>
        <v>-3.3792902178930578E-2</v>
      </c>
    </row>
    <row r="723" spans="1:14" x14ac:dyDescent="0.2">
      <c r="A723" s="1">
        <v>44146</v>
      </c>
      <c r="B723">
        <v>212.38999899999999</v>
      </c>
      <c r="C723">
        <v>218.03999300000001</v>
      </c>
      <c r="D723">
        <v>212.199997</v>
      </c>
      <c r="E723">
        <v>216.550003</v>
      </c>
      <c r="F723">
        <v>212.20079000000001</v>
      </c>
      <c r="G723">
        <v>29440800</v>
      </c>
      <c r="H723">
        <f t="shared" si="44"/>
        <v>29440.799999999999</v>
      </c>
      <c r="I723">
        <f t="shared" si="47"/>
        <v>-9.836834498834551E-3</v>
      </c>
      <c r="K723" s="19">
        <f t="shared" si="45"/>
        <v>44146</v>
      </c>
      <c r="L723">
        <v>29440800</v>
      </c>
      <c r="M723">
        <v>212.20079000000001</v>
      </c>
      <c r="N723" s="20">
        <f t="shared" si="46"/>
        <v>2.6254788401414195E-2</v>
      </c>
    </row>
    <row r="724" spans="1:14" x14ac:dyDescent="0.2">
      <c r="A724" s="1">
        <v>44147</v>
      </c>
      <c r="B724">
        <v>217.21000699999999</v>
      </c>
      <c r="C724">
        <v>219.11000100000001</v>
      </c>
      <c r="D724">
        <v>214.46000699999999</v>
      </c>
      <c r="E724">
        <v>215.44000199999999</v>
      </c>
      <c r="F724">
        <v>211.113068</v>
      </c>
      <c r="G724">
        <v>21593900</v>
      </c>
      <c r="H724">
        <f t="shared" si="44"/>
        <v>21593.9</v>
      </c>
      <c r="I724">
        <f t="shared" si="47"/>
        <v>2.2694138248948351E-2</v>
      </c>
      <c r="K724" s="19">
        <f t="shared" si="45"/>
        <v>44147</v>
      </c>
      <c r="L724">
        <v>21593900</v>
      </c>
      <c r="M724">
        <v>211.113068</v>
      </c>
      <c r="N724" s="20">
        <f t="shared" si="46"/>
        <v>-5.1259092862001769E-3</v>
      </c>
    </row>
    <row r="725" spans="1:14" x14ac:dyDescent="0.2">
      <c r="A725" s="1">
        <v>44148</v>
      </c>
      <c r="B725">
        <v>216.36000100000001</v>
      </c>
      <c r="C725">
        <v>217.41999799999999</v>
      </c>
      <c r="D725">
        <v>214.16000399999999</v>
      </c>
      <c r="E725">
        <v>216.509995</v>
      </c>
      <c r="F725">
        <v>212.16159099999999</v>
      </c>
      <c r="G725">
        <v>18621100</v>
      </c>
      <c r="H725">
        <f t="shared" si="44"/>
        <v>18621.099999999999</v>
      </c>
      <c r="I725">
        <f t="shared" si="47"/>
        <v>-3.913291158818384E-3</v>
      </c>
      <c r="K725" s="19">
        <f t="shared" si="45"/>
        <v>44148</v>
      </c>
      <c r="L725">
        <v>18621100</v>
      </c>
      <c r="M725">
        <v>212.16159099999999</v>
      </c>
      <c r="N725" s="20">
        <f t="shared" si="46"/>
        <v>4.9666418565808002E-3</v>
      </c>
    </row>
    <row r="726" spans="1:14" x14ac:dyDescent="0.2">
      <c r="A726" s="1">
        <v>44151</v>
      </c>
      <c r="B726">
        <v>214.86999499999999</v>
      </c>
      <c r="C726">
        <v>217.740005</v>
      </c>
      <c r="D726">
        <v>214.520004</v>
      </c>
      <c r="E726">
        <v>217.229996</v>
      </c>
      <c r="F726">
        <v>212.867142</v>
      </c>
      <c r="G726">
        <v>24953300</v>
      </c>
      <c r="H726">
        <f t="shared" si="44"/>
        <v>24953.3</v>
      </c>
      <c r="I726">
        <f t="shared" si="47"/>
        <v>-6.886698063936607E-3</v>
      </c>
      <c r="K726" s="19">
        <f t="shared" si="45"/>
        <v>44151</v>
      </c>
      <c r="L726">
        <v>24953300</v>
      </c>
      <c r="M726">
        <v>212.867142</v>
      </c>
      <c r="N726" s="20">
        <f t="shared" si="46"/>
        <v>3.3255359590512032E-3</v>
      </c>
    </row>
    <row r="727" spans="1:14" x14ac:dyDescent="0.2">
      <c r="A727" s="1">
        <v>44152</v>
      </c>
      <c r="B727">
        <v>216.10000600000001</v>
      </c>
      <c r="C727">
        <v>217.679993</v>
      </c>
      <c r="D727">
        <v>214.08000200000001</v>
      </c>
      <c r="E727">
        <v>214.46000699999999</v>
      </c>
      <c r="F727">
        <v>210.152771</v>
      </c>
      <c r="G727">
        <v>24154100</v>
      </c>
      <c r="H727">
        <f t="shared" si="44"/>
        <v>24154.1</v>
      </c>
      <c r="I727">
        <f t="shared" si="47"/>
        <v>5.7244428194826317E-3</v>
      </c>
      <c r="K727" s="19">
        <f t="shared" si="45"/>
        <v>44152</v>
      </c>
      <c r="L727">
        <v>24154100</v>
      </c>
      <c r="M727">
        <v>210.152771</v>
      </c>
      <c r="N727" s="20">
        <f t="shared" si="46"/>
        <v>-1.2751479512042304E-2</v>
      </c>
    </row>
    <row r="728" spans="1:14" x14ac:dyDescent="0.2">
      <c r="A728" s="1">
        <v>44153</v>
      </c>
      <c r="B728">
        <v>213.64999399999999</v>
      </c>
      <c r="C728">
        <v>215.16999799999999</v>
      </c>
      <c r="D728">
        <v>210.929993</v>
      </c>
      <c r="E728">
        <v>211.08000200000001</v>
      </c>
      <c r="F728">
        <v>207.38215600000001</v>
      </c>
      <c r="G728">
        <v>28372800</v>
      </c>
      <c r="H728">
        <f t="shared" si="44"/>
        <v>28372.799999999999</v>
      </c>
      <c r="I728">
        <f t="shared" si="47"/>
        <v>-1.1337399037369833E-2</v>
      </c>
      <c r="K728" s="19">
        <f t="shared" si="45"/>
        <v>44153</v>
      </c>
      <c r="L728">
        <v>28372800</v>
      </c>
      <c r="M728">
        <v>207.38215600000001</v>
      </c>
      <c r="N728" s="20">
        <f t="shared" si="46"/>
        <v>-1.3183813788493858E-2</v>
      </c>
    </row>
    <row r="729" spans="1:14" x14ac:dyDescent="0.2">
      <c r="A729" s="1">
        <v>44154</v>
      </c>
      <c r="B729">
        <v>211.38000500000001</v>
      </c>
      <c r="C729">
        <v>213.029999</v>
      </c>
      <c r="D729">
        <v>209.929993</v>
      </c>
      <c r="E729">
        <v>212.41999799999999</v>
      </c>
      <c r="F729">
        <v>208.69868500000001</v>
      </c>
      <c r="G729">
        <v>24792700</v>
      </c>
      <c r="H729">
        <f t="shared" si="44"/>
        <v>24792.7</v>
      </c>
      <c r="I729">
        <f t="shared" si="47"/>
        <v>-1.0624802545044682E-2</v>
      </c>
      <c r="K729" s="19">
        <f t="shared" si="45"/>
        <v>44154</v>
      </c>
      <c r="L729">
        <v>24792700</v>
      </c>
      <c r="M729">
        <v>208.69868500000001</v>
      </c>
      <c r="N729" s="20">
        <f t="shared" si="46"/>
        <v>6.34832343048841E-3</v>
      </c>
    </row>
    <row r="730" spans="1:14" x14ac:dyDescent="0.2">
      <c r="A730" s="1">
        <v>44155</v>
      </c>
      <c r="B730">
        <v>212.199997</v>
      </c>
      <c r="C730">
        <v>213.28999300000001</v>
      </c>
      <c r="D730">
        <v>210</v>
      </c>
      <c r="E730">
        <v>210.38999899999999</v>
      </c>
      <c r="F730">
        <v>206.704239</v>
      </c>
      <c r="G730">
        <v>22843100</v>
      </c>
      <c r="H730">
        <f t="shared" si="44"/>
        <v>22843.1</v>
      </c>
      <c r="I730">
        <f t="shared" si="47"/>
        <v>3.8792316236343398E-3</v>
      </c>
      <c r="K730" s="19">
        <f t="shared" si="45"/>
        <v>44155</v>
      </c>
      <c r="L730">
        <v>22843100</v>
      </c>
      <c r="M730">
        <v>206.704239</v>
      </c>
      <c r="N730" s="20">
        <f t="shared" si="46"/>
        <v>-9.556581537636475E-3</v>
      </c>
    </row>
    <row r="731" spans="1:14" x14ac:dyDescent="0.2">
      <c r="A731" s="1">
        <v>44158</v>
      </c>
      <c r="B731">
        <v>210.949997</v>
      </c>
      <c r="C731">
        <v>212.28999300000001</v>
      </c>
      <c r="D731">
        <v>208.16000399999999</v>
      </c>
      <c r="E731">
        <v>210.11000100000001</v>
      </c>
      <c r="F731">
        <v>206.429169</v>
      </c>
      <c r="G731">
        <v>25683500</v>
      </c>
      <c r="H731">
        <f t="shared" si="44"/>
        <v>25683.5</v>
      </c>
      <c r="I731">
        <f t="shared" si="47"/>
        <v>-5.8906692632988119E-3</v>
      </c>
      <c r="K731" s="19">
        <f t="shared" si="45"/>
        <v>44158</v>
      </c>
      <c r="L731">
        <v>25683500</v>
      </c>
      <c r="M731">
        <v>206.429169</v>
      </c>
      <c r="N731" s="20">
        <f t="shared" si="46"/>
        <v>-1.330741939936701E-3</v>
      </c>
    </row>
    <row r="732" spans="1:14" x14ac:dyDescent="0.2">
      <c r="A732" s="1">
        <v>44159</v>
      </c>
      <c r="B732">
        <v>209.58999600000001</v>
      </c>
      <c r="C732">
        <v>214.25</v>
      </c>
      <c r="D732">
        <v>208.86000100000001</v>
      </c>
      <c r="E732">
        <v>213.86000100000001</v>
      </c>
      <c r="F732">
        <v>210.11348000000001</v>
      </c>
      <c r="G732">
        <v>33979700</v>
      </c>
      <c r="H732">
        <f t="shared" si="44"/>
        <v>33979.699999999997</v>
      </c>
      <c r="I732">
        <f t="shared" si="47"/>
        <v>-6.447030193605467E-3</v>
      </c>
      <c r="K732" s="19">
        <f t="shared" si="45"/>
        <v>44159</v>
      </c>
      <c r="L732">
        <v>33979700</v>
      </c>
      <c r="M732">
        <v>210.11348000000001</v>
      </c>
      <c r="N732" s="20">
        <f t="shared" si="46"/>
        <v>1.7847821690354274E-2</v>
      </c>
    </row>
    <row r="733" spans="1:14" x14ac:dyDescent="0.2">
      <c r="A733" s="1">
        <v>44160</v>
      </c>
      <c r="B733">
        <v>215.11000100000001</v>
      </c>
      <c r="C733">
        <v>215.28999300000001</v>
      </c>
      <c r="D733">
        <v>212.46000699999999</v>
      </c>
      <c r="E733">
        <v>213.86999499999999</v>
      </c>
      <c r="F733">
        <v>210.12329099999999</v>
      </c>
      <c r="G733">
        <v>21012900</v>
      </c>
      <c r="H733">
        <f t="shared" si="44"/>
        <v>21012.9</v>
      </c>
      <c r="I733">
        <f t="shared" si="47"/>
        <v>2.6337158764008932E-2</v>
      </c>
      <c r="K733" s="19">
        <f t="shared" si="45"/>
        <v>44160</v>
      </c>
      <c r="L733">
        <v>21012900</v>
      </c>
      <c r="M733">
        <v>210.12329099999999</v>
      </c>
      <c r="N733" s="20">
        <f t="shared" si="46"/>
        <v>4.6693815170663564E-5</v>
      </c>
    </row>
    <row r="734" spans="1:14" x14ac:dyDescent="0.2">
      <c r="A734" s="1">
        <v>44162</v>
      </c>
      <c r="B734">
        <v>214.85000600000001</v>
      </c>
      <c r="C734">
        <v>216.270004</v>
      </c>
      <c r="D734">
        <v>214.03999300000001</v>
      </c>
      <c r="E734">
        <v>215.229996</v>
      </c>
      <c r="F734">
        <v>211.459442</v>
      </c>
      <c r="G734">
        <v>14512200</v>
      </c>
      <c r="H734">
        <f t="shared" si="44"/>
        <v>14512.2</v>
      </c>
      <c r="I734">
        <f t="shared" si="47"/>
        <v>-1.2086606796120256E-3</v>
      </c>
      <c r="K734" s="19">
        <f t="shared" si="45"/>
        <v>44162</v>
      </c>
      <c r="L734">
        <v>14512200</v>
      </c>
      <c r="M734">
        <v>211.459442</v>
      </c>
      <c r="N734" s="20">
        <f t="shared" si="46"/>
        <v>6.3588905049083823E-3</v>
      </c>
    </row>
    <row r="735" spans="1:14" x14ac:dyDescent="0.2">
      <c r="A735" s="1">
        <v>44165</v>
      </c>
      <c r="B735">
        <v>214.10000600000001</v>
      </c>
      <c r="C735">
        <v>214.759995</v>
      </c>
      <c r="D735">
        <v>210.83999600000001</v>
      </c>
      <c r="E735">
        <v>214.070007</v>
      </c>
      <c r="F735">
        <v>210.31980899999999</v>
      </c>
      <c r="G735">
        <v>33064800</v>
      </c>
      <c r="H735">
        <f t="shared" si="44"/>
        <v>33064.800000000003</v>
      </c>
      <c r="I735">
        <f t="shared" si="47"/>
        <v>-3.4908074426583911E-3</v>
      </c>
      <c r="K735" s="19">
        <f t="shared" si="45"/>
        <v>44165</v>
      </c>
      <c r="L735">
        <v>33064800</v>
      </c>
      <c r="M735">
        <v>210.31980899999999</v>
      </c>
      <c r="N735" s="20">
        <f t="shared" si="46"/>
        <v>-5.3893691821999771E-3</v>
      </c>
    </row>
    <row r="736" spans="1:14" x14ac:dyDescent="0.2">
      <c r="A736" s="1">
        <v>44166</v>
      </c>
      <c r="B736">
        <v>214.509995</v>
      </c>
      <c r="C736">
        <v>217.320007</v>
      </c>
      <c r="D736">
        <v>213.35000600000001</v>
      </c>
      <c r="E736">
        <v>216.21000699999999</v>
      </c>
      <c r="F736">
        <v>212.422302</v>
      </c>
      <c r="G736">
        <v>30904500</v>
      </c>
      <c r="H736">
        <f t="shared" si="44"/>
        <v>30904.5</v>
      </c>
      <c r="I736">
        <f t="shared" si="47"/>
        <v>1.9149415624023659E-3</v>
      </c>
      <c r="K736" s="19">
        <f t="shared" si="45"/>
        <v>44166</v>
      </c>
      <c r="L736">
        <v>30904500</v>
      </c>
      <c r="M736">
        <v>212.422302</v>
      </c>
      <c r="N736" s="20">
        <f t="shared" si="46"/>
        <v>9.9966475340418828E-3</v>
      </c>
    </row>
    <row r="737" spans="1:14" x14ac:dyDescent="0.2">
      <c r="A737" s="1">
        <v>44167</v>
      </c>
      <c r="B737">
        <v>214.88000500000001</v>
      </c>
      <c r="C737">
        <v>215.470001</v>
      </c>
      <c r="D737">
        <v>212.800003</v>
      </c>
      <c r="E737">
        <v>215.36999499999999</v>
      </c>
      <c r="F737">
        <v>211.59703099999999</v>
      </c>
      <c r="G737">
        <v>23724500</v>
      </c>
      <c r="H737">
        <f t="shared" si="44"/>
        <v>23724.5</v>
      </c>
      <c r="I737">
        <f t="shared" si="47"/>
        <v>1.7249079699060536E-3</v>
      </c>
      <c r="K737" s="19">
        <f t="shared" si="45"/>
        <v>44167</v>
      </c>
      <c r="L737">
        <v>23724500</v>
      </c>
      <c r="M737">
        <v>211.59703099999999</v>
      </c>
      <c r="N737" s="20">
        <f t="shared" si="46"/>
        <v>-3.8850487553798137E-3</v>
      </c>
    </row>
    <row r="738" spans="1:14" x14ac:dyDescent="0.2">
      <c r="A738" s="1">
        <v>44168</v>
      </c>
      <c r="B738">
        <v>214.61000100000001</v>
      </c>
      <c r="C738">
        <v>216.38000500000001</v>
      </c>
      <c r="D738">
        <v>213.64999399999999</v>
      </c>
      <c r="E738">
        <v>214.240005</v>
      </c>
      <c r="F738">
        <v>210.486816</v>
      </c>
      <c r="G738">
        <v>25120900</v>
      </c>
      <c r="H738">
        <f t="shared" si="44"/>
        <v>25120.9</v>
      </c>
      <c r="I738">
        <f t="shared" si="47"/>
        <v>-1.2565338501364987E-3</v>
      </c>
      <c r="K738" s="19">
        <f t="shared" si="45"/>
        <v>44168</v>
      </c>
      <c r="L738">
        <v>25120900</v>
      </c>
      <c r="M738">
        <v>210.486816</v>
      </c>
      <c r="N738" s="20">
        <f t="shared" si="46"/>
        <v>-5.2468363792872999E-3</v>
      </c>
    </row>
    <row r="739" spans="1:14" x14ac:dyDescent="0.2">
      <c r="A739" s="1">
        <v>44169</v>
      </c>
      <c r="B739">
        <v>214.220001</v>
      </c>
      <c r="C739">
        <v>215.38000500000001</v>
      </c>
      <c r="D739">
        <v>213.179993</v>
      </c>
      <c r="E739">
        <v>214.36000100000001</v>
      </c>
      <c r="F739">
        <v>210.60470599999999</v>
      </c>
      <c r="G739">
        <v>24666000</v>
      </c>
      <c r="H739">
        <f t="shared" si="44"/>
        <v>24666</v>
      </c>
      <c r="I739">
        <f t="shared" si="47"/>
        <v>-1.8172498866910437E-3</v>
      </c>
      <c r="K739" s="19">
        <f t="shared" si="45"/>
        <v>44169</v>
      </c>
      <c r="L739">
        <v>24666000</v>
      </c>
      <c r="M739">
        <v>210.60470599999999</v>
      </c>
      <c r="N739" s="20">
        <f t="shared" si="46"/>
        <v>5.6008258493486123E-4</v>
      </c>
    </row>
    <row r="740" spans="1:14" x14ac:dyDescent="0.2">
      <c r="A740" s="1">
        <v>44172</v>
      </c>
      <c r="B740">
        <v>214.36999499999999</v>
      </c>
      <c r="C740">
        <v>215.53999300000001</v>
      </c>
      <c r="D740">
        <v>212.990005</v>
      </c>
      <c r="E740">
        <v>214.28999300000001</v>
      </c>
      <c r="F740">
        <v>210.535934</v>
      </c>
      <c r="G740">
        <v>24620000</v>
      </c>
      <c r="H740">
        <f t="shared" si="44"/>
        <v>24620</v>
      </c>
      <c r="I740">
        <f t="shared" si="47"/>
        <v>7.0018672066009561E-4</v>
      </c>
      <c r="K740" s="19">
        <f t="shared" si="45"/>
        <v>44172</v>
      </c>
      <c r="L740">
        <v>24620000</v>
      </c>
      <c r="M740">
        <v>210.535934</v>
      </c>
      <c r="N740" s="20">
        <f t="shared" si="46"/>
        <v>-3.2654540967377822E-4</v>
      </c>
    </row>
    <row r="741" spans="1:14" x14ac:dyDescent="0.2">
      <c r="A741" s="1">
        <v>44173</v>
      </c>
      <c r="B741">
        <v>213.970001</v>
      </c>
      <c r="C741">
        <v>216.949997</v>
      </c>
      <c r="D741">
        <v>212.88999899999999</v>
      </c>
      <c r="E741">
        <v>216.009995</v>
      </c>
      <c r="F741">
        <v>212.22579999999999</v>
      </c>
      <c r="G741">
        <v>23284100</v>
      </c>
      <c r="H741">
        <f t="shared" si="44"/>
        <v>23284.1</v>
      </c>
      <c r="I741">
        <f t="shared" si="47"/>
        <v>-1.8659047876545989E-3</v>
      </c>
      <c r="K741" s="19">
        <f t="shared" si="45"/>
        <v>44173</v>
      </c>
      <c r="L741">
        <v>23284100</v>
      </c>
      <c r="M741">
        <v>212.22579999999999</v>
      </c>
      <c r="N741" s="20">
        <f t="shared" si="46"/>
        <v>8.0264967974540396E-3</v>
      </c>
    </row>
    <row r="742" spans="1:14" x14ac:dyDescent="0.2">
      <c r="A742" s="1">
        <v>44174</v>
      </c>
      <c r="B742">
        <v>215.16000399999999</v>
      </c>
      <c r="C742">
        <v>215.229996</v>
      </c>
      <c r="D742">
        <v>211.21000699999999</v>
      </c>
      <c r="E742">
        <v>211.800003</v>
      </c>
      <c r="F742">
        <v>208.08956900000001</v>
      </c>
      <c r="G742">
        <v>32440600</v>
      </c>
      <c r="H742">
        <f t="shared" si="44"/>
        <v>32440.6</v>
      </c>
      <c r="I742">
        <f t="shared" si="47"/>
        <v>5.5615413115784867E-3</v>
      </c>
      <c r="K742" s="19">
        <f t="shared" si="45"/>
        <v>44174</v>
      </c>
      <c r="L742">
        <v>32440600</v>
      </c>
      <c r="M742">
        <v>208.08956900000001</v>
      </c>
      <c r="N742" s="20">
        <f t="shared" si="46"/>
        <v>-1.9489765146367601E-2</v>
      </c>
    </row>
    <row r="743" spans="1:14" x14ac:dyDescent="0.2">
      <c r="A743" s="1">
        <v>44175</v>
      </c>
      <c r="B743">
        <v>211.770004</v>
      </c>
      <c r="C743">
        <v>213.08000200000001</v>
      </c>
      <c r="D743">
        <v>210.36000100000001</v>
      </c>
      <c r="E743">
        <v>210.520004</v>
      </c>
      <c r="F743">
        <v>206.831985</v>
      </c>
      <c r="G743">
        <v>26733300</v>
      </c>
      <c r="H743">
        <f t="shared" si="44"/>
        <v>26733.3</v>
      </c>
      <c r="I743">
        <f t="shared" si="47"/>
        <v>-1.5755716383050386E-2</v>
      </c>
      <c r="K743" s="19">
        <f t="shared" si="45"/>
        <v>44175</v>
      </c>
      <c r="L743">
        <v>26733300</v>
      </c>
      <c r="M743">
        <v>206.831985</v>
      </c>
      <c r="N743" s="20">
        <f t="shared" si="46"/>
        <v>-6.0434744809337772E-3</v>
      </c>
    </row>
    <row r="744" spans="1:14" x14ac:dyDescent="0.2">
      <c r="A744" s="1">
        <v>44176</v>
      </c>
      <c r="B744">
        <v>210.050003</v>
      </c>
      <c r="C744">
        <v>213.320007</v>
      </c>
      <c r="D744">
        <v>209.11000100000001</v>
      </c>
      <c r="E744">
        <v>213.259995</v>
      </c>
      <c r="F744">
        <v>209.524002</v>
      </c>
      <c r="G744">
        <v>30979400</v>
      </c>
      <c r="H744">
        <f t="shared" si="44"/>
        <v>30979.4</v>
      </c>
      <c r="I744">
        <f t="shared" si="47"/>
        <v>-8.1220237404349121E-3</v>
      </c>
      <c r="K744" s="19">
        <f t="shared" si="45"/>
        <v>44176</v>
      </c>
      <c r="L744">
        <v>30979400</v>
      </c>
      <c r="M744">
        <v>209.524002</v>
      </c>
      <c r="N744" s="20">
        <f t="shared" si="46"/>
        <v>1.3015477272531098E-2</v>
      </c>
    </row>
    <row r="745" spans="1:14" x14ac:dyDescent="0.2">
      <c r="A745" s="1">
        <v>44179</v>
      </c>
      <c r="B745">
        <v>213.10000600000001</v>
      </c>
      <c r="C745">
        <v>216.21000699999999</v>
      </c>
      <c r="D745">
        <v>212.88000500000001</v>
      </c>
      <c r="E745">
        <v>214.199997</v>
      </c>
      <c r="F745">
        <v>210.44750999999999</v>
      </c>
      <c r="G745">
        <v>28798400</v>
      </c>
      <c r="H745">
        <f t="shared" si="44"/>
        <v>28798.400000000001</v>
      </c>
      <c r="I745">
        <f t="shared" si="47"/>
        <v>1.452036637200145E-2</v>
      </c>
      <c r="K745" s="19">
        <f t="shared" si="45"/>
        <v>44179</v>
      </c>
      <c r="L745">
        <v>28798400</v>
      </c>
      <c r="M745">
        <v>210.44750999999999</v>
      </c>
      <c r="N745" s="20">
        <f t="shared" si="46"/>
        <v>4.4076477691562905E-3</v>
      </c>
    </row>
    <row r="746" spans="1:14" x14ac:dyDescent="0.2">
      <c r="A746" s="1">
        <v>44180</v>
      </c>
      <c r="B746">
        <v>215.16999799999999</v>
      </c>
      <c r="C746">
        <v>215.41999799999999</v>
      </c>
      <c r="D746">
        <v>212.240005</v>
      </c>
      <c r="E746">
        <v>214.13000500000001</v>
      </c>
      <c r="F746">
        <v>210.37875399999999</v>
      </c>
      <c r="G746">
        <v>27000600</v>
      </c>
      <c r="H746">
        <f t="shared" si="44"/>
        <v>27000.6</v>
      </c>
      <c r="I746">
        <f t="shared" si="47"/>
        <v>9.7137115988630476E-3</v>
      </c>
      <c r="K746" s="19">
        <f t="shared" si="45"/>
        <v>44180</v>
      </c>
      <c r="L746">
        <v>27000600</v>
      </c>
      <c r="M746">
        <v>210.37875399999999</v>
      </c>
      <c r="N746" s="20">
        <f t="shared" si="46"/>
        <v>-3.267132977720078E-4</v>
      </c>
    </row>
    <row r="747" spans="1:14" x14ac:dyDescent="0.2">
      <c r="A747" s="1">
        <v>44181</v>
      </c>
      <c r="B747">
        <v>214.75</v>
      </c>
      <c r="C747">
        <v>220.11000100000001</v>
      </c>
      <c r="D747">
        <v>214.720001</v>
      </c>
      <c r="E747">
        <v>219.279999</v>
      </c>
      <c r="F747">
        <v>215.43850699999999</v>
      </c>
      <c r="G747">
        <v>35023300</v>
      </c>
      <c r="H747">
        <f t="shared" si="44"/>
        <v>35023.300000000003</v>
      </c>
      <c r="I747">
        <f t="shared" si="47"/>
        <v>-1.9519356969087882E-3</v>
      </c>
      <c r="K747" s="19">
        <f t="shared" si="45"/>
        <v>44181</v>
      </c>
      <c r="L747">
        <v>35023300</v>
      </c>
      <c r="M747">
        <v>215.43850699999999</v>
      </c>
      <c r="N747" s="20">
        <f t="shared" si="46"/>
        <v>2.4050684319577256E-2</v>
      </c>
    </row>
    <row r="748" spans="1:14" x14ac:dyDescent="0.2">
      <c r="A748" s="1">
        <v>44182</v>
      </c>
      <c r="B748">
        <v>219.86999499999999</v>
      </c>
      <c r="C748">
        <v>220.88999899999999</v>
      </c>
      <c r="D748">
        <v>217.91999799999999</v>
      </c>
      <c r="E748">
        <v>219.41999799999999</v>
      </c>
      <c r="F748">
        <v>215.576065</v>
      </c>
      <c r="G748">
        <v>32515800</v>
      </c>
      <c r="H748">
        <f t="shared" si="44"/>
        <v>32515.8</v>
      </c>
      <c r="I748">
        <f t="shared" si="47"/>
        <v>2.3841653084982487E-2</v>
      </c>
      <c r="K748" s="19">
        <f t="shared" si="45"/>
        <v>44182</v>
      </c>
      <c r="L748">
        <v>32515800</v>
      </c>
      <c r="M748">
        <v>215.576065</v>
      </c>
      <c r="N748" s="20">
        <f t="shared" si="46"/>
        <v>6.3850238249196897E-4</v>
      </c>
    </row>
    <row r="749" spans="1:14" x14ac:dyDescent="0.2">
      <c r="A749" s="1">
        <v>44183</v>
      </c>
      <c r="B749">
        <v>218.58999600000001</v>
      </c>
      <c r="C749">
        <v>219.69000199999999</v>
      </c>
      <c r="D749">
        <v>216.020004</v>
      </c>
      <c r="E749">
        <v>218.58999600000001</v>
      </c>
      <c r="F749">
        <v>214.760605</v>
      </c>
      <c r="G749">
        <v>63354900</v>
      </c>
      <c r="H749">
        <f t="shared" si="44"/>
        <v>63354.9</v>
      </c>
      <c r="I749">
        <f t="shared" si="47"/>
        <v>-5.8216174517126597E-3</v>
      </c>
      <c r="K749" s="19">
        <f t="shared" si="45"/>
        <v>44183</v>
      </c>
      <c r="L749">
        <v>63354900</v>
      </c>
      <c r="M749">
        <v>214.760605</v>
      </c>
      <c r="N749" s="20">
        <f t="shared" si="46"/>
        <v>-3.7827019432792857E-3</v>
      </c>
    </row>
    <row r="750" spans="1:14" x14ac:dyDescent="0.2">
      <c r="A750" s="1">
        <v>44186</v>
      </c>
      <c r="B750">
        <v>217.550003</v>
      </c>
      <c r="C750">
        <v>224</v>
      </c>
      <c r="D750">
        <v>217.279999</v>
      </c>
      <c r="E750">
        <v>222.58999600000001</v>
      </c>
      <c r="F750">
        <v>218.69053600000001</v>
      </c>
      <c r="G750">
        <v>37181900</v>
      </c>
      <c r="H750">
        <f t="shared" si="44"/>
        <v>37181.9</v>
      </c>
      <c r="I750">
        <f t="shared" si="47"/>
        <v>-4.7577337436796952E-3</v>
      </c>
      <c r="K750" s="19">
        <f t="shared" si="45"/>
        <v>44186</v>
      </c>
      <c r="L750">
        <v>37181900</v>
      </c>
      <c r="M750">
        <v>218.69053600000001</v>
      </c>
      <c r="N750" s="20">
        <f t="shared" si="46"/>
        <v>1.8299124273746623E-2</v>
      </c>
    </row>
    <row r="751" spans="1:14" x14ac:dyDescent="0.2">
      <c r="A751" s="1">
        <v>44187</v>
      </c>
      <c r="B751">
        <v>222.69000199999999</v>
      </c>
      <c r="C751">
        <v>225.63000500000001</v>
      </c>
      <c r="D751">
        <v>221.85000600000001</v>
      </c>
      <c r="E751">
        <v>223.94000199999999</v>
      </c>
      <c r="F751">
        <v>220.01686100000001</v>
      </c>
      <c r="G751">
        <v>22612200</v>
      </c>
      <c r="H751">
        <f t="shared" si="44"/>
        <v>22612.2</v>
      </c>
      <c r="I751">
        <f t="shared" si="47"/>
        <v>2.3626747548240616E-2</v>
      </c>
      <c r="K751" s="19">
        <f t="shared" si="45"/>
        <v>44187</v>
      </c>
      <c r="L751">
        <v>22612200</v>
      </c>
      <c r="M751">
        <v>220.01686100000001</v>
      </c>
      <c r="N751" s="20">
        <f t="shared" si="46"/>
        <v>6.0648486407294602E-3</v>
      </c>
    </row>
    <row r="752" spans="1:14" x14ac:dyDescent="0.2">
      <c r="A752" s="1">
        <v>44188</v>
      </c>
      <c r="B752">
        <v>223.11000100000001</v>
      </c>
      <c r="C752">
        <v>223.55999800000001</v>
      </c>
      <c r="D752">
        <v>220.800003</v>
      </c>
      <c r="E752">
        <v>221.020004</v>
      </c>
      <c r="F752">
        <v>217.148056</v>
      </c>
      <c r="G752">
        <v>18699600</v>
      </c>
      <c r="H752">
        <f t="shared" si="44"/>
        <v>18699.599999999999</v>
      </c>
      <c r="I752">
        <f t="shared" si="47"/>
        <v>1.886025399559781E-3</v>
      </c>
      <c r="K752" s="19">
        <f t="shared" si="45"/>
        <v>44188</v>
      </c>
      <c r="L752">
        <v>18699600</v>
      </c>
      <c r="M752">
        <v>217.148056</v>
      </c>
      <c r="N752" s="20">
        <f t="shared" si="46"/>
        <v>-1.3039023404665376E-2</v>
      </c>
    </row>
    <row r="753" spans="1:14" x14ac:dyDescent="0.2">
      <c r="A753" s="1">
        <v>44189</v>
      </c>
      <c r="B753">
        <v>221.41999799999999</v>
      </c>
      <c r="C753">
        <v>223.61000100000001</v>
      </c>
      <c r="D753">
        <v>221.199997</v>
      </c>
      <c r="E753">
        <v>222.75</v>
      </c>
      <c r="F753">
        <v>218.84773300000001</v>
      </c>
      <c r="G753">
        <v>10550600</v>
      </c>
      <c r="H753">
        <f t="shared" si="44"/>
        <v>10550.6</v>
      </c>
      <c r="I753">
        <f t="shared" si="47"/>
        <v>-7.574752330353934E-3</v>
      </c>
      <c r="K753" s="19">
        <f t="shared" si="45"/>
        <v>44189</v>
      </c>
      <c r="L753">
        <v>10550600</v>
      </c>
      <c r="M753">
        <v>218.84773300000001</v>
      </c>
      <c r="N753" s="20">
        <f t="shared" si="46"/>
        <v>7.8272724670397625E-3</v>
      </c>
    </row>
    <row r="754" spans="1:14" x14ac:dyDescent="0.2">
      <c r="A754" s="1">
        <v>44193</v>
      </c>
      <c r="B754">
        <v>224.449997</v>
      </c>
      <c r="C754">
        <v>226.029999</v>
      </c>
      <c r="D754">
        <v>223.020004</v>
      </c>
      <c r="E754">
        <v>224.96000699999999</v>
      </c>
      <c r="F754">
        <v>221.019012</v>
      </c>
      <c r="G754">
        <v>17933500</v>
      </c>
      <c r="H754">
        <f t="shared" si="44"/>
        <v>17933.5</v>
      </c>
      <c r="I754">
        <f t="shared" si="47"/>
        <v>1.368439629378013E-2</v>
      </c>
      <c r="K754" s="19">
        <f t="shared" si="45"/>
        <v>44193</v>
      </c>
      <c r="L754">
        <v>17933500</v>
      </c>
      <c r="M754">
        <v>221.019012</v>
      </c>
      <c r="N754" s="20">
        <f t="shared" si="46"/>
        <v>9.9214141733878422E-3</v>
      </c>
    </row>
    <row r="755" spans="1:14" x14ac:dyDescent="0.2">
      <c r="A755" s="1">
        <v>44194</v>
      </c>
      <c r="B755">
        <v>226.30999800000001</v>
      </c>
      <c r="C755">
        <v>227.179993</v>
      </c>
      <c r="D755">
        <v>223.58000200000001</v>
      </c>
      <c r="E755">
        <v>224.14999399999999</v>
      </c>
      <c r="F755">
        <v>220.223175</v>
      </c>
      <c r="G755">
        <v>17403200</v>
      </c>
      <c r="H755">
        <f t="shared" si="44"/>
        <v>17403.2</v>
      </c>
      <c r="I755">
        <f t="shared" si="47"/>
        <v>8.2869281570986664E-3</v>
      </c>
      <c r="K755" s="19">
        <f t="shared" si="45"/>
        <v>44194</v>
      </c>
      <c r="L755">
        <v>17403200</v>
      </c>
      <c r="M755">
        <v>220.223175</v>
      </c>
      <c r="N755" s="20">
        <f t="shared" si="46"/>
        <v>-3.6007626348452137E-3</v>
      </c>
    </row>
    <row r="756" spans="1:14" x14ac:dyDescent="0.2">
      <c r="A756" s="1">
        <v>44195</v>
      </c>
      <c r="B756">
        <v>225.229996</v>
      </c>
      <c r="C756">
        <v>225.63000500000001</v>
      </c>
      <c r="D756">
        <v>221.470001</v>
      </c>
      <c r="E756">
        <v>221.679993</v>
      </c>
      <c r="F756">
        <v>217.79647800000001</v>
      </c>
      <c r="G756">
        <v>20272300</v>
      </c>
      <c r="H756">
        <f t="shared" si="44"/>
        <v>20272.3</v>
      </c>
      <c r="I756">
        <f t="shared" si="47"/>
        <v>-4.7722239827866879E-3</v>
      </c>
      <c r="K756" s="19">
        <f t="shared" si="45"/>
        <v>44195</v>
      </c>
      <c r="L756">
        <v>20272300</v>
      </c>
      <c r="M756">
        <v>217.79647800000001</v>
      </c>
      <c r="N756" s="20">
        <f t="shared" si="46"/>
        <v>-1.101926261847778E-2</v>
      </c>
    </row>
    <row r="757" spans="1:14" x14ac:dyDescent="0.2">
      <c r="A757" s="1">
        <v>44196</v>
      </c>
      <c r="B757">
        <v>221.699997</v>
      </c>
      <c r="C757">
        <v>223</v>
      </c>
      <c r="D757">
        <v>219.679993</v>
      </c>
      <c r="E757">
        <v>222.41999799999999</v>
      </c>
      <c r="F757">
        <v>218.523483</v>
      </c>
      <c r="G757">
        <v>20942100</v>
      </c>
      <c r="H757">
        <f t="shared" si="44"/>
        <v>20942.099999999999</v>
      </c>
      <c r="I757">
        <f t="shared" si="47"/>
        <v>-1.5672863573642313E-2</v>
      </c>
      <c r="K757" s="19">
        <f t="shared" si="45"/>
        <v>44196</v>
      </c>
      <c r="L757">
        <v>20942100</v>
      </c>
      <c r="M757">
        <v>218.523483</v>
      </c>
      <c r="N757" s="20">
        <f t="shared" si="46"/>
        <v>3.3380016365553498E-3</v>
      </c>
    </row>
    <row r="758" spans="1:14" x14ac:dyDescent="0.2">
      <c r="A758" s="1">
        <v>44200</v>
      </c>
      <c r="B758">
        <v>222.529999</v>
      </c>
      <c r="C758">
        <v>223</v>
      </c>
      <c r="D758">
        <v>214.80999800000001</v>
      </c>
      <c r="E758">
        <v>217.69000199999999</v>
      </c>
      <c r="F758">
        <v>213.876373</v>
      </c>
      <c r="G758">
        <v>37130100</v>
      </c>
      <c r="H758">
        <f t="shared" si="44"/>
        <v>37130.1</v>
      </c>
      <c r="I758">
        <f t="shared" si="47"/>
        <v>3.7438069969843411E-3</v>
      </c>
      <c r="K758" s="19">
        <f t="shared" si="45"/>
        <v>44200</v>
      </c>
      <c r="L758">
        <v>37130100</v>
      </c>
      <c r="M758">
        <v>213.876373</v>
      </c>
      <c r="N758" s="20">
        <f t="shared" si="46"/>
        <v>-2.126595245601132E-2</v>
      </c>
    </row>
    <row r="759" spans="1:14" x14ac:dyDescent="0.2">
      <c r="A759" s="1">
        <v>44201</v>
      </c>
      <c r="B759">
        <v>217.259995</v>
      </c>
      <c r="C759">
        <v>218.520004</v>
      </c>
      <c r="D759">
        <v>215.699997</v>
      </c>
      <c r="E759">
        <v>217.89999399999999</v>
      </c>
      <c r="F759">
        <v>214.08268699999999</v>
      </c>
      <c r="G759">
        <v>23823000</v>
      </c>
      <c r="H759">
        <f t="shared" si="44"/>
        <v>23823</v>
      </c>
      <c r="I759">
        <f t="shared" si="47"/>
        <v>-2.3682218234315454E-2</v>
      </c>
      <c r="K759" s="19">
        <f t="shared" si="45"/>
        <v>44201</v>
      </c>
      <c r="L759">
        <v>23823000</v>
      </c>
      <c r="M759">
        <v>214.08268699999999</v>
      </c>
      <c r="N759" s="20">
        <f t="shared" si="46"/>
        <v>9.6464138186966493E-4</v>
      </c>
    </row>
    <row r="760" spans="1:14" x14ac:dyDescent="0.2">
      <c r="A760" s="1">
        <v>44202</v>
      </c>
      <c r="B760">
        <v>212.16999799999999</v>
      </c>
      <c r="C760">
        <v>216.490005</v>
      </c>
      <c r="D760">
        <v>211.94000199999999</v>
      </c>
      <c r="E760">
        <v>212.25</v>
      </c>
      <c r="F760">
        <v>208.531677</v>
      </c>
      <c r="G760">
        <v>35930700</v>
      </c>
      <c r="H760">
        <f t="shared" si="44"/>
        <v>35930.699999999997</v>
      </c>
      <c r="I760">
        <f t="shared" si="47"/>
        <v>-2.3428137333796822E-2</v>
      </c>
      <c r="K760" s="19">
        <f t="shared" si="45"/>
        <v>44202</v>
      </c>
      <c r="L760">
        <v>35930700</v>
      </c>
      <c r="M760">
        <v>208.531677</v>
      </c>
      <c r="N760" s="20">
        <f t="shared" si="46"/>
        <v>-2.592928030653871E-2</v>
      </c>
    </row>
    <row r="761" spans="1:14" x14ac:dyDescent="0.2">
      <c r="A761" s="1">
        <v>44203</v>
      </c>
      <c r="B761">
        <v>214.03999300000001</v>
      </c>
      <c r="C761">
        <v>219.33999600000001</v>
      </c>
      <c r="D761">
        <v>213.71000699999999</v>
      </c>
      <c r="E761">
        <v>218.28999300000001</v>
      </c>
      <c r="F761">
        <v>214.46586600000001</v>
      </c>
      <c r="G761">
        <v>27694500</v>
      </c>
      <c r="H761">
        <f t="shared" si="44"/>
        <v>27694.5</v>
      </c>
      <c r="I761">
        <f t="shared" si="47"/>
        <v>8.8136636547454621E-3</v>
      </c>
      <c r="K761" s="19">
        <f t="shared" si="45"/>
        <v>44203</v>
      </c>
      <c r="L761">
        <v>27694500</v>
      </c>
      <c r="M761">
        <v>214.46586600000001</v>
      </c>
      <c r="N761" s="20">
        <f t="shared" si="46"/>
        <v>2.8457014710527664E-2</v>
      </c>
    </row>
    <row r="762" spans="1:14" x14ac:dyDescent="0.2">
      <c r="A762" s="1">
        <v>44204</v>
      </c>
      <c r="B762">
        <v>218.679993</v>
      </c>
      <c r="C762">
        <v>220.58000200000001</v>
      </c>
      <c r="D762">
        <v>217.029999</v>
      </c>
      <c r="E762">
        <v>219.61999499999999</v>
      </c>
      <c r="F762">
        <v>215.77256800000001</v>
      </c>
      <c r="G762">
        <v>22956200</v>
      </c>
      <c r="H762">
        <f t="shared" si="44"/>
        <v>22956.2</v>
      </c>
      <c r="I762">
        <f t="shared" si="47"/>
        <v>2.1678191701305027E-2</v>
      </c>
      <c r="K762" s="19">
        <f t="shared" si="45"/>
        <v>44204</v>
      </c>
      <c r="L762">
        <v>22956200</v>
      </c>
      <c r="M762">
        <v>215.77256800000001</v>
      </c>
      <c r="N762" s="20">
        <f t="shared" si="46"/>
        <v>6.0928203838274261E-3</v>
      </c>
    </row>
    <row r="763" spans="1:14" x14ac:dyDescent="0.2">
      <c r="A763" s="1">
        <v>44207</v>
      </c>
      <c r="B763">
        <v>218.470001</v>
      </c>
      <c r="C763">
        <v>218.91000399999999</v>
      </c>
      <c r="D763">
        <v>216.729996</v>
      </c>
      <c r="E763">
        <v>217.490005</v>
      </c>
      <c r="F763">
        <v>213.67988600000001</v>
      </c>
      <c r="G763">
        <v>23031300</v>
      </c>
      <c r="H763">
        <f t="shared" si="44"/>
        <v>23031.3</v>
      </c>
      <c r="I763">
        <f t="shared" si="47"/>
        <v>-9.6027074593879169E-4</v>
      </c>
      <c r="K763" s="19">
        <f t="shared" si="45"/>
        <v>44207</v>
      </c>
      <c r="L763">
        <v>23031300</v>
      </c>
      <c r="M763">
        <v>213.67988600000001</v>
      </c>
      <c r="N763" s="20">
        <f t="shared" si="46"/>
        <v>-9.6985544520191112E-3</v>
      </c>
    </row>
    <row r="764" spans="1:14" x14ac:dyDescent="0.2">
      <c r="A764" s="1">
        <v>44208</v>
      </c>
      <c r="B764">
        <v>216.5</v>
      </c>
      <c r="C764">
        <v>217.10000600000001</v>
      </c>
      <c r="D764">
        <v>213.320007</v>
      </c>
      <c r="E764">
        <v>214.929993</v>
      </c>
      <c r="F764">
        <v>211.164703</v>
      </c>
      <c r="G764">
        <v>23249300</v>
      </c>
      <c r="H764">
        <f t="shared" si="44"/>
        <v>23249.3</v>
      </c>
      <c r="I764">
        <f t="shared" si="47"/>
        <v>-9.0172609098857302E-3</v>
      </c>
      <c r="K764" s="19">
        <f t="shared" si="45"/>
        <v>44208</v>
      </c>
      <c r="L764">
        <v>23249300</v>
      </c>
      <c r="M764">
        <v>211.164703</v>
      </c>
      <c r="N764" s="20">
        <f t="shared" si="46"/>
        <v>-1.1770799054057935E-2</v>
      </c>
    </row>
    <row r="765" spans="1:14" x14ac:dyDescent="0.2">
      <c r="A765" s="1">
        <v>44209</v>
      </c>
      <c r="B765">
        <v>214.020004</v>
      </c>
      <c r="C765">
        <v>216.759995</v>
      </c>
      <c r="D765">
        <v>213.929993</v>
      </c>
      <c r="E765">
        <v>216.33999600000001</v>
      </c>
      <c r="F765">
        <v>212.55001799999999</v>
      </c>
      <c r="G765">
        <v>20087100</v>
      </c>
      <c r="H765">
        <f t="shared" si="44"/>
        <v>20087.099999999999</v>
      </c>
      <c r="I765">
        <f t="shared" si="47"/>
        <v>-1.145494688221709E-2</v>
      </c>
      <c r="K765" s="19">
        <f t="shared" si="45"/>
        <v>44209</v>
      </c>
      <c r="L765">
        <v>20087100</v>
      </c>
      <c r="M765">
        <v>212.55001799999999</v>
      </c>
      <c r="N765" s="20">
        <f t="shared" si="46"/>
        <v>6.5603530340011011E-3</v>
      </c>
    </row>
    <row r="766" spans="1:14" x14ac:dyDescent="0.2">
      <c r="A766" s="1">
        <v>44210</v>
      </c>
      <c r="B766">
        <v>215.91000399999999</v>
      </c>
      <c r="C766">
        <v>217.46000699999999</v>
      </c>
      <c r="D766">
        <v>212.740005</v>
      </c>
      <c r="E766">
        <v>213.020004</v>
      </c>
      <c r="F766">
        <v>209.28817699999999</v>
      </c>
      <c r="G766">
        <v>29480800</v>
      </c>
      <c r="H766">
        <f t="shared" si="44"/>
        <v>29480.799999999999</v>
      </c>
      <c r="I766">
        <f t="shared" si="47"/>
        <v>8.8309502134201728E-3</v>
      </c>
      <c r="K766" s="19">
        <f t="shared" si="45"/>
        <v>44210</v>
      </c>
      <c r="L766">
        <v>29480800</v>
      </c>
      <c r="M766">
        <v>209.28817699999999</v>
      </c>
      <c r="N766" s="20">
        <f t="shared" si="46"/>
        <v>-1.5346227822949438E-2</v>
      </c>
    </row>
    <row r="767" spans="1:14" x14ac:dyDescent="0.2">
      <c r="A767" s="1">
        <v>44211</v>
      </c>
      <c r="B767">
        <v>213.520004</v>
      </c>
      <c r="C767">
        <v>214.509995</v>
      </c>
      <c r="D767">
        <v>212.029999</v>
      </c>
      <c r="E767">
        <v>212.64999399999999</v>
      </c>
      <c r="F767">
        <v>208.924667</v>
      </c>
      <c r="G767">
        <v>31746500</v>
      </c>
      <c r="H767">
        <f t="shared" si="44"/>
        <v>31746.5</v>
      </c>
      <c r="I767">
        <f t="shared" si="47"/>
        <v>-1.1069426871021625E-2</v>
      </c>
      <c r="K767" s="19">
        <f t="shared" si="45"/>
        <v>44211</v>
      </c>
      <c r="L767">
        <v>31746500</v>
      </c>
      <c r="M767">
        <v>208.924667</v>
      </c>
      <c r="N767" s="20">
        <f t="shared" si="46"/>
        <v>-1.7368874114661093E-3</v>
      </c>
    </row>
    <row r="768" spans="1:14" x14ac:dyDescent="0.2">
      <c r="A768" s="1">
        <v>44215</v>
      </c>
      <c r="B768">
        <v>213.75</v>
      </c>
      <c r="C768">
        <v>216.979996</v>
      </c>
      <c r="D768">
        <v>212.63000500000001</v>
      </c>
      <c r="E768">
        <v>216.44000199999999</v>
      </c>
      <c r="F768">
        <v>212.64827</v>
      </c>
      <c r="G768">
        <v>30480900</v>
      </c>
      <c r="H768">
        <f t="shared" si="44"/>
        <v>30480.9</v>
      </c>
      <c r="I768">
        <f t="shared" si="47"/>
        <v>1.0771637115555687E-3</v>
      </c>
      <c r="K768" s="19">
        <f t="shared" si="45"/>
        <v>44215</v>
      </c>
      <c r="L768">
        <v>30480900</v>
      </c>
      <c r="M768">
        <v>212.64827</v>
      </c>
      <c r="N768" s="20">
        <f t="shared" si="46"/>
        <v>1.7822706401633259E-2</v>
      </c>
    </row>
    <row r="769" spans="1:14" x14ac:dyDescent="0.2">
      <c r="A769" s="1">
        <v>44216</v>
      </c>
      <c r="B769">
        <v>217.699997</v>
      </c>
      <c r="C769">
        <v>225.78999300000001</v>
      </c>
      <c r="D769">
        <v>217.28999300000001</v>
      </c>
      <c r="E769">
        <v>224.33999600000001</v>
      </c>
      <c r="F769">
        <v>220.40988200000001</v>
      </c>
      <c r="G769">
        <v>37777300</v>
      </c>
      <c r="H769">
        <f t="shared" si="44"/>
        <v>37777.300000000003</v>
      </c>
      <c r="I769">
        <f t="shared" si="47"/>
        <v>1.8479518128654952E-2</v>
      </c>
      <c r="K769" s="19">
        <f t="shared" si="45"/>
        <v>44216</v>
      </c>
      <c r="L769">
        <v>37777300</v>
      </c>
      <c r="M769">
        <v>220.40988200000001</v>
      </c>
      <c r="N769" s="20">
        <f t="shared" si="46"/>
        <v>3.649976555181951E-2</v>
      </c>
    </row>
    <row r="770" spans="1:14" x14ac:dyDescent="0.2">
      <c r="A770" s="1">
        <v>44217</v>
      </c>
      <c r="B770">
        <v>224.699997</v>
      </c>
      <c r="C770">
        <v>226.300003</v>
      </c>
      <c r="D770">
        <v>222.41999799999999</v>
      </c>
      <c r="E770">
        <v>224.970001</v>
      </c>
      <c r="F770">
        <v>221.028839</v>
      </c>
      <c r="G770">
        <v>30709400</v>
      </c>
      <c r="H770">
        <f t="shared" si="44"/>
        <v>30709.4</v>
      </c>
      <c r="I770">
        <f t="shared" si="47"/>
        <v>3.2154341279113569E-2</v>
      </c>
      <c r="K770" s="19">
        <f t="shared" si="45"/>
        <v>44217</v>
      </c>
      <c r="L770">
        <v>30709400</v>
      </c>
      <c r="M770">
        <v>221.028839</v>
      </c>
      <c r="N770" s="20">
        <f t="shared" si="46"/>
        <v>2.8082089350240412E-3</v>
      </c>
    </row>
    <row r="771" spans="1:14" x14ac:dyDescent="0.2">
      <c r="A771" s="1">
        <v>44218</v>
      </c>
      <c r="B771">
        <v>227.08000200000001</v>
      </c>
      <c r="C771">
        <v>230.070007</v>
      </c>
      <c r="D771">
        <v>225.800003</v>
      </c>
      <c r="E771">
        <v>225.949997</v>
      </c>
      <c r="F771">
        <v>221.991669</v>
      </c>
      <c r="G771">
        <v>30172700</v>
      </c>
      <c r="H771">
        <f t="shared" ref="H771:H834" si="48">G771/1000</f>
        <v>30172.7</v>
      </c>
      <c r="I771">
        <f t="shared" si="47"/>
        <v>1.0591922704832129E-2</v>
      </c>
      <c r="K771" s="19">
        <f t="shared" ref="K771:K834" si="49">A771</f>
        <v>44218</v>
      </c>
      <c r="L771">
        <v>30172700</v>
      </c>
      <c r="M771">
        <v>221.991669</v>
      </c>
      <c r="N771" s="20">
        <f t="shared" si="46"/>
        <v>4.3561283873910983E-3</v>
      </c>
    </row>
    <row r="772" spans="1:14" x14ac:dyDescent="0.2">
      <c r="A772" s="1">
        <v>44221</v>
      </c>
      <c r="B772">
        <v>229.11999499999999</v>
      </c>
      <c r="C772">
        <v>229.779999</v>
      </c>
      <c r="D772">
        <v>224.220001</v>
      </c>
      <c r="E772">
        <v>229.529999</v>
      </c>
      <c r="F772">
        <v>225.50894199999999</v>
      </c>
      <c r="G772">
        <v>33152100</v>
      </c>
      <c r="H772">
        <f t="shared" si="48"/>
        <v>33152.1</v>
      </c>
      <c r="I772">
        <f t="shared" si="47"/>
        <v>8.983587202892402E-3</v>
      </c>
      <c r="K772" s="19">
        <f t="shared" si="49"/>
        <v>44221</v>
      </c>
      <c r="L772">
        <v>33152100</v>
      </c>
      <c r="M772">
        <v>225.50894199999999</v>
      </c>
      <c r="N772" s="20">
        <f t="shared" ref="N772:N835" si="50">(F772-F771)/F771</f>
        <v>1.5844166656542362E-2</v>
      </c>
    </row>
    <row r="773" spans="1:14" x14ac:dyDescent="0.2">
      <c r="A773" s="1">
        <v>44222</v>
      </c>
      <c r="B773">
        <v>231.86000100000001</v>
      </c>
      <c r="C773">
        <v>234.179993</v>
      </c>
      <c r="D773">
        <v>230.08000200000001</v>
      </c>
      <c r="E773">
        <v>232.33000200000001</v>
      </c>
      <c r="F773">
        <v>228.25990300000001</v>
      </c>
      <c r="G773">
        <v>49169600</v>
      </c>
      <c r="H773">
        <f t="shared" si="48"/>
        <v>49169.599999999999</v>
      </c>
      <c r="I773">
        <f t="shared" si="47"/>
        <v>1.1958825330805469E-2</v>
      </c>
      <c r="K773" s="19">
        <f t="shared" si="49"/>
        <v>44222</v>
      </c>
      <c r="L773">
        <v>49169600</v>
      </c>
      <c r="M773">
        <v>228.25990300000001</v>
      </c>
      <c r="N773" s="20">
        <f t="shared" si="50"/>
        <v>1.2198899855598711E-2</v>
      </c>
    </row>
    <row r="774" spans="1:14" x14ac:dyDescent="0.2">
      <c r="A774" s="1">
        <v>44223</v>
      </c>
      <c r="B774">
        <v>238</v>
      </c>
      <c r="C774">
        <v>240.44000199999999</v>
      </c>
      <c r="D774">
        <v>230.13999899999999</v>
      </c>
      <c r="E774">
        <v>232.89999399999999</v>
      </c>
      <c r="F774">
        <v>228.81990099999999</v>
      </c>
      <c r="G774">
        <v>69870600</v>
      </c>
      <c r="H774">
        <f t="shared" si="48"/>
        <v>69870.600000000006</v>
      </c>
      <c r="I774">
        <f t="shared" ref="I774:I837" si="51">(B774-B773)/B773</f>
        <v>2.6481493028200187E-2</v>
      </c>
      <c r="K774" s="19">
        <f t="shared" si="49"/>
        <v>44223</v>
      </c>
      <c r="L774">
        <v>69870600</v>
      </c>
      <c r="M774">
        <v>228.81990099999999</v>
      </c>
      <c r="N774" s="20">
        <f t="shared" si="50"/>
        <v>2.4533349600169545E-3</v>
      </c>
    </row>
    <row r="775" spans="1:14" x14ac:dyDescent="0.2">
      <c r="A775" s="1">
        <v>44224</v>
      </c>
      <c r="B775">
        <v>235.61000100000001</v>
      </c>
      <c r="C775">
        <v>242.63999899999999</v>
      </c>
      <c r="D775">
        <v>235.08999600000001</v>
      </c>
      <c r="E775">
        <v>238.929993</v>
      </c>
      <c r="F775">
        <v>234.74427800000001</v>
      </c>
      <c r="G775">
        <v>49111200</v>
      </c>
      <c r="H775">
        <f t="shared" si="48"/>
        <v>49111.199999999997</v>
      </c>
      <c r="I775">
        <f t="shared" si="51"/>
        <v>-1.0042012605041971E-2</v>
      </c>
      <c r="K775" s="19">
        <f t="shared" si="49"/>
        <v>44224</v>
      </c>
      <c r="L775">
        <v>49111200</v>
      </c>
      <c r="M775">
        <v>234.74427800000001</v>
      </c>
      <c r="N775" s="20">
        <f t="shared" si="50"/>
        <v>2.5891004122058515E-2</v>
      </c>
    </row>
    <row r="776" spans="1:14" x14ac:dyDescent="0.2">
      <c r="A776" s="1">
        <v>44225</v>
      </c>
      <c r="B776">
        <v>235.990005</v>
      </c>
      <c r="C776">
        <v>238.020004</v>
      </c>
      <c r="D776">
        <v>231.35000600000001</v>
      </c>
      <c r="E776">
        <v>231.96000699999999</v>
      </c>
      <c r="F776">
        <v>227.89639299999999</v>
      </c>
      <c r="G776">
        <v>42503100</v>
      </c>
      <c r="H776">
        <f t="shared" si="48"/>
        <v>42503.1</v>
      </c>
      <c r="I776">
        <f t="shared" si="51"/>
        <v>1.6128517396847908E-3</v>
      </c>
      <c r="K776" s="19">
        <f t="shared" si="49"/>
        <v>44225</v>
      </c>
      <c r="L776">
        <v>42503100</v>
      </c>
      <c r="M776">
        <v>227.89639299999999</v>
      </c>
      <c r="N776" s="20">
        <f t="shared" si="50"/>
        <v>-2.9171680171901866E-2</v>
      </c>
    </row>
    <row r="777" spans="1:14" x14ac:dyDescent="0.2">
      <c r="A777" s="1">
        <v>44228</v>
      </c>
      <c r="B777">
        <v>235.05999800000001</v>
      </c>
      <c r="C777">
        <v>242.5</v>
      </c>
      <c r="D777">
        <v>232.429993</v>
      </c>
      <c r="E777">
        <v>239.64999399999999</v>
      </c>
      <c r="F777">
        <v>235.45167499999999</v>
      </c>
      <c r="G777">
        <v>33314200</v>
      </c>
      <c r="H777">
        <f t="shared" si="48"/>
        <v>33314.199999999997</v>
      </c>
      <c r="I777">
        <f t="shared" si="51"/>
        <v>-3.9408745298343852E-3</v>
      </c>
      <c r="K777" s="19">
        <f t="shared" si="49"/>
        <v>44228</v>
      </c>
      <c r="L777">
        <v>33314200</v>
      </c>
      <c r="M777">
        <v>235.45167499999999</v>
      </c>
      <c r="N777" s="20">
        <f t="shared" si="50"/>
        <v>3.3152266696910841E-2</v>
      </c>
    </row>
    <row r="778" spans="1:14" x14ac:dyDescent="0.2">
      <c r="A778" s="1">
        <v>44229</v>
      </c>
      <c r="B778">
        <v>241.300003</v>
      </c>
      <c r="C778">
        <v>242.30999800000001</v>
      </c>
      <c r="D778">
        <v>238.69000199999999</v>
      </c>
      <c r="E778">
        <v>239.509995</v>
      </c>
      <c r="F778">
        <v>235.31410199999999</v>
      </c>
      <c r="G778">
        <v>25916300</v>
      </c>
      <c r="H778">
        <f t="shared" si="48"/>
        <v>25916.3</v>
      </c>
      <c r="I778">
        <f t="shared" si="51"/>
        <v>2.6546435178647437E-2</v>
      </c>
      <c r="K778" s="19">
        <f t="shared" si="49"/>
        <v>44229</v>
      </c>
      <c r="L778">
        <v>25916300</v>
      </c>
      <c r="M778">
        <v>235.31410199999999</v>
      </c>
      <c r="N778" s="20">
        <f t="shared" si="50"/>
        <v>-5.8429399578492397E-4</v>
      </c>
    </row>
    <row r="779" spans="1:14" x14ac:dyDescent="0.2">
      <c r="A779" s="1">
        <v>44230</v>
      </c>
      <c r="B779">
        <v>239.570007</v>
      </c>
      <c r="C779">
        <v>245.08999600000001</v>
      </c>
      <c r="D779">
        <v>239.259995</v>
      </c>
      <c r="E779">
        <v>243</v>
      </c>
      <c r="F779">
        <v>238.74298099999999</v>
      </c>
      <c r="G779">
        <v>27158100</v>
      </c>
      <c r="H779">
        <f t="shared" si="48"/>
        <v>27158.1</v>
      </c>
      <c r="I779">
        <f t="shared" si="51"/>
        <v>-7.16948188351245E-3</v>
      </c>
      <c r="K779" s="19">
        <f t="shared" si="49"/>
        <v>44230</v>
      </c>
      <c r="L779">
        <v>27158100</v>
      </c>
      <c r="M779">
        <v>238.74298099999999</v>
      </c>
      <c r="N779" s="20">
        <f t="shared" si="50"/>
        <v>1.4571498141662564E-2</v>
      </c>
    </row>
    <row r="780" spans="1:14" x14ac:dyDescent="0.2">
      <c r="A780" s="1">
        <v>44231</v>
      </c>
      <c r="B780">
        <v>242.66000399999999</v>
      </c>
      <c r="C780">
        <v>243.240005</v>
      </c>
      <c r="D780">
        <v>240.36999499999999</v>
      </c>
      <c r="E780">
        <v>242.009995</v>
      </c>
      <c r="F780">
        <v>237.770309</v>
      </c>
      <c r="G780">
        <v>25296100</v>
      </c>
      <c r="H780">
        <f t="shared" si="48"/>
        <v>25296.1</v>
      </c>
      <c r="I780">
        <f t="shared" si="51"/>
        <v>1.2898096212853483E-2</v>
      </c>
      <c r="K780" s="19">
        <f t="shared" si="49"/>
        <v>44231</v>
      </c>
      <c r="L780">
        <v>25296100</v>
      </c>
      <c r="M780">
        <v>237.770309</v>
      </c>
      <c r="N780" s="20">
        <f t="shared" si="50"/>
        <v>-4.0741386235769112E-3</v>
      </c>
    </row>
    <row r="781" spans="1:14" x14ac:dyDescent="0.2">
      <c r="A781" s="1">
        <v>44232</v>
      </c>
      <c r="B781">
        <v>242.229996</v>
      </c>
      <c r="C781">
        <v>243.279999</v>
      </c>
      <c r="D781">
        <v>240.41999799999999</v>
      </c>
      <c r="E781">
        <v>242.199997</v>
      </c>
      <c r="F781">
        <v>237.956985</v>
      </c>
      <c r="G781">
        <v>18054800</v>
      </c>
      <c r="H781">
        <f t="shared" si="48"/>
        <v>18054.8</v>
      </c>
      <c r="I781">
        <f t="shared" si="51"/>
        <v>-1.7720596427583783E-3</v>
      </c>
      <c r="K781" s="19">
        <f t="shared" si="49"/>
        <v>44232</v>
      </c>
      <c r="L781">
        <v>18054800</v>
      </c>
      <c r="M781">
        <v>237.956985</v>
      </c>
      <c r="N781" s="20">
        <f t="shared" si="50"/>
        <v>7.8511064222070565E-4</v>
      </c>
    </row>
    <row r="782" spans="1:14" x14ac:dyDescent="0.2">
      <c r="A782" s="1">
        <v>44235</v>
      </c>
      <c r="B782">
        <v>243.14999399999999</v>
      </c>
      <c r="C782">
        <v>243.679993</v>
      </c>
      <c r="D782">
        <v>240.80999800000001</v>
      </c>
      <c r="E782">
        <v>242.470001</v>
      </c>
      <c r="F782">
        <v>238.22224399999999</v>
      </c>
      <c r="G782">
        <v>22211900</v>
      </c>
      <c r="H782">
        <f t="shared" si="48"/>
        <v>22211.9</v>
      </c>
      <c r="I782">
        <f t="shared" si="51"/>
        <v>3.7980349882018433E-3</v>
      </c>
      <c r="K782" s="19">
        <f t="shared" si="49"/>
        <v>44235</v>
      </c>
      <c r="L782">
        <v>22211900</v>
      </c>
      <c r="M782">
        <v>238.22224399999999</v>
      </c>
      <c r="N782" s="20">
        <f t="shared" si="50"/>
        <v>1.1147350854188464E-3</v>
      </c>
    </row>
    <row r="783" spans="1:14" x14ac:dyDescent="0.2">
      <c r="A783" s="1">
        <v>44236</v>
      </c>
      <c r="B783">
        <v>241.86999499999999</v>
      </c>
      <c r="C783">
        <v>244.759995</v>
      </c>
      <c r="D783">
        <v>241.38000500000001</v>
      </c>
      <c r="E783">
        <v>243.770004</v>
      </c>
      <c r="F783">
        <v>239.499481</v>
      </c>
      <c r="G783">
        <v>23565000</v>
      </c>
      <c r="H783">
        <f t="shared" si="48"/>
        <v>23565</v>
      </c>
      <c r="I783">
        <f t="shared" si="51"/>
        <v>-5.2642361981715853E-3</v>
      </c>
      <c r="K783" s="19">
        <f t="shared" si="49"/>
        <v>44236</v>
      </c>
      <c r="L783">
        <v>23565000</v>
      </c>
      <c r="M783">
        <v>239.499481</v>
      </c>
      <c r="N783" s="20">
        <f t="shared" si="50"/>
        <v>5.3615354240387969E-3</v>
      </c>
    </row>
    <row r="784" spans="1:14" x14ac:dyDescent="0.2">
      <c r="A784" s="1">
        <v>44237</v>
      </c>
      <c r="B784">
        <v>245</v>
      </c>
      <c r="C784">
        <v>245.91999799999999</v>
      </c>
      <c r="D784">
        <v>240.88999899999999</v>
      </c>
      <c r="E784">
        <v>242.820007</v>
      </c>
      <c r="F784">
        <v>238.56613200000001</v>
      </c>
      <c r="G784">
        <v>22186700</v>
      </c>
      <c r="H784">
        <f t="shared" si="48"/>
        <v>22186.7</v>
      </c>
      <c r="I784">
        <f t="shared" si="51"/>
        <v>1.2940856926052409E-2</v>
      </c>
      <c r="K784" s="19">
        <f t="shared" si="49"/>
        <v>44237</v>
      </c>
      <c r="L784">
        <v>22186700</v>
      </c>
      <c r="M784">
        <v>238.56613200000001</v>
      </c>
      <c r="N784" s="20">
        <f t="shared" si="50"/>
        <v>-3.8970815139260893E-3</v>
      </c>
    </row>
    <row r="785" spans="1:14" x14ac:dyDescent="0.2">
      <c r="A785" s="1">
        <v>44238</v>
      </c>
      <c r="B785">
        <v>244.779999</v>
      </c>
      <c r="C785">
        <v>245.14999399999999</v>
      </c>
      <c r="D785">
        <v>242.14999399999999</v>
      </c>
      <c r="E785">
        <v>244.490005</v>
      </c>
      <c r="F785">
        <v>240.20687899999999</v>
      </c>
      <c r="G785">
        <v>15751100</v>
      </c>
      <c r="H785">
        <f t="shared" si="48"/>
        <v>15751.1</v>
      </c>
      <c r="I785">
        <f t="shared" si="51"/>
        <v>-8.9796326530610748E-4</v>
      </c>
      <c r="K785" s="19">
        <f t="shared" si="49"/>
        <v>44238</v>
      </c>
      <c r="L785">
        <v>15751100</v>
      </c>
      <c r="M785">
        <v>240.20687899999999</v>
      </c>
      <c r="N785" s="20">
        <f t="shared" si="50"/>
        <v>6.8775353242512063E-3</v>
      </c>
    </row>
    <row r="786" spans="1:14" x14ac:dyDescent="0.2">
      <c r="A786" s="1">
        <v>44239</v>
      </c>
      <c r="B786">
        <v>243.929993</v>
      </c>
      <c r="C786">
        <v>245.300003</v>
      </c>
      <c r="D786">
        <v>242.729996</v>
      </c>
      <c r="E786">
        <v>244.990005</v>
      </c>
      <c r="F786">
        <v>240.698105</v>
      </c>
      <c r="G786">
        <v>16561100</v>
      </c>
      <c r="H786">
        <f t="shared" si="48"/>
        <v>16561.099999999999</v>
      </c>
      <c r="I786">
        <f t="shared" si="51"/>
        <v>-3.4725304496794592E-3</v>
      </c>
      <c r="K786" s="19">
        <f t="shared" si="49"/>
        <v>44239</v>
      </c>
      <c r="L786">
        <v>16561100</v>
      </c>
      <c r="M786">
        <v>240.698105</v>
      </c>
      <c r="N786" s="20">
        <f t="shared" si="50"/>
        <v>2.0450122079976392E-3</v>
      </c>
    </row>
    <row r="787" spans="1:14" x14ac:dyDescent="0.2">
      <c r="A787" s="1">
        <v>44243</v>
      </c>
      <c r="B787">
        <v>245.029999</v>
      </c>
      <c r="C787">
        <v>246.13000500000001</v>
      </c>
      <c r="D787">
        <v>242.91999799999999</v>
      </c>
      <c r="E787">
        <v>243.699997</v>
      </c>
      <c r="F787">
        <v>239.43071</v>
      </c>
      <c r="G787">
        <v>26728500</v>
      </c>
      <c r="H787">
        <f t="shared" si="48"/>
        <v>26728.5</v>
      </c>
      <c r="I787">
        <f t="shared" si="51"/>
        <v>4.5095151542106906E-3</v>
      </c>
      <c r="K787" s="19">
        <f t="shared" si="49"/>
        <v>44243</v>
      </c>
      <c r="L787">
        <v>26728500</v>
      </c>
      <c r="M787">
        <v>239.43071</v>
      </c>
      <c r="N787" s="20">
        <f t="shared" si="50"/>
        <v>-5.2654963777134575E-3</v>
      </c>
    </row>
    <row r="788" spans="1:14" x14ac:dyDescent="0.2">
      <c r="A788" s="1">
        <v>44244</v>
      </c>
      <c r="B788">
        <v>241.320007</v>
      </c>
      <c r="C788">
        <v>244.30999800000001</v>
      </c>
      <c r="D788">
        <v>240.94000199999999</v>
      </c>
      <c r="E788">
        <v>244.199997</v>
      </c>
      <c r="F788">
        <v>240.47451799999999</v>
      </c>
      <c r="G788">
        <v>21653500</v>
      </c>
      <c r="H788">
        <f t="shared" si="48"/>
        <v>21653.5</v>
      </c>
      <c r="I788">
        <f t="shared" si="51"/>
        <v>-1.5140970555201283E-2</v>
      </c>
      <c r="K788" s="19">
        <f t="shared" si="49"/>
        <v>44244</v>
      </c>
      <c r="L788">
        <v>21653500</v>
      </c>
      <c r="M788">
        <v>240.47451799999999</v>
      </c>
      <c r="N788" s="20">
        <f t="shared" si="50"/>
        <v>4.3595410129301472E-3</v>
      </c>
    </row>
    <row r="789" spans="1:14" x14ac:dyDescent="0.2">
      <c r="A789" s="1">
        <v>44245</v>
      </c>
      <c r="B789">
        <v>241.800003</v>
      </c>
      <c r="C789">
        <v>243.929993</v>
      </c>
      <c r="D789">
        <v>240.86000100000001</v>
      </c>
      <c r="E789">
        <v>243.78999300000001</v>
      </c>
      <c r="F789">
        <v>240.07077000000001</v>
      </c>
      <c r="G789">
        <v>16925600</v>
      </c>
      <c r="H789">
        <f t="shared" si="48"/>
        <v>16925.599999999999</v>
      </c>
      <c r="I789">
        <f t="shared" si="51"/>
        <v>1.9890435358722656E-3</v>
      </c>
      <c r="K789" s="19">
        <f t="shared" si="49"/>
        <v>44245</v>
      </c>
      <c r="L789">
        <v>16925600</v>
      </c>
      <c r="M789">
        <v>240.07077000000001</v>
      </c>
      <c r="N789" s="20">
        <f t="shared" si="50"/>
        <v>-1.6789637561514061E-3</v>
      </c>
    </row>
    <row r="790" spans="1:14" x14ac:dyDescent="0.2">
      <c r="A790" s="1">
        <v>44246</v>
      </c>
      <c r="B790">
        <v>243.75</v>
      </c>
      <c r="C790">
        <v>243.86000100000001</v>
      </c>
      <c r="D790">
        <v>240.179993</v>
      </c>
      <c r="E790">
        <v>240.970001</v>
      </c>
      <c r="F790">
        <v>237.29379299999999</v>
      </c>
      <c r="G790">
        <v>25262600</v>
      </c>
      <c r="H790">
        <f t="shared" si="48"/>
        <v>25262.6</v>
      </c>
      <c r="I790">
        <f t="shared" si="51"/>
        <v>8.0645036220284745E-3</v>
      </c>
      <c r="K790" s="19">
        <f t="shared" si="49"/>
        <v>44246</v>
      </c>
      <c r="L790">
        <v>25262600</v>
      </c>
      <c r="M790">
        <v>237.29379299999999</v>
      </c>
      <c r="N790" s="20">
        <f t="shared" si="50"/>
        <v>-1.1567326584573443E-2</v>
      </c>
    </row>
    <row r="791" spans="1:14" x14ac:dyDescent="0.2">
      <c r="A791" s="1">
        <v>44249</v>
      </c>
      <c r="B791">
        <v>237.41999799999999</v>
      </c>
      <c r="C791">
        <v>237.929993</v>
      </c>
      <c r="D791">
        <v>232.39999399999999</v>
      </c>
      <c r="E791">
        <v>234.509995</v>
      </c>
      <c r="F791">
        <v>230.932343</v>
      </c>
      <c r="G791">
        <v>36446900</v>
      </c>
      <c r="H791">
        <f t="shared" si="48"/>
        <v>36446.9</v>
      </c>
      <c r="I791">
        <f t="shared" si="51"/>
        <v>-2.5969238974359005E-2</v>
      </c>
      <c r="K791" s="19">
        <f t="shared" si="49"/>
        <v>44249</v>
      </c>
      <c r="L791">
        <v>36446900</v>
      </c>
      <c r="M791">
        <v>230.932343</v>
      </c>
      <c r="N791" s="20">
        <f t="shared" si="50"/>
        <v>-2.6808328694884954E-2</v>
      </c>
    </row>
    <row r="792" spans="1:14" x14ac:dyDescent="0.2">
      <c r="A792" s="1">
        <v>44250</v>
      </c>
      <c r="B792">
        <v>230.33000200000001</v>
      </c>
      <c r="C792">
        <v>234.83000200000001</v>
      </c>
      <c r="D792">
        <v>228.729996</v>
      </c>
      <c r="E792">
        <v>233.270004</v>
      </c>
      <c r="F792">
        <v>229.71125799999999</v>
      </c>
      <c r="G792">
        <v>30228700</v>
      </c>
      <c r="H792">
        <f t="shared" si="48"/>
        <v>30228.7</v>
      </c>
      <c r="I792">
        <f t="shared" si="51"/>
        <v>-2.9862673994294219E-2</v>
      </c>
      <c r="K792" s="19">
        <f t="shared" si="49"/>
        <v>44250</v>
      </c>
      <c r="L792">
        <v>30228700</v>
      </c>
      <c r="M792">
        <v>229.71125799999999</v>
      </c>
      <c r="N792" s="20">
        <f t="shared" si="50"/>
        <v>-5.2876309318007327E-3</v>
      </c>
    </row>
    <row r="793" spans="1:14" x14ac:dyDescent="0.2">
      <c r="A793" s="1">
        <v>44251</v>
      </c>
      <c r="B793">
        <v>230.009995</v>
      </c>
      <c r="C793">
        <v>235.199997</v>
      </c>
      <c r="D793">
        <v>229</v>
      </c>
      <c r="E793">
        <v>234.550003</v>
      </c>
      <c r="F793">
        <v>230.971756</v>
      </c>
      <c r="G793">
        <v>26339700</v>
      </c>
      <c r="H793">
        <f t="shared" si="48"/>
        <v>26339.7</v>
      </c>
      <c r="I793">
        <f t="shared" si="51"/>
        <v>-1.3893413676955724E-3</v>
      </c>
      <c r="K793" s="19">
        <f t="shared" si="49"/>
        <v>44251</v>
      </c>
      <c r="L793">
        <v>26339700</v>
      </c>
      <c r="M793">
        <v>230.971756</v>
      </c>
      <c r="N793" s="20">
        <f t="shared" si="50"/>
        <v>5.4873148620343745E-3</v>
      </c>
    </row>
    <row r="794" spans="1:14" x14ac:dyDescent="0.2">
      <c r="A794" s="1">
        <v>44252</v>
      </c>
      <c r="B794">
        <v>232.08000200000001</v>
      </c>
      <c r="C794">
        <v>234.58999600000001</v>
      </c>
      <c r="D794">
        <v>227.88000500000001</v>
      </c>
      <c r="E794">
        <v>228.990005</v>
      </c>
      <c r="F794">
        <v>225.49658199999999</v>
      </c>
      <c r="G794">
        <v>39542200</v>
      </c>
      <c r="H794">
        <f t="shared" si="48"/>
        <v>39542.199999999997</v>
      </c>
      <c r="I794">
        <f t="shared" si="51"/>
        <v>8.9996393417599262E-3</v>
      </c>
      <c r="K794" s="19">
        <f t="shared" si="49"/>
        <v>44252</v>
      </c>
      <c r="L794">
        <v>39542200</v>
      </c>
      <c r="M794">
        <v>225.49658199999999</v>
      </c>
      <c r="N794" s="20">
        <f t="shared" si="50"/>
        <v>-2.3704950314357959E-2</v>
      </c>
    </row>
    <row r="795" spans="1:14" x14ac:dyDescent="0.2">
      <c r="A795" s="1">
        <v>44253</v>
      </c>
      <c r="B795">
        <v>231.529999</v>
      </c>
      <c r="C795">
        <v>235.36999499999999</v>
      </c>
      <c r="D795">
        <v>229.53999300000001</v>
      </c>
      <c r="E795">
        <v>232.38000500000001</v>
      </c>
      <c r="F795">
        <v>228.834869</v>
      </c>
      <c r="G795">
        <v>37819200</v>
      </c>
      <c r="H795">
        <f t="shared" si="48"/>
        <v>37819.199999999997</v>
      </c>
      <c r="I795">
        <f t="shared" si="51"/>
        <v>-2.3698853639272364E-3</v>
      </c>
      <c r="K795" s="19">
        <f t="shared" si="49"/>
        <v>44253</v>
      </c>
      <c r="L795">
        <v>37819200</v>
      </c>
      <c r="M795">
        <v>228.834869</v>
      </c>
      <c r="N795" s="20">
        <f t="shared" si="50"/>
        <v>1.480415787410919E-2</v>
      </c>
    </row>
    <row r="796" spans="1:14" x14ac:dyDescent="0.2">
      <c r="A796" s="1">
        <v>44256</v>
      </c>
      <c r="B796">
        <v>235.89999399999999</v>
      </c>
      <c r="C796">
        <v>237.470001</v>
      </c>
      <c r="D796">
        <v>233.14999399999999</v>
      </c>
      <c r="E796">
        <v>236.94000199999999</v>
      </c>
      <c r="F796">
        <v>233.325287</v>
      </c>
      <c r="G796">
        <v>25324000</v>
      </c>
      <c r="H796">
        <f t="shared" si="48"/>
        <v>25324</v>
      </c>
      <c r="I796">
        <f t="shared" si="51"/>
        <v>1.887442240260187E-2</v>
      </c>
      <c r="K796" s="19">
        <f t="shared" si="49"/>
        <v>44256</v>
      </c>
      <c r="L796">
        <v>25324000</v>
      </c>
      <c r="M796">
        <v>233.325287</v>
      </c>
      <c r="N796" s="20">
        <f t="shared" si="50"/>
        <v>1.9622962268044934E-2</v>
      </c>
    </row>
    <row r="797" spans="1:14" x14ac:dyDescent="0.2">
      <c r="A797" s="1">
        <v>44257</v>
      </c>
      <c r="B797">
        <v>237.009995</v>
      </c>
      <c r="C797">
        <v>237.300003</v>
      </c>
      <c r="D797">
        <v>233.449997</v>
      </c>
      <c r="E797">
        <v>233.86999499999999</v>
      </c>
      <c r="F797">
        <v>230.30212399999999</v>
      </c>
      <c r="G797">
        <v>22812500</v>
      </c>
      <c r="H797">
        <f t="shared" si="48"/>
        <v>22812.5</v>
      </c>
      <c r="I797">
        <f t="shared" si="51"/>
        <v>4.7053879958980039E-3</v>
      </c>
      <c r="K797" s="19">
        <f t="shared" si="49"/>
        <v>44257</v>
      </c>
      <c r="L797">
        <v>22812500</v>
      </c>
      <c r="M797">
        <v>230.30212399999999</v>
      </c>
      <c r="N797" s="20">
        <f t="shared" si="50"/>
        <v>-1.2956859665193558E-2</v>
      </c>
    </row>
    <row r="798" spans="1:14" x14ac:dyDescent="0.2">
      <c r="A798" s="1">
        <v>44258</v>
      </c>
      <c r="B798">
        <v>232.16000399999999</v>
      </c>
      <c r="C798">
        <v>233.58000200000001</v>
      </c>
      <c r="D798">
        <v>227.259995</v>
      </c>
      <c r="E798">
        <v>227.55999800000001</v>
      </c>
      <c r="F798">
        <v>224.08840900000001</v>
      </c>
      <c r="G798">
        <v>34029500</v>
      </c>
      <c r="H798">
        <f t="shared" si="48"/>
        <v>34029.5</v>
      </c>
      <c r="I798">
        <f t="shared" si="51"/>
        <v>-2.0463234050530302E-2</v>
      </c>
      <c r="K798" s="19">
        <f t="shared" si="49"/>
        <v>44258</v>
      </c>
      <c r="L798">
        <v>34029500</v>
      </c>
      <c r="M798">
        <v>224.08840900000001</v>
      </c>
      <c r="N798" s="20">
        <f t="shared" si="50"/>
        <v>-2.6980710781460179E-2</v>
      </c>
    </row>
    <row r="799" spans="1:14" x14ac:dyDescent="0.2">
      <c r="A799" s="1">
        <v>44259</v>
      </c>
      <c r="B799">
        <v>226.740005</v>
      </c>
      <c r="C799">
        <v>232.490005</v>
      </c>
      <c r="D799">
        <v>224.259995</v>
      </c>
      <c r="E799">
        <v>226.729996</v>
      </c>
      <c r="F799">
        <v>223.27104199999999</v>
      </c>
      <c r="G799">
        <v>44727800</v>
      </c>
      <c r="H799">
        <f t="shared" si="48"/>
        <v>44727.8</v>
      </c>
      <c r="I799">
        <f t="shared" si="51"/>
        <v>-2.3345963588112233E-2</v>
      </c>
      <c r="K799" s="19">
        <f t="shared" si="49"/>
        <v>44259</v>
      </c>
      <c r="L799">
        <v>44727800</v>
      </c>
      <c r="M799">
        <v>223.27104199999999</v>
      </c>
      <c r="N799" s="20">
        <f t="shared" si="50"/>
        <v>-3.6475202070804947E-3</v>
      </c>
    </row>
    <row r="800" spans="1:14" x14ac:dyDescent="0.2">
      <c r="A800" s="1">
        <v>44260</v>
      </c>
      <c r="B800">
        <v>229.520004</v>
      </c>
      <c r="C800">
        <v>233.270004</v>
      </c>
      <c r="D800">
        <v>226.46000699999999</v>
      </c>
      <c r="E800">
        <v>231.60000600000001</v>
      </c>
      <c r="F800">
        <v>228.066742</v>
      </c>
      <c r="G800">
        <v>41872800</v>
      </c>
      <c r="H800">
        <f t="shared" si="48"/>
        <v>41872.800000000003</v>
      </c>
      <c r="I800">
        <f t="shared" si="51"/>
        <v>1.2260734491912902E-2</v>
      </c>
      <c r="K800" s="19">
        <f t="shared" si="49"/>
        <v>44260</v>
      </c>
      <c r="L800">
        <v>41872800</v>
      </c>
      <c r="M800">
        <v>228.066742</v>
      </c>
      <c r="N800" s="20">
        <f t="shared" si="50"/>
        <v>2.1479274504393683E-2</v>
      </c>
    </row>
    <row r="801" spans="1:14" x14ac:dyDescent="0.2">
      <c r="A801" s="1">
        <v>44263</v>
      </c>
      <c r="B801">
        <v>231.36999499999999</v>
      </c>
      <c r="C801">
        <v>233.36999499999999</v>
      </c>
      <c r="D801">
        <v>227.13000500000001</v>
      </c>
      <c r="E801">
        <v>227.38999899999999</v>
      </c>
      <c r="F801">
        <v>223.92095900000001</v>
      </c>
      <c r="G801">
        <v>35267400</v>
      </c>
      <c r="H801">
        <f t="shared" si="48"/>
        <v>35267.4</v>
      </c>
      <c r="I801">
        <f t="shared" si="51"/>
        <v>8.0602604032718149E-3</v>
      </c>
      <c r="K801" s="19">
        <f t="shared" si="49"/>
        <v>44263</v>
      </c>
      <c r="L801">
        <v>35267400</v>
      </c>
      <c r="M801">
        <v>223.92095900000001</v>
      </c>
      <c r="N801" s="20">
        <f t="shared" si="50"/>
        <v>-1.817793757934243E-2</v>
      </c>
    </row>
    <row r="802" spans="1:14" x14ac:dyDescent="0.2">
      <c r="A802" s="1">
        <v>44264</v>
      </c>
      <c r="B802">
        <v>232.88000500000001</v>
      </c>
      <c r="C802">
        <v>235.38000500000001</v>
      </c>
      <c r="D802">
        <v>231.66999799999999</v>
      </c>
      <c r="E802">
        <v>233.779999</v>
      </c>
      <c r="F802">
        <v>230.21348599999999</v>
      </c>
      <c r="G802">
        <v>33080500</v>
      </c>
      <c r="H802">
        <f t="shared" si="48"/>
        <v>33080.5</v>
      </c>
      <c r="I802">
        <f t="shared" si="51"/>
        <v>6.5263864486837311E-3</v>
      </c>
      <c r="K802" s="19">
        <f t="shared" si="49"/>
        <v>44264</v>
      </c>
      <c r="L802">
        <v>33080500</v>
      </c>
      <c r="M802">
        <v>230.21348599999999</v>
      </c>
      <c r="N802" s="20">
        <f t="shared" si="50"/>
        <v>2.8101554352489077E-2</v>
      </c>
    </row>
    <row r="803" spans="1:14" x14ac:dyDescent="0.2">
      <c r="A803" s="1">
        <v>44265</v>
      </c>
      <c r="B803">
        <v>237</v>
      </c>
      <c r="C803">
        <v>237</v>
      </c>
      <c r="D803">
        <v>232.03999300000001</v>
      </c>
      <c r="E803">
        <v>232.41999799999999</v>
      </c>
      <c r="F803">
        <v>228.87423699999999</v>
      </c>
      <c r="G803">
        <v>29746800</v>
      </c>
      <c r="H803">
        <f t="shared" si="48"/>
        <v>29746.799999999999</v>
      </c>
      <c r="I803">
        <f t="shared" si="51"/>
        <v>1.769149309319187E-2</v>
      </c>
      <c r="K803" s="19">
        <f t="shared" si="49"/>
        <v>44265</v>
      </c>
      <c r="L803">
        <v>29746800</v>
      </c>
      <c r="M803">
        <v>228.87423699999999</v>
      </c>
      <c r="N803" s="20">
        <f t="shared" si="50"/>
        <v>-5.8174220080225679E-3</v>
      </c>
    </row>
    <row r="804" spans="1:14" x14ac:dyDescent="0.2">
      <c r="A804" s="1">
        <v>44266</v>
      </c>
      <c r="B804">
        <v>234.96000699999999</v>
      </c>
      <c r="C804">
        <v>239.16999799999999</v>
      </c>
      <c r="D804">
        <v>234.30999800000001</v>
      </c>
      <c r="E804">
        <v>237.13000500000001</v>
      </c>
      <c r="F804">
        <v>233.51239000000001</v>
      </c>
      <c r="G804">
        <v>29907600</v>
      </c>
      <c r="H804">
        <f t="shared" si="48"/>
        <v>29907.599999999999</v>
      </c>
      <c r="I804">
        <f t="shared" si="51"/>
        <v>-8.6075654008439233E-3</v>
      </c>
      <c r="K804" s="19">
        <f t="shared" si="49"/>
        <v>44266</v>
      </c>
      <c r="L804">
        <v>29907600</v>
      </c>
      <c r="M804">
        <v>233.51239000000001</v>
      </c>
      <c r="N804" s="20">
        <f t="shared" si="50"/>
        <v>2.0265072472966963E-2</v>
      </c>
    </row>
    <row r="805" spans="1:14" x14ac:dyDescent="0.2">
      <c r="A805" s="1">
        <v>44267</v>
      </c>
      <c r="B805">
        <v>234.009995</v>
      </c>
      <c r="C805">
        <v>235.820007</v>
      </c>
      <c r="D805">
        <v>233.229996</v>
      </c>
      <c r="E805">
        <v>235.75</v>
      </c>
      <c r="F805">
        <v>232.15342699999999</v>
      </c>
      <c r="G805">
        <v>22653700</v>
      </c>
      <c r="H805">
        <f t="shared" si="48"/>
        <v>22653.7</v>
      </c>
      <c r="I805">
        <f t="shared" si="51"/>
        <v>-4.0432923548558916E-3</v>
      </c>
      <c r="K805" s="19">
        <f t="shared" si="49"/>
        <v>44267</v>
      </c>
      <c r="L805">
        <v>22653700</v>
      </c>
      <c r="M805">
        <v>232.15342699999999</v>
      </c>
      <c r="N805" s="20">
        <f t="shared" si="50"/>
        <v>-5.8196612179765581E-3</v>
      </c>
    </row>
    <row r="806" spans="1:14" x14ac:dyDescent="0.2">
      <c r="A806" s="1">
        <v>44270</v>
      </c>
      <c r="B806">
        <v>234.96000699999999</v>
      </c>
      <c r="C806">
        <v>235.19000199999999</v>
      </c>
      <c r="D806">
        <v>231.80999800000001</v>
      </c>
      <c r="E806">
        <v>234.80999800000001</v>
      </c>
      <c r="F806">
        <v>231.227768</v>
      </c>
      <c r="G806">
        <v>26034900</v>
      </c>
      <c r="H806">
        <f t="shared" si="48"/>
        <v>26034.9</v>
      </c>
      <c r="I806">
        <f t="shared" si="51"/>
        <v>4.0597069368767209E-3</v>
      </c>
      <c r="K806" s="19">
        <f t="shared" si="49"/>
        <v>44270</v>
      </c>
      <c r="L806">
        <v>26034900</v>
      </c>
      <c r="M806">
        <v>231.227768</v>
      </c>
      <c r="N806" s="20">
        <f t="shared" si="50"/>
        <v>-3.9872726065766674E-3</v>
      </c>
    </row>
    <row r="807" spans="1:14" x14ac:dyDescent="0.2">
      <c r="A807" s="1">
        <v>44271</v>
      </c>
      <c r="B807">
        <v>236.279999</v>
      </c>
      <c r="C807">
        <v>240.05999800000001</v>
      </c>
      <c r="D807">
        <v>235.94000199999999</v>
      </c>
      <c r="E807">
        <v>237.71000699999999</v>
      </c>
      <c r="F807">
        <v>234.08354199999999</v>
      </c>
      <c r="G807">
        <v>28092200</v>
      </c>
      <c r="H807">
        <f t="shared" si="48"/>
        <v>28092.2</v>
      </c>
      <c r="I807">
        <f t="shared" si="51"/>
        <v>5.6179433123698091E-3</v>
      </c>
      <c r="K807" s="19">
        <f t="shared" si="49"/>
        <v>44271</v>
      </c>
      <c r="L807">
        <v>28092200</v>
      </c>
      <c r="M807">
        <v>234.08354199999999</v>
      </c>
      <c r="N807" s="20">
        <f t="shared" si="50"/>
        <v>1.2350480328123898E-2</v>
      </c>
    </row>
    <row r="808" spans="1:14" x14ac:dyDescent="0.2">
      <c r="A808" s="1">
        <v>44272</v>
      </c>
      <c r="B808">
        <v>236.14999399999999</v>
      </c>
      <c r="C808">
        <v>238.550003</v>
      </c>
      <c r="D808">
        <v>233.229996</v>
      </c>
      <c r="E808">
        <v>237.03999300000001</v>
      </c>
      <c r="F808">
        <v>233.42373699999999</v>
      </c>
      <c r="G808">
        <v>29562100</v>
      </c>
      <c r="H808">
        <f t="shared" si="48"/>
        <v>29562.1</v>
      </c>
      <c r="I808">
        <f t="shared" si="51"/>
        <v>-5.502158479356149E-4</v>
      </c>
      <c r="K808" s="19">
        <f t="shared" si="49"/>
        <v>44272</v>
      </c>
      <c r="L808">
        <v>29562100</v>
      </c>
      <c r="M808">
        <v>233.42373699999999</v>
      </c>
      <c r="N808" s="20">
        <f t="shared" si="50"/>
        <v>-2.8186731726744197E-3</v>
      </c>
    </row>
    <row r="809" spans="1:14" x14ac:dyDescent="0.2">
      <c r="A809" s="1">
        <v>44273</v>
      </c>
      <c r="B809">
        <v>232.55999800000001</v>
      </c>
      <c r="C809">
        <v>234.19000199999999</v>
      </c>
      <c r="D809">
        <v>230.33000200000001</v>
      </c>
      <c r="E809">
        <v>230.720001</v>
      </c>
      <c r="F809">
        <v>227.20017999999999</v>
      </c>
      <c r="G809">
        <v>34833000</v>
      </c>
      <c r="H809">
        <f t="shared" si="48"/>
        <v>34833</v>
      </c>
      <c r="I809">
        <f t="shared" si="51"/>
        <v>-1.5202185438124488E-2</v>
      </c>
      <c r="K809" s="19">
        <f t="shared" si="49"/>
        <v>44273</v>
      </c>
      <c r="L809">
        <v>34833000</v>
      </c>
      <c r="M809">
        <v>227.20017999999999</v>
      </c>
      <c r="N809" s="20">
        <f t="shared" si="50"/>
        <v>-2.6662057081195643E-2</v>
      </c>
    </row>
    <row r="810" spans="1:14" x14ac:dyDescent="0.2">
      <c r="A810" s="1">
        <v>44274</v>
      </c>
      <c r="B810">
        <v>231.020004</v>
      </c>
      <c r="C810">
        <v>232.470001</v>
      </c>
      <c r="D810">
        <v>229.35000600000001</v>
      </c>
      <c r="E810">
        <v>230.35000600000001</v>
      </c>
      <c r="F810">
        <v>226.835846</v>
      </c>
      <c r="G810">
        <v>46430700</v>
      </c>
      <c r="H810">
        <f t="shared" si="48"/>
        <v>46430.7</v>
      </c>
      <c r="I810">
        <f t="shared" si="51"/>
        <v>-6.6219212815783008E-3</v>
      </c>
      <c r="K810" s="19">
        <f t="shared" si="49"/>
        <v>44274</v>
      </c>
      <c r="L810">
        <v>46430700</v>
      </c>
      <c r="M810">
        <v>226.835846</v>
      </c>
      <c r="N810" s="20">
        <f t="shared" si="50"/>
        <v>-1.6035814760357377E-3</v>
      </c>
    </row>
    <row r="811" spans="1:14" x14ac:dyDescent="0.2">
      <c r="A811" s="1">
        <v>44277</v>
      </c>
      <c r="B811">
        <v>230.270004</v>
      </c>
      <c r="C811">
        <v>236.89999399999999</v>
      </c>
      <c r="D811">
        <v>230.13999899999999</v>
      </c>
      <c r="E811">
        <v>235.990005</v>
      </c>
      <c r="F811">
        <v>232.38978599999999</v>
      </c>
      <c r="G811">
        <v>30127000</v>
      </c>
      <c r="H811">
        <f t="shared" si="48"/>
        <v>30127</v>
      </c>
      <c r="I811">
        <f t="shared" si="51"/>
        <v>-3.246472110700855E-3</v>
      </c>
      <c r="K811" s="19">
        <f t="shared" si="49"/>
        <v>44277</v>
      </c>
      <c r="L811">
        <v>30127000</v>
      </c>
      <c r="M811">
        <v>232.38978599999999</v>
      </c>
      <c r="N811" s="20">
        <f t="shared" si="50"/>
        <v>2.4484401817162455E-2</v>
      </c>
    </row>
    <row r="812" spans="1:14" x14ac:dyDescent="0.2">
      <c r="A812" s="1">
        <v>44278</v>
      </c>
      <c r="B812">
        <v>237.490005</v>
      </c>
      <c r="C812">
        <v>241.050003</v>
      </c>
      <c r="D812">
        <v>237.070007</v>
      </c>
      <c r="E812">
        <v>237.58000200000001</v>
      </c>
      <c r="F812">
        <v>233.955521</v>
      </c>
      <c r="G812">
        <v>31638400</v>
      </c>
      <c r="H812">
        <f t="shared" si="48"/>
        <v>31638.400000000001</v>
      </c>
      <c r="I812">
        <f t="shared" si="51"/>
        <v>3.135450069302121E-2</v>
      </c>
      <c r="K812" s="19">
        <f t="shared" si="49"/>
        <v>44278</v>
      </c>
      <c r="L812">
        <v>31638400</v>
      </c>
      <c r="M812">
        <v>233.955521</v>
      </c>
      <c r="N812" s="20">
        <f t="shared" si="50"/>
        <v>6.737537939812974E-3</v>
      </c>
    </row>
    <row r="813" spans="1:14" x14ac:dyDescent="0.2">
      <c r="A813" s="1">
        <v>44279</v>
      </c>
      <c r="B813">
        <v>237.85000600000001</v>
      </c>
      <c r="C813">
        <v>238</v>
      </c>
      <c r="D813">
        <v>235.320007</v>
      </c>
      <c r="E813">
        <v>235.46000699999999</v>
      </c>
      <c r="F813">
        <v>231.86785900000001</v>
      </c>
      <c r="G813">
        <v>25620100</v>
      </c>
      <c r="H813">
        <f t="shared" si="48"/>
        <v>25620.1</v>
      </c>
      <c r="I813">
        <f t="shared" si="51"/>
        <v>1.5158574778757999E-3</v>
      </c>
      <c r="K813" s="19">
        <f t="shared" si="49"/>
        <v>44279</v>
      </c>
      <c r="L813">
        <v>25620100</v>
      </c>
      <c r="M813">
        <v>231.86785900000001</v>
      </c>
      <c r="N813" s="20">
        <f t="shared" si="50"/>
        <v>-8.9233286356170012E-3</v>
      </c>
    </row>
    <row r="814" spans="1:14" x14ac:dyDescent="0.2">
      <c r="A814" s="1">
        <v>44280</v>
      </c>
      <c r="B814">
        <v>235.300003</v>
      </c>
      <c r="C814">
        <v>236.94000199999999</v>
      </c>
      <c r="D814">
        <v>231.570007</v>
      </c>
      <c r="E814">
        <v>232.33999600000001</v>
      </c>
      <c r="F814">
        <v>228.79547099999999</v>
      </c>
      <c r="G814">
        <v>34061900</v>
      </c>
      <c r="H814">
        <f t="shared" si="48"/>
        <v>34061.9</v>
      </c>
      <c r="I814">
        <f t="shared" si="51"/>
        <v>-1.0721055016496421E-2</v>
      </c>
      <c r="K814" s="19">
        <f t="shared" si="49"/>
        <v>44280</v>
      </c>
      <c r="L814">
        <v>34061900</v>
      </c>
      <c r="M814">
        <v>228.79547099999999</v>
      </c>
      <c r="N814" s="20">
        <f t="shared" si="50"/>
        <v>-1.3250598911166976E-2</v>
      </c>
    </row>
    <row r="815" spans="1:14" x14ac:dyDescent="0.2">
      <c r="A815" s="1">
        <v>44281</v>
      </c>
      <c r="B815">
        <v>231.550003</v>
      </c>
      <c r="C815">
        <v>236.71000699999999</v>
      </c>
      <c r="D815">
        <v>231.550003</v>
      </c>
      <c r="E815">
        <v>236.479996</v>
      </c>
      <c r="F815">
        <v>232.872299</v>
      </c>
      <c r="G815">
        <v>25479900</v>
      </c>
      <c r="H815">
        <f t="shared" si="48"/>
        <v>25479.9</v>
      </c>
      <c r="I815">
        <f t="shared" si="51"/>
        <v>-1.5937101369267726E-2</v>
      </c>
      <c r="K815" s="19">
        <f t="shared" si="49"/>
        <v>44281</v>
      </c>
      <c r="L815">
        <v>25479900</v>
      </c>
      <c r="M815">
        <v>232.872299</v>
      </c>
      <c r="N815" s="20">
        <f t="shared" si="50"/>
        <v>1.7818656908641369E-2</v>
      </c>
    </row>
    <row r="816" spans="1:14" x14ac:dyDescent="0.2">
      <c r="A816" s="1">
        <v>44284</v>
      </c>
      <c r="B816">
        <v>236.58999600000001</v>
      </c>
      <c r="C816">
        <v>236.800003</v>
      </c>
      <c r="D816">
        <v>231.88000500000001</v>
      </c>
      <c r="E816">
        <v>235.240005</v>
      </c>
      <c r="F816">
        <v>231.65123</v>
      </c>
      <c r="G816">
        <v>25227500</v>
      </c>
      <c r="H816">
        <f t="shared" si="48"/>
        <v>25227.5</v>
      </c>
      <c r="I816">
        <f t="shared" si="51"/>
        <v>2.1766326645221462E-2</v>
      </c>
      <c r="K816" s="19">
        <f t="shared" si="49"/>
        <v>44284</v>
      </c>
      <c r="L816">
        <v>25227500</v>
      </c>
      <c r="M816">
        <v>231.65123</v>
      </c>
      <c r="N816" s="20">
        <f t="shared" si="50"/>
        <v>-5.2435133128479142E-3</v>
      </c>
    </row>
    <row r="817" spans="1:14" x14ac:dyDescent="0.2">
      <c r="A817" s="1">
        <v>44285</v>
      </c>
      <c r="B817">
        <v>233.529999</v>
      </c>
      <c r="C817">
        <v>233.85000600000001</v>
      </c>
      <c r="D817">
        <v>231.10000600000001</v>
      </c>
      <c r="E817">
        <v>231.85000600000001</v>
      </c>
      <c r="F817">
        <v>228.312927</v>
      </c>
      <c r="G817">
        <v>24792000</v>
      </c>
      <c r="H817">
        <f t="shared" si="48"/>
        <v>24792</v>
      </c>
      <c r="I817">
        <f t="shared" si="51"/>
        <v>-1.2933754815228999E-2</v>
      </c>
      <c r="K817" s="19">
        <f t="shared" si="49"/>
        <v>44285</v>
      </c>
      <c r="L817">
        <v>24792000</v>
      </c>
      <c r="M817">
        <v>228.312927</v>
      </c>
      <c r="N817" s="20">
        <f t="shared" si="50"/>
        <v>-1.441090125012501E-2</v>
      </c>
    </row>
    <row r="818" spans="1:14" x14ac:dyDescent="0.2">
      <c r="A818" s="1">
        <v>44286</v>
      </c>
      <c r="B818">
        <v>232.91000399999999</v>
      </c>
      <c r="C818">
        <v>239.10000600000001</v>
      </c>
      <c r="D818">
        <v>232.38999899999999</v>
      </c>
      <c r="E818">
        <v>235.770004</v>
      </c>
      <c r="F818">
        <v>232.173126</v>
      </c>
      <c r="G818">
        <v>43623500</v>
      </c>
      <c r="H818">
        <f t="shared" si="48"/>
        <v>43623.5</v>
      </c>
      <c r="I818">
        <f t="shared" si="51"/>
        <v>-2.6548837522155653E-3</v>
      </c>
      <c r="K818" s="19">
        <f t="shared" si="49"/>
        <v>44286</v>
      </c>
      <c r="L818">
        <v>43623500</v>
      </c>
      <c r="M818">
        <v>232.173126</v>
      </c>
      <c r="N818" s="20">
        <f t="shared" si="50"/>
        <v>1.6907492058038372E-2</v>
      </c>
    </row>
    <row r="819" spans="1:14" x14ac:dyDescent="0.2">
      <c r="A819" s="1">
        <v>44287</v>
      </c>
      <c r="B819">
        <v>238.470001</v>
      </c>
      <c r="C819">
        <v>242.83999600000001</v>
      </c>
      <c r="D819">
        <v>238.050003</v>
      </c>
      <c r="E819">
        <v>242.35000600000001</v>
      </c>
      <c r="F819">
        <v>238.65273999999999</v>
      </c>
      <c r="G819">
        <v>30338000</v>
      </c>
      <c r="H819">
        <f t="shared" si="48"/>
        <v>30338</v>
      </c>
      <c r="I819">
        <f t="shared" si="51"/>
        <v>2.3871868552284299E-2</v>
      </c>
      <c r="K819" s="19">
        <f t="shared" si="49"/>
        <v>44287</v>
      </c>
      <c r="L819">
        <v>30338000</v>
      </c>
      <c r="M819">
        <v>238.65273999999999</v>
      </c>
      <c r="N819" s="20">
        <f t="shared" si="50"/>
        <v>2.7908544419563867E-2</v>
      </c>
    </row>
    <row r="820" spans="1:14" x14ac:dyDescent="0.2">
      <c r="A820" s="1">
        <v>44291</v>
      </c>
      <c r="B820">
        <v>242.759995</v>
      </c>
      <c r="C820">
        <v>249.96000699999999</v>
      </c>
      <c r="D820">
        <v>242.699997</v>
      </c>
      <c r="E820">
        <v>249.070007</v>
      </c>
      <c r="F820">
        <v>245.27024800000001</v>
      </c>
      <c r="G820">
        <v>36910600</v>
      </c>
      <c r="H820">
        <f t="shared" si="48"/>
        <v>36910.6</v>
      </c>
      <c r="I820">
        <f t="shared" si="51"/>
        <v>1.7989659001175613E-2</v>
      </c>
      <c r="K820" s="19">
        <f t="shared" si="49"/>
        <v>44291</v>
      </c>
      <c r="L820">
        <v>36910600</v>
      </c>
      <c r="M820">
        <v>245.27024800000001</v>
      </c>
      <c r="N820" s="20">
        <f t="shared" si="50"/>
        <v>2.7728606845243073E-2</v>
      </c>
    </row>
    <row r="821" spans="1:14" x14ac:dyDescent="0.2">
      <c r="A821" s="1">
        <v>44292</v>
      </c>
      <c r="B821">
        <v>247.61000100000001</v>
      </c>
      <c r="C821">
        <v>249.39999399999999</v>
      </c>
      <c r="D821">
        <v>246.88000500000001</v>
      </c>
      <c r="E821">
        <v>247.86000100000001</v>
      </c>
      <c r="F821">
        <v>244.07870500000001</v>
      </c>
      <c r="G821">
        <v>22931900</v>
      </c>
      <c r="H821">
        <f t="shared" si="48"/>
        <v>22931.9</v>
      </c>
      <c r="I821">
        <f t="shared" si="51"/>
        <v>1.9978604794418486E-2</v>
      </c>
      <c r="K821" s="19">
        <f t="shared" si="49"/>
        <v>44292</v>
      </c>
      <c r="L821">
        <v>22931900</v>
      </c>
      <c r="M821">
        <v>244.07870500000001</v>
      </c>
      <c r="N821" s="20">
        <f t="shared" si="50"/>
        <v>-4.8580820940010453E-3</v>
      </c>
    </row>
    <row r="822" spans="1:14" x14ac:dyDescent="0.2">
      <c r="A822" s="1">
        <v>44293</v>
      </c>
      <c r="B822">
        <v>247.80999800000001</v>
      </c>
      <c r="C822">
        <v>250.929993</v>
      </c>
      <c r="D822">
        <v>247.19000199999999</v>
      </c>
      <c r="E822">
        <v>249.89999399999999</v>
      </c>
      <c r="F822">
        <v>246.08755500000001</v>
      </c>
      <c r="G822">
        <v>22719800</v>
      </c>
      <c r="H822">
        <f t="shared" si="48"/>
        <v>22719.8</v>
      </c>
      <c r="I822">
        <f t="shared" si="51"/>
        <v>8.077097015156355E-4</v>
      </c>
      <c r="K822" s="19">
        <f t="shared" si="49"/>
        <v>44293</v>
      </c>
      <c r="L822">
        <v>22719800</v>
      </c>
      <c r="M822">
        <v>246.08755500000001</v>
      </c>
      <c r="N822" s="20">
        <f t="shared" si="50"/>
        <v>8.2303370136284325E-3</v>
      </c>
    </row>
    <row r="823" spans="1:14" x14ac:dyDescent="0.2">
      <c r="A823" s="1">
        <v>44294</v>
      </c>
      <c r="B823">
        <v>252.770004</v>
      </c>
      <c r="C823">
        <v>254.13999899999999</v>
      </c>
      <c r="D823">
        <v>252</v>
      </c>
      <c r="E823">
        <v>253.25</v>
      </c>
      <c r="F823">
        <v>249.386459</v>
      </c>
      <c r="G823">
        <v>23625200</v>
      </c>
      <c r="H823">
        <f t="shared" si="48"/>
        <v>23625.200000000001</v>
      </c>
      <c r="I823">
        <f t="shared" si="51"/>
        <v>2.0015358702355473E-2</v>
      </c>
      <c r="K823" s="19">
        <f t="shared" si="49"/>
        <v>44294</v>
      </c>
      <c r="L823">
        <v>23625200</v>
      </c>
      <c r="M823">
        <v>249.386459</v>
      </c>
      <c r="N823" s="20">
        <f t="shared" si="50"/>
        <v>1.3405407681018217E-2</v>
      </c>
    </row>
    <row r="824" spans="1:14" x14ac:dyDescent="0.2">
      <c r="A824" s="1">
        <v>44295</v>
      </c>
      <c r="B824">
        <v>252.86999499999999</v>
      </c>
      <c r="C824">
        <v>255.990005</v>
      </c>
      <c r="D824">
        <v>252.44000199999999</v>
      </c>
      <c r="E824">
        <v>255.85000600000001</v>
      </c>
      <c r="F824">
        <v>251.94679300000001</v>
      </c>
      <c r="G824">
        <v>24326800</v>
      </c>
      <c r="H824">
        <f t="shared" si="48"/>
        <v>24326.799999999999</v>
      </c>
      <c r="I824">
        <f t="shared" si="51"/>
        <v>3.9558095667074726E-4</v>
      </c>
      <c r="K824" s="19">
        <f t="shared" si="49"/>
        <v>44295</v>
      </c>
      <c r="L824">
        <v>24326800</v>
      </c>
      <c r="M824">
        <v>251.94679300000001</v>
      </c>
      <c r="N824" s="20">
        <f t="shared" si="50"/>
        <v>1.0266531752632214E-2</v>
      </c>
    </row>
    <row r="825" spans="1:14" x14ac:dyDescent="0.2">
      <c r="A825" s="1">
        <v>44298</v>
      </c>
      <c r="B825">
        <v>254.71000699999999</v>
      </c>
      <c r="C825">
        <v>257.67001299999998</v>
      </c>
      <c r="D825">
        <v>254.61999499999999</v>
      </c>
      <c r="E825">
        <v>255.91000399999999</v>
      </c>
      <c r="F825">
        <v>252.005875</v>
      </c>
      <c r="G825">
        <v>27148700</v>
      </c>
      <c r="H825">
        <f t="shared" si="48"/>
        <v>27148.7</v>
      </c>
      <c r="I825">
        <f t="shared" si="51"/>
        <v>7.2765137674796155E-3</v>
      </c>
      <c r="K825" s="19">
        <f t="shared" si="49"/>
        <v>44298</v>
      </c>
      <c r="L825">
        <v>27148700</v>
      </c>
      <c r="M825">
        <v>252.005875</v>
      </c>
      <c r="N825" s="20">
        <f t="shared" si="50"/>
        <v>2.3450189342155833E-4</v>
      </c>
    </row>
    <row r="826" spans="1:14" x14ac:dyDescent="0.2">
      <c r="A826" s="1">
        <v>44299</v>
      </c>
      <c r="B826">
        <v>257.26001000000002</v>
      </c>
      <c r="C826">
        <v>259.19000199999999</v>
      </c>
      <c r="D826">
        <v>256.82998700000002</v>
      </c>
      <c r="E826">
        <v>258.48998999999998</v>
      </c>
      <c r="F826">
        <v>254.54650899999999</v>
      </c>
      <c r="G826">
        <v>23837500</v>
      </c>
      <c r="H826">
        <f t="shared" si="48"/>
        <v>23837.5</v>
      </c>
      <c r="I826">
        <f t="shared" si="51"/>
        <v>1.0011397000197297E-2</v>
      </c>
      <c r="K826" s="19">
        <f t="shared" si="49"/>
        <v>44299</v>
      </c>
      <c r="L826">
        <v>23837500</v>
      </c>
      <c r="M826">
        <v>254.54650899999999</v>
      </c>
      <c r="N826" s="20">
        <f t="shared" si="50"/>
        <v>1.0081645914008881E-2</v>
      </c>
    </row>
    <row r="827" spans="1:14" x14ac:dyDescent="0.2">
      <c r="A827" s="1">
        <v>44300</v>
      </c>
      <c r="B827">
        <v>257.48001099999999</v>
      </c>
      <c r="C827">
        <v>258.82998700000002</v>
      </c>
      <c r="D827">
        <v>255.16000399999999</v>
      </c>
      <c r="E827">
        <v>255.58999600000001</v>
      </c>
      <c r="F827">
        <v>251.69075000000001</v>
      </c>
      <c r="G827">
        <v>23070900</v>
      </c>
      <c r="H827">
        <f t="shared" si="48"/>
        <v>23070.9</v>
      </c>
      <c r="I827">
        <f t="shared" si="51"/>
        <v>8.5516983381897515E-4</v>
      </c>
      <c r="K827" s="19">
        <f t="shared" si="49"/>
        <v>44300</v>
      </c>
      <c r="L827">
        <v>23070900</v>
      </c>
      <c r="M827">
        <v>251.69075000000001</v>
      </c>
      <c r="N827" s="20">
        <f t="shared" si="50"/>
        <v>-1.1219006739550209E-2</v>
      </c>
    </row>
    <row r="828" spans="1:14" x14ac:dyDescent="0.2">
      <c r="A828" s="1">
        <v>44301</v>
      </c>
      <c r="B828">
        <v>257.92999300000002</v>
      </c>
      <c r="C828">
        <v>259.92999300000002</v>
      </c>
      <c r="D828">
        <v>257.73001099999999</v>
      </c>
      <c r="E828">
        <v>259.5</v>
      </c>
      <c r="F828">
        <v>255.541122</v>
      </c>
      <c r="G828">
        <v>25627500</v>
      </c>
      <c r="H828">
        <f t="shared" si="48"/>
        <v>25627.5</v>
      </c>
      <c r="I828">
        <f t="shared" si="51"/>
        <v>1.7476385768836792E-3</v>
      </c>
      <c r="K828" s="19">
        <f t="shared" si="49"/>
        <v>44301</v>
      </c>
      <c r="L828">
        <v>25627500</v>
      </c>
      <c r="M828">
        <v>255.541122</v>
      </c>
      <c r="N828" s="20">
        <f t="shared" si="50"/>
        <v>1.5298027440420409E-2</v>
      </c>
    </row>
    <row r="829" spans="1:14" x14ac:dyDescent="0.2">
      <c r="A829" s="1">
        <v>44302</v>
      </c>
      <c r="B829">
        <v>259.47000100000002</v>
      </c>
      <c r="C829">
        <v>261</v>
      </c>
      <c r="D829">
        <v>257.60000600000001</v>
      </c>
      <c r="E829">
        <v>260.73998999999998</v>
      </c>
      <c r="F829">
        <v>256.76217700000001</v>
      </c>
      <c r="G829">
        <v>24878600</v>
      </c>
      <c r="H829">
        <f t="shared" si="48"/>
        <v>24878.6</v>
      </c>
      <c r="I829">
        <f t="shared" si="51"/>
        <v>5.9706433598050003E-3</v>
      </c>
      <c r="K829" s="19">
        <f t="shared" si="49"/>
        <v>44302</v>
      </c>
      <c r="L829">
        <v>24878600</v>
      </c>
      <c r="M829">
        <v>256.76217700000001</v>
      </c>
      <c r="N829" s="20">
        <f t="shared" si="50"/>
        <v>4.7783111792082016E-3</v>
      </c>
    </row>
    <row r="830" spans="1:14" x14ac:dyDescent="0.2">
      <c r="A830" s="1">
        <v>44305</v>
      </c>
      <c r="B830">
        <v>260.19000199999999</v>
      </c>
      <c r="C830">
        <v>261.48001099999999</v>
      </c>
      <c r="D830">
        <v>257.82000699999998</v>
      </c>
      <c r="E830">
        <v>258.73998999999998</v>
      </c>
      <c r="F830">
        <v>254.792709</v>
      </c>
      <c r="G830">
        <v>23209300</v>
      </c>
      <c r="H830">
        <f t="shared" si="48"/>
        <v>23209.3</v>
      </c>
      <c r="I830">
        <f t="shared" si="51"/>
        <v>2.7748911135201631E-3</v>
      </c>
      <c r="K830" s="19">
        <f t="shared" si="49"/>
        <v>44305</v>
      </c>
      <c r="L830">
        <v>23209300</v>
      </c>
      <c r="M830">
        <v>254.792709</v>
      </c>
      <c r="N830" s="20">
        <f t="shared" si="50"/>
        <v>-7.6703976536232829E-3</v>
      </c>
    </row>
    <row r="831" spans="1:14" x14ac:dyDescent="0.2">
      <c r="A831" s="1">
        <v>44306</v>
      </c>
      <c r="B831">
        <v>257.82000699999998</v>
      </c>
      <c r="C831">
        <v>260.20001200000002</v>
      </c>
      <c r="D831">
        <v>256.83999599999999</v>
      </c>
      <c r="E831">
        <v>258.26001000000002</v>
      </c>
      <c r="F831">
        <v>254.32002299999999</v>
      </c>
      <c r="G831">
        <v>19722900</v>
      </c>
      <c r="H831">
        <f t="shared" si="48"/>
        <v>19722.900000000001</v>
      </c>
      <c r="I831">
        <f t="shared" si="51"/>
        <v>-9.1087089503155364E-3</v>
      </c>
      <c r="K831" s="19">
        <f t="shared" si="49"/>
        <v>44306</v>
      </c>
      <c r="L831">
        <v>19722900</v>
      </c>
      <c r="M831">
        <v>254.32002299999999</v>
      </c>
      <c r="N831" s="20">
        <f t="shared" si="50"/>
        <v>-1.8551786738921566E-3</v>
      </c>
    </row>
    <row r="832" spans="1:14" x14ac:dyDescent="0.2">
      <c r="A832" s="1">
        <v>44307</v>
      </c>
      <c r="B832">
        <v>258.94000199999999</v>
      </c>
      <c r="C832">
        <v>260.67999300000002</v>
      </c>
      <c r="D832">
        <v>257.25</v>
      </c>
      <c r="E832">
        <v>260.57998700000002</v>
      </c>
      <c r="F832">
        <v>256.60461400000003</v>
      </c>
      <c r="G832">
        <v>24030400</v>
      </c>
      <c r="H832">
        <f t="shared" si="48"/>
        <v>24030.400000000001</v>
      </c>
      <c r="I832">
        <f t="shared" si="51"/>
        <v>4.3440965386368066E-3</v>
      </c>
      <c r="K832" s="19">
        <f t="shared" si="49"/>
        <v>44307</v>
      </c>
      <c r="L832">
        <v>24030400</v>
      </c>
      <c r="M832">
        <v>256.60461400000003</v>
      </c>
      <c r="N832" s="20">
        <f t="shared" si="50"/>
        <v>8.9831346075335741E-3</v>
      </c>
    </row>
    <row r="833" spans="1:14" x14ac:dyDescent="0.2">
      <c r="A833" s="1">
        <v>44308</v>
      </c>
      <c r="B833">
        <v>260.209991</v>
      </c>
      <c r="C833">
        <v>261.77999899999998</v>
      </c>
      <c r="D833">
        <v>255.63999899999999</v>
      </c>
      <c r="E833">
        <v>257.17001299999998</v>
      </c>
      <c r="F833">
        <v>253.24670399999999</v>
      </c>
      <c r="G833">
        <v>25606200</v>
      </c>
      <c r="H833">
        <f t="shared" si="48"/>
        <v>25606.2</v>
      </c>
      <c r="I833">
        <f t="shared" si="51"/>
        <v>4.9045685880546551E-3</v>
      </c>
      <c r="K833" s="19">
        <f t="shared" si="49"/>
        <v>44308</v>
      </c>
      <c r="L833">
        <v>25606200</v>
      </c>
      <c r="M833">
        <v>253.24670399999999</v>
      </c>
      <c r="N833" s="20">
        <f t="shared" si="50"/>
        <v>-1.308592993577283E-2</v>
      </c>
    </row>
    <row r="834" spans="1:14" x14ac:dyDescent="0.2">
      <c r="A834" s="1">
        <v>44309</v>
      </c>
      <c r="B834">
        <v>257.88000499999998</v>
      </c>
      <c r="C834">
        <v>261.51001000000002</v>
      </c>
      <c r="D834">
        <v>257.26998900000001</v>
      </c>
      <c r="E834">
        <v>261.14999399999999</v>
      </c>
      <c r="F834">
        <v>257.165955</v>
      </c>
      <c r="G834">
        <v>21462600</v>
      </c>
      <c r="H834">
        <f t="shared" si="48"/>
        <v>21462.6</v>
      </c>
      <c r="I834">
        <f t="shared" si="51"/>
        <v>-8.9542526443576083E-3</v>
      </c>
      <c r="K834" s="19">
        <f t="shared" si="49"/>
        <v>44309</v>
      </c>
      <c r="L834">
        <v>21462600</v>
      </c>
      <c r="M834">
        <v>257.165955</v>
      </c>
      <c r="N834" s="20">
        <f t="shared" si="50"/>
        <v>1.5476019778721395E-2</v>
      </c>
    </row>
    <row r="835" spans="1:14" x14ac:dyDescent="0.2">
      <c r="A835" s="1">
        <v>44312</v>
      </c>
      <c r="B835">
        <v>261.66000400000001</v>
      </c>
      <c r="C835">
        <v>262.44000199999999</v>
      </c>
      <c r="D835">
        <v>260.17001299999998</v>
      </c>
      <c r="E835">
        <v>261.54998799999998</v>
      </c>
      <c r="F835">
        <v>257.559845</v>
      </c>
      <c r="G835">
        <v>19763300</v>
      </c>
      <c r="H835">
        <f t="shared" ref="H835:H898" si="52">G835/1000</f>
        <v>19763.3</v>
      </c>
      <c r="I835">
        <f t="shared" si="51"/>
        <v>1.4657976294052083E-2</v>
      </c>
      <c r="K835" s="19">
        <f t="shared" ref="K835:K898" si="53">A835</f>
        <v>44312</v>
      </c>
      <c r="L835">
        <v>19763300</v>
      </c>
      <c r="M835">
        <v>257.559845</v>
      </c>
      <c r="N835" s="20">
        <f t="shared" si="50"/>
        <v>1.5316568633666884E-3</v>
      </c>
    </row>
    <row r="836" spans="1:14" x14ac:dyDescent="0.2">
      <c r="A836" s="1">
        <v>44313</v>
      </c>
      <c r="B836">
        <v>261.57998700000002</v>
      </c>
      <c r="C836">
        <v>263.19000199999999</v>
      </c>
      <c r="D836">
        <v>260.11999500000002</v>
      </c>
      <c r="E836">
        <v>261.97000100000002</v>
      </c>
      <c r="F836">
        <v>257.97345000000001</v>
      </c>
      <c r="G836">
        <v>31014200</v>
      </c>
      <c r="H836">
        <f t="shared" si="52"/>
        <v>31014.2</v>
      </c>
      <c r="I836">
        <f t="shared" si="51"/>
        <v>-3.0580523877083636E-4</v>
      </c>
      <c r="K836" s="19">
        <f t="shared" si="53"/>
        <v>44313</v>
      </c>
      <c r="L836">
        <v>31014200</v>
      </c>
      <c r="M836">
        <v>257.97345000000001</v>
      </c>
      <c r="N836" s="20">
        <f t="shared" ref="N836:N899" si="54">(F836-F835)/F835</f>
        <v>1.6058597954196556E-3</v>
      </c>
    </row>
    <row r="837" spans="1:14" x14ac:dyDescent="0.2">
      <c r="A837" s="1">
        <v>44314</v>
      </c>
      <c r="B837">
        <v>256.07998700000002</v>
      </c>
      <c r="C837">
        <v>256.540009</v>
      </c>
      <c r="D837">
        <v>252.949997</v>
      </c>
      <c r="E837">
        <v>254.55999800000001</v>
      </c>
      <c r="F837">
        <v>250.67649800000001</v>
      </c>
      <c r="G837">
        <v>46903100</v>
      </c>
      <c r="H837">
        <f t="shared" si="52"/>
        <v>46903.1</v>
      </c>
      <c r="I837">
        <f t="shared" si="51"/>
        <v>-2.1026073374642379E-2</v>
      </c>
      <c r="K837" s="19">
        <f t="shared" si="53"/>
        <v>44314</v>
      </c>
      <c r="L837">
        <v>46903100</v>
      </c>
      <c r="M837">
        <v>250.67649800000001</v>
      </c>
      <c r="N837" s="20">
        <f t="shared" si="54"/>
        <v>-2.8285670482757059E-2</v>
      </c>
    </row>
    <row r="838" spans="1:14" x14ac:dyDescent="0.2">
      <c r="A838" s="1">
        <v>44315</v>
      </c>
      <c r="B838">
        <v>255.46000699999999</v>
      </c>
      <c r="C838">
        <v>256.10000600000001</v>
      </c>
      <c r="D838">
        <v>249</v>
      </c>
      <c r="E838">
        <v>252.509995</v>
      </c>
      <c r="F838">
        <v>248.65774500000001</v>
      </c>
      <c r="G838">
        <v>40589000</v>
      </c>
      <c r="H838">
        <f t="shared" si="52"/>
        <v>40589</v>
      </c>
      <c r="I838">
        <f t="shared" ref="I838:I901" si="55">(B838-B837)/B837</f>
        <v>-2.421040422811434E-3</v>
      </c>
      <c r="K838" s="19">
        <f t="shared" si="53"/>
        <v>44315</v>
      </c>
      <c r="L838">
        <v>40589000</v>
      </c>
      <c r="M838">
        <v>248.65774500000001</v>
      </c>
      <c r="N838" s="20">
        <f t="shared" si="54"/>
        <v>-8.0532200509678565E-3</v>
      </c>
    </row>
    <row r="839" spans="1:14" x14ac:dyDescent="0.2">
      <c r="A839" s="1">
        <v>44316</v>
      </c>
      <c r="B839">
        <v>249.740005</v>
      </c>
      <c r="C839">
        <v>253.08000200000001</v>
      </c>
      <c r="D839">
        <v>249.60000600000001</v>
      </c>
      <c r="E839">
        <v>252.179993</v>
      </c>
      <c r="F839">
        <v>248.33279400000001</v>
      </c>
      <c r="G839">
        <v>30945100</v>
      </c>
      <c r="H839">
        <f t="shared" si="52"/>
        <v>30945.1</v>
      </c>
      <c r="I839">
        <f t="shared" si="55"/>
        <v>-2.2390988190961702E-2</v>
      </c>
      <c r="K839" s="19">
        <f t="shared" si="53"/>
        <v>44316</v>
      </c>
      <c r="L839">
        <v>30945100</v>
      </c>
      <c r="M839">
        <v>248.33279400000001</v>
      </c>
      <c r="N839" s="20">
        <f t="shared" si="54"/>
        <v>-1.3068203445663785E-3</v>
      </c>
    </row>
    <row r="840" spans="1:14" x14ac:dyDescent="0.2">
      <c r="A840" s="1">
        <v>44319</v>
      </c>
      <c r="B840">
        <v>253.39999399999999</v>
      </c>
      <c r="C840">
        <v>254.35000600000001</v>
      </c>
      <c r="D840">
        <v>251.11999499999999</v>
      </c>
      <c r="E840">
        <v>251.86000100000001</v>
      </c>
      <c r="F840">
        <v>248.017685</v>
      </c>
      <c r="G840">
        <v>19626600</v>
      </c>
      <c r="H840">
        <f t="shared" si="52"/>
        <v>19626.599999999999</v>
      </c>
      <c r="I840">
        <f t="shared" si="55"/>
        <v>1.465519711189241E-2</v>
      </c>
      <c r="K840" s="19">
        <f t="shared" si="53"/>
        <v>44319</v>
      </c>
      <c r="L840">
        <v>19626600</v>
      </c>
      <c r="M840">
        <v>248.017685</v>
      </c>
      <c r="N840" s="20">
        <f t="shared" si="54"/>
        <v>-1.2688980578215809E-3</v>
      </c>
    </row>
    <row r="841" spans="1:14" x14ac:dyDescent="0.2">
      <c r="A841" s="1">
        <v>44320</v>
      </c>
      <c r="B841">
        <v>250.970001</v>
      </c>
      <c r="C841">
        <v>251.21000699999999</v>
      </c>
      <c r="D841">
        <v>245.759995</v>
      </c>
      <c r="E841">
        <v>247.78999300000001</v>
      </c>
      <c r="F841">
        <v>244.00976600000001</v>
      </c>
      <c r="G841">
        <v>32756100</v>
      </c>
      <c r="H841">
        <f t="shared" si="52"/>
        <v>32756.1</v>
      </c>
      <c r="I841">
        <f t="shared" si="55"/>
        <v>-9.5895542917810647E-3</v>
      </c>
      <c r="K841" s="19">
        <f t="shared" si="53"/>
        <v>44320</v>
      </c>
      <c r="L841">
        <v>32756100</v>
      </c>
      <c r="M841">
        <v>244.00976600000001</v>
      </c>
      <c r="N841" s="20">
        <f t="shared" si="54"/>
        <v>-1.6159811345711039E-2</v>
      </c>
    </row>
    <row r="842" spans="1:14" x14ac:dyDescent="0.2">
      <c r="A842" s="1">
        <v>44321</v>
      </c>
      <c r="B842">
        <v>249.05999800000001</v>
      </c>
      <c r="C842">
        <v>249.5</v>
      </c>
      <c r="D842">
        <v>245.820007</v>
      </c>
      <c r="E842">
        <v>246.470001</v>
      </c>
      <c r="F842">
        <v>242.7099</v>
      </c>
      <c r="G842">
        <v>21901300</v>
      </c>
      <c r="H842">
        <f t="shared" si="52"/>
        <v>21901.3</v>
      </c>
      <c r="I842">
        <f t="shared" si="55"/>
        <v>-7.6104832943758444E-3</v>
      </c>
      <c r="K842" s="19">
        <f t="shared" si="53"/>
        <v>44321</v>
      </c>
      <c r="L842">
        <v>21901300</v>
      </c>
      <c r="M842">
        <v>242.7099</v>
      </c>
      <c r="N842" s="20">
        <f t="shared" si="54"/>
        <v>-5.3271064568784863E-3</v>
      </c>
    </row>
    <row r="843" spans="1:14" x14ac:dyDescent="0.2">
      <c r="A843" s="1">
        <v>44322</v>
      </c>
      <c r="B843">
        <v>246.449997</v>
      </c>
      <c r="C843">
        <v>249.86000100000001</v>
      </c>
      <c r="D843">
        <v>244.69000199999999</v>
      </c>
      <c r="E843">
        <v>249.729996</v>
      </c>
      <c r="F843">
        <v>245.92016599999999</v>
      </c>
      <c r="G843">
        <v>26491100</v>
      </c>
      <c r="H843">
        <f t="shared" si="52"/>
        <v>26491.1</v>
      </c>
      <c r="I843">
        <f t="shared" si="55"/>
        <v>-1.0479406652850014E-2</v>
      </c>
      <c r="K843" s="19">
        <f t="shared" si="53"/>
        <v>44322</v>
      </c>
      <c r="L843">
        <v>26491100</v>
      </c>
      <c r="M843">
        <v>245.92016599999999</v>
      </c>
      <c r="N843" s="20">
        <f t="shared" si="54"/>
        <v>1.3226761660731556E-2</v>
      </c>
    </row>
    <row r="844" spans="1:14" x14ac:dyDescent="0.2">
      <c r="A844" s="1">
        <v>44323</v>
      </c>
      <c r="B844">
        <v>252.14999399999999</v>
      </c>
      <c r="C844">
        <v>254.300003</v>
      </c>
      <c r="D844">
        <v>251.16999799999999</v>
      </c>
      <c r="E844">
        <v>252.46000699999999</v>
      </c>
      <c r="F844">
        <v>248.60850500000001</v>
      </c>
      <c r="G844">
        <v>27032900</v>
      </c>
      <c r="H844">
        <f t="shared" si="52"/>
        <v>27032.9</v>
      </c>
      <c r="I844">
        <f t="shared" si="55"/>
        <v>2.3128411724022038E-2</v>
      </c>
      <c r="K844" s="19">
        <f t="shared" si="53"/>
        <v>44323</v>
      </c>
      <c r="L844">
        <v>27032900</v>
      </c>
      <c r="M844">
        <v>248.60850500000001</v>
      </c>
      <c r="N844" s="20">
        <f t="shared" si="54"/>
        <v>1.0931754982631287E-2</v>
      </c>
    </row>
    <row r="845" spans="1:14" x14ac:dyDescent="0.2">
      <c r="A845" s="1">
        <v>44326</v>
      </c>
      <c r="B845">
        <v>250.86999499999999</v>
      </c>
      <c r="C845">
        <v>251.729996</v>
      </c>
      <c r="D845">
        <v>247.11999499999999</v>
      </c>
      <c r="E845">
        <v>247.179993</v>
      </c>
      <c r="F845">
        <v>243.409042</v>
      </c>
      <c r="G845">
        <v>29299900</v>
      </c>
      <c r="H845">
        <f t="shared" si="52"/>
        <v>29299.9</v>
      </c>
      <c r="I845">
        <f t="shared" si="55"/>
        <v>-5.0763396012613177E-3</v>
      </c>
      <c r="K845" s="19">
        <f t="shared" si="53"/>
        <v>44326</v>
      </c>
      <c r="L845">
        <v>29299900</v>
      </c>
      <c r="M845">
        <v>243.409042</v>
      </c>
      <c r="N845" s="20">
        <f t="shared" si="54"/>
        <v>-2.0914260354849921E-2</v>
      </c>
    </row>
    <row r="846" spans="1:14" x14ac:dyDescent="0.2">
      <c r="A846" s="1">
        <v>44327</v>
      </c>
      <c r="B846">
        <v>244.550003</v>
      </c>
      <c r="C846">
        <v>246.60000600000001</v>
      </c>
      <c r="D846">
        <v>242.570007</v>
      </c>
      <c r="E846">
        <v>246.229996</v>
      </c>
      <c r="F846">
        <v>242.47352599999999</v>
      </c>
      <c r="G846">
        <v>33641600</v>
      </c>
      <c r="H846">
        <f t="shared" si="52"/>
        <v>33641.599999999999</v>
      </c>
      <c r="I846">
        <f t="shared" si="55"/>
        <v>-2.5192299302274013E-2</v>
      </c>
      <c r="K846" s="19">
        <f t="shared" si="53"/>
        <v>44327</v>
      </c>
      <c r="L846">
        <v>33641600</v>
      </c>
      <c r="M846">
        <v>242.47352599999999</v>
      </c>
      <c r="N846" s="20">
        <f t="shared" si="54"/>
        <v>-3.8433905014917517E-3</v>
      </c>
    </row>
    <row r="847" spans="1:14" x14ac:dyDescent="0.2">
      <c r="A847" s="1">
        <v>44328</v>
      </c>
      <c r="B847">
        <v>242.16999799999999</v>
      </c>
      <c r="C847">
        <v>244.38000500000001</v>
      </c>
      <c r="D847">
        <v>238.070007</v>
      </c>
      <c r="E847">
        <v>239</v>
      </c>
      <c r="F847">
        <v>235.35385099999999</v>
      </c>
      <c r="G847">
        <v>36684400</v>
      </c>
      <c r="H847">
        <f t="shared" si="52"/>
        <v>36684.400000000001</v>
      </c>
      <c r="I847">
        <f t="shared" si="55"/>
        <v>-9.7321814385747975E-3</v>
      </c>
      <c r="K847" s="19">
        <f t="shared" si="53"/>
        <v>44328</v>
      </c>
      <c r="L847">
        <v>36684400</v>
      </c>
      <c r="M847">
        <v>235.35385099999999</v>
      </c>
      <c r="N847" s="20">
        <f t="shared" si="54"/>
        <v>-2.9362690094257966E-2</v>
      </c>
    </row>
    <row r="848" spans="1:14" x14ac:dyDescent="0.2">
      <c r="A848" s="1">
        <v>44329</v>
      </c>
      <c r="B848">
        <v>241.800003</v>
      </c>
      <c r="C848">
        <v>245.60000600000001</v>
      </c>
      <c r="D848">
        <v>241.41999799999999</v>
      </c>
      <c r="E848">
        <v>243.029999</v>
      </c>
      <c r="F848">
        <v>239.322372</v>
      </c>
      <c r="G848">
        <v>29624300</v>
      </c>
      <c r="H848">
        <f t="shared" si="52"/>
        <v>29624.3</v>
      </c>
      <c r="I848">
        <f t="shared" si="55"/>
        <v>-1.527831701101095E-3</v>
      </c>
      <c r="K848" s="19">
        <f t="shared" si="53"/>
        <v>44329</v>
      </c>
      <c r="L848">
        <v>29624300</v>
      </c>
      <c r="M848">
        <v>239.322372</v>
      </c>
      <c r="N848" s="20">
        <f t="shared" si="54"/>
        <v>1.6861933565726996E-2</v>
      </c>
    </row>
    <row r="849" spans="1:14" x14ac:dyDescent="0.2">
      <c r="A849" s="1">
        <v>44330</v>
      </c>
      <c r="B849">
        <v>245.58000200000001</v>
      </c>
      <c r="C849">
        <v>249.179993</v>
      </c>
      <c r="D849">
        <v>245.490005</v>
      </c>
      <c r="E849">
        <v>248.14999399999999</v>
      </c>
      <c r="F849">
        <v>244.36425800000001</v>
      </c>
      <c r="G849">
        <v>23901100</v>
      </c>
      <c r="H849">
        <f t="shared" si="52"/>
        <v>23901.1</v>
      </c>
      <c r="I849">
        <f t="shared" si="55"/>
        <v>1.5632750012827764E-2</v>
      </c>
      <c r="K849" s="19">
        <f t="shared" si="53"/>
        <v>44330</v>
      </c>
      <c r="L849">
        <v>23901100</v>
      </c>
      <c r="M849">
        <v>244.36425800000001</v>
      </c>
      <c r="N849" s="20">
        <f t="shared" si="54"/>
        <v>2.1067340917045586E-2</v>
      </c>
    </row>
    <row r="850" spans="1:14" x14ac:dyDescent="0.2">
      <c r="A850" s="1">
        <v>44333</v>
      </c>
      <c r="B850">
        <v>246.550003</v>
      </c>
      <c r="C850">
        <v>246.58999600000001</v>
      </c>
      <c r="D850">
        <v>243.520004</v>
      </c>
      <c r="E850">
        <v>245.179993</v>
      </c>
      <c r="F850">
        <v>241.43957499999999</v>
      </c>
      <c r="G850">
        <v>24970200</v>
      </c>
      <c r="H850">
        <f t="shared" si="52"/>
        <v>24970.2</v>
      </c>
      <c r="I850">
        <f t="shared" si="55"/>
        <v>3.949837088119237E-3</v>
      </c>
      <c r="K850" s="19">
        <f t="shared" si="53"/>
        <v>44333</v>
      </c>
      <c r="L850">
        <v>24970200</v>
      </c>
      <c r="M850">
        <v>241.43957499999999</v>
      </c>
      <c r="N850" s="20">
        <f t="shared" si="54"/>
        <v>-1.1968538377654296E-2</v>
      </c>
    </row>
    <row r="851" spans="1:14" x14ac:dyDescent="0.2">
      <c r="A851" s="1">
        <v>44334</v>
      </c>
      <c r="B851">
        <v>246.270004</v>
      </c>
      <c r="C851">
        <v>246.41000399999999</v>
      </c>
      <c r="D851">
        <v>242.89999399999999</v>
      </c>
      <c r="E851">
        <v>243.08000200000001</v>
      </c>
      <c r="F851">
        <v>239.37162799999999</v>
      </c>
      <c r="G851">
        <v>20168000</v>
      </c>
      <c r="H851">
        <f t="shared" si="52"/>
        <v>20168</v>
      </c>
      <c r="I851">
        <f t="shared" si="55"/>
        <v>-1.1356682076373921E-3</v>
      </c>
      <c r="K851" s="19">
        <f t="shared" si="53"/>
        <v>44334</v>
      </c>
      <c r="L851">
        <v>20168000</v>
      </c>
      <c r="M851">
        <v>239.37162799999999</v>
      </c>
      <c r="N851" s="20">
        <f t="shared" si="54"/>
        <v>-8.5650705771827332E-3</v>
      </c>
    </row>
    <row r="852" spans="1:14" x14ac:dyDescent="0.2">
      <c r="A852" s="1">
        <v>44335</v>
      </c>
      <c r="B852">
        <v>239.30999800000001</v>
      </c>
      <c r="C852">
        <v>243.229996</v>
      </c>
      <c r="D852">
        <v>238.60000600000001</v>
      </c>
      <c r="E852">
        <v>243.11999499999999</v>
      </c>
      <c r="F852">
        <v>239.96383700000001</v>
      </c>
      <c r="G852">
        <v>25739800</v>
      </c>
      <c r="H852">
        <f t="shared" si="52"/>
        <v>25739.8</v>
      </c>
      <c r="I852">
        <f t="shared" si="55"/>
        <v>-2.8261687931754743E-2</v>
      </c>
      <c r="K852" s="19">
        <f t="shared" si="53"/>
        <v>44335</v>
      </c>
      <c r="L852">
        <v>25739800</v>
      </c>
      <c r="M852">
        <v>239.96383700000001</v>
      </c>
      <c r="N852" s="20">
        <f t="shared" si="54"/>
        <v>2.4740150073258695E-3</v>
      </c>
    </row>
    <row r="853" spans="1:14" x14ac:dyDescent="0.2">
      <c r="A853" s="1">
        <v>44336</v>
      </c>
      <c r="B853">
        <v>243.96000699999999</v>
      </c>
      <c r="C853">
        <v>247.949997</v>
      </c>
      <c r="D853">
        <v>243.86000100000001</v>
      </c>
      <c r="E853">
        <v>246.479996</v>
      </c>
      <c r="F853">
        <v>243.28019699999999</v>
      </c>
      <c r="G853">
        <v>21800700</v>
      </c>
      <c r="H853">
        <f t="shared" si="52"/>
        <v>21800.7</v>
      </c>
      <c r="I853">
        <f t="shared" si="55"/>
        <v>1.9430901503747381E-2</v>
      </c>
      <c r="K853" s="19">
        <f t="shared" si="53"/>
        <v>44336</v>
      </c>
      <c r="L853">
        <v>21800700</v>
      </c>
      <c r="M853">
        <v>243.28019699999999</v>
      </c>
      <c r="N853" s="20">
        <f t="shared" si="54"/>
        <v>1.3820249090282609E-2</v>
      </c>
    </row>
    <row r="854" spans="1:14" x14ac:dyDescent="0.2">
      <c r="A854" s="1">
        <v>44337</v>
      </c>
      <c r="B854">
        <v>247.570007</v>
      </c>
      <c r="C854">
        <v>248.33000200000001</v>
      </c>
      <c r="D854">
        <v>244.740005</v>
      </c>
      <c r="E854">
        <v>245.16999799999999</v>
      </c>
      <c r="F854">
        <v>241.987213</v>
      </c>
      <c r="G854">
        <v>21863100</v>
      </c>
      <c r="H854">
        <f t="shared" si="52"/>
        <v>21863.1</v>
      </c>
      <c r="I854">
        <f t="shared" si="55"/>
        <v>1.4797507363573792E-2</v>
      </c>
      <c r="K854" s="19">
        <f t="shared" si="53"/>
        <v>44337</v>
      </c>
      <c r="L854">
        <v>21863100</v>
      </c>
      <c r="M854">
        <v>241.987213</v>
      </c>
      <c r="N854" s="20">
        <f t="shared" si="54"/>
        <v>-5.3147934601515878E-3</v>
      </c>
    </row>
    <row r="855" spans="1:14" x14ac:dyDescent="0.2">
      <c r="A855" s="1">
        <v>44340</v>
      </c>
      <c r="B855">
        <v>247.78999300000001</v>
      </c>
      <c r="C855">
        <v>251.16000399999999</v>
      </c>
      <c r="D855">
        <v>247.509995</v>
      </c>
      <c r="E855">
        <v>250.779999</v>
      </c>
      <c r="F855">
        <v>247.52439899999999</v>
      </c>
      <c r="G855">
        <v>21411500</v>
      </c>
      <c r="H855">
        <f t="shared" si="52"/>
        <v>21411.5</v>
      </c>
      <c r="I855">
        <f t="shared" si="55"/>
        <v>8.8858098226739473E-4</v>
      </c>
      <c r="K855" s="19">
        <f t="shared" si="53"/>
        <v>44340</v>
      </c>
      <c r="L855">
        <v>21411500</v>
      </c>
      <c r="M855">
        <v>247.52439899999999</v>
      </c>
      <c r="N855" s="20">
        <f t="shared" si="54"/>
        <v>2.2882142950255771E-2</v>
      </c>
    </row>
    <row r="856" spans="1:14" x14ac:dyDescent="0.2">
      <c r="A856" s="1">
        <v>44341</v>
      </c>
      <c r="B856">
        <v>251.770004</v>
      </c>
      <c r="C856">
        <v>252.75</v>
      </c>
      <c r="D856">
        <v>250.820007</v>
      </c>
      <c r="E856">
        <v>251.720001</v>
      </c>
      <c r="F856">
        <v>248.452179</v>
      </c>
      <c r="G856">
        <v>17704300</v>
      </c>
      <c r="H856">
        <f t="shared" si="52"/>
        <v>17704.3</v>
      </c>
      <c r="I856">
        <f t="shared" si="55"/>
        <v>1.6062032819864482E-2</v>
      </c>
      <c r="K856" s="19">
        <f t="shared" si="53"/>
        <v>44341</v>
      </c>
      <c r="L856">
        <v>17704300</v>
      </c>
      <c r="M856">
        <v>248.452179</v>
      </c>
      <c r="N856" s="20">
        <f t="shared" si="54"/>
        <v>3.7482365526317783E-3</v>
      </c>
    </row>
    <row r="857" spans="1:14" x14ac:dyDescent="0.2">
      <c r="A857" s="1">
        <v>44342</v>
      </c>
      <c r="B857">
        <v>251.429993</v>
      </c>
      <c r="C857">
        <v>252.94000199999999</v>
      </c>
      <c r="D857">
        <v>250.75</v>
      </c>
      <c r="E857">
        <v>251.490005</v>
      </c>
      <c r="F857">
        <v>248.225189</v>
      </c>
      <c r="G857">
        <v>17771600</v>
      </c>
      <c r="H857">
        <f t="shared" si="52"/>
        <v>17771.599999999999</v>
      </c>
      <c r="I857">
        <f t="shared" si="55"/>
        <v>-1.3504825618543663E-3</v>
      </c>
      <c r="K857" s="19">
        <f t="shared" si="53"/>
        <v>44342</v>
      </c>
      <c r="L857">
        <v>17771600</v>
      </c>
      <c r="M857">
        <v>248.225189</v>
      </c>
      <c r="N857" s="20">
        <f t="shared" si="54"/>
        <v>-9.1361645896452645E-4</v>
      </c>
    </row>
    <row r="858" spans="1:14" x14ac:dyDescent="0.2">
      <c r="A858" s="1">
        <v>44343</v>
      </c>
      <c r="B858">
        <v>251.16999799999999</v>
      </c>
      <c r="C858">
        <v>251.479996</v>
      </c>
      <c r="D858">
        <v>249.25</v>
      </c>
      <c r="E858">
        <v>249.30999800000001</v>
      </c>
      <c r="F858">
        <v>246.073486</v>
      </c>
      <c r="G858">
        <v>24426200</v>
      </c>
      <c r="H858">
        <f t="shared" si="52"/>
        <v>24426.2</v>
      </c>
      <c r="I858">
        <f t="shared" si="55"/>
        <v>-1.0340651761462823E-3</v>
      </c>
      <c r="K858" s="19">
        <f t="shared" si="53"/>
        <v>44343</v>
      </c>
      <c r="L858">
        <v>24426200</v>
      </c>
      <c r="M858">
        <v>246.073486</v>
      </c>
      <c r="N858" s="20">
        <f t="shared" si="54"/>
        <v>-8.6683507369592436E-3</v>
      </c>
    </row>
    <row r="859" spans="1:14" x14ac:dyDescent="0.2">
      <c r="A859" s="1">
        <v>44344</v>
      </c>
      <c r="B859">
        <v>251</v>
      </c>
      <c r="C859">
        <v>252.08000200000001</v>
      </c>
      <c r="D859">
        <v>249.55999800000001</v>
      </c>
      <c r="E859">
        <v>249.679993</v>
      </c>
      <c r="F859">
        <v>246.43866</v>
      </c>
      <c r="G859">
        <v>18270200</v>
      </c>
      <c r="H859">
        <f t="shared" si="52"/>
        <v>18270.2</v>
      </c>
      <c r="I859">
        <f t="shared" si="55"/>
        <v>-6.7682446690942976E-4</v>
      </c>
      <c r="K859" s="19">
        <f t="shared" si="53"/>
        <v>44344</v>
      </c>
      <c r="L859">
        <v>18270200</v>
      </c>
      <c r="M859">
        <v>246.43866</v>
      </c>
      <c r="N859" s="20">
        <f t="shared" si="54"/>
        <v>1.484003847533562E-3</v>
      </c>
    </row>
    <row r="860" spans="1:14" x14ac:dyDescent="0.2">
      <c r="A860" s="1">
        <v>44348</v>
      </c>
      <c r="B860">
        <v>251.229996</v>
      </c>
      <c r="C860">
        <v>251.28999300000001</v>
      </c>
      <c r="D860">
        <v>246.96000699999999</v>
      </c>
      <c r="E860">
        <v>247.39999399999999</v>
      </c>
      <c r="F860">
        <v>244.18826300000001</v>
      </c>
      <c r="G860">
        <v>23213300</v>
      </c>
      <c r="H860">
        <f t="shared" si="52"/>
        <v>23213.3</v>
      </c>
      <c r="I860">
        <f t="shared" si="55"/>
        <v>9.1631872509960108E-4</v>
      </c>
      <c r="K860" s="19">
        <f t="shared" si="53"/>
        <v>44348</v>
      </c>
      <c r="L860">
        <v>23213300</v>
      </c>
      <c r="M860">
        <v>244.18826300000001</v>
      </c>
      <c r="N860" s="20">
        <f t="shared" si="54"/>
        <v>-9.1316719543921895E-3</v>
      </c>
    </row>
    <row r="861" spans="1:14" x14ac:dyDescent="0.2">
      <c r="A861" s="1">
        <v>44349</v>
      </c>
      <c r="B861">
        <v>248.13000500000001</v>
      </c>
      <c r="C861">
        <v>249.270004</v>
      </c>
      <c r="D861">
        <v>245.83999600000001</v>
      </c>
      <c r="E861">
        <v>247.300003</v>
      </c>
      <c r="F861">
        <v>244.08956900000001</v>
      </c>
      <c r="G861">
        <v>19406700</v>
      </c>
      <c r="H861">
        <f t="shared" si="52"/>
        <v>19406.7</v>
      </c>
      <c r="I861">
        <f t="shared" si="55"/>
        <v>-1.2339255062520435E-2</v>
      </c>
      <c r="K861" s="19">
        <f t="shared" si="53"/>
        <v>44349</v>
      </c>
      <c r="L861">
        <v>19406700</v>
      </c>
      <c r="M861">
        <v>244.08956900000001</v>
      </c>
      <c r="N861" s="20">
        <f t="shared" si="54"/>
        <v>-4.0417175988509624E-4</v>
      </c>
    </row>
    <row r="862" spans="1:14" x14ac:dyDescent="0.2">
      <c r="A862" s="1">
        <v>44350</v>
      </c>
      <c r="B862">
        <v>245.220001</v>
      </c>
      <c r="C862">
        <v>246.33999600000001</v>
      </c>
      <c r="D862">
        <v>243</v>
      </c>
      <c r="E862">
        <v>245.71000699999999</v>
      </c>
      <c r="F862">
        <v>242.52020300000001</v>
      </c>
      <c r="G862">
        <v>25307700</v>
      </c>
      <c r="H862">
        <f t="shared" si="52"/>
        <v>25307.7</v>
      </c>
      <c r="I862">
        <f t="shared" si="55"/>
        <v>-1.1727739255073222E-2</v>
      </c>
      <c r="K862" s="19">
        <f t="shared" si="53"/>
        <v>44350</v>
      </c>
      <c r="L862">
        <v>25307700</v>
      </c>
      <c r="M862">
        <v>242.52020300000001</v>
      </c>
      <c r="N862" s="20">
        <f t="shared" si="54"/>
        <v>-6.4294677008504292E-3</v>
      </c>
    </row>
    <row r="863" spans="1:14" x14ac:dyDescent="0.2">
      <c r="A863" s="1">
        <v>44351</v>
      </c>
      <c r="B863">
        <v>247.759995</v>
      </c>
      <c r="C863">
        <v>251.64999399999999</v>
      </c>
      <c r="D863">
        <v>247.509995</v>
      </c>
      <c r="E863">
        <v>250.78999300000001</v>
      </c>
      <c r="F863">
        <v>247.53424100000001</v>
      </c>
      <c r="G863">
        <v>25281100</v>
      </c>
      <c r="H863">
        <f t="shared" si="52"/>
        <v>25281.1</v>
      </c>
      <c r="I863">
        <f t="shared" si="55"/>
        <v>1.0358021326327321E-2</v>
      </c>
      <c r="K863" s="19">
        <f t="shared" si="53"/>
        <v>44351</v>
      </c>
      <c r="L863">
        <v>25281100</v>
      </c>
      <c r="M863">
        <v>247.53424100000001</v>
      </c>
      <c r="N863" s="20">
        <f t="shared" si="54"/>
        <v>2.0674722921949721E-2</v>
      </c>
    </row>
    <row r="864" spans="1:14" x14ac:dyDescent="0.2">
      <c r="A864" s="1">
        <v>44354</v>
      </c>
      <c r="B864">
        <v>249.979996</v>
      </c>
      <c r="C864">
        <v>254.08999600000001</v>
      </c>
      <c r="D864">
        <v>249.80999800000001</v>
      </c>
      <c r="E864">
        <v>253.80999800000001</v>
      </c>
      <c r="F864">
        <v>250.51506000000001</v>
      </c>
      <c r="G864">
        <v>23079200</v>
      </c>
      <c r="H864">
        <f t="shared" si="52"/>
        <v>23079.200000000001</v>
      </c>
      <c r="I864">
        <f t="shared" si="55"/>
        <v>8.9602883629376733E-3</v>
      </c>
      <c r="K864" s="19">
        <f t="shared" si="53"/>
        <v>44354</v>
      </c>
      <c r="L864">
        <v>23079200</v>
      </c>
      <c r="M864">
        <v>250.51506000000001</v>
      </c>
      <c r="N864" s="20">
        <f t="shared" si="54"/>
        <v>1.2042047144499886E-2</v>
      </c>
    </row>
    <row r="865" spans="1:14" x14ac:dyDescent="0.2">
      <c r="A865" s="1">
        <v>44355</v>
      </c>
      <c r="B865">
        <v>255.16000399999999</v>
      </c>
      <c r="C865">
        <v>256.01001000000002</v>
      </c>
      <c r="D865">
        <v>252.509995</v>
      </c>
      <c r="E865">
        <v>252.570007</v>
      </c>
      <c r="F865">
        <v>249.29115300000001</v>
      </c>
      <c r="G865">
        <v>22455000</v>
      </c>
      <c r="H865">
        <f t="shared" si="52"/>
        <v>22455</v>
      </c>
      <c r="I865">
        <f t="shared" si="55"/>
        <v>2.0721690066752327E-2</v>
      </c>
      <c r="K865" s="19">
        <f t="shared" si="53"/>
        <v>44355</v>
      </c>
      <c r="L865">
        <v>22455000</v>
      </c>
      <c r="M865">
        <v>249.29115300000001</v>
      </c>
      <c r="N865" s="20">
        <f t="shared" si="54"/>
        <v>-4.8855625685737094E-3</v>
      </c>
    </row>
    <row r="866" spans="1:14" x14ac:dyDescent="0.2">
      <c r="A866" s="1">
        <v>44356</v>
      </c>
      <c r="B866">
        <v>253.80999800000001</v>
      </c>
      <c r="C866">
        <v>255.529999</v>
      </c>
      <c r="D866">
        <v>253.21000699999999</v>
      </c>
      <c r="E866">
        <v>253.58999600000001</v>
      </c>
      <c r="F866">
        <v>250.29791299999999</v>
      </c>
      <c r="G866">
        <v>17937600</v>
      </c>
      <c r="H866">
        <f t="shared" si="52"/>
        <v>17937.599999999999</v>
      </c>
      <c r="I866">
        <f t="shared" si="55"/>
        <v>-5.2908213624262967E-3</v>
      </c>
      <c r="K866" s="19">
        <f t="shared" si="53"/>
        <v>44356</v>
      </c>
      <c r="L866">
        <v>17937600</v>
      </c>
      <c r="M866">
        <v>250.29791299999999</v>
      </c>
      <c r="N866" s="20">
        <f t="shared" si="54"/>
        <v>4.0384906880349082E-3</v>
      </c>
    </row>
    <row r="867" spans="1:14" x14ac:dyDescent="0.2">
      <c r="A867" s="1">
        <v>44357</v>
      </c>
      <c r="B867">
        <v>254.28999300000001</v>
      </c>
      <c r="C867">
        <v>257.459991</v>
      </c>
      <c r="D867">
        <v>253.66999799999999</v>
      </c>
      <c r="E867">
        <v>257.23998999999998</v>
      </c>
      <c r="F867">
        <v>253.90051299999999</v>
      </c>
      <c r="G867">
        <v>24563600</v>
      </c>
      <c r="H867">
        <f t="shared" si="52"/>
        <v>24563.599999999999</v>
      </c>
      <c r="I867">
        <f t="shared" si="55"/>
        <v>1.8911587556925255E-3</v>
      </c>
      <c r="K867" s="19">
        <f t="shared" si="53"/>
        <v>44357</v>
      </c>
      <c r="L867">
        <v>24563600</v>
      </c>
      <c r="M867">
        <v>253.90051299999999</v>
      </c>
      <c r="N867" s="20">
        <f t="shared" si="54"/>
        <v>1.4393248256928117E-2</v>
      </c>
    </row>
    <row r="868" spans="1:14" x14ac:dyDescent="0.2">
      <c r="A868" s="1">
        <v>44358</v>
      </c>
      <c r="B868">
        <v>257.98998999999998</v>
      </c>
      <c r="C868">
        <v>258.48998999999998</v>
      </c>
      <c r="D868">
        <v>256.60998499999999</v>
      </c>
      <c r="E868">
        <v>257.89001500000001</v>
      </c>
      <c r="F868">
        <v>254.54209900000001</v>
      </c>
      <c r="G868">
        <v>18999700</v>
      </c>
      <c r="H868">
        <f t="shared" si="52"/>
        <v>18999.7</v>
      </c>
      <c r="I868">
        <f t="shared" si="55"/>
        <v>1.4550305170679555E-2</v>
      </c>
      <c r="K868" s="19">
        <f t="shared" si="53"/>
        <v>44358</v>
      </c>
      <c r="L868">
        <v>18999700</v>
      </c>
      <c r="M868">
        <v>254.54209900000001</v>
      </c>
      <c r="N868" s="20">
        <f t="shared" si="54"/>
        <v>2.5269188802309272E-3</v>
      </c>
    </row>
    <row r="869" spans="1:14" x14ac:dyDescent="0.2">
      <c r="A869" s="1">
        <v>44361</v>
      </c>
      <c r="B869">
        <v>257.89999399999999</v>
      </c>
      <c r="C869">
        <v>259.95001200000002</v>
      </c>
      <c r="D869">
        <v>256.79998799999998</v>
      </c>
      <c r="E869">
        <v>259.89001500000001</v>
      </c>
      <c r="F869">
        <v>256.51611300000002</v>
      </c>
      <c r="G869">
        <v>19150500</v>
      </c>
      <c r="H869">
        <f t="shared" si="52"/>
        <v>19150.5</v>
      </c>
      <c r="I869">
        <f t="shared" si="55"/>
        <v>-3.4883523969276908E-4</v>
      </c>
      <c r="K869" s="19">
        <f t="shared" si="53"/>
        <v>44361</v>
      </c>
      <c r="L869">
        <v>19150500</v>
      </c>
      <c r="M869">
        <v>256.51611300000002</v>
      </c>
      <c r="N869" s="20">
        <f t="shared" si="54"/>
        <v>7.755157232360259E-3</v>
      </c>
    </row>
    <row r="870" spans="1:14" x14ac:dyDescent="0.2">
      <c r="A870" s="1">
        <v>44362</v>
      </c>
      <c r="B870">
        <v>259.76998900000001</v>
      </c>
      <c r="C870">
        <v>259.98998999999998</v>
      </c>
      <c r="D870">
        <v>257.67999300000002</v>
      </c>
      <c r="E870">
        <v>258.35998499999999</v>
      </c>
      <c r="F870">
        <v>255.00598099999999</v>
      </c>
      <c r="G870">
        <v>18038900</v>
      </c>
      <c r="H870">
        <f t="shared" si="52"/>
        <v>18038.900000000001</v>
      </c>
      <c r="I870">
        <f t="shared" si="55"/>
        <v>7.250853212505376E-3</v>
      </c>
      <c r="K870" s="19">
        <f t="shared" si="53"/>
        <v>44362</v>
      </c>
      <c r="L870">
        <v>18038900</v>
      </c>
      <c r="M870">
        <v>255.00598099999999</v>
      </c>
      <c r="N870" s="20">
        <f t="shared" si="54"/>
        <v>-5.887084371967023E-3</v>
      </c>
    </row>
    <row r="871" spans="1:14" x14ac:dyDescent="0.2">
      <c r="A871" s="1">
        <v>44363</v>
      </c>
      <c r="B871">
        <v>259.39999399999999</v>
      </c>
      <c r="C871">
        <v>260.57998700000002</v>
      </c>
      <c r="D871">
        <v>254.41999799999999</v>
      </c>
      <c r="E871">
        <v>257.38000499999998</v>
      </c>
      <c r="F871">
        <v>254.038712</v>
      </c>
      <c r="G871">
        <v>27220000</v>
      </c>
      <c r="H871">
        <f t="shared" si="52"/>
        <v>27220</v>
      </c>
      <c r="I871">
        <f t="shared" si="55"/>
        <v>-1.4243177259403016E-3</v>
      </c>
      <c r="K871" s="19">
        <f t="shared" si="53"/>
        <v>44363</v>
      </c>
      <c r="L871">
        <v>27220000</v>
      </c>
      <c r="M871">
        <v>254.038712</v>
      </c>
      <c r="N871" s="20">
        <f t="shared" si="54"/>
        <v>-3.7931227973824954E-3</v>
      </c>
    </row>
    <row r="872" spans="1:14" x14ac:dyDescent="0.2">
      <c r="A872" s="1">
        <v>44364</v>
      </c>
      <c r="B872">
        <v>256.07000699999998</v>
      </c>
      <c r="C872">
        <v>261.75</v>
      </c>
      <c r="D872">
        <v>256.01001000000002</v>
      </c>
      <c r="E872">
        <v>260.89999399999999</v>
      </c>
      <c r="F872">
        <v>257.51303100000001</v>
      </c>
      <c r="G872">
        <v>27565500</v>
      </c>
      <c r="H872">
        <f t="shared" si="52"/>
        <v>27565.5</v>
      </c>
      <c r="I872">
        <f t="shared" si="55"/>
        <v>-1.2837267066397916E-2</v>
      </c>
      <c r="K872" s="19">
        <f t="shared" si="53"/>
        <v>44364</v>
      </c>
      <c r="L872">
        <v>27565500</v>
      </c>
      <c r="M872">
        <v>257.51303100000001</v>
      </c>
      <c r="N872" s="20">
        <f t="shared" si="54"/>
        <v>1.3676336856880333E-2</v>
      </c>
    </row>
    <row r="873" spans="1:14" x14ac:dyDescent="0.2">
      <c r="A873" s="1">
        <v>44365</v>
      </c>
      <c r="B873">
        <v>259.63000499999998</v>
      </c>
      <c r="C873">
        <v>262.29998799999998</v>
      </c>
      <c r="D873">
        <v>258.75</v>
      </c>
      <c r="E873">
        <v>259.42999300000002</v>
      </c>
      <c r="F873">
        <v>256.06210299999998</v>
      </c>
      <c r="G873">
        <v>37202200</v>
      </c>
      <c r="H873">
        <f t="shared" si="52"/>
        <v>37202.199999999997</v>
      </c>
      <c r="I873">
        <f t="shared" si="55"/>
        <v>1.3902440358819561E-2</v>
      </c>
      <c r="K873" s="19">
        <f t="shared" si="53"/>
        <v>44365</v>
      </c>
      <c r="L873">
        <v>37202200</v>
      </c>
      <c r="M873">
        <v>256.06210299999998</v>
      </c>
      <c r="N873" s="20">
        <f t="shared" si="54"/>
        <v>-5.6343867118710316E-3</v>
      </c>
    </row>
    <row r="874" spans="1:14" x14ac:dyDescent="0.2">
      <c r="A874" s="1">
        <v>44368</v>
      </c>
      <c r="B874">
        <v>259.82000699999998</v>
      </c>
      <c r="C874">
        <v>263.51998900000001</v>
      </c>
      <c r="D874">
        <v>257.92001299999998</v>
      </c>
      <c r="E874">
        <v>262.63000499999998</v>
      </c>
      <c r="F874">
        <v>259.22058099999998</v>
      </c>
      <c r="G874">
        <v>26696100</v>
      </c>
      <c r="H874">
        <f t="shared" si="52"/>
        <v>26696.1</v>
      </c>
      <c r="I874">
        <f t="shared" si="55"/>
        <v>7.3181834279898697E-4</v>
      </c>
      <c r="K874" s="19">
        <f t="shared" si="53"/>
        <v>44368</v>
      </c>
      <c r="L874">
        <v>26696100</v>
      </c>
      <c r="M874">
        <v>259.22058099999998</v>
      </c>
      <c r="N874" s="20">
        <f t="shared" si="54"/>
        <v>1.2334812387290292E-2</v>
      </c>
    </row>
    <row r="875" spans="1:14" x14ac:dyDescent="0.2">
      <c r="A875" s="1">
        <v>44369</v>
      </c>
      <c r="B875">
        <v>262.72000100000002</v>
      </c>
      <c r="C875">
        <v>265.790009</v>
      </c>
      <c r="D875">
        <v>262.39999399999999</v>
      </c>
      <c r="E875">
        <v>265.51001000000002</v>
      </c>
      <c r="F875">
        <v>262.06317100000001</v>
      </c>
      <c r="G875">
        <v>24694100</v>
      </c>
      <c r="H875">
        <f t="shared" si="52"/>
        <v>24694.1</v>
      </c>
      <c r="I875">
        <f t="shared" si="55"/>
        <v>1.1161550003345391E-2</v>
      </c>
      <c r="K875" s="19">
        <f t="shared" si="53"/>
        <v>44369</v>
      </c>
      <c r="L875">
        <v>24694100</v>
      </c>
      <c r="M875">
        <v>262.06317100000001</v>
      </c>
      <c r="N875" s="20">
        <f t="shared" si="54"/>
        <v>1.0965911692019662E-2</v>
      </c>
    </row>
    <row r="876" spans="1:14" x14ac:dyDescent="0.2">
      <c r="A876" s="1">
        <v>44370</v>
      </c>
      <c r="B876">
        <v>265.98998999999998</v>
      </c>
      <c r="C876">
        <v>266.82998700000002</v>
      </c>
      <c r="D876">
        <v>264.42999300000002</v>
      </c>
      <c r="E876">
        <v>265.26998900000001</v>
      </c>
      <c r="F876">
        <v>261.82626299999998</v>
      </c>
      <c r="G876">
        <v>19518700</v>
      </c>
      <c r="H876">
        <f t="shared" si="52"/>
        <v>19518.7</v>
      </c>
      <c r="I876">
        <f t="shared" si="55"/>
        <v>1.2446669410601716E-2</v>
      </c>
      <c r="K876" s="19">
        <f t="shared" si="53"/>
        <v>44370</v>
      </c>
      <c r="L876">
        <v>19518700</v>
      </c>
      <c r="M876">
        <v>261.82626299999998</v>
      </c>
      <c r="N876" s="20">
        <f t="shared" si="54"/>
        <v>-9.0401104091054473E-4</v>
      </c>
    </row>
    <row r="877" spans="1:14" x14ac:dyDescent="0.2">
      <c r="A877" s="1">
        <v>44371</v>
      </c>
      <c r="B877">
        <v>266.16000400000001</v>
      </c>
      <c r="C877">
        <v>267.85000600000001</v>
      </c>
      <c r="D877">
        <v>265.47000100000002</v>
      </c>
      <c r="E877">
        <v>266.69000199999999</v>
      </c>
      <c r="F877">
        <v>263.227844</v>
      </c>
      <c r="G877">
        <v>21446900</v>
      </c>
      <c r="H877">
        <f t="shared" si="52"/>
        <v>21446.9</v>
      </c>
      <c r="I877">
        <f t="shared" si="55"/>
        <v>6.3917442908297949E-4</v>
      </c>
      <c r="K877" s="19">
        <f t="shared" si="53"/>
        <v>44371</v>
      </c>
      <c r="L877">
        <v>21446900</v>
      </c>
      <c r="M877">
        <v>263.227844</v>
      </c>
      <c r="N877" s="20">
        <f t="shared" si="54"/>
        <v>5.3530955372495291E-3</v>
      </c>
    </row>
    <row r="878" spans="1:14" x14ac:dyDescent="0.2">
      <c r="A878" s="1">
        <v>44372</v>
      </c>
      <c r="B878">
        <v>266.23001099999999</v>
      </c>
      <c r="C878">
        <v>267.25</v>
      </c>
      <c r="D878">
        <v>264.76001000000002</v>
      </c>
      <c r="E878">
        <v>265.01998900000001</v>
      </c>
      <c r="F878">
        <v>261.57952899999998</v>
      </c>
      <c r="G878">
        <v>25611100</v>
      </c>
      <c r="H878">
        <f t="shared" si="52"/>
        <v>25611.1</v>
      </c>
      <c r="I878">
        <f t="shared" si="55"/>
        <v>2.6302599544586534E-4</v>
      </c>
      <c r="K878" s="19">
        <f t="shared" si="53"/>
        <v>44372</v>
      </c>
      <c r="L878">
        <v>25611100</v>
      </c>
      <c r="M878">
        <v>261.57952899999998</v>
      </c>
      <c r="N878" s="20">
        <f t="shared" si="54"/>
        <v>-6.2619325332468438E-3</v>
      </c>
    </row>
    <row r="879" spans="1:14" x14ac:dyDescent="0.2">
      <c r="A879" s="1">
        <v>44375</v>
      </c>
      <c r="B879">
        <v>266.19000199999999</v>
      </c>
      <c r="C879">
        <v>268.89999399999999</v>
      </c>
      <c r="D879">
        <v>265.91000400000001</v>
      </c>
      <c r="E879">
        <v>268.72000100000002</v>
      </c>
      <c r="F879">
        <v>265.23150600000002</v>
      </c>
      <c r="G879">
        <v>19590000</v>
      </c>
      <c r="H879">
        <f t="shared" si="52"/>
        <v>19590</v>
      </c>
      <c r="I879">
        <f t="shared" si="55"/>
        <v>-1.5027982701769013E-4</v>
      </c>
      <c r="K879" s="19">
        <f t="shared" si="53"/>
        <v>44375</v>
      </c>
      <c r="L879">
        <v>19590000</v>
      </c>
      <c r="M879">
        <v>265.23150600000002</v>
      </c>
      <c r="N879" s="20">
        <f t="shared" si="54"/>
        <v>1.3961249238276767E-2</v>
      </c>
    </row>
    <row r="880" spans="1:14" x14ac:dyDescent="0.2">
      <c r="A880" s="1">
        <v>44376</v>
      </c>
      <c r="B880">
        <v>268.86999500000002</v>
      </c>
      <c r="C880">
        <v>271.64999399999999</v>
      </c>
      <c r="D880">
        <v>267.98001099999999</v>
      </c>
      <c r="E880">
        <v>271.39999399999999</v>
      </c>
      <c r="F880">
        <v>267.87670900000001</v>
      </c>
      <c r="G880">
        <v>19937800</v>
      </c>
      <c r="H880">
        <f t="shared" si="52"/>
        <v>19937.8</v>
      </c>
      <c r="I880">
        <f t="shared" si="55"/>
        <v>1.0067970171171284E-2</v>
      </c>
      <c r="K880" s="19">
        <f t="shared" si="53"/>
        <v>44376</v>
      </c>
      <c r="L880">
        <v>19937800</v>
      </c>
      <c r="M880">
        <v>267.87670900000001</v>
      </c>
      <c r="N880" s="20">
        <f t="shared" si="54"/>
        <v>9.9731854631175711E-3</v>
      </c>
    </row>
    <row r="881" spans="1:14" x14ac:dyDescent="0.2">
      <c r="A881" s="1">
        <v>44377</v>
      </c>
      <c r="B881">
        <v>270.69000199999999</v>
      </c>
      <c r="C881">
        <v>271.35998499999999</v>
      </c>
      <c r="D881">
        <v>269.60000600000001</v>
      </c>
      <c r="E881">
        <v>270.89999399999999</v>
      </c>
      <c r="F881">
        <v>267.38324</v>
      </c>
      <c r="G881">
        <v>21656500</v>
      </c>
      <c r="H881">
        <f t="shared" si="52"/>
        <v>21656.5</v>
      </c>
      <c r="I881">
        <f t="shared" si="55"/>
        <v>6.7690967153102204E-3</v>
      </c>
      <c r="K881" s="19">
        <f t="shared" si="53"/>
        <v>44377</v>
      </c>
      <c r="L881">
        <v>21656500</v>
      </c>
      <c r="M881">
        <v>267.38324</v>
      </c>
      <c r="N881" s="20">
        <f t="shared" si="54"/>
        <v>-1.8421497032801183E-3</v>
      </c>
    </row>
    <row r="882" spans="1:14" x14ac:dyDescent="0.2">
      <c r="A882" s="1">
        <v>44378</v>
      </c>
      <c r="B882">
        <v>269.60998499999999</v>
      </c>
      <c r="C882">
        <v>271.83999599999999</v>
      </c>
      <c r="D882">
        <v>269.60000600000001</v>
      </c>
      <c r="E882">
        <v>271.60000600000001</v>
      </c>
      <c r="F882">
        <v>268.07406600000002</v>
      </c>
      <c r="G882">
        <v>16725300</v>
      </c>
      <c r="H882">
        <f t="shared" si="52"/>
        <v>16725.3</v>
      </c>
      <c r="I882">
        <f t="shared" si="55"/>
        <v>-3.9898666076333255E-3</v>
      </c>
      <c r="K882" s="19">
        <f t="shared" si="53"/>
        <v>44378</v>
      </c>
      <c r="L882">
        <v>16725300</v>
      </c>
      <c r="M882">
        <v>268.07406600000002</v>
      </c>
      <c r="N882" s="20">
        <f t="shared" si="54"/>
        <v>2.5836548319184685E-3</v>
      </c>
    </row>
    <row r="883" spans="1:14" x14ac:dyDescent="0.2">
      <c r="A883" s="1">
        <v>44379</v>
      </c>
      <c r="B883">
        <v>272.82000699999998</v>
      </c>
      <c r="C883">
        <v>278</v>
      </c>
      <c r="D883">
        <v>272.5</v>
      </c>
      <c r="E883">
        <v>277.64999399999999</v>
      </c>
      <c r="F883">
        <v>274.04553199999998</v>
      </c>
      <c r="G883">
        <v>26458000</v>
      </c>
      <c r="H883">
        <f t="shared" si="52"/>
        <v>26458</v>
      </c>
      <c r="I883">
        <f t="shared" si="55"/>
        <v>1.1906168831247036E-2</v>
      </c>
      <c r="K883" s="19">
        <f t="shared" si="53"/>
        <v>44379</v>
      </c>
      <c r="L883">
        <v>26458000</v>
      </c>
      <c r="M883">
        <v>274.04553199999998</v>
      </c>
      <c r="N883" s="20">
        <f t="shared" si="54"/>
        <v>2.2275433387129524E-2</v>
      </c>
    </row>
    <row r="884" spans="1:14" x14ac:dyDescent="0.2">
      <c r="A884" s="1">
        <v>44383</v>
      </c>
      <c r="B884">
        <v>278.02999899999998</v>
      </c>
      <c r="C884">
        <v>279.36999500000002</v>
      </c>
      <c r="D884">
        <v>274.29998799999998</v>
      </c>
      <c r="E884">
        <v>277.66000400000001</v>
      </c>
      <c r="F884">
        <v>274.05545000000001</v>
      </c>
      <c r="G884">
        <v>31565600</v>
      </c>
      <c r="H884">
        <f t="shared" si="52"/>
        <v>31565.599999999999</v>
      </c>
      <c r="I884">
        <f t="shared" si="55"/>
        <v>1.9096810594246484E-2</v>
      </c>
      <c r="K884" s="19">
        <f t="shared" si="53"/>
        <v>44383</v>
      </c>
      <c r="L884">
        <v>31565600</v>
      </c>
      <c r="M884">
        <v>274.05545000000001</v>
      </c>
      <c r="N884" s="20">
        <f t="shared" si="54"/>
        <v>3.6191066235035007E-5</v>
      </c>
    </row>
    <row r="885" spans="1:14" x14ac:dyDescent="0.2">
      <c r="A885" s="1">
        <v>44384</v>
      </c>
      <c r="B885">
        <v>279.39999399999999</v>
      </c>
      <c r="C885">
        <v>280.69000199999999</v>
      </c>
      <c r="D885">
        <v>277.14999399999999</v>
      </c>
      <c r="E885">
        <v>279.92999300000002</v>
      </c>
      <c r="F885">
        <v>276.29595899999998</v>
      </c>
      <c r="G885">
        <v>23260000</v>
      </c>
      <c r="H885">
        <f t="shared" si="52"/>
        <v>23260</v>
      </c>
      <c r="I885">
        <f t="shared" si="55"/>
        <v>4.9275078406198075E-3</v>
      </c>
      <c r="K885" s="19">
        <f t="shared" si="53"/>
        <v>44384</v>
      </c>
      <c r="L885">
        <v>23260000</v>
      </c>
      <c r="M885">
        <v>276.29595899999998</v>
      </c>
      <c r="N885" s="20">
        <f t="shared" si="54"/>
        <v>8.1753856746872734E-3</v>
      </c>
    </row>
    <row r="886" spans="1:14" x14ac:dyDescent="0.2">
      <c r="A886" s="1">
        <v>44385</v>
      </c>
      <c r="B886">
        <v>276.89999399999999</v>
      </c>
      <c r="C886">
        <v>278.73001099999999</v>
      </c>
      <c r="D886">
        <v>274.86999500000002</v>
      </c>
      <c r="E886">
        <v>277.42001299999998</v>
      </c>
      <c r="F886">
        <v>273.81857300000001</v>
      </c>
      <c r="G886">
        <v>24618600</v>
      </c>
      <c r="H886">
        <f t="shared" si="52"/>
        <v>24618.6</v>
      </c>
      <c r="I886">
        <f t="shared" si="55"/>
        <v>-8.947745360366759E-3</v>
      </c>
      <c r="K886" s="19">
        <f t="shared" si="53"/>
        <v>44385</v>
      </c>
      <c r="L886">
        <v>24618600</v>
      </c>
      <c r="M886">
        <v>273.81857300000001</v>
      </c>
      <c r="N886" s="20">
        <f t="shared" si="54"/>
        <v>-8.9664214017692798E-3</v>
      </c>
    </row>
    <row r="887" spans="1:14" x14ac:dyDescent="0.2">
      <c r="A887" s="1">
        <v>44386</v>
      </c>
      <c r="B887">
        <v>275.72000100000002</v>
      </c>
      <c r="C887">
        <v>278.04998799999998</v>
      </c>
      <c r="D887">
        <v>275.32000699999998</v>
      </c>
      <c r="E887">
        <v>277.94000199999999</v>
      </c>
      <c r="F887">
        <v>274.33178700000002</v>
      </c>
      <c r="G887">
        <v>23916700</v>
      </c>
      <c r="H887">
        <f t="shared" si="52"/>
        <v>23916.7</v>
      </c>
      <c r="I887">
        <f t="shared" si="55"/>
        <v>-4.2614410457515852E-3</v>
      </c>
      <c r="K887" s="19">
        <f t="shared" si="53"/>
        <v>44386</v>
      </c>
      <c r="L887">
        <v>23916700</v>
      </c>
      <c r="M887">
        <v>274.33178700000002</v>
      </c>
      <c r="N887" s="20">
        <f t="shared" si="54"/>
        <v>1.8742848389616176E-3</v>
      </c>
    </row>
    <row r="888" spans="1:14" x14ac:dyDescent="0.2">
      <c r="A888" s="1">
        <v>44389</v>
      </c>
      <c r="B888">
        <v>279.16000400000001</v>
      </c>
      <c r="C888">
        <v>279.76998900000001</v>
      </c>
      <c r="D888">
        <v>276.57998700000002</v>
      </c>
      <c r="E888">
        <v>277.32000699999998</v>
      </c>
      <c r="F888">
        <v>273.71984900000001</v>
      </c>
      <c r="G888">
        <v>18931700</v>
      </c>
      <c r="H888">
        <f t="shared" si="52"/>
        <v>18931.7</v>
      </c>
      <c r="I888">
        <f t="shared" si="55"/>
        <v>1.2476436194413005E-2</v>
      </c>
      <c r="K888" s="19">
        <f t="shared" si="53"/>
        <v>44389</v>
      </c>
      <c r="L888">
        <v>18931700</v>
      </c>
      <c r="M888">
        <v>273.71984900000001</v>
      </c>
      <c r="N888" s="20">
        <f t="shared" si="54"/>
        <v>-2.2306492685078786E-3</v>
      </c>
    </row>
    <row r="889" spans="1:14" x14ac:dyDescent="0.2">
      <c r="A889" s="1">
        <v>44390</v>
      </c>
      <c r="B889">
        <v>277.51998900000001</v>
      </c>
      <c r="C889">
        <v>282.85000600000001</v>
      </c>
      <c r="D889">
        <v>277.39001500000001</v>
      </c>
      <c r="E889">
        <v>280.98001099999999</v>
      </c>
      <c r="F889">
        <v>277.332336</v>
      </c>
      <c r="G889">
        <v>26120100</v>
      </c>
      <c r="H889">
        <f t="shared" si="52"/>
        <v>26120.1</v>
      </c>
      <c r="I889">
        <f t="shared" si="55"/>
        <v>-5.874820807066636E-3</v>
      </c>
      <c r="K889" s="19">
        <f t="shared" si="53"/>
        <v>44390</v>
      </c>
      <c r="L889">
        <v>26120100</v>
      </c>
      <c r="M889">
        <v>277.332336</v>
      </c>
      <c r="N889" s="20">
        <f t="shared" si="54"/>
        <v>1.3197753152348068E-2</v>
      </c>
    </row>
    <row r="890" spans="1:14" x14ac:dyDescent="0.2">
      <c r="A890" s="1">
        <v>44391</v>
      </c>
      <c r="B890">
        <v>282.35000600000001</v>
      </c>
      <c r="C890">
        <v>283.66000400000001</v>
      </c>
      <c r="D890">
        <v>280.54998799999998</v>
      </c>
      <c r="E890">
        <v>282.51001000000002</v>
      </c>
      <c r="F890">
        <v>278.84249899999998</v>
      </c>
      <c r="G890">
        <v>23113700</v>
      </c>
      <c r="H890">
        <f t="shared" si="52"/>
        <v>23113.7</v>
      </c>
      <c r="I890">
        <f t="shared" si="55"/>
        <v>1.7404212998869777E-2</v>
      </c>
      <c r="K890" s="19">
        <f t="shared" si="53"/>
        <v>44391</v>
      </c>
      <c r="L890">
        <v>23113700</v>
      </c>
      <c r="M890">
        <v>278.84249899999998</v>
      </c>
      <c r="N890" s="20">
        <f t="shared" si="54"/>
        <v>5.4453188610504378E-3</v>
      </c>
    </row>
    <row r="891" spans="1:14" x14ac:dyDescent="0.2">
      <c r="A891" s="1">
        <v>44392</v>
      </c>
      <c r="B891">
        <v>282</v>
      </c>
      <c r="C891">
        <v>282.51001000000002</v>
      </c>
      <c r="D891">
        <v>279.82998700000002</v>
      </c>
      <c r="E891">
        <v>281.02999899999998</v>
      </c>
      <c r="F891">
        <v>277.38171399999999</v>
      </c>
      <c r="G891">
        <v>22604200</v>
      </c>
      <c r="H891">
        <f t="shared" si="52"/>
        <v>22604.2</v>
      </c>
      <c r="I891">
        <f t="shared" si="55"/>
        <v>-1.2396174696734648E-3</v>
      </c>
      <c r="K891" s="19">
        <f t="shared" si="53"/>
        <v>44392</v>
      </c>
      <c r="L891">
        <v>22604200</v>
      </c>
      <c r="M891">
        <v>277.38171399999999</v>
      </c>
      <c r="N891" s="20">
        <f t="shared" si="54"/>
        <v>-5.2387459058024985E-3</v>
      </c>
    </row>
    <row r="892" spans="1:14" x14ac:dyDescent="0.2">
      <c r="A892" s="1">
        <v>44393</v>
      </c>
      <c r="B892">
        <v>282.07000699999998</v>
      </c>
      <c r="C892">
        <v>284.10000600000001</v>
      </c>
      <c r="D892">
        <v>279.459991</v>
      </c>
      <c r="E892">
        <v>280.75</v>
      </c>
      <c r="F892">
        <v>277.10534699999999</v>
      </c>
      <c r="G892">
        <v>26186800</v>
      </c>
      <c r="H892">
        <f t="shared" si="52"/>
        <v>26186.799999999999</v>
      </c>
      <c r="I892">
        <f t="shared" si="55"/>
        <v>2.4825177304955851E-4</v>
      </c>
      <c r="K892" s="19">
        <f t="shared" si="53"/>
        <v>44393</v>
      </c>
      <c r="L892">
        <v>26186800</v>
      </c>
      <c r="M892">
        <v>277.10534699999999</v>
      </c>
      <c r="N892" s="20">
        <f t="shared" si="54"/>
        <v>-9.9634181364959538E-4</v>
      </c>
    </row>
    <row r="893" spans="1:14" x14ac:dyDescent="0.2">
      <c r="A893" s="1">
        <v>44396</v>
      </c>
      <c r="B893">
        <v>278.92999300000002</v>
      </c>
      <c r="C893">
        <v>280.36999500000002</v>
      </c>
      <c r="D893">
        <v>274.45001200000002</v>
      </c>
      <c r="E893">
        <v>277.01001000000002</v>
      </c>
      <c r="F893">
        <v>273.41387900000001</v>
      </c>
      <c r="G893">
        <v>32935600</v>
      </c>
      <c r="H893">
        <f t="shared" si="52"/>
        <v>32935.599999999999</v>
      </c>
      <c r="I893">
        <f t="shared" si="55"/>
        <v>-1.1132037870300586E-2</v>
      </c>
      <c r="K893" s="19">
        <f t="shared" si="53"/>
        <v>44396</v>
      </c>
      <c r="L893">
        <v>32935600</v>
      </c>
      <c r="M893">
        <v>273.41387900000001</v>
      </c>
      <c r="N893" s="20">
        <f t="shared" si="54"/>
        <v>-1.3321532911452575E-2</v>
      </c>
    </row>
    <row r="894" spans="1:14" x14ac:dyDescent="0.2">
      <c r="A894" s="1">
        <v>44397</v>
      </c>
      <c r="B894">
        <v>278.02999899999998</v>
      </c>
      <c r="C894">
        <v>280.97000100000002</v>
      </c>
      <c r="D894">
        <v>276.26001000000002</v>
      </c>
      <c r="E894">
        <v>279.32000699999998</v>
      </c>
      <c r="F894">
        <v>275.69387799999998</v>
      </c>
      <c r="G894">
        <v>26259700</v>
      </c>
      <c r="H894">
        <f t="shared" si="52"/>
        <v>26259.7</v>
      </c>
      <c r="I894">
        <f t="shared" si="55"/>
        <v>-3.2265945670462521E-3</v>
      </c>
      <c r="K894" s="19">
        <f t="shared" si="53"/>
        <v>44397</v>
      </c>
      <c r="L894">
        <v>26259700</v>
      </c>
      <c r="M894">
        <v>275.69387799999998</v>
      </c>
      <c r="N894" s="20">
        <f t="shared" si="54"/>
        <v>8.3390024249645912E-3</v>
      </c>
    </row>
    <row r="895" spans="1:14" x14ac:dyDescent="0.2">
      <c r="A895" s="1">
        <v>44398</v>
      </c>
      <c r="B895">
        <v>278.89999399999999</v>
      </c>
      <c r="C895">
        <v>281.51998900000001</v>
      </c>
      <c r="D895">
        <v>277.290009</v>
      </c>
      <c r="E895">
        <v>281.39999399999999</v>
      </c>
      <c r="F895">
        <v>277.74688700000002</v>
      </c>
      <c r="G895">
        <v>24364300</v>
      </c>
      <c r="H895">
        <f t="shared" si="52"/>
        <v>24364.3</v>
      </c>
      <c r="I895">
        <f t="shared" si="55"/>
        <v>3.1291407514626407E-3</v>
      </c>
      <c r="K895" s="19">
        <f t="shared" si="53"/>
        <v>44398</v>
      </c>
      <c r="L895">
        <v>24364300</v>
      </c>
      <c r="M895">
        <v>277.74688700000002</v>
      </c>
      <c r="N895" s="20">
        <f t="shared" si="54"/>
        <v>7.446697818948419E-3</v>
      </c>
    </row>
    <row r="896" spans="1:14" x14ac:dyDescent="0.2">
      <c r="A896" s="1">
        <v>44399</v>
      </c>
      <c r="B896">
        <v>283.83999599999999</v>
      </c>
      <c r="C896">
        <v>286.42001299999998</v>
      </c>
      <c r="D896">
        <v>283.42001299999998</v>
      </c>
      <c r="E896">
        <v>286.14001500000001</v>
      </c>
      <c r="F896">
        <v>282.42535400000003</v>
      </c>
      <c r="G896">
        <v>23384100</v>
      </c>
      <c r="H896">
        <f t="shared" si="52"/>
        <v>23384.1</v>
      </c>
      <c r="I896">
        <f t="shared" si="55"/>
        <v>1.771244928746751E-2</v>
      </c>
      <c r="K896" s="19">
        <f t="shared" si="53"/>
        <v>44399</v>
      </c>
      <c r="L896">
        <v>23384100</v>
      </c>
      <c r="M896">
        <v>282.42535400000003</v>
      </c>
      <c r="N896" s="20">
        <f t="shared" si="54"/>
        <v>1.6844354406751683E-2</v>
      </c>
    </row>
    <row r="897" spans="1:14" x14ac:dyDescent="0.2">
      <c r="A897" s="1">
        <v>44400</v>
      </c>
      <c r="B897">
        <v>287.36999500000002</v>
      </c>
      <c r="C897">
        <v>289.98998999999998</v>
      </c>
      <c r="D897">
        <v>286.5</v>
      </c>
      <c r="E897">
        <v>289.67001299999998</v>
      </c>
      <c r="F897">
        <v>285.90954599999998</v>
      </c>
      <c r="G897">
        <v>22768100</v>
      </c>
      <c r="H897">
        <f t="shared" si="52"/>
        <v>22768.1</v>
      </c>
      <c r="I897">
        <f t="shared" si="55"/>
        <v>1.2436580643131183E-2</v>
      </c>
      <c r="K897" s="19">
        <f t="shared" si="53"/>
        <v>44400</v>
      </c>
      <c r="L897">
        <v>22768100</v>
      </c>
      <c r="M897">
        <v>285.90954599999998</v>
      </c>
      <c r="N897" s="20">
        <f t="shared" si="54"/>
        <v>1.2336682775300515E-2</v>
      </c>
    </row>
    <row r="898" spans="1:14" x14ac:dyDescent="0.2">
      <c r="A898" s="1">
        <v>44403</v>
      </c>
      <c r="B898">
        <v>289</v>
      </c>
      <c r="C898">
        <v>289.69000199999999</v>
      </c>
      <c r="D898">
        <v>286.64001500000001</v>
      </c>
      <c r="E898">
        <v>289.04998799999998</v>
      </c>
      <c r="F898">
        <v>285.29754600000001</v>
      </c>
      <c r="G898">
        <v>23176100</v>
      </c>
      <c r="H898">
        <f t="shared" si="52"/>
        <v>23176.1</v>
      </c>
      <c r="I898">
        <f t="shared" si="55"/>
        <v>5.6721475044740934E-3</v>
      </c>
      <c r="K898" s="19">
        <f t="shared" si="53"/>
        <v>44403</v>
      </c>
      <c r="L898">
        <v>23176100</v>
      </c>
      <c r="M898">
        <v>285.29754600000001</v>
      </c>
      <c r="N898" s="20">
        <f t="shared" si="54"/>
        <v>-2.1405371333770239E-3</v>
      </c>
    </row>
    <row r="899" spans="1:14" x14ac:dyDescent="0.2">
      <c r="A899" s="1">
        <v>44404</v>
      </c>
      <c r="B899">
        <v>289.42999300000002</v>
      </c>
      <c r="C899">
        <v>289.57998700000002</v>
      </c>
      <c r="D899">
        <v>282.95001200000002</v>
      </c>
      <c r="E899">
        <v>286.540009</v>
      </c>
      <c r="F899">
        <v>282.82019000000003</v>
      </c>
      <c r="G899">
        <v>33604100</v>
      </c>
      <c r="H899">
        <f t="shared" ref="H899:H962" si="56">G899/1000</f>
        <v>33604.1</v>
      </c>
      <c r="I899">
        <f t="shared" si="55"/>
        <v>1.4878650519031989E-3</v>
      </c>
      <c r="K899" s="19">
        <f t="shared" ref="K899:K962" si="57">A899</f>
        <v>44404</v>
      </c>
      <c r="L899">
        <v>33604100</v>
      </c>
      <c r="M899">
        <v>282.82019000000003</v>
      </c>
      <c r="N899" s="20">
        <f t="shared" si="54"/>
        <v>-8.6834115285379498E-3</v>
      </c>
    </row>
    <row r="900" spans="1:14" x14ac:dyDescent="0.2">
      <c r="A900" s="1">
        <v>44405</v>
      </c>
      <c r="B900">
        <v>288.98998999999998</v>
      </c>
      <c r="C900">
        <v>290.14999399999999</v>
      </c>
      <c r="D900">
        <v>283.82998700000002</v>
      </c>
      <c r="E900">
        <v>286.22000100000002</v>
      </c>
      <c r="F900">
        <v>282.50433299999997</v>
      </c>
      <c r="G900">
        <v>33566900</v>
      </c>
      <c r="H900">
        <f t="shared" si="56"/>
        <v>33566.9</v>
      </c>
      <c r="I900">
        <f t="shared" si="55"/>
        <v>-1.5202398184076483E-3</v>
      </c>
      <c r="K900" s="19">
        <f t="shared" si="57"/>
        <v>44405</v>
      </c>
      <c r="L900">
        <v>33566900</v>
      </c>
      <c r="M900">
        <v>282.50433299999997</v>
      </c>
      <c r="N900" s="20">
        <f t="shared" ref="N900:N963" si="58">(F900-F899)/F899</f>
        <v>-1.1168120635236503E-3</v>
      </c>
    </row>
    <row r="901" spans="1:14" x14ac:dyDescent="0.2">
      <c r="A901" s="1">
        <v>44406</v>
      </c>
      <c r="B901">
        <v>286.23998999999998</v>
      </c>
      <c r="C901">
        <v>288.61999500000002</v>
      </c>
      <c r="D901">
        <v>286.07998700000002</v>
      </c>
      <c r="E901">
        <v>286.5</v>
      </c>
      <c r="F901">
        <v>282.78070100000002</v>
      </c>
      <c r="G901">
        <v>18168300</v>
      </c>
      <c r="H901">
        <f t="shared" si="56"/>
        <v>18168.3</v>
      </c>
      <c r="I901">
        <f t="shared" si="55"/>
        <v>-9.5159005334406223E-3</v>
      </c>
      <c r="K901" s="19">
        <f t="shared" si="57"/>
        <v>44406</v>
      </c>
      <c r="L901">
        <v>18168300</v>
      </c>
      <c r="M901">
        <v>282.78070100000002</v>
      </c>
      <c r="N901" s="20">
        <f t="shared" si="58"/>
        <v>9.7827880041771861E-4</v>
      </c>
    </row>
    <row r="902" spans="1:14" x14ac:dyDescent="0.2">
      <c r="A902" s="1">
        <v>44407</v>
      </c>
      <c r="B902">
        <v>285.17001299999998</v>
      </c>
      <c r="C902">
        <v>286.66000400000001</v>
      </c>
      <c r="D902">
        <v>283.91000400000001</v>
      </c>
      <c r="E902">
        <v>284.91000400000001</v>
      </c>
      <c r="F902">
        <v>281.21127300000001</v>
      </c>
      <c r="G902">
        <v>20944800</v>
      </c>
      <c r="H902">
        <f t="shared" si="56"/>
        <v>20944.8</v>
      </c>
      <c r="I902">
        <f t="shared" ref="I902:I965" si="59">(B902-B901)/B901</f>
        <v>-3.7380416342244647E-3</v>
      </c>
      <c r="K902" s="19">
        <f t="shared" si="57"/>
        <v>44407</v>
      </c>
      <c r="L902">
        <v>20944800</v>
      </c>
      <c r="M902">
        <v>281.21127300000001</v>
      </c>
      <c r="N902" s="20">
        <f t="shared" si="58"/>
        <v>-5.5499827055030043E-3</v>
      </c>
    </row>
    <row r="903" spans="1:14" x14ac:dyDescent="0.2">
      <c r="A903" s="1">
        <v>44410</v>
      </c>
      <c r="B903">
        <v>286.35998499999999</v>
      </c>
      <c r="C903">
        <v>286.76998900000001</v>
      </c>
      <c r="D903">
        <v>283.73998999999998</v>
      </c>
      <c r="E903">
        <v>284.82000699999998</v>
      </c>
      <c r="F903">
        <v>281.12252799999999</v>
      </c>
      <c r="G903">
        <v>16267400</v>
      </c>
      <c r="H903">
        <f t="shared" si="56"/>
        <v>16267.4</v>
      </c>
      <c r="I903">
        <f t="shared" si="59"/>
        <v>4.1728510914645564E-3</v>
      </c>
      <c r="K903" s="19">
        <f t="shared" si="57"/>
        <v>44410</v>
      </c>
      <c r="L903">
        <v>16267400</v>
      </c>
      <c r="M903">
        <v>281.12252799999999</v>
      </c>
      <c r="N903" s="20">
        <f t="shared" si="58"/>
        <v>-3.1558123205116734E-4</v>
      </c>
    </row>
    <row r="904" spans="1:14" x14ac:dyDescent="0.2">
      <c r="A904" s="1">
        <v>44411</v>
      </c>
      <c r="B904">
        <v>285.42001299999998</v>
      </c>
      <c r="C904">
        <v>287.23001099999999</v>
      </c>
      <c r="D904">
        <v>284</v>
      </c>
      <c r="E904">
        <v>287.11999500000002</v>
      </c>
      <c r="F904">
        <v>283.39260899999999</v>
      </c>
      <c r="G904">
        <v>17879000</v>
      </c>
      <c r="H904">
        <f t="shared" si="56"/>
        <v>17879</v>
      </c>
      <c r="I904">
        <f t="shared" si="59"/>
        <v>-3.282483759035019E-3</v>
      </c>
      <c r="K904" s="19">
        <f t="shared" si="57"/>
        <v>44411</v>
      </c>
      <c r="L904">
        <v>17879000</v>
      </c>
      <c r="M904">
        <v>283.39260899999999</v>
      </c>
      <c r="N904" s="20">
        <f t="shared" si="58"/>
        <v>8.0750590006077524E-3</v>
      </c>
    </row>
    <row r="905" spans="1:14" x14ac:dyDescent="0.2">
      <c r="A905" s="1">
        <v>44412</v>
      </c>
      <c r="B905">
        <v>286.22000100000002</v>
      </c>
      <c r="C905">
        <v>287.58999599999999</v>
      </c>
      <c r="D905">
        <v>284.64999399999999</v>
      </c>
      <c r="E905">
        <v>286.51001000000002</v>
      </c>
      <c r="F905">
        <v>282.790527</v>
      </c>
      <c r="G905">
        <v>16191300</v>
      </c>
      <c r="H905">
        <f t="shared" si="56"/>
        <v>16191.3</v>
      </c>
      <c r="I905">
        <f t="shared" si="59"/>
        <v>2.8028448026174036E-3</v>
      </c>
      <c r="K905" s="19">
        <f t="shared" si="57"/>
        <v>44412</v>
      </c>
      <c r="L905">
        <v>16191300</v>
      </c>
      <c r="M905">
        <v>282.790527</v>
      </c>
      <c r="N905" s="20">
        <f t="shared" si="58"/>
        <v>-2.1245508205896642E-3</v>
      </c>
    </row>
    <row r="906" spans="1:14" x14ac:dyDescent="0.2">
      <c r="A906" s="1">
        <v>44413</v>
      </c>
      <c r="B906">
        <v>286.88000499999998</v>
      </c>
      <c r="C906">
        <v>289.63000499999998</v>
      </c>
      <c r="D906">
        <v>286.10000600000001</v>
      </c>
      <c r="E906">
        <v>289.51998900000001</v>
      </c>
      <c r="F906">
        <v>285.761505</v>
      </c>
      <c r="G906">
        <v>13900200</v>
      </c>
      <c r="H906">
        <f t="shared" si="56"/>
        <v>13900.2</v>
      </c>
      <c r="I906">
        <f t="shared" si="59"/>
        <v>2.3059324914192774E-3</v>
      </c>
      <c r="K906" s="19">
        <f t="shared" si="57"/>
        <v>44413</v>
      </c>
      <c r="L906">
        <v>13900200</v>
      </c>
      <c r="M906">
        <v>285.761505</v>
      </c>
      <c r="N906" s="20">
        <f t="shared" si="58"/>
        <v>1.0505931834131071E-2</v>
      </c>
    </row>
    <row r="907" spans="1:14" x14ac:dyDescent="0.2">
      <c r="A907" s="1">
        <v>44414</v>
      </c>
      <c r="B907">
        <v>288.51001000000002</v>
      </c>
      <c r="C907">
        <v>289.5</v>
      </c>
      <c r="D907">
        <v>287.61999500000002</v>
      </c>
      <c r="E907">
        <v>289.459991</v>
      </c>
      <c r="F907">
        <v>285.70224000000002</v>
      </c>
      <c r="G907">
        <v>16589300</v>
      </c>
      <c r="H907">
        <f t="shared" si="56"/>
        <v>16589.3</v>
      </c>
      <c r="I907">
        <f t="shared" si="59"/>
        <v>5.6818355116803618E-3</v>
      </c>
      <c r="K907" s="19">
        <f t="shared" si="57"/>
        <v>44414</v>
      </c>
      <c r="L907">
        <v>16589300</v>
      </c>
      <c r="M907">
        <v>285.70224000000002</v>
      </c>
      <c r="N907" s="20">
        <f t="shared" si="58"/>
        <v>-2.0739322464018427E-4</v>
      </c>
    </row>
    <row r="908" spans="1:14" x14ac:dyDescent="0.2">
      <c r="A908" s="1">
        <v>44417</v>
      </c>
      <c r="B908">
        <v>289.75</v>
      </c>
      <c r="C908">
        <v>291.54998799999998</v>
      </c>
      <c r="D908">
        <v>287.80999800000001</v>
      </c>
      <c r="E908">
        <v>288.32998700000002</v>
      </c>
      <c r="F908">
        <v>284.58691399999998</v>
      </c>
      <c r="G908">
        <v>16117600</v>
      </c>
      <c r="H908">
        <f t="shared" si="56"/>
        <v>16117.6</v>
      </c>
      <c r="I908">
        <f t="shared" si="59"/>
        <v>4.2979098021589529E-3</v>
      </c>
      <c r="K908" s="19">
        <f t="shared" si="57"/>
        <v>44417</v>
      </c>
      <c r="L908">
        <v>16117600</v>
      </c>
      <c r="M908">
        <v>284.58691399999998</v>
      </c>
      <c r="N908" s="20">
        <f t="shared" si="58"/>
        <v>-3.9038055844435753E-3</v>
      </c>
    </row>
    <row r="909" spans="1:14" x14ac:dyDescent="0.2">
      <c r="A909" s="1">
        <v>44418</v>
      </c>
      <c r="B909">
        <v>288.79998799999998</v>
      </c>
      <c r="C909">
        <v>289.25</v>
      </c>
      <c r="D909">
        <v>285.20001200000002</v>
      </c>
      <c r="E909">
        <v>286.44000199999999</v>
      </c>
      <c r="F909">
        <v>282.72146600000002</v>
      </c>
      <c r="G909">
        <v>18616600</v>
      </c>
      <c r="H909">
        <f t="shared" si="56"/>
        <v>18616.599999999999</v>
      </c>
      <c r="I909">
        <f t="shared" si="59"/>
        <v>-3.2787299396031585E-3</v>
      </c>
      <c r="K909" s="19">
        <f t="shared" si="57"/>
        <v>44418</v>
      </c>
      <c r="L909">
        <v>18616600</v>
      </c>
      <c r="M909">
        <v>282.72146600000002</v>
      </c>
      <c r="N909" s="20">
        <f t="shared" si="58"/>
        <v>-6.5549324590517119E-3</v>
      </c>
    </row>
    <row r="910" spans="1:14" x14ac:dyDescent="0.2">
      <c r="A910" s="1">
        <v>44419</v>
      </c>
      <c r="B910">
        <v>287.209991</v>
      </c>
      <c r="C910">
        <v>288.66000400000001</v>
      </c>
      <c r="D910">
        <v>285.85998499999999</v>
      </c>
      <c r="E910">
        <v>286.95001200000002</v>
      </c>
      <c r="F910">
        <v>283.22482300000001</v>
      </c>
      <c r="G910">
        <v>13955900</v>
      </c>
      <c r="H910">
        <f t="shared" si="56"/>
        <v>13955.9</v>
      </c>
      <c r="I910">
        <f t="shared" si="59"/>
        <v>-5.5055300071549266E-3</v>
      </c>
      <c r="K910" s="19">
        <f t="shared" si="57"/>
        <v>44419</v>
      </c>
      <c r="L910">
        <v>13955900</v>
      </c>
      <c r="M910">
        <v>283.22482300000001</v>
      </c>
      <c r="N910" s="20">
        <f t="shared" si="58"/>
        <v>1.7803989457241779E-3</v>
      </c>
    </row>
    <row r="911" spans="1:14" x14ac:dyDescent="0.2">
      <c r="A911" s="1">
        <v>44420</v>
      </c>
      <c r="B911">
        <v>286.63000499999998</v>
      </c>
      <c r="C911">
        <v>289.97000100000002</v>
      </c>
      <c r="D911">
        <v>286.33999599999999</v>
      </c>
      <c r="E911">
        <v>289.80999800000001</v>
      </c>
      <c r="F911">
        <v>286.04769900000002</v>
      </c>
      <c r="G911">
        <v>14561300</v>
      </c>
      <c r="H911">
        <f t="shared" si="56"/>
        <v>14561.3</v>
      </c>
      <c r="I911">
        <f t="shared" si="59"/>
        <v>-2.0193796113451338E-3</v>
      </c>
      <c r="K911" s="19">
        <f t="shared" si="57"/>
        <v>44420</v>
      </c>
      <c r="L911">
        <v>14561300</v>
      </c>
      <c r="M911">
        <v>286.04769900000002</v>
      </c>
      <c r="N911" s="20">
        <f t="shared" si="58"/>
        <v>9.9669088680126305E-3</v>
      </c>
    </row>
    <row r="912" spans="1:14" x14ac:dyDescent="0.2">
      <c r="A912" s="1">
        <v>44421</v>
      </c>
      <c r="B912">
        <v>289.48001099999999</v>
      </c>
      <c r="C912">
        <v>292.89999399999999</v>
      </c>
      <c r="D912">
        <v>289.29998799999998</v>
      </c>
      <c r="E912">
        <v>292.85000600000001</v>
      </c>
      <c r="F912">
        <v>289.048248</v>
      </c>
      <c r="G912">
        <v>18249000</v>
      </c>
      <c r="H912">
        <f t="shared" si="56"/>
        <v>18249</v>
      </c>
      <c r="I912">
        <f t="shared" si="59"/>
        <v>9.9431530205639426E-3</v>
      </c>
      <c r="K912" s="19">
        <f t="shared" si="57"/>
        <v>44421</v>
      </c>
      <c r="L912">
        <v>18249000</v>
      </c>
      <c r="M912">
        <v>289.048248</v>
      </c>
      <c r="N912" s="20">
        <f t="shared" si="58"/>
        <v>1.0489680603933045E-2</v>
      </c>
    </row>
    <row r="913" spans="1:14" x14ac:dyDescent="0.2">
      <c r="A913" s="1">
        <v>44424</v>
      </c>
      <c r="B913">
        <v>293.19000199999999</v>
      </c>
      <c r="C913">
        <v>294.82000699999998</v>
      </c>
      <c r="D913">
        <v>290.01998900000001</v>
      </c>
      <c r="E913">
        <v>294.60000600000001</v>
      </c>
      <c r="F913">
        <v>290.77554300000003</v>
      </c>
      <c r="G913">
        <v>22507600</v>
      </c>
      <c r="H913">
        <f t="shared" si="56"/>
        <v>22507.599999999999</v>
      </c>
      <c r="I913">
        <f t="shared" si="59"/>
        <v>1.2816052435482332E-2</v>
      </c>
      <c r="K913" s="19">
        <f t="shared" si="57"/>
        <v>44424</v>
      </c>
      <c r="L913">
        <v>22507600</v>
      </c>
      <c r="M913">
        <v>290.77554300000003</v>
      </c>
      <c r="N913" s="20">
        <f t="shared" si="58"/>
        <v>5.9758016592441907E-3</v>
      </c>
    </row>
    <row r="914" spans="1:14" x14ac:dyDescent="0.2">
      <c r="A914" s="1">
        <v>44425</v>
      </c>
      <c r="B914">
        <v>292.39001500000001</v>
      </c>
      <c r="C914">
        <v>293.42999300000002</v>
      </c>
      <c r="D914">
        <v>291.07998700000002</v>
      </c>
      <c r="E914">
        <v>293.07998700000002</v>
      </c>
      <c r="F914">
        <v>289.275238</v>
      </c>
      <c r="G914">
        <v>20075300</v>
      </c>
      <c r="H914">
        <f t="shared" si="56"/>
        <v>20075.3</v>
      </c>
      <c r="I914">
        <f t="shared" si="59"/>
        <v>-2.7285616649369488E-3</v>
      </c>
      <c r="K914" s="19">
        <f t="shared" si="57"/>
        <v>44425</v>
      </c>
      <c r="L914">
        <v>20075300</v>
      </c>
      <c r="M914">
        <v>289.275238</v>
      </c>
      <c r="N914" s="20">
        <f t="shared" si="58"/>
        <v>-5.1596670907086079E-3</v>
      </c>
    </row>
    <row r="915" spans="1:14" x14ac:dyDescent="0.2">
      <c r="A915" s="1">
        <v>44426</v>
      </c>
      <c r="B915">
        <v>292.040009</v>
      </c>
      <c r="C915">
        <v>294.82000699999998</v>
      </c>
      <c r="D915">
        <v>290.26998900000001</v>
      </c>
      <c r="E915">
        <v>290.73001099999999</v>
      </c>
      <c r="F915">
        <v>287.505157</v>
      </c>
      <c r="G915">
        <v>21813000</v>
      </c>
      <c r="H915">
        <f t="shared" si="56"/>
        <v>21813</v>
      </c>
      <c r="I915">
        <f t="shared" si="59"/>
        <v>-1.1970518213489868E-3</v>
      </c>
      <c r="K915" s="19">
        <f t="shared" si="57"/>
        <v>44426</v>
      </c>
      <c r="L915">
        <v>21813000</v>
      </c>
      <c r="M915">
        <v>287.505157</v>
      </c>
      <c r="N915" s="20">
        <f t="shared" si="58"/>
        <v>-6.1190201146770979E-3</v>
      </c>
    </row>
    <row r="916" spans="1:14" x14ac:dyDescent="0.2">
      <c r="A916" s="1">
        <v>44427</v>
      </c>
      <c r="B916">
        <v>288.69000199999999</v>
      </c>
      <c r="C916">
        <v>297.47000100000002</v>
      </c>
      <c r="D916">
        <v>288.64001500000001</v>
      </c>
      <c r="E916">
        <v>296.76998900000001</v>
      </c>
      <c r="F916">
        <v>293.47808800000001</v>
      </c>
      <c r="G916">
        <v>29850500</v>
      </c>
      <c r="H916">
        <f t="shared" si="56"/>
        <v>29850.5</v>
      </c>
      <c r="I916">
        <f t="shared" si="59"/>
        <v>-1.1471054981374162E-2</v>
      </c>
      <c r="K916" s="19">
        <f t="shared" si="57"/>
        <v>44427</v>
      </c>
      <c r="L916">
        <v>29850500</v>
      </c>
      <c r="M916">
        <v>293.47808800000001</v>
      </c>
      <c r="N916" s="20">
        <f t="shared" si="58"/>
        <v>2.0775039523899797E-2</v>
      </c>
    </row>
    <row r="917" spans="1:14" x14ac:dyDescent="0.2">
      <c r="A917" s="1">
        <v>44428</v>
      </c>
      <c r="B917">
        <v>299.72000100000002</v>
      </c>
      <c r="C917">
        <v>305.83999599999999</v>
      </c>
      <c r="D917">
        <v>298.05999800000001</v>
      </c>
      <c r="E917">
        <v>304.35998499999999</v>
      </c>
      <c r="F917">
        <v>300.98391700000002</v>
      </c>
      <c r="G917">
        <v>40817600</v>
      </c>
      <c r="H917">
        <f t="shared" si="56"/>
        <v>40817.599999999999</v>
      </c>
      <c r="I917">
        <f t="shared" si="59"/>
        <v>3.8207069602639136E-2</v>
      </c>
      <c r="K917" s="19">
        <f t="shared" si="57"/>
        <v>44428</v>
      </c>
      <c r="L917">
        <v>40817600</v>
      </c>
      <c r="M917">
        <v>300.98391700000002</v>
      </c>
      <c r="N917" s="20">
        <f t="shared" si="58"/>
        <v>2.5575432398210272E-2</v>
      </c>
    </row>
    <row r="918" spans="1:14" x14ac:dyDescent="0.2">
      <c r="A918" s="1">
        <v>44431</v>
      </c>
      <c r="B918">
        <v>303.25</v>
      </c>
      <c r="C918">
        <v>305.39999399999999</v>
      </c>
      <c r="D918">
        <v>301.85000600000001</v>
      </c>
      <c r="E918">
        <v>304.64999399999999</v>
      </c>
      <c r="F918">
        <v>301.27066000000002</v>
      </c>
      <c r="G918">
        <v>22830200</v>
      </c>
      <c r="H918">
        <f t="shared" si="56"/>
        <v>22830.2</v>
      </c>
      <c r="I918">
        <f t="shared" si="59"/>
        <v>1.1777655772795673E-2</v>
      </c>
      <c r="K918" s="19">
        <f t="shared" si="57"/>
        <v>44431</v>
      </c>
      <c r="L918">
        <v>22830200</v>
      </c>
      <c r="M918">
        <v>301.27066000000002</v>
      </c>
      <c r="N918" s="20">
        <f t="shared" si="58"/>
        <v>9.5268545528298535E-4</v>
      </c>
    </row>
    <row r="919" spans="1:14" x14ac:dyDescent="0.2">
      <c r="A919" s="1">
        <v>44432</v>
      </c>
      <c r="B919">
        <v>305.01998900000001</v>
      </c>
      <c r="C919">
        <v>305.64999399999999</v>
      </c>
      <c r="D919">
        <v>302</v>
      </c>
      <c r="E919">
        <v>302.61999500000002</v>
      </c>
      <c r="F919">
        <v>299.26318400000002</v>
      </c>
      <c r="G919">
        <v>18175800</v>
      </c>
      <c r="H919">
        <f t="shared" si="56"/>
        <v>18175.8</v>
      </c>
      <c r="I919">
        <f t="shared" si="59"/>
        <v>5.8367320692498253E-3</v>
      </c>
      <c r="K919" s="19">
        <f t="shared" si="57"/>
        <v>44432</v>
      </c>
      <c r="L919">
        <v>18175800</v>
      </c>
      <c r="M919">
        <v>299.26318400000002</v>
      </c>
      <c r="N919" s="20">
        <f t="shared" si="58"/>
        <v>-6.6633637673180549E-3</v>
      </c>
    </row>
    <row r="920" spans="1:14" x14ac:dyDescent="0.2">
      <c r="A920" s="1">
        <v>44433</v>
      </c>
      <c r="B920">
        <v>304.29998799999998</v>
      </c>
      <c r="C920">
        <v>304.58999599999999</v>
      </c>
      <c r="D920">
        <v>300.42001299999998</v>
      </c>
      <c r="E920">
        <v>302.01001000000002</v>
      </c>
      <c r="F920">
        <v>298.66000400000001</v>
      </c>
      <c r="G920">
        <v>20006100</v>
      </c>
      <c r="H920">
        <f t="shared" si="56"/>
        <v>20006.099999999999</v>
      </c>
      <c r="I920">
        <f t="shared" si="59"/>
        <v>-2.3605043143583118E-3</v>
      </c>
      <c r="K920" s="19">
        <f t="shared" si="57"/>
        <v>44433</v>
      </c>
      <c r="L920">
        <v>20006100</v>
      </c>
      <c r="M920">
        <v>298.66000400000001</v>
      </c>
      <c r="N920" s="20">
        <f t="shared" si="58"/>
        <v>-2.0155502990304645E-3</v>
      </c>
    </row>
    <row r="921" spans="1:14" x14ac:dyDescent="0.2">
      <c r="A921" s="1">
        <v>44434</v>
      </c>
      <c r="B921">
        <v>300.98998999999998</v>
      </c>
      <c r="C921">
        <v>302.42999300000002</v>
      </c>
      <c r="D921">
        <v>298.95001200000002</v>
      </c>
      <c r="E921">
        <v>299.08999599999999</v>
      </c>
      <c r="F921">
        <v>295.77236900000003</v>
      </c>
      <c r="G921">
        <v>17666100</v>
      </c>
      <c r="H921">
        <f t="shared" si="56"/>
        <v>17666.099999999999</v>
      </c>
      <c r="I921">
        <f t="shared" si="59"/>
        <v>-1.0877417451623454E-2</v>
      </c>
      <c r="K921" s="19">
        <f t="shared" si="57"/>
        <v>44434</v>
      </c>
      <c r="L921">
        <v>17666100</v>
      </c>
      <c r="M921">
        <v>295.77236900000003</v>
      </c>
      <c r="N921" s="20">
        <f t="shared" si="58"/>
        <v>-9.6686364472157067E-3</v>
      </c>
    </row>
    <row r="922" spans="1:14" x14ac:dyDescent="0.2">
      <c r="A922" s="1">
        <v>44435</v>
      </c>
      <c r="B922">
        <v>298.98998999999998</v>
      </c>
      <c r="C922">
        <v>300.86999500000002</v>
      </c>
      <c r="D922">
        <v>296.82998700000002</v>
      </c>
      <c r="E922">
        <v>299.72000100000002</v>
      </c>
      <c r="F922">
        <v>296.39541600000001</v>
      </c>
      <c r="G922">
        <v>22605700</v>
      </c>
      <c r="H922">
        <f t="shared" si="56"/>
        <v>22605.7</v>
      </c>
      <c r="I922">
        <f t="shared" si="59"/>
        <v>-6.6447392486374719E-3</v>
      </c>
      <c r="K922" s="19">
        <f t="shared" si="57"/>
        <v>44435</v>
      </c>
      <c r="L922">
        <v>22605700</v>
      </c>
      <c r="M922">
        <v>296.39541600000001</v>
      </c>
      <c r="N922" s="20">
        <f t="shared" si="58"/>
        <v>2.1065084683416974E-3</v>
      </c>
    </row>
    <row r="923" spans="1:14" x14ac:dyDescent="0.2">
      <c r="A923" s="1">
        <v>44438</v>
      </c>
      <c r="B923">
        <v>301.11999500000002</v>
      </c>
      <c r="C923">
        <v>304.22000100000002</v>
      </c>
      <c r="D923">
        <v>301.05999800000001</v>
      </c>
      <c r="E923">
        <v>303.58999599999999</v>
      </c>
      <c r="F923">
        <v>300.22247299999998</v>
      </c>
      <c r="G923">
        <v>16348100</v>
      </c>
      <c r="H923">
        <f t="shared" si="56"/>
        <v>16348.1</v>
      </c>
      <c r="I923">
        <f t="shared" si="59"/>
        <v>7.1240010409714376E-3</v>
      </c>
      <c r="K923" s="19">
        <f t="shared" si="57"/>
        <v>44438</v>
      </c>
      <c r="L923">
        <v>16348100</v>
      </c>
      <c r="M923">
        <v>300.22247299999998</v>
      </c>
      <c r="N923" s="20">
        <f t="shared" si="58"/>
        <v>1.2911997937241943E-2</v>
      </c>
    </row>
    <row r="924" spans="1:14" x14ac:dyDescent="0.2">
      <c r="A924" s="1">
        <v>44439</v>
      </c>
      <c r="B924">
        <v>304.42001299999998</v>
      </c>
      <c r="C924">
        <v>304.5</v>
      </c>
      <c r="D924">
        <v>301.5</v>
      </c>
      <c r="E924">
        <v>301.88000499999998</v>
      </c>
      <c r="F924">
        <v>298.53143299999999</v>
      </c>
      <c r="G924">
        <v>26285300</v>
      </c>
      <c r="H924">
        <f t="shared" si="56"/>
        <v>26285.3</v>
      </c>
      <c r="I924">
        <f t="shared" si="59"/>
        <v>1.0959146037445855E-2</v>
      </c>
      <c r="K924" s="19">
        <f t="shared" si="57"/>
        <v>44439</v>
      </c>
      <c r="L924">
        <v>26285300</v>
      </c>
      <c r="M924">
        <v>298.53143299999999</v>
      </c>
      <c r="N924" s="20">
        <f t="shared" si="58"/>
        <v>-5.6326229782271723E-3</v>
      </c>
    </row>
    <row r="925" spans="1:14" x14ac:dyDescent="0.2">
      <c r="A925" s="1">
        <v>44440</v>
      </c>
      <c r="B925">
        <v>302.86999500000002</v>
      </c>
      <c r="C925">
        <v>305.19000199999999</v>
      </c>
      <c r="D925">
        <v>301.48998999999998</v>
      </c>
      <c r="E925">
        <v>301.82998700000002</v>
      </c>
      <c r="F925">
        <v>298.481964</v>
      </c>
      <c r="G925">
        <v>18983800</v>
      </c>
      <c r="H925">
        <f t="shared" si="56"/>
        <v>18983.8</v>
      </c>
      <c r="I925">
        <f t="shared" si="59"/>
        <v>-5.0917086058989364E-3</v>
      </c>
      <c r="K925" s="19">
        <f t="shared" si="57"/>
        <v>44440</v>
      </c>
      <c r="L925">
        <v>18983800</v>
      </c>
      <c r="M925">
        <v>298.481964</v>
      </c>
      <c r="N925" s="20">
        <f t="shared" si="58"/>
        <v>-1.6570784356898115E-4</v>
      </c>
    </row>
    <row r="926" spans="1:14" x14ac:dyDescent="0.2">
      <c r="A926" s="1">
        <v>44441</v>
      </c>
      <c r="B926">
        <v>302.20001200000002</v>
      </c>
      <c r="C926">
        <v>303.35998499999999</v>
      </c>
      <c r="D926">
        <v>300.17999300000002</v>
      </c>
      <c r="E926">
        <v>301.14999399999999</v>
      </c>
      <c r="F926">
        <v>297.80954000000003</v>
      </c>
      <c r="G926">
        <v>16285600</v>
      </c>
      <c r="H926">
        <f t="shared" si="56"/>
        <v>16285.6</v>
      </c>
      <c r="I926">
        <f t="shared" si="59"/>
        <v>-2.2121141448825329E-3</v>
      </c>
      <c r="K926" s="19">
        <f t="shared" si="57"/>
        <v>44441</v>
      </c>
      <c r="L926">
        <v>16285600</v>
      </c>
      <c r="M926">
        <v>297.80954000000003</v>
      </c>
      <c r="N926" s="20">
        <f t="shared" si="58"/>
        <v>-2.2528128366241188E-3</v>
      </c>
    </row>
    <row r="927" spans="1:14" x14ac:dyDescent="0.2">
      <c r="A927" s="1">
        <v>44442</v>
      </c>
      <c r="B927">
        <v>300.98998999999998</v>
      </c>
      <c r="C927">
        <v>302.60000600000001</v>
      </c>
      <c r="D927">
        <v>300.26001000000002</v>
      </c>
      <c r="E927">
        <v>301.14001500000001</v>
      </c>
      <c r="F927">
        <v>297.79965199999998</v>
      </c>
      <c r="G927">
        <v>14747900</v>
      </c>
      <c r="H927">
        <f t="shared" si="56"/>
        <v>14747.9</v>
      </c>
      <c r="I927">
        <f t="shared" si="59"/>
        <v>-4.0040435206866818E-3</v>
      </c>
      <c r="K927" s="19">
        <f t="shared" si="57"/>
        <v>44442</v>
      </c>
      <c r="L927">
        <v>14747900</v>
      </c>
      <c r="M927">
        <v>297.79965199999998</v>
      </c>
      <c r="N927" s="20">
        <f t="shared" si="58"/>
        <v>-3.320242863961411E-5</v>
      </c>
    </row>
    <row r="928" spans="1:14" x14ac:dyDescent="0.2">
      <c r="A928" s="1">
        <v>44446</v>
      </c>
      <c r="B928">
        <v>301.01001000000002</v>
      </c>
      <c r="C928">
        <v>301.08999599999999</v>
      </c>
      <c r="D928">
        <v>298.20001200000002</v>
      </c>
      <c r="E928">
        <v>300.17999300000002</v>
      </c>
      <c r="F928">
        <v>296.850281</v>
      </c>
      <c r="G928">
        <v>17180400</v>
      </c>
      <c r="H928">
        <f t="shared" si="56"/>
        <v>17180.400000000001</v>
      </c>
      <c r="I928">
        <f t="shared" si="59"/>
        <v>6.6513839879010609E-5</v>
      </c>
      <c r="K928" s="19">
        <f t="shared" si="57"/>
        <v>44446</v>
      </c>
      <c r="L928">
        <v>17180400</v>
      </c>
      <c r="M928">
        <v>296.850281</v>
      </c>
      <c r="N928" s="20">
        <f t="shared" si="58"/>
        <v>-3.1879520127847064E-3</v>
      </c>
    </row>
    <row r="929" spans="1:14" x14ac:dyDescent="0.2">
      <c r="A929" s="1">
        <v>44447</v>
      </c>
      <c r="B929">
        <v>299.77999899999998</v>
      </c>
      <c r="C929">
        <v>300.60998499999999</v>
      </c>
      <c r="D929">
        <v>297.47000100000002</v>
      </c>
      <c r="E929">
        <v>300.209991</v>
      </c>
      <c r="F929">
        <v>296.87994400000002</v>
      </c>
      <c r="G929">
        <v>15046800</v>
      </c>
      <c r="H929">
        <f t="shared" si="56"/>
        <v>15046.8</v>
      </c>
      <c r="I929">
        <f t="shared" si="59"/>
        <v>-4.0862793898450329E-3</v>
      </c>
      <c r="K929" s="19">
        <f t="shared" si="57"/>
        <v>44447</v>
      </c>
      <c r="L929">
        <v>15046800</v>
      </c>
      <c r="M929">
        <v>296.87994400000002</v>
      </c>
      <c r="N929" s="20">
        <f t="shared" si="58"/>
        <v>9.9925793905607761E-5</v>
      </c>
    </row>
    <row r="930" spans="1:14" x14ac:dyDescent="0.2">
      <c r="A930" s="1">
        <v>44448</v>
      </c>
      <c r="B930">
        <v>300.82000699999998</v>
      </c>
      <c r="C930">
        <v>302.14001500000001</v>
      </c>
      <c r="D930">
        <v>297</v>
      </c>
      <c r="E930">
        <v>297.25</v>
      </c>
      <c r="F930">
        <v>293.95275900000001</v>
      </c>
      <c r="G930">
        <v>19927000</v>
      </c>
      <c r="H930">
        <f t="shared" si="56"/>
        <v>19927</v>
      </c>
      <c r="I930">
        <f t="shared" si="59"/>
        <v>3.4692374523625251E-3</v>
      </c>
      <c r="K930" s="19">
        <f t="shared" si="57"/>
        <v>44448</v>
      </c>
      <c r="L930">
        <v>19927000</v>
      </c>
      <c r="M930">
        <v>293.95275900000001</v>
      </c>
      <c r="N930" s="20">
        <f t="shared" si="58"/>
        <v>-9.8598273785716166E-3</v>
      </c>
    </row>
    <row r="931" spans="1:14" x14ac:dyDescent="0.2">
      <c r="A931" s="1">
        <v>44449</v>
      </c>
      <c r="B931">
        <v>298.42001299999998</v>
      </c>
      <c r="C931">
        <v>299.92001299999998</v>
      </c>
      <c r="D931">
        <v>295.38000499999998</v>
      </c>
      <c r="E931">
        <v>295.709991</v>
      </c>
      <c r="F931">
        <v>292.42987099999999</v>
      </c>
      <c r="G931">
        <v>19633400</v>
      </c>
      <c r="H931">
        <f t="shared" si="56"/>
        <v>19633.400000000001</v>
      </c>
      <c r="I931">
        <f t="shared" si="59"/>
        <v>-7.9781728081669539E-3</v>
      </c>
      <c r="K931" s="19">
        <f t="shared" si="57"/>
        <v>44449</v>
      </c>
      <c r="L931">
        <v>19633400</v>
      </c>
      <c r="M931">
        <v>292.42987099999999</v>
      </c>
      <c r="N931" s="20">
        <f t="shared" si="58"/>
        <v>-5.1807236141642168E-3</v>
      </c>
    </row>
    <row r="932" spans="1:14" x14ac:dyDescent="0.2">
      <c r="A932" s="1">
        <v>44452</v>
      </c>
      <c r="B932">
        <v>297.54998799999998</v>
      </c>
      <c r="C932">
        <v>298.540009</v>
      </c>
      <c r="D932">
        <v>294.07998700000002</v>
      </c>
      <c r="E932">
        <v>296.98998999999998</v>
      </c>
      <c r="F932">
        <v>293.69567899999998</v>
      </c>
      <c r="G932">
        <v>23652900</v>
      </c>
      <c r="H932">
        <f t="shared" si="56"/>
        <v>23652.9</v>
      </c>
      <c r="I932">
        <f t="shared" si="59"/>
        <v>-2.9154378463216485E-3</v>
      </c>
      <c r="K932" s="19">
        <f t="shared" si="57"/>
        <v>44452</v>
      </c>
      <c r="L932">
        <v>23652900</v>
      </c>
      <c r="M932">
        <v>293.69567899999998</v>
      </c>
      <c r="N932" s="20">
        <f t="shared" si="58"/>
        <v>4.328586528015781E-3</v>
      </c>
    </row>
    <row r="933" spans="1:14" x14ac:dyDescent="0.2">
      <c r="A933" s="1">
        <v>44453</v>
      </c>
      <c r="B933">
        <v>299.55999800000001</v>
      </c>
      <c r="C933">
        <v>301.39001500000001</v>
      </c>
      <c r="D933">
        <v>298.10000600000001</v>
      </c>
      <c r="E933">
        <v>299.790009</v>
      </c>
      <c r="F933">
        <v>296.46463</v>
      </c>
      <c r="G933">
        <v>21853400</v>
      </c>
      <c r="H933">
        <f t="shared" si="56"/>
        <v>21853.4</v>
      </c>
      <c r="I933">
        <f t="shared" si="59"/>
        <v>6.7552010790201157E-3</v>
      </c>
      <c r="K933" s="19">
        <f t="shared" si="57"/>
        <v>44453</v>
      </c>
      <c r="L933">
        <v>21853400</v>
      </c>
      <c r="M933">
        <v>296.46463</v>
      </c>
      <c r="N933" s="20">
        <f t="shared" si="58"/>
        <v>9.4279596125757623E-3</v>
      </c>
    </row>
    <row r="934" spans="1:14" x14ac:dyDescent="0.2">
      <c r="A934" s="1">
        <v>44454</v>
      </c>
      <c r="B934">
        <v>303.26001000000002</v>
      </c>
      <c r="C934">
        <v>305.32000699999998</v>
      </c>
      <c r="D934">
        <v>301.82000699999998</v>
      </c>
      <c r="E934">
        <v>304.82000699999998</v>
      </c>
      <c r="F934">
        <v>301.43884300000002</v>
      </c>
      <c r="G934">
        <v>28356300</v>
      </c>
      <c r="H934">
        <f t="shared" si="56"/>
        <v>28356.3</v>
      </c>
      <c r="I934">
        <f t="shared" si="59"/>
        <v>1.2351488932778052E-2</v>
      </c>
      <c r="K934" s="19">
        <f t="shared" si="57"/>
        <v>44454</v>
      </c>
      <c r="L934">
        <v>28356300</v>
      </c>
      <c r="M934">
        <v>301.43884300000002</v>
      </c>
      <c r="N934" s="20">
        <f t="shared" si="58"/>
        <v>1.677843660473096E-2</v>
      </c>
    </row>
    <row r="935" spans="1:14" x14ac:dyDescent="0.2">
      <c r="A935" s="1">
        <v>44455</v>
      </c>
      <c r="B935">
        <v>303.76001000000002</v>
      </c>
      <c r="C935">
        <v>305.30999800000001</v>
      </c>
      <c r="D935">
        <v>300.76001000000002</v>
      </c>
      <c r="E935">
        <v>305.22000100000002</v>
      </c>
      <c r="F935">
        <v>301.83438100000001</v>
      </c>
      <c r="G935">
        <v>19550800</v>
      </c>
      <c r="H935">
        <f t="shared" si="56"/>
        <v>19550.8</v>
      </c>
      <c r="I935">
        <f t="shared" si="59"/>
        <v>1.6487501929449912E-3</v>
      </c>
      <c r="K935" s="19">
        <f t="shared" si="57"/>
        <v>44455</v>
      </c>
      <c r="L935">
        <v>19550800</v>
      </c>
      <c r="M935">
        <v>301.83438100000001</v>
      </c>
      <c r="N935" s="20">
        <f t="shared" si="58"/>
        <v>1.3121666606184118E-3</v>
      </c>
    </row>
    <row r="936" spans="1:14" x14ac:dyDescent="0.2">
      <c r="A936" s="1">
        <v>44456</v>
      </c>
      <c r="B936">
        <v>304.17001299999998</v>
      </c>
      <c r="C936">
        <v>304.5</v>
      </c>
      <c r="D936">
        <v>299.52999899999998</v>
      </c>
      <c r="E936">
        <v>299.86999500000002</v>
      </c>
      <c r="F936">
        <v>296.54376200000002</v>
      </c>
      <c r="G936">
        <v>41372500</v>
      </c>
      <c r="H936">
        <f t="shared" si="56"/>
        <v>41372.5</v>
      </c>
      <c r="I936">
        <f t="shared" si="59"/>
        <v>1.3497596342585075E-3</v>
      </c>
      <c r="K936" s="19">
        <f t="shared" si="57"/>
        <v>44456</v>
      </c>
      <c r="L936">
        <v>41372500</v>
      </c>
      <c r="M936">
        <v>296.54376200000002</v>
      </c>
      <c r="N936" s="20">
        <f t="shared" si="58"/>
        <v>-1.7528218563013842E-2</v>
      </c>
    </row>
    <row r="937" spans="1:14" x14ac:dyDescent="0.2">
      <c r="A937" s="1">
        <v>44459</v>
      </c>
      <c r="B937">
        <v>296.32998700000002</v>
      </c>
      <c r="C937">
        <v>298.72000100000002</v>
      </c>
      <c r="D937">
        <v>289.51998900000001</v>
      </c>
      <c r="E937">
        <v>294.29998799999998</v>
      </c>
      <c r="F937">
        <v>291.03555299999999</v>
      </c>
      <c r="G937">
        <v>38278700</v>
      </c>
      <c r="H937">
        <f t="shared" si="56"/>
        <v>38278.699999999997</v>
      </c>
      <c r="I937">
        <f t="shared" si="59"/>
        <v>-2.5775144376247131E-2</v>
      </c>
      <c r="K937" s="19">
        <f t="shared" si="57"/>
        <v>44459</v>
      </c>
      <c r="L937">
        <v>38278700</v>
      </c>
      <c r="M937">
        <v>291.03555299999999</v>
      </c>
      <c r="N937" s="20">
        <f t="shared" si="58"/>
        <v>-1.857469185273242E-2</v>
      </c>
    </row>
    <row r="938" spans="1:14" x14ac:dyDescent="0.2">
      <c r="A938" s="1">
        <v>44460</v>
      </c>
      <c r="B938">
        <v>295.69000199999999</v>
      </c>
      <c r="C938">
        <v>297.540009</v>
      </c>
      <c r="D938">
        <v>294.07000699999998</v>
      </c>
      <c r="E938">
        <v>294.79998799999998</v>
      </c>
      <c r="F938">
        <v>291.529968</v>
      </c>
      <c r="G938">
        <v>22364100</v>
      </c>
      <c r="H938">
        <f t="shared" si="56"/>
        <v>22364.1</v>
      </c>
      <c r="I938">
        <f t="shared" si="59"/>
        <v>-2.1597038034494435E-3</v>
      </c>
      <c r="K938" s="19">
        <f t="shared" si="57"/>
        <v>44460</v>
      </c>
      <c r="L938">
        <v>22364100</v>
      </c>
      <c r="M938">
        <v>291.529968</v>
      </c>
      <c r="N938" s="20">
        <f t="shared" si="58"/>
        <v>1.6988130656325814E-3</v>
      </c>
    </row>
    <row r="939" spans="1:14" x14ac:dyDescent="0.2">
      <c r="A939" s="1">
        <v>44461</v>
      </c>
      <c r="B939">
        <v>296.73001099999999</v>
      </c>
      <c r="C939">
        <v>300.22000100000002</v>
      </c>
      <c r="D939">
        <v>294.51001000000002</v>
      </c>
      <c r="E939">
        <v>298.57998700000002</v>
      </c>
      <c r="F939">
        <v>295.26800500000002</v>
      </c>
      <c r="G939">
        <v>26626300</v>
      </c>
      <c r="H939">
        <f t="shared" si="56"/>
        <v>26626.3</v>
      </c>
      <c r="I939">
        <f t="shared" si="59"/>
        <v>3.5172274779855348E-3</v>
      </c>
      <c r="K939" s="19">
        <f t="shared" si="57"/>
        <v>44461</v>
      </c>
      <c r="L939">
        <v>26626300</v>
      </c>
      <c r="M939">
        <v>295.26800500000002</v>
      </c>
      <c r="N939" s="20">
        <f t="shared" si="58"/>
        <v>1.2822136350661623E-2</v>
      </c>
    </row>
    <row r="940" spans="1:14" x14ac:dyDescent="0.2">
      <c r="A940" s="1">
        <v>44462</v>
      </c>
      <c r="B940">
        <v>298.85000600000001</v>
      </c>
      <c r="C940">
        <v>300.89999399999999</v>
      </c>
      <c r="D940">
        <v>297.52999899999998</v>
      </c>
      <c r="E940">
        <v>299.55999800000001</v>
      </c>
      <c r="F940">
        <v>296.23715199999998</v>
      </c>
      <c r="G940">
        <v>18604600</v>
      </c>
      <c r="H940">
        <f t="shared" si="56"/>
        <v>18604.599999999999</v>
      </c>
      <c r="I940">
        <f t="shared" si="59"/>
        <v>7.1445250612012321E-3</v>
      </c>
      <c r="K940" s="19">
        <f t="shared" si="57"/>
        <v>44462</v>
      </c>
      <c r="L940">
        <v>18604600</v>
      </c>
      <c r="M940">
        <v>296.23715199999998</v>
      </c>
      <c r="N940" s="20">
        <f t="shared" si="58"/>
        <v>3.2822621604395095E-3</v>
      </c>
    </row>
    <row r="941" spans="1:14" x14ac:dyDescent="0.2">
      <c r="A941" s="1">
        <v>44463</v>
      </c>
      <c r="B941">
        <v>298.23001099999999</v>
      </c>
      <c r="C941">
        <v>299.79998799999998</v>
      </c>
      <c r="D941">
        <v>296.92999300000002</v>
      </c>
      <c r="E941">
        <v>299.35000600000001</v>
      </c>
      <c r="F941">
        <v>296.02951000000002</v>
      </c>
      <c r="G941">
        <v>14999000</v>
      </c>
      <c r="H941">
        <f t="shared" si="56"/>
        <v>14999</v>
      </c>
      <c r="I941">
        <f t="shared" si="59"/>
        <v>-2.0746026018149625E-3</v>
      </c>
      <c r="K941" s="19">
        <f t="shared" si="57"/>
        <v>44463</v>
      </c>
      <c r="L941">
        <v>14999000</v>
      </c>
      <c r="M941">
        <v>296.02951000000002</v>
      </c>
      <c r="N941" s="20">
        <f t="shared" si="58"/>
        <v>-7.0093166437126819E-4</v>
      </c>
    </row>
    <row r="942" spans="1:14" x14ac:dyDescent="0.2">
      <c r="A942" s="1">
        <v>44466</v>
      </c>
      <c r="B942">
        <v>296.14001500000001</v>
      </c>
      <c r="C942">
        <v>296.47000100000002</v>
      </c>
      <c r="D942">
        <v>292.94000199999999</v>
      </c>
      <c r="E942">
        <v>294.17001299999998</v>
      </c>
      <c r="F942">
        <v>290.90695199999999</v>
      </c>
      <c r="G942">
        <v>23571700</v>
      </c>
      <c r="H942">
        <f t="shared" si="56"/>
        <v>23571.7</v>
      </c>
      <c r="I942">
        <f t="shared" si="59"/>
        <v>-7.0080002780135535E-3</v>
      </c>
      <c r="K942" s="19">
        <f t="shared" si="57"/>
        <v>44466</v>
      </c>
      <c r="L942">
        <v>23571700</v>
      </c>
      <c r="M942">
        <v>290.90695199999999</v>
      </c>
      <c r="N942" s="20">
        <f t="shared" si="58"/>
        <v>-1.7304214029202784E-2</v>
      </c>
    </row>
    <row r="943" spans="1:14" x14ac:dyDescent="0.2">
      <c r="A943" s="1">
        <v>44467</v>
      </c>
      <c r="B943">
        <v>289.79998799999998</v>
      </c>
      <c r="C943">
        <v>290.77999899999998</v>
      </c>
      <c r="D943">
        <v>282.75</v>
      </c>
      <c r="E943">
        <v>283.51998900000001</v>
      </c>
      <c r="F943">
        <v>280.37506100000002</v>
      </c>
      <c r="G943">
        <v>43186200</v>
      </c>
      <c r="H943">
        <f t="shared" si="56"/>
        <v>43186.2</v>
      </c>
      <c r="I943">
        <f t="shared" si="59"/>
        <v>-2.1408883227077638E-2</v>
      </c>
      <c r="K943" s="19">
        <f t="shared" si="57"/>
        <v>44467</v>
      </c>
      <c r="L943">
        <v>43186200</v>
      </c>
      <c r="M943">
        <v>280.37506100000002</v>
      </c>
      <c r="N943" s="20">
        <f t="shared" si="58"/>
        <v>-3.6203641499774036E-2</v>
      </c>
    </row>
    <row r="944" spans="1:14" x14ac:dyDescent="0.2">
      <c r="A944" s="1">
        <v>44468</v>
      </c>
      <c r="B944">
        <v>285.10000600000001</v>
      </c>
      <c r="C944">
        <v>286.76998900000001</v>
      </c>
      <c r="D944">
        <v>283.01001000000002</v>
      </c>
      <c r="E944">
        <v>284</v>
      </c>
      <c r="F944">
        <v>280.849762</v>
      </c>
      <c r="G944">
        <v>26353700</v>
      </c>
      <c r="H944">
        <f t="shared" si="56"/>
        <v>26353.7</v>
      </c>
      <c r="I944">
        <f t="shared" si="59"/>
        <v>-1.6218019995225041E-2</v>
      </c>
      <c r="K944" s="19">
        <f t="shared" si="57"/>
        <v>44468</v>
      </c>
      <c r="L944">
        <v>26353700</v>
      </c>
      <c r="M944">
        <v>280.849762</v>
      </c>
      <c r="N944" s="20">
        <f t="shared" si="58"/>
        <v>1.6930928104193325E-3</v>
      </c>
    </row>
    <row r="945" spans="1:14" x14ac:dyDescent="0.2">
      <c r="A945" s="1">
        <v>44469</v>
      </c>
      <c r="B945">
        <v>285.709991</v>
      </c>
      <c r="C945">
        <v>287.82998700000002</v>
      </c>
      <c r="D945">
        <v>281.61999500000002</v>
      </c>
      <c r="E945">
        <v>281.92001299999998</v>
      </c>
      <c r="F945">
        <v>278.79284699999999</v>
      </c>
      <c r="G945">
        <v>32343600</v>
      </c>
      <c r="H945">
        <f t="shared" si="56"/>
        <v>32343.599999999999</v>
      </c>
      <c r="I945">
        <f t="shared" si="59"/>
        <v>2.1395474821561196E-3</v>
      </c>
      <c r="K945" s="19">
        <f t="shared" si="57"/>
        <v>44469</v>
      </c>
      <c r="L945">
        <v>32343600</v>
      </c>
      <c r="M945">
        <v>278.79284699999999</v>
      </c>
      <c r="N945" s="20">
        <f t="shared" si="58"/>
        <v>-7.3238979636379526E-3</v>
      </c>
    </row>
    <row r="946" spans="1:14" x14ac:dyDescent="0.2">
      <c r="A946" s="1">
        <v>44470</v>
      </c>
      <c r="B946">
        <v>282.11999500000002</v>
      </c>
      <c r="C946">
        <v>289.98001099999999</v>
      </c>
      <c r="D946">
        <v>281.290009</v>
      </c>
      <c r="E946">
        <v>289.10000600000001</v>
      </c>
      <c r="F946">
        <v>285.89318800000001</v>
      </c>
      <c r="G946">
        <v>30086300</v>
      </c>
      <c r="H946">
        <f t="shared" si="56"/>
        <v>30086.3</v>
      </c>
      <c r="I946">
        <f t="shared" si="59"/>
        <v>-1.2565174873426057E-2</v>
      </c>
      <c r="K946" s="19">
        <f t="shared" si="57"/>
        <v>44470</v>
      </c>
      <c r="L946">
        <v>30086300</v>
      </c>
      <c r="M946">
        <v>285.89318800000001</v>
      </c>
      <c r="N946" s="20">
        <f t="shared" si="58"/>
        <v>2.546816059452205E-2</v>
      </c>
    </row>
    <row r="947" spans="1:14" x14ac:dyDescent="0.2">
      <c r="A947" s="1">
        <v>44473</v>
      </c>
      <c r="B947">
        <v>287.39999399999999</v>
      </c>
      <c r="C947">
        <v>287.75</v>
      </c>
      <c r="D947">
        <v>280.25</v>
      </c>
      <c r="E947">
        <v>283.10998499999999</v>
      </c>
      <c r="F947">
        <v>279.969604</v>
      </c>
      <c r="G947">
        <v>31350700</v>
      </c>
      <c r="H947">
        <f t="shared" si="56"/>
        <v>31350.7</v>
      </c>
      <c r="I947">
        <f t="shared" si="59"/>
        <v>1.8715437025298313E-2</v>
      </c>
      <c r="K947" s="19">
        <f t="shared" si="57"/>
        <v>44473</v>
      </c>
      <c r="L947">
        <v>31350700</v>
      </c>
      <c r="M947">
        <v>279.969604</v>
      </c>
      <c r="N947" s="20">
        <f t="shared" si="58"/>
        <v>-2.0719570275315565E-2</v>
      </c>
    </row>
    <row r="948" spans="1:14" x14ac:dyDescent="0.2">
      <c r="A948" s="1">
        <v>44474</v>
      </c>
      <c r="B948">
        <v>284.04998799999998</v>
      </c>
      <c r="C948">
        <v>290.39999399999999</v>
      </c>
      <c r="D948">
        <v>284.04998799999998</v>
      </c>
      <c r="E948">
        <v>288.76001000000002</v>
      </c>
      <c r="F948">
        <v>285.55697600000002</v>
      </c>
      <c r="G948">
        <v>24993000</v>
      </c>
      <c r="H948">
        <f t="shared" si="56"/>
        <v>24993</v>
      </c>
      <c r="I948">
        <f t="shared" si="59"/>
        <v>-1.1656249373477746E-2</v>
      </c>
      <c r="K948" s="19">
        <f t="shared" si="57"/>
        <v>44474</v>
      </c>
      <c r="L948">
        <v>24993000</v>
      </c>
      <c r="M948">
        <v>285.55697600000002</v>
      </c>
      <c r="N948" s="20">
        <f t="shared" si="58"/>
        <v>1.9957066482117165E-2</v>
      </c>
    </row>
    <row r="949" spans="1:14" x14ac:dyDescent="0.2">
      <c r="A949" s="1">
        <v>44475</v>
      </c>
      <c r="B949">
        <v>285.77999899999998</v>
      </c>
      <c r="C949">
        <v>293.63000499999998</v>
      </c>
      <c r="D949">
        <v>285.51001000000002</v>
      </c>
      <c r="E949">
        <v>293.10998499999999</v>
      </c>
      <c r="F949">
        <v>289.85870399999999</v>
      </c>
      <c r="G949">
        <v>28002600</v>
      </c>
      <c r="H949">
        <f t="shared" si="56"/>
        <v>28002.6</v>
      </c>
      <c r="I949">
        <f t="shared" si="59"/>
        <v>6.0905160115690285E-3</v>
      </c>
      <c r="K949" s="19">
        <f t="shared" si="57"/>
        <v>44475</v>
      </c>
      <c r="L949">
        <v>28002600</v>
      </c>
      <c r="M949">
        <v>289.85870399999999</v>
      </c>
      <c r="N949" s="20">
        <f t="shared" si="58"/>
        <v>1.5064342185777903E-2</v>
      </c>
    </row>
    <row r="950" spans="1:14" x14ac:dyDescent="0.2">
      <c r="A950" s="1">
        <v>44476</v>
      </c>
      <c r="B950">
        <v>295.17999300000002</v>
      </c>
      <c r="C950">
        <v>296.64001500000001</v>
      </c>
      <c r="D950">
        <v>293.92001299999998</v>
      </c>
      <c r="E950">
        <v>294.85000600000001</v>
      </c>
      <c r="F950">
        <v>291.57943699999998</v>
      </c>
      <c r="G950">
        <v>20430500</v>
      </c>
      <c r="H950">
        <f t="shared" si="56"/>
        <v>20430.5</v>
      </c>
      <c r="I950">
        <f t="shared" si="59"/>
        <v>3.289241385993584E-2</v>
      </c>
      <c r="K950" s="19">
        <f t="shared" si="57"/>
        <v>44476</v>
      </c>
      <c r="L950">
        <v>20430500</v>
      </c>
      <c r="M950">
        <v>291.57943699999998</v>
      </c>
      <c r="N950" s="20">
        <f t="shared" si="58"/>
        <v>5.9364544733491792E-3</v>
      </c>
    </row>
    <row r="951" spans="1:14" x14ac:dyDescent="0.2">
      <c r="A951" s="1">
        <v>44477</v>
      </c>
      <c r="B951">
        <v>296.22000100000002</v>
      </c>
      <c r="C951">
        <v>296.64001500000001</v>
      </c>
      <c r="D951">
        <v>293.76001000000002</v>
      </c>
      <c r="E951">
        <v>294.85000600000001</v>
      </c>
      <c r="F951">
        <v>291.57943699999998</v>
      </c>
      <c r="G951">
        <v>17685700</v>
      </c>
      <c r="H951">
        <f t="shared" si="56"/>
        <v>17685.7</v>
      </c>
      <c r="I951">
        <f t="shared" si="59"/>
        <v>3.5233011202083745E-3</v>
      </c>
      <c r="K951" s="19">
        <f t="shared" si="57"/>
        <v>44477</v>
      </c>
      <c r="L951">
        <v>17685700</v>
      </c>
      <c r="M951">
        <v>291.57943699999998</v>
      </c>
      <c r="N951" s="20">
        <f t="shared" si="58"/>
        <v>0</v>
      </c>
    </row>
    <row r="952" spans="1:14" x14ac:dyDescent="0.2">
      <c r="A952" s="1">
        <v>44480</v>
      </c>
      <c r="B952">
        <v>292.92001299999998</v>
      </c>
      <c r="C952">
        <v>297.97000100000002</v>
      </c>
      <c r="D952">
        <v>292.75</v>
      </c>
      <c r="E952">
        <v>294.23001099999999</v>
      </c>
      <c r="F952">
        <v>290.966339</v>
      </c>
      <c r="G952">
        <v>19298600</v>
      </c>
      <c r="H952">
        <f t="shared" si="56"/>
        <v>19298.599999999999</v>
      </c>
      <c r="I952">
        <f t="shared" si="59"/>
        <v>-1.1140328096886481E-2</v>
      </c>
      <c r="K952" s="19">
        <f t="shared" si="57"/>
        <v>44480</v>
      </c>
      <c r="L952">
        <v>19298600</v>
      </c>
      <c r="M952">
        <v>290.966339</v>
      </c>
      <c r="N952" s="20">
        <f t="shared" si="58"/>
        <v>-2.1026791405732068E-3</v>
      </c>
    </row>
    <row r="953" spans="1:14" x14ac:dyDescent="0.2">
      <c r="A953" s="1">
        <v>44481</v>
      </c>
      <c r="B953">
        <v>295.33999599999999</v>
      </c>
      <c r="C953">
        <v>295.44000199999999</v>
      </c>
      <c r="D953">
        <v>292.35000600000001</v>
      </c>
      <c r="E953">
        <v>292.88000499999998</v>
      </c>
      <c r="F953">
        <v>289.63125600000001</v>
      </c>
      <c r="G953">
        <v>17974100</v>
      </c>
      <c r="H953">
        <f t="shared" si="56"/>
        <v>17974.099999999999</v>
      </c>
      <c r="I953">
        <f t="shared" si="59"/>
        <v>8.2615830008173664E-3</v>
      </c>
      <c r="K953" s="19">
        <f t="shared" si="57"/>
        <v>44481</v>
      </c>
      <c r="L953">
        <v>17974100</v>
      </c>
      <c r="M953">
        <v>289.63125600000001</v>
      </c>
      <c r="N953" s="20">
        <f t="shared" si="58"/>
        <v>-4.588444851003873E-3</v>
      </c>
    </row>
    <row r="954" spans="1:14" x14ac:dyDescent="0.2">
      <c r="A954" s="1">
        <v>44482</v>
      </c>
      <c r="B954">
        <v>294.91000400000001</v>
      </c>
      <c r="C954">
        <v>297.27999899999998</v>
      </c>
      <c r="D954">
        <v>293.48998999999998</v>
      </c>
      <c r="E954">
        <v>296.30999800000001</v>
      </c>
      <c r="F954">
        <v>293.02319299999999</v>
      </c>
      <c r="G954">
        <v>23416300</v>
      </c>
      <c r="H954">
        <f t="shared" si="56"/>
        <v>23416.3</v>
      </c>
      <c r="I954">
        <f t="shared" si="59"/>
        <v>-1.4559220079354582E-3</v>
      </c>
      <c r="K954" s="19">
        <f t="shared" si="57"/>
        <v>44482</v>
      </c>
      <c r="L954">
        <v>23416300</v>
      </c>
      <c r="M954">
        <v>293.02319299999999</v>
      </c>
      <c r="N954" s="20">
        <f t="shared" si="58"/>
        <v>1.1711225669649357E-2</v>
      </c>
    </row>
    <row r="955" spans="1:14" x14ac:dyDescent="0.2">
      <c r="A955" s="1">
        <v>44483</v>
      </c>
      <c r="B955">
        <v>299.209991</v>
      </c>
      <c r="C955">
        <v>303.26998900000001</v>
      </c>
      <c r="D955">
        <v>297.82998700000002</v>
      </c>
      <c r="E955">
        <v>302.75</v>
      </c>
      <c r="F955">
        <v>299.39178500000003</v>
      </c>
      <c r="G955">
        <v>27262900</v>
      </c>
      <c r="H955">
        <f t="shared" si="56"/>
        <v>27262.9</v>
      </c>
      <c r="I955">
        <f t="shared" si="59"/>
        <v>1.4580675262545474E-2</v>
      </c>
      <c r="K955" s="19">
        <f t="shared" si="57"/>
        <v>44483</v>
      </c>
      <c r="L955">
        <v>27262900</v>
      </c>
      <c r="M955">
        <v>299.39178500000003</v>
      </c>
      <c r="N955" s="20">
        <f t="shared" si="58"/>
        <v>2.1734088468553528E-2</v>
      </c>
    </row>
    <row r="956" spans="1:14" x14ac:dyDescent="0.2">
      <c r="A956" s="1">
        <v>44484</v>
      </c>
      <c r="B956">
        <v>302.33999599999999</v>
      </c>
      <c r="C956">
        <v>304.45001200000002</v>
      </c>
      <c r="D956">
        <v>300.51998900000001</v>
      </c>
      <c r="E956">
        <v>304.209991</v>
      </c>
      <c r="F956">
        <v>300.83560199999999</v>
      </c>
      <c r="G956">
        <v>25384800</v>
      </c>
      <c r="H956">
        <f t="shared" si="56"/>
        <v>25384.799999999999</v>
      </c>
      <c r="I956">
        <f t="shared" si="59"/>
        <v>1.0460897343498074E-2</v>
      </c>
      <c r="K956" s="19">
        <f t="shared" si="57"/>
        <v>44484</v>
      </c>
      <c r="L956">
        <v>25384800</v>
      </c>
      <c r="M956">
        <v>300.83560199999999</v>
      </c>
      <c r="N956" s="20">
        <f t="shared" si="58"/>
        <v>4.8225003902494087E-3</v>
      </c>
    </row>
    <row r="957" spans="1:14" x14ac:dyDescent="0.2">
      <c r="A957" s="1">
        <v>44487</v>
      </c>
      <c r="B957">
        <v>303.57000699999998</v>
      </c>
      <c r="C957">
        <v>308.209991</v>
      </c>
      <c r="D957">
        <v>302.69000199999999</v>
      </c>
      <c r="E957">
        <v>307.290009</v>
      </c>
      <c r="F957">
        <v>303.881439</v>
      </c>
      <c r="G957">
        <v>22729300</v>
      </c>
      <c r="H957">
        <f t="shared" si="56"/>
        <v>22729.3</v>
      </c>
      <c r="I957">
        <f t="shared" si="59"/>
        <v>4.0683039500999081E-3</v>
      </c>
      <c r="K957" s="19">
        <f t="shared" si="57"/>
        <v>44487</v>
      </c>
      <c r="L957">
        <v>22729300</v>
      </c>
      <c r="M957">
        <v>303.881439</v>
      </c>
      <c r="N957" s="20">
        <f t="shared" si="58"/>
        <v>1.0124589575671319E-2</v>
      </c>
    </row>
    <row r="958" spans="1:14" x14ac:dyDescent="0.2">
      <c r="A958" s="1">
        <v>44488</v>
      </c>
      <c r="B958">
        <v>308.35000600000001</v>
      </c>
      <c r="C958">
        <v>309.29998799999998</v>
      </c>
      <c r="D958">
        <v>307.22000100000002</v>
      </c>
      <c r="E958">
        <v>308.23001099999999</v>
      </c>
      <c r="F958">
        <v>304.81100500000002</v>
      </c>
      <c r="G958">
        <v>17682100</v>
      </c>
      <c r="H958">
        <f t="shared" si="56"/>
        <v>17682.099999999999</v>
      </c>
      <c r="I958">
        <f t="shared" si="59"/>
        <v>1.5745952794341874E-2</v>
      </c>
      <c r="K958" s="19">
        <f t="shared" si="57"/>
        <v>44488</v>
      </c>
      <c r="L958">
        <v>17682100</v>
      </c>
      <c r="M958">
        <v>304.81100500000002</v>
      </c>
      <c r="N958" s="20">
        <f t="shared" si="58"/>
        <v>3.0589759054024438E-3</v>
      </c>
    </row>
    <row r="959" spans="1:14" x14ac:dyDescent="0.2">
      <c r="A959" s="1">
        <v>44489</v>
      </c>
      <c r="B959">
        <v>309.209991</v>
      </c>
      <c r="C959">
        <v>309.70001200000002</v>
      </c>
      <c r="D959">
        <v>306.10998499999999</v>
      </c>
      <c r="E959">
        <v>307.41000400000001</v>
      </c>
      <c r="F959">
        <v>304.000092</v>
      </c>
      <c r="G959">
        <v>16537100</v>
      </c>
      <c r="H959">
        <f t="shared" si="56"/>
        <v>16537.099999999999</v>
      </c>
      <c r="I959">
        <f t="shared" si="59"/>
        <v>2.7889897300666655E-3</v>
      </c>
      <c r="K959" s="19">
        <f t="shared" si="57"/>
        <v>44489</v>
      </c>
      <c r="L959">
        <v>16537100</v>
      </c>
      <c r="M959">
        <v>304.000092</v>
      </c>
      <c r="N959" s="20">
        <f t="shared" si="58"/>
        <v>-2.6603796670662456E-3</v>
      </c>
    </row>
    <row r="960" spans="1:14" x14ac:dyDescent="0.2">
      <c r="A960" s="1">
        <v>44490</v>
      </c>
      <c r="B960">
        <v>307.17001299999998</v>
      </c>
      <c r="C960">
        <v>311.01998900000001</v>
      </c>
      <c r="D960">
        <v>306.35998499999999</v>
      </c>
      <c r="E960">
        <v>310.76001000000002</v>
      </c>
      <c r="F960">
        <v>307.312927</v>
      </c>
      <c r="G960">
        <v>16918100</v>
      </c>
      <c r="H960">
        <f t="shared" si="56"/>
        <v>16918.099999999999</v>
      </c>
      <c r="I960">
        <f t="shared" si="59"/>
        <v>-6.5973870811956367E-3</v>
      </c>
      <c r="K960" s="19">
        <f t="shared" si="57"/>
        <v>44490</v>
      </c>
      <c r="L960">
        <v>16918100</v>
      </c>
      <c r="M960">
        <v>307.312927</v>
      </c>
      <c r="N960" s="20">
        <f t="shared" si="58"/>
        <v>1.0897480254709945E-2</v>
      </c>
    </row>
    <row r="961" spans="1:14" x14ac:dyDescent="0.2">
      <c r="A961" s="1">
        <v>44491</v>
      </c>
      <c r="B961">
        <v>310.39999399999999</v>
      </c>
      <c r="C961">
        <v>311.08999599999999</v>
      </c>
      <c r="D961">
        <v>307.79998799999998</v>
      </c>
      <c r="E961">
        <v>309.16000400000001</v>
      </c>
      <c r="F961">
        <v>305.730682</v>
      </c>
      <c r="G961">
        <v>17449300</v>
      </c>
      <c r="H961">
        <f t="shared" si="56"/>
        <v>17449.3</v>
      </c>
      <c r="I961">
        <f t="shared" si="59"/>
        <v>1.0515287506271028E-2</v>
      </c>
      <c r="K961" s="19">
        <f t="shared" si="57"/>
        <v>44491</v>
      </c>
      <c r="L961">
        <v>17449300</v>
      </c>
      <c r="M961">
        <v>305.730682</v>
      </c>
      <c r="N961" s="20">
        <f t="shared" si="58"/>
        <v>-5.1486444629776354E-3</v>
      </c>
    </row>
    <row r="962" spans="1:14" x14ac:dyDescent="0.2">
      <c r="A962" s="1">
        <v>44494</v>
      </c>
      <c r="B962">
        <v>309.35998499999999</v>
      </c>
      <c r="C962">
        <v>309.39999399999999</v>
      </c>
      <c r="D962">
        <v>306.459991</v>
      </c>
      <c r="E962">
        <v>308.13000499999998</v>
      </c>
      <c r="F962">
        <v>304.71212800000001</v>
      </c>
      <c r="G962">
        <v>17554500</v>
      </c>
      <c r="H962">
        <f t="shared" si="56"/>
        <v>17554.5</v>
      </c>
      <c r="I962">
        <f t="shared" si="59"/>
        <v>-3.3505445235285595E-3</v>
      </c>
      <c r="K962" s="19">
        <f t="shared" si="57"/>
        <v>44494</v>
      </c>
      <c r="L962">
        <v>17554500</v>
      </c>
      <c r="M962">
        <v>304.71212800000001</v>
      </c>
      <c r="N962" s="20">
        <f t="shared" si="58"/>
        <v>-3.3315400120685129E-3</v>
      </c>
    </row>
    <row r="963" spans="1:14" x14ac:dyDescent="0.2">
      <c r="A963" s="1">
        <v>44495</v>
      </c>
      <c r="B963">
        <v>311</v>
      </c>
      <c r="C963">
        <v>312.39999399999999</v>
      </c>
      <c r="D963">
        <v>308.60000600000001</v>
      </c>
      <c r="E963">
        <v>310.10998499999999</v>
      </c>
      <c r="F963">
        <v>306.67013500000002</v>
      </c>
      <c r="G963">
        <v>28107300</v>
      </c>
      <c r="H963">
        <f t="shared" ref="H963:H1026" si="60">G963/1000</f>
        <v>28107.3</v>
      </c>
      <c r="I963">
        <f t="shared" si="59"/>
        <v>5.3013158763891375E-3</v>
      </c>
      <c r="K963" s="19">
        <f t="shared" ref="K963:K1026" si="61">A963</f>
        <v>44495</v>
      </c>
      <c r="L963">
        <v>28107300</v>
      </c>
      <c r="M963">
        <v>306.67013500000002</v>
      </c>
      <c r="N963" s="20">
        <f t="shared" si="58"/>
        <v>6.4257599881288908E-3</v>
      </c>
    </row>
    <row r="964" spans="1:14" x14ac:dyDescent="0.2">
      <c r="A964" s="1">
        <v>44496</v>
      </c>
      <c r="B964">
        <v>316</v>
      </c>
      <c r="C964">
        <v>326.10000600000001</v>
      </c>
      <c r="D964">
        <v>316</v>
      </c>
      <c r="E964">
        <v>323.17001299999998</v>
      </c>
      <c r="F964">
        <v>319.58526599999999</v>
      </c>
      <c r="G964">
        <v>52588700</v>
      </c>
      <c r="H964">
        <f t="shared" si="60"/>
        <v>52588.7</v>
      </c>
      <c r="I964">
        <f t="shared" si="59"/>
        <v>1.607717041800643E-2</v>
      </c>
      <c r="K964" s="19">
        <f t="shared" si="61"/>
        <v>44496</v>
      </c>
      <c r="L964">
        <v>52588700</v>
      </c>
      <c r="M964">
        <v>319.58526599999999</v>
      </c>
      <c r="N964" s="20">
        <f t="shared" ref="N964:N1027" si="62">(F964-F963)/F963</f>
        <v>4.2114081307591214E-2</v>
      </c>
    </row>
    <row r="965" spans="1:14" x14ac:dyDescent="0.2">
      <c r="A965" s="1">
        <v>44497</v>
      </c>
      <c r="B965">
        <v>324.32998700000002</v>
      </c>
      <c r="C965">
        <v>324.86999500000002</v>
      </c>
      <c r="D965">
        <v>321.35998499999999</v>
      </c>
      <c r="E965">
        <v>324.35000600000001</v>
      </c>
      <c r="F965">
        <v>320.75216699999999</v>
      </c>
      <c r="G965">
        <v>26297900</v>
      </c>
      <c r="H965">
        <f t="shared" si="60"/>
        <v>26297.9</v>
      </c>
      <c r="I965">
        <f t="shared" si="59"/>
        <v>2.6360718354430435E-2</v>
      </c>
      <c r="K965" s="19">
        <f t="shared" si="61"/>
        <v>44497</v>
      </c>
      <c r="L965">
        <v>26297900</v>
      </c>
      <c r="M965">
        <v>320.75216699999999</v>
      </c>
      <c r="N965" s="20">
        <f t="shared" si="62"/>
        <v>3.6512978667796151E-3</v>
      </c>
    </row>
    <row r="966" spans="1:14" x14ac:dyDescent="0.2">
      <c r="A966" s="1">
        <v>44498</v>
      </c>
      <c r="B966">
        <v>324.13000499999998</v>
      </c>
      <c r="C966">
        <v>332</v>
      </c>
      <c r="D966">
        <v>323.89999399999999</v>
      </c>
      <c r="E966">
        <v>331.61999500000002</v>
      </c>
      <c r="F966">
        <v>327.94149800000002</v>
      </c>
      <c r="G966">
        <v>34766000</v>
      </c>
      <c r="H966">
        <f t="shared" si="60"/>
        <v>34766</v>
      </c>
      <c r="I966">
        <f t="shared" ref="I966:I1029" si="63">(B966-B965)/B965</f>
        <v>-6.166004008751558E-4</v>
      </c>
      <c r="K966" s="19">
        <f t="shared" si="61"/>
        <v>44498</v>
      </c>
      <c r="L966">
        <v>34766000</v>
      </c>
      <c r="M966">
        <v>327.94149800000002</v>
      </c>
      <c r="N966" s="20">
        <f t="shared" si="62"/>
        <v>2.2413974836840427E-2</v>
      </c>
    </row>
    <row r="967" spans="1:14" x14ac:dyDescent="0.2">
      <c r="A967" s="1">
        <v>44501</v>
      </c>
      <c r="B967">
        <v>331.35998499999999</v>
      </c>
      <c r="C967">
        <v>331.48998999999998</v>
      </c>
      <c r="D967">
        <v>326.36999500000002</v>
      </c>
      <c r="E967">
        <v>329.36999500000002</v>
      </c>
      <c r="F967">
        <v>325.71649200000002</v>
      </c>
      <c r="G967">
        <v>27073200</v>
      </c>
      <c r="H967">
        <f t="shared" si="60"/>
        <v>27073.200000000001</v>
      </c>
      <c r="I967">
        <f t="shared" si="63"/>
        <v>2.2305802883012982E-2</v>
      </c>
      <c r="K967" s="19">
        <f t="shared" si="61"/>
        <v>44501</v>
      </c>
      <c r="L967">
        <v>27073200</v>
      </c>
      <c r="M967">
        <v>325.71649200000002</v>
      </c>
      <c r="N967" s="20">
        <f t="shared" si="62"/>
        <v>-6.784765007080645E-3</v>
      </c>
    </row>
    <row r="968" spans="1:14" x14ac:dyDescent="0.2">
      <c r="A968" s="1">
        <v>44502</v>
      </c>
      <c r="B968">
        <v>330.30999800000001</v>
      </c>
      <c r="C968">
        <v>333.45001200000002</v>
      </c>
      <c r="D968">
        <v>330</v>
      </c>
      <c r="E968">
        <v>333.13000499999998</v>
      </c>
      <c r="F968">
        <v>329.43478399999998</v>
      </c>
      <c r="G968">
        <v>26487100</v>
      </c>
      <c r="H968">
        <f t="shared" si="60"/>
        <v>26487.1</v>
      </c>
      <c r="I968">
        <f t="shared" si="63"/>
        <v>-3.1687199647838812E-3</v>
      </c>
      <c r="K968" s="19">
        <f t="shared" si="61"/>
        <v>44502</v>
      </c>
      <c r="L968">
        <v>26487100</v>
      </c>
      <c r="M968">
        <v>329.43478399999998</v>
      </c>
      <c r="N968" s="20">
        <f t="shared" si="62"/>
        <v>1.1415731445369866E-2</v>
      </c>
    </row>
    <row r="969" spans="1:14" x14ac:dyDescent="0.2">
      <c r="A969" s="1">
        <v>44503</v>
      </c>
      <c r="B969">
        <v>333.89999399999999</v>
      </c>
      <c r="C969">
        <v>334.89999399999999</v>
      </c>
      <c r="D969">
        <v>330.64999399999999</v>
      </c>
      <c r="E969">
        <v>334</v>
      </c>
      <c r="F969">
        <v>330.29513500000002</v>
      </c>
      <c r="G969">
        <v>21500100</v>
      </c>
      <c r="H969">
        <f t="shared" si="60"/>
        <v>21500.1</v>
      </c>
      <c r="I969">
        <f t="shared" si="63"/>
        <v>1.0868565958454533E-2</v>
      </c>
      <c r="K969" s="19">
        <f t="shared" si="61"/>
        <v>44503</v>
      </c>
      <c r="L969">
        <v>21500100</v>
      </c>
      <c r="M969">
        <v>330.29513500000002</v>
      </c>
      <c r="N969" s="20">
        <f t="shared" si="62"/>
        <v>2.6115973230077518E-3</v>
      </c>
    </row>
    <row r="970" spans="1:14" x14ac:dyDescent="0.2">
      <c r="A970" s="1">
        <v>44504</v>
      </c>
      <c r="B970">
        <v>332.89001500000001</v>
      </c>
      <c r="C970">
        <v>336.540009</v>
      </c>
      <c r="D970">
        <v>329.51001000000002</v>
      </c>
      <c r="E970">
        <v>336.44000199999999</v>
      </c>
      <c r="F970">
        <v>332.70806900000002</v>
      </c>
      <c r="G970">
        <v>23992200</v>
      </c>
      <c r="H970">
        <f t="shared" si="60"/>
        <v>23992.2</v>
      </c>
      <c r="I970">
        <f t="shared" si="63"/>
        <v>-3.0247949031109809E-3</v>
      </c>
      <c r="K970" s="19">
        <f t="shared" si="61"/>
        <v>44504</v>
      </c>
      <c r="L970">
        <v>23992200</v>
      </c>
      <c r="M970">
        <v>332.70806900000002</v>
      </c>
      <c r="N970" s="20">
        <f t="shared" si="62"/>
        <v>7.3053876497454527E-3</v>
      </c>
    </row>
    <row r="971" spans="1:14" x14ac:dyDescent="0.2">
      <c r="A971" s="1">
        <v>44505</v>
      </c>
      <c r="B971">
        <v>338.51001000000002</v>
      </c>
      <c r="C971">
        <v>338.790009</v>
      </c>
      <c r="D971">
        <v>334.42001299999998</v>
      </c>
      <c r="E971">
        <v>336.05999800000001</v>
      </c>
      <c r="F971">
        <v>332.33227499999998</v>
      </c>
      <c r="G971">
        <v>22570100</v>
      </c>
      <c r="H971">
        <f t="shared" si="60"/>
        <v>22570.1</v>
      </c>
      <c r="I971">
        <f t="shared" si="63"/>
        <v>1.6882437882674302E-2</v>
      </c>
      <c r="K971" s="19">
        <f t="shared" si="61"/>
        <v>44505</v>
      </c>
      <c r="L971">
        <v>22570100</v>
      </c>
      <c r="M971">
        <v>332.33227499999998</v>
      </c>
      <c r="N971" s="20">
        <f t="shared" si="62"/>
        <v>-1.1295007095245462E-3</v>
      </c>
    </row>
    <row r="972" spans="1:14" x14ac:dyDescent="0.2">
      <c r="A972" s="1">
        <v>44508</v>
      </c>
      <c r="B972">
        <v>337.29998799999998</v>
      </c>
      <c r="C972">
        <v>337.64999399999999</v>
      </c>
      <c r="D972">
        <v>334.44000199999999</v>
      </c>
      <c r="E972">
        <v>336.98998999999998</v>
      </c>
      <c r="F972">
        <v>333.25195300000001</v>
      </c>
      <c r="G972">
        <v>20897000</v>
      </c>
      <c r="H972">
        <f t="shared" si="60"/>
        <v>20897</v>
      </c>
      <c r="I972">
        <f t="shared" si="63"/>
        <v>-3.5745530833786497E-3</v>
      </c>
      <c r="K972" s="19">
        <f t="shared" si="61"/>
        <v>44508</v>
      </c>
      <c r="L972">
        <v>20897000</v>
      </c>
      <c r="M972">
        <v>333.25195300000001</v>
      </c>
      <c r="N972" s="20">
        <f t="shared" si="62"/>
        <v>2.7673448207822522E-3</v>
      </c>
    </row>
    <row r="973" spans="1:14" x14ac:dyDescent="0.2">
      <c r="A973" s="1">
        <v>44509</v>
      </c>
      <c r="B973">
        <v>337.10998499999999</v>
      </c>
      <c r="C973">
        <v>338.72000100000002</v>
      </c>
      <c r="D973">
        <v>334.52999899999998</v>
      </c>
      <c r="E973">
        <v>335.95001200000002</v>
      </c>
      <c r="F973">
        <v>332.22351099999997</v>
      </c>
      <c r="G973">
        <v>21307400</v>
      </c>
      <c r="H973">
        <f t="shared" si="60"/>
        <v>21307.4</v>
      </c>
      <c r="I973">
        <f t="shared" si="63"/>
        <v>-5.6330568265537608E-4</v>
      </c>
      <c r="K973" s="19">
        <f t="shared" si="61"/>
        <v>44509</v>
      </c>
      <c r="L973">
        <v>21307400</v>
      </c>
      <c r="M973">
        <v>332.22351099999997</v>
      </c>
      <c r="N973" s="20">
        <f t="shared" si="62"/>
        <v>-3.0860794385203223E-3</v>
      </c>
    </row>
    <row r="974" spans="1:14" x14ac:dyDescent="0.2">
      <c r="A974" s="1">
        <v>44510</v>
      </c>
      <c r="B974">
        <v>334.57000699999998</v>
      </c>
      <c r="C974">
        <v>334.63000499999998</v>
      </c>
      <c r="D974">
        <v>329.92001299999998</v>
      </c>
      <c r="E974">
        <v>330.79998799999998</v>
      </c>
      <c r="F974">
        <v>327.130585</v>
      </c>
      <c r="G974">
        <v>25500900</v>
      </c>
      <c r="H974">
        <f t="shared" si="60"/>
        <v>25500.9</v>
      </c>
      <c r="I974">
        <f t="shared" si="63"/>
        <v>-7.5345676871600795E-3</v>
      </c>
      <c r="K974" s="19">
        <f t="shared" si="61"/>
        <v>44510</v>
      </c>
      <c r="L974">
        <v>25500900</v>
      </c>
      <c r="M974">
        <v>327.130585</v>
      </c>
      <c r="N974" s="20">
        <f t="shared" si="62"/>
        <v>-1.5329818123558322E-2</v>
      </c>
    </row>
    <row r="975" spans="1:14" x14ac:dyDescent="0.2">
      <c r="A975" s="1">
        <v>44511</v>
      </c>
      <c r="B975">
        <v>331.25</v>
      </c>
      <c r="C975">
        <v>333.76998900000001</v>
      </c>
      <c r="D975">
        <v>330.51001000000002</v>
      </c>
      <c r="E975">
        <v>332.42999300000002</v>
      </c>
      <c r="F975">
        <v>328.74255399999998</v>
      </c>
      <c r="G975">
        <v>16849800</v>
      </c>
      <c r="H975">
        <f t="shared" si="60"/>
        <v>16849.8</v>
      </c>
      <c r="I975">
        <f t="shared" si="63"/>
        <v>-9.92320569847128E-3</v>
      </c>
      <c r="K975" s="19">
        <f t="shared" si="61"/>
        <v>44511</v>
      </c>
      <c r="L975">
        <v>16849800</v>
      </c>
      <c r="M975">
        <v>328.74255399999998</v>
      </c>
      <c r="N975" s="20">
        <f t="shared" si="62"/>
        <v>4.9276010067966823E-3</v>
      </c>
    </row>
    <row r="976" spans="1:14" x14ac:dyDescent="0.2">
      <c r="A976" s="1">
        <v>44512</v>
      </c>
      <c r="B976">
        <v>333.92001299999998</v>
      </c>
      <c r="C976">
        <v>337.23001099999999</v>
      </c>
      <c r="D976">
        <v>333.790009</v>
      </c>
      <c r="E976">
        <v>336.72000100000002</v>
      </c>
      <c r="F976">
        <v>332.98498499999999</v>
      </c>
      <c r="G976">
        <v>23831000</v>
      </c>
      <c r="H976">
        <f t="shared" si="60"/>
        <v>23831</v>
      </c>
      <c r="I976">
        <f t="shared" si="63"/>
        <v>8.0604166037735337E-3</v>
      </c>
      <c r="K976" s="19">
        <f t="shared" si="61"/>
        <v>44512</v>
      </c>
      <c r="L976">
        <v>23831000</v>
      </c>
      <c r="M976">
        <v>332.98498499999999</v>
      </c>
      <c r="N976" s="20">
        <f t="shared" si="62"/>
        <v>1.2905025371312322E-2</v>
      </c>
    </row>
    <row r="977" spans="1:14" x14ac:dyDescent="0.2">
      <c r="A977" s="1">
        <v>44515</v>
      </c>
      <c r="B977">
        <v>337.540009</v>
      </c>
      <c r="C977">
        <v>337.88000499999998</v>
      </c>
      <c r="D977">
        <v>334.02999899999998</v>
      </c>
      <c r="E977">
        <v>336.07000699999998</v>
      </c>
      <c r="F977">
        <v>332.34219400000001</v>
      </c>
      <c r="G977">
        <v>16723000</v>
      </c>
      <c r="H977">
        <f t="shared" si="60"/>
        <v>16723</v>
      </c>
      <c r="I977">
        <f t="shared" si="63"/>
        <v>1.0840907579864088E-2</v>
      </c>
      <c r="K977" s="19">
        <f t="shared" si="61"/>
        <v>44515</v>
      </c>
      <c r="L977">
        <v>16723000</v>
      </c>
      <c r="M977">
        <v>332.34219400000001</v>
      </c>
      <c r="N977" s="20">
        <f t="shared" si="62"/>
        <v>-1.9303903447778234E-3</v>
      </c>
    </row>
    <row r="978" spans="1:14" x14ac:dyDescent="0.2">
      <c r="A978" s="1">
        <v>44516</v>
      </c>
      <c r="B978">
        <v>335.67999300000002</v>
      </c>
      <c r="C978">
        <v>340.67001299999998</v>
      </c>
      <c r="D978">
        <v>335.51001000000002</v>
      </c>
      <c r="E978">
        <v>339.51001000000002</v>
      </c>
      <c r="F978">
        <v>335.74404900000002</v>
      </c>
      <c r="G978">
        <v>20886800</v>
      </c>
      <c r="H978">
        <f t="shared" si="60"/>
        <v>20886.8</v>
      </c>
      <c r="I978">
        <f t="shared" si="63"/>
        <v>-5.5105052746501921E-3</v>
      </c>
      <c r="K978" s="19">
        <f t="shared" si="61"/>
        <v>44516</v>
      </c>
      <c r="L978">
        <v>20886800</v>
      </c>
      <c r="M978">
        <v>335.74404900000002</v>
      </c>
      <c r="N978" s="20">
        <f t="shared" si="62"/>
        <v>1.0236000909351919E-2</v>
      </c>
    </row>
    <row r="979" spans="1:14" x14ac:dyDescent="0.2">
      <c r="A979" s="1">
        <v>44517</v>
      </c>
      <c r="B979">
        <v>338.94000199999999</v>
      </c>
      <c r="C979">
        <v>342.19000199999999</v>
      </c>
      <c r="D979">
        <v>338</v>
      </c>
      <c r="E979">
        <v>339.11999500000002</v>
      </c>
      <c r="F979">
        <v>335.97189300000002</v>
      </c>
      <c r="G979">
        <v>19053400</v>
      </c>
      <c r="H979">
        <f t="shared" si="60"/>
        <v>19053.400000000001</v>
      </c>
      <c r="I979">
        <f t="shared" si="63"/>
        <v>9.7116571376953294E-3</v>
      </c>
      <c r="K979" s="19">
        <f t="shared" si="61"/>
        <v>44517</v>
      </c>
      <c r="L979">
        <v>19053400</v>
      </c>
      <c r="M979">
        <v>335.97189300000002</v>
      </c>
      <c r="N979" s="20">
        <f t="shared" si="62"/>
        <v>6.7862409081748034E-4</v>
      </c>
    </row>
    <row r="980" spans="1:14" x14ac:dyDescent="0.2">
      <c r="A980" s="1">
        <v>44518</v>
      </c>
      <c r="B980">
        <v>338.17999300000002</v>
      </c>
      <c r="C980">
        <v>342.45001200000002</v>
      </c>
      <c r="D980">
        <v>337.11999500000002</v>
      </c>
      <c r="E980">
        <v>341.26998900000001</v>
      </c>
      <c r="F980">
        <v>338.10192899999998</v>
      </c>
      <c r="G980">
        <v>22463500</v>
      </c>
      <c r="H980">
        <f t="shared" si="60"/>
        <v>22463.5</v>
      </c>
      <c r="I980">
        <f t="shared" si="63"/>
        <v>-2.2423113103066782E-3</v>
      </c>
      <c r="K980" s="19">
        <f t="shared" si="61"/>
        <v>44518</v>
      </c>
      <c r="L980">
        <v>22463500</v>
      </c>
      <c r="M980">
        <v>338.10192899999998</v>
      </c>
      <c r="N980" s="20">
        <f t="shared" si="62"/>
        <v>6.3399232030399676E-3</v>
      </c>
    </row>
    <row r="981" spans="1:14" x14ac:dyDescent="0.2">
      <c r="A981" s="1">
        <v>44519</v>
      </c>
      <c r="B981">
        <v>342.64001500000001</v>
      </c>
      <c r="C981">
        <v>345.10000600000001</v>
      </c>
      <c r="D981">
        <v>342.20001200000002</v>
      </c>
      <c r="E981">
        <v>343.10998499999999</v>
      </c>
      <c r="F981">
        <v>339.92480499999999</v>
      </c>
      <c r="G981">
        <v>21963400</v>
      </c>
      <c r="H981">
        <f t="shared" si="60"/>
        <v>21963.4</v>
      </c>
      <c r="I981">
        <f t="shared" si="63"/>
        <v>1.3188308274641134E-2</v>
      </c>
      <c r="K981" s="19">
        <f t="shared" si="61"/>
        <v>44519</v>
      </c>
      <c r="L981">
        <v>21963400</v>
      </c>
      <c r="M981">
        <v>339.92480499999999</v>
      </c>
      <c r="N981" s="20">
        <f t="shared" si="62"/>
        <v>5.3914983726697637E-3</v>
      </c>
    </row>
    <row r="982" spans="1:14" x14ac:dyDescent="0.2">
      <c r="A982" s="1">
        <v>44522</v>
      </c>
      <c r="B982">
        <v>344.61999500000002</v>
      </c>
      <c r="C982">
        <v>349.67001299999998</v>
      </c>
      <c r="D982">
        <v>339.54998799999998</v>
      </c>
      <c r="E982">
        <v>339.82998700000002</v>
      </c>
      <c r="F982">
        <v>336.67532299999999</v>
      </c>
      <c r="G982">
        <v>31031100</v>
      </c>
      <c r="H982">
        <f t="shared" si="60"/>
        <v>31031.1</v>
      </c>
      <c r="I982">
        <f t="shared" si="63"/>
        <v>5.7786011946094852E-3</v>
      </c>
      <c r="K982" s="19">
        <f t="shared" si="61"/>
        <v>44522</v>
      </c>
      <c r="L982">
        <v>31031100</v>
      </c>
      <c r="M982">
        <v>336.67532299999999</v>
      </c>
      <c r="N982" s="20">
        <f t="shared" si="62"/>
        <v>-9.5594141769089203E-3</v>
      </c>
    </row>
    <row r="983" spans="1:14" x14ac:dyDescent="0.2">
      <c r="A983" s="1">
        <v>44523</v>
      </c>
      <c r="B983">
        <v>337.04998799999998</v>
      </c>
      <c r="C983">
        <v>339.45001200000002</v>
      </c>
      <c r="D983">
        <v>333.55999800000001</v>
      </c>
      <c r="E983">
        <v>337.67999300000002</v>
      </c>
      <c r="F983">
        <v>334.54525799999999</v>
      </c>
      <c r="G983">
        <v>30427600</v>
      </c>
      <c r="H983">
        <f t="shared" si="60"/>
        <v>30427.599999999999</v>
      </c>
      <c r="I983">
        <f t="shared" si="63"/>
        <v>-2.1966244297577778E-2</v>
      </c>
      <c r="K983" s="19">
        <f t="shared" si="61"/>
        <v>44523</v>
      </c>
      <c r="L983">
        <v>30427600</v>
      </c>
      <c r="M983">
        <v>334.54525799999999</v>
      </c>
      <c r="N983" s="20">
        <f t="shared" si="62"/>
        <v>-6.3267630695939122E-3</v>
      </c>
    </row>
    <row r="984" spans="1:14" x14ac:dyDescent="0.2">
      <c r="A984" s="1">
        <v>44524</v>
      </c>
      <c r="B984">
        <v>336.27999899999998</v>
      </c>
      <c r="C984">
        <v>338.16000400000001</v>
      </c>
      <c r="D984">
        <v>333.91000400000001</v>
      </c>
      <c r="E984">
        <v>337.91000400000001</v>
      </c>
      <c r="F984">
        <v>334.77310199999999</v>
      </c>
      <c r="G984">
        <v>21661300</v>
      </c>
      <c r="H984">
        <f t="shared" si="60"/>
        <v>21661.3</v>
      </c>
      <c r="I984">
        <f t="shared" si="63"/>
        <v>-2.2844949633999381E-3</v>
      </c>
      <c r="K984" s="19">
        <f t="shared" si="61"/>
        <v>44524</v>
      </c>
      <c r="L984">
        <v>21661300</v>
      </c>
      <c r="M984">
        <v>334.77310199999999</v>
      </c>
      <c r="N984" s="20">
        <f t="shared" si="62"/>
        <v>6.8105583490292551E-4</v>
      </c>
    </row>
    <row r="985" spans="1:14" x14ac:dyDescent="0.2">
      <c r="A985" s="1">
        <v>44526</v>
      </c>
      <c r="B985">
        <v>334.35000600000001</v>
      </c>
      <c r="C985">
        <v>337.92999300000002</v>
      </c>
      <c r="D985">
        <v>328.11999500000002</v>
      </c>
      <c r="E985">
        <v>329.67999300000002</v>
      </c>
      <c r="F985">
        <v>326.619507</v>
      </c>
      <c r="G985">
        <v>24217200</v>
      </c>
      <c r="H985">
        <f t="shared" si="60"/>
        <v>24217.200000000001</v>
      </c>
      <c r="I985">
        <f t="shared" si="63"/>
        <v>-5.739244099379124E-3</v>
      </c>
      <c r="K985" s="19">
        <f t="shared" si="61"/>
        <v>44526</v>
      </c>
      <c r="L985">
        <v>24217200</v>
      </c>
      <c r="M985">
        <v>326.619507</v>
      </c>
      <c r="N985" s="20">
        <f t="shared" si="62"/>
        <v>-2.4355585772240434E-2</v>
      </c>
    </row>
    <row r="986" spans="1:14" x14ac:dyDescent="0.2">
      <c r="A986" s="1">
        <v>44529</v>
      </c>
      <c r="B986">
        <v>334.94000199999999</v>
      </c>
      <c r="C986">
        <v>339.02999899999998</v>
      </c>
      <c r="D986">
        <v>334.73998999999998</v>
      </c>
      <c r="E986">
        <v>336.63000499999998</v>
      </c>
      <c r="F986">
        <v>333.50500499999998</v>
      </c>
      <c r="G986">
        <v>28563500</v>
      </c>
      <c r="H986">
        <f t="shared" si="60"/>
        <v>28563.5</v>
      </c>
      <c r="I986">
        <f t="shared" si="63"/>
        <v>1.7646059201804982E-3</v>
      </c>
      <c r="K986" s="19">
        <f t="shared" si="61"/>
        <v>44529</v>
      </c>
      <c r="L986">
        <v>28563500</v>
      </c>
      <c r="M986">
        <v>333.50500499999998</v>
      </c>
      <c r="N986" s="20">
        <f t="shared" si="62"/>
        <v>2.1081098502790847E-2</v>
      </c>
    </row>
    <row r="987" spans="1:14" x14ac:dyDescent="0.2">
      <c r="A987" s="1">
        <v>44530</v>
      </c>
      <c r="B987">
        <v>335.32000699999998</v>
      </c>
      <c r="C987">
        <v>337.77999899999998</v>
      </c>
      <c r="D987">
        <v>328.98998999999998</v>
      </c>
      <c r="E987">
        <v>330.58999599999999</v>
      </c>
      <c r="F987">
        <v>327.52108800000002</v>
      </c>
      <c r="G987">
        <v>42885600</v>
      </c>
      <c r="H987">
        <f t="shared" si="60"/>
        <v>42885.599999999999</v>
      </c>
      <c r="I987">
        <f t="shared" si="63"/>
        <v>1.1345464791631035E-3</v>
      </c>
      <c r="K987" s="19">
        <f t="shared" si="61"/>
        <v>44530</v>
      </c>
      <c r="L987">
        <v>42885600</v>
      </c>
      <c r="M987">
        <v>327.52108800000002</v>
      </c>
      <c r="N987" s="20">
        <f t="shared" si="62"/>
        <v>-1.7942510338038144E-2</v>
      </c>
    </row>
    <row r="988" spans="1:14" x14ac:dyDescent="0.2">
      <c r="A988" s="1">
        <v>44531</v>
      </c>
      <c r="B988">
        <v>335.13000499999998</v>
      </c>
      <c r="C988">
        <v>339.27999899999998</v>
      </c>
      <c r="D988">
        <v>329.39001500000001</v>
      </c>
      <c r="E988">
        <v>330.07998700000002</v>
      </c>
      <c r="F988">
        <v>327.01580799999999</v>
      </c>
      <c r="G988">
        <v>33337600</v>
      </c>
      <c r="H988">
        <f t="shared" si="60"/>
        <v>33337.599999999999</v>
      </c>
      <c r="I988">
        <f t="shared" si="63"/>
        <v>-5.6662887997611391E-4</v>
      </c>
      <c r="K988" s="19">
        <f t="shared" si="61"/>
        <v>44531</v>
      </c>
      <c r="L988">
        <v>33337600</v>
      </c>
      <c r="M988">
        <v>327.01580799999999</v>
      </c>
      <c r="N988" s="20">
        <f t="shared" si="62"/>
        <v>-1.5427403563095987E-3</v>
      </c>
    </row>
    <row r="989" spans="1:14" x14ac:dyDescent="0.2">
      <c r="A989" s="1">
        <v>44532</v>
      </c>
      <c r="B989">
        <v>330.29998799999998</v>
      </c>
      <c r="C989">
        <v>333.48998999999998</v>
      </c>
      <c r="D989">
        <v>327.79998799999998</v>
      </c>
      <c r="E989">
        <v>329.48998999999998</v>
      </c>
      <c r="F989">
        <v>326.43127399999997</v>
      </c>
      <c r="G989">
        <v>30766000</v>
      </c>
      <c r="H989">
        <f t="shared" si="60"/>
        <v>30766</v>
      </c>
      <c r="I989">
        <f t="shared" si="63"/>
        <v>-1.4412368119649561E-2</v>
      </c>
      <c r="K989" s="19">
        <f t="shared" si="61"/>
        <v>44532</v>
      </c>
      <c r="L989">
        <v>30766000</v>
      </c>
      <c r="M989">
        <v>326.43127399999997</v>
      </c>
      <c r="N989" s="20">
        <f t="shared" si="62"/>
        <v>-1.7874793380019697E-3</v>
      </c>
    </row>
    <row r="990" spans="1:14" x14ac:dyDescent="0.2">
      <c r="A990" s="1">
        <v>44533</v>
      </c>
      <c r="B990">
        <v>331.98998999999998</v>
      </c>
      <c r="C990">
        <v>332.70001200000002</v>
      </c>
      <c r="D990">
        <v>318.02999899999998</v>
      </c>
      <c r="E990">
        <v>323.01001000000002</v>
      </c>
      <c r="F990">
        <v>320.01144399999998</v>
      </c>
      <c r="G990">
        <v>41779300</v>
      </c>
      <c r="H990">
        <f t="shared" si="60"/>
        <v>41779.300000000003</v>
      </c>
      <c r="I990">
        <f t="shared" si="63"/>
        <v>5.1165669433811565E-3</v>
      </c>
      <c r="K990" s="19">
        <f t="shared" si="61"/>
        <v>44533</v>
      </c>
      <c r="L990">
        <v>41779300</v>
      </c>
      <c r="M990">
        <v>320.01144399999998</v>
      </c>
      <c r="N990" s="20">
        <f t="shared" si="62"/>
        <v>-1.9666712448636249E-2</v>
      </c>
    </row>
    <row r="991" spans="1:14" x14ac:dyDescent="0.2">
      <c r="A991" s="1">
        <v>44536</v>
      </c>
      <c r="B991">
        <v>323.95001200000002</v>
      </c>
      <c r="C991">
        <v>327.45001200000002</v>
      </c>
      <c r="D991">
        <v>319.23001099999999</v>
      </c>
      <c r="E991">
        <v>326.19000199999999</v>
      </c>
      <c r="F991">
        <v>323.16189600000001</v>
      </c>
      <c r="G991">
        <v>30032600</v>
      </c>
      <c r="H991">
        <f t="shared" si="60"/>
        <v>30032.6</v>
      </c>
      <c r="I991">
        <f t="shared" si="63"/>
        <v>-2.4217531377979086E-2</v>
      </c>
      <c r="K991" s="19">
        <f t="shared" si="61"/>
        <v>44536</v>
      </c>
      <c r="L991">
        <v>30032600</v>
      </c>
      <c r="M991">
        <v>323.16189600000001</v>
      </c>
      <c r="N991" s="20">
        <f t="shared" si="62"/>
        <v>9.8448104249672704E-3</v>
      </c>
    </row>
    <row r="992" spans="1:14" x14ac:dyDescent="0.2">
      <c r="A992" s="1">
        <v>44537</v>
      </c>
      <c r="B992">
        <v>331.64001500000001</v>
      </c>
      <c r="C992">
        <v>335.79998799999998</v>
      </c>
      <c r="D992">
        <v>330.10000600000001</v>
      </c>
      <c r="E992">
        <v>334.92001299999998</v>
      </c>
      <c r="F992">
        <v>331.81088299999999</v>
      </c>
      <c r="G992">
        <v>31021900</v>
      </c>
      <c r="H992">
        <f t="shared" si="60"/>
        <v>31021.9</v>
      </c>
      <c r="I992">
        <f t="shared" si="63"/>
        <v>2.3738239589878422E-2</v>
      </c>
      <c r="K992" s="19">
        <f t="shared" si="61"/>
        <v>44537</v>
      </c>
      <c r="L992">
        <v>31021900</v>
      </c>
      <c r="M992">
        <v>331.81088299999999</v>
      </c>
      <c r="N992" s="20">
        <f t="shared" si="62"/>
        <v>2.6763634905768646E-2</v>
      </c>
    </row>
    <row r="993" spans="1:14" x14ac:dyDescent="0.2">
      <c r="A993" s="1">
        <v>44538</v>
      </c>
      <c r="B993">
        <v>335.30999800000001</v>
      </c>
      <c r="C993">
        <v>335.5</v>
      </c>
      <c r="D993">
        <v>330.79998799999998</v>
      </c>
      <c r="E993">
        <v>334.97000100000002</v>
      </c>
      <c r="F993">
        <v>331.86041299999999</v>
      </c>
      <c r="G993">
        <v>24761000</v>
      </c>
      <c r="H993">
        <f t="shared" si="60"/>
        <v>24761</v>
      </c>
      <c r="I993">
        <f t="shared" si="63"/>
        <v>1.1066164618283478E-2</v>
      </c>
      <c r="K993" s="19">
        <f t="shared" si="61"/>
        <v>44538</v>
      </c>
      <c r="L993">
        <v>24761000</v>
      </c>
      <c r="M993">
        <v>331.86041299999999</v>
      </c>
      <c r="N993" s="20">
        <f t="shared" si="62"/>
        <v>1.4927177659813012E-4</v>
      </c>
    </row>
    <row r="994" spans="1:14" x14ac:dyDescent="0.2">
      <c r="A994" s="1">
        <v>44539</v>
      </c>
      <c r="B994">
        <v>334.41000400000001</v>
      </c>
      <c r="C994">
        <v>336.48998999999998</v>
      </c>
      <c r="D994">
        <v>332.11999500000002</v>
      </c>
      <c r="E994">
        <v>333.10000600000001</v>
      </c>
      <c r="F994">
        <v>330.00778200000002</v>
      </c>
      <c r="G994">
        <v>22214200</v>
      </c>
      <c r="H994">
        <f t="shared" si="60"/>
        <v>22214.2</v>
      </c>
      <c r="I994">
        <f t="shared" si="63"/>
        <v>-2.6840655076440412E-3</v>
      </c>
      <c r="K994" s="19">
        <f t="shared" si="61"/>
        <v>44539</v>
      </c>
      <c r="L994">
        <v>22214200</v>
      </c>
      <c r="M994">
        <v>330.00778200000002</v>
      </c>
      <c r="N994" s="20">
        <f t="shared" si="62"/>
        <v>-5.5825610028393891E-3</v>
      </c>
    </row>
    <row r="995" spans="1:14" x14ac:dyDescent="0.2">
      <c r="A995" s="1">
        <v>44540</v>
      </c>
      <c r="B995">
        <v>334.98001099999999</v>
      </c>
      <c r="C995">
        <v>343</v>
      </c>
      <c r="D995">
        <v>334.790009</v>
      </c>
      <c r="E995">
        <v>342.540009</v>
      </c>
      <c r="F995">
        <v>339.36019900000002</v>
      </c>
      <c r="G995">
        <v>38095700</v>
      </c>
      <c r="H995">
        <f t="shared" si="60"/>
        <v>38095.699999999997</v>
      </c>
      <c r="I995">
        <f t="shared" si="63"/>
        <v>1.7045153948204717E-3</v>
      </c>
      <c r="K995" s="19">
        <f t="shared" si="61"/>
        <v>44540</v>
      </c>
      <c r="L995">
        <v>38095700</v>
      </c>
      <c r="M995">
        <v>339.36019900000002</v>
      </c>
      <c r="N995" s="20">
        <f t="shared" si="62"/>
        <v>2.8339989267283407E-2</v>
      </c>
    </row>
    <row r="996" spans="1:14" x14ac:dyDescent="0.2">
      <c r="A996" s="1">
        <v>44543</v>
      </c>
      <c r="B996">
        <v>340.67999300000002</v>
      </c>
      <c r="C996">
        <v>343.790009</v>
      </c>
      <c r="D996">
        <v>339.07998700000002</v>
      </c>
      <c r="E996">
        <v>339.39999399999999</v>
      </c>
      <c r="F996">
        <v>336.24926799999997</v>
      </c>
      <c r="G996">
        <v>28899400</v>
      </c>
      <c r="H996">
        <f t="shared" si="60"/>
        <v>28899.4</v>
      </c>
      <c r="I996">
        <f t="shared" si="63"/>
        <v>1.7015886956908702E-2</v>
      </c>
      <c r="K996" s="19">
        <f t="shared" si="61"/>
        <v>44543</v>
      </c>
      <c r="L996">
        <v>28899400</v>
      </c>
      <c r="M996">
        <v>336.24926799999997</v>
      </c>
      <c r="N996" s="20">
        <f t="shared" si="62"/>
        <v>-9.1670473118742202E-3</v>
      </c>
    </row>
    <row r="997" spans="1:14" x14ac:dyDescent="0.2">
      <c r="A997" s="1">
        <v>44544</v>
      </c>
      <c r="B997">
        <v>333.22000100000002</v>
      </c>
      <c r="C997">
        <v>334.64001500000001</v>
      </c>
      <c r="D997">
        <v>324.10998499999999</v>
      </c>
      <c r="E997">
        <v>328.33999599999999</v>
      </c>
      <c r="F997">
        <v>325.29196200000001</v>
      </c>
      <c r="G997">
        <v>44438700</v>
      </c>
      <c r="H997">
        <f t="shared" si="60"/>
        <v>44438.7</v>
      </c>
      <c r="I997">
        <f t="shared" si="63"/>
        <v>-2.1897358674655129E-2</v>
      </c>
      <c r="K997" s="19">
        <f t="shared" si="61"/>
        <v>44544</v>
      </c>
      <c r="L997">
        <v>44438700</v>
      </c>
      <c r="M997">
        <v>325.29196200000001</v>
      </c>
      <c r="N997" s="20">
        <f t="shared" si="62"/>
        <v>-3.2586854583130161E-2</v>
      </c>
    </row>
    <row r="998" spans="1:14" x14ac:dyDescent="0.2">
      <c r="A998" s="1">
        <v>44545</v>
      </c>
      <c r="B998">
        <v>328.60998499999999</v>
      </c>
      <c r="C998">
        <v>335.19000199999999</v>
      </c>
      <c r="D998">
        <v>324.5</v>
      </c>
      <c r="E998">
        <v>334.64999399999999</v>
      </c>
      <c r="F998">
        <v>331.54336499999999</v>
      </c>
      <c r="G998">
        <v>35381100</v>
      </c>
      <c r="H998">
        <f t="shared" si="60"/>
        <v>35381.1</v>
      </c>
      <c r="I998">
        <f t="shared" si="63"/>
        <v>-1.3834751774099027E-2</v>
      </c>
      <c r="K998" s="19">
        <f t="shared" si="61"/>
        <v>44545</v>
      </c>
      <c r="L998">
        <v>35381100</v>
      </c>
      <c r="M998">
        <v>331.54336499999999</v>
      </c>
      <c r="N998" s="20">
        <f t="shared" si="62"/>
        <v>1.9217821926998557E-2</v>
      </c>
    </row>
    <row r="999" spans="1:14" x14ac:dyDescent="0.2">
      <c r="A999" s="1">
        <v>44546</v>
      </c>
      <c r="B999">
        <v>335.709991</v>
      </c>
      <c r="C999">
        <v>336.76001000000002</v>
      </c>
      <c r="D999">
        <v>323.01998900000001</v>
      </c>
      <c r="E999">
        <v>324.89999399999999</v>
      </c>
      <c r="F999">
        <v>321.88391100000001</v>
      </c>
      <c r="G999">
        <v>35034800</v>
      </c>
      <c r="H999">
        <f t="shared" si="60"/>
        <v>35034.800000000003</v>
      </c>
      <c r="I999">
        <f t="shared" si="63"/>
        <v>2.1606178521933861E-2</v>
      </c>
      <c r="K999" s="19">
        <f t="shared" si="61"/>
        <v>44546</v>
      </c>
      <c r="L999">
        <v>35034800</v>
      </c>
      <c r="M999">
        <v>321.88391100000001</v>
      </c>
      <c r="N999" s="20">
        <f t="shared" si="62"/>
        <v>-2.9134813178963732E-2</v>
      </c>
    </row>
    <row r="1000" spans="1:14" x14ac:dyDescent="0.2">
      <c r="A1000" s="1">
        <v>44547</v>
      </c>
      <c r="B1000">
        <v>320.88000499999998</v>
      </c>
      <c r="C1000">
        <v>324.92001299999998</v>
      </c>
      <c r="D1000">
        <v>317.25</v>
      </c>
      <c r="E1000">
        <v>323.79998799999998</v>
      </c>
      <c r="F1000">
        <v>320.79409800000002</v>
      </c>
      <c r="G1000">
        <v>47750300</v>
      </c>
      <c r="H1000">
        <f t="shared" si="60"/>
        <v>47750.3</v>
      </c>
      <c r="I1000">
        <f t="shared" si="63"/>
        <v>-4.4174991503306255E-2</v>
      </c>
      <c r="K1000" s="19">
        <f t="shared" si="61"/>
        <v>44547</v>
      </c>
      <c r="L1000">
        <v>47750300</v>
      </c>
      <c r="M1000">
        <v>320.79409800000002</v>
      </c>
      <c r="N1000" s="20">
        <f t="shared" si="62"/>
        <v>-3.3857330632471169E-3</v>
      </c>
    </row>
    <row r="1001" spans="1:14" x14ac:dyDescent="0.2">
      <c r="A1001" s="1">
        <v>44550</v>
      </c>
      <c r="B1001">
        <v>320.04998799999998</v>
      </c>
      <c r="C1001">
        <v>322.79998799999998</v>
      </c>
      <c r="D1001">
        <v>317.57000699999998</v>
      </c>
      <c r="E1001">
        <v>319.91000400000001</v>
      </c>
      <c r="F1001">
        <v>316.94021600000002</v>
      </c>
      <c r="G1001">
        <v>28326500</v>
      </c>
      <c r="H1001">
        <f t="shared" si="60"/>
        <v>28326.5</v>
      </c>
      <c r="I1001">
        <f t="shared" si="63"/>
        <v>-2.5866896879411295E-3</v>
      </c>
      <c r="K1001" s="19">
        <f t="shared" si="61"/>
        <v>44550</v>
      </c>
      <c r="L1001">
        <v>28326500</v>
      </c>
      <c r="M1001">
        <v>316.94021600000002</v>
      </c>
      <c r="N1001" s="20">
        <f t="shared" si="62"/>
        <v>-1.2013568903003939E-2</v>
      </c>
    </row>
    <row r="1002" spans="1:14" x14ac:dyDescent="0.2">
      <c r="A1002" s="1">
        <v>44551</v>
      </c>
      <c r="B1002">
        <v>323.290009</v>
      </c>
      <c r="C1002">
        <v>327.73001099999999</v>
      </c>
      <c r="D1002">
        <v>319.79998799999998</v>
      </c>
      <c r="E1002">
        <v>327.290009</v>
      </c>
      <c r="F1002">
        <v>324.25170900000001</v>
      </c>
      <c r="G1002">
        <v>24740600</v>
      </c>
      <c r="H1002">
        <f t="shared" si="60"/>
        <v>24740.6</v>
      </c>
      <c r="I1002">
        <f t="shared" si="63"/>
        <v>1.0123484210222852E-2</v>
      </c>
      <c r="K1002" s="19">
        <f t="shared" si="61"/>
        <v>44551</v>
      </c>
      <c r="L1002">
        <v>24740600</v>
      </c>
      <c r="M1002">
        <v>324.25170900000001</v>
      </c>
      <c r="N1002" s="20">
        <f t="shared" si="62"/>
        <v>2.306899734049523E-2</v>
      </c>
    </row>
    <row r="1003" spans="1:14" x14ac:dyDescent="0.2">
      <c r="A1003" s="1">
        <v>44552</v>
      </c>
      <c r="B1003">
        <v>328.29998799999998</v>
      </c>
      <c r="C1003">
        <v>333.60998499999999</v>
      </c>
      <c r="D1003">
        <v>325.75</v>
      </c>
      <c r="E1003">
        <v>333.20001200000002</v>
      </c>
      <c r="F1003">
        <v>330.10687300000001</v>
      </c>
      <c r="G1003">
        <v>24831500</v>
      </c>
      <c r="H1003">
        <f t="shared" si="60"/>
        <v>24831.5</v>
      </c>
      <c r="I1003">
        <f t="shared" si="63"/>
        <v>1.5496856879359941E-2</v>
      </c>
      <c r="K1003" s="19">
        <f t="shared" si="61"/>
        <v>44552</v>
      </c>
      <c r="L1003">
        <v>24831500</v>
      </c>
      <c r="M1003">
        <v>330.10687300000001</v>
      </c>
      <c r="N1003" s="20">
        <f t="shared" si="62"/>
        <v>1.8057465350167213E-2</v>
      </c>
    </row>
    <row r="1004" spans="1:14" x14ac:dyDescent="0.2">
      <c r="A1004" s="1">
        <v>44553</v>
      </c>
      <c r="B1004">
        <v>332.75</v>
      </c>
      <c r="C1004">
        <v>336.39001500000001</v>
      </c>
      <c r="D1004">
        <v>332.73001099999999</v>
      </c>
      <c r="E1004">
        <v>334.69000199999999</v>
      </c>
      <c r="F1004">
        <v>331.58300800000001</v>
      </c>
      <c r="G1004">
        <v>19617800</v>
      </c>
      <c r="H1004">
        <f t="shared" si="60"/>
        <v>19617.8</v>
      </c>
      <c r="I1004">
        <f t="shared" si="63"/>
        <v>1.3554712648969135E-2</v>
      </c>
      <c r="K1004" s="19">
        <f t="shared" si="61"/>
        <v>44553</v>
      </c>
      <c r="L1004">
        <v>19617800</v>
      </c>
      <c r="M1004">
        <v>331.58300800000001</v>
      </c>
      <c r="N1004" s="20">
        <f t="shared" si="62"/>
        <v>4.4716881735449333E-3</v>
      </c>
    </row>
    <row r="1005" spans="1:14" x14ac:dyDescent="0.2">
      <c r="A1005" s="1">
        <v>44557</v>
      </c>
      <c r="B1005">
        <v>335.459991</v>
      </c>
      <c r="C1005">
        <v>342.48001099999999</v>
      </c>
      <c r="D1005">
        <v>335.42999300000002</v>
      </c>
      <c r="E1005">
        <v>342.45001200000002</v>
      </c>
      <c r="F1005">
        <v>339.27099600000003</v>
      </c>
      <c r="G1005">
        <v>19947000</v>
      </c>
      <c r="H1005">
        <f t="shared" si="60"/>
        <v>19947</v>
      </c>
      <c r="I1005">
        <f t="shared" si="63"/>
        <v>8.144225394440277E-3</v>
      </c>
      <c r="K1005" s="19">
        <f t="shared" si="61"/>
        <v>44557</v>
      </c>
      <c r="L1005">
        <v>19947000</v>
      </c>
      <c r="M1005">
        <v>339.27099600000003</v>
      </c>
      <c r="N1005" s="20">
        <f t="shared" si="62"/>
        <v>2.3185711615234573E-2</v>
      </c>
    </row>
    <row r="1006" spans="1:14" x14ac:dyDescent="0.2">
      <c r="A1006" s="1">
        <v>44558</v>
      </c>
      <c r="B1006">
        <v>343.14999399999999</v>
      </c>
      <c r="C1006">
        <v>343.80999800000001</v>
      </c>
      <c r="D1006">
        <v>340.32000699999998</v>
      </c>
      <c r="E1006">
        <v>341.25</v>
      </c>
      <c r="F1006">
        <v>338.08209199999999</v>
      </c>
      <c r="G1006">
        <v>15661500</v>
      </c>
      <c r="H1006">
        <f t="shared" si="60"/>
        <v>15661.5</v>
      </c>
      <c r="I1006">
        <f t="shared" si="63"/>
        <v>2.2923756055308515E-2</v>
      </c>
      <c r="K1006" s="19">
        <f t="shared" si="61"/>
        <v>44558</v>
      </c>
      <c r="L1006">
        <v>15661500</v>
      </c>
      <c r="M1006">
        <v>338.08209199999999</v>
      </c>
      <c r="N1006" s="20">
        <f t="shared" si="62"/>
        <v>-3.5042901221065069E-3</v>
      </c>
    </row>
    <row r="1007" spans="1:14" x14ac:dyDescent="0.2">
      <c r="A1007" s="1">
        <v>44559</v>
      </c>
      <c r="B1007">
        <v>341.29998799999998</v>
      </c>
      <c r="C1007">
        <v>344.29998799999998</v>
      </c>
      <c r="D1007">
        <v>339.67999300000002</v>
      </c>
      <c r="E1007">
        <v>341.95001200000002</v>
      </c>
      <c r="F1007">
        <v>338.77563500000002</v>
      </c>
      <c r="G1007">
        <v>15042000</v>
      </c>
      <c r="H1007">
        <f t="shared" si="60"/>
        <v>15042</v>
      </c>
      <c r="I1007">
        <f t="shared" si="63"/>
        <v>-5.3912459051361885E-3</v>
      </c>
      <c r="K1007" s="19">
        <f t="shared" si="61"/>
        <v>44559</v>
      </c>
      <c r="L1007">
        <v>15042000</v>
      </c>
      <c r="M1007">
        <v>338.77563500000002</v>
      </c>
      <c r="N1007" s="20">
        <f t="shared" si="62"/>
        <v>2.0514041305684828E-3</v>
      </c>
    </row>
    <row r="1008" spans="1:14" x14ac:dyDescent="0.2">
      <c r="A1008" s="1">
        <v>44560</v>
      </c>
      <c r="B1008">
        <v>341.91000400000001</v>
      </c>
      <c r="C1008">
        <v>343.13000499999998</v>
      </c>
      <c r="D1008">
        <v>338.82000699999998</v>
      </c>
      <c r="E1008">
        <v>339.32000699999998</v>
      </c>
      <c r="F1008">
        <v>336.17004400000002</v>
      </c>
      <c r="G1008">
        <v>15994500</v>
      </c>
      <c r="H1008">
        <f t="shared" si="60"/>
        <v>15994.5</v>
      </c>
      <c r="I1008">
        <f t="shared" si="63"/>
        <v>1.7873308568649294E-3</v>
      </c>
      <c r="K1008" s="19">
        <f t="shared" si="61"/>
        <v>44560</v>
      </c>
      <c r="L1008">
        <v>15994500</v>
      </c>
      <c r="M1008">
        <v>336.17004400000002</v>
      </c>
      <c r="N1008" s="20">
        <f t="shared" si="62"/>
        <v>-7.6911995161635634E-3</v>
      </c>
    </row>
    <row r="1009" spans="1:14" x14ac:dyDescent="0.2">
      <c r="A1009" s="1">
        <v>44561</v>
      </c>
      <c r="B1009">
        <v>338.51001000000002</v>
      </c>
      <c r="C1009">
        <v>339.35998499999999</v>
      </c>
      <c r="D1009">
        <v>335.85000600000001</v>
      </c>
      <c r="E1009">
        <v>336.32000699999998</v>
      </c>
      <c r="F1009">
        <v>333.19787600000001</v>
      </c>
      <c r="G1009">
        <v>18000800</v>
      </c>
      <c r="H1009">
        <f t="shared" si="60"/>
        <v>18000.8</v>
      </c>
      <c r="I1009">
        <f t="shared" si="63"/>
        <v>-9.944119681271426E-3</v>
      </c>
      <c r="K1009" s="19">
        <f t="shared" si="61"/>
        <v>44561</v>
      </c>
      <c r="L1009">
        <v>18000800</v>
      </c>
      <c r="M1009">
        <v>333.19787600000001</v>
      </c>
      <c r="N1009" s="20">
        <f t="shared" si="62"/>
        <v>-8.8412636790445569E-3</v>
      </c>
    </row>
    <row r="1010" spans="1:14" x14ac:dyDescent="0.2">
      <c r="A1010" s="1">
        <v>44564</v>
      </c>
      <c r="B1010">
        <v>335.35000600000001</v>
      </c>
      <c r="C1010">
        <v>338</v>
      </c>
      <c r="D1010">
        <v>329.77999899999998</v>
      </c>
      <c r="E1010">
        <v>334.75</v>
      </c>
      <c r="F1010">
        <v>331.64248700000002</v>
      </c>
      <c r="G1010">
        <v>28865100</v>
      </c>
      <c r="H1010">
        <f t="shared" si="60"/>
        <v>28865.1</v>
      </c>
      <c r="I1010">
        <f t="shared" si="63"/>
        <v>-9.335038570942155E-3</v>
      </c>
      <c r="K1010" s="19">
        <f t="shared" si="61"/>
        <v>44564</v>
      </c>
      <c r="L1010">
        <v>28865100</v>
      </c>
      <c r="M1010">
        <v>331.64248700000002</v>
      </c>
      <c r="N1010" s="20">
        <f t="shared" si="62"/>
        <v>-4.6680639704917894E-3</v>
      </c>
    </row>
    <row r="1011" spans="1:14" x14ac:dyDescent="0.2">
      <c r="A1011" s="1">
        <v>44565</v>
      </c>
      <c r="B1011">
        <v>334.82998700000002</v>
      </c>
      <c r="C1011">
        <v>335.20001200000002</v>
      </c>
      <c r="D1011">
        <v>326.11999500000002</v>
      </c>
      <c r="E1011">
        <v>329.01001000000002</v>
      </c>
      <c r="F1011">
        <v>325.95578</v>
      </c>
      <c r="G1011">
        <v>32674300</v>
      </c>
      <c r="H1011">
        <f t="shared" si="60"/>
        <v>32674.3</v>
      </c>
      <c r="I1011">
        <f t="shared" si="63"/>
        <v>-1.5506753860025E-3</v>
      </c>
      <c r="K1011" s="19">
        <f t="shared" si="61"/>
        <v>44565</v>
      </c>
      <c r="L1011">
        <v>32674300</v>
      </c>
      <c r="M1011">
        <v>325.95578</v>
      </c>
      <c r="N1011" s="20">
        <f t="shared" si="62"/>
        <v>-1.7147100335187185E-2</v>
      </c>
    </row>
    <row r="1012" spans="1:14" x14ac:dyDescent="0.2">
      <c r="A1012" s="1">
        <v>44566</v>
      </c>
      <c r="B1012">
        <v>325.85998499999999</v>
      </c>
      <c r="C1012">
        <v>326.07000699999998</v>
      </c>
      <c r="D1012">
        <v>315.98001099999999</v>
      </c>
      <c r="E1012">
        <v>316.38000499999998</v>
      </c>
      <c r="F1012">
        <v>313.44302399999998</v>
      </c>
      <c r="G1012">
        <v>40054300</v>
      </c>
      <c r="H1012">
        <f t="shared" si="60"/>
        <v>40054.300000000003</v>
      </c>
      <c r="I1012">
        <f t="shared" si="63"/>
        <v>-2.6789721196626339E-2</v>
      </c>
      <c r="K1012" s="19">
        <f t="shared" si="61"/>
        <v>44566</v>
      </c>
      <c r="L1012">
        <v>40054300</v>
      </c>
      <c r="M1012">
        <v>313.44302399999998</v>
      </c>
      <c r="N1012" s="20">
        <f t="shared" si="62"/>
        <v>-3.8387894210681048E-2</v>
      </c>
    </row>
    <row r="1013" spans="1:14" x14ac:dyDescent="0.2">
      <c r="A1013" s="1">
        <v>44567</v>
      </c>
      <c r="B1013">
        <v>313.14999399999999</v>
      </c>
      <c r="C1013">
        <v>318.70001200000002</v>
      </c>
      <c r="D1013">
        <v>311.48998999999998</v>
      </c>
      <c r="E1013">
        <v>313.88000499999998</v>
      </c>
      <c r="F1013">
        <v>310.96618699999999</v>
      </c>
      <c r="G1013">
        <v>39646100</v>
      </c>
      <c r="H1013">
        <f t="shared" si="60"/>
        <v>39646.1</v>
      </c>
      <c r="I1013">
        <f t="shared" si="63"/>
        <v>-3.900445462795931E-2</v>
      </c>
      <c r="K1013" s="19">
        <f t="shared" si="61"/>
        <v>44567</v>
      </c>
      <c r="L1013">
        <v>39646100</v>
      </c>
      <c r="M1013">
        <v>310.96618699999999</v>
      </c>
      <c r="N1013" s="20">
        <f t="shared" si="62"/>
        <v>-7.9020326194912827E-3</v>
      </c>
    </row>
    <row r="1014" spans="1:14" x14ac:dyDescent="0.2">
      <c r="A1014" s="1">
        <v>44568</v>
      </c>
      <c r="B1014">
        <v>314.14999399999999</v>
      </c>
      <c r="C1014">
        <v>316.5</v>
      </c>
      <c r="D1014">
        <v>310.08999599999999</v>
      </c>
      <c r="E1014">
        <v>314.040009</v>
      </c>
      <c r="F1014">
        <v>311.12475599999999</v>
      </c>
      <c r="G1014">
        <v>32720000</v>
      </c>
      <c r="H1014">
        <f t="shared" si="60"/>
        <v>32720</v>
      </c>
      <c r="I1014">
        <f t="shared" si="63"/>
        <v>3.1933578769284599E-3</v>
      </c>
      <c r="K1014" s="19">
        <f t="shared" si="61"/>
        <v>44568</v>
      </c>
      <c r="L1014">
        <v>32720000</v>
      </c>
      <c r="M1014">
        <v>311.12475599999999</v>
      </c>
      <c r="N1014" s="20">
        <f t="shared" si="62"/>
        <v>5.0992360786801549E-4</v>
      </c>
    </row>
    <row r="1015" spans="1:14" x14ac:dyDescent="0.2">
      <c r="A1015" s="1">
        <v>44571</v>
      </c>
      <c r="B1015">
        <v>309.48998999999998</v>
      </c>
      <c r="C1015">
        <v>314.72000100000002</v>
      </c>
      <c r="D1015">
        <v>304.69000199999999</v>
      </c>
      <c r="E1015">
        <v>314.26998900000001</v>
      </c>
      <c r="F1015">
        <v>311.35253899999998</v>
      </c>
      <c r="G1015">
        <v>44289500</v>
      </c>
      <c r="H1015">
        <f t="shared" si="60"/>
        <v>44289.5</v>
      </c>
      <c r="I1015">
        <f t="shared" si="63"/>
        <v>-1.4833691195295758E-2</v>
      </c>
      <c r="K1015" s="19">
        <f t="shared" si="61"/>
        <v>44571</v>
      </c>
      <c r="L1015">
        <v>44289500</v>
      </c>
      <c r="M1015">
        <v>311.35253899999998</v>
      </c>
      <c r="N1015" s="20">
        <f t="shared" si="62"/>
        <v>7.3212753278941291E-4</v>
      </c>
    </row>
    <row r="1016" spans="1:14" x14ac:dyDescent="0.2">
      <c r="A1016" s="1">
        <v>44572</v>
      </c>
      <c r="B1016">
        <v>313.38000499999998</v>
      </c>
      <c r="C1016">
        <v>316.60998499999999</v>
      </c>
      <c r="D1016">
        <v>309.89001500000001</v>
      </c>
      <c r="E1016">
        <v>314.98001099999999</v>
      </c>
      <c r="F1016">
        <v>312.05599999999998</v>
      </c>
      <c r="G1016">
        <v>29386800</v>
      </c>
      <c r="H1016">
        <f t="shared" si="60"/>
        <v>29386.799999999999</v>
      </c>
      <c r="I1016">
        <f t="shared" si="63"/>
        <v>1.2569114109312569E-2</v>
      </c>
      <c r="K1016" s="19">
        <f t="shared" si="61"/>
        <v>44572</v>
      </c>
      <c r="L1016">
        <v>29386800</v>
      </c>
      <c r="M1016">
        <v>312.05599999999998</v>
      </c>
      <c r="N1016" s="20">
        <f t="shared" si="62"/>
        <v>2.2593713295525892E-3</v>
      </c>
    </row>
    <row r="1017" spans="1:14" x14ac:dyDescent="0.2">
      <c r="A1017" s="1">
        <v>44573</v>
      </c>
      <c r="B1017">
        <v>319.67001299999998</v>
      </c>
      <c r="C1017">
        <v>323.41000400000001</v>
      </c>
      <c r="D1017">
        <v>317.07998700000002</v>
      </c>
      <c r="E1017">
        <v>318.26998900000001</v>
      </c>
      <c r="F1017">
        <v>315.31542999999999</v>
      </c>
      <c r="G1017">
        <v>34372200</v>
      </c>
      <c r="H1017">
        <f t="shared" si="60"/>
        <v>34372.199999999997</v>
      </c>
      <c r="I1017">
        <f t="shared" si="63"/>
        <v>2.0071503923806501E-2</v>
      </c>
      <c r="K1017" s="19">
        <f t="shared" si="61"/>
        <v>44573</v>
      </c>
      <c r="L1017">
        <v>34372200</v>
      </c>
      <c r="M1017">
        <v>315.31542999999999</v>
      </c>
      <c r="N1017" s="20">
        <f t="shared" si="62"/>
        <v>1.0445016279129415E-2</v>
      </c>
    </row>
    <row r="1018" spans="1:14" x14ac:dyDescent="0.2">
      <c r="A1018" s="1">
        <v>44574</v>
      </c>
      <c r="B1018">
        <v>320.47000100000002</v>
      </c>
      <c r="C1018">
        <v>320.88000499999998</v>
      </c>
      <c r="D1018">
        <v>304</v>
      </c>
      <c r="E1018">
        <v>304.79998799999998</v>
      </c>
      <c r="F1018">
        <v>301.97048999999998</v>
      </c>
      <c r="G1018">
        <v>45366000</v>
      </c>
      <c r="H1018">
        <f t="shared" si="60"/>
        <v>45366</v>
      </c>
      <c r="I1018">
        <f t="shared" si="63"/>
        <v>2.5025431459535798E-3</v>
      </c>
      <c r="K1018" s="19">
        <f t="shared" si="61"/>
        <v>44574</v>
      </c>
      <c r="L1018">
        <v>45366000</v>
      </c>
      <c r="M1018">
        <v>301.97048999999998</v>
      </c>
      <c r="N1018" s="20">
        <f t="shared" si="62"/>
        <v>-4.232250860669904E-2</v>
      </c>
    </row>
    <row r="1019" spans="1:14" x14ac:dyDescent="0.2">
      <c r="A1019" s="1">
        <v>44575</v>
      </c>
      <c r="B1019">
        <v>304.25</v>
      </c>
      <c r="C1019">
        <v>310.82000699999998</v>
      </c>
      <c r="D1019">
        <v>303.75</v>
      </c>
      <c r="E1019">
        <v>310.20001200000002</v>
      </c>
      <c r="F1019">
        <v>307.32034299999998</v>
      </c>
      <c r="G1019">
        <v>39846400</v>
      </c>
      <c r="H1019">
        <f t="shared" si="60"/>
        <v>39846.400000000001</v>
      </c>
      <c r="I1019">
        <f t="shared" si="63"/>
        <v>-5.0613164880915086E-2</v>
      </c>
      <c r="K1019" s="19">
        <f t="shared" si="61"/>
        <v>44575</v>
      </c>
      <c r="L1019">
        <v>39846400</v>
      </c>
      <c r="M1019">
        <v>307.32034299999998</v>
      </c>
      <c r="N1019" s="20">
        <f t="shared" si="62"/>
        <v>1.7716476202691185E-2</v>
      </c>
    </row>
    <row r="1020" spans="1:14" x14ac:dyDescent="0.2">
      <c r="A1020" s="1">
        <v>44579</v>
      </c>
      <c r="B1020">
        <v>304.07000699999998</v>
      </c>
      <c r="C1020">
        <v>309.79998799999998</v>
      </c>
      <c r="D1020">
        <v>301.73998999999998</v>
      </c>
      <c r="E1020">
        <v>302.64999399999999</v>
      </c>
      <c r="F1020">
        <v>299.84042399999998</v>
      </c>
      <c r="G1020">
        <v>42333200</v>
      </c>
      <c r="H1020">
        <f t="shared" si="60"/>
        <v>42333.2</v>
      </c>
      <c r="I1020">
        <f t="shared" si="63"/>
        <v>-5.9159572719810847E-4</v>
      </c>
      <c r="K1020" s="19">
        <f t="shared" si="61"/>
        <v>44579</v>
      </c>
      <c r="L1020">
        <v>42333200</v>
      </c>
      <c r="M1020">
        <v>299.84042399999998</v>
      </c>
      <c r="N1020" s="20">
        <f t="shared" si="62"/>
        <v>-2.4339160001523218E-2</v>
      </c>
    </row>
    <row r="1021" spans="1:14" x14ac:dyDescent="0.2">
      <c r="A1021" s="1">
        <v>44580</v>
      </c>
      <c r="B1021">
        <v>306.290009</v>
      </c>
      <c r="C1021">
        <v>313.91000400000001</v>
      </c>
      <c r="D1021">
        <v>302.70001200000002</v>
      </c>
      <c r="E1021">
        <v>303.32998700000002</v>
      </c>
      <c r="F1021">
        <v>300.51413000000002</v>
      </c>
      <c r="G1021">
        <v>45933900</v>
      </c>
      <c r="H1021">
        <f t="shared" si="60"/>
        <v>45933.9</v>
      </c>
      <c r="I1021">
        <f t="shared" si="63"/>
        <v>7.3009568484011063E-3</v>
      </c>
      <c r="K1021" s="19">
        <f t="shared" si="61"/>
        <v>44580</v>
      </c>
      <c r="L1021">
        <v>45933900</v>
      </c>
      <c r="M1021">
        <v>300.51413000000002</v>
      </c>
      <c r="N1021" s="20">
        <f t="shared" si="62"/>
        <v>2.2468818280487702E-3</v>
      </c>
    </row>
    <row r="1022" spans="1:14" x14ac:dyDescent="0.2">
      <c r="A1022" s="1">
        <v>44581</v>
      </c>
      <c r="B1022">
        <v>309.07000699999998</v>
      </c>
      <c r="C1022">
        <v>311.64999399999999</v>
      </c>
      <c r="D1022">
        <v>301.14001500000001</v>
      </c>
      <c r="E1022">
        <v>301.60000600000001</v>
      </c>
      <c r="F1022">
        <v>298.80020100000002</v>
      </c>
      <c r="G1022">
        <v>35380700</v>
      </c>
      <c r="H1022">
        <f t="shared" si="60"/>
        <v>35380.699999999997</v>
      </c>
      <c r="I1022">
        <f t="shared" si="63"/>
        <v>9.0763587394715756E-3</v>
      </c>
      <c r="K1022" s="19">
        <f t="shared" si="61"/>
        <v>44581</v>
      </c>
      <c r="L1022">
        <v>35380700</v>
      </c>
      <c r="M1022">
        <v>298.80020100000002</v>
      </c>
      <c r="N1022" s="20">
        <f t="shared" si="62"/>
        <v>-5.7033225026723606E-3</v>
      </c>
    </row>
    <row r="1023" spans="1:14" x14ac:dyDescent="0.2">
      <c r="A1023" s="1">
        <v>44582</v>
      </c>
      <c r="B1023">
        <v>302.69000199999999</v>
      </c>
      <c r="C1023">
        <v>304.10998499999999</v>
      </c>
      <c r="D1023">
        <v>295.60998499999999</v>
      </c>
      <c r="E1023">
        <v>296.02999899999998</v>
      </c>
      <c r="F1023">
        <v>293.28192100000001</v>
      </c>
      <c r="G1023">
        <v>57984400</v>
      </c>
      <c r="H1023">
        <f t="shared" si="60"/>
        <v>57984.4</v>
      </c>
      <c r="I1023">
        <f t="shared" si="63"/>
        <v>-2.0642588589969466E-2</v>
      </c>
      <c r="K1023" s="19">
        <f t="shared" si="61"/>
        <v>44582</v>
      </c>
      <c r="L1023">
        <v>57984400</v>
      </c>
      <c r="M1023">
        <v>293.28192100000001</v>
      </c>
      <c r="N1023" s="20">
        <f t="shared" si="62"/>
        <v>-1.8468126800222615E-2</v>
      </c>
    </row>
    <row r="1024" spans="1:14" x14ac:dyDescent="0.2">
      <c r="A1024" s="1">
        <v>44585</v>
      </c>
      <c r="B1024">
        <v>292.20001200000002</v>
      </c>
      <c r="C1024">
        <v>297.10998499999999</v>
      </c>
      <c r="D1024">
        <v>276.04998799999998</v>
      </c>
      <c r="E1024">
        <v>296.36999500000002</v>
      </c>
      <c r="F1024">
        <v>293.61874399999999</v>
      </c>
      <c r="G1024">
        <v>85731500</v>
      </c>
      <c r="H1024">
        <f t="shared" si="60"/>
        <v>85731.5</v>
      </c>
      <c r="I1024">
        <f t="shared" si="63"/>
        <v>-3.4655885330497231E-2</v>
      </c>
      <c r="K1024" s="19">
        <f t="shared" si="61"/>
        <v>44585</v>
      </c>
      <c r="L1024">
        <v>85731500</v>
      </c>
      <c r="M1024">
        <v>293.61874399999999</v>
      </c>
      <c r="N1024" s="20">
        <f t="shared" si="62"/>
        <v>1.1484615173397654E-3</v>
      </c>
    </row>
    <row r="1025" spans="1:14" x14ac:dyDescent="0.2">
      <c r="A1025" s="1">
        <v>44586</v>
      </c>
      <c r="B1025">
        <v>291.51998900000001</v>
      </c>
      <c r="C1025">
        <v>294.98998999999998</v>
      </c>
      <c r="D1025">
        <v>285.17001299999998</v>
      </c>
      <c r="E1025">
        <v>288.48998999999998</v>
      </c>
      <c r="F1025">
        <v>285.81189000000001</v>
      </c>
      <c r="G1025">
        <v>72848600</v>
      </c>
      <c r="H1025">
        <f t="shared" si="60"/>
        <v>72848.600000000006</v>
      </c>
      <c r="I1025">
        <f t="shared" si="63"/>
        <v>-2.3272517866974132E-3</v>
      </c>
      <c r="K1025" s="19">
        <f t="shared" si="61"/>
        <v>44586</v>
      </c>
      <c r="L1025">
        <v>72848600</v>
      </c>
      <c r="M1025">
        <v>285.81189000000001</v>
      </c>
      <c r="N1025" s="20">
        <f t="shared" si="62"/>
        <v>-2.6588404723916357E-2</v>
      </c>
    </row>
    <row r="1026" spans="1:14" x14ac:dyDescent="0.2">
      <c r="A1026" s="1">
        <v>44587</v>
      </c>
      <c r="B1026">
        <v>307.98998999999998</v>
      </c>
      <c r="C1026">
        <v>308.5</v>
      </c>
      <c r="D1026">
        <v>293.02999899999998</v>
      </c>
      <c r="E1026">
        <v>296.709991</v>
      </c>
      <c r="F1026">
        <v>293.95556599999998</v>
      </c>
      <c r="G1026">
        <v>90428900</v>
      </c>
      <c r="H1026">
        <f t="shared" si="60"/>
        <v>90428.9</v>
      </c>
      <c r="I1026">
        <f t="shared" si="63"/>
        <v>5.6496986901299479E-2</v>
      </c>
      <c r="K1026" s="19">
        <f t="shared" si="61"/>
        <v>44587</v>
      </c>
      <c r="L1026">
        <v>90428900</v>
      </c>
      <c r="M1026">
        <v>293.95556599999998</v>
      </c>
      <c r="N1026" s="20">
        <f t="shared" si="62"/>
        <v>2.8493132318602878E-2</v>
      </c>
    </row>
    <row r="1027" spans="1:14" x14ac:dyDescent="0.2">
      <c r="A1027" s="1">
        <v>44588</v>
      </c>
      <c r="B1027">
        <v>302.66000400000001</v>
      </c>
      <c r="C1027">
        <v>307.29998799999998</v>
      </c>
      <c r="D1027">
        <v>297.92999300000002</v>
      </c>
      <c r="E1027">
        <v>299.83999599999999</v>
      </c>
      <c r="F1027">
        <v>297.05651899999998</v>
      </c>
      <c r="G1027">
        <v>53481300</v>
      </c>
      <c r="H1027">
        <f t="shared" ref="H1027:H1090" si="64">G1027/1000</f>
        <v>53481.3</v>
      </c>
      <c r="I1027">
        <f t="shared" si="63"/>
        <v>-1.7305711786282284E-2</v>
      </c>
      <c r="K1027" s="19">
        <f t="shared" ref="K1027:K1090" si="65">A1027</f>
        <v>44588</v>
      </c>
      <c r="L1027">
        <v>53481300</v>
      </c>
      <c r="M1027">
        <v>297.05651899999998</v>
      </c>
      <c r="N1027" s="20">
        <f t="shared" si="62"/>
        <v>1.0549053526001289E-2</v>
      </c>
    </row>
    <row r="1028" spans="1:14" x14ac:dyDescent="0.2">
      <c r="A1028" s="1">
        <v>44589</v>
      </c>
      <c r="B1028">
        <v>300.23001099999999</v>
      </c>
      <c r="C1028">
        <v>308.48001099999999</v>
      </c>
      <c r="D1028">
        <v>294.45001200000002</v>
      </c>
      <c r="E1028">
        <v>308.26001000000002</v>
      </c>
      <c r="F1028">
        <v>305.39840700000002</v>
      </c>
      <c r="G1028">
        <v>49743700</v>
      </c>
      <c r="H1028">
        <f t="shared" si="64"/>
        <v>49743.7</v>
      </c>
      <c r="I1028">
        <f t="shared" si="63"/>
        <v>-8.0287879729229912E-3</v>
      </c>
      <c r="K1028" s="19">
        <f t="shared" si="65"/>
        <v>44589</v>
      </c>
      <c r="L1028">
        <v>49743700</v>
      </c>
      <c r="M1028">
        <v>305.39840700000002</v>
      </c>
      <c r="N1028" s="20">
        <f t="shared" ref="N1028:N1091" si="66">(F1028-F1027)/F1027</f>
        <v>2.8081821022079775E-2</v>
      </c>
    </row>
    <row r="1029" spans="1:14" x14ac:dyDescent="0.2">
      <c r="A1029" s="1">
        <v>44592</v>
      </c>
      <c r="B1029">
        <v>308.95001200000002</v>
      </c>
      <c r="C1029">
        <v>312.38000499999998</v>
      </c>
      <c r="D1029">
        <v>306.36999500000002</v>
      </c>
      <c r="E1029">
        <v>310.98001099999999</v>
      </c>
      <c r="F1029">
        <v>308.09314000000001</v>
      </c>
      <c r="G1029">
        <v>46444500</v>
      </c>
      <c r="H1029">
        <f t="shared" si="64"/>
        <v>46444.5</v>
      </c>
      <c r="I1029">
        <f t="shared" si="63"/>
        <v>2.904440156050897E-2</v>
      </c>
      <c r="K1029" s="19">
        <f t="shared" si="65"/>
        <v>44592</v>
      </c>
      <c r="L1029">
        <v>46444500</v>
      </c>
      <c r="M1029">
        <v>308.09314000000001</v>
      </c>
      <c r="N1029" s="20">
        <f t="shared" si="66"/>
        <v>8.8236642308353128E-3</v>
      </c>
    </row>
    <row r="1030" spans="1:14" x14ac:dyDescent="0.2">
      <c r="A1030" s="1">
        <v>44593</v>
      </c>
      <c r="B1030">
        <v>310.41000400000001</v>
      </c>
      <c r="C1030">
        <v>310.63000499999998</v>
      </c>
      <c r="D1030">
        <v>305.13000499999998</v>
      </c>
      <c r="E1030">
        <v>308.76001000000002</v>
      </c>
      <c r="F1030">
        <v>305.89373799999998</v>
      </c>
      <c r="G1030">
        <v>40950400</v>
      </c>
      <c r="H1030">
        <f t="shared" si="64"/>
        <v>40950.400000000001</v>
      </c>
      <c r="I1030">
        <f t="shared" ref="I1030:I1093" si="67">(B1030-B1029)/B1029</f>
        <v>4.7256576898919156E-3</v>
      </c>
      <c r="K1030" s="19">
        <f t="shared" si="65"/>
        <v>44593</v>
      </c>
      <c r="L1030">
        <v>40950400</v>
      </c>
      <c r="M1030">
        <v>305.89373799999998</v>
      </c>
      <c r="N1030" s="20">
        <f t="shared" si="66"/>
        <v>-7.1387568058153472E-3</v>
      </c>
    </row>
    <row r="1031" spans="1:14" x14ac:dyDescent="0.2">
      <c r="A1031" s="1">
        <v>44594</v>
      </c>
      <c r="B1031">
        <v>309.63000499999998</v>
      </c>
      <c r="C1031">
        <v>315.11999500000002</v>
      </c>
      <c r="D1031">
        <v>308.88000499999998</v>
      </c>
      <c r="E1031">
        <v>313.459991</v>
      </c>
      <c r="F1031">
        <v>310.55011000000002</v>
      </c>
      <c r="G1031">
        <v>36636000</v>
      </c>
      <c r="H1031">
        <f t="shared" si="64"/>
        <v>36636</v>
      </c>
      <c r="I1031">
        <f t="shared" si="67"/>
        <v>-2.5128023902220367E-3</v>
      </c>
      <c r="K1031" s="19">
        <f t="shared" si="65"/>
        <v>44594</v>
      </c>
      <c r="L1031">
        <v>36636000</v>
      </c>
      <c r="M1031">
        <v>310.55011000000002</v>
      </c>
      <c r="N1031" s="20">
        <f t="shared" si="66"/>
        <v>1.5222188039691199E-2</v>
      </c>
    </row>
    <row r="1032" spans="1:14" x14ac:dyDescent="0.2">
      <c r="A1032" s="1">
        <v>44595</v>
      </c>
      <c r="B1032">
        <v>309.48998999999998</v>
      </c>
      <c r="C1032">
        <v>311.23001099999999</v>
      </c>
      <c r="D1032">
        <v>299.959991</v>
      </c>
      <c r="E1032">
        <v>301.25</v>
      </c>
      <c r="F1032">
        <v>298.45343000000003</v>
      </c>
      <c r="G1032">
        <v>43730000</v>
      </c>
      <c r="H1032">
        <f t="shared" si="64"/>
        <v>43730</v>
      </c>
      <c r="I1032">
        <f t="shared" si="67"/>
        <v>-4.5220100681135649E-4</v>
      </c>
      <c r="K1032" s="19">
        <f t="shared" si="65"/>
        <v>44595</v>
      </c>
      <c r="L1032">
        <v>43730000</v>
      </c>
      <c r="M1032">
        <v>298.45343000000003</v>
      </c>
      <c r="N1032" s="20">
        <f t="shared" si="66"/>
        <v>-3.8952425423388164E-2</v>
      </c>
    </row>
    <row r="1033" spans="1:14" x14ac:dyDescent="0.2">
      <c r="A1033" s="1">
        <v>44596</v>
      </c>
      <c r="B1033">
        <v>300.209991</v>
      </c>
      <c r="C1033">
        <v>308.79998799999998</v>
      </c>
      <c r="D1033">
        <v>299.97000100000002</v>
      </c>
      <c r="E1033">
        <v>305.94000199999999</v>
      </c>
      <c r="F1033">
        <v>303.09991500000001</v>
      </c>
      <c r="G1033">
        <v>35096500</v>
      </c>
      <c r="H1033">
        <f t="shared" si="64"/>
        <v>35096.5</v>
      </c>
      <c r="I1033">
        <f t="shared" si="67"/>
        <v>-2.9984811463530617E-2</v>
      </c>
      <c r="K1033" s="19">
        <f t="shared" si="65"/>
        <v>44596</v>
      </c>
      <c r="L1033">
        <v>35096500</v>
      </c>
      <c r="M1033">
        <v>303.09991500000001</v>
      </c>
      <c r="N1033" s="20">
        <f t="shared" si="66"/>
        <v>1.5568542804148653E-2</v>
      </c>
    </row>
    <row r="1034" spans="1:14" x14ac:dyDescent="0.2">
      <c r="A1034" s="1">
        <v>44599</v>
      </c>
      <c r="B1034">
        <v>306.17001299999998</v>
      </c>
      <c r="C1034">
        <v>307.83999599999999</v>
      </c>
      <c r="D1034">
        <v>299.89999399999999</v>
      </c>
      <c r="E1034">
        <v>300.95001200000002</v>
      </c>
      <c r="F1034">
        <v>298.15621900000002</v>
      </c>
      <c r="G1034">
        <v>28533300</v>
      </c>
      <c r="H1034">
        <f t="shared" si="64"/>
        <v>28533.3</v>
      </c>
      <c r="I1034">
        <f t="shared" si="67"/>
        <v>1.9852843605061701E-2</v>
      </c>
      <c r="K1034" s="19">
        <f t="shared" si="65"/>
        <v>44599</v>
      </c>
      <c r="L1034">
        <v>28533300</v>
      </c>
      <c r="M1034">
        <v>298.15621900000002</v>
      </c>
      <c r="N1034" s="20">
        <f t="shared" si="66"/>
        <v>-1.6310449971587714E-2</v>
      </c>
    </row>
    <row r="1035" spans="1:14" x14ac:dyDescent="0.2">
      <c r="A1035" s="1">
        <v>44600</v>
      </c>
      <c r="B1035">
        <v>301.25</v>
      </c>
      <c r="C1035">
        <v>305.55999800000001</v>
      </c>
      <c r="D1035">
        <v>299.95001200000002</v>
      </c>
      <c r="E1035">
        <v>304.55999800000001</v>
      </c>
      <c r="F1035">
        <v>301.73272700000001</v>
      </c>
      <c r="G1035">
        <v>32421200</v>
      </c>
      <c r="H1035">
        <f t="shared" si="64"/>
        <v>32421.200000000001</v>
      </c>
      <c r="I1035">
        <f t="shared" si="67"/>
        <v>-1.6069545648155895E-2</v>
      </c>
      <c r="K1035" s="19">
        <f t="shared" si="65"/>
        <v>44600</v>
      </c>
      <c r="L1035">
        <v>32421200</v>
      </c>
      <c r="M1035">
        <v>301.73272700000001</v>
      </c>
      <c r="N1035" s="20">
        <f t="shared" si="66"/>
        <v>1.199541640283542E-2</v>
      </c>
    </row>
    <row r="1036" spans="1:14" x14ac:dyDescent="0.2">
      <c r="A1036" s="1">
        <v>44601</v>
      </c>
      <c r="B1036">
        <v>309.86999500000002</v>
      </c>
      <c r="C1036">
        <v>311.92999300000002</v>
      </c>
      <c r="D1036">
        <v>307.39001500000001</v>
      </c>
      <c r="E1036">
        <v>311.209991</v>
      </c>
      <c r="F1036">
        <v>308.32098400000001</v>
      </c>
      <c r="G1036">
        <v>31284700</v>
      </c>
      <c r="H1036">
        <f t="shared" si="64"/>
        <v>31284.7</v>
      </c>
      <c r="I1036">
        <f t="shared" si="67"/>
        <v>2.8614091286307111E-2</v>
      </c>
      <c r="K1036" s="19">
        <f t="shared" si="65"/>
        <v>44601</v>
      </c>
      <c r="L1036">
        <v>31284700</v>
      </c>
      <c r="M1036">
        <v>308.32098400000001</v>
      </c>
      <c r="N1036" s="20">
        <f t="shared" si="66"/>
        <v>2.1834744495581343E-2</v>
      </c>
    </row>
    <row r="1037" spans="1:14" x14ac:dyDescent="0.2">
      <c r="A1037" s="1">
        <v>44602</v>
      </c>
      <c r="B1037">
        <v>304.040009</v>
      </c>
      <c r="C1037">
        <v>309.11999500000002</v>
      </c>
      <c r="D1037">
        <v>300.70001200000002</v>
      </c>
      <c r="E1037">
        <v>302.38000499999998</v>
      </c>
      <c r="F1037">
        <v>299.57293700000002</v>
      </c>
      <c r="G1037">
        <v>45386200</v>
      </c>
      <c r="H1037">
        <f t="shared" si="64"/>
        <v>45386.2</v>
      </c>
      <c r="I1037">
        <f t="shared" si="67"/>
        <v>-1.8814296621394461E-2</v>
      </c>
      <c r="K1037" s="19">
        <f t="shared" si="65"/>
        <v>44602</v>
      </c>
      <c r="L1037">
        <v>45386200</v>
      </c>
      <c r="M1037">
        <v>299.57293700000002</v>
      </c>
      <c r="N1037" s="20">
        <f t="shared" si="66"/>
        <v>-2.8373180723891257E-2</v>
      </c>
    </row>
    <row r="1038" spans="1:14" x14ac:dyDescent="0.2">
      <c r="A1038" s="1">
        <v>44603</v>
      </c>
      <c r="B1038">
        <v>303.19000199999999</v>
      </c>
      <c r="C1038">
        <v>304.290009</v>
      </c>
      <c r="D1038">
        <v>294.22000100000002</v>
      </c>
      <c r="E1038">
        <v>295.040009</v>
      </c>
      <c r="F1038">
        <v>292.301086</v>
      </c>
      <c r="G1038">
        <v>39175600</v>
      </c>
      <c r="H1038">
        <f t="shared" si="64"/>
        <v>39175.599999999999</v>
      </c>
      <c r="I1038">
        <f t="shared" si="67"/>
        <v>-2.7957077188482948E-3</v>
      </c>
      <c r="K1038" s="19">
        <f t="shared" si="65"/>
        <v>44603</v>
      </c>
      <c r="L1038">
        <v>39175600</v>
      </c>
      <c r="M1038">
        <v>292.301086</v>
      </c>
      <c r="N1038" s="20">
        <f t="shared" si="66"/>
        <v>-2.4274058507494707E-2</v>
      </c>
    </row>
    <row r="1039" spans="1:14" x14ac:dyDescent="0.2">
      <c r="A1039" s="1">
        <v>44606</v>
      </c>
      <c r="B1039">
        <v>293.76998900000001</v>
      </c>
      <c r="C1039">
        <v>296.76001000000002</v>
      </c>
      <c r="D1039">
        <v>291.35000600000001</v>
      </c>
      <c r="E1039">
        <v>295</v>
      </c>
      <c r="F1039">
        <v>292.26147500000002</v>
      </c>
      <c r="G1039">
        <v>36359500</v>
      </c>
      <c r="H1039">
        <f t="shared" si="64"/>
        <v>36359.5</v>
      </c>
      <c r="I1039">
        <f t="shared" si="67"/>
        <v>-3.1069668979387993E-2</v>
      </c>
      <c r="K1039" s="19">
        <f t="shared" si="65"/>
        <v>44606</v>
      </c>
      <c r="L1039">
        <v>36359500</v>
      </c>
      <c r="M1039">
        <v>292.26147500000002</v>
      </c>
      <c r="N1039" s="20">
        <f t="shared" si="66"/>
        <v>-1.355143784856804E-4</v>
      </c>
    </row>
    <row r="1040" spans="1:14" x14ac:dyDescent="0.2">
      <c r="A1040" s="1">
        <v>44607</v>
      </c>
      <c r="B1040">
        <v>300.01001000000002</v>
      </c>
      <c r="C1040">
        <v>300.79998799999998</v>
      </c>
      <c r="D1040">
        <v>297.01998900000001</v>
      </c>
      <c r="E1040">
        <v>300.47000100000002</v>
      </c>
      <c r="F1040">
        <v>297.680725</v>
      </c>
      <c r="G1040">
        <v>27058300</v>
      </c>
      <c r="H1040">
        <f t="shared" si="64"/>
        <v>27058.3</v>
      </c>
      <c r="I1040">
        <f t="shared" si="67"/>
        <v>2.1241179268315296E-2</v>
      </c>
      <c r="K1040" s="19">
        <f t="shared" si="65"/>
        <v>44607</v>
      </c>
      <c r="L1040">
        <v>27058300</v>
      </c>
      <c r="M1040">
        <v>297.680725</v>
      </c>
      <c r="N1040" s="20">
        <f t="shared" si="66"/>
        <v>1.8542471257971913E-2</v>
      </c>
    </row>
    <row r="1041" spans="1:14" x14ac:dyDescent="0.2">
      <c r="A1041" s="1">
        <v>44608</v>
      </c>
      <c r="B1041">
        <v>298.36999500000002</v>
      </c>
      <c r="C1041">
        <v>300.86999500000002</v>
      </c>
      <c r="D1041">
        <v>293.67999300000002</v>
      </c>
      <c r="E1041">
        <v>299.5</v>
      </c>
      <c r="F1041">
        <v>297.33325200000002</v>
      </c>
      <c r="G1041">
        <v>29982100</v>
      </c>
      <c r="H1041">
        <f t="shared" si="64"/>
        <v>29982.1</v>
      </c>
      <c r="I1041">
        <f t="shared" si="67"/>
        <v>-5.4665342666399873E-3</v>
      </c>
      <c r="K1041" s="19">
        <f t="shared" si="65"/>
        <v>44608</v>
      </c>
      <c r="L1041">
        <v>29982100</v>
      </c>
      <c r="M1041">
        <v>297.33325200000002</v>
      </c>
      <c r="N1041" s="20">
        <f t="shared" si="66"/>
        <v>-1.1672673801771327E-3</v>
      </c>
    </row>
    <row r="1042" spans="1:14" x14ac:dyDescent="0.2">
      <c r="A1042" s="1">
        <v>44609</v>
      </c>
      <c r="B1042">
        <v>296.35998499999999</v>
      </c>
      <c r="C1042">
        <v>296.79998799999998</v>
      </c>
      <c r="D1042">
        <v>290</v>
      </c>
      <c r="E1042">
        <v>290.73001099999999</v>
      </c>
      <c r="F1042">
        <v>288.62670900000001</v>
      </c>
      <c r="G1042">
        <v>32461600</v>
      </c>
      <c r="H1042">
        <f t="shared" si="64"/>
        <v>32461.599999999999</v>
      </c>
      <c r="I1042">
        <f t="shared" si="67"/>
        <v>-6.7366358336401165E-3</v>
      </c>
      <c r="K1042" s="19">
        <f t="shared" si="65"/>
        <v>44609</v>
      </c>
      <c r="L1042">
        <v>32461600</v>
      </c>
      <c r="M1042">
        <v>288.62670900000001</v>
      </c>
      <c r="N1042" s="20">
        <f t="shared" si="66"/>
        <v>-2.9282103301382551E-2</v>
      </c>
    </row>
    <row r="1043" spans="1:14" x14ac:dyDescent="0.2">
      <c r="A1043" s="1">
        <v>44610</v>
      </c>
      <c r="B1043">
        <v>293.04998799999998</v>
      </c>
      <c r="C1043">
        <v>293.85998499999999</v>
      </c>
      <c r="D1043">
        <v>286.30999800000001</v>
      </c>
      <c r="E1043">
        <v>287.92999300000002</v>
      </c>
      <c r="F1043">
        <v>285.846924</v>
      </c>
      <c r="G1043">
        <v>34264000</v>
      </c>
      <c r="H1043">
        <f t="shared" si="64"/>
        <v>34264</v>
      </c>
      <c r="I1043">
        <f t="shared" si="67"/>
        <v>-1.1168839140007413E-2</v>
      </c>
      <c r="K1043" s="19">
        <f t="shared" si="65"/>
        <v>44610</v>
      </c>
      <c r="L1043">
        <v>34264000</v>
      </c>
      <c r="M1043">
        <v>285.846924</v>
      </c>
      <c r="N1043" s="20">
        <f t="shared" si="66"/>
        <v>-9.6310733321634621E-3</v>
      </c>
    </row>
    <row r="1044" spans="1:14" x14ac:dyDescent="0.2">
      <c r="A1044" s="1">
        <v>44614</v>
      </c>
      <c r="B1044">
        <v>285</v>
      </c>
      <c r="C1044">
        <v>291.540009</v>
      </c>
      <c r="D1044">
        <v>284.5</v>
      </c>
      <c r="E1044">
        <v>287.72000100000002</v>
      </c>
      <c r="F1044">
        <v>285.63842799999998</v>
      </c>
      <c r="G1044">
        <v>41736100</v>
      </c>
      <c r="H1044">
        <f t="shared" si="64"/>
        <v>41736.1</v>
      </c>
      <c r="I1044">
        <f t="shared" si="67"/>
        <v>-2.7469675241890763E-2</v>
      </c>
      <c r="K1044" s="19">
        <f t="shared" si="65"/>
        <v>44614</v>
      </c>
      <c r="L1044">
        <v>41736100</v>
      </c>
      <c r="M1044">
        <v>285.63842799999998</v>
      </c>
      <c r="N1044" s="20">
        <f t="shared" si="66"/>
        <v>-7.2939738893263416E-4</v>
      </c>
    </row>
    <row r="1045" spans="1:14" x14ac:dyDescent="0.2">
      <c r="A1045" s="1">
        <v>44615</v>
      </c>
      <c r="B1045">
        <v>290.17999300000002</v>
      </c>
      <c r="C1045">
        <v>291.70001200000002</v>
      </c>
      <c r="D1045">
        <v>280.10000600000001</v>
      </c>
      <c r="E1045">
        <v>280.26998900000001</v>
      </c>
      <c r="F1045">
        <v>278.24237099999999</v>
      </c>
      <c r="G1045">
        <v>37811200</v>
      </c>
      <c r="H1045">
        <f t="shared" si="64"/>
        <v>37811.199999999997</v>
      </c>
      <c r="I1045">
        <f t="shared" si="67"/>
        <v>1.8175414035087805E-2</v>
      </c>
      <c r="K1045" s="19">
        <f t="shared" si="65"/>
        <v>44615</v>
      </c>
      <c r="L1045">
        <v>37811200</v>
      </c>
      <c r="M1045">
        <v>278.24237099999999</v>
      </c>
      <c r="N1045" s="20">
        <f t="shared" si="66"/>
        <v>-2.5893074162976367E-2</v>
      </c>
    </row>
    <row r="1046" spans="1:14" x14ac:dyDescent="0.2">
      <c r="A1046" s="1">
        <v>44616</v>
      </c>
      <c r="B1046">
        <v>272.51001000000002</v>
      </c>
      <c r="C1046">
        <v>295.16000400000001</v>
      </c>
      <c r="D1046">
        <v>271.51998900000001</v>
      </c>
      <c r="E1046">
        <v>294.58999599999999</v>
      </c>
      <c r="F1046">
        <v>292.45877100000001</v>
      </c>
      <c r="G1046">
        <v>56989700</v>
      </c>
      <c r="H1046">
        <f t="shared" si="64"/>
        <v>56989.7</v>
      </c>
      <c r="I1046">
        <f t="shared" si="67"/>
        <v>-6.0893181564037051E-2</v>
      </c>
      <c r="K1046" s="19">
        <f t="shared" si="65"/>
        <v>44616</v>
      </c>
      <c r="L1046">
        <v>56989700</v>
      </c>
      <c r="M1046">
        <v>292.45877100000001</v>
      </c>
      <c r="N1046" s="20">
        <f t="shared" si="66"/>
        <v>5.1093584161558278E-2</v>
      </c>
    </row>
    <row r="1047" spans="1:14" x14ac:dyDescent="0.2">
      <c r="A1047" s="1">
        <v>44617</v>
      </c>
      <c r="B1047">
        <v>295.14001500000001</v>
      </c>
      <c r="C1047">
        <v>297.63000499999998</v>
      </c>
      <c r="D1047">
        <v>291.64999399999999</v>
      </c>
      <c r="E1047">
        <v>297.30999800000001</v>
      </c>
      <c r="F1047">
        <v>295.15905800000002</v>
      </c>
      <c r="G1047">
        <v>32546700</v>
      </c>
      <c r="H1047">
        <f t="shared" si="64"/>
        <v>32546.7</v>
      </c>
      <c r="I1047">
        <f t="shared" si="67"/>
        <v>8.3042839417164824E-2</v>
      </c>
      <c r="K1047" s="19">
        <f t="shared" si="65"/>
        <v>44617</v>
      </c>
      <c r="L1047">
        <v>32546700</v>
      </c>
      <c r="M1047">
        <v>295.15905800000002</v>
      </c>
      <c r="N1047" s="20">
        <f t="shared" si="66"/>
        <v>9.2330518615220559E-3</v>
      </c>
    </row>
    <row r="1048" spans="1:14" x14ac:dyDescent="0.2">
      <c r="A1048" s="1">
        <v>44620</v>
      </c>
      <c r="B1048">
        <v>294.30999800000001</v>
      </c>
      <c r="C1048">
        <v>299.14001500000001</v>
      </c>
      <c r="D1048">
        <v>293</v>
      </c>
      <c r="E1048">
        <v>298.790009</v>
      </c>
      <c r="F1048">
        <v>296.62835699999999</v>
      </c>
      <c r="G1048">
        <v>34627500</v>
      </c>
      <c r="H1048">
        <f t="shared" si="64"/>
        <v>34627.5</v>
      </c>
      <c r="I1048">
        <f t="shared" si="67"/>
        <v>-2.81228216377233E-3</v>
      </c>
      <c r="K1048" s="19">
        <f t="shared" si="65"/>
        <v>44620</v>
      </c>
      <c r="L1048">
        <v>34627500</v>
      </c>
      <c r="M1048">
        <v>296.62835699999999</v>
      </c>
      <c r="N1048" s="20">
        <f t="shared" si="66"/>
        <v>4.9779905450165049E-3</v>
      </c>
    </row>
    <row r="1049" spans="1:14" x14ac:dyDescent="0.2">
      <c r="A1049" s="1">
        <v>44621</v>
      </c>
      <c r="B1049">
        <v>296.39999399999999</v>
      </c>
      <c r="C1049">
        <v>299.97000100000002</v>
      </c>
      <c r="D1049">
        <v>292.14999399999999</v>
      </c>
      <c r="E1049">
        <v>294.95001200000002</v>
      </c>
      <c r="F1049">
        <v>292.81616200000002</v>
      </c>
      <c r="G1049">
        <v>31217800</v>
      </c>
      <c r="H1049">
        <f t="shared" si="64"/>
        <v>31217.8</v>
      </c>
      <c r="I1049">
        <f t="shared" si="67"/>
        <v>7.1013421705095623E-3</v>
      </c>
      <c r="K1049" s="19">
        <f t="shared" si="65"/>
        <v>44621</v>
      </c>
      <c r="L1049">
        <v>31217800</v>
      </c>
      <c r="M1049">
        <v>292.81616200000002</v>
      </c>
      <c r="N1049" s="20">
        <f t="shared" si="66"/>
        <v>-1.2851755100406582E-2</v>
      </c>
    </row>
    <row r="1050" spans="1:14" x14ac:dyDescent="0.2">
      <c r="A1050" s="1">
        <v>44622</v>
      </c>
      <c r="B1050">
        <v>295.35998499999999</v>
      </c>
      <c r="C1050">
        <v>301.47000100000002</v>
      </c>
      <c r="D1050">
        <v>293.70001200000002</v>
      </c>
      <c r="E1050">
        <v>300.19000199999999</v>
      </c>
      <c r="F1050">
        <v>298.01821899999999</v>
      </c>
      <c r="G1050">
        <v>31873000</v>
      </c>
      <c r="H1050">
        <f t="shared" si="64"/>
        <v>31873</v>
      </c>
      <c r="I1050">
        <f t="shared" si="67"/>
        <v>-3.5088023652254116E-3</v>
      </c>
      <c r="K1050" s="19">
        <f t="shared" si="65"/>
        <v>44622</v>
      </c>
      <c r="L1050">
        <v>31873000</v>
      </c>
      <c r="M1050">
        <v>298.01821899999999</v>
      </c>
      <c r="N1050" s="20">
        <f t="shared" si="66"/>
        <v>1.7765607487198631E-2</v>
      </c>
    </row>
    <row r="1051" spans="1:14" x14ac:dyDescent="0.2">
      <c r="A1051" s="1">
        <v>44623</v>
      </c>
      <c r="B1051">
        <v>302.89001500000001</v>
      </c>
      <c r="C1051">
        <v>303.13000499999998</v>
      </c>
      <c r="D1051">
        <v>294.04998799999998</v>
      </c>
      <c r="E1051">
        <v>295.92001299999998</v>
      </c>
      <c r="F1051">
        <v>293.77914399999997</v>
      </c>
      <c r="G1051">
        <v>27314500</v>
      </c>
      <c r="H1051">
        <f t="shared" si="64"/>
        <v>27314.5</v>
      </c>
      <c r="I1051">
        <f t="shared" si="67"/>
        <v>2.5494414891712603E-2</v>
      </c>
      <c r="K1051" s="19">
        <f t="shared" si="65"/>
        <v>44623</v>
      </c>
      <c r="L1051">
        <v>27314500</v>
      </c>
      <c r="M1051">
        <v>293.77914399999997</v>
      </c>
      <c r="N1051" s="20">
        <f t="shared" si="66"/>
        <v>-1.4224214258524959E-2</v>
      </c>
    </row>
    <row r="1052" spans="1:14" x14ac:dyDescent="0.2">
      <c r="A1052" s="1">
        <v>44624</v>
      </c>
      <c r="B1052">
        <v>294.290009</v>
      </c>
      <c r="C1052">
        <v>295.66000400000001</v>
      </c>
      <c r="D1052">
        <v>287.17001299999998</v>
      </c>
      <c r="E1052">
        <v>289.85998499999999</v>
      </c>
      <c r="F1052">
        <v>287.76297</v>
      </c>
      <c r="G1052">
        <v>32356500</v>
      </c>
      <c r="H1052">
        <f t="shared" si="64"/>
        <v>32356.5</v>
      </c>
      <c r="I1052">
        <f t="shared" si="67"/>
        <v>-2.8393164429669323E-2</v>
      </c>
      <c r="K1052" s="19">
        <f t="shared" si="65"/>
        <v>44624</v>
      </c>
      <c r="L1052">
        <v>32356500</v>
      </c>
      <c r="M1052">
        <v>287.76297</v>
      </c>
      <c r="N1052" s="20">
        <f t="shared" si="66"/>
        <v>-2.0478560588358098E-2</v>
      </c>
    </row>
    <row r="1053" spans="1:14" x14ac:dyDescent="0.2">
      <c r="A1053" s="1">
        <v>44627</v>
      </c>
      <c r="B1053">
        <v>288.52999899999998</v>
      </c>
      <c r="C1053">
        <v>289.69000199999999</v>
      </c>
      <c r="D1053">
        <v>278.52999899999998</v>
      </c>
      <c r="E1053">
        <v>278.91000400000001</v>
      </c>
      <c r="F1053">
        <v>276.89221199999997</v>
      </c>
      <c r="G1053">
        <v>43157200</v>
      </c>
      <c r="H1053">
        <f t="shared" si="64"/>
        <v>43157.2</v>
      </c>
      <c r="I1053">
        <f t="shared" si="67"/>
        <v>-1.9572563878646736E-2</v>
      </c>
      <c r="K1053" s="19">
        <f t="shared" si="65"/>
        <v>44627</v>
      </c>
      <c r="L1053">
        <v>43157200</v>
      </c>
      <c r="M1053">
        <v>276.89221199999997</v>
      </c>
      <c r="N1053" s="20">
        <f t="shared" si="66"/>
        <v>-3.7776778575784174E-2</v>
      </c>
    </row>
    <row r="1054" spans="1:14" x14ac:dyDescent="0.2">
      <c r="A1054" s="1">
        <v>44628</v>
      </c>
      <c r="B1054">
        <v>277.79998799999998</v>
      </c>
      <c r="C1054">
        <v>283.959991</v>
      </c>
      <c r="D1054">
        <v>270</v>
      </c>
      <c r="E1054">
        <v>275.85000600000001</v>
      </c>
      <c r="F1054">
        <v>273.854309</v>
      </c>
      <c r="G1054">
        <v>48159500</v>
      </c>
      <c r="H1054">
        <f t="shared" si="64"/>
        <v>48159.5</v>
      </c>
      <c r="I1054">
        <f t="shared" si="67"/>
        <v>-3.7188545514118244E-2</v>
      </c>
      <c r="K1054" s="19">
        <f t="shared" si="65"/>
        <v>44628</v>
      </c>
      <c r="L1054">
        <v>48159500</v>
      </c>
      <c r="M1054">
        <v>273.854309</v>
      </c>
      <c r="N1054" s="20">
        <f t="shared" si="66"/>
        <v>-1.0971428116584124E-2</v>
      </c>
    </row>
    <row r="1055" spans="1:14" x14ac:dyDescent="0.2">
      <c r="A1055" s="1">
        <v>44629</v>
      </c>
      <c r="B1055">
        <v>283.44000199999999</v>
      </c>
      <c r="C1055">
        <v>289.60000600000001</v>
      </c>
      <c r="D1055">
        <v>280.77999899999998</v>
      </c>
      <c r="E1055">
        <v>288.5</v>
      </c>
      <c r="F1055">
        <v>286.412781</v>
      </c>
      <c r="G1055">
        <v>35204500</v>
      </c>
      <c r="H1055">
        <f t="shared" si="64"/>
        <v>35204.5</v>
      </c>
      <c r="I1055">
        <f t="shared" si="67"/>
        <v>2.0302427082898249E-2</v>
      </c>
      <c r="K1055" s="19">
        <f t="shared" si="65"/>
        <v>44629</v>
      </c>
      <c r="L1055">
        <v>35204500</v>
      </c>
      <c r="M1055">
        <v>286.412781</v>
      </c>
      <c r="N1055" s="20">
        <f t="shared" si="66"/>
        <v>4.5858223103584596E-2</v>
      </c>
    </row>
    <row r="1056" spans="1:14" x14ac:dyDescent="0.2">
      <c r="A1056" s="1">
        <v>44630</v>
      </c>
      <c r="B1056">
        <v>283.01998900000001</v>
      </c>
      <c r="C1056">
        <v>286.60000600000001</v>
      </c>
      <c r="D1056">
        <v>280.57998700000002</v>
      </c>
      <c r="E1056">
        <v>285.58999599999999</v>
      </c>
      <c r="F1056">
        <v>283.52383400000002</v>
      </c>
      <c r="G1056">
        <v>30628000</v>
      </c>
      <c r="H1056">
        <f t="shared" si="64"/>
        <v>30628</v>
      </c>
      <c r="I1056">
        <f t="shared" si="67"/>
        <v>-1.4818409435376136E-3</v>
      </c>
      <c r="K1056" s="19">
        <f t="shared" si="65"/>
        <v>44630</v>
      </c>
      <c r="L1056">
        <v>30628000</v>
      </c>
      <c r="M1056">
        <v>283.52383400000002</v>
      </c>
      <c r="N1056" s="20">
        <f t="shared" si="66"/>
        <v>-1.0086655315846304E-2</v>
      </c>
    </row>
    <row r="1057" spans="1:14" x14ac:dyDescent="0.2">
      <c r="A1057" s="1">
        <v>44631</v>
      </c>
      <c r="B1057">
        <v>287.959991</v>
      </c>
      <c r="C1057">
        <v>289.51001000000002</v>
      </c>
      <c r="D1057">
        <v>279.42999300000002</v>
      </c>
      <c r="E1057">
        <v>280.07000699999998</v>
      </c>
      <c r="F1057">
        <v>278.04379299999999</v>
      </c>
      <c r="G1057">
        <v>27209300</v>
      </c>
      <c r="H1057">
        <f t="shared" si="64"/>
        <v>27209.3</v>
      </c>
      <c r="I1057">
        <f t="shared" si="67"/>
        <v>1.7454604593317231E-2</v>
      </c>
      <c r="K1057" s="19">
        <f t="shared" si="65"/>
        <v>44631</v>
      </c>
      <c r="L1057">
        <v>27209300</v>
      </c>
      <c r="M1057">
        <v>278.04379299999999</v>
      </c>
      <c r="N1057" s="20">
        <f t="shared" si="66"/>
        <v>-1.9328325674377089E-2</v>
      </c>
    </row>
    <row r="1058" spans="1:14" x14ac:dyDescent="0.2">
      <c r="A1058" s="1">
        <v>44634</v>
      </c>
      <c r="B1058">
        <v>280.33999599999999</v>
      </c>
      <c r="C1058">
        <v>285.39999399999999</v>
      </c>
      <c r="D1058">
        <v>275.82000699999998</v>
      </c>
      <c r="E1058">
        <v>276.44000199999999</v>
      </c>
      <c r="F1058">
        <v>274.44006300000001</v>
      </c>
      <c r="G1058">
        <v>30660700</v>
      </c>
      <c r="H1058">
        <f t="shared" si="64"/>
        <v>30660.7</v>
      </c>
      <c r="I1058">
        <f t="shared" si="67"/>
        <v>-2.6461992075836733E-2</v>
      </c>
      <c r="K1058" s="19">
        <f t="shared" si="65"/>
        <v>44634</v>
      </c>
      <c r="L1058">
        <v>30660700</v>
      </c>
      <c r="M1058">
        <v>274.44006300000001</v>
      </c>
      <c r="N1058" s="20">
        <f t="shared" si="66"/>
        <v>-1.2961015820986101E-2</v>
      </c>
    </row>
    <row r="1059" spans="1:14" x14ac:dyDescent="0.2">
      <c r="A1059" s="1">
        <v>44635</v>
      </c>
      <c r="B1059">
        <v>280.35000600000001</v>
      </c>
      <c r="C1059">
        <v>287.82000699999998</v>
      </c>
      <c r="D1059">
        <v>278.73001099999999</v>
      </c>
      <c r="E1059">
        <v>287.14999399999999</v>
      </c>
      <c r="F1059">
        <v>285.07257099999998</v>
      </c>
      <c r="G1059">
        <v>34245100</v>
      </c>
      <c r="H1059">
        <f t="shared" si="64"/>
        <v>34245.1</v>
      </c>
      <c r="I1059">
        <f t="shared" si="67"/>
        <v>3.570664244434997E-5</v>
      </c>
      <c r="K1059" s="19">
        <f t="shared" si="65"/>
        <v>44635</v>
      </c>
      <c r="L1059">
        <v>34245100</v>
      </c>
      <c r="M1059">
        <v>285.07257099999998</v>
      </c>
      <c r="N1059" s="20">
        <f t="shared" si="66"/>
        <v>3.8742550499997419E-2</v>
      </c>
    </row>
    <row r="1060" spans="1:14" x14ac:dyDescent="0.2">
      <c r="A1060" s="1">
        <v>44636</v>
      </c>
      <c r="B1060">
        <v>289.10998499999999</v>
      </c>
      <c r="C1060">
        <v>294.57000699999998</v>
      </c>
      <c r="D1060">
        <v>283.20001200000002</v>
      </c>
      <c r="E1060">
        <v>294.39001500000001</v>
      </c>
      <c r="F1060">
        <v>292.26019300000002</v>
      </c>
      <c r="G1060">
        <v>37826300</v>
      </c>
      <c r="H1060">
        <f t="shared" si="64"/>
        <v>37826.300000000003</v>
      </c>
      <c r="I1060">
        <f t="shared" si="67"/>
        <v>3.124658039065634E-2</v>
      </c>
      <c r="K1060" s="19">
        <f t="shared" si="65"/>
        <v>44636</v>
      </c>
      <c r="L1060">
        <v>37826300</v>
      </c>
      <c r="M1060">
        <v>292.26019300000002</v>
      </c>
      <c r="N1060" s="20">
        <f t="shared" si="66"/>
        <v>2.5213306123373174E-2</v>
      </c>
    </row>
    <row r="1061" spans="1:14" x14ac:dyDescent="0.2">
      <c r="A1061" s="1">
        <v>44637</v>
      </c>
      <c r="B1061">
        <v>293.290009</v>
      </c>
      <c r="C1061">
        <v>295.60998499999999</v>
      </c>
      <c r="D1061">
        <v>289.36999500000002</v>
      </c>
      <c r="E1061">
        <v>295.22000100000002</v>
      </c>
      <c r="F1061">
        <v>293.08419800000001</v>
      </c>
      <c r="G1061">
        <v>30816600</v>
      </c>
      <c r="H1061">
        <f t="shared" si="64"/>
        <v>30816.6</v>
      </c>
      <c r="I1061">
        <f t="shared" si="67"/>
        <v>1.4458248475921726E-2</v>
      </c>
      <c r="K1061" s="19">
        <f t="shared" si="65"/>
        <v>44637</v>
      </c>
      <c r="L1061">
        <v>30816600</v>
      </c>
      <c r="M1061">
        <v>293.08419800000001</v>
      </c>
      <c r="N1061" s="20">
        <f t="shared" si="66"/>
        <v>2.8194226231828966E-3</v>
      </c>
    </row>
    <row r="1062" spans="1:14" x14ac:dyDescent="0.2">
      <c r="A1062" s="1">
        <v>44638</v>
      </c>
      <c r="B1062">
        <v>295.36999500000002</v>
      </c>
      <c r="C1062">
        <v>301</v>
      </c>
      <c r="D1062">
        <v>292.73001099999999</v>
      </c>
      <c r="E1062">
        <v>300.42999300000002</v>
      </c>
      <c r="F1062">
        <v>298.25646999999998</v>
      </c>
      <c r="G1062">
        <v>43390600</v>
      </c>
      <c r="H1062">
        <f t="shared" si="64"/>
        <v>43390.6</v>
      </c>
      <c r="I1062">
        <f t="shared" si="67"/>
        <v>7.0919088143913539E-3</v>
      </c>
      <c r="K1062" s="19">
        <f t="shared" si="65"/>
        <v>44638</v>
      </c>
      <c r="L1062">
        <v>43390600</v>
      </c>
      <c r="M1062">
        <v>298.25646999999998</v>
      </c>
      <c r="N1062" s="20">
        <f t="shared" si="66"/>
        <v>1.7647734116323678E-2</v>
      </c>
    </row>
    <row r="1063" spans="1:14" x14ac:dyDescent="0.2">
      <c r="A1063" s="1">
        <v>44641</v>
      </c>
      <c r="B1063">
        <v>298.89001500000001</v>
      </c>
      <c r="C1063">
        <v>300.14001500000001</v>
      </c>
      <c r="D1063">
        <v>294.89999399999999</v>
      </c>
      <c r="E1063">
        <v>299.16000400000001</v>
      </c>
      <c r="F1063">
        <v>296.99566700000003</v>
      </c>
      <c r="G1063">
        <v>28351200</v>
      </c>
      <c r="H1063">
        <f t="shared" si="64"/>
        <v>28351.200000000001</v>
      </c>
      <c r="I1063">
        <f t="shared" si="67"/>
        <v>1.1917324235997593E-2</v>
      </c>
      <c r="K1063" s="19">
        <f t="shared" si="65"/>
        <v>44641</v>
      </c>
      <c r="L1063">
        <v>28351200</v>
      </c>
      <c r="M1063">
        <v>296.99566700000003</v>
      </c>
      <c r="N1063" s="20">
        <f t="shared" si="66"/>
        <v>-4.2272444249070373E-3</v>
      </c>
    </row>
    <row r="1064" spans="1:14" x14ac:dyDescent="0.2">
      <c r="A1064" s="1">
        <v>44642</v>
      </c>
      <c r="B1064">
        <v>299.79998799999998</v>
      </c>
      <c r="C1064">
        <v>305</v>
      </c>
      <c r="D1064">
        <v>298.76998900000001</v>
      </c>
      <c r="E1064">
        <v>304.05999800000001</v>
      </c>
      <c r="F1064">
        <v>301.860229</v>
      </c>
      <c r="G1064">
        <v>27599700</v>
      </c>
      <c r="H1064">
        <f t="shared" si="64"/>
        <v>27599.7</v>
      </c>
      <c r="I1064">
        <f t="shared" si="67"/>
        <v>3.0445078601905769E-3</v>
      </c>
      <c r="K1064" s="19">
        <f t="shared" si="65"/>
        <v>44642</v>
      </c>
      <c r="L1064">
        <v>27599700</v>
      </c>
      <c r="M1064">
        <v>301.860229</v>
      </c>
      <c r="N1064" s="20">
        <f t="shared" si="66"/>
        <v>1.6379235593359607E-2</v>
      </c>
    </row>
    <row r="1065" spans="1:14" x14ac:dyDescent="0.2">
      <c r="A1065" s="1">
        <v>44643</v>
      </c>
      <c r="B1065">
        <v>300.51001000000002</v>
      </c>
      <c r="C1065">
        <v>303.23001099999999</v>
      </c>
      <c r="D1065">
        <v>297.72000100000002</v>
      </c>
      <c r="E1065">
        <v>299.48998999999998</v>
      </c>
      <c r="F1065">
        <v>297.32330300000001</v>
      </c>
      <c r="G1065">
        <v>25715400</v>
      </c>
      <c r="H1065">
        <f t="shared" si="64"/>
        <v>25715.4</v>
      </c>
      <c r="I1065">
        <f t="shared" si="67"/>
        <v>2.3683189740489174E-3</v>
      </c>
      <c r="K1065" s="19">
        <f t="shared" si="65"/>
        <v>44643</v>
      </c>
      <c r="L1065">
        <v>25715400</v>
      </c>
      <c r="M1065">
        <v>297.32330300000001</v>
      </c>
      <c r="N1065" s="20">
        <f t="shared" si="66"/>
        <v>-1.5029889876615691E-2</v>
      </c>
    </row>
    <row r="1066" spans="1:14" x14ac:dyDescent="0.2">
      <c r="A1066" s="1">
        <v>44644</v>
      </c>
      <c r="B1066">
        <v>299.14001500000001</v>
      </c>
      <c r="C1066">
        <v>304.20001200000002</v>
      </c>
      <c r="D1066">
        <v>298.32000699999998</v>
      </c>
      <c r="E1066">
        <v>304.10000600000001</v>
      </c>
      <c r="F1066">
        <v>301.89996300000001</v>
      </c>
      <c r="G1066">
        <v>24484500</v>
      </c>
      <c r="H1066">
        <f t="shared" si="64"/>
        <v>24484.5</v>
      </c>
      <c r="I1066">
        <f t="shared" si="67"/>
        <v>-4.5588997185152568E-3</v>
      </c>
      <c r="K1066" s="19">
        <f t="shared" si="65"/>
        <v>44644</v>
      </c>
      <c r="L1066">
        <v>24484500</v>
      </c>
      <c r="M1066">
        <v>301.89996300000001</v>
      </c>
      <c r="N1066" s="20">
        <f t="shared" si="66"/>
        <v>1.5392873527979082E-2</v>
      </c>
    </row>
    <row r="1067" spans="1:14" x14ac:dyDescent="0.2">
      <c r="A1067" s="1">
        <v>44645</v>
      </c>
      <c r="B1067">
        <v>305.23001099999999</v>
      </c>
      <c r="C1067">
        <v>305.5</v>
      </c>
      <c r="D1067">
        <v>299.290009</v>
      </c>
      <c r="E1067">
        <v>303.67999300000002</v>
      </c>
      <c r="F1067">
        <v>301.483002</v>
      </c>
      <c r="G1067">
        <v>22566500</v>
      </c>
      <c r="H1067">
        <f t="shared" si="64"/>
        <v>22566.5</v>
      </c>
      <c r="I1067">
        <f t="shared" si="67"/>
        <v>2.035834624130772E-2</v>
      </c>
      <c r="K1067" s="19">
        <f t="shared" si="65"/>
        <v>44645</v>
      </c>
      <c r="L1067">
        <v>22566500</v>
      </c>
      <c r="M1067">
        <v>301.483002</v>
      </c>
      <c r="N1067" s="20">
        <f t="shared" si="66"/>
        <v>-1.3811230576401719E-3</v>
      </c>
    </row>
    <row r="1068" spans="1:14" x14ac:dyDescent="0.2">
      <c r="A1068" s="1">
        <v>44648</v>
      </c>
      <c r="B1068">
        <v>304.32998700000002</v>
      </c>
      <c r="C1068">
        <v>310.79998799999998</v>
      </c>
      <c r="D1068">
        <v>304.32998700000002</v>
      </c>
      <c r="E1068">
        <v>310.70001200000002</v>
      </c>
      <c r="F1068">
        <v>308.45220899999998</v>
      </c>
      <c r="G1068">
        <v>29578200</v>
      </c>
      <c r="H1068">
        <f t="shared" si="64"/>
        <v>29578.2</v>
      </c>
      <c r="I1068">
        <f t="shared" si="67"/>
        <v>-2.9486746635800946E-3</v>
      </c>
      <c r="K1068" s="19">
        <f t="shared" si="65"/>
        <v>44648</v>
      </c>
      <c r="L1068">
        <v>29578200</v>
      </c>
      <c r="M1068">
        <v>308.45220899999998</v>
      </c>
      <c r="N1068" s="20">
        <f t="shared" si="66"/>
        <v>2.3116417687787199E-2</v>
      </c>
    </row>
    <row r="1069" spans="1:14" x14ac:dyDescent="0.2">
      <c r="A1069" s="1">
        <v>44649</v>
      </c>
      <c r="B1069">
        <v>313.91000400000001</v>
      </c>
      <c r="C1069">
        <v>315.82000699999998</v>
      </c>
      <c r="D1069">
        <v>309.04998799999998</v>
      </c>
      <c r="E1069">
        <v>315.41000400000001</v>
      </c>
      <c r="F1069">
        <v>313.12814300000002</v>
      </c>
      <c r="G1069">
        <v>30393400</v>
      </c>
      <c r="H1069">
        <f t="shared" si="64"/>
        <v>30393.4</v>
      </c>
      <c r="I1069">
        <f t="shared" si="67"/>
        <v>3.1479043831457852E-2</v>
      </c>
      <c r="K1069" s="19">
        <f t="shared" si="65"/>
        <v>44649</v>
      </c>
      <c r="L1069">
        <v>30393400</v>
      </c>
      <c r="M1069">
        <v>313.12814300000002</v>
      </c>
      <c r="N1069" s="20">
        <f t="shared" si="66"/>
        <v>1.5159346775824326E-2</v>
      </c>
    </row>
    <row r="1070" spans="1:14" x14ac:dyDescent="0.2">
      <c r="A1070" s="1">
        <v>44650</v>
      </c>
      <c r="B1070">
        <v>313.76001000000002</v>
      </c>
      <c r="C1070">
        <v>315.95001200000002</v>
      </c>
      <c r="D1070">
        <v>311.57998700000002</v>
      </c>
      <c r="E1070">
        <v>313.85998499999999</v>
      </c>
      <c r="F1070">
        <v>311.58932499999997</v>
      </c>
      <c r="G1070">
        <v>28163600</v>
      </c>
      <c r="H1070">
        <f t="shared" si="64"/>
        <v>28163.599999999999</v>
      </c>
      <c r="I1070">
        <f t="shared" si="67"/>
        <v>-4.7782484816887965E-4</v>
      </c>
      <c r="K1070" s="19">
        <f t="shared" si="65"/>
        <v>44650</v>
      </c>
      <c r="L1070">
        <v>28163600</v>
      </c>
      <c r="M1070">
        <v>311.58932499999997</v>
      </c>
      <c r="N1070" s="20">
        <f t="shared" si="66"/>
        <v>-4.9143394945501554E-3</v>
      </c>
    </row>
    <row r="1071" spans="1:14" x14ac:dyDescent="0.2">
      <c r="A1071" s="1">
        <v>44651</v>
      </c>
      <c r="B1071">
        <v>313.89999399999999</v>
      </c>
      <c r="C1071">
        <v>315.14001500000001</v>
      </c>
      <c r="D1071">
        <v>307.89001500000001</v>
      </c>
      <c r="E1071">
        <v>308.30999800000001</v>
      </c>
      <c r="F1071">
        <v>306.07946800000002</v>
      </c>
      <c r="G1071">
        <v>33422100</v>
      </c>
      <c r="H1071">
        <f t="shared" si="64"/>
        <v>33422.1</v>
      </c>
      <c r="I1071">
        <f t="shared" si="67"/>
        <v>4.4614990928885392E-4</v>
      </c>
      <c r="K1071" s="19">
        <f t="shared" si="65"/>
        <v>44651</v>
      </c>
      <c r="L1071">
        <v>33422100</v>
      </c>
      <c r="M1071">
        <v>306.07946800000002</v>
      </c>
      <c r="N1071" s="20">
        <f t="shared" si="66"/>
        <v>-1.768307370607114E-2</v>
      </c>
    </row>
    <row r="1072" spans="1:14" x14ac:dyDescent="0.2">
      <c r="A1072" s="1">
        <v>44652</v>
      </c>
      <c r="B1072">
        <v>309.36999500000002</v>
      </c>
      <c r="C1072">
        <v>310.13000499999998</v>
      </c>
      <c r="D1072">
        <v>305.540009</v>
      </c>
      <c r="E1072">
        <v>309.42001299999998</v>
      </c>
      <c r="F1072">
        <v>307.18145800000002</v>
      </c>
      <c r="G1072">
        <v>27110500</v>
      </c>
      <c r="H1072">
        <f t="shared" si="64"/>
        <v>27110.5</v>
      </c>
      <c r="I1072">
        <f t="shared" si="67"/>
        <v>-1.4431344653036136E-2</v>
      </c>
      <c r="K1072" s="19">
        <f t="shared" si="65"/>
        <v>44652</v>
      </c>
      <c r="L1072">
        <v>27110500</v>
      </c>
      <c r="M1072">
        <v>307.18145800000002</v>
      </c>
      <c r="N1072" s="20">
        <f t="shared" si="66"/>
        <v>3.600339503987901E-3</v>
      </c>
    </row>
    <row r="1073" spans="1:14" x14ac:dyDescent="0.2">
      <c r="A1073" s="1">
        <v>44655</v>
      </c>
      <c r="B1073">
        <v>310.08999599999999</v>
      </c>
      <c r="C1073">
        <v>315.10998499999999</v>
      </c>
      <c r="D1073">
        <v>309.709991</v>
      </c>
      <c r="E1073">
        <v>314.97000100000002</v>
      </c>
      <c r="F1073">
        <v>312.691284</v>
      </c>
      <c r="G1073">
        <v>24289600</v>
      </c>
      <c r="H1073">
        <f t="shared" si="64"/>
        <v>24289.599999999999</v>
      </c>
      <c r="I1073">
        <f t="shared" si="67"/>
        <v>2.3273136103582632E-3</v>
      </c>
      <c r="K1073" s="19">
        <f t="shared" si="65"/>
        <v>44655</v>
      </c>
      <c r="L1073">
        <v>24289600</v>
      </c>
      <c r="M1073">
        <v>312.691284</v>
      </c>
      <c r="N1073" s="20">
        <f t="shared" si="66"/>
        <v>1.7936714135916288E-2</v>
      </c>
    </row>
    <row r="1074" spans="1:14" x14ac:dyDescent="0.2">
      <c r="A1074" s="1">
        <v>44656</v>
      </c>
      <c r="B1074">
        <v>313.26998900000001</v>
      </c>
      <c r="C1074">
        <v>314.86999500000002</v>
      </c>
      <c r="D1074">
        <v>309.86999500000002</v>
      </c>
      <c r="E1074">
        <v>310.88000499999998</v>
      </c>
      <c r="F1074">
        <v>308.63089000000002</v>
      </c>
      <c r="G1074">
        <v>23156700</v>
      </c>
      <c r="H1074">
        <f t="shared" si="64"/>
        <v>23156.7</v>
      </c>
      <c r="I1074">
        <f t="shared" si="67"/>
        <v>1.0255064790932581E-2</v>
      </c>
      <c r="K1074" s="19">
        <f t="shared" si="65"/>
        <v>44656</v>
      </c>
      <c r="L1074">
        <v>23156700</v>
      </c>
      <c r="M1074">
        <v>308.63089000000002</v>
      </c>
      <c r="N1074" s="20">
        <f t="shared" si="66"/>
        <v>-1.2985312376023803E-2</v>
      </c>
    </row>
    <row r="1075" spans="1:14" x14ac:dyDescent="0.2">
      <c r="A1075" s="1">
        <v>44657</v>
      </c>
      <c r="B1075">
        <v>305.19000199999999</v>
      </c>
      <c r="C1075">
        <v>307</v>
      </c>
      <c r="D1075">
        <v>296.709991</v>
      </c>
      <c r="E1075">
        <v>299.5</v>
      </c>
      <c r="F1075">
        <v>297.33325200000002</v>
      </c>
      <c r="G1075">
        <v>40110400</v>
      </c>
      <c r="H1075">
        <f t="shared" si="64"/>
        <v>40110.400000000001</v>
      </c>
      <c r="I1075">
        <f t="shared" si="67"/>
        <v>-2.5792406817494468E-2</v>
      </c>
      <c r="K1075" s="19">
        <f t="shared" si="65"/>
        <v>44657</v>
      </c>
      <c r="L1075">
        <v>40110400</v>
      </c>
      <c r="M1075">
        <v>297.33325200000002</v>
      </c>
      <c r="N1075" s="20">
        <f t="shared" si="66"/>
        <v>-3.6605661863593777E-2</v>
      </c>
    </row>
    <row r="1076" spans="1:14" x14ac:dyDescent="0.2">
      <c r="A1076" s="1">
        <v>44658</v>
      </c>
      <c r="B1076">
        <v>296.66000400000001</v>
      </c>
      <c r="C1076">
        <v>303.64999399999999</v>
      </c>
      <c r="D1076">
        <v>296.35000600000001</v>
      </c>
      <c r="E1076">
        <v>301.36999500000002</v>
      </c>
      <c r="F1076">
        <v>299.18969700000002</v>
      </c>
      <c r="G1076">
        <v>31411200</v>
      </c>
      <c r="H1076">
        <f t="shared" si="64"/>
        <v>31411.200000000001</v>
      </c>
      <c r="I1076">
        <f t="shared" si="67"/>
        <v>-2.7949795026378281E-2</v>
      </c>
      <c r="K1076" s="19">
        <f t="shared" si="65"/>
        <v>44658</v>
      </c>
      <c r="L1076">
        <v>31411200</v>
      </c>
      <c r="M1076">
        <v>299.18969700000002</v>
      </c>
      <c r="N1076" s="20">
        <f t="shared" si="66"/>
        <v>6.2436508110435213E-3</v>
      </c>
    </row>
    <row r="1077" spans="1:14" x14ac:dyDescent="0.2">
      <c r="A1077" s="1">
        <v>44659</v>
      </c>
      <c r="B1077">
        <v>300.44000199999999</v>
      </c>
      <c r="C1077">
        <v>301.11999500000002</v>
      </c>
      <c r="D1077">
        <v>296.27999899999998</v>
      </c>
      <c r="E1077">
        <v>296.97000100000002</v>
      </c>
      <c r="F1077">
        <v>294.82150300000001</v>
      </c>
      <c r="G1077">
        <v>24361900</v>
      </c>
      <c r="H1077">
        <f t="shared" si="64"/>
        <v>24361.9</v>
      </c>
      <c r="I1077">
        <f t="shared" si="67"/>
        <v>1.2741852454097511E-2</v>
      </c>
      <c r="K1077" s="19">
        <f t="shared" si="65"/>
        <v>44659</v>
      </c>
      <c r="L1077">
        <v>24361900</v>
      </c>
      <c r="M1077">
        <v>294.82150300000001</v>
      </c>
      <c r="N1077" s="20">
        <f t="shared" si="66"/>
        <v>-1.46000816331587E-2</v>
      </c>
    </row>
    <row r="1078" spans="1:14" x14ac:dyDescent="0.2">
      <c r="A1078" s="1">
        <v>44662</v>
      </c>
      <c r="B1078">
        <v>291.790009</v>
      </c>
      <c r="C1078">
        <v>292.60998499999999</v>
      </c>
      <c r="D1078">
        <v>285</v>
      </c>
      <c r="E1078">
        <v>285.26001000000002</v>
      </c>
      <c r="F1078">
        <v>283.19622800000002</v>
      </c>
      <c r="G1078">
        <v>34569300</v>
      </c>
      <c r="H1078">
        <f t="shared" si="64"/>
        <v>34569.300000000003</v>
      </c>
      <c r="I1078">
        <f t="shared" si="67"/>
        <v>-2.8791082886492576E-2</v>
      </c>
      <c r="K1078" s="19">
        <f t="shared" si="65"/>
        <v>44662</v>
      </c>
      <c r="L1078">
        <v>34569300</v>
      </c>
      <c r="M1078">
        <v>283.19622800000002</v>
      </c>
      <c r="N1078" s="20">
        <f t="shared" si="66"/>
        <v>-3.9431570905464071E-2</v>
      </c>
    </row>
    <row r="1079" spans="1:14" x14ac:dyDescent="0.2">
      <c r="A1079" s="1">
        <v>44663</v>
      </c>
      <c r="B1079">
        <v>289.23998999999998</v>
      </c>
      <c r="C1079">
        <v>290.73998999999998</v>
      </c>
      <c r="D1079">
        <v>280.48998999999998</v>
      </c>
      <c r="E1079">
        <v>282.05999800000001</v>
      </c>
      <c r="F1079">
        <v>280.01937900000001</v>
      </c>
      <c r="G1079">
        <v>30966700</v>
      </c>
      <c r="H1079">
        <f t="shared" si="64"/>
        <v>30966.7</v>
      </c>
      <c r="I1079">
        <f t="shared" si="67"/>
        <v>-8.7392265716679154E-3</v>
      </c>
      <c r="K1079" s="19">
        <f t="shared" si="65"/>
        <v>44663</v>
      </c>
      <c r="L1079">
        <v>30966700</v>
      </c>
      <c r="M1079">
        <v>280.01937900000001</v>
      </c>
      <c r="N1079" s="20">
        <f t="shared" si="66"/>
        <v>-1.1217836559602779E-2</v>
      </c>
    </row>
    <row r="1080" spans="1:14" x14ac:dyDescent="0.2">
      <c r="A1080" s="1">
        <v>44664</v>
      </c>
      <c r="B1080">
        <v>282.73001099999999</v>
      </c>
      <c r="C1080">
        <v>288.57998700000002</v>
      </c>
      <c r="D1080">
        <v>281.29998799999998</v>
      </c>
      <c r="E1080">
        <v>287.61999500000002</v>
      </c>
      <c r="F1080">
        <v>285.539154</v>
      </c>
      <c r="G1080">
        <v>21907200</v>
      </c>
      <c r="H1080">
        <f t="shared" si="64"/>
        <v>21907.200000000001</v>
      </c>
      <c r="I1080">
        <f t="shared" si="67"/>
        <v>-2.2507188580666138E-2</v>
      </c>
      <c r="K1080" s="19">
        <f t="shared" si="65"/>
        <v>44664</v>
      </c>
      <c r="L1080">
        <v>21907200</v>
      </c>
      <c r="M1080">
        <v>285.539154</v>
      </c>
      <c r="N1080" s="20">
        <f t="shared" si="66"/>
        <v>1.971211785310038E-2</v>
      </c>
    </row>
    <row r="1081" spans="1:14" x14ac:dyDescent="0.2">
      <c r="A1081" s="1">
        <v>44665</v>
      </c>
      <c r="B1081">
        <v>288.08999599999999</v>
      </c>
      <c r="C1081">
        <v>288.30999800000001</v>
      </c>
      <c r="D1081">
        <v>279.32000699999998</v>
      </c>
      <c r="E1081">
        <v>279.82998700000002</v>
      </c>
      <c r="F1081">
        <v>277.80551100000002</v>
      </c>
      <c r="G1081">
        <v>28221600</v>
      </c>
      <c r="H1081">
        <f t="shared" si="64"/>
        <v>28221.599999999999</v>
      </c>
      <c r="I1081">
        <f t="shared" si="67"/>
        <v>1.8957962690419855E-2</v>
      </c>
      <c r="K1081" s="19">
        <f t="shared" si="65"/>
        <v>44665</v>
      </c>
      <c r="L1081">
        <v>28221600</v>
      </c>
      <c r="M1081">
        <v>277.80551100000002</v>
      </c>
      <c r="N1081" s="20">
        <f t="shared" si="66"/>
        <v>-2.7084352151579089E-2</v>
      </c>
    </row>
    <row r="1082" spans="1:14" x14ac:dyDescent="0.2">
      <c r="A1082" s="1">
        <v>44669</v>
      </c>
      <c r="B1082">
        <v>278.91000400000001</v>
      </c>
      <c r="C1082">
        <v>282.459991</v>
      </c>
      <c r="D1082">
        <v>278.33999599999999</v>
      </c>
      <c r="E1082">
        <v>280.51998900000001</v>
      </c>
      <c r="F1082">
        <v>278.49054000000001</v>
      </c>
      <c r="G1082">
        <v>20778000</v>
      </c>
      <c r="H1082">
        <f t="shared" si="64"/>
        <v>20778</v>
      </c>
      <c r="I1082">
        <f t="shared" si="67"/>
        <v>-3.1865014847651876E-2</v>
      </c>
      <c r="K1082" s="19">
        <f t="shared" si="65"/>
        <v>44669</v>
      </c>
      <c r="L1082">
        <v>20778000</v>
      </c>
      <c r="M1082">
        <v>278.49054000000001</v>
      </c>
      <c r="N1082" s="20">
        <f t="shared" si="66"/>
        <v>2.4658582097026355E-3</v>
      </c>
    </row>
    <row r="1083" spans="1:14" x14ac:dyDescent="0.2">
      <c r="A1083" s="1">
        <v>44670</v>
      </c>
      <c r="B1083">
        <v>279.38000499999998</v>
      </c>
      <c r="C1083">
        <v>286.17001299999998</v>
      </c>
      <c r="D1083">
        <v>278.41000400000001</v>
      </c>
      <c r="E1083">
        <v>285.29998799999998</v>
      </c>
      <c r="F1083">
        <v>283.23593099999999</v>
      </c>
      <c r="G1083">
        <v>22297700</v>
      </c>
      <c r="H1083">
        <f t="shared" si="64"/>
        <v>22297.7</v>
      </c>
      <c r="I1083">
        <f t="shared" si="67"/>
        <v>1.6851349656140978E-3</v>
      </c>
      <c r="K1083" s="19">
        <f t="shared" si="65"/>
        <v>44670</v>
      </c>
      <c r="L1083">
        <v>22297700</v>
      </c>
      <c r="M1083">
        <v>283.23593099999999</v>
      </c>
      <c r="N1083" s="20">
        <f t="shared" si="66"/>
        <v>1.7039684723222495E-2</v>
      </c>
    </row>
    <row r="1084" spans="1:14" x14ac:dyDescent="0.2">
      <c r="A1084" s="1">
        <v>44671</v>
      </c>
      <c r="B1084">
        <v>289.39999399999999</v>
      </c>
      <c r="C1084">
        <v>289.70001200000002</v>
      </c>
      <c r="D1084">
        <v>285.36999500000002</v>
      </c>
      <c r="E1084">
        <v>286.35998499999999</v>
      </c>
      <c r="F1084">
        <v>284.28826900000001</v>
      </c>
      <c r="G1084">
        <v>22906700</v>
      </c>
      <c r="H1084">
        <f t="shared" si="64"/>
        <v>22906.7</v>
      </c>
      <c r="I1084">
        <f t="shared" si="67"/>
        <v>3.5865089915794117E-2</v>
      </c>
      <c r="K1084" s="19">
        <f t="shared" si="65"/>
        <v>44671</v>
      </c>
      <c r="L1084">
        <v>22906700</v>
      </c>
      <c r="M1084">
        <v>284.28826900000001</v>
      </c>
      <c r="N1084" s="20">
        <f t="shared" si="66"/>
        <v>3.7154113755433812E-3</v>
      </c>
    </row>
    <row r="1085" spans="1:14" x14ac:dyDescent="0.2">
      <c r="A1085" s="1">
        <v>44672</v>
      </c>
      <c r="B1085">
        <v>288.57998700000002</v>
      </c>
      <c r="C1085">
        <v>293.29998799999998</v>
      </c>
      <c r="D1085">
        <v>280.05999800000001</v>
      </c>
      <c r="E1085">
        <v>280.80999800000001</v>
      </c>
      <c r="F1085">
        <v>278.77844199999998</v>
      </c>
      <c r="G1085">
        <v>29454600</v>
      </c>
      <c r="H1085">
        <f t="shared" si="64"/>
        <v>29454.6</v>
      </c>
      <c r="I1085">
        <f t="shared" si="67"/>
        <v>-2.8334727608873948E-3</v>
      </c>
      <c r="K1085" s="19">
        <f t="shared" si="65"/>
        <v>44672</v>
      </c>
      <c r="L1085">
        <v>29454600</v>
      </c>
      <c r="M1085">
        <v>278.77844199999998</v>
      </c>
      <c r="N1085" s="20">
        <f t="shared" si="66"/>
        <v>-1.9381126837843703E-2</v>
      </c>
    </row>
    <row r="1086" spans="1:14" x14ac:dyDescent="0.2">
      <c r="A1086" s="1">
        <v>44673</v>
      </c>
      <c r="B1086">
        <v>281.67999300000002</v>
      </c>
      <c r="C1086">
        <v>283.20001200000002</v>
      </c>
      <c r="D1086">
        <v>273.38000499999998</v>
      </c>
      <c r="E1086">
        <v>274.02999899999998</v>
      </c>
      <c r="F1086">
        <v>272.04748499999999</v>
      </c>
      <c r="G1086">
        <v>29405800</v>
      </c>
      <c r="H1086">
        <f t="shared" si="64"/>
        <v>29405.8</v>
      </c>
      <c r="I1086">
        <f t="shared" si="67"/>
        <v>-2.391016117136353E-2</v>
      </c>
      <c r="K1086" s="19">
        <f t="shared" si="65"/>
        <v>44673</v>
      </c>
      <c r="L1086">
        <v>29405800</v>
      </c>
      <c r="M1086">
        <v>272.04748499999999</v>
      </c>
      <c r="N1086" s="20">
        <f t="shared" si="66"/>
        <v>-2.4144467383170144E-2</v>
      </c>
    </row>
    <row r="1087" spans="1:14" x14ac:dyDescent="0.2">
      <c r="A1087" s="1">
        <v>44676</v>
      </c>
      <c r="B1087">
        <v>273.290009</v>
      </c>
      <c r="C1087">
        <v>281.10998499999999</v>
      </c>
      <c r="D1087">
        <v>270.76998900000001</v>
      </c>
      <c r="E1087">
        <v>280.72000100000002</v>
      </c>
      <c r="F1087">
        <v>278.68905599999999</v>
      </c>
      <c r="G1087">
        <v>35678900</v>
      </c>
      <c r="H1087">
        <f t="shared" si="64"/>
        <v>35678.9</v>
      </c>
      <c r="I1087">
        <f t="shared" si="67"/>
        <v>-2.9785516218754044E-2</v>
      </c>
      <c r="K1087" s="19">
        <f t="shared" si="65"/>
        <v>44676</v>
      </c>
      <c r="L1087">
        <v>35678900</v>
      </c>
      <c r="M1087">
        <v>278.68905599999999</v>
      </c>
      <c r="N1087" s="20">
        <f t="shared" si="66"/>
        <v>2.4413278439240117E-2</v>
      </c>
    </row>
    <row r="1088" spans="1:14" x14ac:dyDescent="0.2">
      <c r="A1088" s="1">
        <v>44677</v>
      </c>
      <c r="B1088">
        <v>277.5</v>
      </c>
      <c r="C1088">
        <v>278.35998499999999</v>
      </c>
      <c r="D1088">
        <v>270</v>
      </c>
      <c r="E1088">
        <v>270.22000100000002</v>
      </c>
      <c r="F1088">
        <v>268.26504499999999</v>
      </c>
      <c r="G1088">
        <v>46518400</v>
      </c>
      <c r="H1088">
        <f t="shared" si="64"/>
        <v>46518.400000000001</v>
      </c>
      <c r="I1088">
        <f t="shared" si="67"/>
        <v>1.5404847822300017E-2</v>
      </c>
      <c r="K1088" s="19">
        <f t="shared" si="65"/>
        <v>44677</v>
      </c>
      <c r="L1088">
        <v>46518400</v>
      </c>
      <c r="M1088">
        <v>268.26504499999999</v>
      </c>
      <c r="N1088" s="20">
        <f t="shared" si="66"/>
        <v>-3.7403732854152723E-2</v>
      </c>
    </row>
    <row r="1089" spans="1:14" x14ac:dyDescent="0.2">
      <c r="A1089" s="1">
        <v>44678</v>
      </c>
      <c r="B1089">
        <v>282.10000600000001</v>
      </c>
      <c r="C1089">
        <v>290.97000100000002</v>
      </c>
      <c r="D1089">
        <v>279.16000400000001</v>
      </c>
      <c r="E1089">
        <v>283.22000100000002</v>
      </c>
      <c r="F1089">
        <v>281.171021</v>
      </c>
      <c r="G1089">
        <v>63477700</v>
      </c>
      <c r="H1089">
        <f t="shared" si="64"/>
        <v>63477.7</v>
      </c>
      <c r="I1089">
        <f t="shared" si="67"/>
        <v>1.6576598198198227E-2</v>
      </c>
      <c r="K1089" s="19">
        <f t="shared" si="65"/>
        <v>44678</v>
      </c>
      <c r="L1089">
        <v>63477700</v>
      </c>
      <c r="M1089">
        <v>281.171021</v>
      </c>
      <c r="N1089" s="20">
        <f t="shared" si="66"/>
        <v>4.81090482735088E-2</v>
      </c>
    </row>
    <row r="1090" spans="1:14" x14ac:dyDescent="0.2">
      <c r="A1090" s="1">
        <v>44679</v>
      </c>
      <c r="B1090">
        <v>285.19000199999999</v>
      </c>
      <c r="C1090">
        <v>290.98001099999999</v>
      </c>
      <c r="D1090">
        <v>281.459991</v>
      </c>
      <c r="E1090">
        <v>289.63000499999998</v>
      </c>
      <c r="F1090">
        <v>287.53463699999998</v>
      </c>
      <c r="G1090">
        <v>33646600</v>
      </c>
      <c r="H1090">
        <f t="shared" si="64"/>
        <v>33646.6</v>
      </c>
      <c r="I1090">
        <f t="shared" si="67"/>
        <v>1.0953548154125119E-2</v>
      </c>
      <c r="K1090" s="19">
        <f t="shared" si="65"/>
        <v>44679</v>
      </c>
      <c r="L1090">
        <v>33646600</v>
      </c>
      <c r="M1090">
        <v>287.53463699999998</v>
      </c>
      <c r="N1090" s="20">
        <f t="shared" si="66"/>
        <v>2.2632545762957482E-2</v>
      </c>
    </row>
    <row r="1091" spans="1:14" x14ac:dyDescent="0.2">
      <c r="A1091" s="1">
        <v>44680</v>
      </c>
      <c r="B1091">
        <v>288.60998499999999</v>
      </c>
      <c r="C1091">
        <v>289.88000499999998</v>
      </c>
      <c r="D1091">
        <v>276.5</v>
      </c>
      <c r="E1091">
        <v>277.51998900000001</v>
      </c>
      <c r="F1091">
        <v>275.51220699999999</v>
      </c>
      <c r="G1091">
        <v>37073900</v>
      </c>
      <c r="H1091">
        <f t="shared" ref="H1091:H1154" si="68">G1091/1000</f>
        <v>37073.9</v>
      </c>
      <c r="I1091">
        <f t="shared" si="67"/>
        <v>1.1991945636298997E-2</v>
      </c>
      <c r="K1091" s="19">
        <f t="shared" ref="K1091:K1154" si="69">A1091</f>
        <v>44680</v>
      </c>
      <c r="L1091">
        <v>37073900</v>
      </c>
      <c r="M1091">
        <v>275.51220699999999</v>
      </c>
      <c r="N1091" s="20">
        <f t="shared" si="66"/>
        <v>-4.181211044845351E-2</v>
      </c>
    </row>
    <row r="1092" spans="1:14" x14ac:dyDescent="0.2">
      <c r="A1092" s="1">
        <v>44683</v>
      </c>
      <c r="B1092">
        <v>277.709991</v>
      </c>
      <c r="C1092">
        <v>284.94000199999999</v>
      </c>
      <c r="D1092">
        <v>276.22000100000002</v>
      </c>
      <c r="E1092">
        <v>284.47000100000002</v>
      </c>
      <c r="F1092">
        <v>282.41195699999997</v>
      </c>
      <c r="G1092">
        <v>35151100</v>
      </c>
      <c r="H1092">
        <f t="shared" si="68"/>
        <v>35151.1</v>
      </c>
      <c r="I1092">
        <f t="shared" si="67"/>
        <v>-3.776721030632392E-2</v>
      </c>
      <c r="K1092" s="19">
        <f t="shared" si="69"/>
        <v>44683</v>
      </c>
      <c r="L1092">
        <v>35151100</v>
      </c>
      <c r="M1092">
        <v>282.41195699999997</v>
      </c>
      <c r="N1092" s="20">
        <f t="shared" ref="N1092:N1155" si="70">(F1092-F1091)/F1091</f>
        <v>2.5043354975556431E-2</v>
      </c>
    </row>
    <row r="1093" spans="1:14" x14ac:dyDescent="0.2">
      <c r="A1093" s="1">
        <v>44684</v>
      </c>
      <c r="B1093">
        <v>283.959991</v>
      </c>
      <c r="C1093">
        <v>284.13000499999998</v>
      </c>
      <c r="D1093">
        <v>280.14999399999999</v>
      </c>
      <c r="E1093">
        <v>281.77999899999998</v>
      </c>
      <c r="F1093">
        <v>279.74142499999999</v>
      </c>
      <c r="G1093">
        <v>25978600</v>
      </c>
      <c r="H1093">
        <f t="shared" si="68"/>
        <v>25978.6</v>
      </c>
      <c r="I1093">
        <f t="shared" si="67"/>
        <v>2.2505492069242839E-2</v>
      </c>
      <c r="K1093" s="19">
        <f t="shared" si="69"/>
        <v>44684</v>
      </c>
      <c r="L1093">
        <v>25978600</v>
      </c>
      <c r="M1093">
        <v>279.74142499999999</v>
      </c>
      <c r="N1093" s="20">
        <f t="shared" si="70"/>
        <v>-9.4561576937763313E-3</v>
      </c>
    </row>
    <row r="1094" spans="1:14" x14ac:dyDescent="0.2">
      <c r="A1094" s="1">
        <v>44685</v>
      </c>
      <c r="B1094">
        <v>282.58999599999999</v>
      </c>
      <c r="C1094">
        <v>290.88000499999998</v>
      </c>
      <c r="D1094">
        <v>276.73001099999999</v>
      </c>
      <c r="E1094">
        <v>289.98001099999999</v>
      </c>
      <c r="F1094">
        <v>287.88211100000001</v>
      </c>
      <c r="G1094">
        <v>33599300</v>
      </c>
      <c r="H1094">
        <f t="shared" si="68"/>
        <v>33599.300000000003</v>
      </c>
      <c r="I1094">
        <f t="shared" ref="I1094:I1157" si="71">(B1094-B1093)/B1093</f>
        <v>-4.824605731164491E-3</v>
      </c>
      <c r="K1094" s="19">
        <f t="shared" si="69"/>
        <v>44685</v>
      </c>
      <c r="L1094">
        <v>33599300</v>
      </c>
      <c r="M1094">
        <v>287.88211100000001</v>
      </c>
      <c r="N1094" s="20">
        <f t="shared" si="70"/>
        <v>2.9100752596795475E-2</v>
      </c>
    </row>
    <row r="1095" spans="1:14" x14ac:dyDescent="0.2">
      <c r="A1095" s="1">
        <v>44686</v>
      </c>
      <c r="B1095">
        <v>285.540009</v>
      </c>
      <c r="C1095">
        <v>286.35000600000001</v>
      </c>
      <c r="D1095">
        <v>274.33999599999999</v>
      </c>
      <c r="E1095">
        <v>277.35000600000001</v>
      </c>
      <c r="F1095">
        <v>275.34347500000001</v>
      </c>
      <c r="G1095">
        <v>43260400</v>
      </c>
      <c r="H1095">
        <f t="shared" si="68"/>
        <v>43260.4</v>
      </c>
      <c r="I1095">
        <f t="shared" si="71"/>
        <v>1.0439198279333331E-2</v>
      </c>
      <c r="K1095" s="19">
        <f t="shared" si="69"/>
        <v>44686</v>
      </c>
      <c r="L1095">
        <v>43260400</v>
      </c>
      <c r="M1095">
        <v>275.34347500000001</v>
      </c>
      <c r="N1095" s="20">
        <f t="shared" si="70"/>
        <v>-4.355475912152109E-2</v>
      </c>
    </row>
    <row r="1096" spans="1:14" x14ac:dyDescent="0.2">
      <c r="A1096" s="1">
        <v>44687</v>
      </c>
      <c r="B1096">
        <v>274.80999800000001</v>
      </c>
      <c r="C1096">
        <v>279.25</v>
      </c>
      <c r="D1096">
        <v>271.26998900000001</v>
      </c>
      <c r="E1096">
        <v>274.73001099999999</v>
      </c>
      <c r="F1096">
        <v>272.74243200000001</v>
      </c>
      <c r="G1096">
        <v>37780300</v>
      </c>
      <c r="H1096">
        <f t="shared" si="68"/>
        <v>37780.300000000003</v>
      </c>
      <c r="I1096">
        <f t="shared" si="71"/>
        <v>-3.7577959871816037E-2</v>
      </c>
      <c r="K1096" s="19">
        <f t="shared" si="69"/>
        <v>44687</v>
      </c>
      <c r="L1096">
        <v>37780300</v>
      </c>
      <c r="M1096">
        <v>272.74243200000001</v>
      </c>
      <c r="N1096" s="20">
        <f t="shared" si="70"/>
        <v>-9.446539454040101E-3</v>
      </c>
    </row>
    <row r="1097" spans="1:14" x14ac:dyDescent="0.2">
      <c r="A1097" s="1">
        <v>44690</v>
      </c>
      <c r="B1097">
        <v>270.05999800000001</v>
      </c>
      <c r="C1097">
        <v>272.35998499999999</v>
      </c>
      <c r="D1097">
        <v>263.32000699999998</v>
      </c>
      <c r="E1097">
        <v>264.57998700000002</v>
      </c>
      <c r="F1097">
        <v>262.66583300000002</v>
      </c>
      <c r="G1097">
        <v>47726000</v>
      </c>
      <c r="H1097">
        <f t="shared" si="68"/>
        <v>47726</v>
      </c>
      <c r="I1097">
        <f t="shared" si="71"/>
        <v>-1.7284669533748187E-2</v>
      </c>
      <c r="K1097" s="19">
        <f t="shared" si="69"/>
        <v>44690</v>
      </c>
      <c r="L1097">
        <v>47726000</v>
      </c>
      <c r="M1097">
        <v>262.66583300000002</v>
      </c>
      <c r="N1097" s="20">
        <f t="shared" si="70"/>
        <v>-3.6945476089323671E-2</v>
      </c>
    </row>
    <row r="1098" spans="1:14" x14ac:dyDescent="0.2">
      <c r="A1098" s="1">
        <v>44691</v>
      </c>
      <c r="B1098">
        <v>271.69000199999999</v>
      </c>
      <c r="C1098">
        <v>273.75</v>
      </c>
      <c r="D1098">
        <v>265.07000699999998</v>
      </c>
      <c r="E1098">
        <v>269.5</v>
      </c>
      <c r="F1098">
        <v>267.55026199999998</v>
      </c>
      <c r="G1098">
        <v>39336400</v>
      </c>
      <c r="H1098">
        <f t="shared" si="68"/>
        <v>39336.400000000001</v>
      </c>
      <c r="I1098">
        <f t="shared" si="71"/>
        <v>6.0357106275324241E-3</v>
      </c>
      <c r="K1098" s="19">
        <f t="shared" si="69"/>
        <v>44691</v>
      </c>
      <c r="L1098">
        <v>39336400</v>
      </c>
      <c r="M1098">
        <v>267.55026199999998</v>
      </c>
      <c r="N1098" s="20">
        <f t="shared" si="70"/>
        <v>1.8595600897966635E-2</v>
      </c>
    </row>
    <row r="1099" spans="1:14" x14ac:dyDescent="0.2">
      <c r="A1099" s="1">
        <v>44692</v>
      </c>
      <c r="B1099">
        <v>265.67999300000002</v>
      </c>
      <c r="C1099">
        <v>271.35998499999999</v>
      </c>
      <c r="D1099">
        <v>259.29998799999998</v>
      </c>
      <c r="E1099">
        <v>260.54998799999998</v>
      </c>
      <c r="F1099">
        <v>258.665009</v>
      </c>
      <c r="G1099">
        <v>48975900</v>
      </c>
      <c r="H1099">
        <f t="shared" si="68"/>
        <v>48975.9</v>
      </c>
      <c r="I1099">
        <f t="shared" si="71"/>
        <v>-2.2120832403689145E-2</v>
      </c>
      <c r="K1099" s="19">
        <f t="shared" si="69"/>
        <v>44692</v>
      </c>
      <c r="L1099">
        <v>48975900</v>
      </c>
      <c r="M1099">
        <v>258.665009</v>
      </c>
      <c r="N1099" s="20">
        <f t="shared" si="70"/>
        <v>-3.3209659125656092E-2</v>
      </c>
    </row>
    <row r="1100" spans="1:14" x14ac:dyDescent="0.2">
      <c r="A1100" s="1">
        <v>44693</v>
      </c>
      <c r="B1100">
        <v>257.69000199999999</v>
      </c>
      <c r="C1100">
        <v>259.88000499999998</v>
      </c>
      <c r="D1100">
        <v>250.020004</v>
      </c>
      <c r="E1100">
        <v>255.35000600000001</v>
      </c>
      <c r="F1100">
        <v>253.50262499999999</v>
      </c>
      <c r="G1100">
        <v>51033800</v>
      </c>
      <c r="H1100">
        <f t="shared" si="68"/>
        <v>51033.8</v>
      </c>
      <c r="I1100">
        <f t="shared" si="71"/>
        <v>-3.0073739876980615E-2</v>
      </c>
      <c r="K1100" s="19">
        <f t="shared" si="69"/>
        <v>44693</v>
      </c>
      <c r="L1100">
        <v>51033800</v>
      </c>
      <c r="M1100">
        <v>253.50262499999999</v>
      </c>
      <c r="N1100" s="20">
        <f t="shared" si="70"/>
        <v>-1.9957798002744172E-2</v>
      </c>
    </row>
    <row r="1101" spans="1:14" x14ac:dyDescent="0.2">
      <c r="A1101" s="1">
        <v>44694</v>
      </c>
      <c r="B1101">
        <v>257.35000600000001</v>
      </c>
      <c r="C1101">
        <v>263.040009</v>
      </c>
      <c r="D1101">
        <v>255.35000600000001</v>
      </c>
      <c r="E1101">
        <v>261.11999500000002</v>
      </c>
      <c r="F1101">
        <v>259.23089599999997</v>
      </c>
      <c r="G1101">
        <v>34925100</v>
      </c>
      <c r="H1101">
        <f t="shared" si="68"/>
        <v>34925.1</v>
      </c>
      <c r="I1101">
        <f t="shared" si="71"/>
        <v>-1.3193992679622281E-3</v>
      </c>
      <c r="K1101" s="19">
        <f t="shared" si="69"/>
        <v>44694</v>
      </c>
      <c r="L1101">
        <v>34925100</v>
      </c>
      <c r="M1101">
        <v>259.23089599999997</v>
      </c>
      <c r="N1101" s="20">
        <f t="shared" si="70"/>
        <v>2.259649579565489E-2</v>
      </c>
    </row>
    <row r="1102" spans="1:14" x14ac:dyDescent="0.2">
      <c r="A1102" s="1">
        <v>44697</v>
      </c>
      <c r="B1102">
        <v>259.959991</v>
      </c>
      <c r="C1102">
        <v>265.82000699999998</v>
      </c>
      <c r="D1102">
        <v>255.779999</v>
      </c>
      <c r="E1102">
        <v>261.5</v>
      </c>
      <c r="F1102">
        <v>259.60815400000001</v>
      </c>
      <c r="G1102">
        <v>32550900</v>
      </c>
      <c r="H1102">
        <f t="shared" si="68"/>
        <v>32550.9</v>
      </c>
      <c r="I1102">
        <f t="shared" si="71"/>
        <v>1.0141771669513754E-2</v>
      </c>
      <c r="K1102" s="19">
        <f t="shared" si="69"/>
        <v>44697</v>
      </c>
      <c r="L1102">
        <v>32550900</v>
      </c>
      <c r="M1102">
        <v>259.60815400000001</v>
      </c>
      <c r="N1102" s="20">
        <f t="shared" si="70"/>
        <v>1.4552972111782551E-3</v>
      </c>
    </row>
    <row r="1103" spans="1:14" x14ac:dyDescent="0.2">
      <c r="A1103" s="1">
        <v>44698</v>
      </c>
      <c r="B1103">
        <v>266.10998499999999</v>
      </c>
      <c r="C1103">
        <v>268.32998700000002</v>
      </c>
      <c r="D1103">
        <v>262.459991</v>
      </c>
      <c r="E1103">
        <v>266.82000699999998</v>
      </c>
      <c r="F1103">
        <v>264.889679</v>
      </c>
      <c r="G1103">
        <v>28828800</v>
      </c>
      <c r="H1103">
        <f t="shared" si="68"/>
        <v>28828.799999999999</v>
      </c>
      <c r="I1103">
        <f t="shared" si="71"/>
        <v>2.3657463505605339E-2</v>
      </c>
      <c r="K1103" s="19">
        <f t="shared" si="69"/>
        <v>44698</v>
      </c>
      <c r="L1103">
        <v>28828800</v>
      </c>
      <c r="M1103">
        <v>264.889679</v>
      </c>
      <c r="N1103" s="20">
        <f t="shared" si="70"/>
        <v>2.0344218463954671E-2</v>
      </c>
    </row>
    <row r="1104" spans="1:14" x14ac:dyDescent="0.2">
      <c r="A1104" s="1">
        <v>44699</v>
      </c>
      <c r="B1104">
        <v>263</v>
      </c>
      <c r="C1104">
        <v>263.60000600000001</v>
      </c>
      <c r="D1104">
        <v>252.770004</v>
      </c>
      <c r="E1104">
        <v>254.08000200000001</v>
      </c>
      <c r="F1104">
        <v>252.82933</v>
      </c>
      <c r="G1104">
        <v>31356000</v>
      </c>
      <c r="H1104">
        <f t="shared" si="68"/>
        <v>31356</v>
      </c>
      <c r="I1104">
        <f t="shared" si="71"/>
        <v>-1.1686840687319549E-2</v>
      </c>
      <c r="K1104" s="19">
        <f t="shared" si="69"/>
        <v>44699</v>
      </c>
      <c r="L1104">
        <v>31356000</v>
      </c>
      <c r="M1104">
        <v>252.82933</v>
      </c>
      <c r="N1104" s="20">
        <f t="shared" si="70"/>
        <v>-4.5529705217393551E-2</v>
      </c>
    </row>
    <row r="1105" spans="1:14" x14ac:dyDescent="0.2">
      <c r="A1105" s="1">
        <v>44700</v>
      </c>
      <c r="B1105">
        <v>253.89999399999999</v>
      </c>
      <c r="C1105">
        <v>257.67001299999998</v>
      </c>
      <c r="D1105">
        <v>251.88000500000001</v>
      </c>
      <c r="E1105">
        <v>253.13999899999999</v>
      </c>
      <c r="F1105">
        <v>251.893936</v>
      </c>
      <c r="G1105">
        <v>32692300</v>
      </c>
      <c r="H1105">
        <f t="shared" si="68"/>
        <v>32692.3</v>
      </c>
      <c r="I1105">
        <f t="shared" si="71"/>
        <v>-3.4600783269962007E-2</v>
      </c>
      <c r="K1105" s="19">
        <f t="shared" si="69"/>
        <v>44700</v>
      </c>
      <c r="L1105">
        <v>32692300</v>
      </c>
      <c r="M1105">
        <v>251.893936</v>
      </c>
      <c r="N1105" s="20">
        <f t="shared" si="70"/>
        <v>-3.6997052517601589E-3</v>
      </c>
    </row>
    <row r="1106" spans="1:14" x14ac:dyDescent="0.2">
      <c r="A1106" s="1">
        <v>44701</v>
      </c>
      <c r="B1106">
        <v>257.23998999999998</v>
      </c>
      <c r="C1106">
        <v>258.540009</v>
      </c>
      <c r="D1106">
        <v>246.44000199999999</v>
      </c>
      <c r="E1106">
        <v>252.55999800000001</v>
      </c>
      <c r="F1106">
        <v>251.31680299999999</v>
      </c>
      <c r="G1106">
        <v>39199300</v>
      </c>
      <c r="H1106">
        <f t="shared" si="68"/>
        <v>39199.300000000003</v>
      </c>
      <c r="I1106">
        <f t="shared" si="71"/>
        <v>1.3154769905193401E-2</v>
      </c>
      <c r="K1106" s="19">
        <f t="shared" si="69"/>
        <v>44701</v>
      </c>
      <c r="L1106">
        <v>39199300</v>
      </c>
      <c r="M1106">
        <v>251.31680299999999</v>
      </c>
      <c r="N1106" s="20">
        <f t="shared" si="70"/>
        <v>-2.2911746474119309E-3</v>
      </c>
    </row>
    <row r="1107" spans="1:14" x14ac:dyDescent="0.2">
      <c r="A1107" s="1">
        <v>44704</v>
      </c>
      <c r="B1107">
        <v>255.490005</v>
      </c>
      <c r="C1107">
        <v>261.5</v>
      </c>
      <c r="D1107">
        <v>253.429993</v>
      </c>
      <c r="E1107">
        <v>260.64999399999999</v>
      </c>
      <c r="F1107">
        <v>259.36697400000003</v>
      </c>
      <c r="G1107">
        <v>33175400</v>
      </c>
      <c r="H1107">
        <f t="shared" si="68"/>
        <v>33175.4</v>
      </c>
      <c r="I1107">
        <f t="shared" si="71"/>
        <v>-6.8029274919501484E-3</v>
      </c>
      <c r="K1107" s="19">
        <f t="shared" si="69"/>
        <v>44704</v>
      </c>
      <c r="L1107">
        <v>33175400</v>
      </c>
      <c r="M1107">
        <v>259.36697400000003</v>
      </c>
      <c r="N1107" s="20">
        <f t="shared" si="70"/>
        <v>3.203196485035676E-2</v>
      </c>
    </row>
    <row r="1108" spans="1:14" x14ac:dyDescent="0.2">
      <c r="A1108" s="1">
        <v>44705</v>
      </c>
      <c r="B1108">
        <v>257.89001500000001</v>
      </c>
      <c r="C1108">
        <v>261.32998700000002</v>
      </c>
      <c r="D1108">
        <v>253.5</v>
      </c>
      <c r="E1108">
        <v>259.61999500000002</v>
      </c>
      <c r="F1108">
        <v>258.34204099999999</v>
      </c>
      <c r="G1108">
        <v>29043900</v>
      </c>
      <c r="H1108">
        <f t="shared" si="68"/>
        <v>29043.9</v>
      </c>
      <c r="I1108">
        <f t="shared" si="71"/>
        <v>9.3937529963256643E-3</v>
      </c>
      <c r="K1108" s="19">
        <f t="shared" si="69"/>
        <v>44705</v>
      </c>
      <c r="L1108">
        <v>29043900</v>
      </c>
      <c r="M1108">
        <v>258.34204099999999</v>
      </c>
      <c r="N1108" s="20">
        <f t="shared" si="70"/>
        <v>-3.9516711946526875E-3</v>
      </c>
    </row>
    <row r="1109" spans="1:14" x14ac:dyDescent="0.2">
      <c r="A1109" s="1">
        <v>44706</v>
      </c>
      <c r="B1109">
        <v>258.14001500000001</v>
      </c>
      <c r="C1109">
        <v>264.57998700000002</v>
      </c>
      <c r="D1109">
        <v>257.13000499999998</v>
      </c>
      <c r="E1109">
        <v>262.51998900000001</v>
      </c>
      <c r="F1109">
        <v>261.22775300000001</v>
      </c>
      <c r="G1109">
        <v>28547900</v>
      </c>
      <c r="H1109">
        <f t="shared" si="68"/>
        <v>28547.9</v>
      </c>
      <c r="I1109">
        <f t="shared" si="71"/>
        <v>9.6940550412546989E-4</v>
      </c>
      <c r="K1109" s="19">
        <f t="shared" si="69"/>
        <v>44706</v>
      </c>
      <c r="L1109">
        <v>28547900</v>
      </c>
      <c r="M1109">
        <v>261.22775300000001</v>
      </c>
      <c r="N1109" s="20">
        <f t="shared" si="70"/>
        <v>1.1170121552148039E-2</v>
      </c>
    </row>
    <row r="1110" spans="1:14" x14ac:dyDescent="0.2">
      <c r="A1110" s="1">
        <v>44707</v>
      </c>
      <c r="B1110">
        <v>262.26998900000001</v>
      </c>
      <c r="C1110">
        <v>267.10998499999999</v>
      </c>
      <c r="D1110">
        <v>261.42999300000002</v>
      </c>
      <c r="E1110">
        <v>265.89999399999999</v>
      </c>
      <c r="F1110">
        <v>264.59112499999998</v>
      </c>
      <c r="G1110">
        <v>25002100</v>
      </c>
      <c r="H1110">
        <f t="shared" si="68"/>
        <v>25002.1</v>
      </c>
      <c r="I1110">
        <f t="shared" si="71"/>
        <v>1.5998968621738108E-2</v>
      </c>
      <c r="K1110" s="19">
        <f t="shared" si="69"/>
        <v>44707</v>
      </c>
      <c r="L1110">
        <v>25002100</v>
      </c>
      <c r="M1110">
        <v>264.59112499999998</v>
      </c>
      <c r="N1110" s="20">
        <f t="shared" si="70"/>
        <v>1.2875247600510386E-2</v>
      </c>
    </row>
    <row r="1111" spans="1:14" x14ac:dyDescent="0.2">
      <c r="A1111" s="1">
        <v>44708</v>
      </c>
      <c r="B1111">
        <v>268.48001099999999</v>
      </c>
      <c r="C1111">
        <v>273.33999599999999</v>
      </c>
      <c r="D1111">
        <v>267.55999800000001</v>
      </c>
      <c r="E1111">
        <v>273.23998999999998</v>
      </c>
      <c r="F1111">
        <v>271.89498900000001</v>
      </c>
      <c r="G1111">
        <v>26910800</v>
      </c>
      <c r="H1111">
        <f t="shared" si="68"/>
        <v>26910.799999999999</v>
      </c>
      <c r="I1111">
        <f t="shared" si="71"/>
        <v>2.3677974074265817E-2</v>
      </c>
      <c r="K1111" s="19">
        <f t="shared" si="69"/>
        <v>44708</v>
      </c>
      <c r="L1111">
        <v>26910800</v>
      </c>
      <c r="M1111">
        <v>271.89498900000001</v>
      </c>
      <c r="N1111" s="20">
        <f t="shared" si="70"/>
        <v>2.7604342360311722E-2</v>
      </c>
    </row>
    <row r="1112" spans="1:14" x14ac:dyDescent="0.2">
      <c r="A1112" s="1">
        <v>44712</v>
      </c>
      <c r="B1112">
        <v>272.52999899999998</v>
      </c>
      <c r="C1112">
        <v>274.76998900000001</v>
      </c>
      <c r="D1112">
        <v>268.92999300000002</v>
      </c>
      <c r="E1112">
        <v>271.86999500000002</v>
      </c>
      <c r="F1112">
        <v>270.531769</v>
      </c>
      <c r="G1112">
        <v>37827700</v>
      </c>
      <c r="H1112">
        <f t="shared" si="68"/>
        <v>37827.699999999997</v>
      </c>
      <c r="I1112">
        <f t="shared" si="71"/>
        <v>1.5084877212702382E-2</v>
      </c>
      <c r="K1112" s="19">
        <f t="shared" si="69"/>
        <v>44712</v>
      </c>
      <c r="L1112">
        <v>37827700</v>
      </c>
      <c r="M1112">
        <v>270.531769</v>
      </c>
      <c r="N1112" s="20">
        <f t="shared" si="70"/>
        <v>-5.0137739022472847E-3</v>
      </c>
    </row>
    <row r="1113" spans="1:14" x14ac:dyDescent="0.2">
      <c r="A1113" s="1">
        <v>44713</v>
      </c>
      <c r="B1113">
        <v>275.20001200000002</v>
      </c>
      <c r="C1113">
        <v>277.69000199999999</v>
      </c>
      <c r="D1113">
        <v>270.040009</v>
      </c>
      <c r="E1113">
        <v>272.42001299999998</v>
      </c>
      <c r="F1113">
        <v>271.07904100000002</v>
      </c>
      <c r="G1113">
        <v>25292200</v>
      </c>
      <c r="H1113">
        <f t="shared" si="68"/>
        <v>25292.2</v>
      </c>
      <c r="I1113">
        <f t="shared" si="71"/>
        <v>9.7971342963973675E-3</v>
      </c>
      <c r="K1113" s="19">
        <f t="shared" si="69"/>
        <v>44713</v>
      </c>
      <c r="L1113">
        <v>25292200</v>
      </c>
      <c r="M1113">
        <v>271.07904100000002</v>
      </c>
      <c r="N1113" s="20">
        <f t="shared" si="70"/>
        <v>2.022949105101297E-3</v>
      </c>
    </row>
    <row r="1114" spans="1:14" x14ac:dyDescent="0.2">
      <c r="A1114" s="1">
        <v>44714</v>
      </c>
      <c r="B1114">
        <v>264.45001200000002</v>
      </c>
      <c r="C1114">
        <v>274.64999399999999</v>
      </c>
      <c r="D1114">
        <v>261.60000600000001</v>
      </c>
      <c r="E1114">
        <v>274.57998700000002</v>
      </c>
      <c r="F1114">
        <v>273.22839399999998</v>
      </c>
      <c r="G1114">
        <v>44008200</v>
      </c>
      <c r="H1114">
        <f t="shared" si="68"/>
        <v>44008.2</v>
      </c>
      <c r="I1114">
        <f t="shared" si="71"/>
        <v>-3.9062498296693386E-2</v>
      </c>
      <c r="K1114" s="19">
        <f t="shared" si="69"/>
        <v>44714</v>
      </c>
      <c r="L1114">
        <v>44008200</v>
      </c>
      <c r="M1114">
        <v>273.22839399999998</v>
      </c>
      <c r="N1114" s="20">
        <f t="shared" si="70"/>
        <v>7.9288793116246946E-3</v>
      </c>
    </row>
    <row r="1115" spans="1:14" x14ac:dyDescent="0.2">
      <c r="A1115" s="1">
        <v>44715</v>
      </c>
      <c r="B1115">
        <v>270.30999800000001</v>
      </c>
      <c r="C1115">
        <v>273.45001200000002</v>
      </c>
      <c r="D1115">
        <v>268.41000400000001</v>
      </c>
      <c r="E1115">
        <v>270.01998900000001</v>
      </c>
      <c r="F1115">
        <v>268.69085699999999</v>
      </c>
      <c r="G1115">
        <v>28059000</v>
      </c>
      <c r="H1115">
        <f t="shared" si="68"/>
        <v>28059</v>
      </c>
      <c r="I1115">
        <f t="shared" si="71"/>
        <v>2.2159144390585212E-2</v>
      </c>
      <c r="K1115" s="19">
        <f t="shared" si="69"/>
        <v>44715</v>
      </c>
      <c r="L1115">
        <v>28059000</v>
      </c>
      <c r="M1115">
        <v>268.69085699999999</v>
      </c>
      <c r="N1115" s="20">
        <f t="shared" si="70"/>
        <v>-1.6607121000755093E-2</v>
      </c>
    </row>
    <row r="1116" spans="1:14" x14ac:dyDescent="0.2">
      <c r="A1116" s="1">
        <v>44718</v>
      </c>
      <c r="B1116">
        <v>272.05999800000001</v>
      </c>
      <c r="C1116">
        <v>274.17999300000002</v>
      </c>
      <c r="D1116">
        <v>267.22000100000002</v>
      </c>
      <c r="E1116">
        <v>268.75</v>
      </c>
      <c r="F1116">
        <v>267.42709400000001</v>
      </c>
      <c r="G1116">
        <v>22400300</v>
      </c>
      <c r="H1116">
        <f t="shared" si="68"/>
        <v>22400.3</v>
      </c>
      <c r="I1116">
        <f t="shared" si="71"/>
        <v>6.4740483627986267E-3</v>
      </c>
      <c r="K1116" s="19">
        <f t="shared" si="69"/>
        <v>44718</v>
      </c>
      <c r="L1116">
        <v>22400300</v>
      </c>
      <c r="M1116">
        <v>267.42709400000001</v>
      </c>
      <c r="N1116" s="20">
        <f t="shared" si="70"/>
        <v>-4.7034090184913998E-3</v>
      </c>
    </row>
    <row r="1117" spans="1:14" x14ac:dyDescent="0.2">
      <c r="A1117" s="1">
        <v>44719</v>
      </c>
      <c r="B1117">
        <v>266.64001500000001</v>
      </c>
      <c r="C1117">
        <v>273.13000499999998</v>
      </c>
      <c r="D1117">
        <v>265.94000199999999</v>
      </c>
      <c r="E1117">
        <v>272.5</v>
      </c>
      <c r="F1117">
        <v>271.158661</v>
      </c>
      <c r="G1117">
        <v>22860700</v>
      </c>
      <c r="H1117">
        <f t="shared" si="68"/>
        <v>22860.7</v>
      </c>
      <c r="I1117">
        <f t="shared" si="71"/>
        <v>-1.992201367288109E-2</v>
      </c>
      <c r="K1117" s="19">
        <f t="shared" si="69"/>
        <v>44719</v>
      </c>
      <c r="L1117">
        <v>22860700</v>
      </c>
      <c r="M1117">
        <v>271.158661</v>
      </c>
      <c r="N1117" s="20">
        <f t="shared" si="70"/>
        <v>1.3953586168797032E-2</v>
      </c>
    </row>
    <row r="1118" spans="1:14" x14ac:dyDescent="0.2">
      <c r="A1118" s="1">
        <v>44720</v>
      </c>
      <c r="B1118">
        <v>271.709991</v>
      </c>
      <c r="C1118">
        <v>273</v>
      </c>
      <c r="D1118">
        <v>269.60998499999999</v>
      </c>
      <c r="E1118">
        <v>270.41000400000001</v>
      </c>
      <c r="F1118">
        <v>269.07894900000002</v>
      </c>
      <c r="G1118">
        <v>17372300</v>
      </c>
      <c r="H1118">
        <f t="shared" si="68"/>
        <v>17372.3</v>
      </c>
      <c r="I1118">
        <f t="shared" si="71"/>
        <v>1.9014310361481178E-2</v>
      </c>
      <c r="K1118" s="19">
        <f t="shared" si="69"/>
        <v>44720</v>
      </c>
      <c r="L1118">
        <v>17372300</v>
      </c>
      <c r="M1118">
        <v>269.07894900000002</v>
      </c>
      <c r="N1118" s="20">
        <f t="shared" si="70"/>
        <v>-7.6697236677974751E-3</v>
      </c>
    </row>
    <row r="1119" spans="1:14" x14ac:dyDescent="0.2">
      <c r="A1119" s="1">
        <v>44721</v>
      </c>
      <c r="B1119">
        <v>267.77999899999998</v>
      </c>
      <c r="C1119">
        <v>272.709991</v>
      </c>
      <c r="D1119">
        <v>264.63000499999998</v>
      </c>
      <c r="E1119">
        <v>264.790009</v>
      </c>
      <c r="F1119">
        <v>263.486603</v>
      </c>
      <c r="G1119">
        <v>26439700</v>
      </c>
      <c r="H1119">
        <f t="shared" si="68"/>
        <v>26439.7</v>
      </c>
      <c r="I1119">
        <f t="shared" si="71"/>
        <v>-1.446392157143764E-2</v>
      </c>
      <c r="K1119" s="19">
        <f t="shared" si="69"/>
        <v>44721</v>
      </c>
      <c r="L1119">
        <v>26439700</v>
      </c>
      <c r="M1119">
        <v>263.486603</v>
      </c>
      <c r="N1119" s="20">
        <f t="shared" si="70"/>
        <v>-2.0783290631925355E-2</v>
      </c>
    </row>
    <row r="1120" spans="1:14" x14ac:dyDescent="0.2">
      <c r="A1120" s="1">
        <v>44722</v>
      </c>
      <c r="B1120">
        <v>260.57998700000002</v>
      </c>
      <c r="C1120">
        <v>260.57998700000002</v>
      </c>
      <c r="D1120">
        <v>252.529999</v>
      </c>
      <c r="E1120">
        <v>252.990005</v>
      </c>
      <c r="F1120">
        <v>251.74468999999999</v>
      </c>
      <c r="G1120">
        <v>31422800</v>
      </c>
      <c r="H1120">
        <f t="shared" si="68"/>
        <v>31422.799999999999</v>
      </c>
      <c r="I1120">
        <f t="shared" si="71"/>
        <v>-2.6887788583492972E-2</v>
      </c>
      <c r="K1120" s="19">
        <f t="shared" si="69"/>
        <v>44722</v>
      </c>
      <c r="L1120">
        <v>31422800</v>
      </c>
      <c r="M1120">
        <v>251.74468999999999</v>
      </c>
      <c r="N1120" s="20">
        <f t="shared" si="70"/>
        <v>-4.4563605383762188E-2</v>
      </c>
    </row>
    <row r="1121" spans="1:14" x14ac:dyDescent="0.2">
      <c r="A1121" s="1">
        <v>44725</v>
      </c>
      <c r="B1121">
        <v>245.11000100000001</v>
      </c>
      <c r="C1121">
        <v>249.020004</v>
      </c>
      <c r="D1121">
        <v>241.529999</v>
      </c>
      <c r="E1121">
        <v>242.259995</v>
      </c>
      <c r="F1121">
        <v>241.06748999999999</v>
      </c>
      <c r="G1121">
        <v>46135800</v>
      </c>
      <c r="H1121">
        <f t="shared" si="68"/>
        <v>46135.8</v>
      </c>
      <c r="I1121">
        <f t="shared" si="71"/>
        <v>-5.9367513898908916E-2</v>
      </c>
      <c r="K1121" s="19">
        <f t="shared" si="69"/>
        <v>44725</v>
      </c>
      <c r="L1121">
        <v>46135800</v>
      </c>
      <c r="M1121">
        <v>241.06748999999999</v>
      </c>
      <c r="N1121" s="20">
        <f t="shared" si="70"/>
        <v>-4.2412811169919809E-2</v>
      </c>
    </row>
    <row r="1122" spans="1:14" x14ac:dyDescent="0.2">
      <c r="A1122" s="1">
        <v>44726</v>
      </c>
      <c r="B1122">
        <v>243.86000100000001</v>
      </c>
      <c r="C1122">
        <v>245.740005</v>
      </c>
      <c r="D1122">
        <v>241.509995</v>
      </c>
      <c r="E1122">
        <v>244.490005</v>
      </c>
      <c r="F1122">
        <v>243.28653</v>
      </c>
      <c r="G1122">
        <v>28651500</v>
      </c>
      <c r="H1122">
        <f t="shared" si="68"/>
        <v>28651.5</v>
      </c>
      <c r="I1122">
        <f t="shared" si="71"/>
        <v>-5.0997511113387815E-3</v>
      </c>
      <c r="K1122" s="19">
        <f t="shared" si="69"/>
        <v>44726</v>
      </c>
      <c r="L1122">
        <v>28651500</v>
      </c>
      <c r="M1122">
        <v>243.28653</v>
      </c>
      <c r="N1122" s="20">
        <f t="shared" si="70"/>
        <v>9.2050570568433208E-3</v>
      </c>
    </row>
    <row r="1123" spans="1:14" x14ac:dyDescent="0.2">
      <c r="A1123" s="1">
        <v>44727</v>
      </c>
      <c r="B1123">
        <v>248.30999800000001</v>
      </c>
      <c r="C1123">
        <v>255.300003</v>
      </c>
      <c r="D1123">
        <v>246.41999799999999</v>
      </c>
      <c r="E1123">
        <v>251.759995</v>
      </c>
      <c r="F1123">
        <v>250.520737</v>
      </c>
      <c r="G1123">
        <v>33111700</v>
      </c>
      <c r="H1123">
        <f t="shared" si="68"/>
        <v>33111.699999999997</v>
      </c>
      <c r="I1123">
        <f t="shared" si="71"/>
        <v>1.8248162805510674E-2</v>
      </c>
      <c r="K1123" s="19">
        <f t="shared" si="69"/>
        <v>44727</v>
      </c>
      <c r="L1123">
        <v>33111700</v>
      </c>
      <c r="M1123">
        <v>250.520737</v>
      </c>
      <c r="N1123" s="20">
        <f t="shared" si="70"/>
        <v>2.9735337176291666E-2</v>
      </c>
    </row>
    <row r="1124" spans="1:14" x14ac:dyDescent="0.2">
      <c r="A1124" s="1">
        <v>44728</v>
      </c>
      <c r="B1124">
        <v>245.979996</v>
      </c>
      <c r="C1124">
        <v>247.41999799999999</v>
      </c>
      <c r="D1124">
        <v>243.020004</v>
      </c>
      <c r="E1124">
        <v>244.970001</v>
      </c>
      <c r="F1124">
        <v>243.76416</v>
      </c>
      <c r="G1124">
        <v>33169200</v>
      </c>
      <c r="H1124">
        <f t="shared" si="68"/>
        <v>33169.199999999997</v>
      </c>
      <c r="I1124">
        <f t="shared" si="71"/>
        <v>-9.3834401303487074E-3</v>
      </c>
      <c r="K1124" s="19">
        <f t="shared" si="69"/>
        <v>44728</v>
      </c>
      <c r="L1124">
        <v>33169200</v>
      </c>
      <c r="M1124">
        <v>243.76416</v>
      </c>
      <c r="N1124" s="20">
        <f t="shared" si="70"/>
        <v>-2.6970130620364546E-2</v>
      </c>
    </row>
    <row r="1125" spans="1:14" x14ac:dyDescent="0.2">
      <c r="A1125" s="1">
        <v>44729</v>
      </c>
      <c r="B1125">
        <v>244.699997</v>
      </c>
      <c r="C1125">
        <v>250.5</v>
      </c>
      <c r="D1125">
        <v>244.029999</v>
      </c>
      <c r="E1125">
        <v>247.64999399999999</v>
      </c>
      <c r="F1125">
        <v>246.43095400000001</v>
      </c>
      <c r="G1125">
        <v>43084800</v>
      </c>
      <c r="H1125">
        <f t="shared" si="68"/>
        <v>43084.800000000003</v>
      </c>
      <c r="I1125">
        <f t="shared" si="71"/>
        <v>-5.2036711147844875E-3</v>
      </c>
      <c r="K1125" s="19">
        <f t="shared" si="69"/>
        <v>44729</v>
      </c>
      <c r="L1125">
        <v>43084800</v>
      </c>
      <c r="M1125">
        <v>246.43095400000001</v>
      </c>
      <c r="N1125" s="20">
        <f t="shared" si="70"/>
        <v>1.0940057800129478E-2</v>
      </c>
    </row>
    <row r="1126" spans="1:14" x14ac:dyDescent="0.2">
      <c r="A1126" s="1">
        <v>44733</v>
      </c>
      <c r="B1126">
        <v>250.259995</v>
      </c>
      <c r="C1126">
        <v>254.75</v>
      </c>
      <c r="D1126">
        <v>249.509995</v>
      </c>
      <c r="E1126">
        <v>253.740005</v>
      </c>
      <c r="F1126">
        <v>252.49099699999999</v>
      </c>
      <c r="G1126">
        <v>29928300</v>
      </c>
      <c r="H1126">
        <f t="shared" si="68"/>
        <v>29928.3</v>
      </c>
      <c r="I1126">
        <f t="shared" si="71"/>
        <v>2.2721692146158903E-2</v>
      </c>
      <c r="K1126" s="19">
        <f t="shared" si="69"/>
        <v>44733</v>
      </c>
      <c r="L1126">
        <v>29928300</v>
      </c>
      <c r="M1126">
        <v>252.49099699999999</v>
      </c>
      <c r="N1126" s="20">
        <f t="shared" si="70"/>
        <v>2.4591241082481785E-2</v>
      </c>
    </row>
    <row r="1127" spans="1:14" x14ac:dyDescent="0.2">
      <c r="A1127" s="1">
        <v>44734</v>
      </c>
      <c r="B1127">
        <v>251.88999899999999</v>
      </c>
      <c r="C1127">
        <v>257.17001299999998</v>
      </c>
      <c r="D1127">
        <v>250.36999499999999</v>
      </c>
      <c r="E1127">
        <v>253.13000500000001</v>
      </c>
      <c r="F1127">
        <v>251.88398699999999</v>
      </c>
      <c r="G1127">
        <v>25939900</v>
      </c>
      <c r="H1127">
        <f t="shared" si="68"/>
        <v>25939.9</v>
      </c>
      <c r="I1127">
        <f t="shared" si="71"/>
        <v>6.5132423582122479E-3</v>
      </c>
      <c r="K1127" s="19">
        <f t="shared" si="69"/>
        <v>44734</v>
      </c>
      <c r="L1127">
        <v>25939900</v>
      </c>
      <c r="M1127">
        <v>251.88398699999999</v>
      </c>
      <c r="N1127" s="20">
        <f t="shared" si="70"/>
        <v>-2.404085718747439E-3</v>
      </c>
    </row>
    <row r="1128" spans="1:14" x14ac:dyDescent="0.2">
      <c r="A1128" s="1">
        <v>44735</v>
      </c>
      <c r="B1128">
        <v>255.570007</v>
      </c>
      <c r="C1128">
        <v>259.36999500000002</v>
      </c>
      <c r="D1128">
        <v>253.63000500000001</v>
      </c>
      <c r="E1128">
        <v>258.85998499999999</v>
      </c>
      <c r="F1128">
        <v>257.58575400000001</v>
      </c>
      <c r="G1128">
        <v>25861400</v>
      </c>
      <c r="H1128">
        <f t="shared" si="68"/>
        <v>25861.4</v>
      </c>
      <c r="I1128">
        <f t="shared" si="71"/>
        <v>1.4609583606374207E-2</v>
      </c>
      <c r="K1128" s="19">
        <f t="shared" si="69"/>
        <v>44735</v>
      </c>
      <c r="L1128">
        <v>25861400</v>
      </c>
      <c r="M1128">
        <v>257.58575400000001</v>
      </c>
      <c r="N1128" s="20">
        <f t="shared" si="70"/>
        <v>2.263648065885196E-2</v>
      </c>
    </row>
    <row r="1129" spans="1:14" x14ac:dyDescent="0.2">
      <c r="A1129" s="1">
        <v>44736</v>
      </c>
      <c r="B1129">
        <v>261.80999800000001</v>
      </c>
      <c r="C1129">
        <v>267.98001099999999</v>
      </c>
      <c r="D1129">
        <v>261.72000100000002</v>
      </c>
      <c r="E1129">
        <v>267.70001200000002</v>
      </c>
      <c r="F1129">
        <v>266.382294</v>
      </c>
      <c r="G1129">
        <v>33923200</v>
      </c>
      <c r="H1129">
        <f t="shared" si="68"/>
        <v>33923.199999999997</v>
      </c>
      <c r="I1129">
        <f t="shared" si="71"/>
        <v>2.4415975384779808E-2</v>
      </c>
      <c r="K1129" s="19">
        <f t="shared" si="69"/>
        <v>44736</v>
      </c>
      <c r="L1129">
        <v>33923200</v>
      </c>
      <c r="M1129">
        <v>266.382294</v>
      </c>
      <c r="N1129" s="20">
        <f t="shared" si="70"/>
        <v>3.4149947593763254E-2</v>
      </c>
    </row>
    <row r="1130" spans="1:14" x14ac:dyDescent="0.2">
      <c r="A1130" s="1">
        <v>44739</v>
      </c>
      <c r="B1130">
        <v>268.209991</v>
      </c>
      <c r="C1130">
        <v>268.29998799999998</v>
      </c>
      <c r="D1130">
        <v>263.27999899999998</v>
      </c>
      <c r="E1130">
        <v>264.89001500000001</v>
      </c>
      <c r="F1130">
        <v>263.58612099999999</v>
      </c>
      <c r="G1130">
        <v>24615100</v>
      </c>
      <c r="H1130">
        <f t="shared" si="68"/>
        <v>24615.1</v>
      </c>
      <c r="I1130">
        <f t="shared" si="71"/>
        <v>2.4445181806998811E-2</v>
      </c>
      <c r="K1130" s="19">
        <f t="shared" si="69"/>
        <v>44739</v>
      </c>
      <c r="L1130">
        <v>24615100</v>
      </c>
      <c r="M1130">
        <v>263.58612099999999</v>
      </c>
      <c r="N1130" s="20">
        <f t="shared" si="70"/>
        <v>-1.0496842556660354E-2</v>
      </c>
    </row>
    <row r="1131" spans="1:14" x14ac:dyDescent="0.2">
      <c r="A1131" s="1">
        <v>44740</v>
      </c>
      <c r="B1131">
        <v>263.98001099999999</v>
      </c>
      <c r="C1131">
        <v>266.91000400000001</v>
      </c>
      <c r="D1131">
        <v>256.32000699999998</v>
      </c>
      <c r="E1131">
        <v>256.48001099999999</v>
      </c>
      <c r="F1131">
        <v>255.21751399999999</v>
      </c>
      <c r="G1131">
        <v>27295500</v>
      </c>
      <c r="H1131">
        <f t="shared" si="68"/>
        <v>27295.5</v>
      </c>
      <c r="I1131">
        <f t="shared" si="71"/>
        <v>-1.5771150001641854E-2</v>
      </c>
      <c r="K1131" s="19">
        <f t="shared" si="69"/>
        <v>44740</v>
      </c>
      <c r="L1131">
        <v>27295500</v>
      </c>
      <c r="M1131">
        <v>255.21751399999999</v>
      </c>
      <c r="N1131" s="20">
        <f t="shared" si="70"/>
        <v>-3.1749042659192199E-2</v>
      </c>
    </row>
    <row r="1132" spans="1:14" x14ac:dyDescent="0.2">
      <c r="A1132" s="1">
        <v>44741</v>
      </c>
      <c r="B1132">
        <v>257.58999599999999</v>
      </c>
      <c r="C1132">
        <v>261.97000100000002</v>
      </c>
      <c r="D1132">
        <v>255.759995</v>
      </c>
      <c r="E1132">
        <v>260.26001000000002</v>
      </c>
      <c r="F1132">
        <v>258.978882</v>
      </c>
      <c r="G1132">
        <v>20069800</v>
      </c>
      <c r="H1132">
        <f t="shared" si="68"/>
        <v>20069.8</v>
      </c>
      <c r="I1132">
        <f t="shared" si="71"/>
        <v>-2.4206435084965602E-2</v>
      </c>
      <c r="K1132" s="19">
        <f t="shared" si="69"/>
        <v>44741</v>
      </c>
      <c r="L1132">
        <v>20069800</v>
      </c>
      <c r="M1132">
        <v>258.978882</v>
      </c>
      <c r="N1132" s="20">
        <f t="shared" si="70"/>
        <v>1.4737891381545251E-2</v>
      </c>
    </row>
    <row r="1133" spans="1:14" x14ac:dyDescent="0.2">
      <c r="A1133" s="1">
        <v>44742</v>
      </c>
      <c r="B1133">
        <v>257.04998799999998</v>
      </c>
      <c r="C1133">
        <v>259.52999899999998</v>
      </c>
      <c r="D1133">
        <v>252.89999399999999</v>
      </c>
      <c r="E1133">
        <v>256.82998700000002</v>
      </c>
      <c r="F1133">
        <v>255.56575000000001</v>
      </c>
      <c r="G1133">
        <v>31730900</v>
      </c>
      <c r="H1133">
        <f t="shared" si="68"/>
        <v>31730.9</v>
      </c>
      <c r="I1133">
        <f t="shared" si="71"/>
        <v>-2.0963857618135151E-3</v>
      </c>
      <c r="K1133" s="19">
        <f t="shared" si="69"/>
        <v>44742</v>
      </c>
      <c r="L1133">
        <v>31730900</v>
      </c>
      <c r="M1133">
        <v>255.56575000000001</v>
      </c>
      <c r="N1133" s="20">
        <f t="shared" si="70"/>
        <v>-1.317919041754142E-2</v>
      </c>
    </row>
    <row r="1134" spans="1:14" x14ac:dyDescent="0.2">
      <c r="A1134" s="1">
        <v>44743</v>
      </c>
      <c r="B1134">
        <v>256.39001500000001</v>
      </c>
      <c r="C1134">
        <v>259.76998900000001</v>
      </c>
      <c r="D1134">
        <v>254.61000100000001</v>
      </c>
      <c r="E1134">
        <v>259.57998700000002</v>
      </c>
      <c r="F1134">
        <v>258.30224600000003</v>
      </c>
      <c r="G1134">
        <v>22837700</v>
      </c>
      <c r="H1134">
        <f t="shared" si="68"/>
        <v>22837.7</v>
      </c>
      <c r="I1134">
        <f t="shared" si="71"/>
        <v>-2.5674889352649164E-3</v>
      </c>
      <c r="K1134" s="19">
        <f t="shared" si="69"/>
        <v>44743</v>
      </c>
      <c r="L1134">
        <v>22837700</v>
      </c>
      <c r="M1134">
        <v>258.30224600000003</v>
      </c>
      <c r="N1134" s="20">
        <f t="shared" si="70"/>
        <v>1.0707600685929224E-2</v>
      </c>
    </row>
    <row r="1135" spans="1:14" x14ac:dyDescent="0.2">
      <c r="A1135" s="1">
        <v>44747</v>
      </c>
      <c r="B1135">
        <v>256.16000400000001</v>
      </c>
      <c r="C1135">
        <v>262.98001099999999</v>
      </c>
      <c r="D1135">
        <v>254.740005</v>
      </c>
      <c r="E1135">
        <v>262.85000600000001</v>
      </c>
      <c r="F1135">
        <v>261.556152</v>
      </c>
      <c r="G1135">
        <v>22941000</v>
      </c>
      <c r="H1135">
        <f t="shared" si="68"/>
        <v>22941</v>
      </c>
      <c r="I1135">
        <f t="shared" si="71"/>
        <v>-8.9711371950265077E-4</v>
      </c>
      <c r="K1135" s="19">
        <f t="shared" si="69"/>
        <v>44747</v>
      </c>
      <c r="L1135">
        <v>22941000</v>
      </c>
      <c r="M1135">
        <v>261.556152</v>
      </c>
      <c r="N1135" s="20">
        <f t="shared" si="70"/>
        <v>1.2597281093715197E-2</v>
      </c>
    </row>
    <row r="1136" spans="1:14" x14ac:dyDescent="0.2">
      <c r="A1136" s="1">
        <v>44748</v>
      </c>
      <c r="B1136">
        <v>263.75</v>
      </c>
      <c r="C1136">
        <v>267.98998999999998</v>
      </c>
      <c r="D1136">
        <v>262.39999399999999</v>
      </c>
      <c r="E1136">
        <v>266.209991</v>
      </c>
      <c r="F1136">
        <v>264.89959700000003</v>
      </c>
      <c r="G1136">
        <v>23824400</v>
      </c>
      <c r="H1136">
        <f t="shared" si="68"/>
        <v>23824.400000000001</v>
      </c>
      <c r="I1136">
        <f t="shared" si="71"/>
        <v>2.9629902722830941E-2</v>
      </c>
      <c r="K1136" s="19">
        <f t="shared" si="69"/>
        <v>44748</v>
      </c>
      <c r="L1136">
        <v>23824400</v>
      </c>
      <c r="M1136">
        <v>264.89959700000003</v>
      </c>
      <c r="N1136" s="20">
        <f t="shared" si="70"/>
        <v>1.2782895659055387E-2</v>
      </c>
    </row>
    <row r="1137" spans="1:14" x14ac:dyDescent="0.2">
      <c r="A1137" s="1">
        <v>44749</v>
      </c>
      <c r="B1137">
        <v>265.11999500000002</v>
      </c>
      <c r="C1137">
        <v>269.05999800000001</v>
      </c>
      <c r="D1137">
        <v>265.01998900000001</v>
      </c>
      <c r="E1137">
        <v>268.39999399999999</v>
      </c>
      <c r="F1137">
        <v>267.07879600000001</v>
      </c>
      <c r="G1137">
        <v>20859900</v>
      </c>
      <c r="H1137">
        <f t="shared" si="68"/>
        <v>20859.900000000001</v>
      </c>
      <c r="I1137">
        <f t="shared" si="71"/>
        <v>5.1942938388626243E-3</v>
      </c>
      <c r="K1137" s="19">
        <f t="shared" si="69"/>
        <v>44749</v>
      </c>
      <c r="L1137">
        <v>20859900</v>
      </c>
      <c r="M1137">
        <v>267.07879600000001</v>
      </c>
      <c r="N1137" s="20">
        <f t="shared" si="70"/>
        <v>8.2265093064674711E-3</v>
      </c>
    </row>
    <row r="1138" spans="1:14" x14ac:dyDescent="0.2">
      <c r="A1138" s="1">
        <v>44750</v>
      </c>
      <c r="B1138">
        <v>264.790009</v>
      </c>
      <c r="C1138">
        <v>268.10000600000001</v>
      </c>
      <c r="D1138">
        <v>263.290009</v>
      </c>
      <c r="E1138">
        <v>267.66000400000001</v>
      </c>
      <c r="F1138">
        <v>266.342468</v>
      </c>
      <c r="G1138">
        <v>19658800</v>
      </c>
      <c r="H1138">
        <f t="shared" si="68"/>
        <v>19658.8</v>
      </c>
      <c r="I1138">
        <f t="shared" si="71"/>
        <v>-1.2446665895570019E-3</v>
      </c>
      <c r="K1138" s="19">
        <f t="shared" si="69"/>
        <v>44750</v>
      </c>
      <c r="L1138">
        <v>19658800</v>
      </c>
      <c r="M1138">
        <v>266.342468</v>
      </c>
      <c r="N1138" s="20">
        <f t="shared" si="70"/>
        <v>-2.7569691455401591E-3</v>
      </c>
    </row>
    <row r="1139" spans="1:14" x14ac:dyDescent="0.2">
      <c r="A1139" s="1">
        <v>44753</v>
      </c>
      <c r="B1139">
        <v>265.64999399999999</v>
      </c>
      <c r="C1139">
        <v>266.52999899999998</v>
      </c>
      <c r="D1139">
        <v>262.17999300000002</v>
      </c>
      <c r="E1139">
        <v>264.51001000000002</v>
      </c>
      <c r="F1139">
        <v>263.20797700000003</v>
      </c>
      <c r="G1139">
        <v>19455200</v>
      </c>
      <c r="H1139">
        <f t="shared" si="68"/>
        <v>19455.2</v>
      </c>
      <c r="I1139">
        <f t="shared" si="71"/>
        <v>3.2478000331198098E-3</v>
      </c>
      <c r="K1139" s="19">
        <f t="shared" si="69"/>
        <v>44753</v>
      </c>
      <c r="L1139">
        <v>19455200</v>
      </c>
      <c r="M1139">
        <v>263.20797700000003</v>
      </c>
      <c r="N1139" s="20">
        <f t="shared" si="70"/>
        <v>-1.176864892608853E-2</v>
      </c>
    </row>
    <row r="1140" spans="1:14" x14ac:dyDescent="0.2">
      <c r="A1140" s="1">
        <v>44754</v>
      </c>
      <c r="B1140">
        <v>265.88000499999998</v>
      </c>
      <c r="C1140">
        <v>265.94000199999999</v>
      </c>
      <c r="D1140">
        <v>252.03999300000001</v>
      </c>
      <c r="E1140">
        <v>253.66999799999999</v>
      </c>
      <c r="F1140">
        <v>252.42132599999999</v>
      </c>
      <c r="G1140">
        <v>35868500</v>
      </c>
      <c r="H1140">
        <f t="shared" si="68"/>
        <v>35868.5</v>
      </c>
      <c r="I1140">
        <f t="shared" si="71"/>
        <v>8.6584229322433351E-4</v>
      </c>
      <c r="K1140" s="19">
        <f t="shared" si="69"/>
        <v>44754</v>
      </c>
      <c r="L1140">
        <v>35868500</v>
      </c>
      <c r="M1140">
        <v>252.42132599999999</v>
      </c>
      <c r="N1140" s="20">
        <f t="shared" si="70"/>
        <v>-4.0981474509034478E-2</v>
      </c>
    </row>
    <row r="1141" spans="1:14" x14ac:dyDescent="0.2">
      <c r="A1141" s="1">
        <v>44755</v>
      </c>
      <c r="B1141">
        <v>250.19000199999999</v>
      </c>
      <c r="C1141">
        <v>253.550003</v>
      </c>
      <c r="D1141">
        <v>248.11000100000001</v>
      </c>
      <c r="E1141">
        <v>252.720001</v>
      </c>
      <c r="F1141">
        <v>251.47601299999999</v>
      </c>
      <c r="G1141">
        <v>29497400</v>
      </c>
      <c r="H1141">
        <f t="shared" si="68"/>
        <v>29497.4</v>
      </c>
      <c r="I1141">
        <f t="shared" si="71"/>
        <v>-5.9011594346855795E-2</v>
      </c>
      <c r="K1141" s="19">
        <f t="shared" si="69"/>
        <v>44755</v>
      </c>
      <c r="L1141">
        <v>29497400</v>
      </c>
      <c r="M1141">
        <v>251.47601299999999</v>
      </c>
      <c r="N1141" s="20">
        <f t="shared" si="70"/>
        <v>-3.7449807232214556E-3</v>
      </c>
    </row>
    <row r="1142" spans="1:14" x14ac:dyDescent="0.2">
      <c r="A1142" s="1">
        <v>44756</v>
      </c>
      <c r="B1142">
        <v>250.570007</v>
      </c>
      <c r="C1142">
        <v>255.13999899999999</v>
      </c>
      <c r="D1142">
        <v>245.94000199999999</v>
      </c>
      <c r="E1142">
        <v>254.08000200000001</v>
      </c>
      <c r="F1142">
        <v>252.82933</v>
      </c>
      <c r="G1142">
        <v>25102800</v>
      </c>
      <c r="H1142">
        <f t="shared" si="68"/>
        <v>25102.799999999999</v>
      </c>
      <c r="I1142">
        <f t="shared" si="71"/>
        <v>1.518865649955154E-3</v>
      </c>
      <c r="K1142" s="19">
        <f t="shared" si="69"/>
        <v>44756</v>
      </c>
      <c r="L1142">
        <v>25102800</v>
      </c>
      <c r="M1142">
        <v>252.82933</v>
      </c>
      <c r="N1142" s="20">
        <f t="shared" si="70"/>
        <v>5.3814953714889863E-3</v>
      </c>
    </row>
    <row r="1143" spans="1:14" x14ac:dyDescent="0.2">
      <c r="A1143" s="1">
        <v>44757</v>
      </c>
      <c r="B1143">
        <v>255.720001</v>
      </c>
      <c r="C1143">
        <v>260.36999500000002</v>
      </c>
      <c r="D1143">
        <v>254.770004</v>
      </c>
      <c r="E1143">
        <v>256.72000100000002</v>
      </c>
      <c r="F1143">
        <v>255.45632900000001</v>
      </c>
      <c r="G1143">
        <v>29774100</v>
      </c>
      <c r="H1143">
        <f t="shared" si="68"/>
        <v>29774.1</v>
      </c>
      <c r="I1143">
        <f t="shared" si="71"/>
        <v>2.0553114323854382E-2</v>
      </c>
      <c r="K1143" s="19">
        <f t="shared" si="69"/>
        <v>44757</v>
      </c>
      <c r="L1143">
        <v>29774100</v>
      </c>
      <c r="M1143">
        <v>255.45632900000001</v>
      </c>
      <c r="N1143" s="20">
        <f t="shared" si="70"/>
        <v>1.0390404467709551E-2</v>
      </c>
    </row>
    <row r="1144" spans="1:14" x14ac:dyDescent="0.2">
      <c r="A1144" s="1">
        <v>44760</v>
      </c>
      <c r="B1144">
        <v>259.75</v>
      </c>
      <c r="C1144">
        <v>260.83999599999999</v>
      </c>
      <c r="D1144">
        <v>253.300003</v>
      </c>
      <c r="E1144">
        <v>254.25</v>
      </c>
      <c r="F1144">
        <v>252.99847399999999</v>
      </c>
      <c r="G1144">
        <v>20975000</v>
      </c>
      <c r="H1144">
        <f t="shared" si="68"/>
        <v>20975</v>
      </c>
      <c r="I1144">
        <f t="shared" si="71"/>
        <v>1.5759420398250366E-2</v>
      </c>
      <c r="K1144" s="19">
        <f t="shared" si="69"/>
        <v>44760</v>
      </c>
      <c r="L1144">
        <v>20975000</v>
      </c>
      <c r="M1144">
        <v>252.99847399999999</v>
      </c>
      <c r="N1144" s="20">
        <f t="shared" si="70"/>
        <v>-9.6214292659001742E-3</v>
      </c>
    </row>
    <row r="1145" spans="1:14" x14ac:dyDescent="0.2">
      <c r="A1145" s="1">
        <v>44761</v>
      </c>
      <c r="B1145">
        <v>257.57998700000002</v>
      </c>
      <c r="C1145">
        <v>259.72000100000002</v>
      </c>
      <c r="D1145">
        <v>253.679993</v>
      </c>
      <c r="E1145">
        <v>259.52999899999998</v>
      </c>
      <c r="F1145">
        <v>258.25250199999999</v>
      </c>
      <c r="G1145">
        <v>25012600</v>
      </c>
      <c r="H1145">
        <f t="shared" si="68"/>
        <v>25012.6</v>
      </c>
      <c r="I1145">
        <f t="shared" si="71"/>
        <v>-8.3542367661212057E-3</v>
      </c>
      <c r="K1145" s="19">
        <f t="shared" si="69"/>
        <v>44761</v>
      </c>
      <c r="L1145">
        <v>25012600</v>
      </c>
      <c r="M1145">
        <v>258.25250199999999</v>
      </c>
      <c r="N1145" s="20">
        <f t="shared" si="70"/>
        <v>2.076703434978033E-2</v>
      </c>
    </row>
    <row r="1146" spans="1:14" x14ac:dyDescent="0.2">
      <c r="A1146" s="1">
        <v>44762</v>
      </c>
      <c r="B1146">
        <v>259.89999399999999</v>
      </c>
      <c r="C1146">
        <v>264.86999500000002</v>
      </c>
      <c r="D1146">
        <v>258.91000400000001</v>
      </c>
      <c r="E1146">
        <v>262.26998900000001</v>
      </c>
      <c r="F1146">
        <v>260.97900399999997</v>
      </c>
      <c r="G1146">
        <v>22788300</v>
      </c>
      <c r="H1146">
        <f t="shared" si="68"/>
        <v>22788.3</v>
      </c>
      <c r="I1146">
        <f t="shared" si="71"/>
        <v>9.0069381050165796E-3</v>
      </c>
      <c r="K1146" s="19">
        <f t="shared" si="69"/>
        <v>44762</v>
      </c>
      <c r="L1146">
        <v>22788300</v>
      </c>
      <c r="M1146">
        <v>260.97900399999997</v>
      </c>
      <c r="N1146" s="20">
        <f t="shared" si="70"/>
        <v>1.0557504685859665E-2</v>
      </c>
    </row>
    <row r="1147" spans="1:14" x14ac:dyDescent="0.2">
      <c r="A1147" s="1">
        <v>44763</v>
      </c>
      <c r="B1147">
        <v>259.790009</v>
      </c>
      <c r="C1147">
        <v>264.89001500000001</v>
      </c>
      <c r="D1147">
        <v>257.02999899999998</v>
      </c>
      <c r="E1147">
        <v>264.83999599999999</v>
      </c>
      <c r="F1147">
        <v>263.53634599999998</v>
      </c>
      <c r="G1147">
        <v>22404700</v>
      </c>
      <c r="H1147">
        <f t="shared" si="68"/>
        <v>22404.7</v>
      </c>
      <c r="I1147">
        <f t="shared" si="71"/>
        <v>-4.2318200284373488E-4</v>
      </c>
      <c r="K1147" s="19">
        <f t="shared" si="69"/>
        <v>44763</v>
      </c>
      <c r="L1147">
        <v>22404700</v>
      </c>
      <c r="M1147">
        <v>263.53634599999998</v>
      </c>
      <c r="N1147" s="20">
        <f t="shared" si="70"/>
        <v>9.7990334885330686E-3</v>
      </c>
    </row>
    <row r="1148" spans="1:14" x14ac:dyDescent="0.2">
      <c r="A1148" s="1">
        <v>44764</v>
      </c>
      <c r="B1148">
        <v>265.23998999999998</v>
      </c>
      <c r="C1148">
        <v>265.32998700000002</v>
      </c>
      <c r="D1148">
        <v>259.07000699999998</v>
      </c>
      <c r="E1148">
        <v>260.35998499999999</v>
      </c>
      <c r="F1148">
        <v>259.07836900000001</v>
      </c>
      <c r="G1148">
        <v>21881300</v>
      </c>
      <c r="H1148">
        <f t="shared" si="68"/>
        <v>21881.3</v>
      </c>
      <c r="I1148">
        <f t="shared" si="71"/>
        <v>2.0978408757820935E-2</v>
      </c>
      <c r="K1148" s="19">
        <f t="shared" si="69"/>
        <v>44764</v>
      </c>
      <c r="L1148">
        <v>21881300</v>
      </c>
      <c r="M1148">
        <v>259.07836900000001</v>
      </c>
      <c r="N1148" s="20">
        <f t="shared" si="70"/>
        <v>-1.6915985470937551E-2</v>
      </c>
    </row>
    <row r="1149" spans="1:14" x14ac:dyDescent="0.2">
      <c r="A1149" s="1">
        <v>44767</v>
      </c>
      <c r="B1149">
        <v>261</v>
      </c>
      <c r="C1149">
        <v>261.5</v>
      </c>
      <c r="D1149">
        <v>256.80999800000001</v>
      </c>
      <c r="E1149">
        <v>258.82998700000002</v>
      </c>
      <c r="F1149">
        <v>257.55593900000002</v>
      </c>
      <c r="G1149">
        <v>21056000</v>
      </c>
      <c r="H1149">
        <f t="shared" si="68"/>
        <v>21056</v>
      </c>
      <c r="I1149">
        <f t="shared" si="71"/>
        <v>-1.5985485446594904E-2</v>
      </c>
      <c r="K1149" s="19">
        <f t="shared" si="69"/>
        <v>44767</v>
      </c>
      <c r="L1149">
        <v>21056000</v>
      </c>
      <c r="M1149">
        <v>257.55593900000002</v>
      </c>
      <c r="N1149" s="20">
        <f t="shared" si="70"/>
        <v>-5.876330030470377E-3</v>
      </c>
    </row>
    <row r="1150" spans="1:14" x14ac:dyDescent="0.2">
      <c r="A1150" s="1">
        <v>44768</v>
      </c>
      <c r="B1150">
        <v>259.85998499999999</v>
      </c>
      <c r="C1150">
        <v>259.88000499999998</v>
      </c>
      <c r="D1150">
        <v>249.570007</v>
      </c>
      <c r="E1150">
        <v>251.89999399999999</v>
      </c>
      <c r="F1150">
        <v>250.660034</v>
      </c>
      <c r="G1150">
        <v>39348000</v>
      </c>
      <c r="H1150">
        <f t="shared" si="68"/>
        <v>39348</v>
      </c>
      <c r="I1150">
        <f t="shared" si="71"/>
        <v>-4.3678735632184116E-3</v>
      </c>
      <c r="K1150" s="19">
        <f t="shared" si="69"/>
        <v>44768</v>
      </c>
      <c r="L1150">
        <v>39348000</v>
      </c>
      <c r="M1150">
        <v>250.660034</v>
      </c>
      <c r="N1150" s="20">
        <f t="shared" si="70"/>
        <v>-2.6774397153388984E-2</v>
      </c>
    </row>
    <row r="1151" spans="1:14" x14ac:dyDescent="0.2">
      <c r="A1151" s="1">
        <v>44769</v>
      </c>
      <c r="B1151">
        <v>261.16000400000001</v>
      </c>
      <c r="C1151">
        <v>270.04998799999998</v>
      </c>
      <c r="D1151">
        <v>258.85000600000001</v>
      </c>
      <c r="E1151">
        <v>268.73998999999998</v>
      </c>
      <c r="F1151">
        <v>267.417145</v>
      </c>
      <c r="G1151">
        <v>45994000</v>
      </c>
      <c r="H1151">
        <f t="shared" si="68"/>
        <v>45994</v>
      </c>
      <c r="I1151">
        <f t="shared" si="71"/>
        <v>5.0027671632476246E-3</v>
      </c>
      <c r="K1151" s="19">
        <f t="shared" si="69"/>
        <v>44769</v>
      </c>
      <c r="L1151">
        <v>45994000</v>
      </c>
      <c r="M1151">
        <v>267.417145</v>
      </c>
      <c r="N1151" s="20">
        <f t="shared" si="70"/>
        <v>6.6851945771299187E-2</v>
      </c>
    </row>
    <row r="1152" spans="1:14" x14ac:dyDescent="0.2">
      <c r="A1152" s="1">
        <v>44770</v>
      </c>
      <c r="B1152">
        <v>269.75</v>
      </c>
      <c r="C1152">
        <v>277.83999599999999</v>
      </c>
      <c r="D1152">
        <v>267.86999500000002</v>
      </c>
      <c r="E1152">
        <v>276.41000400000001</v>
      </c>
      <c r="F1152">
        <v>275.04937699999999</v>
      </c>
      <c r="G1152">
        <v>33459300</v>
      </c>
      <c r="H1152">
        <f t="shared" si="68"/>
        <v>33459.300000000003</v>
      </c>
      <c r="I1152">
        <f t="shared" si="71"/>
        <v>3.2891698071807293E-2</v>
      </c>
      <c r="K1152" s="19">
        <f t="shared" si="69"/>
        <v>44770</v>
      </c>
      <c r="L1152">
        <v>33459300</v>
      </c>
      <c r="M1152">
        <v>275.04937699999999</v>
      </c>
      <c r="N1152" s="20">
        <f t="shared" si="70"/>
        <v>2.8540548512699094E-2</v>
      </c>
    </row>
    <row r="1153" spans="1:14" x14ac:dyDescent="0.2">
      <c r="A1153" s="1">
        <v>44771</v>
      </c>
      <c r="B1153">
        <v>277.70001200000002</v>
      </c>
      <c r="C1153">
        <v>282</v>
      </c>
      <c r="D1153">
        <v>276.63000499999998</v>
      </c>
      <c r="E1153">
        <v>280.73998999999998</v>
      </c>
      <c r="F1153">
        <v>279.358093</v>
      </c>
      <c r="G1153">
        <v>32152800</v>
      </c>
      <c r="H1153">
        <f t="shared" si="68"/>
        <v>32152.799999999999</v>
      </c>
      <c r="I1153">
        <f t="shared" si="71"/>
        <v>2.947177757182582E-2</v>
      </c>
      <c r="K1153" s="19">
        <f t="shared" si="69"/>
        <v>44771</v>
      </c>
      <c r="L1153">
        <v>32152800</v>
      </c>
      <c r="M1153">
        <v>279.358093</v>
      </c>
      <c r="N1153" s="20">
        <f t="shared" si="70"/>
        <v>1.5665245444275281E-2</v>
      </c>
    </row>
    <row r="1154" spans="1:14" x14ac:dyDescent="0.2">
      <c r="A1154" s="1">
        <v>44774</v>
      </c>
      <c r="B1154">
        <v>277.82000699999998</v>
      </c>
      <c r="C1154">
        <v>281.27999899999998</v>
      </c>
      <c r="D1154">
        <v>275.83999599999999</v>
      </c>
      <c r="E1154">
        <v>278.01001000000002</v>
      </c>
      <c r="F1154">
        <v>276.64150999999998</v>
      </c>
      <c r="G1154">
        <v>21539600</v>
      </c>
      <c r="H1154">
        <f t="shared" si="68"/>
        <v>21539.599999999999</v>
      </c>
      <c r="I1154">
        <f t="shared" si="71"/>
        <v>4.3210297016465496E-4</v>
      </c>
      <c r="K1154" s="19">
        <f t="shared" si="69"/>
        <v>44774</v>
      </c>
      <c r="L1154">
        <v>21539600</v>
      </c>
      <c r="M1154">
        <v>276.64150999999998</v>
      </c>
      <c r="N1154" s="20">
        <f t="shared" si="70"/>
        <v>-9.7243755168389349E-3</v>
      </c>
    </row>
    <row r="1155" spans="1:14" x14ac:dyDescent="0.2">
      <c r="A1155" s="1">
        <v>44775</v>
      </c>
      <c r="B1155">
        <v>276</v>
      </c>
      <c r="C1155">
        <v>277.89001500000001</v>
      </c>
      <c r="D1155">
        <v>272.38000499999998</v>
      </c>
      <c r="E1155">
        <v>274.82000699999998</v>
      </c>
      <c r="F1155">
        <v>273.46725500000002</v>
      </c>
      <c r="G1155">
        <v>22754200</v>
      </c>
      <c r="H1155">
        <f t="shared" ref="H1155:H1218" si="72">G1155/1000</f>
        <v>22754.2</v>
      </c>
      <c r="I1155">
        <f t="shared" si="71"/>
        <v>-6.5510292784636479E-3</v>
      </c>
      <c r="K1155" s="19">
        <f t="shared" ref="K1155:K1218" si="73">A1155</f>
        <v>44775</v>
      </c>
      <c r="L1155">
        <v>22754200</v>
      </c>
      <c r="M1155">
        <v>273.46725500000002</v>
      </c>
      <c r="N1155" s="20">
        <f t="shared" si="70"/>
        <v>-1.1474254171038756E-2</v>
      </c>
    </row>
    <row r="1156" spans="1:14" x14ac:dyDescent="0.2">
      <c r="A1156" s="1">
        <v>44776</v>
      </c>
      <c r="B1156">
        <v>276.76001000000002</v>
      </c>
      <c r="C1156">
        <v>283.5</v>
      </c>
      <c r="D1156">
        <v>276.60998499999999</v>
      </c>
      <c r="E1156">
        <v>282.47000100000002</v>
      </c>
      <c r="F1156">
        <v>281.07959</v>
      </c>
      <c r="G1156">
        <v>23518900</v>
      </c>
      <c r="H1156">
        <f t="shared" si="72"/>
        <v>23518.9</v>
      </c>
      <c r="I1156">
        <f t="shared" si="71"/>
        <v>2.7536594202899364E-3</v>
      </c>
      <c r="K1156" s="19">
        <f t="shared" si="73"/>
        <v>44776</v>
      </c>
      <c r="L1156">
        <v>23518900</v>
      </c>
      <c r="M1156">
        <v>281.07959</v>
      </c>
      <c r="N1156" s="20">
        <f t="shared" ref="N1156:N1219" si="74">(F1156-F1155)/F1155</f>
        <v>2.7836367465640346E-2</v>
      </c>
    </row>
    <row r="1157" spans="1:14" x14ac:dyDescent="0.2">
      <c r="A1157" s="1">
        <v>44777</v>
      </c>
      <c r="B1157">
        <v>281.79998799999998</v>
      </c>
      <c r="C1157">
        <v>283.79998799999998</v>
      </c>
      <c r="D1157">
        <v>280.17001299999998</v>
      </c>
      <c r="E1157">
        <v>283.64999399999999</v>
      </c>
      <c r="F1157">
        <v>282.25375400000001</v>
      </c>
      <c r="G1157">
        <v>18098700</v>
      </c>
      <c r="H1157">
        <f t="shared" si="72"/>
        <v>18098.7</v>
      </c>
      <c r="I1157">
        <f t="shared" si="71"/>
        <v>1.8210643943826862E-2</v>
      </c>
      <c r="K1157" s="19">
        <f t="shared" si="73"/>
        <v>44777</v>
      </c>
      <c r="L1157">
        <v>18098700</v>
      </c>
      <c r="M1157">
        <v>282.25375400000001</v>
      </c>
      <c r="N1157" s="20">
        <f t="shared" si="74"/>
        <v>4.1773363907355171E-3</v>
      </c>
    </row>
    <row r="1158" spans="1:14" x14ac:dyDescent="0.2">
      <c r="A1158" s="1">
        <v>44778</v>
      </c>
      <c r="B1158">
        <v>279.14999399999999</v>
      </c>
      <c r="C1158">
        <v>283.64999399999999</v>
      </c>
      <c r="D1158">
        <v>278.67999300000002</v>
      </c>
      <c r="E1158">
        <v>282.91000400000001</v>
      </c>
      <c r="F1158">
        <v>281.51739500000002</v>
      </c>
      <c r="G1158">
        <v>16774600</v>
      </c>
      <c r="H1158">
        <f t="shared" si="72"/>
        <v>16774.599999999999</v>
      </c>
      <c r="I1158">
        <f t="shared" ref="I1158:I1221" si="75">(B1158-B1157)/B1157</f>
        <v>-9.40381161407286E-3</v>
      </c>
      <c r="K1158" s="19">
        <f t="shared" si="73"/>
        <v>44778</v>
      </c>
      <c r="L1158">
        <v>16774600</v>
      </c>
      <c r="M1158">
        <v>281.51739500000002</v>
      </c>
      <c r="N1158" s="20">
        <f t="shared" si="74"/>
        <v>-2.6088545840917072E-3</v>
      </c>
    </row>
    <row r="1159" spans="1:14" x14ac:dyDescent="0.2">
      <c r="A1159" s="1">
        <v>44781</v>
      </c>
      <c r="B1159">
        <v>284.04998799999998</v>
      </c>
      <c r="C1159">
        <v>285.92001299999998</v>
      </c>
      <c r="D1159">
        <v>279.32000699999998</v>
      </c>
      <c r="E1159">
        <v>280.32000699999998</v>
      </c>
      <c r="F1159">
        <v>278.940155</v>
      </c>
      <c r="G1159">
        <v>18739200</v>
      </c>
      <c r="H1159">
        <f t="shared" si="72"/>
        <v>18739.2</v>
      </c>
      <c r="I1159">
        <f t="shared" si="75"/>
        <v>1.7553265646855047E-2</v>
      </c>
      <c r="K1159" s="19">
        <f t="shared" si="73"/>
        <v>44781</v>
      </c>
      <c r="L1159">
        <v>18739200</v>
      </c>
      <c r="M1159">
        <v>278.940155</v>
      </c>
      <c r="N1159" s="20">
        <f t="shared" si="74"/>
        <v>-9.1548161704182347E-3</v>
      </c>
    </row>
    <row r="1160" spans="1:14" x14ac:dyDescent="0.2">
      <c r="A1160" s="1">
        <v>44782</v>
      </c>
      <c r="B1160">
        <v>279.64001500000001</v>
      </c>
      <c r="C1160">
        <v>283.07998700000002</v>
      </c>
      <c r="D1160">
        <v>277.60998499999999</v>
      </c>
      <c r="E1160">
        <v>282.29998799999998</v>
      </c>
      <c r="F1160">
        <v>280.91039999999998</v>
      </c>
      <c r="G1160">
        <v>23405200</v>
      </c>
      <c r="H1160">
        <f t="shared" si="72"/>
        <v>23405.200000000001</v>
      </c>
      <c r="I1160">
        <f t="shared" si="75"/>
        <v>-1.5525341264932494E-2</v>
      </c>
      <c r="K1160" s="19">
        <f t="shared" si="73"/>
        <v>44782</v>
      </c>
      <c r="L1160">
        <v>23405200</v>
      </c>
      <c r="M1160">
        <v>280.91039999999998</v>
      </c>
      <c r="N1160" s="20">
        <f t="shared" si="74"/>
        <v>7.0633251064192498E-3</v>
      </c>
    </row>
    <row r="1161" spans="1:14" x14ac:dyDescent="0.2">
      <c r="A1161" s="1">
        <v>44783</v>
      </c>
      <c r="B1161">
        <v>288.17001299999998</v>
      </c>
      <c r="C1161">
        <v>289.80999800000001</v>
      </c>
      <c r="D1161">
        <v>286.94000199999999</v>
      </c>
      <c r="E1161">
        <v>289.16000400000001</v>
      </c>
      <c r="F1161">
        <v>287.73663299999998</v>
      </c>
      <c r="G1161">
        <v>24687800</v>
      </c>
      <c r="H1161">
        <f t="shared" si="72"/>
        <v>24687.8</v>
      </c>
      <c r="I1161">
        <f t="shared" si="75"/>
        <v>3.0503495717520892E-2</v>
      </c>
      <c r="K1161" s="19">
        <f t="shared" si="73"/>
        <v>44783</v>
      </c>
      <c r="L1161">
        <v>24687800</v>
      </c>
      <c r="M1161">
        <v>287.73663299999998</v>
      </c>
      <c r="N1161" s="20">
        <f t="shared" si="74"/>
        <v>2.4300392580694778E-2</v>
      </c>
    </row>
    <row r="1162" spans="1:14" x14ac:dyDescent="0.2">
      <c r="A1162" s="1">
        <v>44784</v>
      </c>
      <c r="B1162">
        <v>290.85000600000001</v>
      </c>
      <c r="C1162">
        <v>291.209991</v>
      </c>
      <c r="D1162">
        <v>286.51001000000002</v>
      </c>
      <c r="E1162">
        <v>287.01998900000001</v>
      </c>
      <c r="F1162">
        <v>285.607147</v>
      </c>
      <c r="G1162">
        <v>20065900</v>
      </c>
      <c r="H1162">
        <f t="shared" si="72"/>
        <v>20065.900000000001</v>
      </c>
      <c r="I1162">
        <f t="shared" si="75"/>
        <v>9.3000412225404758E-3</v>
      </c>
      <c r="K1162" s="19">
        <f t="shared" si="73"/>
        <v>44784</v>
      </c>
      <c r="L1162">
        <v>20065900</v>
      </c>
      <c r="M1162">
        <v>285.607147</v>
      </c>
      <c r="N1162" s="20">
        <f t="shared" si="74"/>
        <v>-7.4008164264575439E-3</v>
      </c>
    </row>
    <row r="1163" spans="1:14" x14ac:dyDescent="0.2">
      <c r="A1163" s="1">
        <v>44785</v>
      </c>
      <c r="B1163">
        <v>288.48001099999999</v>
      </c>
      <c r="C1163">
        <v>291.91000400000001</v>
      </c>
      <c r="D1163">
        <v>286.94000199999999</v>
      </c>
      <c r="E1163">
        <v>291.91000400000001</v>
      </c>
      <c r="F1163">
        <v>290.47311400000001</v>
      </c>
      <c r="G1163">
        <v>22619700</v>
      </c>
      <c r="H1163">
        <f t="shared" si="72"/>
        <v>22619.7</v>
      </c>
      <c r="I1163">
        <f t="shared" si="75"/>
        <v>-8.148512811101738E-3</v>
      </c>
      <c r="K1163" s="19">
        <f t="shared" si="73"/>
        <v>44785</v>
      </c>
      <c r="L1163">
        <v>22619700</v>
      </c>
      <c r="M1163">
        <v>290.47311400000001</v>
      </c>
      <c r="N1163" s="20">
        <f t="shared" si="74"/>
        <v>1.7037273230420986E-2</v>
      </c>
    </row>
    <row r="1164" spans="1:14" x14ac:dyDescent="0.2">
      <c r="A1164" s="1">
        <v>44788</v>
      </c>
      <c r="B1164">
        <v>291</v>
      </c>
      <c r="C1164">
        <v>294.17999300000002</v>
      </c>
      <c r="D1164">
        <v>290.10998499999999</v>
      </c>
      <c r="E1164">
        <v>293.47000100000002</v>
      </c>
      <c r="F1164">
        <v>292.02542099999999</v>
      </c>
      <c r="G1164">
        <v>18085700</v>
      </c>
      <c r="H1164">
        <f t="shared" si="72"/>
        <v>18085.7</v>
      </c>
      <c r="I1164">
        <f t="shared" si="75"/>
        <v>8.7354024677987474E-3</v>
      </c>
      <c r="K1164" s="19">
        <f t="shared" si="73"/>
        <v>44788</v>
      </c>
      <c r="L1164">
        <v>18085700</v>
      </c>
      <c r="M1164">
        <v>292.02542099999999</v>
      </c>
      <c r="N1164" s="20">
        <f t="shared" si="74"/>
        <v>5.3440643046914994E-3</v>
      </c>
    </row>
    <row r="1165" spans="1:14" x14ac:dyDescent="0.2">
      <c r="A1165" s="1">
        <v>44789</v>
      </c>
      <c r="B1165">
        <v>291.98998999999998</v>
      </c>
      <c r="C1165">
        <v>294.040009</v>
      </c>
      <c r="D1165">
        <v>290.42001299999998</v>
      </c>
      <c r="E1165">
        <v>292.709991</v>
      </c>
      <c r="F1165">
        <v>291.26916499999999</v>
      </c>
      <c r="G1165">
        <v>18102900</v>
      </c>
      <c r="H1165">
        <f t="shared" si="72"/>
        <v>18102.900000000001</v>
      </c>
      <c r="I1165">
        <f t="shared" si="75"/>
        <v>3.4020274914088574E-3</v>
      </c>
      <c r="K1165" s="19">
        <f t="shared" si="73"/>
        <v>44789</v>
      </c>
      <c r="L1165">
        <v>18102900</v>
      </c>
      <c r="M1165">
        <v>291.26916499999999</v>
      </c>
      <c r="N1165" s="20">
        <f t="shared" si="74"/>
        <v>-2.589692354214627E-3</v>
      </c>
    </row>
    <row r="1166" spans="1:14" x14ac:dyDescent="0.2">
      <c r="A1166" s="1">
        <v>44790</v>
      </c>
      <c r="B1166">
        <v>289.73998999999998</v>
      </c>
      <c r="C1166">
        <v>293.35000600000001</v>
      </c>
      <c r="D1166">
        <v>289.47000100000002</v>
      </c>
      <c r="E1166">
        <v>291.32000699999998</v>
      </c>
      <c r="F1166">
        <v>290.50134300000002</v>
      </c>
      <c r="G1166">
        <v>18253400</v>
      </c>
      <c r="H1166">
        <f t="shared" si="72"/>
        <v>18253.400000000001</v>
      </c>
      <c r="I1166">
        <f t="shared" si="75"/>
        <v>-7.7057436112792773E-3</v>
      </c>
      <c r="K1166" s="19">
        <f t="shared" si="73"/>
        <v>44790</v>
      </c>
      <c r="L1166">
        <v>18253400</v>
      </c>
      <c r="M1166">
        <v>290.50134300000002</v>
      </c>
      <c r="N1166" s="20">
        <f t="shared" si="74"/>
        <v>-2.636125248616574E-3</v>
      </c>
    </row>
    <row r="1167" spans="1:14" x14ac:dyDescent="0.2">
      <c r="A1167" s="1">
        <v>44791</v>
      </c>
      <c r="B1167">
        <v>290.19000199999999</v>
      </c>
      <c r="C1167">
        <v>291.91000400000001</v>
      </c>
      <c r="D1167">
        <v>289.07998700000002</v>
      </c>
      <c r="E1167">
        <v>290.17001299999998</v>
      </c>
      <c r="F1167">
        <v>289.35455300000001</v>
      </c>
      <c r="G1167">
        <v>17186200</v>
      </c>
      <c r="H1167">
        <f t="shared" si="72"/>
        <v>17186.2</v>
      </c>
      <c r="I1167">
        <f t="shared" si="75"/>
        <v>1.5531580573327666E-3</v>
      </c>
      <c r="K1167" s="19">
        <f t="shared" si="73"/>
        <v>44791</v>
      </c>
      <c r="L1167">
        <v>17186200</v>
      </c>
      <c r="M1167">
        <v>289.35455300000001</v>
      </c>
      <c r="N1167" s="20">
        <f t="shared" si="74"/>
        <v>-3.9476237464417157E-3</v>
      </c>
    </row>
    <row r="1168" spans="1:14" x14ac:dyDescent="0.2">
      <c r="A1168" s="1">
        <v>44792</v>
      </c>
      <c r="B1168">
        <v>288.89999399999999</v>
      </c>
      <c r="C1168">
        <v>289.25</v>
      </c>
      <c r="D1168">
        <v>285.55999800000001</v>
      </c>
      <c r="E1168">
        <v>286.14999399999999</v>
      </c>
      <c r="F1168">
        <v>285.34585600000003</v>
      </c>
      <c r="G1168">
        <v>20570000</v>
      </c>
      <c r="H1168">
        <f t="shared" si="72"/>
        <v>20570</v>
      </c>
      <c r="I1168">
        <f t="shared" si="75"/>
        <v>-4.4453909201186068E-3</v>
      </c>
      <c r="K1168" s="19">
        <f t="shared" si="73"/>
        <v>44792</v>
      </c>
      <c r="L1168">
        <v>20570000</v>
      </c>
      <c r="M1168">
        <v>285.34585600000003</v>
      </c>
      <c r="N1168" s="20">
        <f t="shared" si="74"/>
        <v>-1.385392750325924E-2</v>
      </c>
    </row>
    <row r="1169" spans="1:14" x14ac:dyDescent="0.2">
      <c r="A1169" s="1">
        <v>44795</v>
      </c>
      <c r="B1169">
        <v>282.07998700000002</v>
      </c>
      <c r="C1169">
        <v>282.459991</v>
      </c>
      <c r="D1169">
        <v>277.22000100000002</v>
      </c>
      <c r="E1169">
        <v>277.75</v>
      </c>
      <c r="F1169">
        <v>276.96945199999999</v>
      </c>
      <c r="G1169">
        <v>25061100</v>
      </c>
      <c r="H1169">
        <f t="shared" si="72"/>
        <v>25061.1</v>
      </c>
      <c r="I1169">
        <f t="shared" si="75"/>
        <v>-2.3606809074561544E-2</v>
      </c>
      <c r="K1169" s="19">
        <f t="shared" si="73"/>
        <v>44795</v>
      </c>
      <c r="L1169">
        <v>25061100</v>
      </c>
      <c r="M1169">
        <v>276.96945199999999</v>
      </c>
      <c r="N1169" s="20">
        <f t="shared" si="74"/>
        <v>-2.9355267735165693E-2</v>
      </c>
    </row>
    <row r="1170" spans="1:14" x14ac:dyDescent="0.2">
      <c r="A1170" s="1">
        <v>44796</v>
      </c>
      <c r="B1170">
        <v>276.44000199999999</v>
      </c>
      <c r="C1170">
        <v>278.85998499999999</v>
      </c>
      <c r="D1170">
        <v>275.39999399999999</v>
      </c>
      <c r="E1170">
        <v>276.44000199999999</v>
      </c>
      <c r="F1170">
        <v>275.66314699999998</v>
      </c>
      <c r="G1170">
        <v>17527400</v>
      </c>
      <c r="H1170">
        <f t="shared" si="72"/>
        <v>17527.400000000001</v>
      </c>
      <c r="I1170">
        <f t="shared" si="75"/>
        <v>-1.9994275595311993E-2</v>
      </c>
      <c r="K1170" s="19">
        <f t="shared" si="73"/>
        <v>44796</v>
      </c>
      <c r="L1170">
        <v>17527400</v>
      </c>
      <c r="M1170">
        <v>275.66314699999998</v>
      </c>
      <c r="N1170" s="20">
        <f t="shared" si="74"/>
        <v>-4.716422661658763E-3</v>
      </c>
    </row>
    <row r="1171" spans="1:14" x14ac:dyDescent="0.2">
      <c r="A1171" s="1">
        <v>44797</v>
      </c>
      <c r="B1171">
        <v>275.41000400000001</v>
      </c>
      <c r="C1171">
        <v>277.23001099999999</v>
      </c>
      <c r="D1171">
        <v>275.10998499999999</v>
      </c>
      <c r="E1171">
        <v>275.790009</v>
      </c>
      <c r="F1171">
        <v>275.01498400000003</v>
      </c>
      <c r="G1171">
        <v>18137000</v>
      </c>
      <c r="H1171">
        <f t="shared" si="72"/>
        <v>18137</v>
      </c>
      <c r="I1171">
        <f t="shared" si="75"/>
        <v>-3.725936885212357E-3</v>
      </c>
      <c r="K1171" s="19">
        <f t="shared" si="73"/>
        <v>44797</v>
      </c>
      <c r="L1171">
        <v>18137000</v>
      </c>
      <c r="M1171">
        <v>275.01498400000003</v>
      </c>
      <c r="N1171" s="20">
        <f t="shared" si="74"/>
        <v>-2.3512863690842E-3</v>
      </c>
    </row>
    <row r="1172" spans="1:14" x14ac:dyDescent="0.2">
      <c r="A1172" s="1">
        <v>44798</v>
      </c>
      <c r="B1172">
        <v>277.32998700000002</v>
      </c>
      <c r="C1172">
        <v>279.01998900000001</v>
      </c>
      <c r="D1172">
        <v>274.51998900000001</v>
      </c>
      <c r="E1172">
        <v>278.85000600000001</v>
      </c>
      <c r="F1172">
        <v>278.06637599999999</v>
      </c>
      <c r="G1172">
        <v>16583400</v>
      </c>
      <c r="H1172">
        <f t="shared" si="72"/>
        <v>16583.400000000001</v>
      </c>
      <c r="I1172">
        <f t="shared" si="75"/>
        <v>6.9713625943667677E-3</v>
      </c>
      <c r="K1172" s="19">
        <f t="shared" si="73"/>
        <v>44798</v>
      </c>
      <c r="L1172">
        <v>16583400</v>
      </c>
      <c r="M1172">
        <v>278.06637599999999</v>
      </c>
      <c r="N1172" s="20">
        <f t="shared" si="74"/>
        <v>1.1095366352838303E-2</v>
      </c>
    </row>
    <row r="1173" spans="1:14" x14ac:dyDescent="0.2">
      <c r="A1173" s="1">
        <v>44799</v>
      </c>
      <c r="B1173">
        <v>279.07998700000002</v>
      </c>
      <c r="C1173">
        <v>280.33999599999999</v>
      </c>
      <c r="D1173">
        <v>267.98001099999999</v>
      </c>
      <c r="E1173">
        <v>268.08999599999999</v>
      </c>
      <c r="F1173">
        <v>267.33660900000001</v>
      </c>
      <c r="G1173">
        <v>27549300</v>
      </c>
      <c r="H1173">
        <f t="shared" si="72"/>
        <v>27549.3</v>
      </c>
      <c r="I1173">
        <f t="shared" si="75"/>
        <v>6.3101722930524635E-3</v>
      </c>
      <c r="K1173" s="19">
        <f t="shared" si="73"/>
        <v>44799</v>
      </c>
      <c r="L1173">
        <v>27549300</v>
      </c>
      <c r="M1173">
        <v>267.33660900000001</v>
      </c>
      <c r="N1173" s="20">
        <f t="shared" si="74"/>
        <v>-3.858707102364646E-2</v>
      </c>
    </row>
    <row r="1174" spans="1:14" x14ac:dyDescent="0.2">
      <c r="A1174" s="1">
        <v>44802</v>
      </c>
      <c r="B1174">
        <v>265.85000600000001</v>
      </c>
      <c r="C1174">
        <v>267.39999399999999</v>
      </c>
      <c r="D1174">
        <v>263.85000600000001</v>
      </c>
      <c r="E1174">
        <v>265.23001099999999</v>
      </c>
      <c r="F1174">
        <v>264.48464999999999</v>
      </c>
      <c r="G1174">
        <v>20338500</v>
      </c>
      <c r="H1174">
        <f t="shared" si="72"/>
        <v>20338.5</v>
      </c>
      <c r="I1174">
        <f t="shared" si="75"/>
        <v>-4.7405695916131772E-2</v>
      </c>
      <c r="K1174" s="19">
        <f t="shared" si="73"/>
        <v>44802</v>
      </c>
      <c r="L1174">
        <v>20338500</v>
      </c>
      <c r="M1174">
        <v>264.48464999999999</v>
      </c>
      <c r="N1174" s="20">
        <f t="shared" si="74"/>
        <v>-1.0668045093666995E-2</v>
      </c>
    </row>
    <row r="1175" spans="1:14" x14ac:dyDescent="0.2">
      <c r="A1175" s="1">
        <v>44803</v>
      </c>
      <c r="B1175">
        <v>266.67001299999998</v>
      </c>
      <c r="C1175">
        <v>267.04998799999998</v>
      </c>
      <c r="D1175">
        <v>260.66000400000001</v>
      </c>
      <c r="E1175">
        <v>262.97000100000002</v>
      </c>
      <c r="F1175">
        <v>262.23098800000002</v>
      </c>
      <c r="G1175">
        <v>22767100</v>
      </c>
      <c r="H1175">
        <f t="shared" si="72"/>
        <v>22767.1</v>
      </c>
      <c r="I1175">
        <f t="shared" si="75"/>
        <v>3.0844723772546216E-3</v>
      </c>
      <c r="K1175" s="19">
        <f t="shared" si="73"/>
        <v>44803</v>
      </c>
      <c r="L1175">
        <v>22767100</v>
      </c>
      <c r="M1175">
        <v>262.23098800000002</v>
      </c>
      <c r="N1175" s="20">
        <f t="shared" si="74"/>
        <v>-8.5209557530085897E-3</v>
      </c>
    </row>
    <row r="1176" spans="1:14" x14ac:dyDescent="0.2">
      <c r="A1176" s="1">
        <v>44804</v>
      </c>
      <c r="B1176">
        <v>265.39001500000001</v>
      </c>
      <c r="C1176">
        <v>267.10998499999999</v>
      </c>
      <c r="D1176">
        <v>261.32998700000002</v>
      </c>
      <c r="E1176">
        <v>261.47000100000002</v>
      </c>
      <c r="F1176">
        <v>260.73519900000002</v>
      </c>
      <c r="G1176">
        <v>24791800</v>
      </c>
      <c r="H1176">
        <f t="shared" si="72"/>
        <v>24791.8</v>
      </c>
      <c r="I1176">
        <f t="shared" si="75"/>
        <v>-4.7999322668498831E-3</v>
      </c>
      <c r="K1176" s="19">
        <f t="shared" si="73"/>
        <v>44804</v>
      </c>
      <c r="L1176">
        <v>24791800</v>
      </c>
      <c r="M1176">
        <v>260.73519900000002</v>
      </c>
      <c r="N1176" s="20">
        <f t="shared" si="74"/>
        <v>-5.7040894038045643E-3</v>
      </c>
    </row>
    <row r="1177" spans="1:14" x14ac:dyDescent="0.2">
      <c r="A1177" s="1">
        <v>44805</v>
      </c>
      <c r="B1177">
        <v>258.86999500000002</v>
      </c>
      <c r="C1177">
        <v>260.89001500000001</v>
      </c>
      <c r="D1177">
        <v>255.41000399999999</v>
      </c>
      <c r="E1177">
        <v>260.39999399999999</v>
      </c>
      <c r="F1177">
        <v>259.66821299999998</v>
      </c>
      <c r="G1177">
        <v>23263400</v>
      </c>
      <c r="H1177">
        <f t="shared" si="72"/>
        <v>23263.4</v>
      </c>
      <c r="I1177">
        <f t="shared" si="75"/>
        <v>-2.4567691440840336E-2</v>
      </c>
      <c r="K1177" s="19">
        <f t="shared" si="73"/>
        <v>44805</v>
      </c>
      <c r="L1177">
        <v>23263400</v>
      </c>
      <c r="M1177">
        <v>259.66821299999998</v>
      </c>
      <c r="N1177" s="20">
        <f t="shared" si="74"/>
        <v>-4.0922207822045639E-3</v>
      </c>
    </row>
    <row r="1178" spans="1:14" x14ac:dyDescent="0.2">
      <c r="A1178" s="1">
        <v>44806</v>
      </c>
      <c r="B1178">
        <v>261.70001200000002</v>
      </c>
      <c r="C1178">
        <v>264.73998999999998</v>
      </c>
      <c r="D1178">
        <v>254.470001</v>
      </c>
      <c r="E1178">
        <v>256.05999800000001</v>
      </c>
      <c r="F1178">
        <v>255.340408</v>
      </c>
      <c r="G1178">
        <v>22855400</v>
      </c>
      <c r="H1178">
        <f t="shared" si="72"/>
        <v>22855.4</v>
      </c>
      <c r="I1178">
        <f t="shared" si="75"/>
        <v>1.0932193976362529E-2</v>
      </c>
      <c r="K1178" s="19">
        <f t="shared" si="73"/>
        <v>44806</v>
      </c>
      <c r="L1178">
        <v>22855400</v>
      </c>
      <c r="M1178">
        <v>255.340408</v>
      </c>
      <c r="N1178" s="20">
        <f t="shared" si="74"/>
        <v>-1.6666672250715508E-2</v>
      </c>
    </row>
    <row r="1179" spans="1:14" x14ac:dyDescent="0.2">
      <c r="A1179" s="1">
        <v>44810</v>
      </c>
      <c r="B1179">
        <v>256.20001200000002</v>
      </c>
      <c r="C1179">
        <v>257.82998700000002</v>
      </c>
      <c r="D1179">
        <v>251.94000199999999</v>
      </c>
      <c r="E1179">
        <v>253.25</v>
      </c>
      <c r="F1179">
        <v>252.53829999999999</v>
      </c>
      <c r="G1179">
        <v>21328200</v>
      </c>
      <c r="H1179">
        <f t="shared" si="72"/>
        <v>21328.2</v>
      </c>
      <c r="I1179">
        <f t="shared" si="75"/>
        <v>-2.1016430064206493E-2</v>
      </c>
      <c r="K1179" s="19">
        <f t="shared" si="73"/>
        <v>44810</v>
      </c>
      <c r="L1179">
        <v>21328200</v>
      </c>
      <c r="M1179">
        <v>252.53829999999999</v>
      </c>
      <c r="N1179" s="20">
        <f t="shared" si="74"/>
        <v>-1.0974009252777587E-2</v>
      </c>
    </row>
    <row r="1180" spans="1:14" x14ac:dyDescent="0.2">
      <c r="A1180" s="1">
        <v>44811</v>
      </c>
      <c r="B1180">
        <v>254.699997</v>
      </c>
      <c r="C1180">
        <v>258.82998700000002</v>
      </c>
      <c r="D1180">
        <v>253.220001</v>
      </c>
      <c r="E1180">
        <v>258.08999599999999</v>
      </c>
      <c r="F1180">
        <v>257.36471599999999</v>
      </c>
      <c r="G1180">
        <v>24126700</v>
      </c>
      <c r="H1180">
        <f t="shared" si="72"/>
        <v>24126.7</v>
      </c>
      <c r="I1180">
        <f t="shared" si="75"/>
        <v>-5.8548592105453099E-3</v>
      </c>
      <c r="K1180" s="19">
        <f t="shared" si="73"/>
        <v>44811</v>
      </c>
      <c r="L1180">
        <v>24126700</v>
      </c>
      <c r="M1180">
        <v>257.36471599999999</v>
      </c>
      <c r="N1180" s="20">
        <f t="shared" si="74"/>
        <v>1.9111619900822944E-2</v>
      </c>
    </row>
    <row r="1181" spans="1:14" x14ac:dyDescent="0.2">
      <c r="A1181" s="1">
        <v>44812</v>
      </c>
      <c r="B1181">
        <v>257.51001000000002</v>
      </c>
      <c r="C1181">
        <v>260.42999300000002</v>
      </c>
      <c r="D1181">
        <v>254.78999300000001</v>
      </c>
      <c r="E1181">
        <v>258.51998900000001</v>
      </c>
      <c r="F1181">
        <v>257.79348800000002</v>
      </c>
      <c r="G1181">
        <v>20319900</v>
      </c>
      <c r="H1181">
        <f t="shared" si="72"/>
        <v>20319.900000000001</v>
      </c>
      <c r="I1181">
        <f t="shared" si="75"/>
        <v>1.1032638528064161E-2</v>
      </c>
      <c r="K1181" s="19">
        <f t="shared" si="73"/>
        <v>44812</v>
      </c>
      <c r="L1181">
        <v>20319900</v>
      </c>
      <c r="M1181">
        <v>257.79348800000002</v>
      </c>
      <c r="N1181" s="20">
        <f t="shared" si="74"/>
        <v>1.6660092597931633E-3</v>
      </c>
    </row>
    <row r="1182" spans="1:14" x14ac:dyDescent="0.2">
      <c r="A1182" s="1">
        <v>44813</v>
      </c>
      <c r="B1182">
        <v>260.5</v>
      </c>
      <c r="C1182">
        <v>265.23001099999999</v>
      </c>
      <c r="D1182">
        <v>260.290009</v>
      </c>
      <c r="E1182">
        <v>264.459991</v>
      </c>
      <c r="F1182">
        <v>263.71679699999999</v>
      </c>
      <c r="G1182">
        <v>22084700</v>
      </c>
      <c r="H1182">
        <f t="shared" si="72"/>
        <v>22084.7</v>
      </c>
      <c r="I1182">
        <f t="shared" si="75"/>
        <v>1.1611160280720649E-2</v>
      </c>
      <c r="K1182" s="19">
        <f t="shared" si="73"/>
        <v>44813</v>
      </c>
      <c r="L1182">
        <v>22084700</v>
      </c>
      <c r="M1182">
        <v>263.71679699999999</v>
      </c>
      <c r="N1182" s="20">
        <f t="shared" si="74"/>
        <v>2.2976953552837454E-2</v>
      </c>
    </row>
    <row r="1183" spans="1:14" x14ac:dyDescent="0.2">
      <c r="A1183" s="1">
        <v>44816</v>
      </c>
      <c r="B1183">
        <v>265.77999899999998</v>
      </c>
      <c r="C1183">
        <v>267.45001200000002</v>
      </c>
      <c r="D1183">
        <v>265.16000400000001</v>
      </c>
      <c r="E1183">
        <v>266.64999399999999</v>
      </c>
      <c r="F1183">
        <v>265.90063500000002</v>
      </c>
      <c r="G1183">
        <v>18747700</v>
      </c>
      <c r="H1183">
        <f t="shared" si="72"/>
        <v>18747.7</v>
      </c>
      <c r="I1183">
        <f t="shared" si="75"/>
        <v>2.0268710172744626E-2</v>
      </c>
      <c r="K1183" s="19">
        <f t="shared" si="73"/>
        <v>44816</v>
      </c>
      <c r="L1183">
        <v>18747700</v>
      </c>
      <c r="M1183">
        <v>265.90063500000002</v>
      </c>
      <c r="N1183" s="20">
        <f t="shared" si="74"/>
        <v>8.2809969817737358E-3</v>
      </c>
    </row>
    <row r="1184" spans="1:14" x14ac:dyDescent="0.2">
      <c r="A1184" s="1">
        <v>44817</v>
      </c>
      <c r="B1184">
        <v>258.83999599999999</v>
      </c>
      <c r="C1184">
        <v>260.39999399999999</v>
      </c>
      <c r="D1184">
        <v>251.58999600000001</v>
      </c>
      <c r="E1184">
        <v>251.990005</v>
      </c>
      <c r="F1184">
        <v>251.28185999999999</v>
      </c>
      <c r="G1184">
        <v>33353300</v>
      </c>
      <c r="H1184">
        <f t="shared" si="72"/>
        <v>33353.300000000003</v>
      </c>
      <c r="I1184">
        <f t="shared" si="75"/>
        <v>-2.6111833193287019E-2</v>
      </c>
      <c r="K1184" s="19">
        <f t="shared" si="73"/>
        <v>44817</v>
      </c>
      <c r="L1184">
        <v>33353300</v>
      </c>
      <c r="M1184">
        <v>251.28185999999999</v>
      </c>
      <c r="N1184" s="20">
        <f t="shared" si="74"/>
        <v>-5.4978338054739985E-2</v>
      </c>
    </row>
    <row r="1185" spans="1:14" x14ac:dyDescent="0.2">
      <c r="A1185" s="1">
        <v>44818</v>
      </c>
      <c r="B1185">
        <v>253.529999</v>
      </c>
      <c r="C1185">
        <v>254.229996</v>
      </c>
      <c r="D1185">
        <v>249.86000100000001</v>
      </c>
      <c r="E1185">
        <v>252.220001</v>
      </c>
      <c r="F1185">
        <v>251.5112</v>
      </c>
      <c r="G1185">
        <v>23913000</v>
      </c>
      <c r="H1185">
        <f t="shared" si="72"/>
        <v>23913</v>
      </c>
      <c r="I1185">
        <f t="shared" si="75"/>
        <v>-2.051459234298544E-2</v>
      </c>
      <c r="K1185" s="19">
        <f t="shared" si="73"/>
        <v>44818</v>
      </c>
      <c r="L1185">
        <v>23913000</v>
      </c>
      <c r="M1185">
        <v>251.5112</v>
      </c>
      <c r="N1185" s="20">
        <f t="shared" si="74"/>
        <v>9.1268028659135061E-4</v>
      </c>
    </row>
    <row r="1186" spans="1:14" x14ac:dyDescent="0.2">
      <c r="A1186" s="1">
        <v>44819</v>
      </c>
      <c r="B1186">
        <v>249.770004</v>
      </c>
      <c r="C1186">
        <v>251.39999399999999</v>
      </c>
      <c r="D1186">
        <v>244.020004</v>
      </c>
      <c r="E1186">
        <v>245.38000500000001</v>
      </c>
      <c r="F1186">
        <v>244.69042999999999</v>
      </c>
      <c r="G1186">
        <v>31530900</v>
      </c>
      <c r="H1186">
        <f t="shared" si="72"/>
        <v>31530.9</v>
      </c>
      <c r="I1186">
        <f t="shared" si="75"/>
        <v>-1.4830572377354065E-2</v>
      </c>
      <c r="K1186" s="19">
        <f t="shared" si="73"/>
        <v>44819</v>
      </c>
      <c r="L1186">
        <v>31530900</v>
      </c>
      <c r="M1186">
        <v>244.69042999999999</v>
      </c>
      <c r="N1186" s="20">
        <f t="shared" si="74"/>
        <v>-2.7119150161106186E-2</v>
      </c>
    </row>
    <row r="1187" spans="1:14" x14ac:dyDescent="0.2">
      <c r="A1187" s="1">
        <v>44820</v>
      </c>
      <c r="B1187">
        <v>244.259995</v>
      </c>
      <c r="C1187">
        <v>245.300003</v>
      </c>
      <c r="D1187">
        <v>242.05999800000001</v>
      </c>
      <c r="E1187">
        <v>244.740005</v>
      </c>
      <c r="F1187">
        <v>244.05223100000001</v>
      </c>
      <c r="G1187">
        <v>39791800</v>
      </c>
      <c r="H1187">
        <f t="shared" si="72"/>
        <v>39791.800000000003</v>
      </c>
      <c r="I1187">
        <f t="shared" si="75"/>
        <v>-2.2060331151694246E-2</v>
      </c>
      <c r="K1187" s="19">
        <f t="shared" si="73"/>
        <v>44820</v>
      </c>
      <c r="L1187">
        <v>39791800</v>
      </c>
      <c r="M1187">
        <v>244.05223100000001</v>
      </c>
      <c r="N1187" s="20">
        <f t="shared" si="74"/>
        <v>-2.6081894580020394E-3</v>
      </c>
    </row>
    <row r="1188" spans="1:14" x14ac:dyDescent="0.2">
      <c r="A1188" s="1">
        <v>44823</v>
      </c>
      <c r="B1188">
        <v>242.470001</v>
      </c>
      <c r="C1188">
        <v>245.13999899999999</v>
      </c>
      <c r="D1188">
        <v>240.85000600000001</v>
      </c>
      <c r="E1188">
        <v>244.520004</v>
      </c>
      <c r="F1188">
        <v>243.83284</v>
      </c>
      <c r="G1188">
        <v>26826900</v>
      </c>
      <c r="H1188">
        <f t="shared" si="72"/>
        <v>26826.9</v>
      </c>
      <c r="I1188">
        <f t="shared" si="75"/>
        <v>-7.3282323615867064E-3</v>
      </c>
      <c r="K1188" s="19">
        <f t="shared" si="73"/>
        <v>44823</v>
      </c>
      <c r="L1188">
        <v>26826900</v>
      </c>
      <c r="M1188">
        <v>243.83284</v>
      </c>
      <c r="N1188" s="20">
        <f t="shared" si="74"/>
        <v>-8.9895101184304135E-4</v>
      </c>
    </row>
    <row r="1189" spans="1:14" x14ac:dyDescent="0.2">
      <c r="A1189" s="1">
        <v>44824</v>
      </c>
      <c r="B1189">
        <v>242.070007</v>
      </c>
      <c r="C1189">
        <v>243.509995</v>
      </c>
      <c r="D1189">
        <v>239.63999899999999</v>
      </c>
      <c r="E1189">
        <v>242.449997</v>
      </c>
      <c r="F1189">
        <v>241.76866100000001</v>
      </c>
      <c r="G1189">
        <v>26660300</v>
      </c>
      <c r="H1189">
        <f t="shared" si="72"/>
        <v>26660.3</v>
      </c>
      <c r="I1189">
        <f t="shared" si="75"/>
        <v>-1.649663869139805E-3</v>
      </c>
      <c r="K1189" s="19">
        <f t="shared" si="73"/>
        <v>44824</v>
      </c>
      <c r="L1189">
        <v>26660300</v>
      </c>
      <c r="M1189">
        <v>241.76866100000001</v>
      </c>
      <c r="N1189" s="20">
        <f t="shared" si="74"/>
        <v>-8.4655495953703183E-3</v>
      </c>
    </row>
    <row r="1190" spans="1:14" x14ac:dyDescent="0.2">
      <c r="A1190" s="1">
        <v>44825</v>
      </c>
      <c r="B1190">
        <v>244.270004</v>
      </c>
      <c r="C1190">
        <v>247.66000399999999</v>
      </c>
      <c r="D1190">
        <v>238.89999399999999</v>
      </c>
      <c r="E1190">
        <v>238.949997</v>
      </c>
      <c r="F1190">
        <v>238.27848800000001</v>
      </c>
      <c r="G1190">
        <v>28625600</v>
      </c>
      <c r="H1190">
        <f t="shared" si="72"/>
        <v>28625.599999999999</v>
      </c>
      <c r="I1190">
        <f t="shared" si="75"/>
        <v>9.088267593597401E-3</v>
      </c>
      <c r="K1190" s="19">
        <f t="shared" si="73"/>
        <v>44825</v>
      </c>
      <c r="L1190">
        <v>28625600</v>
      </c>
      <c r="M1190">
        <v>238.27848800000001</v>
      </c>
      <c r="N1190" s="20">
        <f t="shared" si="74"/>
        <v>-1.4436002522262381E-2</v>
      </c>
    </row>
    <row r="1191" spans="1:14" x14ac:dyDescent="0.2">
      <c r="A1191" s="1">
        <v>44826</v>
      </c>
      <c r="B1191">
        <v>237.86999499999999</v>
      </c>
      <c r="C1191">
        <v>243.86000100000001</v>
      </c>
      <c r="D1191">
        <v>237.570007</v>
      </c>
      <c r="E1191">
        <v>240.979996</v>
      </c>
      <c r="F1191">
        <v>240.30278000000001</v>
      </c>
      <c r="G1191">
        <v>31061200</v>
      </c>
      <c r="H1191">
        <f t="shared" si="72"/>
        <v>31061.200000000001</v>
      </c>
      <c r="I1191">
        <f t="shared" si="75"/>
        <v>-2.620055223808819E-2</v>
      </c>
      <c r="K1191" s="19">
        <f t="shared" si="73"/>
        <v>44826</v>
      </c>
      <c r="L1191">
        <v>31061200</v>
      </c>
      <c r="M1191">
        <v>240.30278000000001</v>
      </c>
      <c r="N1191" s="20">
        <f t="shared" si="74"/>
        <v>8.4954878511735495E-3</v>
      </c>
    </row>
    <row r="1192" spans="1:14" x14ac:dyDescent="0.2">
      <c r="A1192" s="1">
        <v>44827</v>
      </c>
      <c r="B1192">
        <v>239.53999300000001</v>
      </c>
      <c r="C1192">
        <v>241.13000500000001</v>
      </c>
      <c r="D1192">
        <v>235.199997</v>
      </c>
      <c r="E1192">
        <v>237.91999799999999</v>
      </c>
      <c r="F1192">
        <v>237.25138899999999</v>
      </c>
      <c r="G1192">
        <v>34176000</v>
      </c>
      <c r="H1192">
        <f t="shared" si="72"/>
        <v>34176</v>
      </c>
      <c r="I1192">
        <f t="shared" si="75"/>
        <v>7.020633266503499E-3</v>
      </c>
      <c r="K1192" s="19">
        <f t="shared" si="73"/>
        <v>44827</v>
      </c>
      <c r="L1192">
        <v>34176000</v>
      </c>
      <c r="M1192">
        <v>237.25138899999999</v>
      </c>
      <c r="N1192" s="20">
        <f t="shared" si="74"/>
        <v>-1.2698109443428094E-2</v>
      </c>
    </row>
    <row r="1193" spans="1:14" x14ac:dyDescent="0.2">
      <c r="A1193" s="1">
        <v>44830</v>
      </c>
      <c r="B1193">
        <v>237.050003</v>
      </c>
      <c r="C1193">
        <v>241.449997</v>
      </c>
      <c r="D1193">
        <v>236.89999399999999</v>
      </c>
      <c r="E1193">
        <v>237.449997</v>
      </c>
      <c r="F1193">
        <v>236.78270000000001</v>
      </c>
      <c r="G1193">
        <v>27694200</v>
      </c>
      <c r="H1193">
        <f t="shared" si="72"/>
        <v>27694.2</v>
      </c>
      <c r="I1193">
        <f t="shared" si="75"/>
        <v>-1.0394882160658684E-2</v>
      </c>
      <c r="K1193" s="19">
        <f t="shared" si="73"/>
        <v>44830</v>
      </c>
      <c r="L1193">
        <v>27694200</v>
      </c>
      <c r="M1193">
        <v>236.78270000000001</v>
      </c>
      <c r="N1193" s="20">
        <f t="shared" si="74"/>
        <v>-1.9754952836123691E-3</v>
      </c>
    </row>
    <row r="1194" spans="1:14" x14ac:dyDescent="0.2">
      <c r="A1194" s="1">
        <v>44831</v>
      </c>
      <c r="B1194">
        <v>239.979996</v>
      </c>
      <c r="C1194">
        <v>241.800003</v>
      </c>
      <c r="D1194">
        <v>234.5</v>
      </c>
      <c r="E1194">
        <v>236.41000399999999</v>
      </c>
      <c r="F1194">
        <v>235.74563599999999</v>
      </c>
      <c r="G1194">
        <v>27018700</v>
      </c>
      <c r="H1194">
        <f t="shared" si="72"/>
        <v>27018.7</v>
      </c>
      <c r="I1194">
        <f t="shared" si="75"/>
        <v>1.2360231862135838E-2</v>
      </c>
      <c r="K1194" s="19">
        <f t="shared" si="73"/>
        <v>44831</v>
      </c>
      <c r="L1194">
        <v>27018700</v>
      </c>
      <c r="M1194">
        <v>235.74563599999999</v>
      </c>
      <c r="N1194" s="20">
        <f t="shared" si="74"/>
        <v>-4.3798132211517781E-3</v>
      </c>
    </row>
    <row r="1195" spans="1:14" x14ac:dyDescent="0.2">
      <c r="A1195" s="1">
        <v>44832</v>
      </c>
      <c r="B1195">
        <v>236.80999800000001</v>
      </c>
      <c r="C1195">
        <v>242.33000200000001</v>
      </c>
      <c r="D1195">
        <v>234.729996</v>
      </c>
      <c r="E1195">
        <v>241.070007</v>
      </c>
      <c r="F1195">
        <v>240.39254800000001</v>
      </c>
      <c r="G1195">
        <v>29029700</v>
      </c>
      <c r="H1195">
        <f t="shared" si="72"/>
        <v>29029.7</v>
      </c>
      <c r="I1195">
        <f t="shared" si="75"/>
        <v>-1.320942600565754E-2</v>
      </c>
      <c r="K1195" s="19">
        <f t="shared" si="73"/>
        <v>44832</v>
      </c>
      <c r="L1195">
        <v>29029700</v>
      </c>
      <c r="M1195">
        <v>240.39254800000001</v>
      </c>
      <c r="N1195" s="20">
        <f t="shared" si="74"/>
        <v>1.971155046110807E-2</v>
      </c>
    </row>
    <row r="1196" spans="1:14" x14ac:dyDescent="0.2">
      <c r="A1196" s="1">
        <v>44833</v>
      </c>
      <c r="B1196">
        <v>238.88999899999999</v>
      </c>
      <c r="C1196">
        <v>239.949997</v>
      </c>
      <c r="D1196">
        <v>234.41000399999999</v>
      </c>
      <c r="E1196">
        <v>237.5</v>
      </c>
      <c r="F1196">
        <v>236.83256499999999</v>
      </c>
      <c r="G1196">
        <v>27484200</v>
      </c>
      <c r="H1196">
        <f t="shared" si="72"/>
        <v>27484.2</v>
      </c>
      <c r="I1196">
        <f t="shared" si="75"/>
        <v>8.7834171596081912E-3</v>
      </c>
      <c r="K1196" s="19">
        <f t="shared" si="73"/>
        <v>44833</v>
      </c>
      <c r="L1196">
        <v>27484200</v>
      </c>
      <c r="M1196">
        <v>236.83256499999999</v>
      </c>
      <c r="N1196" s="20">
        <f t="shared" si="74"/>
        <v>-1.4809040586399612E-2</v>
      </c>
    </row>
    <row r="1197" spans="1:14" x14ac:dyDescent="0.2">
      <c r="A1197" s="1">
        <v>44834</v>
      </c>
      <c r="B1197">
        <v>238.28999300000001</v>
      </c>
      <c r="C1197">
        <v>240.53999300000001</v>
      </c>
      <c r="D1197">
        <v>232.729996</v>
      </c>
      <c r="E1197">
        <v>232.89999399999999</v>
      </c>
      <c r="F1197">
        <v>232.24548300000001</v>
      </c>
      <c r="G1197">
        <v>35694800</v>
      </c>
      <c r="H1197">
        <f t="shared" si="72"/>
        <v>35694.800000000003</v>
      </c>
      <c r="I1197">
        <f t="shared" si="75"/>
        <v>-2.5116413517167757E-3</v>
      </c>
      <c r="K1197" s="19">
        <f t="shared" si="73"/>
        <v>44834</v>
      </c>
      <c r="L1197">
        <v>35694800</v>
      </c>
      <c r="M1197">
        <v>232.24548300000001</v>
      </c>
      <c r="N1197" s="20">
        <f t="shared" si="74"/>
        <v>-1.9368459738634259E-2</v>
      </c>
    </row>
    <row r="1198" spans="1:14" x14ac:dyDescent="0.2">
      <c r="A1198" s="1">
        <v>44837</v>
      </c>
      <c r="B1198">
        <v>235.41000399999999</v>
      </c>
      <c r="C1198">
        <v>241.61000100000001</v>
      </c>
      <c r="D1198">
        <v>234.66000399999999</v>
      </c>
      <c r="E1198">
        <v>240.740005</v>
      </c>
      <c r="F1198">
        <v>240.06346099999999</v>
      </c>
      <c r="G1198">
        <v>28880400</v>
      </c>
      <c r="H1198">
        <f t="shared" si="72"/>
        <v>28880.400000000001</v>
      </c>
      <c r="I1198">
        <f t="shared" si="75"/>
        <v>-1.2086067751909428E-2</v>
      </c>
      <c r="K1198" s="19">
        <f t="shared" si="73"/>
        <v>44837</v>
      </c>
      <c r="L1198">
        <v>28880400</v>
      </c>
      <c r="M1198">
        <v>240.06346099999999</v>
      </c>
      <c r="N1198" s="20">
        <f t="shared" si="74"/>
        <v>3.3662562126127477E-2</v>
      </c>
    </row>
    <row r="1199" spans="1:14" x14ac:dyDescent="0.2">
      <c r="A1199" s="1">
        <v>44838</v>
      </c>
      <c r="B1199">
        <v>245.08999600000001</v>
      </c>
      <c r="C1199">
        <v>250.36000100000001</v>
      </c>
      <c r="D1199">
        <v>244.979996</v>
      </c>
      <c r="E1199">
        <v>248.88000500000001</v>
      </c>
      <c r="F1199">
        <v>248.180588</v>
      </c>
      <c r="G1199">
        <v>34888400</v>
      </c>
      <c r="H1199">
        <f t="shared" si="72"/>
        <v>34888.400000000001</v>
      </c>
      <c r="I1199">
        <f t="shared" si="75"/>
        <v>4.1119713841897845E-2</v>
      </c>
      <c r="K1199" s="19">
        <f t="shared" si="73"/>
        <v>44838</v>
      </c>
      <c r="L1199">
        <v>34888400</v>
      </c>
      <c r="M1199">
        <v>248.180588</v>
      </c>
      <c r="N1199" s="20">
        <f t="shared" si="74"/>
        <v>3.3812421791252982E-2</v>
      </c>
    </row>
    <row r="1200" spans="1:14" x14ac:dyDescent="0.2">
      <c r="A1200" s="1">
        <v>44839</v>
      </c>
      <c r="B1200">
        <v>245.990005</v>
      </c>
      <c r="C1200">
        <v>250.58000200000001</v>
      </c>
      <c r="D1200">
        <v>244.10000600000001</v>
      </c>
      <c r="E1200">
        <v>249.199997</v>
      </c>
      <c r="F1200">
        <v>248.49968000000001</v>
      </c>
      <c r="G1200">
        <v>20347100</v>
      </c>
      <c r="H1200">
        <f t="shared" si="72"/>
        <v>20347.099999999999</v>
      </c>
      <c r="I1200">
        <f t="shared" si="75"/>
        <v>3.6721572266865715E-3</v>
      </c>
      <c r="K1200" s="19">
        <f t="shared" si="73"/>
        <v>44839</v>
      </c>
      <c r="L1200">
        <v>20347100</v>
      </c>
      <c r="M1200">
        <v>248.49968000000001</v>
      </c>
      <c r="N1200" s="20">
        <f t="shared" si="74"/>
        <v>1.2857250543705373E-3</v>
      </c>
    </row>
    <row r="1201" spans="1:14" x14ac:dyDescent="0.2">
      <c r="A1201" s="1">
        <v>44840</v>
      </c>
      <c r="B1201">
        <v>247.929993</v>
      </c>
      <c r="C1201">
        <v>250.33999600000001</v>
      </c>
      <c r="D1201">
        <v>246.08000200000001</v>
      </c>
      <c r="E1201">
        <v>246.78999300000001</v>
      </c>
      <c r="F1201">
        <v>246.096451</v>
      </c>
      <c r="G1201">
        <v>20239900</v>
      </c>
      <c r="H1201">
        <f t="shared" si="72"/>
        <v>20239.900000000001</v>
      </c>
      <c r="I1201">
        <f t="shared" si="75"/>
        <v>7.8864505084261429E-3</v>
      </c>
      <c r="K1201" s="19">
        <f t="shared" si="73"/>
        <v>44840</v>
      </c>
      <c r="L1201">
        <v>20239900</v>
      </c>
      <c r="M1201">
        <v>246.096451</v>
      </c>
      <c r="N1201" s="20">
        <f t="shared" si="74"/>
        <v>-9.6709541034419449E-3</v>
      </c>
    </row>
    <row r="1202" spans="1:14" x14ac:dyDescent="0.2">
      <c r="A1202" s="1">
        <v>44841</v>
      </c>
      <c r="B1202">
        <v>240.89999399999999</v>
      </c>
      <c r="C1202">
        <v>241.320007</v>
      </c>
      <c r="D1202">
        <v>233.16999799999999</v>
      </c>
      <c r="E1202">
        <v>234.240005</v>
      </c>
      <c r="F1202">
        <v>233.58174099999999</v>
      </c>
      <c r="G1202">
        <v>37769600</v>
      </c>
      <c r="H1202">
        <f t="shared" si="72"/>
        <v>37769.599999999999</v>
      </c>
      <c r="I1202">
        <f t="shared" si="75"/>
        <v>-2.8354774325347575E-2</v>
      </c>
      <c r="K1202" s="19">
        <f t="shared" si="73"/>
        <v>44841</v>
      </c>
      <c r="L1202">
        <v>37769600</v>
      </c>
      <c r="M1202">
        <v>233.58174099999999</v>
      </c>
      <c r="N1202" s="20">
        <f t="shared" si="74"/>
        <v>-5.0852866626670726E-2</v>
      </c>
    </row>
    <row r="1203" spans="1:14" x14ac:dyDescent="0.2">
      <c r="A1203" s="1">
        <v>44844</v>
      </c>
      <c r="B1203">
        <v>233.050003</v>
      </c>
      <c r="C1203">
        <v>234.55999800000001</v>
      </c>
      <c r="D1203">
        <v>226.729996</v>
      </c>
      <c r="E1203">
        <v>229.25</v>
      </c>
      <c r="F1203">
        <v>228.60575900000001</v>
      </c>
      <c r="G1203">
        <v>29743600</v>
      </c>
      <c r="H1203">
        <f t="shared" si="72"/>
        <v>29743.599999999999</v>
      </c>
      <c r="I1203">
        <f t="shared" si="75"/>
        <v>-3.258609877756987E-2</v>
      </c>
      <c r="K1203" s="19">
        <f t="shared" si="73"/>
        <v>44844</v>
      </c>
      <c r="L1203">
        <v>29743600</v>
      </c>
      <c r="M1203">
        <v>228.60575900000001</v>
      </c>
      <c r="N1203" s="20">
        <f t="shared" si="74"/>
        <v>-2.130295792255435E-2</v>
      </c>
    </row>
    <row r="1204" spans="1:14" x14ac:dyDescent="0.2">
      <c r="A1204" s="1">
        <v>44845</v>
      </c>
      <c r="B1204">
        <v>227.61999499999999</v>
      </c>
      <c r="C1204">
        <v>229.05999800000001</v>
      </c>
      <c r="D1204">
        <v>224.11000100000001</v>
      </c>
      <c r="E1204">
        <v>225.41000399999999</v>
      </c>
      <c r="F1204">
        <v>224.77654999999999</v>
      </c>
      <c r="G1204">
        <v>30474000</v>
      </c>
      <c r="H1204">
        <f t="shared" si="72"/>
        <v>30474</v>
      </c>
      <c r="I1204">
        <f t="shared" si="75"/>
        <v>-2.3299755117360006E-2</v>
      </c>
      <c r="K1204" s="19">
        <f t="shared" si="73"/>
        <v>44845</v>
      </c>
      <c r="L1204">
        <v>30474000</v>
      </c>
      <c r="M1204">
        <v>224.77654999999999</v>
      </c>
      <c r="N1204" s="20">
        <f t="shared" si="74"/>
        <v>-1.6750273557194245E-2</v>
      </c>
    </row>
    <row r="1205" spans="1:14" x14ac:dyDescent="0.2">
      <c r="A1205" s="1">
        <v>44846</v>
      </c>
      <c r="B1205">
        <v>225.39999399999999</v>
      </c>
      <c r="C1205">
        <v>227.86000100000001</v>
      </c>
      <c r="D1205">
        <v>223.96000699999999</v>
      </c>
      <c r="E1205">
        <v>225.75</v>
      </c>
      <c r="F1205">
        <v>225.11558500000001</v>
      </c>
      <c r="G1205">
        <v>21903900</v>
      </c>
      <c r="H1205">
        <f t="shared" si="72"/>
        <v>21903.9</v>
      </c>
      <c r="I1205">
        <f t="shared" si="75"/>
        <v>-9.7531018749033738E-3</v>
      </c>
      <c r="K1205" s="19">
        <f t="shared" si="73"/>
        <v>44846</v>
      </c>
      <c r="L1205">
        <v>21903900</v>
      </c>
      <c r="M1205">
        <v>225.11558500000001</v>
      </c>
      <c r="N1205" s="20">
        <f t="shared" si="74"/>
        <v>1.5083201517241188E-3</v>
      </c>
    </row>
    <row r="1206" spans="1:14" x14ac:dyDescent="0.2">
      <c r="A1206" s="1">
        <v>44847</v>
      </c>
      <c r="B1206">
        <v>219.85000600000001</v>
      </c>
      <c r="C1206">
        <v>236.10000600000001</v>
      </c>
      <c r="D1206">
        <v>219.13000500000001</v>
      </c>
      <c r="E1206">
        <v>234.240005</v>
      </c>
      <c r="F1206">
        <v>233.58174099999999</v>
      </c>
      <c r="G1206">
        <v>42551800</v>
      </c>
      <c r="H1206">
        <f t="shared" si="72"/>
        <v>42551.8</v>
      </c>
      <c r="I1206">
        <f t="shared" si="75"/>
        <v>-2.4622840052071986E-2</v>
      </c>
      <c r="K1206" s="19">
        <f t="shared" si="73"/>
        <v>44847</v>
      </c>
      <c r="L1206">
        <v>42551800</v>
      </c>
      <c r="M1206">
        <v>233.58174099999999</v>
      </c>
      <c r="N1206" s="20">
        <f t="shared" si="74"/>
        <v>3.7608040331814356E-2</v>
      </c>
    </row>
    <row r="1207" spans="1:14" x14ac:dyDescent="0.2">
      <c r="A1207" s="1">
        <v>44848</v>
      </c>
      <c r="B1207">
        <v>235.53999300000001</v>
      </c>
      <c r="C1207">
        <v>237.240005</v>
      </c>
      <c r="D1207">
        <v>228.33999600000001</v>
      </c>
      <c r="E1207">
        <v>228.55999800000001</v>
      </c>
      <c r="F1207">
        <v>227.91769400000001</v>
      </c>
      <c r="G1207">
        <v>30198600</v>
      </c>
      <c r="H1207">
        <f t="shared" si="72"/>
        <v>30198.6</v>
      </c>
      <c r="I1207">
        <f t="shared" si="75"/>
        <v>7.1366779949053091E-2</v>
      </c>
      <c r="K1207" s="19">
        <f t="shared" si="73"/>
        <v>44848</v>
      </c>
      <c r="L1207">
        <v>30198600</v>
      </c>
      <c r="M1207">
        <v>227.91769400000001</v>
      </c>
      <c r="N1207" s="20">
        <f t="shared" si="74"/>
        <v>-2.4248671902826438E-2</v>
      </c>
    </row>
    <row r="1208" spans="1:14" x14ac:dyDescent="0.2">
      <c r="A1208" s="1">
        <v>44851</v>
      </c>
      <c r="B1208">
        <v>235.820007</v>
      </c>
      <c r="C1208">
        <v>238.96000699999999</v>
      </c>
      <c r="D1208">
        <v>235.13999899999999</v>
      </c>
      <c r="E1208">
        <v>237.529999</v>
      </c>
      <c r="F1208">
        <v>236.86248800000001</v>
      </c>
      <c r="G1208">
        <v>28142300</v>
      </c>
      <c r="H1208">
        <f t="shared" si="72"/>
        <v>28142.3</v>
      </c>
      <c r="I1208">
        <f t="shared" si="75"/>
        <v>1.188817221370955E-3</v>
      </c>
      <c r="K1208" s="19">
        <f t="shared" si="73"/>
        <v>44851</v>
      </c>
      <c r="L1208">
        <v>28142300</v>
      </c>
      <c r="M1208">
        <v>236.86248800000001</v>
      </c>
      <c r="N1208" s="20">
        <f t="shared" si="74"/>
        <v>3.9245719992235445E-2</v>
      </c>
    </row>
    <row r="1209" spans="1:14" x14ac:dyDescent="0.2">
      <c r="A1209" s="1">
        <v>44852</v>
      </c>
      <c r="B1209">
        <v>243.240005</v>
      </c>
      <c r="C1209">
        <v>243.929993</v>
      </c>
      <c r="D1209">
        <v>235.36999499999999</v>
      </c>
      <c r="E1209">
        <v>238.5</v>
      </c>
      <c r="F1209">
        <v>237.829758</v>
      </c>
      <c r="G1209">
        <v>26329600</v>
      </c>
      <c r="H1209">
        <f t="shared" si="72"/>
        <v>26329.599999999999</v>
      </c>
      <c r="I1209">
        <f t="shared" si="75"/>
        <v>3.146466703310713E-2</v>
      </c>
      <c r="K1209" s="19">
        <f t="shared" si="73"/>
        <v>44852</v>
      </c>
      <c r="L1209">
        <v>26329600</v>
      </c>
      <c r="M1209">
        <v>237.829758</v>
      </c>
      <c r="N1209" s="20">
        <f t="shared" si="74"/>
        <v>4.0836774457928722E-3</v>
      </c>
    </row>
    <row r="1210" spans="1:14" x14ac:dyDescent="0.2">
      <c r="A1210" s="1">
        <v>44853</v>
      </c>
      <c r="B1210">
        <v>237.03999300000001</v>
      </c>
      <c r="C1210">
        <v>239.61000100000001</v>
      </c>
      <c r="D1210">
        <v>234.28999300000001</v>
      </c>
      <c r="E1210">
        <v>236.479996</v>
      </c>
      <c r="F1210">
        <v>235.81542999999999</v>
      </c>
      <c r="G1210">
        <v>19985700</v>
      </c>
      <c r="H1210">
        <f t="shared" si="72"/>
        <v>19985.7</v>
      </c>
      <c r="I1210">
        <f t="shared" si="75"/>
        <v>-2.548927755530998E-2</v>
      </c>
      <c r="K1210" s="19">
        <f t="shared" si="73"/>
        <v>44853</v>
      </c>
      <c r="L1210">
        <v>19985700</v>
      </c>
      <c r="M1210">
        <v>235.81542999999999</v>
      </c>
      <c r="N1210" s="20">
        <f t="shared" si="74"/>
        <v>-8.4696213667257159E-3</v>
      </c>
    </row>
    <row r="1211" spans="1:14" x14ac:dyDescent="0.2">
      <c r="A1211" s="1">
        <v>44854</v>
      </c>
      <c r="B1211">
        <v>235.770004</v>
      </c>
      <c r="C1211">
        <v>241.30999800000001</v>
      </c>
      <c r="D1211">
        <v>234.86999499999999</v>
      </c>
      <c r="E1211">
        <v>236.14999399999999</v>
      </c>
      <c r="F1211">
        <v>235.48635899999999</v>
      </c>
      <c r="G1211">
        <v>21811000</v>
      </c>
      <c r="H1211">
        <f t="shared" si="72"/>
        <v>21811</v>
      </c>
      <c r="I1211">
        <f t="shared" si="75"/>
        <v>-5.3576992807285876E-3</v>
      </c>
      <c r="K1211" s="19">
        <f t="shared" si="73"/>
        <v>44854</v>
      </c>
      <c r="L1211">
        <v>21811000</v>
      </c>
      <c r="M1211">
        <v>235.48635899999999</v>
      </c>
      <c r="N1211" s="20">
        <f t="shared" si="74"/>
        <v>-1.3954600002213553E-3</v>
      </c>
    </row>
    <row r="1212" spans="1:14" x14ac:dyDescent="0.2">
      <c r="A1212" s="1">
        <v>44855</v>
      </c>
      <c r="B1212">
        <v>234.740005</v>
      </c>
      <c r="C1212">
        <v>243</v>
      </c>
      <c r="D1212">
        <v>234.5</v>
      </c>
      <c r="E1212">
        <v>242.11999499999999</v>
      </c>
      <c r="F1212">
        <v>241.43957499999999</v>
      </c>
      <c r="G1212">
        <v>26299700</v>
      </c>
      <c r="H1212">
        <f t="shared" si="72"/>
        <v>26299.7</v>
      </c>
      <c r="I1212">
        <f t="shared" si="75"/>
        <v>-4.3686600607599074E-3</v>
      </c>
      <c r="K1212" s="19">
        <f t="shared" si="73"/>
        <v>44855</v>
      </c>
      <c r="L1212">
        <v>26299700</v>
      </c>
      <c r="M1212">
        <v>241.43957499999999</v>
      </c>
      <c r="N1212" s="20">
        <f t="shared" si="74"/>
        <v>2.5280513169767076E-2</v>
      </c>
    </row>
    <row r="1213" spans="1:14" x14ac:dyDescent="0.2">
      <c r="A1213" s="1">
        <v>44858</v>
      </c>
      <c r="B1213">
        <v>243.759995</v>
      </c>
      <c r="C1213">
        <v>247.83999600000001</v>
      </c>
      <c r="D1213">
        <v>241.300003</v>
      </c>
      <c r="E1213">
        <v>247.25</v>
      </c>
      <c r="F1213">
        <v>246.55517599999999</v>
      </c>
      <c r="G1213">
        <v>24911200</v>
      </c>
      <c r="H1213">
        <f t="shared" si="72"/>
        <v>24911.200000000001</v>
      </c>
      <c r="I1213">
        <f t="shared" si="75"/>
        <v>3.8425448614947448E-2</v>
      </c>
      <c r="K1213" s="19">
        <f t="shared" si="73"/>
        <v>44858</v>
      </c>
      <c r="L1213">
        <v>24911200</v>
      </c>
      <c r="M1213">
        <v>246.55517599999999</v>
      </c>
      <c r="N1213" s="20">
        <f t="shared" si="74"/>
        <v>2.1187914201721066E-2</v>
      </c>
    </row>
    <row r="1214" spans="1:14" x14ac:dyDescent="0.2">
      <c r="A1214" s="1">
        <v>44859</v>
      </c>
      <c r="B1214">
        <v>247.259995</v>
      </c>
      <c r="C1214">
        <v>251.03999300000001</v>
      </c>
      <c r="D1214">
        <v>245.83000200000001</v>
      </c>
      <c r="E1214">
        <v>250.66000399999999</v>
      </c>
      <c r="F1214">
        <v>249.95558199999999</v>
      </c>
      <c r="G1214">
        <v>34775500</v>
      </c>
      <c r="H1214">
        <f t="shared" si="72"/>
        <v>34775.5</v>
      </c>
      <c r="I1214">
        <f t="shared" si="75"/>
        <v>1.4358385591532359E-2</v>
      </c>
      <c r="K1214" s="19">
        <f t="shared" si="73"/>
        <v>44859</v>
      </c>
      <c r="L1214">
        <v>34775500</v>
      </c>
      <c r="M1214">
        <v>249.95558199999999</v>
      </c>
      <c r="N1214" s="20">
        <f t="shared" si="74"/>
        <v>1.3791663412493129E-2</v>
      </c>
    </row>
    <row r="1215" spans="1:14" x14ac:dyDescent="0.2">
      <c r="A1215" s="1">
        <v>44860</v>
      </c>
      <c r="B1215">
        <v>231.16999799999999</v>
      </c>
      <c r="C1215">
        <v>238.300003</v>
      </c>
      <c r="D1215">
        <v>230.05999800000001</v>
      </c>
      <c r="E1215">
        <v>231.320007</v>
      </c>
      <c r="F1215">
        <v>230.669937</v>
      </c>
      <c r="G1215">
        <v>82543200</v>
      </c>
      <c r="H1215">
        <f t="shared" si="72"/>
        <v>82543.199999999997</v>
      </c>
      <c r="I1215">
        <f t="shared" si="75"/>
        <v>-6.5073191480085613E-2</v>
      </c>
      <c r="K1215" s="19">
        <f t="shared" si="73"/>
        <v>44860</v>
      </c>
      <c r="L1215">
        <v>82543200</v>
      </c>
      <c r="M1215">
        <v>230.669937</v>
      </c>
      <c r="N1215" s="20">
        <f t="shared" si="74"/>
        <v>-7.7156288512092469E-2</v>
      </c>
    </row>
    <row r="1216" spans="1:14" x14ac:dyDescent="0.2">
      <c r="A1216" s="1">
        <v>44861</v>
      </c>
      <c r="B1216">
        <v>231.03999300000001</v>
      </c>
      <c r="C1216">
        <v>233.69000199999999</v>
      </c>
      <c r="D1216">
        <v>225.779999</v>
      </c>
      <c r="E1216">
        <v>226.75</v>
      </c>
      <c r="F1216">
        <v>226.11277799999999</v>
      </c>
      <c r="G1216">
        <v>40424600</v>
      </c>
      <c r="H1216">
        <f t="shared" si="72"/>
        <v>40424.6</v>
      </c>
      <c r="I1216">
        <f t="shared" si="75"/>
        <v>-5.6237834115473249E-4</v>
      </c>
      <c r="K1216" s="19">
        <f t="shared" si="73"/>
        <v>44861</v>
      </c>
      <c r="L1216">
        <v>40424600</v>
      </c>
      <c r="M1216">
        <v>226.11277799999999</v>
      </c>
      <c r="N1216" s="20">
        <f t="shared" si="74"/>
        <v>-1.9756189554948431E-2</v>
      </c>
    </row>
    <row r="1217" spans="1:14" x14ac:dyDescent="0.2">
      <c r="A1217" s="1">
        <v>44862</v>
      </c>
      <c r="B1217">
        <v>226.240005</v>
      </c>
      <c r="C1217">
        <v>236.60000600000001</v>
      </c>
      <c r="D1217">
        <v>226.050003</v>
      </c>
      <c r="E1217">
        <v>235.86999499999999</v>
      </c>
      <c r="F1217">
        <v>235.20713799999999</v>
      </c>
      <c r="G1217">
        <v>40647700</v>
      </c>
      <c r="H1217">
        <f t="shared" si="72"/>
        <v>40647.699999999997</v>
      </c>
      <c r="I1217">
        <f t="shared" si="75"/>
        <v>-2.0775571959093735E-2</v>
      </c>
      <c r="K1217" s="19">
        <f t="shared" si="73"/>
        <v>44862</v>
      </c>
      <c r="L1217">
        <v>40647700</v>
      </c>
      <c r="M1217">
        <v>235.20713799999999</v>
      </c>
      <c r="N1217" s="20">
        <f t="shared" si="74"/>
        <v>4.0220460251919048E-2</v>
      </c>
    </row>
    <row r="1218" spans="1:14" x14ac:dyDescent="0.2">
      <c r="A1218" s="1">
        <v>44865</v>
      </c>
      <c r="B1218">
        <v>233.759995</v>
      </c>
      <c r="C1218">
        <v>234.91999799999999</v>
      </c>
      <c r="D1218">
        <v>231.14999399999999</v>
      </c>
      <c r="E1218">
        <v>232.13000500000001</v>
      </c>
      <c r="F1218">
        <v>231.47766100000001</v>
      </c>
      <c r="G1218">
        <v>28357300</v>
      </c>
      <c r="H1218">
        <f t="shared" si="72"/>
        <v>28357.3</v>
      </c>
      <c r="I1218">
        <f t="shared" si="75"/>
        <v>3.3238993254088758E-2</v>
      </c>
      <c r="K1218" s="19">
        <f t="shared" si="73"/>
        <v>44865</v>
      </c>
      <c r="L1218">
        <v>28357300</v>
      </c>
      <c r="M1218">
        <v>231.47766100000001</v>
      </c>
      <c r="N1218" s="20">
        <f t="shared" si="74"/>
        <v>-1.5856138685722942E-2</v>
      </c>
    </row>
    <row r="1219" spans="1:14" x14ac:dyDescent="0.2">
      <c r="A1219" s="1">
        <v>44866</v>
      </c>
      <c r="B1219">
        <v>234.60000600000001</v>
      </c>
      <c r="C1219">
        <v>235.740005</v>
      </c>
      <c r="D1219">
        <v>227.33000200000001</v>
      </c>
      <c r="E1219">
        <v>228.16999799999999</v>
      </c>
      <c r="F1219">
        <v>227.52879300000001</v>
      </c>
      <c r="G1219">
        <v>30592300</v>
      </c>
      <c r="H1219">
        <f t="shared" ref="H1219:H1279" si="76">G1219/1000</f>
        <v>30592.3</v>
      </c>
      <c r="I1219">
        <f t="shared" si="75"/>
        <v>3.5934762917838189E-3</v>
      </c>
      <c r="K1219" s="19">
        <f t="shared" ref="K1219:K1279" si="77">A1219</f>
        <v>44866</v>
      </c>
      <c r="L1219">
        <v>30592300</v>
      </c>
      <c r="M1219">
        <v>227.52879300000001</v>
      </c>
      <c r="N1219" s="20">
        <f t="shared" si="74"/>
        <v>-1.7059391316382812E-2</v>
      </c>
    </row>
    <row r="1220" spans="1:14" x14ac:dyDescent="0.2">
      <c r="A1220" s="1">
        <v>44867</v>
      </c>
      <c r="B1220">
        <v>229.46000699999999</v>
      </c>
      <c r="C1220">
        <v>231.300003</v>
      </c>
      <c r="D1220">
        <v>220.03999300000001</v>
      </c>
      <c r="E1220">
        <v>220.10000600000001</v>
      </c>
      <c r="F1220">
        <v>219.48147599999999</v>
      </c>
      <c r="G1220">
        <v>38407000</v>
      </c>
      <c r="H1220">
        <f t="shared" si="76"/>
        <v>38407</v>
      </c>
      <c r="I1220">
        <f t="shared" si="75"/>
        <v>-2.1909628595661746E-2</v>
      </c>
      <c r="K1220" s="19">
        <f t="shared" si="77"/>
        <v>44867</v>
      </c>
      <c r="L1220">
        <v>38407000</v>
      </c>
      <c r="M1220">
        <v>219.48147599999999</v>
      </c>
      <c r="N1220" s="20">
        <f t="shared" ref="N1220:N1279" si="78">(F1220-F1219)/F1219</f>
        <v>-3.536834566691531E-2</v>
      </c>
    </row>
    <row r="1221" spans="1:14" x14ac:dyDescent="0.2">
      <c r="A1221" s="1">
        <v>44868</v>
      </c>
      <c r="B1221">
        <v>220.08999600000001</v>
      </c>
      <c r="C1221">
        <v>220.41000399999999</v>
      </c>
      <c r="D1221">
        <v>213.979996</v>
      </c>
      <c r="E1221">
        <v>214.25</v>
      </c>
      <c r="F1221">
        <v>213.64790300000001</v>
      </c>
      <c r="G1221">
        <v>36633900</v>
      </c>
      <c r="H1221">
        <f t="shared" si="76"/>
        <v>36633.9</v>
      </c>
      <c r="I1221">
        <f t="shared" si="75"/>
        <v>-4.0835050615160039E-2</v>
      </c>
      <c r="K1221" s="19">
        <f t="shared" si="77"/>
        <v>44868</v>
      </c>
      <c r="L1221">
        <v>36633900</v>
      </c>
      <c r="M1221">
        <v>213.64790300000001</v>
      </c>
      <c r="N1221" s="20">
        <f t="shared" si="78"/>
        <v>-2.6578885408989929E-2</v>
      </c>
    </row>
    <row r="1222" spans="1:14" x14ac:dyDescent="0.2">
      <c r="A1222" s="1">
        <v>44869</v>
      </c>
      <c r="B1222">
        <v>217.550003</v>
      </c>
      <c r="C1222">
        <v>221.58999600000001</v>
      </c>
      <c r="D1222">
        <v>213.429993</v>
      </c>
      <c r="E1222">
        <v>221.38999899999999</v>
      </c>
      <c r="F1222">
        <v>220.76783800000001</v>
      </c>
      <c r="G1222">
        <v>36789100</v>
      </c>
      <c r="H1222">
        <f t="shared" si="76"/>
        <v>36789.1</v>
      </c>
      <c r="I1222">
        <f t="shared" ref="I1222:I1279" si="79">(B1222-B1221)/B1221</f>
        <v>-1.1540701740936965E-2</v>
      </c>
      <c r="K1222" s="19">
        <f t="shared" si="77"/>
        <v>44869</v>
      </c>
      <c r="L1222">
        <v>36789100</v>
      </c>
      <c r="M1222">
        <v>220.76783800000001</v>
      </c>
      <c r="N1222" s="20">
        <f t="shared" si="78"/>
        <v>3.3325555271188398E-2</v>
      </c>
    </row>
    <row r="1223" spans="1:14" x14ac:dyDescent="0.2">
      <c r="A1223" s="1">
        <v>44872</v>
      </c>
      <c r="B1223">
        <v>221.990005</v>
      </c>
      <c r="C1223">
        <v>228.41000399999999</v>
      </c>
      <c r="D1223">
        <v>221.279999</v>
      </c>
      <c r="E1223">
        <v>227.86999499999999</v>
      </c>
      <c r="F1223">
        <v>227.22962999999999</v>
      </c>
      <c r="G1223">
        <v>33498000</v>
      </c>
      <c r="H1223">
        <f t="shared" si="76"/>
        <v>33498</v>
      </c>
      <c r="I1223">
        <f t="shared" si="79"/>
        <v>2.0409110267858709E-2</v>
      </c>
      <c r="K1223" s="19">
        <f t="shared" si="77"/>
        <v>44872</v>
      </c>
      <c r="L1223">
        <v>33498000</v>
      </c>
      <c r="M1223">
        <v>227.22962999999999</v>
      </c>
      <c r="N1223" s="20">
        <f t="shared" si="78"/>
        <v>2.9269625768586698E-2</v>
      </c>
    </row>
    <row r="1224" spans="1:14" x14ac:dyDescent="0.2">
      <c r="A1224" s="1">
        <v>44873</v>
      </c>
      <c r="B1224">
        <v>228.699997</v>
      </c>
      <c r="C1224">
        <v>231.64999399999999</v>
      </c>
      <c r="D1224">
        <v>225.83999600000001</v>
      </c>
      <c r="E1224">
        <v>228.86999499999999</v>
      </c>
      <c r="F1224">
        <v>228.226822</v>
      </c>
      <c r="G1224">
        <v>28192500</v>
      </c>
      <c r="H1224">
        <f t="shared" si="76"/>
        <v>28192.5</v>
      </c>
      <c r="I1224">
        <f t="shared" si="79"/>
        <v>3.0226550064720255E-2</v>
      </c>
      <c r="K1224" s="19">
        <f t="shared" si="77"/>
        <v>44873</v>
      </c>
      <c r="L1224">
        <v>28192500</v>
      </c>
      <c r="M1224">
        <v>228.226822</v>
      </c>
      <c r="N1224" s="20">
        <f t="shared" si="78"/>
        <v>4.3884769781124605E-3</v>
      </c>
    </row>
    <row r="1225" spans="1:14" x14ac:dyDescent="0.2">
      <c r="A1225" s="1">
        <v>44874</v>
      </c>
      <c r="B1225">
        <v>227.36999499999999</v>
      </c>
      <c r="C1225">
        <v>228.63000500000001</v>
      </c>
      <c r="D1225">
        <v>224.33000200000001</v>
      </c>
      <c r="E1225">
        <v>224.509995</v>
      </c>
      <c r="F1225">
        <v>223.879074</v>
      </c>
      <c r="G1225">
        <v>27852900</v>
      </c>
      <c r="H1225">
        <f t="shared" si="76"/>
        <v>27852.9</v>
      </c>
      <c r="I1225">
        <f t="shared" si="79"/>
        <v>-5.815487614545126E-3</v>
      </c>
      <c r="K1225" s="19">
        <f t="shared" si="77"/>
        <v>44874</v>
      </c>
      <c r="L1225">
        <v>27852900</v>
      </c>
      <c r="M1225">
        <v>223.879074</v>
      </c>
      <c r="N1225" s="20">
        <f t="shared" si="78"/>
        <v>-1.9050118482568171E-2</v>
      </c>
    </row>
    <row r="1226" spans="1:14" x14ac:dyDescent="0.2">
      <c r="A1226" s="1">
        <v>44875</v>
      </c>
      <c r="B1226">
        <v>235.429993</v>
      </c>
      <c r="C1226">
        <v>243.33000200000001</v>
      </c>
      <c r="D1226">
        <v>235</v>
      </c>
      <c r="E1226">
        <v>242.979996</v>
      </c>
      <c r="F1226">
        <v>242.29716500000001</v>
      </c>
      <c r="G1226">
        <v>46268000</v>
      </c>
      <c r="H1226">
        <f t="shared" si="76"/>
        <v>46268</v>
      </c>
      <c r="I1226">
        <f t="shared" si="79"/>
        <v>3.544881988496331E-2</v>
      </c>
      <c r="K1226" s="19">
        <f t="shared" si="77"/>
        <v>44875</v>
      </c>
      <c r="L1226">
        <v>46268000</v>
      </c>
      <c r="M1226">
        <v>242.29716500000001</v>
      </c>
      <c r="N1226" s="20">
        <f t="shared" si="78"/>
        <v>8.2268032786306788E-2</v>
      </c>
    </row>
    <row r="1227" spans="1:14" x14ac:dyDescent="0.2">
      <c r="A1227" s="1">
        <v>44876</v>
      </c>
      <c r="B1227">
        <v>242.990005</v>
      </c>
      <c r="C1227">
        <v>247.990005</v>
      </c>
      <c r="D1227">
        <v>241.929993</v>
      </c>
      <c r="E1227">
        <v>247.11000100000001</v>
      </c>
      <c r="F1227">
        <v>246.415558</v>
      </c>
      <c r="G1227">
        <v>34620200</v>
      </c>
      <c r="H1227">
        <f t="shared" si="76"/>
        <v>34620.199999999997</v>
      </c>
      <c r="I1227">
        <f t="shared" si="79"/>
        <v>3.2111507559701623E-2</v>
      </c>
      <c r="K1227" s="19">
        <f t="shared" si="77"/>
        <v>44876</v>
      </c>
      <c r="L1227">
        <v>34620200</v>
      </c>
      <c r="M1227">
        <v>246.415558</v>
      </c>
      <c r="N1227" s="20">
        <f t="shared" si="78"/>
        <v>1.6997281004092629E-2</v>
      </c>
    </row>
    <row r="1228" spans="1:14" x14ac:dyDescent="0.2">
      <c r="A1228" s="1">
        <v>44879</v>
      </c>
      <c r="B1228">
        <v>241.990005</v>
      </c>
      <c r="C1228">
        <v>243.91000399999999</v>
      </c>
      <c r="D1228">
        <v>239.21000699999999</v>
      </c>
      <c r="E1228">
        <v>241.550003</v>
      </c>
      <c r="F1228">
        <v>240.871185</v>
      </c>
      <c r="G1228">
        <v>31123300</v>
      </c>
      <c r="H1228">
        <f t="shared" si="76"/>
        <v>31123.3</v>
      </c>
      <c r="I1228">
        <f t="shared" si="79"/>
        <v>-4.1153956106136959E-3</v>
      </c>
      <c r="K1228" s="19">
        <f t="shared" si="77"/>
        <v>44879</v>
      </c>
      <c r="L1228">
        <v>31123300</v>
      </c>
      <c r="M1228">
        <v>240.871185</v>
      </c>
      <c r="N1228" s="20">
        <f t="shared" si="78"/>
        <v>-2.2500093115062188E-2</v>
      </c>
    </row>
    <row r="1229" spans="1:14" x14ac:dyDescent="0.2">
      <c r="A1229" s="1">
        <v>44880</v>
      </c>
      <c r="B1229">
        <v>245.66000399999999</v>
      </c>
      <c r="C1229">
        <v>247</v>
      </c>
      <c r="D1229">
        <v>240.029999</v>
      </c>
      <c r="E1229">
        <v>241.970001</v>
      </c>
      <c r="F1229">
        <v>241.290009</v>
      </c>
      <c r="G1229">
        <v>31390100</v>
      </c>
      <c r="H1229">
        <f t="shared" si="76"/>
        <v>31390.1</v>
      </c>
      <c r="I1229">
        <f t="shared" si="79"/>
        <v>1.5165911501179522E-2</v>
      </c>
      <c r="K1229" s="19">
        <f t="shared" si="77"/>
        <v>44880</v>
      </c>
      <c r="L1229">
        <v>31390100</v>
      </c>
      <c r="M1229">
        <v>241.290009</v>
      </c>
      <c r="N1229" s="20">
        <f t="shared" si="78"/>
        <v>1.7387883071194289E-3</v>
      </c>
    </row>
    <row r="1230" spans="1:14" x14ac:dyDescent="0.2">
      <c r="A1230" s="1">
        <v>44881</v>
      </c>
      <c r="B1230">
        <v>242.78999300000001</v>
      </c>
      <c r="C1230">
        <v>243.800003</v>
      </c>
      <c r="D1230">
        <v>240.41999799999999</v>
      </c>
      <c r="E1230">
        <v>241.729996</v>
      </c>
      <c r="F1230">
        <v>241.729996</v>
      </c>
      <c r="G1230">
        <v>24093300</v>
      </c>
      <c r="H1230">
        <f t="shared" si="76"/>
        <v>24093.3</v>
      </c>
      <c r="I1230">
        <f t="shared" si="79"/>
        <v>-1.1682858231981372E-2</v>
      </c>
      <c r="K1230" s="19">
        <f t="shared" si="77"/>
        <v>44881</v>
      </c>
      <c r="L1230">
        <v>24093300</v>
      </c>
      <c r="M1230">
        <v>241.729996</v>
      </c>
      <c r="N1230" s="20">
        <f t="shared" si="78"/>
        <v>1.8234779045493016E-3</v>
      </c>
    </row>
    <row r="1231" spans="1:14" x14ac:dyDescent="0.2">
      <c r="A1231" s="1">
        <v>44882</v>
      </c>
      <c r="B1231">
        <v>237.779999</v>
      </c>
      <c r="C1231">
        <v>243.25</v>
      </c>
      <c r="D1231">
        <v>237.63000500000001</v>
      </c>
      <c r="E1231">
        <v>241.679993</v>
      </c>
      <c r="F1231">
        <v>241.679993</v>
      </c>
      <c r="G1231">
        <v>23123500</v>
      </c>
      <c r="H1231">
        <f t="shared" si="76"/>
        <v>23123.5</v>
      </c>
      <c r="I1231">
        <f t="shared" si="79"/>
        <v>-2.0635092649802934E-2</v>
      </c>
      <c r="K1231" s="19">
        <f t="shared" si="77"/>
        <v>44882</v>
      </c>
      <c r="L1231">
        <v>23123500</v>
      </c>
      <c r="M1231">
        <v>241.679993</v>
      </c>
      <c r="N1231" s="20">
        <f t="shared" si="78"/>
        <v>-2.0685475872842771E-4</v>
      </c>
    </row>
    <row r="1232" spans="1:14" x14ac:dyDescent="0.2">
      <c r="A1232" s="1">
        <v>44883</v>
      </c>
      <c r="B1232">
        <v>243.509995</v>
      </c>
      <c r="C1232">
        <v>243.740005</v>
      </c>
      <c r="D1232">
        <v>239.029999</v>
      </c>
      <c r="E1232">
        <v>241.220001</v>
      </c>
      <c r="F1232">
        <v>241.220001</v>
      </c>
      <c r="G1232">
        <v>27613500</v>
      </c>
      <c r="H1232">
        <f t="shared" si="76"/>
        <v>27613.5</v>
      </c>
      <c r="I1232">
        <f t="shared" si="79"/>
        <v>2.4097888906122838E-2</v>
      </c>
      <c r="K1232" s="19">
        <f t="shared" si="77"/>
        <v>44883</v>
      </c>
      <c r="L1232">
        <v>27613500</v>
      </c>
      <c r="M1232">
        <v>241.220001</v>
      </c>
      <c r="N1232" s="20">
        <f t="shared" si="78"/>
        <v>-1.90331021732527E-3</v>
      </c>
    </row>
    <row r="1233" spans="1:14" x14ac:dyDescent="0.2">
      <c r="A1233" s="1">
        <v>44886</v>
      </c>
      <c r="B1233">
        <v>241.429993</v>
      </c>
      <c r="C1233">
        <v>244.66999799999999</v>
      </c>
      <c r="D1233">
        <v>241.19000199999999</v>
      </c>
      <c r="E1233">
        <v>242.050003</v>
      </c>
      <c r="F1233">
        <v>242.050003</v>
      </c>
      <c r="G1233">
        <v>26394700</v>
      </c>
      <c r="H1233">
        <f t="shared" si="76"/>
        <v>26394.7</v>
      </c>
      <c r="I1233">
        <f t="shared" si="79"/>
        <v>-8.541752054161092E-3</v>
      </c>
      <c r="K1233" s="19">
        <f t="shared" si="77"/>
        <v>44886</v>
      </c>
      <c r="L1233">
        <v>26394700</v>
      </c>
      <c r="M1233">
        <v>242.050003</v>
      </c>
      <c r="N1233" s="20">
        <f t="shared" si="78"/>
        <v>3.440850661467361E-3</v>
      </c>
    </row>
    <row r="1234" spans="1:14" x14ac:dyDescent="0.2">
      <c r="A1234" s="1">
        <v>44887</v>
      </c>
      <c r="B1234">
        <v>243.58999600000001</v>
      </c>
      <c r="C1234">
        <v>245.30999800000001</v>
      </c>
      <c r="D1234">
        <v>240.71000699999999</v>
      </c>
      <c r="E1234">
        <v>245.029999</v>
      </c>
      <c r="F1234">
        <v>245.029999</v>
      </c>
      <c r="G1234">
        <v>19665700</v>
      </c>
      <c r="H1234">
        <f t="shared" si="76"/>
        <v>19665.7</v>
      </c>
      <c r="I1234">
        <f t="shared" si="79"/>
        <v>8.9467053084826016E-3</v>
      </c>
      <c r="K1234" s="19">
        <f t="shared" si="77"/>
        <v>44887</v>
      </c>
      <c r="L1234">
        <v>19665700</v>
      </c>
      <c r="M1234">
        <v>245.029999</v>
      </c>
      <c r="N1234" s="20">
        <f t="shared" si="78"/>
        <v>1.2311489209111886E-2</v>
      </c>
    </row>
    <row r="1235" spans="1:14" x14ac:dyDescent="0.2">
      <c r="A1235" s="1">
        <v>44888</v>
      </c>
      <c r="B1235">
        <v>245.11000100000001</v>
      </c>
      <c r="C1235">
        <v>248.279999</v>
      </c>
      <c r="D1235">
        <v>244.270004</v>
      </c>
      <c r="E1235">
        <v>247.58000200000001</v>
      </c>
      <c r="F1235">
        <v>247.58000200000001</v>
      </c>
      <c r="G1235">
        <v>19508500</v>
      </c>
      <c r="H1235">
        <f t="shared" si="76"/>
        <v>19508.5</v>
      </c>
      <c r="I1235">
        <f t="shared" si="79"/>
        <v>6.2400140603475259E-3</v>
      </c>
      <c r="K1235" s="19">
        <f t="shared" si="77"/>
        <v>44888</v>
      </c>
      <c r="L1235">
        <v>19508500</v>
      </c>
      <c r="M1235">
        <v>247.58000200000001</v>
      </c>
      <c r="N1235" s="20">
        <f t="shared" si="78"/>
        <v>1.0406901238243909E-2</v>
      </c>
    </row>
    <row r="1236" spans="1:14" x14ac:dyDescent="0.2">
      <c r="A1236" s="1">
        <v>44890</v>
      </c>
      <c r="B1236">
        <v>247.30999800000001</v>
      </c>
      <c r="C1236">
        <v>248.699997</v>
      </c>
      <c r="D1236">
        <v>246.729996</v>
      </c>
      <c r="E1236">
        <v>247.490005</v>
      </c>
      <c r="F1236">
        <v>247.490005</v>
      </c>
      <c r="G1236">
        <v>9200800</v>
      </c>
      <c r="H1236">
        <f t="shared" si="76"/>
        <v>9200.7999999999993</v>
      </c>
      <c r="I1236">
        <f t="shared" si="79"/>
        <v>8.9755497165535728E-3</v>
      </c>
      <c r="K1236" s="19">
        <f t="shared" si="77"/>
        <v>44890</v>
      </c>
      <c r="L1236">
        <v>9200800</v>
      </c>
      <c r="M1236">
        <v>247.490005</v>
      </c>
      <c r="N1236" s="20">
        <f t="shared" si="78"/>
        <v>-3.6350674235801559E-4</v>
      </c>
    </row>
    <row r="1237" spans="1:14" x14ac:dyDescent="0.2">
      <c r="A1237" s="1">
        <v>44893</v>
      </c>
      <c r="B1237">
        <v>246.08000200000001</v>
      </c>
      <c r="C1237">
        <v>246.64999399999999</v>
      </c>
      <c r="D1237">
        <v>240.800003</v>
      </c>
      <c r="E1237">
        <v>241.759995</v>
      </c>
      <c r="F1237">
        <v>241.759995</v>
      </c>
      <c r="G1237">
        <v>24778200</v>
      </c>
      <c r="H1237">
        <f t="shared" si="76"/>
        <v>24778.2</v>
      </c>
      <c r="I1237">
        <f t="shared" si="79"/>
        <v>-4.9734988878209442E-3</v>
      </c>
      <c r="K1237" s="19">
        <f t="shared" si="77"/>
        <v>44893</v>
      </c>
      <c r="L1237">
        <v>24778200</v>
      </c>
      <c r="M1237">
        <v>241.759995</v>
      </c>
      <c r="N1237" s="20">
        <f t="shared" si="78"/>
        <v>-2.3152490541991758E-2</v>
      </c>
    </row>
    <row r="1238" spans="1:14" x14ac:dyDescent="0.2">
      <c r="A1238" s="1">
        <v>44894</v>
      </c>
      <c r="B1238">
        <v>241.39999399999999</v>
      </c>
      <c r="C1238">
        <v>242.78999300000001</v>
      </c>
      <c r="D1238">
        <v>238.21000699999999</v>
      </c>
      <c r="E1238">
        <v>240.33000200000001</v>
      </c>
      <c r="F1238">
        <v>240.33000200000001</v>
      </c>
      <c r="G1238">
        <v>17956300</v>
      </c>
      <c r="H1238">
        <f t="shared" si="76"/>
        <v>17956.3</v>
      </c>
      <c r="I1238">
        <f t="shared" si="79"/>
        <v>-1.9018237816821926E-2</v>
      </c>
      <c r="K1238" s="19">
        <f t="shared" si="77"/>
        <v>44894</v>
      </c>
      <c r="L1238">
        <v>17956300</v>
      </c>
      <c r="M1238">
        <v>240.33000200000001</v>
      </c>
      <c r="N1238" s="20">
        <f t="shared" si="78"/>
        <v>-5.9149281501267243E-3</v>
      </c>
    </row>
    <row r="1239" spans="1:14" x14ac:dyDescent="0.2">
      <c r="A1239" s="1">
        <v>44895</v>
      </c>
      <c r="B1239">
        <v>240.570007</v>
      </c>
      <c r="C1239">
        <v>255.33000200000001</v>
      </c>
      <c r="D1239">
        <v>239.86000100000001</v>
      </c>
      <c r="E1239">
        <v>255.13999899999999</v>
      </c>
      <c r="F1239">
        <v>255.13999899999999</v>
      </c>
      <c r="G1239">
        <v>47594200</v>
      </c>
      <c r="H1239">
        <f t="shared" si="76"/>
        <v>47594.2</v>
      </c>
      <c r="I1239">
        <f t="shared" si="79"/>
        <v>-3.43822295206846E-3</v>
      </c>
      <c r="K1239" s="19">
        <f t="shared" si="77"/>
        <v>44895</v>
      </c>
      <c r="L1239">
        <v>47594200</v>
      </c>
      <c r="M1239">
        <v>255.13999899999999</v>
      </c>
      <c r="N1239" s="20">
        <f t="shared" si="78"/>
        <v>6.1623587886459476E-2</v>
      </c>
    </row>
    <row r="1240" spans="1:14" x14ac:dyDescent="0.2">
      <c r="A1240" s="1">
        <v>44896</v>
      </c>
      <c r="B1240">
        <v>253.86999499999999</v>
      </c>
      <c r="C1240">
        <v>256.11999500000002</v>
      </c>
      <c r="D1240">
        <v>250.91999799999999</v>
      </c>
      <c r="E1240">
        <v>254.69000199999999</v>
      </c>
      <c r="F1240">
        <v>254.69000199999999</v>
      </c>
      <c r="G1240">
        <v>26041500</v>
      </c>
      <c r="H1240">
        <f t="shared" si="76"/>
        <v>26041.5</v>
      </c>
      <c r="I1240">
        <f t="shared" si="79"/>
        <v>5.5285312437140112E-2</v>
      </c>
      <c r="K1240" s="19">
        <f t="shared" si="77"/>
        <v>44896</v>
      </c>
      <c r="L1240">
        <v>26041500</v>
      </c>
      <c r="M1240">
        <v>254.69000199999999</v>
      </c>
      <c r="N1240" s="20">
        <f t="shared" si="78"/>
        <v>-1.7637258045140787E-3</v>
      </c>
    </row>
    <row r="1241" spans="1:14" x14ac:dyDescent="0.2">
      <c r="A1241" s="1">
        <v>44897</v>
      </c>
      <c r="B1241">
        <v>249.820007</v>
      </c>
      <c r="C1241">
        <v>256.05999800000001</v>
      </c>
      <c r="D1241">
        <v>249.69000199999999</v>
      </c>
      <c r="E1241">
        <v>255.020004</v>
      </c>
      <c r="F1241">
        <v>255.020004</v>
      </c>
      <c r="G1241">
        <v>21528500</v>
      </c>
      <c r="H1241">
        <f t="shared" si="76"/>
        <v>21528.5</v>
      </c>
      <c r="I1241">
        <f t="shared" si="79"/>
        <v>-1.595299988090355E-2</v>
      </c>
      <c r="K1241" s="19">
        <f t="shared" si="77"/>
        <v>44897</v>
      </c>
      <c r="L1241">
        <v>21528500</v>
      </c>
      <c r="M1241">
        <v>255.020004</v>
      </c>
      <c r="N1241" s="20">
        <f t="shared" si="78"/>
        <v>1.2957006455243871E-3</v>
      </c>
    </row>
    <row r="1242" spans="1:14" x14ac:dyDescent="0.2">
      <c r="A1242" s="1">
        <v>44900</v>
      </c>
      <c r="B1242">
        <v>252.009995</v>
      </c>
      <c r="C1242">
        <v>253.820007</v>
      </c>
      <c r="D1242">
        <v>248.05999800000001</v>
      </c>
      <c r="E1242">
        <v>250.199997</v>
      </c>
      <c r="F1242">
        <v>250.199997</v>
      </c>
      <c r="G1242">
        <v>23435300</v>
      </c>
      <c r="H1242">
        <f t="shared" si="76"/>
        <v>23435.3</v>
      </c>
      <c r="I1242">
        <f t="shared" si="79"/>
        <v>8.7662634642388729E-3</v>
      </c>
      <c r="K1242" s="19">
        <f t="shared" si="77"/>
        <v>44900</v>
      </c>
      <c r="L1242">
        <v>23435300</v>
      </c>
      <c r="M1242">
        <v>250.199997</v>
      </c>
      <c r="N1242" s="20">
        <f t="shared" si="78"/>
        <v>-1.8900505546223755E-2</v>
      </c>
    </row>
    <row r="1243" spans="1:14" x14ac:dyDescent="0.2">
      <c r="A1243" s="1">
        <v>44901</v>
      </c>
      <c r="B1243">
        <v>250.820007</v>
      </c>
      <c r="C1243">
        <v>251.86000100000001</v>
      </c>
      <c r="D1243">
        <v>243.779999</v>
      </c>
      <c r="E1243">
        <v>245.11999499999999</v>
      </c>
      <c r="F1243">
        <v>245.11999499999999</v>
      </c>
      <c r="G1243">
        <v>22463700</v>
      </c>
      <c r="H1243">
        <f t="shared" si="76"/>
        <v>22463.7</v>
      </c>
      <c r="I1243">
        <f t="shared" si="79"/>
        <v>-4.7219873164157621E-3</v>
      </c>
      <c r="K1243" s="19">
        <f t="shared" si="77"/>
        <v>44901</v>
      </c>
      <c r="L1243">
        <v>22463700</v>
      </c>
      <c r="M1243">
        <v>245.11999499999999</v>
      </c>
      <c r="N1243" s="20">
        <f t="shared" si="78"/>
        <v>-2.0303765231460043E-2</v>
      </c>
    </row>
    <row r="1244" spans="1:14" x14ac:dyDescent="0.2">
      <c r="A1244" s="1">
        <v>44902</v>
      </c>
      <c r="B1244">
        <v>244.83000200000001</v>
      </c>
      <c r="C1244">
        <v>246.16000399999999</v>
      </c>
      <c r="D1244">
        <v>242.21000699999999</v>
      </c>
      <c r="E1244">
        <v>244.36999499999999</v>
      </c>
      <c r="F1244">
        <v>244.36999499999999</v>
      </c>
      <c r="G1244">
        <v>20481500</v>
      </c>
      <c r="H1244">
        <f t="shared" si="76"/>
        <v>20481.5</v>
      </c>
      <c r="I1244">
        <f t="shared" si="79"/>
        <v>-2.3881687396651721E-2</v>
      </c>
      <c r="K1244" s="19">
        <f t="shared" si="77"/>
        <v>44902</v>
      </c>
      <c r="L1244">
        <v>20481500</v>
      </c>
      <c r="M1244">
        <v>244.36999499999999</v>
      </c>
      <c r="N1244" s="20">
        <f t="shared" si="78"/>
        <v>-3.059725910976785E-3</v>
      </c>
    </row>
    <row r="1245" spans="1:14" x14ac:dyDescent="0.2">
      <c r="A1245" s="1">
        <v>44903</v>
      </c>
      <c r="B1245">
        <v>244.83999600000001</v>
      </c>
      <c r="C1245">
        <v>248.740005</v>
      </c>
      <c r="D1245">
        <v>243.05999800000001</v>
      </c>
      <c r="E1245">
        <v>247.39999399999999</v>
      </c>
      <c r="F1245">
        <v>247.39999399999999</v>
      </c>
      <c r="G1245">
        <v>22611800</v>
      </c>
      <c r="H1245">
        <f t="shared" si="76"/>
        <v>22611.8</v>
      </c>
      <c r="I1245">
        <f t="shared" si="79"/>
        <v>4.0820160594558396E-5</v>
      </c>
      <c r="K1245" s="19">
        <f t="shared" si="77"/>
        <v>44903</v>
      </c>
      <c r="L1245">
        <v>22611800</v>
      </c>
      <c r="M1245">
        <v>247.39999399999999</v>
      </c>
      <c r="N1245" s="20">
        <f t="shared" si="78"/>
        <v>1.2399226836338904E-2</v>
      </c>
    </row>
    <row r="1246" spans="1:14" x14ac:dyDescent="0.2">
      <c r="A1246" s="1">
        <v>44904</v>
      </c>
      <c r="B1246">
        <v>244.699997</v>
      </c>
      <c r="C1246">
        <v>248.30999800000001</v>
      </c>
      <c r="D1246">
        <v>244.16000399999999</v>
      </c>
      <c r="E1246">
        <v>245.41999799999999</v>
      </c>
      <c r="F1246">
        <v>245.41999799999999</v>
      </c>
      <c r="G1246">
        <v>20609700</v>
      </c>
      <c r="H1246">
        <f t="shared" si="76"/>
        <v>20609.7</v>
      </c>
      <c r="I1246">
        <f t="shared" si="79"/>
        <v>-5.7179791818007253E-4</v>
      </c>
      <c r="K1246" s="19">
        <f t="shared" si="77"/>
        <v>44904</v>
      </c>
      <c r="L1246">
        <v>20609700</v>
      </c>
      <c r="M1246">
        <v>245.41999799999999</v>
      </c>
      <c r="N1246" s="20">
        <f t="shared" si="78"/>
        <v>-8.0032176556964658E-3</v>
      </c>
    </row>
    <row r="1247" spans="1:14" x14ac:dyDescent="0.2">
      <c r="A1247" s="1">
        <v>44907</v>
      </c>
      <c r="B1247">
        <v>247.449997</v>
      </c>
      <c r="C1247">
        <v>252.53999300000001</v>
      </c>
      <c r="D1247">
        <v>247.16999799999999</v>
      </c>
      <c r="E1247">
        <v>252.509995</v>
      </c>
      <c r="F1247">
        <v>252.509995</v>
      </c>
      <c r="G1247">
        <v>30665100</v>
      </c>
      <c r="H1247">
        <f t="shared" si="76"/>
        <v>30665.1</v>
      </c>
      <c r="I1247">
        <f t="shared" si="79"/>
        <v>1.1238251057273205E-2</v>
      </c>
      <c r="K1247" s="19">
        <f t="shared" si="77"/>
        <v>44907</v>
      </c>
      <c r="L1247">
        <v>30665100</v>
      </c>
      <c r="M1247">
        <v>252.509995</v>
      </c>
      <c r="N1247" s="20">
        <f t="shared" si="78"/>
        <v>2.888923909126595E-2</v>
      </c>
    </row>
    <row r="1248" spans="1:14" x14ac:dyDescent="0.2">
      <c r="A1248" s="1">
        <v>44908</v>
      </c>
      <c r="B1248">
        <v>261.69000199999999</v>
      </c>
      <c r="C1248">
        <v>263.92001299999998</v>
      </c>
      <c r="D1248">
        <v>253.070007</v>
      </c>
      <c r="E1248">
        <v>256.92001299999998</v>
      </c>
      <c r="F1248">
        <v>256.92001299999998</v>
      </c>
      <c r="G1248">
        <v>42196900</v>
      </c>
      <c r="H1248">
        <f t="shared" si="76"/>
        <v>42196.9</v>
      </c>
      <c r="I1248">
        <f t="shared" si="79"/>
        <v>5.7547000091497262E-2</v>
      </c>
      <c r="K1248" s="19">
        <f t="shared" si="77"/>
        <v>44908</v>
      </c>
      <c r="L1248">
        <v>42196900</v>
      </c>
      <c r="M1248">
        <v>256.92001299999998</v>
      </c>
      <c r="N1248" s="20">
        <f t="shared" si="78"/>
        <v>1.7464726495281819E-2</v>
      </c>
    </row>
    <row r="1249" spans="1:14" x14ac:dyDescent="0.2">
      <c r="A1249" s="1">
        <v>44909</v>
      </c>
      <c r="B1249">
        <v>257.13000499999998</v>
      </c>
      <c r="C1249">
        <v>262.58999599999999</v>
      </c>
      <c r="D1249">
        <v>254.30999800000001</v>
      </c>
      <c r="E1249">
        <v>257.22000100000002</v>
      </c>
      <c r="F1249">
        <v>257.22000100000002</v>
      </c>
      <c r="G1249">
        <v>35410900</v>
      </c>
      <c r="H1249">
        <f t="shared" si="76"/>
        <v>35410.9</v>
      </c>
      <c r="I1249">
        <f t="shared" si="79"/>
        <v>-1.7425186155946494E-2</v>
      </c>
      <c r="K1249" s="19">
        <f t="shared" si="77"/>
        <v>44909</v>
      </c>
      <c r="L1249">
        <v>35410900</v>
      </c>
      <c r="M1249">
        <v>257.22000100000002</v>
      </c>
      <c r="N1249" s="20">
        <f t="shared" si="78"/>
        <v>1.1676318886066758E-3</v>
      </c>
    </row>
    <row r="1250" spans="1:14" x14ac:dyDescent="0.2">
      <c r="A1250" s="1">
        <v>44910</v>
      </c>
      <c r="B1250">
        <v>253.720001</v>
      </c>
      <c r="C1250">
        <v>254.199997</v>
      </c>
      <c r="D1250">
        <v>247.33999600000001</v>
      </c>
      <c r="E1250">
        <v>249.009995</v>
      </c>
      <c r="F1250">
        <v>249.009995</v>
      </c>
      <c r="G1250">
        <v>35560400</v>
      </c>
      <c r="H1250">
        <f t="shared" si="76"/>
        <v>35560.400000000001</v>
      </c>
      <c r="I1250">
        <f t="shared" si="79"/>
        <v>-1.3261789498273399E-2</v>
      </c>
      <c r="K1250" s="19">
        <f t="shared" si="77"/>
        <v>44910</v>
      </c>
      <c r="L1250">
        <v>35560400</v>
      </c>
      <c r="M1250">
        <v>249.009995</v>
      </c>
      <c r="N1250" s="20">
        <f t="shared" si="78"/>
        <v>-3.1918225519328956E-2</v>
      </c>
    </row>
    <row r="1251" spans="1:14" x14ac:dyDescent="0.2">
      <c r="A1251" s="1">
        <v>44911</v>
      </c>
      <c r="B1251">
        <v>248.550003</v>
      </c>
      <c r="C1251">
        <v>249.83999600000001</v>
      </c>
      <c r="D1251">
        <v>243.509995</v>
      </c>
      <c r="E1251">
        <v>244.69000199999999</v>
      </c>
      <c r="F1251">
        <v>244.69000199999999</v>
      </c>
      <c r="G1251">
        <v>86102000</v>
      </c>
      <c r="H1251">
        <f t="shared" si="76"/>
        <v>86102</v>
      </c>
      <c r="I1251">
        <f t="shared" si="79"/>
        <v>-2.0376785352448398E-2</v>
      </c>
      <c r="K1251" s="19">
        <f t="shared" si="77"/>
        <v>44911</v>
      </c>
      <c r="L1251">
        <v>86102000</v>
      </c>
      <c r="M1251">
        <v>244.69000199999999</v>
      </c>
      <c r="N1251" s="20">
        <f t="shared" si="78"/>
        <v>-1.7348673092419487E-2</v>
      </c>
    </row>
    <row r="1252" spans="1:14" x14ac:dyDescent="0.2">
      <c r="A1252" s="1">
        <v>44914</v>
      </c>
      <c r="B1252">
        <v>244.86000100000001</v>
      </c>
      <c r="C1252">
        <v>245.21000699999999</v>
      </c>
      <c r="D1252">
        <v>238.71000699999999</v>
      </c>
      <c r="E1252">
        <v>240.449997</v>
      </c>
      <c r="F1252">
        <v>240.449997</v>
      </c>
      <c r="G1252">
        <v>29696400</v>
      </c>
      <c r="H1252">
        <f t="shared" si="76"/>
        <v>29696.400000000001</v>
      </c>
      <c r="I1252">
        <f t="shared" si="79"/>
        <v>-1.484611529053167E-2</v>
      </c>
      <c r="K1252" s="19">
        <f t="shared" si="77"/>
        <v>44914</v>
      </c>
      <c r="L1252">
        <v>29696400</v>
      </c>
      <c r="M1252">
        <v>240.449997</v>
      </c>
      <c r="N1252" s="20">
        <f t="shared" si="78"/>
        <v>-1.7328068026253057E-2</v>
      </c>
    </row>
    <row r="1253" spans="1:14" x14ac:dyDescent="0.2">
      <c r="A1253" s="1">
        <v>44915</v>
      </c>
      <c r="B1253">
        <v>239.39999399999999</v>
      </c>
      <c r="C1253">
        <v>242.91000399999999</v>
      </c>
      <c r="D1253">
        <v>238.41999799999999</v>
      </c>
      <c r="E1253">
        <v>241.800003</v>
      </c>
      <c r="F1253">
        <v>241.800003</v>
      </c>
      <c r="G1253">
        <v>25150800</v>
      </c>
      <c r="H1253">
        <f t="shared" si="76"/>
        <v>25150.799999999999</v>
      </c>
      <c r="I1253">
        <f t="shared" si="79"/>
        <v>-2.2298484757418663E-2</v>
      </c>
      <c r="K1253" s="19">
        <f t="shared" si="77"/>
        <v>44915</v>
      </c>
      <c r="L1253">
        <v>25150800</v>
      </c>
      <c r="M1253">
        <v>241.800003</v>
      </c>
      <c r="N1253" s="20">
        <f t="shared" si="78"/>
        <v>5.6144978866437979E-3</v>
      </c>
    </row>
    <row r="1254" spans="1:14" x14ac:dyDescent="0.2">
      <c r="A1254" s="1">
        <v>44916</v>
      </c>
      <c r="B1254">
        <v>241.69000199999999</v>
      </c>
      <c r="C1254">
        <v>245.61999499999999</v>
      </c>
      <c r="D1254">
        <v>240.11000100000001</v>
      </c>
      <c r="E1254">
        <v>244.429993</v>
      </c>
      <c r="F1254">
        <v>244.429993</v>
      </c>
      <c r="G1254">
        <v>23690600</v>
      </c>
      <c r="H1254">
        <f t="shared" si="76"/>
        <v>23690.6</v>
      </c>
      <c r="I1254">
        <f t="shared" si="79"/>
        <v>9.5656142748274265E-3</v>
      </c>
      <c r="K1254" s="19">
        <f t="shared" si="77"/>
        <v>44916</v>
      </c>
      <c r="L1254">
        <v>23690600</v>
      </c>
      <c r="M1254">
        <v>244.429993</v>
      </c>
      <c r="N1254" s="20">
        <f t="shared" si="78"/>
        <v>1.0876716159511347E-2</v>
      </c>
    </row>
    <row r="1255" spans="1:14" x14ac:dyDescent="0.2">
      <c r="A1255" s="1">
        <v>44917</v>
      </c>
      <c r="B1255">
        <v>241.259995</v>
      </c>
      <c r="C1255">
        <v>241.990005</v>
      </c>
      <c r="D1255">
        <v>233.86999499999999</v>
      </c>
      <c r="E1255">
        <v>238.19000199999999</v>
      </c>
      <c r="F1255">
        <v>238.19000199999999</v>
      </c>
      <c r="G1255">
        <v>28651700</v>
      </c>
      <c r="H1255">
        <f t="shared" si="76"/>
        <v>28651.7</v>
      </c>
      <c r="I1255">
        <f t="shared" si="79"/>
        <v>-1.7791675139296377E-3</v>
      </c>
      <c r="K1255" s="19">
        <f t="shared" si="77"/>
        <v>44917</v>
      </c>
      <c r="L1255">
        <v>28651700</v>
      </c>
      <c r="M1255">
        <v>238.19000199999999</v>
      </c>
      <c r="N1255" s="20">
        <f t="shared" si="78"/>
        <v>-2.5528745156900623E-2</v>
      </c>
    </row>
    <row r="1256" spans="1:14" x14ac:dyDescent="0.2">
      <c r="A1256" s="1">
        <v>44918</v>
      </c>
      <c r="B1256">
        <v>236.11000100000001</v>
      </c>
      <c r="C1256">
        <v>238.86999499999999</v>
      </c>
      <c r="D1256">
        <v>233.94000199999999</v>
      </c>
      <c r="E1256">
        <v>238.729996</v>
      </c>
      <c r="F1256">
        <v>238.729996</v>
      </c>
      <c r="G1256">
        <v>21207000</v>
      </c>
      <c r="H1256">
        <f t="shared" si="76"/>
        <v>21207</v>
      </c>
      <c r="I1256">
        <f t="shared" si="79"/>
        <v>-2.1346241012729823E-2</v>
      </c>
      <c r="K1256" s="19">
        <f t="shared" si="77"/>
        <v>44918</v>
      </c>
      <c r="L1256">
        <v>21207000</v>
      </c>
      <c r="M1256">
        <v>238.729996</v>
      </c>
      <c r="N1256" s="20">
        <f t="shared" si="78"/>
        <v>2.2670724861071508E-3</v>
      </c>
    </row>
    <row r="1257" spans="1:14" x14ac:dyDescent="0.2">
      <c r="A1257" s="1">
        <v>44922</v>
      </c>
      <c r="B1257">
        <v>238.699997</v>
      </c>
      <c r="C1257">
        <v>238.929993</v>
      </c>
      <c r="D1257">
        <v>235.83000200000001</v>
      </c>
      <c r="E1257">
        <v>236.96000699999999</v>
      </c>
      <c r="F1257">
        <v>236.96000699999999</v>
      </c>
      <c r="G1257">
        <v>16688600</v>
      </c>
      <c r="H1257">
        <f t="shared" si="76"/>
        <v>16688.599999999999</v>
      </c>
      <c r="I1257">
        <f t="shared" si="79"/>
        <v>1.0969446397994742E-2</v>
      </c>
      <c r="K1257" s="19">
        <f t="shared" si="77"/>
        <v>44922</v>
      </c>
      <c r="L1257">
        <v>16688600</v>
      </c>
      <c r="M1257">
        <v>236.96000699999999</v>
      </c>
      <c r="N1257" s="20">
        <f t="shared" si="78"/>
        <v>-7.4141877001497941E-3</v>
      </c>
    </row>
    <row r="1258" spans="1:14" x14ac:dyDescent="0.2">
      <c r="A1258" s="1">
        <v>44923</v>
      </c>
      <c r="B1258">
        <v>236.88999899999999</v>
      </c>
      <c r="C1258">
        <v>239.720001</v>
      </c>
      <c r="D1258">
        <v>234.16999799999999</v>
      </c>
      <c r="E1258">
        <v>234.529999</v>
      </c>
      <c r="F1258">
        <v>234.529999</v>
      </c>
      <c r="G1258">
        <v>17457100</v>
      </c>
      <c r="H1258">
        <f t="shared" si="76"/>
        <v>17457.099999999999</v>
      </c>
      <c r="I1258">
        <f t="shared" si="79"/>
        <v>-7.582731557386686E-3</v>
      </c>
      <c r="K1258" s="19">
        <f t="shared" si="77"/>
        <v>44923</v>
      </c>
      <c r="L1258">
        <v>17457100</v>
      </c>
      <c r="M1258">
        <v>234.529999</v>
      </c>
      <c r="N1258" s="20">
        <f t="shared" si="78"/>
        <v>-1.0254928799018759E-2</v>
      </c>
    </row>
    <row r="1259" spans="1:14" x14ac:dyDescent="0.2">
      <c r="A1259" s="1">
        <v>44924</v>
      </c>
      <c r="B1259">
        <v>235.64999399999999</v>
      </c>
      <c r="C1259">
        <v>241.91999799999999</v>
      </c>
      <c r="D1259">
        <v>235.64999399999999</v>
      </c>
      <c r="E1259">
        <v>241.009995</v>
      </c>
      <c r="F1259">
        <v>241.009995</v>
      </c>
      <c r="G1259">
        <v>19770700</v>
      </c>
      <c r="H1259">
        <f t="shared" si="76"/>
        <v>19770.7</v>
      </c>
      <c r="I1259">
        <f t="shared" si="79"/>
        <v>-5.234518152874814E-3</v>
      </c>
      <c r="K1259" s="19">
        <f t="shared" si="77"/>
        <v>44924</v>
      </c>
      <c r="L1259">
        <v>19770700</v>
      </c>
      <c r="M1259">
        <v>241.009995</v>
      </c>
      <c r="N1259" s="20">
        <f t="shared" si="78"/>
        <v>2.7629710602608239E-2</v>
      </c>
    </row>
    <row r="1260" spans="1:14" x14ac:dyDescent="0.2">
      <c r="A1260" s="1">
        <v>44925</v>
      </c>
      <c r="B1260">
        <v>238.21000699999999</v>
      </c>
      <c r="C1260">
        <v>239.96000699999999</v>
      </c>
      <c r="D1260">
        <v>236.66000399999999</v>
      </c>
      <c r="E1260">
        <v>239.820007</v>
      </c>
      <c r="F1260">
        <v>239.820007</v>
      </c>
      <c r="G1260">
        <v>21930800</v>
      </c>
      <c r="H1260">
        <f t="shared" si="76"/>
        <v>21930.799999999999</v>
      </c>
      <c r="I1260">
        <f t="shared" si="79"/>
        <v>1.0863624295275806E-2</v>
      </c>
      <c r="K1260" s="19">
        <f t="shared" si="77"/>
        <v>44925</v>
      </c>
      <c r="L1260">
        <v>21930800</v>
      </c>
      <c r="M1260">
        <v>239.820007</v>
      </c>
      <c r="N1260" s="20">
        <f t="shared" si="78"/>
        <v>-4.9375047702897119E-3</v>
      </c>
    </row>
    <row r="1261" spans="1:14" x14ac:dyDescent="0.2">
      <c r="A1261" s="1">
        <v>44929</v>
      </c>
      <c r="B1261">
        <v>243.08000200000001</v>
      </c>
      <c r="C1261">
        <v>245.75</v>
      </c>
      <c r="D1261">
        <v>237.39999399999999</v>
      </c>
      <c r="E1261">
        <v>239.58000200000001</v>
      </c>
      <c r="F1261">
        <v>239.58000200000001</v>
      </c>
      <c r="G1261">
        <v>25740000</v>
      </c>
      <c r="H1261">
        <f t="shared" si="76"/>
        <v>25740</v>
      </c>
      <c r="I1261">
        <f t="shared" si="79"/>
        <v>2.0444124331015268E-2</v>
      </c>
      <c r="K1261" s="19">
        <f t="shared" si="77"/>
        <v>44929</v>
      </c>
      <c r="L1261">
        <v>25740000</v>
      </c>
      <c r="M1261">
        <v>239.58000200000001</v>
      </c>
      <c r="N1261" s="20">
        <f t="shared" si="78"/>
        <v>-1.0007713826811642E-3</v>
      </c>
    </row>
    <row r="1262" spans="1:14" x14ac:dyDescent="0.2">
      <c r="A1262" s="1">
        <v>44930</v>
      </c>
      <c r="B1262">
        <v>232.279999</v>
      </c>
      <c r="C1262">
        <v>232.86999499999999</v>
      </c>
      <c r="D1262">
        <v>225.96000699999999</v>
      </c>
      <c r="E1262">
        <v>229.10000600000001</v>
      </c>
      <c r="F1262">
        <v>229.10000600000001</v>
      </c>
      <c r="G1262">
        <v>50623400</v>
      </c>
      <c r="H1262">
        <f t="shared" si="76"/>
        <v>50623.4</v>
      </c>
      <c r="I1262">
        <f t="shared" si="79"/>
        <v>-4.4429829320142937E-2</v>
      </c>
      <c r="K1262" s="19">
        <f t="shared" si="77"/>
        <v>44930</v>
      </c>
      <c r="L1262">
        <v>50623400</v>
      </c>
      <c r="M1262">
        <v>229.10000600000001</v>
      </c>
      <c r="N1262" s="20">
        <f t="shared" si="78"/>
        <v>-4.3743200235886133E-2</v>
      </c>
    </row>
    <row r="1263" spans="1:14" x14ac:dyDescent="0.2">
      <c r="A1263" s="1">
        <v>44931</v>
      </c>
      <c r="B1263">
        <v>227.199997</v>
      </c>
      <c r="C1263">
        <v>227.550003</v>
      </c>
      <c r="D1263">
        <v>221.759995</v>
      </c>
      <c r="E1263">
        <v>222.30999800000001</v>
      </c>
      <c r="F1263">
        <v>222.30999800000001</v>
      </c>
      <c r="G1263">
        <v>39585600</v>
      </c>
      <c r="H1263">
        <f t="shared" si="76"/>
        <v>39585.599999999999</v>
      </c>
      <c r="I1263">
        <f t="shared" si="79"/>
        <v>-2.1870165411874344E-2</v>
      </c>
      <c r="K1263" s="19">
        <f t="shared" si="77"/>
        <v>44931</v>
      </c>
      <c r="L1263">
        <v>39585600</v>
      </c>
      <c r="M1263">
        <v>222.30999800000001</v>
      </c>
      <c r="N1263" s="20">
        <f t="shared" si="78"/>
        <v>-2.9637746932228363E-2</v>
      </c>
    </row>
    <row r="1264" spans="1:14" x14ac:dyDescent="0.2">
      <c r="A1264" s="1">
        <v>44932</v>
      </c>
      <c r="B1264">
        <v>223</v>
      </c>
      <c r="C1264">
        <v>225.759995</v>
      </c>
      <c r="D1264">
        <v>219.35000600000001</v>
      </c>
      <c r="E1264">
        <v>224.929993</v>
      </c>
      <c r="F1264">
        <v>224.929993</v>
      </c>
      <c r="G1264">
        <v>43597700</v>
      </c>
      <c r="H1264">
        <f t="shared" si="76"/>
        <v>43597.7</v>
      </c>
      <c r="I1264">
        <f t="shared" si="79"/>
        <v>-1.8485902532824401E-2</v>
      </c>
      <c r="K1264" s="19">
        <f t="shared" si="77"/>
        <v>44932</v>
      </c>
      <c r="L1264">
        <v>43597700</v>
      </c>
      <c r="M1264">
        <v>224.929993</v>
      </c>
      <c r="N1264" s="20">
        <f t="shared" si="78"/>
        <v>1.1785322403718382E-2</v>
      </c>
    </row>
    <row r="1265" spans="1:14" x14ac:dyDescent="0.2">
      <c r="A1265" s="1">
        <v>44935</v>
      </c>
      <c r="B1265">
        <v>226.449997</v>
      </c>
      <c r="C1265">
        <v>231.240005</v>
      </c>
      <c r="D1265">
        <v>226.41000399999999</v>
      </c>
      <c r="E1265">
        <v>227.11999499999999</v>
      </c>
      <c r="F1265">
        <v>227.11999499999999</v>
      </c>
      <c r="G1265">
        <v>27369800</v>
      </c>
      <c r="H1265">
        <f t="shared" si="76"/>
        <v>27369.8</v>
      </c>
      <c r="I1265">
        <f t="shared" si="79"/>
        <v>1.5470838565022405E-2</v>
      </c>
      <c r="K1265" s="19">
        <f t="shared" si="77"/>
        <v>44935</v>
      </c>
      <c r="L1265">
        <v>27369800</v>
      </c>
      <c r="M1265">
        <v>227.11999499999999</v>
      </c>
      <c r="N1265" s="20">
        <f t="shared" si="78"/>
        <v>9.7363716185239584E-3</v>
      </c>
    </row>
    <row r="1266" spans="1:14" x14ac:dyDescent="0.2">
      <c r="A1266" s="1">
        <v>44936</v>
      </c>
      <c r="B1266">
        <v>227.759995</v>
      </c>
      <c r="C1266">
        <v>231.30999800000001</v>
      </c>
      <c r="D1266">
        <v>227.33000200000001</v>
      </c>
      <c r="E1266">
        <v>228.85000600000001</v>
      </c>
      <c r="F1266">
        <v>228.85000600000001</v>
      </c>
      <c r="G1266">
        <v>27033900</v>
      </c>
      <c r="H1266">
        <f t="shared" si="76"/>
        <v>27033.9</v>
      </c>
      <c r="I1266">
        <f t="shared" si="79"/>
        <v>5.7849327328540765E-3</v>
      </c>
      <c r="K1266" s="19">
        <f t="shared" si="77"/>
        <v>44936</v>
      </c>
      <c r="L1266">
        <v>27033900</v>
      </c>
      <c r="M1266">
        <v>228.85000600000001</v>
      </c>
      <c r="N1266" s="20">
        <f t="shared" si="78"/>
        <v>7.6171673040060558E-3</v>
      </c>
    </row>
    <row r="1267" spans="1:14" x14ac:dyDescent="0.2">
      <c r="A1267" s="1">
        <v>44937</v>
      </c>
      <c r="B1267">
        <v>231.28999300000001</v>
      </c>
      <c r="C1267">
        <v>235.949997</v>
      </c>
      <c r="D1267">
        <v>231.11000100000001</v>
      </c>
      <c r="E1267">
        <v>235.770004</v>
      </c>
      <c r="F1267">
        <v>235.770004</v>
      </c>
      <c r="G1267">
        <v>28669300</v>
      </c>
      <c r="H1267">
        <f t="shared" si="76"/>
        <v>28669.3</v>
      </c>
      <c r="I1267">
        <f t="shared" si="79"/>
        <v>1.5498762194827086E-2</v>
      </c>
      <c r="K1267" s="19">
        <f t="shared" si="77"/>
        <v>44937</v>
      </c>
      <c r="L1267">
        <v>28669300</v>
      </c>
      <c r="M1267">
        <v>235.770004</v>
      </c>
      <c r="N1267" s="20">
        <f t="shared" si="78"/>
        <v>3.0238137725895415E-2</v>
      </c>
    </row>
    <row r="1268" spans="1:14" x14ac:dyDescent="0.2">
      <c r="A1268" s="1">
        <v>44938</v>
      </c>
      <c r="B1268">
        <v>235.259995</v>
      </c>
      <c r="C1268">
        <v>239.89999399999999</v>
      </c>
      <c r="D1268">
        <v>233.55999800000001</v>
      </c>
      <c r="E1268">
        <v>238.509995</v>
      </c>
      <c r="F1268">
        <v>238.509995</v>
      </c>
      <c r="G1268">
        <v>27269500</v>
      </c>
      <c r="H1268">
        <f t="shared" si="76"/>
        <v>27269.5</v>
      </c>
      <c r="I1268">
        <f t="shared" si="79"/>
        <v>1.7164607722565818E-2</v>
      </c>
      <c r="K1268" s="19">
        <f t="shared" si="77"/>
        <v>44938</v>
      </c>
      <c r="L1268">
        <v>27269500</v>
      </c>
      <c r="M1268">
        <v>238.509995</v>
      </c>
      <c r="N1268" s="20">
        <f t="shared" si="78"/>
        <v>1.162145715533857E-2</v>
      </c>
    </row>
    <row r="1269" spans="1:14" x14ac:dyDescent="0.2">
      <c r="A1269" s="1">
        <v>44939</v>
      </c>
      <c r="B1269">
        <v>237</v>
      </c>
      <c r="C1269">
        <v>239.36999499999999</v>
      </c>
      <c r="D1269">
        <v>234.91999799999999</v>
      </c>
      <c r="E1269">
        <v>239.229996</v>
      </c>
      <c r="F1269">
        <v>239.229996</v>
      </c>
      <c r="G1269">
        <v>21317700</v>
      </c>
      <c r="H1269">
        <f t="shared" si="76"/>
        <v>21317.7</v>
      </c>
      <c r="I1269">
        <f t="shared" si="79"/>
        <v>7.3960938407738909E-3</v>
      </c>
      <c r="K1269" s="19">
        <f t="shared" si="77"/>
        <v>44939</v>
      </c>
      <c r="L1269">
        <v>21317700</v>
      </c>
      <c r="M1269">
        <v>239.229996</v>
      </c>
      <c r="N1269" s="20">
        <f t="shared" si="78"/>
        <v>3.0187456085435595E-3</v>
      </c>
    </row>
    <row r="1270" spans="1:14" x14ac:dyDescent="0.2">
      <c r="A1270" s="1">
        <v>44943</v>
      </c>
      <c r="B1270">
        <v>237.970001</v>
      </c>
      <c r="C1270">
        <v>240.91000399999999</v>
      </c>
      <c r="D1270">
        <v>237.08999600000001</v>
      </c>
      <c r="E1270">
        <v>240.35000600000001</v>
      </c>
      <c r="F1270">
        <v>240.35000600000001</v>
      </c>
      <c r="G1270">
        <v>29831300</v>
      </c>
      <c r="H1270">
        <f t="shared" si="76"/>
        <v>29831.3</v>
      </c>
      <c r="I1270">
        <f t="shared" si="79"/>
        <v>4.0928312236286762E-3</v>
      </c>
      <c r="K1270" s="19">
        <f t="shared" si="77"/>
        <v>44943</v>
      </c>
      <c r="L1270">
        <v>29831300</v>
      </c>
      <c r="M1270">
        <v>240.35000600000001</v>
      </c>
      <c r="N1270" s="20">
        <f t="shared" si="78"/>
        <v>4.6817289584371678E-3</v>
      </c>
    </row>
    <row r="1271" spans="1:14" x14ac:dyDescent="0.2">
      <c r="A1271" s="1">
        <v>44944</v>
      </c>
      <c r="B1271">
        <v>241.570007</v>
      </c>
      <c r="C1271">
        <v>242.38000500000001</v>
      </c>
      <c r="D1271">
        <v>235.520004</v>
      </c>
      <c r="E1271">
        <v>235.80999800000001</v>
      </c>
      <c r="F1271">
        <v>235.80999800000001</v>
      </c>
      <c r="G1271">
        <v>30028700</v>
      </c>
      <c r="H1271">
        <f t="shared" si="76"/>
        <v>30028.7</v>
      </c>
      <c r="I1271">
        <f t="shared" si="79"/>
        <v>1.5127982455233958E-2</v>
      </c>
      <c r="K1271" s="19">
        <f t="shared" si="77"/>
        <v>44944</v>
      </c>
      <c r="L1271">
        <v>30028700</v>
      </c>
      <c r="M1271">
        <v>235.80999800000001</v>
      </c>
      <c r="N1271" s="20">
        <f t="shared" si="78"/>
        <v>-1.8889152846536646E-2</v>
      </c>
    </row>
    <row r="1272" spans="1:14" x14ac:dyDescent="0.2">
      <c r="A1272" s="1">
        <v>44945</v>
      </c>
      <c r="B1272">
        <v>233.779999</v>
      </c>
      <c r="C1272">
        <v>235.520004</v>
      </c>
      <c r="D1272">
        <v>230.679993</v>
      </c>
      <c r="E1272">
        <v>231.929993</v>
      </c>
      <c r="F1272">
        <v>231.929993</v>
      </c>
      <c r="G1272">
        <v>28623000</v>
      </c>
      <c r="H1272">
        <f t="shared" si="76"/>
        <v>28623</v>
      </c>
      <c r="I1272">
        <f t="shared" si="79"/>
        <v>-3.2247413893563372E-2</v>
      </c>
      <c r="K1272" s="19">
        <f t="shared" si="77"/>
        <v>44945</v>
      </c>
      <c r="L1272">
        <v>28623000</v>
      </c>
      <c r="M1272">
        <v>231.929993</v>
      </c>
      <c r="N1272" s="20">
        <f t="shared" si="78"/>
        <v>-1.6453946113005824E-2</v>
      </c>
    </row>
    <row r="1273" spans="1:14" x14ac:dyDescent="0.2">
      <c r="A1273" s="1">
        <v>44946</v>
      </c>
      <c r="B1273">
        <v>234.86000100000001</v>
      </c>
      <c r="C1273">
        <v>240.740005</v>
      </c>
      <c r="D1273">
        <v>234.509995</v>
      </c>
      <c r="E1273">
        <v>240.220001</v>
      </c>
      <c r="F1273">
        <v>240.220001</v>
      </c>
      <c r="G1273">
        <v>35323400</v>
      </c>
      <c r="H1273">
        <f t="shared" si="76"/>
        <v>35323.4</v>
      </c>
      <c r="I1273">
        <f t="shared" si="79"/>
        <v>4.6197365241669262E-3</v>
      </c>
      <c r="K1273" s="19">
        <f t="shared" si="77"/>
        <v>44946</v>
      </c>
      <c r="L1273">
        <v>35323400</v>
      </c>
      <c r="M1273">
        <v>240.220001</v>
      </c>
      <c r="N1273" s="20">
        <f t="shared" si="78"/>
        <v>3.5743578882443207E-2</v>
      </c>
    </row>
    <row r="1274" spans="1:14" x14ac:dyDescent="0.2">
      <c r="A1274" s="1">
        <v>44949</v>
      </c>
      <c r="B1274">
        <v>241.10000600000001</v>
      </c>
      <c r="C1274">
        <v>245.16999799999999</v>
      </c>
      <c r="D1274">
        <v>239.64999399999999</v>
      </c>
      <c r="E1274">
        <v>242.58000200000001</v>
      </c>
      <c r="F1274">
        <v>242.58000200000001</v>
      </c>
      <c r="G1274">
        <v>31934000</v>
      </c>
      <c r="H1274">
        <f t="shared" si="76"/>
        <v>31934</v>
      </c>
      <c r="I1274">
        <f t="shared" si="79"/>
        <v>2.6569041017759327E-2</v>
      </c>
      <c r="K1274" s="19">
        <f t="shared" si="77"/>
        <v>44949</v>
      </c>
      <c r="L1274">
        <v>31934000</v>
      </c>
      <c r="M1274">
        <v>242.58000200000001</v>
      </c>
      <c r="N1274" s="20">
        <f t="shared" si="78"/>
        <v>9.8243318215622318E-3</v>
      </c>
    </row>
    <row r="1275" spans="1:14" x14ac:dyDescent="0.2">
      <c r="A1275" s="1">
        <v>44950</v>
      </c>
      <c r="B1275">
        <v>242.5</v>
      </c>
      <c r="C1275">
        <v>243.949997</v>
      </c>
      <c r="D1275">
        <v>240.44000199999999</v>
      </c>
      <c r="E1275">
        <v>242.03999300000001</v>
      </c>
      <c r="F1275">
        <v>242.03999300000001</v>
      </c>
      <c r="G1275">
        <v>40234400</v>
      </c>
      <c r="H1275">
        <f t="shared" si="76"/>
        <v>40234.400000000001</v>
      </c>
      <c r="I1275">
        <f t="shared" si="79"/>
        <v>5.8066941732054225E-3</v>
      </c>
      <c r="K1275" s="19">
        <f t="shared" si="77"/>
        <v>44950</v>
      </c>
      <c r="L1275">
        <v>40234400</v>
      </c>
      <c r="M1275">
        <v>242.03999300000001</v>
      </c>
      <c r="N1275" s="20">
        <f t="shared" si="78"/>
        <v>-2.2261068329944103E-3</v>
      </c>
    </row>
    <row r="1276" spans="1:14" x14ac:dyDescent="0.2">
      <c r="A1276" s="1">
        <v>44951</v>
      </c>
      <c r="B1276">
        <v>234.479996</v>
      </c>
      <c r="C1276">
        <v>243.300003</v>
      </c>
      <c r="D1276">
        <v>230.89999399999999</v>
      </c>
      <c r="E1276">
        <v>240.61000100000001</v>
      </c>
      <c r="F1276">
        <v>240.61000100000001</v>
      </c>
      <c r="G1276">
        <v>66526600</v>
      </c>
      <c r="H1276">
        <f t="shared" si="76"/>
        <v>66526.600000000006</v>
      </c>
      <c r="I1276">
        <f t="shared" si="79"/>
        <v>-3.3072181443298973E-2</v>
      </c>
      <c r="K1276" s="19">
        <f t="shared" si="77"/>
        <v>44951</v>
      </c>
      <c r="L1276">
        <v>66526600</v>
      </c>
      <c r="M1276">
        <v>240.61000100000001</v>
      </c>
      <c r="N1276" s="20">
        <f t="shared" si="78"/>
        <v>-5.9080814797412362E-3</v>
      </c>
    </row>
    <row r="1277" spans="1:14" x14ac:dyDescent="0.2">
      <c r="A1277" s="1">
        <v>44952</v>
      </c>
      <c r="B1277">
        <v>243.64999399999999</v>
      </c>
      <c r="C1277">
        <v>248.30999800000001</v>
      </c>
      <c r="D1277">
        <v>242</v>
      </c>
      <c r="E1277">
        <v>248</v>
      </c>
      <c r="F1277">
        <v>248</v>
      </c>
      <c r="G1277">
        <v>33454500</v>
      </c>
      <c r="H1277">
        <f t="shared" si="76"/>
        <v>33454.5</v>
      </c>
      <c r="I1277">
        <f t="shared" si="79"/>
        <v>3.9107805170723361E-2</v>
      </c>
      <c r="K1277" s="19">
        <f t="shared" si="77"/>
        <v>44952</v>
      </c>
      <c r="L1277">
        <v>33454500</v>
      </c>
      <c r="M1277">
        <v>248</v>
      </c>
      <c r="N1277" s="20">
        <f t="shared" si="78"/>
        <v>3.0713598642144506E-2</v>
      </c>
    </row>
    <row r="1278" spans="1:14" x14ac:dyDescent="0.2">
      <c r="A1278" s="1">
        <v>44953</v>
      </c>
      <c r="B1278">
        <v>248.990005</v>
      </c>
      <c r="C1278">
        <v>249.83000200000001</v>
      </c>
      <c r="D1278">
        <v>246.83000200000001</v>
      </c>
      <c r="E1278">
        <v>248.16000399999999</v>
      </c>
      <c r="F1278">
        <v>248.16000399999999</v>
      </c>
      <c r="G1278">
        <v>26480800</v>
      </c>
      <c r="H1278">
        <f t="shared" si="76"/>
        <v>26480.799999999999</v>
      </c>
      <c r="I1278">
        <f t="shared" si="79"/>
        <v>2.1916729454136592E-2</v>
      </c>
      <c r="K1278" s="19">
        <f t="shared" si="77"/>
        <v>44953</v>
      </c>
      <c r="L1278">
        <v>26480800</v>
      </c>
      <c r="M1278">
        <v>248.16000399999999</v>
      </c>
      <c r="N1278" s="20">
        <f t="shared" si="78"/>
        <v>6.4517741935478422E-4</v>
      </c>
    </row>
    <row r="1279" spans="1:14" x14ac:dyDescent="0.2">
      <c r="A1279" s="1">
        <v>44956</v>
      </c>
      <c r="B1279">
        <v>244.509995</v>
      </c>
      <c r="C1279">
        <v>245.60000600000001</v>
      </c>
      <c r="D1279">
        <v>242.199997</v>
      </c>
      <c r="E1279">
        <v>242.71000699999999</v>
      </c>
      <c r="F1279">
        <v>242.71000699999999</v>
      </c>
      <c r="G1279">
        <v>25845300</v>
      </c>
      <c r="H1279">
        <f t="shared" si="76"/>
        <v>25845.3</v>
      </c>
      <c r="I1279">
        <f t="shared" si="79"/>
        <v>-1.7992730270437934E-2</v>
      </c>
      <c r="K1279" s="19">
        <f t="shared" si="77"/>
        <v>44956</v>
      </c>
      <c r="L1279">
        <v>25845300</v>
      </c>
      <c r="M1279">
        <v>242.71000699999999</v>
      </c>
      <c r="N1279" s="20">
        <f t="shared" si="78"/>
        <v>-2.1961625210160766E-2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279"/>
  <sheetViews>
    <sheetView topLeftCell="L1" workbookViewId="0">
      <selection activeCell="P27" sqref="P27:Q41"/>
    </sheetView>
  </sheetViews>
  <sheetFormatPr baseColWidth="10" defaultColWidth="8.83203125" defaultRowHeight="15" x14ac:dyDescent="0.2"/>
  <cols>
    <col min="1" max="1" width="10.83203125" customWidth="1"/>
    <col min="8" max="8" width="9.1640625" bestFit="1" customWidth="1"/>
    <col min="11" max="11" width="10.1640625" bestFit="1" customWidth="1"/>
    <col min="14" max="14" width="15.5" bestFit="1" customWidth="1"/>
    <col min="16" max="16" width="15.6640625" bestFit="1" customWidth="1"/>
    <col min="17" max="17" width="14.6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1320</v>
      </c>
      <c r="I1" t="s">
        <v>1295</v>
      </c>
      <c r="K1" t="s">
        <v>0</v>
      </c>
      <c r="L1" t="s">
        <v>6</v>
      </c>
      <c r="M1" t="s">
        <v>5</v>
      </c>
      <c r="N1" t="s">
        <v>1296</v>
      </c>
    </row>
    <row r="2" spans="1:17" ht="16" thickBot="1" x14ac:dyDescent="0.25">
      <c r="A2" s="1">
        <v>43102</v>
      </c>
      <c r="B2">
        <v>42.540000999999997</v>
      </c>
      <c r="C2">
        <v>43.075001</v>
      </c>
      <c r="D2">
        <v>42.314999</v>
      </c>
      <c r="E2">
        <v>43.064999</v>
      </c>
      <c r="F2">
        <v>40.950493000000002</v>
      </c>
      <c r="G2">
        <v>102223600</v>
      </c>
      <c r="H2">
        <f>G2/1000</f>
        <v>102223.6</v>
      </c>
      <c r="K2" s="19">
        <f>A2</f>
        <v>43102</v>
      </c>
      <c r="L2">
        <v>102223600</v>
      </c>
      <c r="M2">
        <v>40.950493000000002</v>
      </c>
    </row>
    <row r="3" spans="1:17" x14ac:dyDescent="0.2">
      <c r="A3" s="1">
        <v>43103</v>
      </c>
      <c r="B3">
        <v>43.1325</v>
      </c>
      <c r="C3">
        <v>43.637501</v>
      </c>
      <c r="D3">
        <v>42.990001999999997</v>
      </c>
      <c r="E3">
        <v>43.057499</v>
      </c>
      <c r="F3">
        <v>40.943362999999998</v>
      </c>
      <c r="G3">
        <v>118071600</v>
      </c>
      <c r="H3">
        <f t="shared" ref="H3:H66" si="0">G3/1000</f>
        <v>118071.6</v>
      </c>
      <c r="I3">
        <f>(B3-B2)/B2</f>
        <v>1.3928043866289605E-2</v>
      </c>
      <c r="K3" s="19">
        <f t="shared" ref="K3:K66" si="1">A3</f>
        <v>43103</v>
      </c>
      <c r="L3">
        <v>118071600</v>
      </c>
      <c r="M3">
        <v>40.943362999999998</v>
      </c>
      <c r="N3" s="20">
        <f>(F3-F2)/F2</f>
        <v>-1.7411267795978995E-4</v>
      </c>
      <c r="P3" s="37" t="s">
        <v>1322</v>
      </c>
      <c r="Q3" s="37"/>
    </row>
    <row r="4" spans="1:17" x14ac:dyDescent="0.2">
      <c r="A4" s="1">
        <v>43104</v>
      </c>
      <c r="B4">
        <v>43.134998000000003</v>
      </c>
      <c r="C4">
        <v>43.3675</v>
      </c>
      <c r="D4">
        <v>43.02</v>
      </c>
      <c r="E4">
        <v>43.2575</v>
      </c>
      <c r="F4">
        <v>41.133536999999997</v>
      </c>
      <c r="G4">
        <v>89738400</v>
      </c>
      <c r="H4">
        <f t="shared" si="0"/>
        <v>89738.4</v>
      </c>
      <c r="I4">
        <f t="shared" ref="I4:I67" si="2">(B4-B3)/B3</f>
        <v>5.7914565582861552E-5</v>
      </c>
      <c r="K4" s="19">
        <f t="shared" si="1"/>
        <v>43104</v>
      </c>
      <c r="L4">
        <v>89738400</v>
      </c>
      <c r="M4">
        <v>41.133536999999997</v>
      </c>
      <c r="N4" s="20">
        <f t="shared" ref="N4:N67" si="3">(F4-F3)/F3</f>
        <v>4.6448065343337565E-3</v>
      </c>
      <c r="P4" s="38"/>
      <c r="Q4" s="38"/>
    </row>
    <row r="5" spans="1:17" x14ac:dyDescent="0.2">
      <c r="A5" s="1">
        <v>43105</v>
      </c>
      <c r="B5">
        <v>43.360000999999997</v>
      </c>
      <c r="C5">
        <v>43.842498999999997</v>
      </c>
      <c r="D5">
        <v>43.262501</v>
      </c>
      <c r="E5">
        <v>43.75</v>
      </c>
      <c r="F5">
        <v>41.601860000000002</v>
      </c>
      <c r="G5">
        <v>94640000</v>
      </c>
      <c r="H5">
        <f t="shared" si="0"/>
        <v>94640</v>
      </c>
      <c r="I5">
        <f t="shared" si="2"/>
        <v>5.2162515459023284E-3</v>
      </c>
      <c r="K5" s="19">
        <f t="shared" si="1"/>
        <v>43105</v>
      </c>
      <c r="L5">
        <v>94640000</v>
      </c>
      <c r="M5">
        <v>41.601860000000002</v>
      </c>
      <c r="N5" s="20">
        <f t="shared" si="3"/>
        <v>1.1385429850100302E-2</v>
      </c>
      <c r="P5" s="38" t="s">
        <v>1307</v>
      </c>
      <c r="Q5" s="42">
        <v>97.38823307511737</v>
      </c>
    </row>
    <row r="6" spans="1:17" x14ac:dyDescent="0.2">
      <c r="A6" s="1">
        <v>43108</v>
      </c>
      <c r="B6">
        <v>43.587502000000001</v>
      </c>
      <c r="C6">
        <v>43.902500000000003</v>
      </c>
      <c r="D6">
        <v>43.482498</v>
      </c>
      <c r="E6">
        <v>43.587502000000001</v>
      </c>
      <c r="F6">
        <v>41.447338000000002</v>
      </c>
      <c r="G6">
        <v>82271200</v>
      </c>
      <c r="H6">
        <f t="shared" si="0"/>
        <v>82271.199999999997</v>
      </c>
      <c r="I6">
        <f t="shared" si="2"/>
        <v>5.2467941594374901E-3</v>
      </c>
      <c r="K6" s="19">
        <f t="shared" si="1"/>
        <v>43108</v>
      </c>
      <c r="L6">
        <v>82271200</v>
      </c>
      <c r="M6">
        <v>41.447338000000002</v>
      </c>
      <c r="N6" s="20">
        <f t="shared" si="3"/>
        <v>-3.7143050815516433E-3</v>
      </c>
      <c r="P6" s="38" t="s">
        <v>1308</v>
      </c>
      <c r="Q6" s="42">
        <v>1.3026204429943813</v>
      </c>
    </row>
    <row r="7" spans="1:17" x14ac:dyDescent="0.2">
      <c r="A7" s="1">
        <v>43109</v>
      </c>
      <c r="B7">
        <v>43.637501</v>
      </c>
      <c r="C7">
        <v>43.764999000000003</v>
      </c>
      <c r="D7">
        <v>43.352500999999997</v>
      </c>
      <c r="E7">
        <v>43.582500000000003</v>
      </c>
      <c r="F7">
        <v>41.442593000000002</v>
      </c>
      <c r="G7">
        <v>86336000</v>
      </c>
      <c r="H7">
        <f t="shared" si="0"/>
        <v>86336</v>
      </c>
      <c r="I7">
        <f t="shared" si="2"/>
        <v>1.1470948713693133E-3</v>
      </c>
      <c r="K7" s="19">
        <f t="shared" si="1"/>
        <v>43109</v>
      </c>
      <c r="L7">
        <v>86336000</v>
      </c>
      <c r="M7">
        <v>41.442593000000002</v>
      </c>
      <c r="N7" s="20">
        <f t="shared" si="3"/>
        <v>-1.1448262370914574E-4</v>
      </c>
      <c r="P7" s="38" t="s">
        <v>1309</v>
      </c>
      <c r="Q7" s="42">
        <v>94.148349499999995</v>
      </c>
    </row>
    <row r="8" spans="1:17" x14ac:dyDescent="0.2">
      <c r="A8" s="1">
        <v>43110</v>
      </c>
      <c r="B8">
        <v>43.290000999999997</v>
      </c>
      <c r="C8">
        <v>43.575001</v>
      </c>
      <c r="D8">
        <v>43.25</v>
      </c>
      <c r="E8">
        <v>43.572498000000003</v>
      </c>
      <c r="F8">
        <v>41.433070999999998</v>
      </c>
      <c r="G8">
        <v>95839600</v>
      </c>
      <c r="H8">
        <f t="shared" si="0"/>
        <v>95839.6</v>
      </c>
      <c r="I8">
        <f t="shared" si="2"/>
        <v>-7.9633341056813429E-3</v>
      </c>
      <c r="K8" s="19">
        <f t="shared" si="1"/>
        <v>43110</v>
      </c>
      <c r="L8">
        <v>95839600</v>
      </c>
      <c r="M8">
        <v>41.433070999999998</v>
      </c>
      <c r="N8" s="20">
        <f t="shared" si="3"/>
        <v>-2.2976361541865941E-4</v>
      </c>
      <c r="P8" s="38" t="s">
        <v>1310</v>
      </c>
      <c r="Q8" s="42">
        <v>41.246352999999999</v>
      </c>
    </row>
    <row r="9" spans="1:17" x14ac:dyDescent="0.2">
      <c r="A9" s="1">
        <v>43111</v>
      </c>
      <c r="B9">
        <v>43.647499000000003</v>
      </c>
      <c r="C9">
        <v>43.872501</v>
      </c>
      <c r="D9">
        <v>43.622501</v>
      </c>
      <c r="E9">
        <v>43.82</v>
      </c>
      <c r="F9">
        <v>41.668427000000001</v>
      </c>
      <c r="G9">
        <v>74670800</v>
      </c>
      <c r="H9">
        <f t="shared" si="0"/>
        <v>74670.8</v>
      </c>
      <c r="I9">
        <f t="shared" si="2"/>
        <v>8.2582118674473307E-3</v>
      </c>
      <c r="K9" s="19">
        <f t="shared" si="1"/>
        <v>43111</v>
      </c>
      <c r="L9">
        <v>74670800</v>
      </c>
      <c r="M9">
        <v>41.668427000000001</v>
      </c>
      <c r="N9" s="20">
        <f t="shared" si="3"/>
        <v>5.6803899474408507E-3</v>
      </c>
      <c r="P9" s="38" t="s">
        <v>1311</v>
      </c>
      <c r="Q9" s="42">
        <v>46.567542168894747</v>
      </c>
    </row>
    <row r="10" spans="1:17" x14ac:dyDescent="0.2">
      <c r="A10" s="1">
        <v>43112</v>
      </c>
      <c r="B10">
        <v>44.044998</v>
      </c>
      <c r="C10">
        <v>44.34</v>
      </c>
      <c r="D10">
        <v>43.912497999999999</v>
      </c>
      <c r="E10">
        <v>44.272499000000003</v>
      </c>
      <c r="F10">
        <v>42.098712999999996</v>
      </c>
      <c r="G10">
        <v>101672400</v>
      </c>
      <c r="H10">
        <f t="shared" si="0"/>
        <v>101672.4</v>
      </c>
      <c r="I10">
        <f t="shared" si="2"/>
        <v>9.1070281025722975E-3</v>
      </c>
      <c r="K10" s="19">
        <f t="shared" si="1"/>
        <v>43112</v>
      </c>
      <c r="L10">
        <v>101672400</v>
      </c>
      <c r="M10">
        <v>42.098712999999996</v>
      </c>
      <c r="N10" s="20">
        <f t="shared" si="3"/>
        <v>1.0326427729081189E-2</v>
      </c>
      <c r="P10" s="38" t="s">
        <v>1312</v>
      </c>
      <c r="Q10" s="42">
        <v>2168.5359836517905</v>
      </c>
    </row>
    <row r="11" spans="1:17" x14ac:dyDescent="0.2">
      <c r="A11" s="1">
        <v>43116</v>
      </c>
      <c r="B11">
        <v>44.474997999999999</v>
      </c>
      <c r="C11">
        <v>44.847499999999997</v>
      </c>
      <c r="D11">
        <v>44.034999999999997</v>
      </c>
      <c r="E11">
        <v>44.047500999999997</v>
      </c>
      <c r="F11">
        <v>41.884754000000001</v>
      </c>
      <c r="G11">
        <v>118263600</v>
      </c>
      <c r="H11">
        <f t="shared" si="0"/>
        <v>118263.6</v>
      </c>
      <c r="I11">
        <f t="shared" si="2"/>
        <v>9.7627430928706078E-3</v>
      </c>
      <c r="K11" s="19">
        <f t="shared" si="1"/>
        <v>43116</v>
      </c>
      <c r="L11">
        <v>118263600</v>
      </c>
      <c r="M11">
        <v>41.884754000000001</v>
      </c>
      <c r="N11" s="20">
        <f t="shared" si="3"/>
        <v>-5.0823168869793146E-3</v>
      </c>
      <c r="P11" s="38" t="s">
        <v>1313</v>
      </c>
      <c r="Q11" s="39">
        <v>-1.5806378875129432</v>
      </c>
    </row>
    <row r="12" spans="1:17" x14ac:dyDescent="0.2">
      <c r="A12" s="1">
        <v>43117</v>
      </c>
      <c r="B12">
        <v>44.037497999999999</v>
      </c>
      <c r="C12">
        <v>44.8125</v>
      </c>
      <c r="D12">
        <v>43.767502</v>
      </c>
      <c r="E12">
        <v>44.775002000000001</v>
      </c>
      <c r="F12">
        <v>42.576546</v>
      </c>
      <c r="G12">
        <v>137547200</v>
      </c>
      <c r="H12">
        <f t="shared" si="0"/>
        <v>137547.20000000001</v>
      </c>
      <c r="I12">
        <f t="shared" si="2"/>
        <v>-9.8369875137487364E-3</v>
      </c>
      <c r="K12" s="19">
        <f t="shared" si="1"/>
        <v>43117</v>
      </c>
      <c r="L12">
        <v>137547200</v>
      </c>
      <c r="M12">
        <v>42.576546</v>
      </c>
      <c r="N12" s="20">
        <f t="shared" si="3"/>
        <v>1.6516558745934128E-2</v>
      </c>
      <c r="P12" s="38" t="s">
        <v>1314</v>
      </c>
      <c r="Q12" s="42">
        <v>0.1230553693802945</v>
      </c>
    </row>
    <row r="13" spans="1:17" x14ac:dyDescent="0.2">
      <c r="A13" s="1">
        <v>43118</v>
      </c>
      <c r="B13">
        <v>44.842498999999997</v>
      </c>
      <c r="C13">
        <v>45.025002000000001</v>
      </c>
      <c r="D13">
        <v>44.5625</v>
      </c>
      <c r="E13">
        <v>44.814999</v>
      </c>
      <c r="F13">
        <v>42.614573999999998</v>
      </c>
      <c r="G13">
        <v>124773600</v>
      </c>
      <c r="H13">
        <f t="shared" si="0"/>
        <v>124773.6</v>
      </c>
      <c r="I13">
        <f t="shared" si="2"/>
        <v>1.8279898644559624E-2</v>
      </c>
      <c r="K13" s="19">
        <f t="shared" si="1"/>
        <v>43118</v>
      </c>
      <c r="L13">
        <v>124773600</v>
      </c>
      <c r="M13">
        <v>42.614573999999998</v>
      </c>
      <c r="N13" s="20">
        <f t="shared" si="3"/>
        <v>8.9316780182208913E-4</v>
      </c>
      <c r="P13" s="38" t="s">
        <v>1315</v>
      </c>
      <c r="Q13" s="42">
        <v>146.65014600000001</v>
      </c>
    </row>
    <row r="14" spans="1:17" x14ac:dyDescent="0.2">
      <c r="A14" s="1">
        <v>43119</v>
      </c>
      <c r="B14">
        <v>44.652500000000003</v>
      </c>
      <c r="C14">
        <v>44.895000000000003</v>
      </c>
      <c r="D14">
        <v>44.352500999999997</v>
      </c>
      <c r="E14">
        <v>44.615001999999997</v>
      </c>
      <c r="F14">
        <v>42.424399999999999</v>
      </c>
      <c r="G14">
        <v>129700400</v>
      </c>
      <c r="H14">
        <f t="shared" si="0"/>
        <v>129700.4</v>
      </c>
      <c r="I14">
        <f t="shared" si="2"/>
        <v>-4.2370296980994114E-3</v>
      </c>
      <c r="K14" s="19">
        <f t="shared" si="1"/>
        <v>43119</v>
      </c>
      <c r="L14">
        <v>129700400</v>
      </c>
      <c r="M14">
        <v>42.424399999999999</v>
      </c>
      <c r="N14" s="20">
        <f t="shared" si="3"/>
        <v>-4.4626516740493283E-3</v>
      </c>
      <c r="P14" s="38" t="s">
        <v>1316</v>
      </c>
      <c r="Q14" s="42">
        <v>34.309586000000003</v>
      </c>
    </row>
    <row r="15" spans="1:17" x14ac:dyDescent="0.2">
      <c r="A15" s="1">
        <v>43122</v>
      </c>
      <c r="B15">
        <v>44.325001</v>
      </c>
      <c r="C15">
        <v>44.445</v>
      </c>
      <c r="D15">
        <v>44.150002000000001</v>
      </c>
      <c r="E15">
        <v>44.25</v>
      </c>
      <c r="F15">
        <v>42.077311999999999</v>
      </c>
      <c r="G15">
        <v>108434400</v>
      </c>
      <c r="H15">
        <f t="shared" si="0"/>
        <v>108434.4</v>
      </c>
      <c r="I15">
        <f t="shared" si="2"/>
        <v>-7.3343933710319255E-3</v>
      </c>
      <c r="K15" s="19">
        <f t="shared" si="1"/>
        <v>43122</v>
      </c>
      <c r="L15">
        <v>108434400</v>
      </c>
      <c r="M15">
        <v>42.077311999999999</v>
      </c>
      <c r="N15" s="20">
        <f t="shared" si="3"/>
        <v>-8.1813296122042831E-3</v>
      </c>
      <c r="P15" s="38" t="s">
        <v>1317</v>
      </c>
      <c r="Q15" s="42">
        <v>180.959732</v>
      </c>
    </row>
    <row r="16" spans="1:17" x14ac:dyDescent="0.2">
      <c r="A16" s="1">
        <v>43123</v>
      </c>
      <c r="B16">
        <v>44.325001</v>
      </c>
      <c r="C16">
        <v>44.860000999999997</v>
      </c>
      <c r="D16">
        <v>44.205002</v>
      </c>
      <c r="E16">
        <v>44.259998000000003</v>
      </c>
      <c r="F16">
        <v>42.086815000000001</v>
      </c>
      <c r="G16">
        <v>130756400</v>
      </c>
      <c r="H16">
        <f t="shared" si="0"/>
        <v>130756.4</v>
      </c>
      <c r="I16">
        <f t="shared" si="2"/>
        <v>0</v>
      </c>
      <c r="K16" s="19">
        <f t="shared" si="1"/>
        <v>43123</v>
      </c>
      <c r="L16">
        <v>130756400</v>
      </c>
      <c r="M16">
        <v>42.086815000000001</v>
      </c>
      <c r="N16" s="20">
        <f t="shared" si="3"/>
        <v>2.2584617572534718E-4</v>
      </c>
      <c r="P16" s="38" t="s">
        <v>1318</v>
      </c>
      <c r="Q16" s="42">
        <v>124462.16187</v>
      </c>
    </row>
    <row r="17" spans="1:17" ht="16" thickBot="1" x14ac:dyDescent="0.25">
      <c r="A17" s="1">
        <v>43124</v>
      </c>
      <c r="B17">
        <v>44.3125</v>
      </c>
      <c r="C17">
        <v>44.325001</v>
      </c>
      <c r="D17">
        <v>43.299999</v>
      </c>
      <c r="E17">
        <v>43.555</v>
      </c>
      <c r="F17">
        <v>41.416438999999997</v>
      </c>
      <c r="G17">
        <v>204420400</v>
      </c>
      <c r="H17">
        <f t="shared" si="0"/>
        <v>204420.4</v>
      </c>
      <c r="I17">
        <f t="shared" si="2"/>
        <v>-2.820304504900139E-4</v>
      </c>
      <c r="K17" s="19">
        <f t="shared" si="1"/>
        <v>43124</v>
      </c>
      <c r="L17">
        <v>204420400</v>
      </c>
      <c r="M17">
        <v>41.416438999999997</v>
      </c>
      <c r="N17" s="20">
        <f t="shared" si="3"/>
        <v>-1.5928408932821467E-2</v>
      </c>
      <c r="P17" s="40" t="s">
        <v>1319</v>
      </c>
      <c r="Q17" s="44">
        <v>1278</v>
      </c>
    </row>
    <row r="18" spans="1:17" x14ac:dyDescent="0.2">
      <c r="A18" s="1">
        <v>43125</v>
      </c>
      <c r="B18">
        <v>43.627499</v>
      </c>
      <c r="C18">
        <v>43.737499</v>
      </c>
      <c r="D18">
        <v>42.6325</v>
      </c>
      <c r="E18">
        <v>42.777500000000003</v>
      </c>
      <c r="F18">
        <v>40.677112999999999</v>
      </c>
      <c r="G18">
        <v>166116000</v>
      </c>
      <c r="H18">
        <f t="shared" si="0"/>
        <v>166116</v>
      </c>
      <c r="I18">
        <f t="shared" si="2"/>
        <v>-1.5458414668547244E-2</v>
      </c>
      <c r="K18" s="19">
        <f t="shared" si="1"/>
        <v>43125</v>
      </c>
      <c r="L18">
        <v>166116000</v>
      </c>
      <c r="M18">
        <v>40.677112999999999</v>
      </c>
      <c r="N18" s="20">
        <f t="shared" si="3"/>
        <v>-1.7851027704240782E-2</v>
      </c>
    </row>
    <row r="19" spans="1:17" x14ac:dyDescent="0.2">
      <c r="A19" s="1">
        <v>43126</v>
      </c>
      <c r="B19">
        <v>43</v>
      </c>
      <c r="C19">
        <v>43</v>
      </c>
      <c r="D19">
        <v>42.514999000000003</v>
      </c>
      <c r="E19">
        <v>42.877499</v>
      </c>
      <c r="F19">
        <v>40.772198000000003</v>
      </c>
      <c r="G19">
        <v>156572000</v>
      </c>
      <c r="H19">
        <f t="shared" si="0"/>
        <v>156572</v>
      </c>
      <c r="I19">
        <f t="shared" si="2"/>
        <v>-1.4383107314952898E-2</v>
      </c>
      <c r="K19" s="19">
        <f t="shared" si="1"/>
        <v>43126</v>
      </c>
      <c r="L19">
        <v>156572000</v>
      </c>
      <c r="M19">
        <v>40.772198000000003</v>
      </c>
      <c r="N19" s="20">
        <f t="shared" si="3"/>
        <v>2.3375552734041013E-3</v>
      </c>
    </row>
    <row r="20" spans="1:17" x14ac:dyDescent="0.2">
      <c r="A20" s="1">
        <v>43129</v>
      </c>
      <c r="B20">
        <v>42.540000999999997</v>
      </c>
      <c r="C20">
        <v>42.540000999999997</v>
      </c>
      <c r="D20">
        <v>41.767502</v>
      </c>
      <c r="E20">
        <v>41.990001999999997</v>
      </c>
      <c r="F20">
        <v>39.928283999999998</v>
      </c>
      <c r="G20">
        <v>202561600</v>
      </c>
      <c r="H20">
        <f t="shared" si="0"/>
        <v>202561.6</v>
      </c>
      <c r="I20">
        <f t="shared" si="2"/>
        <v>-1.0697651162790776E-2</v>
      </c>
      <c r="K20" s="19">
        <f t="shared" si="1"/>
        <v>43129</v>
      </c>
      <c r="L20">
        <v>202561600</v>
      </c>
      <c r="M20">
        <v>39.928283999999998</v>
      </c>
      <c r="N20" s="20">
        <f t="shared" si="3"/>
        <v>-2.06982709149015E-2</v>
      </c>
    </row>
    <row r="21" spans="1:17" x14ac:dyDescent="0.2">
      <c r="A21" s="1">
        <v>43130</v>
      </c>
      <c r="B21">
        <v>41.3825</v>
      </c>
      <c r="C21">
        <v>41.842498999999997</v>
      </c>
      <c r="D21">
        <v>41.174999</v>
      </c>
      <c r="E21">
        <v>41.7425</v>
      </c>
      <c r="F21">
        <v>39.692928000000002</v>
      </c>
      <c r="G21">
        <v>184192800</v>
      </c>
      <c r="H21">
        <f t="shared" si="0"/>
        <v>184192.8</v>
      </c>
      <c r="I21">
        <f t="shared" si="2"/>
        <v>-2.7209707870011486E-2</v>
      </c>
      <c r="K21" s="19">
        <f t="shared" si="1"/>
        <v>43130</v>
      </c>
      <c r="L21">
        <v>184192800</v>
      </c>
      <c r="M21">
        <v>39.692928000000002</v>
      </c>
      <c r="N21" s="20">
        <f t="shared" si="3"/>
        <v>-5.8944681920213727E-3</v>
      </c>
    </row>
    <row r="22" spans="1:17" x14ac:dyDescent="0.2">
      <c r="A22" s="1">
        <v>43131</v>
      </c>
      <c r="B22">
        <v>41.717498999999997</v>
      </c>
      <c r="C22">
        <v>42.110000999999997</v>
      </c>
      <c r="D22">
        <v>41.625</v>
      </c>
      <c r="E22">
        <v>41.857498</v>
      </c>
      <c r="F22">
        <v>39.802280000000003</v>
      </c>
      <c r="G22">
        <v>129915600</v>
      </c>
      <c r="H22">
        <f t="shared" si="0"/>
        <v>129915.6</v>
      </c>
      <c r="I22">
        <f t="shared" si="2"/>
        <v>8.0951851628102769E-3</v>
      </c>
      <c r="K22" s="19">
        <f t="shared" si="1"/>
        <v>43131</v>
      </c>
      <c r="L22">
        <v>129915600</v>
      </c>
      <c r="M22">
        <v>39.802280000000003</v>
      </c>
      <c r="N22" s="20">
        <f t="shared" si="3"/>
        <v>2.7549491939723174E-3</v>
      </c>
    </row>
    <row r="23" spans="1:17" x14ac:dyDescent="0.2">
      <c r="A23" s="1">
        <v>43132</v>
      </c>
      <c r="B23">
        <v>41.792499999999997</v>
      </c>
      <c r="C23">
        <v>42.154998999999997</v>
      </c>
      <c r="D23">
        <v>41.689999</v>
      </c>
      <c r="E23">
        <v>41.945</v>
      </c>
      <c r="F23">
        <v>39.885494000000001</v>
      </c>
      <c r="G23">
        <v>188923200</v>
      </c>
      <c r="H23">
        <f t="shared" si="0"/>
        <v>188923.2</v>
      </c>
      <c r="I23">
        <f t="shared" si="2"/>
        <v>1.7978306897065025E-3</v>
      </c>
      <c r="K23" s="19">
        <f t="shared" si="1"/>
        <v>43132</v>
      </c>
      <c r="L23">
        <v>188923200</v>
      </c>
      <c r="M23">
        <v>39.885494000000001</v>
      </c>
      <c r="N23" s="20">
        <f t="shared" si="3"/>
        <v>2.0906842522588685E-3</v>
      </c>
    </row>
    <row r="24" spans="1:17" x14ac:dyDescent="0.2">
      <c r="A24" s="1">
        <v>43133</v>
      </c>
      <c r="B24">
        <v>41.5</v>
      </c>
      <c r="C24">
        <v>41.700001</v>
      </c>
      <c r="D24">
        <v>40.025002000000001</v>
      </c>
      <c r="E24">
        <v>40.125</v>
      </c>
      <c r="F24">
        <v>38.154854</v>
      </c>
      <c r="G24">
        <v>346375200</v>
      </c>
      <c r="H24">
        <f t="shared" si="0"/>
        <v>346375.2</v>
      </c>
      <c r="I24">
        <f t="shared" si="2"/>
        <v>-6.998863432433975E-3</v>
      </c>
      <c r="K24" s="19">
        <f t="shared" si="1"/>
        <v>43133</v>
      </c>
      <c r="L24">
        <v>346375200</v>
      </c>
      <c r="M24">
        <v>38.154854</v>
      </c>
      <c r="N24" s="20">
        <f t="shared" si="3"/>
        <v>-4.3390210987483344E-2</v>
      </c>
    </row>
    <row r="25" spans="1:17" x14ac:dyDescent="0.2">
      <c r="A25" s="1">
        <v>43136</v>
      </c>
      <c r="B25">
        <v>39.775002000000001</v>
      </c>
      <c r="C25">
        <v>40.970001000000003</v>
      </c>
      <c r="D25">
        <v>39</v>
      </c>
      <c r="E25">
        <v>39.122501</v>
      </c>
      <c r="F25">
        <v>37.20158</v>
      </c>
      <c r="G25">
        <v>290954000</v>
      </c>
      <c r="H25">
        <f t="shared" si="0"/>
        <v>290954</v>
      </c>
      <c r="I25">
        <f t="shared" si="2"/>
        <v>-4.1566216867469863E-2</v>
      </c>
      <c r="K25" s="19">
        <f t="shared" si="1"/>
        <v>43136</v>
      </c>
      <c r="L25">
        <v>290954000</v>
      </c>
      <c r="M25">
        <v>37.20158</v>
      </c>
      <c r="N25" s="20">
        <f t="shared" si="3"/>
        <v>-2.4984344062750193E-2</v>
      </c>
    </row>
    <row r="26" spans="1:17" ht="16" thickBot="1" x14ac:dyDescent="0.25">
      <c r="A26" s="1">
        <v>43137</v>
      </c>
      <c r="B26">
        <v>38.707500000000003</v>
      </c>
      <c r="C26">
        <v>40.93</v>
      </c>
      <c r="D26">
        <v>38.5</v>
      </c>
      <c r="E26">
        <v>40.7575</v>
      </c>
      <c r="F26">
        <v>38.756293999999997</v>
      </c>
      <c r="G26">
        <v>272975200</v>
      </c>
      <c r="H26">
        <f t="shared" si="0"/>
        <v>272975.2</v>
      </c>
      <c r="I26">
        <f t="shared" si="2"/>
        <v>-2.6838515306674214E-2</v>
      </c>
      <c r="K26" s="19">
        <f t="shared" si="1"/>
        <v>43137</v>
      </c>
      <c r="L26">
        <v>272975200</v>
      </c>
      <c r="M26">
        <v>38.756293999999997</v>
      </c>
      <c r="N26" s="20">
        <f t="shared" si="3"/>
        <v>4.1791612076691284E-2</v>
      </c>
    </row>
    <row r="27" spans="1:17" x14ac:dyDescent="0.2">
      <c r="A27" s="1">
        <v>43138</v>
      </c>
      <c r="B27">
        <v>40.772499000000003</v>
      </c>
      <c r="C27">
        <v>40.849997999999999</v>
      </c>
      <c r="D27">
        <v>39.767502</v>
      </c>
      <c r="E27">
        <v>39.884998000000003</v>
      </c>
      <c r="F27">
        <v>37.926631999999998</v>
      </c>
      <c r="G27">
        <v>206434400</v>
      </c>
      <c r="H27">
        <f t="shared" si="0"/>
        <v>206434.4</v>
      </c>
      <c r="I27">
        <f t="shared" si="2"/>
        <v>5.3348808370470839E-2</v>
      </c>
      <c r="K27" s="19">
        <f t="shared" si="1"/>
        <v>43138</v>
      </c>
      <c r="L27">
        <v>206434400</v>
      </c>
      <c r="M27">
        <v>37.926631999999998</v>
      </c>
      <c r="N27" s="20">
        <f t="shared" si="3"/>
        <v>-2.1407155183619957E-2</v>
      </c>
      <c r="O27" s="38"/>
      <c r="P27" s="37" t="s">
        <v>1323</v>
      </c>
      <c r="Q27" s="37"/>
    </row>
    <row r="28" spans="1:17" x14ac:dyDescent="0.2">
      <c r="A28" s="1">
        <v>43139</v>
      </c>
      <c r="B28">
        <v>40.072498000000003</v>
      </c>
      <c r="C28">
        <v>40.25</v>
      </c>
      <c r="D28">
        <v>38.7575</v>
      </c>
      <c r="E28">
        <v>38.787497999999999</v>
      </c>
      <c r="F28">
        <v>36.883018</v>
      </c>
      <c r="G28">
        <v>217562000</v>
      </c>
      <c r="H28">
        <f t="shared" si="0"/>
        <v>217562</v>
      </c>
      <c r="I28">
        <f t="shared" si="2"/>
        <v>-1.7168459554073451E-2</v>
      </c>
      <c r="K28" s="19">
        <f t="shared" si="1"/>
        <v>43139</v>
      </c>
      <c r="L28">
        <v>217562000</v>
      </c>
      <c r="M28">
        <v>36.883018</v>
      </c>
      <c r="N28" s="20">
        <f t="shared" si="3"/>
        <v>-2.751665373292303E-2</v>
      </c>
      <c r="O28" s="38"/>
      <c r="P28" s="38"/>
      <c r="Q28" s="38"/>
    </row>
    <row r="29" spans="1:17" x14ac:dyDescent="0.2">
      <c r="A29" s="1">
        <v>43140</v>
      </c>
      <c r="B29">
        <v>39.267502</v>
      </c>
      <c r="C29">
        <v>39.472499999999997</v>
      </c>
      <c r="D29">
        <v>37.560001</v>
      </c>
      <c r="E29">
        <v>39.102500999999997</v>
      </c>
      <c r="F29">
        <v>37.334147999999999</v>
      </c>
      <c r="G29">
        <v>282690400</v>
      </c>
      <c r="H29">
        <f t="shared" si="0"/>
        <v>282690.40000000002</v>
      </c>
      <c r="I29">
        <f t="shared" si="2"/>
        <v>-2.0088490615184574E-2</v>
      </c>
      <c r="K29" s="19">
        <f t="shared" si="1"/>
        <v>43140</v>
      </c>
      <c r="L29">
        <v>282690400</v>
      </c>
      <c r="M29">
        <v>37.334147999999999</v>
      </c>
      <c r="N29" s="20">
        <f t="shared" si="3"/>
        <v>1.2231374341438088E-2</v>
      </c>
      <c r="O29" s="38"/>
      <c r="P29" s="38" t="s">
        <v>1307</v>
      </c>
      <c r="Q29" s="42">
        <v>116220544.83568075</v>
      </c>
    </row>
    <row r="30" spans="1:17" x14ac:dyDescent="0.2">
      <c r="A30" s="1">
        <v>43143</v>
      </c>
      <c r="B30">
        <v>39.625</v>
      </c>
      <c r="C30">
        <v>40.972499999999997</v>
      </c>
      <c r="D30">
        <v>39.377499</v>
      </c>
      <c r="E30">
        <v>40.677501999999997</v>
      </c>
      <c r="F30">
        <v>38.837935999999999</v>
      </c>
      <c r="G30">
        <v>243278000</v>
      </c>
      <c r="H30">
        <f t="shared" si="0"/>
        <v>243278</v>
      </c>
      <c r="I30">
        <f t="shared" si="2"/>
        <v>9.1041696515352481E-3</v>
      </c>
      <c r="K30" s="19">
        <f t="shared" si="1"/>
        <v>43143</v>
      </c>
      <c r="L30">
        <v>243278000</v>
      </c>
      <c r="M30">
        <v>38.837935999999999</v>
      </c>
      <c r="N30" s="20">
        <f t="shared" si="3"/>
        <v>4.0279156765543445E-2</v>
      </c>
      <c r="O30" s="38"/>
      <c r="P30" s="38" t="s">
        <v>1308</v>
      </c>
      <c r="Q30" s="42">
        <v>1536301.5882578718</v>
      </c>
    </row>
    <row r="31" spans="1:17" x14ac:dyDescent="0.2">
      <c r="A31" s="1">
        <v>43144</v>
      </c>
      <c r="B31">
        <v>40.487499</v>
      </c>
      <c r="C31">
        <v>41.1875</v>
      </c>
      <c r="D31">
        <v>40.412497999999999</v>
      </c>
      <c r="E31">
        <v>41.084999000000003</v>
      </c>
      <c r="F31">
        <v>39.226996999999997</v>
      </c>
      <c r="G31">
        <v>130196800</v>
      </c>
      <c r="H31">
        <f t="shared" si="0"/>
        <v>130196.8</v>
      </c>
      <c r="I31">
        <f t="shared" si="2"/>
        <v>2.1766536277602517E-2</v>
      </c>
      <c r="K31" s="19">
        <f t="shared" si="1"/>
        <v>43144</v>
      </c>
      <c r="L31">
        <v>130196800</v>
      </c>
      <c r="M31">
        <v>39.226996999999997</v>
      </c>
      <c r="N31" s="20">
        <f t="shared" si="3"/>
        <v>1.0017550881179631E-2</v>
      </c>
      <c r="O31" s="38"/>
      <c r="P31" s="38" t="s">
        <v>1309</v>
      </c>
      <c r="Q31" s="43">
        <v>101699200</v>
      </c>
    </row>
    <row r="32" spans="1:17" x14ac:dyDescent="0.2">
      <c r="A32" s="1">
        <v>43145</v>
      </c>
      <c r="B32">
        <v>40.759998000000003</v>
      </c>
      <c r="C32">
        <v>41.884998000000003</v>
      </c>
      <c r="D32">
        <v>40.720001000000003</v>
      </c>
      <c r="E32">
        <v>41.842498999999997</v>
      </c>
      <c r="F32">
        <v>39.950237000000001</v>
      </c>
      <c r="G32">
        <v>162579600</v>
      </c>
      <c r="H32">
        <f t="shared" si="0"/>
        <v>162579.6</v>
      </c>
      <c r="I32">
        <f t="shared" si="2"/>
        <v>6.7304478352689405E-3</v>
      </c>
      <c r="K32" s="19">
        <f t="shared" si="1"/>
        <v>43145</v>
      </c>
      <c r="L32">
        <v>162579600</v>
      </c>
      <c r="M32">
        <v>39.950237000000001</v>
      </c>
      <c r="N32" s="20">
        <f t="shared" si="3"/>
        <v>1.8437302248754964E-2</v>
      </c>
      <c r="O32" s="38"/>
      <c r="P32" s="38" t="s">
        <v>1310</v>
      </c>
      <c r="Q32" s="43">
        <v>118655600</v>
      </c>
    </row>
    <row r="33" spans="1:17" x14ac:dyDescent="0.2">
      <c r="A33" s="1">
        <v>43146</v>
      </c>
      <c r="B33">
        <v>42.447498000000003</v>
      </c>
      <c r="C33">
        <v>43.272499000000003</v>
      </c>
      <c r="D33">
        <v>42.25</v>
      </c>
      <c r="E33">
        <v>43.247501</v>
      </c>
      <c r="F33">
        <v>41.291713999999999</v>
      </c>
      <c r="G33">
        <v>204588800</v>
      </c>
      <c r="H33">
        <f t="shared" si="0"/>
        <v>204588.79999999999</v>
      </c>
      <c r="I33">
        <f t="shared" si="2"/>
        <v>4.1400885250288774E-2</v>
      </c>
      <c r="K33" s="19">
        <f t="shared" si="1"/>
        <v>43146</v>
      </c>
      <c r="L33">
        <v>204588800</v>
      </c>
      <c r="M33">
        <v>41.291713999999999</v>
      </c>
      <c r="N33" s="20">
        <f t="shared" si="3"/>
        <v>3.3578699420481473E-2</v>
      </c>
      <c r="O33" s="38"/>
      <c r="P33" s="38" t="s">
        <v>1311</v>
      </c>
      <c r="Q33" s="42">
        <v>54921438.842831828</v>
      </c>
    </row>
    <row r="34" spans="1:17" x14ac:dyDescent="0.2">
      <c r="A34" s="1">
        <v>43147</v>
      </c>
      <c r="B34">
        <v>43.09</v>
      </c>
      <c r="C34">
        <v>43.705002</v>
      </c>
      <c r="D34">
        <v>42.942501</v>
      </c>
      <c r="E34">
        <v>43.107498</v>
      </c>
      <c r="F34">
        <v>41.158028000000002</v>
      </c>
      <c r="G34">
        <v>160704400</v>
      </c>
      <c r="H34">
        <f t="shared" si="0"/>
        <v>160704.4</v>
      </c>
      <c r="I34">
        <f t="shared" si="2"/>
        <v>1.5136392726845768E-2</v>
      </c>
      <c r="K34" s="19">
        <f t="shared" si="1"/>
        <v>43147</v>
      </c>
      <c r="L34">
        <v>160704400</v>
      </c>
      <c r="M34">
        <v>41.158028000000002</v>
      </c>
      <c r="N34" s="20">
        <f t="shared" si="3"/>
        <v>-3.2375987104821397E-3</v>
      </c>
      <c r="O34" s="38"/>
      <c r="P34" s="38" t="s">
        <v>1312</v>
      </c>
      <c r="Q34" s="38">
        <v>3016364444566917</v>
      </c>
    </row>
    <row r="35" spans="1:17" x14ac:dyDescent="0.2">
      <c r="A35" s="1">
        <v>43151</v>
      </c>
      <c r="B35">
        <v>43.012501</v>
      </c>
      <c r="C35">
        <v>43.564999</v>
      </c>
      <c r="D35">
        <v>42.854999999999997</v>
      </c>
      <c r="E35">
        <v>42.962502000000001</v>
      </c>
      <c r="F35">
        <v>41.019587999999999</v>
      </c>
      <c r="G35">
        <v>135722000</v>
      </c>
      <c r="H35">
        <f t="shared" si="0"/>
        <v>135722</v>
      </c>
      <c r="I35">
        <f t="shared" si="2"/>
        <v>-1.7985379438385492E-3</v>
      </c>
      <c r="K35" s="19">
        <f t="shared" si="1"/>
        <v>43151</v>
      </c>
      <c r="L35">
        <v>135722000</v>
      </c>
      <c r="M35">
        <v>41.019587999999999</v>
      </c>
      <c r="N35" s="20">
        <f t="shared" si="3"/>
        <v>-3.3636208226497824E-3</v>
      </c>
      <c r="O35" s="38"/>
      <c r="P35" s="38" t="s">
        <v>1313</v>
      </c>
      <c r="Q35" s="39">
        <v>5.6633824159352848</v>
      </c>
    </row>
    <row r="36" spans="1:17" x14ac:dyDescent="0.2">
      <c r="A36" s="1">
        <v>43152</v>
      </c>
      <c r="B36">
        <v>43.207500000000003</v>
      </c>
      <c r="C36">
        <v>43.529998999999997</v>
      </c>
      <c r="D36">
        <v>42.752499</v>
      </c>
      <c r="E36">
        <v>42.767502</v>
      </c>
      <c r="F36">
        <v>40.833412000000003</v>
      </c>
      <c r="G36">
        <v>149886400</v>
      </c>
      <c r="H36">
        <f t="shared" si="0"/>
        <v>149886.39999999999</v>
      </c>
      <c r="I36">
        <f t="shared" si="2"/>
        <v>4.5335424694323825E-3</v>
      </c>
      <c r="K36" s="19">
        <f t="shared" si="1"/>
        <v>43152</v>
      </c>
      <c r="L36">
        <v>149886400</v>
      </c>
      <c r="M36">
        <v>40.833412000000003</v>
      </c>
      <c r="N36" s="20">
        <f t="shared" si="3"/>
        <v>-4.5387096525688194E-3</v>
      </c>
      <c r="O36" s="38"/>
      <c r="P36" s="38" t="s">
        <v>1314</v>
      </c>
      <c r="Q36" s="39">
        <v>2.0303307274281361</v>
      </c>
    </row>
    <row r="37" spans="1:17" x14ac:dyDescent="0.2">
      <c r="A37" s="1">
        <v>43153</v>
      </c>
      <c r="B37">
        <v>42.950001</v>
      </c>
      <c r="C37">
        <v>43.487499</v>
      </c>
      <c r="D37">
        <v>42.927501999999997</v>
      </c>
      <c r="E37">
        <v>43.125</v>
      </c>
      <c r="F37">
        <v>41.17474</v>
      </c>
      <c r="G37">
        <v>123967600</v>
      </c>
      <c r="H37">
        <f t="shared" si="0"/>
        <v>123967.6</v>
      </c>
      <c r="I37">
        <f t="shared" si="2"/>
        <v>-5.9595903488978254E-3</v>
      </c>
      <c r="K37" s="19">
        <f t="shared" si="1"/>
        <v>43153</v>
      </c>
      <c r="L37">
        <v>123967600</v>
      </c>
      <c r="M37">
        <v>41.17474</v>
      </c>
      <c r="N37" s="20">
        <f t="shared" si="3"/>
        <v>8.359036957283834E-3</v>
      </c>
      <c r="O37" s="38"/>
      <c r="P37" s="38" t="s">
        <v>1315</v>
      </c>
      <c r="Q37" s="43">
        <v>391314100</v>
      </c>
    </row>
    <row r="38" spans="1:17" x14ac:dyDescent="0.2">
      <c r="A38" s="1">
        <v>43154</v>
      </c>
      <c r="B38">
        <v>43.417499999999997</v>
      </c>
      <c r="C38">
        <v>43.912497999999999</v>
      </c>
      <c r="D38">
        <v>43.384998000000003</v>
      </c>
      <c r="E38">
        <v>43.875</v>
      </c>
      <c r="F38">
        <v>41.890839</v>
      </c>
      <c r="G38">
        <v>135249600</v>
      </c>
      <c r="H38">
        <f t="shared" si="0"/>
        <v>135249.60000000001</v>
      </c>
      <c r="I38">
        <f t="shared" si="2"/>
        <v>1.0884726172648903E-2</v>
      </c>
      <c r="K38" s="19">
        <f t="shared" si="1"/>
        <v>43154</v>
      </c>
      <c r="L38">
        <v>135249600</v>
      </c>
      <c r="M38">
        <v>41.890839</v>
      </c>
      <c r="N38" s="20">
        <f t="shared" si="3"/>
        <v>1.7391706662871455E-2</v>
      </c>
      <c r="O38" s="38"/>
      <c r="P38" s="38" t="s">
        <v>1316</v>
      </c>
      <c r="Q38" s="43">
        <v>35195900</v>
      </c>
    </row>
    <row r="39" spans="1:17" x14ac:dyDescent="0.2">
      <c r="A39" s="1">
        <v>43157</v>
      </c>
      <c r="B39">
        <v>44.087502000000001</v>
      </c>
      <c r="C39">
        <v>44.847499999999997</v>
      </c>
      <c r="D39">
        <v>44.052501999999997</v>
      </c>
      <c r="E39">
        <v>44.7425</v>
      </c>
      <c r="F39">
        <v>42.719085999999997</v>
      </c>
      <c r="G39">
        <v>152648800</v>
      </c>
      <c r="H39">
        <f t="shared" si="0"/>
        <v>152648.79999999999</v>
      </c>
      <c r="I39">
        <f t="shared" si="2"/>
        <v>1.5431611677319141E-2</v>
      </c>
      <c r="K39" s="19">
        <f t="shared" si="1"/>
        <v>43157</v>
      </c>
      <c r="L39">
        <v>152648800</v>
      </c>
      <c r="M39">
        <v>42.719085999999997</v>
      </c>
      <c r="N39" s="20">
        <f t="shared" si="3"/>
        <v>1.9771554348672692E-2</v>
      </c>
      <c r="O39" s="38"/>
      <c r="P39" s="38" t="s">
        <v>1317</v>
      </c>
      <c r="Q39" s="43">
        <v>426510000</v>
      </c>
    </row>
    <row r="40" spans="1:17" x14ac:dyDescent="0.2">
      <c r="A40" s="1">
        <v>43158</v>
      </c>
      <c r="B40">
        <v>44.775002000000001</v>
      </c>
      <c r="C40">
        <v>45.119999</v>
      </c>
      <c r="D40">
        <v>44.540000999999997</v>
      </c>
      <c r="E40">
        <v>44.597499999999997</v>
      </c>
      <c r="F40">
        <v>42.580658</v>
      </c>
      <c r="G40">
        <v>155712400</v>
      </c>
      <c r="H40">
        <f t="shared" si="0"/>
        <v>155712.4</v>
      </c>
      <c r="I40">
        <f t="shared" si="2"/>
        <v>1.5593988518560203E-2</v>
      </c>
      <c r="K40" s="19">
        <f t="shared" si="1"/>
        <v>43158</v>
      </c>
      <c r="L40">
        <v>155712400</v>
      </c>
      <c r="M40">
        <v>42.580658</v>
      </c>
      <c r="N40" s="20">
        <f t="shared" si="3"/>
        <v>-3.2404251345639176E-3</v>
      </c>
      <c r="O40" s="38"/>
      <c r="P40" s="38" t="s">
        <v>1318</v>
      </c>
      <c r="Q40" s="38">
        <v>148529856300</v>
      </c>
    </row>
    <row r="41" spans="1:17" ht="16" thickBot="1" x14ac:dyDescent="0.25">
      <c r="A41" s="1">
        <v>43159</v>
      </c>
      <c r="B41">
        <v>44.814999</v>
      </c>
      <c r="C41">
        <v>45.154998999999997</v>
      </c>
      <c r="D41">
        <v>44.512501</v>
      </c>
      <c r="E41">
        <v>44.529998999999997</v>
      </c>
      <c r="F41">
        <v>42.516201000000002</v>
      </c>
      <c r="G41">
        <v>151128400</v>
      </c>
      <c r="H41">
        <f t="shared" si="0"/>
        <v>151128.4</v>
      </c>
      <c r="I41">
        <f t="shared" si="2"/>
        <v>8.9328862564874072E-4</v>
      </c>
      <c r="K41" s="19">
        <f t="shared" si="1"/>
        <v>43159</v>
      </c>
      <c r="L41">
        <v>151128400</v>
      </c>
      <c r="M41">
        <v>42.516201000000002</v>
      </c>
      <c r="N41" s="20">
        <f t="shared" si="3"/>
        <v>-1.5137624223655098E-3</v>
      </c>
      <c r="O41" s="38"/>
      <c r="P41" s="40" t="s">
        <v>1319</v>
      </c>
      <c r="Q41" s="44">
        <v>1278</v>
      </c>
    </row>
    <row r="42" spans="1:17" x14ac:dyDescent="0.2">
      <c r="A42" s="1">
        <v>43160</v>
      </c>
      <c r="B42">
        <v>44.634998000000003</v>
      </c>
      <c r="C42">
        <v>44.945</v>
      </c>
      <c r="D42">
        <v>43.165000999999997</v>
      </c>
      <c r="E42">
        <v>43.75</v>
      </c>
      <c r="F42">
        <v>41.771476999999997</v>
      </c>
      <c r="G42">
        <v>195208000</v>
      </c>
      <c r="H42">
        <f t="shared" si="0"/>
        <v>195208</v>
      </c>
      <c r="I42">
        <f t="shared" si="2"/>
        <v>-4.0165347320435555E-3</v>
      </c>
      <c r="K42" s="19">
        <f t="shared" si="1"/>
        <v>43160</v>
      </c>
      <c r="L42">
        <v>195208000</v>
      </c>
      <c r="M42">
        <v>41.771476999999997</v>
      </c>
      <c r="N42" s="20">
        <f t="shared" si="3"/>
        <v>-1.7516240456197037E-2</v>
      </c>
    </row>
    <row r="43" spans="1:17" x14ac:dyDescent="0.2">
      <c r="A43" s="1">
        <v>43161</v>
      </c>
      <c r="B43">
        <v>43.200001</v>
      </c>
      <c r="C43">
        <v>44.075001</v>
      </c>
      <c r="D43">
        <v>43.112499</v>
      </c>
      <c r="E43">
        <v>44.052501999999997</v>
      </c>
      <c r="F43">
        <v>42.060302999999998</v>
      </c>
      <c r="G43">
        <v>153816000</v>
      </c>
      <c r="H43">
        <f t="shared" si="0"/>
        <v>153816</v>
      </c>
      <c r="I43">
        <f t="shared" si="2"/>
        <v>-3.2149592568593878E-2</v>
      </c>
      <c r="K43" s="19">
        <f t="shared" si="1"/>
        <v>43161</v>
      </c>
      <c r="L43">
        <v>153816000</v>
      </c>
      <c r="M43">
        <v>42.060302999999998</v>
      </c>
      <c r="N43" s="20">
        <f t="shared" si="3"/>
        <v>6.9144311080980032E-3</v>
      </c>
    </row>
    <row r="44" spans="1:17" x14ac:dyDescent="0.2">
      <c r="A44" s="1">
        <v>43164</v>
      </c>
      <c r="B44">
        <v>43.802501999999997</v>
      </c>
      <c r="C44">
        <v>44.435001</v>
      </c>
      <c r="D44">
        <v>43.630001</v>
      </c>
      <c r="E44">
        <v>44.205002</v>
      </c>
      <c r="F44">
        <v>42.205902000000002</v>
      </c>
      <c r="G44">
        <v>113605600</v>
      </c>
      <c r="H44">
        <f t="shared" si="0"/>
        <v>113605.6</v>
      </c>
      <c r="I44">
        <f t="shared" si="2"/>
        <v>1.3946782084565151E-2</v>
      </c>
      <c r="K44" s="19">
        <f t="shared" si="1"/>
        <v>43164</v>
      </c>
      <c r="L44">
        <v>113605600</v>
      </c>
      <c r="M44">
        <v>42.205902000000002</v>
      </c>
      <c r="N44" s="20">
        <f t="shared" si="3"/>
        <v>3.4616726370231871E-3</v>
      </c>
    </row>
    <row r="45" spans="1:17" x14ac:dyDescent="0.2">
      <c r="A45" s="1">
        <v>43165</v>
      </c>
      <c r="B45">
        <v>44.477500999999997</v>
      </c>
      <c r="C45">
        <v>44.5625</v>
      </c>
      <c r="D45">
        <v>44.032501000000003</v>
      </c>
      <c r="E45">
        <v>44.167499999999997</v>
      </c>
      <c r="F45">
        <v>42.170090000000002</v>
      </c>
      <c r="G45">
        <v>95154000</v>
      </c>
      <c r="H45">
        <f t="shared" si="0"/>
        <v>95154</v>
      </c>
      <c r="I45">
        <f t="shared" si="2"/>
        <v>1.541005580000886E-2</v>
      </c>
      <c r="K45" s="19">
        <f t="shared" si="1"/>
        <v>43165</v>
      </c>
      <c r="L45">
        <v>95154000</v>
      </c>
      <c r="M45">
        <v>42.170090000000002</v>
      </c>
      <c r="N45" s="20">
        <f t="shared" si="3"/>
        <v>-8.4850692208876272E-4</v>
      </c>
    </row>
    <row r="46" spans="1:17" x14ac:dyDescent="0.2">
      <c r="A46" s="1">
        <v>43166</v>
      </c>
      <c r="B46">
        <v>43.735000999999997</v>
      </c>
      <c r="C46">
        <v>43.962502000000001</v>
      </c>
      <c r="D46">
        <v>43.567501</v>
      </c>
      <c r="E46">
        <v>43.7575</v>
      </c>
      <c r="F46">
        <v>41.778641</v>
      </c>
      <c r="G46">
        <v>126814000</v>
      </c>
      <c r="H46">
        <f t="shared" si="0"/>
        <v>126814</v>
      </c>
      <c r="I46">
        <f t="shared" si="2"/>
        <v>-1.6693833585659405E-2</v>
      </c>
      <c r="K46" s="19">
        <f t="shared" si="1"/>
        <v>43166</v>
      </c>
      <c r="L46">
        <v>126814000</v>
      </c>
      <c r="M46">
        <v>41.778641</v>
      </c>
      <c r="N46" s="20">
        <f t="shared" si="3"/>
        <v>-9.2826218772594851E-3</v>
      </c>
    </row>
    <row r="47" spans="1:17" x14ac:dyDescent="0.2">
      <c r="A47" s="1">
        <v>43167</v>
      </c>
      <c r="B47">
        <v>43.869999</v>
      </c>
      <c r="C47">
        <v>44.279998999999997</v>
      </c>
      <c r="D47">
        <v>43.767502</v>
      </c>
      <c r="E47">
        <v>44.235000999999997</v>
      </c>
      <c r="F47">
        <v>42.234549999999999</v>
      </c>
      <c r="G47">
        <v>95096400</v>
      </c>
      <c r="H47">
        <f t="shared" si="0"/>
        <v>95096.4</v>
      </c>
      <c r="I47">
        <f t="shared" si="2"/>
        <v>3.0867268072087861E-3</v>
      </c>
      <c r="K47" s="19">
        <f t="shared" si="1"/>
        <v>43167</v>
      </c>
      <c r="L47">
        <v>95096400</v>
      </c>
      <c r="M47">
        <v>42.234549999999999</v>
      </c>
      <c r="N47" s="20">
        <f t="shared" si="3"/>
        <v>1.091248994911056E-2</v>
      </c>
    </row>
    <row r="48" spans="1:17" x14ac:dyDescent="0.2">
      <c r="A48" s="1">
        <v>43168</v>
      </c>
      <c r="B48">
        <v>44.490001999999997</v>
      </c>
      <c r="C48">
        <v>45</v>
      </c>
      <c r="D48">
        <v>44.347499999999997</v>
      </c>
      <c r="E48">
        <v>44.994999</v>
      </c>
      <c r="F48">
        <v>42.960171000000003</v>
      </c>
      <c r="G48">
        <v>128740800</v>
      </c>
      <c r="H48">
        <f t="shared" si="0"/>
        <v>128740.8</v>
      </c>
      <c r="I48">
        <f t="shared" si="2"/>
        <v>1.4132733397144527E-2</v>
      </c>
      <c r="K48" s="19">
        <f t="shared" si="1"/>
        <v>43168</v>
      </c>
      <c r="L48">
        <v>128740800</v>
      </c>
      <c r="M48">
        <v>42.960171000000003</v>
      </c>
      <c r="N48" s="20">
        <f t="shared" si="3"/>
        <v>1.7180744201133996E-2</v>
      </c>
    </row>
    <row r="49" spans="1:14" x14ac:dyDescent="0.2">
      <c r="A49" s="1">
        <v>43171</v>
      </c>
      <c r="B49">
        <v>45.072498000000003</v>
      </c>
      <c r="C49">
        <v>45.597499999999997</v>
      </c>
      <c r="D49">
        <v>45.052501999999997</v>
      </c>
      <c r="E49">
        <v>45.43</v>
      </c>
      <c r="F49">
        <v>43.375506999999999</v>
      </c>
      <c r="G49">
        <v>128828400</v>
      </c>
      <c r="H49">
        <f t="shared" si="0"/>
        <v>128828.4</v>
      </c>
      <c r="I49">
        <f t="shared" si="2"/>
        <v>1.3092739352990053E-2</v>
      </c>
      <c r="K49" s="19">
        <f t="shared" si="1"/>
        <v>43171</v>
      </c>
      <c r="L49">
        <v>128828400</v>
      </c>
      <c r="M49">
        <v>43.375506999999999</v>
      </c>
      <c r="N49" s="20">
        <f t="shared" si="3"/>
        <v>9.6679317221525108E-3</v>
      </c>
    </row>
    <row r="50" spans="1:14" x14ac:dyDescent="0.2">
      <c r="A50" s="1">
        <v>43172</v>
      </c>
      <c r="B50">
        <v>45.647499000000003</v>
      </c>
      <c r="C50">
        <v>45.875</v>
      </c>
      <c r="D50">
        <v>44.810001</v>
      </c>
      <c r="E50">
        <v>44.9925</v>
      </c>
      <c r="F50">
        <v>42.957779000000002</v>
      </c>
      <c r="G50">
        <v>126774000</v>
      </c>
      <c r="H50">
        <f t="shared" si="0"/>
        <v>126774</v>
      </c>
      <c r="I50">
        <f t="shared" si="2"/>
        <v>1.275724722423861E-2</v>
      </c>
      <c r="K50" s="19">
        <f t="shared" si="1"/>
        <v>43172</v>
      </c>
      <c r="L50">
        <v>126774000</v>
      </c>
      <c r="M50">
        <v>42.957779000000002</v>
      </c>
      <c r="N50" s="20">
        <f t="shared" si="3"/>
        <v>-9.6305041460379194E-3</v>
      </c>
    </row>
    <row r="51" spans="1:14" x14ac:dyDescent="0.2">
      <c r="A51" s="1">
        <v>43173</v>
      </c>
      <c r="B51">
        <v>45.080002</v>
      </c>
      <c r="C51">
        <v>45.130001</v>
      </c>
      <c r="D51">
        <v>44.452499000000003</v>
      </c>
      <c r="E51">
        <v>44.610000999999997</v>
      </c>
      <c r="F51">
        <v>42.592590000000001</v>
      </c>
      <c r="G51">
        <v>117473600</v>
      </c>
      <c r="H51">
        <f t="shared" si="0"/>
        <v>117473.60000000001</v>
      </c>
      <c r="I51">
        <f t="shared" si="2"/>
        <v>-1.2432159755346136E-2</v>
      </c>
      <c r="K51" s="19">
        <f t="shared" si="1"/>
        <v>43173</v>
      </c>
      <c r="L51">
        <v>117473600</v>
      </c>
      <c r="M51">
        <v>42.592590000000001</v>
      </c>
      <c r="N51" s="20">
        <f t="shared" si="3"/>
        <v>-8.5011145478447771E-3</v>
      </c>
    </row>
    <row r="52" spans="1:14" x14ac:dyDescent="0.2">
      <c r="A52" s="1">
        <v>43174</v>
      </c>
      <c r="B52">
        <v>44.625</v>
      </c>
      <c r="C52">
        <v>45.060001</v>
      </c>
      <c r="D52">
        <v>44.517502</v>
      </c>
      <c r="E52">
        <v>44.662497999999999</v>
      </c>
      <c r="F52">
        <v>42.642719</v>
      </c>
      <c r="G52">
        <v>90975200</v>
      </c>
      <c r="H52">
        <f t="shared" si="0"/>
        <v>90975.2</v>
      </c>
      <c r="I52">
        <f t="shared" si="2"/>
        <v>-1.0093211619644568E-2</v>
      </c>
      <c r="K52" s="19">
        <f t="shared" si="1"/>
        <v>43174</v>
      </c>
      <c r="L52">
        <v>90975200</v>
      </c>
      <c r="M52">
        <v>42.642719</v>
      </c>
      <c r="N52" s="20">
        <f t="shared" si="3"/>
        <v>1.1769418107703314E-3</v>
      </c>
    </row>
    <row r="53" spans="1:14" x14ac:dyDescent="0.2">
      <c r="A53" s="1">
        <v>43175</v>
      </c>
      <c r="B53">
        <v>44.662497999999999</v>
      </c>
      <c r="C53">
        <v>44.779998999999997</v>
      </c>
      <c r="D53">
        <v>44.404998999999997</v>
      </c>
      <c r="E53">
        <v>44.505001</v>
      </c>
      <c r="F53">
        <v>42.492336000000002</v>
      </c>
      <c r="G53">
        <v>157618800</v>
      </c>
      <c r="H53">
        <f t="shared" si="0"/>
        <v>157618.79999999999</v>
      </c>
      <c r="I53">
        <f t="shared" si="2"/>
        <v>8.4029131652659645E-4</v>
      </c>
      <c r="K53" s="19">
        <f t="shared" si="1"/>
        <v>43175</v>
      </c>
      <c r="L53">
        <v>157618800</v>
      </c>
      <c r="M53">
        <v>42.492336000000002</v>
      </c>
      <c r="N53" s="20">
        <f t="shared" si="3"/>
        <v>-3.5265809387060414E-3</v>
      </c>
    </row>
    <row r="54" spans="1:14" x14ac:dyDescent="0.2">
      <c r="A54" s="1">
        <v>43178</v>
      </c>
      <c r="B54">
        <v>44.330002</v>
      </c>
      <c r="C54">
        <v>44.3675</v>
      </c>
      <c r="D54">
        <v>43.415000999999997</v>
      </c>
      <c r="E54">
        <v>43.825001</v>
      </c>
      <c r="F54">
        <v>41.843086</v>
      </c>
      <c r="G54">
        <v>133787200</v>
      </c>
      <c r="H54">
        <f t="shared" si="0"/>
        <v>133787.20000000001</v>
      </c>
      <c r="I54">
        <f t="shared" si="2"/>
        <v>-7.4446350940782354E-3</v>
      </c>
      <c r="K54" s="19">
        <f t="shared" si="1"/>
        <v>43178</v>
      </c>
      <c r="L54">
        <v>133787200</v>
      </c>
      <c r="M54">
        <v>41.843086</v>
      </c>
      <c r="N54" s="20">
        <f t="shared" si="3"/>
        <v>-1.5279225882050874E-2</v>
      </c>
    </row>
    <row r="55" spans="1:14" x14ac:dyDescent="0.2">
      <c r="A55" s="1">
        <v>43179</v>
      </c>
      <c r="B55">
        <v>43.810001</v>
      </c>
      <c r="C55">
        <v>44.200001</v>
      </c>
      <c r="D55">
        <v>43.735000999999997</v>
      </c>
      <c r="E55">
        <v>43.810001</v>
      </c>
      <c r="F55">
        <v>41.828769999999999</v>
      </c>
      <c r="G55">
        <v>78597600</v>
      </c>
      <c r="H55">
        <f t="shared" si="0"/>
        <v>78597.600000000006</v>
      </c>
      <c r="I55">
        <f t="shared" si="2"/>
        <v>-1.1730227307456485E-2</v>
      </c>
      <c r="K55" s="19">
        <f t="shared" si="1"/>
        <v>43179</v>
      </c>
      <c r="L55">
        <v>78597600</v>
      </c>
      <c r="M55">
        <v>41.828769999999999</v>
      </c>
      <c r="N55" s="20">
        <f t="shared" si="3"/>
        <v>-3.4213537691748846E-4</v>
      </c>
    </row>
    <row r="56" spans="1:14" x14ac:dyDescent="0.2">
      <c r="A56" s="1">
        <v>43180</v>
      </c>
      <c r="B56">
        <v>43.759998000000003</v>
      </c>
      <c r="C56">
        <v>43.772499000000003</v>
      </c>
      <c r="D56">
        <v>42.814999</v>
      </c>
      <c r="E56">
        <v>42.817501</v>
      </c>
      <c r="F56">
        <v>40.881152999999998</v>
      </c>
      <c r="G56">
        <v>148219600</v>
      </c>
      <c r="H56">
        <f t="shared" si="0"/>
        <v>148219.6</v>
      </c>
      <c r="I56">
        <f t="shared" si="2"/>
        <v>-1.1413603939428509E-3</v>
      </c>
      <c r="K56" s="19">
        <f t="shared" si="1"/>
        <v>43180</v>
      </c>
      <c r="L56">
        <v>148219600</v>
      </c>
      <c r="M56">
        <v>40.881152999999998</v>
      </c>
      <c r="N56" s="20">
        <f t="shared" si="3"/>
        <v>-2.2654670457677838E-2</v>
      </c>
    </row>
    <row r="57" spans="1:14" x14ac:dyDescent="0.2">
      <c r="A57" s="1">
        <v>43181</v>
      </c>
      <c r="B57">
        <v>42.5</v>
      </c>
      <c r="C57">
        <v>43.169998</v>
      </c>
      <c r="D57">
        <v>42.150002000000001</v>
      </c>
      <c r="E57">
        <v>42.212502000000001</v>
      </c>
      <c r="F57">
        <v>40.303508999999998</v>
      </c>
      <c r="G57">
        <v>165963200</v>
      </c>
      <c r="H57">
        <f t="shared" si="0"/>
        <v>165963.20000000001</v>
      </c>
      <c r="I57">
        <f t="shared" si="2"/>
        <v>-2.8793374259295051E-2</v>
      </c>
      <c r="K57" s="19">
        <f t="shared" si="1"/>
        <v>43181</v>
      </c>
      <c r="L57">
        <v>165963200</v>
      </c>
      <c r="M57">
        <v>40.303508999999998</v>
      </c>
      <c r="N57" s="20">
        <f t="shared" si="3"/>
        <v>-1.4129836308677483E-2</v>
      </c>
    </row>
    <row r="58" spans="1:14" x14ac:dyDescent="0.2">
      <c r="A58" s="1">
        <v>43182</v>
      </c>
      <c r="B58">
        <v>42.097499999999997</v>
      </c>
      <c r="C58">
        <v>42.48</v>
      </c>
      <c r="D58">
        <v>41.235000999999997</v>
      </c>
      <c r="E58">
        <v>41.235000999999997</v>
      </c>
      <c r="F58">
        <v>39.370215999999999</v>
      </c>
      <c r="G58">
        <v>164115200</v>
      </c>
      <c r="H58">
        <f t="shared" si="0"/>
        <v>164115.20000000001</v>
      </c>
      <c r="I58">
        <f t="shared" si="2"/>
        <v>-9.4705882352941976E-3</v>
      </c>
      <c r="K58" s="19">
        <f t="shared" si="1"/>
        <v>43182</v>
      </c>
      <c r="L58">
        <v>164115200</v>
      </c>
      <c r="M58">
        <v>39.370215999999999</v>
      </c>
      <c r="N58" s="20">
        <f t="shared" si="3"/>
        <v>-2.3156618943526705E-2</v>
      </c>
    </row>
    <row r="59" spans="1:14" x14ac:dyDescent="0.2">
      <c r="A59" s="1">
        <v>43185</v>
      </c>
      <c r="B59">
        <v>42.017502</v>
      </c>
      <c r="C59">
        <v>43.275002000000001</v>
      </c>
      <c r="D59">
        <v>41.610000999999997</v>
      </c>
      <c r="E59">
        <v>43.192501</v>
      </c>
      <c r="F59">
        <v>41.239193</v>
      </c>
      <c r="G59">
        <v>150164800</v>
      </c>
      <c r="H59">
        <f t="shared" si="0"/>
        <v>150164.79999999999</v>
      </c>
      <c r="I59">
        <f t="shared" si="2"/>
        <v>-1.9003028683412613E-3</v>
      </c>
      <c r="K59" s="19">
        <f t="shared" si="1"/>
        <v>43185</v>
      </c>
      <c r="L59">
        <v>150164800</v>
      </c>
      <c r="M59">
        <v>41.239193</v>
      </c>
      <c r="N59" s="20">
        <f t="shared" si="3"/>
        <v>4.7471850294141159E-2</v>
      </c>
    </row>
    <row r="60" spans="1:14" x14ac:dyDescent="0.2">
      <c r="A60" s="1">
        <v>43186</v>
      </c>
      <c r="B60">
        <v>43.419998</v>
      </c>
      <c r="C60">
        <v>43.787497999999999</v>
      </c>
      <c r="D60">
        <v>41.73</v>
      </c>
      <c r="E60">
        <v>42.084999000000003</v>
      </c>
      <c r="F60">
        <v>40.181781999999998</v>
      </c>
      <c r="G60">
        <v>163690400</v>
      </c>
      <c r="H60">
        <f t="shared" si="0"/>
        <v>163690.4</v>
      </c>
      <c r="I60">
        <f t="shared" si="2"/>
        <v>3.3378852460101013E-2</v>
      </c>
      <c r="K60" s="19">
        <f t="shared" si="1"/>
        <v>43186</v>
      </c>
      <c r="L60">
        <v>163690400</v>
      </c>
      <c r="M60">
        <v>40.181781999999998</v>
      </c>
      <c r="N60" s="20">
        <f t="shared" si="3"/>
        <v>-2.5640923671809045E-2</v>
      </c>
    </row>
    <row r="61" spans="1:14" x14ac:dyDescent="0.2">
      <c r="A61" s="1">
        <v>43187</v>
      </c>
      <c r="B61">
        <v>41.8125</v>
      </c>
      <c r="C61">
        <v>42.505001</v>
      </c>
      <c r="D61">
        <v>41.297500999999997</v>
      </c>
      <c r="E61">
        <v>41.619999</v>
      </c>
      <c r="F61">
        <v>39.737803999999997</v>
      </c>
      <c r="G61">
        <v>166674000</v>
      </c>
      <c r="H61">
        <f t="shared" si="0"/>
        <v>166674</v>
      </c>
      <c r="I61">
        <f t="shared" si="2"/>
        <v>-3.7022065270477432E-2</v>
      </c>
      <c r="K61" s="19">
        <f t="shared" si="1"/>
        <v>43187</v>
      </c>
      <c r="L61">
        <v>166674000</v>
      </c>
      <c r="M61">
        <v>39.737803999999997</v>
      </c>
      <c r="N61" s="20">
        <f t="shared" si="3"/>
        <v>-1.1049236193656154E-2</v>
      </c>
    </row>
    <row r="62" spans="1:14" x14ac:dyDescent="0.2">
      <c r="A62" s="1">
        <v>43188</v>
      </c>
      <c r="B62">
        <v>41.952499000000003</v>
      </c>
      <c r="C62">
        <v>42.9375</v>
      </c>
      <c r="D62">
        <v>41.724997999999999</v>
      </c>
      <c r="E62">
        <v>41.945</v>
      </c>
      <c r="F62">
        <v>40.048110999999999</v>
      </c>
      <c r="G62">
        <v>153594000</v>
      </c>
      <c r="H62">
        <f t="shared" si="0"/>
        <v>153594</v>
      </c>
      <c r="I62">
        <f t="shared" si="2"/>
        <v>3.3482571001495509E-3</v>
      </c>
      <c r="K62" s="19">
        <f t="shared" si="1"/>
        <v>43188</v>
      </c>
      <c r="L62">
        <v>153594000</v>
      </c>
      <c r="M62">
        <v>40.048110999999999</v>
      </c>
      <c r="N62" s="20">
        <f t="shared" si="3"/>
        <v>7.8088613049679765E-3</v>
      </c>
    </row>
    <row r="63" spans="1:14" x14ac:dyDescent="0.2">
      <c r="A63" s="1">
        <v>43192</v>
      </c>
      <c r="B63">
        <v>41.66</v>
      </c>
      <c r="C63">
        <v>42.235000999999997</v>
      </c>
      <c r="D63">
        <v>41.1175</v>
      </c>
      <c r="E63">
        <v>41.669998</v>
      </c>
      <c r="F63">
        <v>39.785544999999999</v>
      </c>
      <c r="G63">
        <v>150347200</v>
      </c>
      <c r="H63">
        <f t="shared" si="0"/>
        <v>150347.20000000001</v>
      </c>
      <c r="I63">
        <f t="shared" si="2"/>
        <v>-6.9721472372839214E-3</v>
      </c>
      <c r="K63" s="19">
        <f t="shared" si="1"/>
        <v>43192</v>
      </c>
      <c r="L63">
        <v>150347200</v>
      </c>
      <c r="M63">
        <v>39.785544999999999</v>
      </c>
      <c r="N63" s="20">
        <f t="shared" si="3"/>
        <v>-6.5562642892195251E-3</v>
      </c>
    </row>
    <row r="64" spans="1:14" x14ac:dyDescent="0.2">
      <c r="A64" s="1">
        <v>43193</v>
      </c>
      <c r="B64">
        <v>41.91</v>
      </c>
      <c r="C64">
        <v>42.1875</v>
      </c>
      <c r="D64">
        <v>41.220001000000003</v>
      </c>
      <c r="E64">
        <v>42.097499999999997</v>
      </c>
      <c r="F64">
        <v>40.193694999999998</v>
      </c>
      <c r="G64">
        <v>121112000</v>
      </c>
      <c r="H64">
        <f t="shared" si="0"/>
        <v>121112</v>
      </c>
      <c r="I64">
        <f t="shared" si="2"/>
        <v>6.0009601536245806E-3</v>
      </c>
      <c r="K64" s="19">
        <f t="shared" si="1"/>
        <v>43193</v>
      </c>
      <c r="L64">
        <v>121112000</v>
      </c>
      <c r="M64">
        <v>40.193694999999998</v>
      </c>
      <c r="N64" s="20">
        <f t="shared" si="3"/>
        <v>1.0258751011202666E-2</v>
      </c>
    </row>
    <row r="65" spans="1:14" x14ac:dyDescent="0.2">
      <c r="A65" s="1">
        <v>43194</v>
      </c>
      <c r="B65">
        <v>41.220001000000003</v>
      </c>
      <c r="C65">
        <v>43.002499</v>
      </c>
      <c r="D65">
        <v>41.192501</v>
      </c>
      <c r="E65">
        <v>42.902500000000003</v>
      </c>
      <c r="F65">
        <v>40.962302999999999</v>
      </c>
      <c r="G65">
        <v>138422000</v>
      </c>
      <c r="H65">
        <f t="shared" si="0"/>
        <v>138422</v>
      </c>
      <c r="I65">
        <f t="shared" si="2"/>
        <v>-1.6463827248866456E-2</v>
      </c>
      <c r="K65" s="19">
        <f t="shared" si="1"/>
        <v>43194</v>
      </c>
      <c r="L65">
        <v>138422000</v>
      </c>
      <c r="M65">
        <v>40.962302999999999</v>
      </c>
      <c r="N65" s="20">
        <f t="shared" si="3"/>
        <v>1.9122601194043007E-2</v>
      </c>
    </row>
    <row r="66" spans="1:14" x14ac:dyDescent="0.2">
      <c r="A66" s="1">
        <v>43195</v>
      </c>
      <c r="B66">
        <v>43.145000000000003</v>
      </c>
      <c r="C66">
        <v>43.557499</v>
      </c>
      <c r="D66">
        <v>43.02</v>
      </c>
      <c r="E66">
        <v>43.200001</v>
      </c>
      <c r="F66">
        <v>41.246352999999999</v>
      </c>
      <c r="G66">
        <v>107732800</v>
      </c>
      <c r="H66">
        <f t="shared" si="0"/>
        <v>107732.8</v>
      </c>
      <c r="I66">
        <f t="shared" si="2"/>
        <v>4.6700605368738338E-2</v>
      </c>
      <c r="K66" s="19">
        <f t="shared" si="1"/>
        <v>43195</v>
      </c>
      <c r="L66">
        <v>107732800</v>
      </c>
      <c r="M66">
        <v>41.246352999999999</v>
      </c>
      <c r="N66" s="20">
        <f t="shared" si="3"/>
        <v>6.9344245610409305E-3</v>
      </c>
    </row>
    <row r="67" spans="1:14" x14ac:dyDescent="0.2">
      <c r="A67" s="1">
        <v>43196</v>
      </c>
      <c r="B67">
        <v>42.7425</v>
      </c>
      <c r="C67">
        <v>43.119999</v>
      </c>
      <c r="D67">
        <v>42.049999</v>
      </c>
      <c r="E67">
        <v>42.095001000000003</v>
      </c>
      <c r="F67">
        <v>40.191322</v>
      </c>
      <c r="G67">
        <v>140021200</v>
      </c>
      <c r="H67">
        <f t="shared" ref="H67:H130" si="4">G67/1000</f>
        <v>140021.20000000001</v>
      </c>
      <c r="I67">
        <f t="shared" si="2"/>
        <v>-9.3290068374088167E-3</v>
      </c>
      <c r="K67" s="19">
        <f t="shared" ref="K67:K130" si="5">A67</f>
        <v>43196</v>
      </c>
      <c r="L67">
        <v>140021200</v>
      </c>
      <c r="M67">
        <v>40.191322</v>
      </c>
      <c r="N67" s="20">
        <f t="shared" si="3"/>
        <v>-2.5578770564272667E-2</v>
      </c>
    </row>
    <row r="68" spans="1:14" x14ac:dyDescent="0.2">
      <c r="A68" s="1">
        <v>43199</v>
      </c>
      <c r="B68">
        <v>42.470001000000003</v>
      </c>
      <c r="C68">
        <v>43.272499000000003</v>
      </c>
      <c r="D68">
        <v>42.462502000000001</v>
      </c>
      <c r="E68">
        <v>42.512501</v>
      </c>
      <c r="F68">
        <v>40.589950999999999</v>
      </c>
      <c r="G68">
        <v>116070800</v>
      </c>
      <c r="H68">
        <f t="shared" si="4"/>
        <v>116070.8</v>
      </c>
      <c r="I68">
        <f t="shared" ref="I68:I131" si="6">(B68-B67)/B67</f>
        <v>-6.3753640989646435E-3</v>
      </c>
      <c r="K68" s="19">
        <f t="shared" si="5"/>
        <v>43199</v>
      </c>
      <c r="L68">
        <v>116070800</v>
      </c>
      <c r="M68">
        <v>40.589950999999999</v>
      </c>
      <c r="N68" s="20">
        <f t="shared" ref="N68:N131" si="7">(F68-F67)/F67</f>
        <v>9.9182853452792537E-3</v>
      </c>
    </row>
    <row r="69" spans="1:14" x14ac:dyDescent="0.2">
      <c r="A69" s="1">
        <v>43200</v>
      </c>
      <c r="B69">
        <v>43.25</v>
      </c>
      <c r="C69">
        <v>43.5</v>
      </c>
      <c r="D69">
        <v>42.8825</v>
      </c>
      <c r="E69">
        <v>43.3125</v>
      </c>
      <c r="F69">
        <v>41.353766999999998</v>
      </c>
      <c r="G69">
        <v>113634400</v>
      </c>
      <c r="H69">
        <f t="shared" si="4"/>
        <v>113634.4</v>
      </c>
      <c r="I69">
        <f t="shared" si="6"/>
        <v>1.8365881366473161E-2</v>
      </c>
      <c r="K69" s="19">
        <f t="shared" si="5"/>
        <v>43200</v>
      </c>
      <c r="L69">
        <v>113634400</v>
      </c>
      <c r="M69">
        <v>41.353766999999998</v>
      </c>
      <c r="N69" s="20">
        <f t="shared" si="7"/>
        <v>1.8817859622446909E-2</v>
      </c>
    </row>
    <row r="70" spans="1:14" x14ac:dyDescent="0.2">
      <c r="A70" s="1">
        <v>43201</v>
      </c>
      <c r="B70">
        <v>43.057499</v>
      </c>
      <c r="C70">
        <v>43.48</v>
      </c>
      <c r="D70">
        <v>42.924999</v>
      </c>
      <c r="E70">
        <v>43.110000999999997</v>
      </c>
      <c r="F70">
        <v>41.160415999999998</v>
      </c>
      <c r="G70">
        <v>89726400</v>
      </c>
      <c r="H70">
        <f t="shared" si="4"/>
        <v>89726.399999999994</v>
      </c>
      <c r="I70">
        <f t="shared" si="6"/>
        <v>-4.4508901734104057E-3</v>
      </c>
      <c r="K70" s="19">
        <f t="shared" si="5"/>
        <v>43201</v>
      </c>
      <c r="L70">
        <v>89726400</v>
      </c>
      <c r="M70">
        <v>41.160415999999998</v>
      </c>
      <c r="N70" s="20">
        <f t="shared" si="7"/>
        <v>-4.6755353629573783E-3</v>
      </c>
    </row>
    <row r="71" spans="1:14" x14ac:dyDescent="0.2">
      <c r="A71" s="1">
        <v>43202</v>
      </c>
      <c r="B71">
        <v>43.352500999999997</v>
      </c>
      <c r="C71">
        <v>43.75</v>
      </c>
      <c r="D71">
        <v>43.259998000000003</v>
      </c>
      <c r="E71">
        <v>43.534999999999997</v>
      </c>
      <c r="F71">
        <v>41.566195999999998</v>
      </c>
      <c r="G71">
        <v>91557200</v>
      </c>
      <c r="H71">
        <f t="shared" si="4"/>
        <v>91557.2</v>
      </c>
      <c r="I71">
        <f t="shared" si="6"/>
        <v>6.8513500981558792E-3</v>
      </c>
      <c r="K71" s="19">
        <f t="shared" si="5"/>
        <v>43202</v>
      </c>
      <c r="L71">
        <v>91557200</v>
      </c>
      <c r="M71">
        <v>41.566195999999998</v>
      </c>
      <c r="N71" s="20">
        <f t="shared" si="7"/>
        <v>9.8585009442081449E-3</v>
      </c>
    </row>
    <row r="72" spans="1:14" x14ac:dyDescent="0.2">
      <c r="A72" s="1">
        <v>43203</v>
      </c>
      <c r="B72">
        <v>43.695</v>
      </c>
      <c r="C72">
        <v>43.959999000000003</v>
      </c>
      <c r="D72">
        <v>43.462502000000001</v>
      </c>
      <c r="E72">
        <v>43.682499</v>
      </c>
      <c r="F72">
        <v>41.707031000000001</v>
      </c>
      <c r="G72">
        <v>100497200</v>
      </c>
      <c r="H72">
        <f t="shared" si="4"/>
        <v>100497.2</v>
      </c>
      <c r="I72">
        <f t="shared" si="6"/>
        <v>7.9003285185323836E-3</v>
      </c>
      <c r="K72" s="19">
        <f t="shared" si="5"/>
        <v>43203</v>
      </c>
      <c r="L72">
        <v>100497200</v>
      </c>
      <c r="M72">
        <v>41.707031000000001</v>
      </c>
      <c r="N72" s="20">
        <f t="shared" si="7"/>
        <v>3.3882099771651636E-3</v>
      </c>
    </row>
    <row r="73" spans="1:14" x14ac:dyDescent="0.2">
      <c r="A73" s="1">
        <v>43206</v>
      </c>
      <c r="B73">
        <v>43.7575</v>
      </c>
      <c r="C73">
        <v>44.047500999999997</v>
      </c>
      <c r="D73">
        <v>43.707500000000003</v>
      </c>
      <c r="E73">
        <v>43.955002</v>
      </c>
      <c r="F73">
        <v>41.967213000000001</v>
      </c>
      <c r="G73">
        <v>86313600</v>
      </c>
      <c r="H73">
        <f t="shared" si="4"/>
        <v>86313.600000000006</v>
      </c>
      <c r="I73">
        <f t="shared" si="6"/>
        <v>1.4303696075065797E-3</v>
      </c>
      <c r="K73" s="19">
        <f t="shared" si="5"/>
        <v>43206</v>
      </c>
      <c r="L73">
        <v>86313600</v>
      </c>
      <c r="M73">
        <v>41.967213000000001</v>
      </c>
      <c r="N73" s="20">
        <f t="shared" si="7"/>
        <v>6.2383246604151791E-3</v>
      </c>
    </row>
    <row r="74" spans="1:14" x14ac:dyDescent="0.2">
      <c r="A74" s="1">
        <v>43207</v>
      </c>
      <c r="B74">
        <v>44.122501</v>
      </c>
      <c r="C74">
        <v>44.735000999999997</v>
      </c>
      <c r="D74">
        <v>44.102500999999997</v>
      </c>
      <c r="E74">
        <v>44.560001</v>
      </c>
      <c r="F74">
        <v>42.544842000000003</v>
      </c>
      <c r="G74">
        <v>106421600</v>
      </c>
      <c r="H74">
        <f t="shared" si="4"/>
        <v>106421.6</v>
      </c>
      <c r="I74">
        <f t="shared" si="6"/>
        <v>8.3414500371364782E-3</v>
      </c>
      <c r="K74" s="19">
        <f t="shared" si="5"/>
        <v>43207</v>
      </c>
      <c r="L74">
        <v>106421600</v>
      </c>
      <c r="M74">
        <v>42.544842000000003</v>
      </c>
      <c r="N74" s="20">
        <f t="shared" si="7"/>
        <v>1.3763816053260476E-2</v>
      </c>
    </row>
    <row r="75" spans="1:14" x14ac:dyDescent="0.2">
      <c r="A75" s="1">
        <v>43208</v>
      </c>
      <c r="B75">
        <v>44.452499000000003</v>
      </c>
      <c r="C75">
        <v>44.705002</v>
      </c>
      <c r="D75">
        <v>44.220001000000003</v>
      </c>
      <c r="E75">
        <v>44.459999000000003</v>
      </c>
      <c r="F75">
        <v>42.449370999999999</v>
      </c>
      <c r="G75">
        <v>83018000</v>
      </c>
      <c r="H75">
        <f t="shared" si="4"/>
        <v>83018</v>
      </c>
      <c r="I75">
        <f t="shared" si="6"/>
        <v>7.4791317926425644E-3</v>
      </c>
      <c r="K75" s="19">
        <f t="shared" si="5"/>
        <v>43208</v>
      </c>
      <c r="L75">
        <v>83018000</v>
      </c>
      <c r="M75">
        <v>42.449370999999999</v>
      </c>
      <c r="N75" s="20">
        <f t="shared" si="7"/>
        <v>-2.2440088036994803E-3</v>
      </c>
    </row>
    <row r="76" spans="1:14" x14ac:dyDescent="0.2">
      <c r="A76" s="1">
        <v>43209</v>
      </c>
      <c r="B76">
        <v>43.439999</v>
      </c>
      <c r="C76">
        <v>43.847499999999997</v>
      </c>
      <c r="D76">
        <v>43.165000999999997</v>
      </c>
      <c r="E76">
        <v>43.200001</v>
      </c>
      <c r="F76">
        <v>41.246352999999999</v>
      </c>
      <c r="G76">
        <v>139235200</v>
      </c>
      <c r="H76">
        <f t="shared" si="4"/>
        <v>139235.20000000001</v>
      </c>
      <c r="I76">
        <f t="shared" si="6"/>
        <v>-2.2777122159093974E-2</v>
      </c>
      <c r="K76" s="19">
        <f t="shared" si="5"/>
        <v>43209</v>
      </c>
      <c r="L76">
        <v>139235200</v>
      </c>
      <c r="M76">
        <v>41.246352999999999</v>
      </c>
      <c r="N76" s="20">
        <f t="shared" si="7"/>
        <v>-2.8340066570126568E-2</v>
      </c>
    </row>
    <row r="77" spans="1:14" x14ac:dyDescent="0.2">
      <c r="A77" s="1">
        <v>43210</v>
      </c>
      <c r="B77">
        <v>42.650002000000001</v>
      </c>
      <c r="C77">
        <v>42.805</v>
      </c>
      <c r="D77">
        <v>41.357498</v>
      </c>
      <c r="E77">
        <v>41.43</v>
      </c>
      <c r="F77">
        <v>39.556393</v>
      </c>
      <c r="G77">
        <v>261964400</v>
      </c>
      <c r="H77">
        <f t="shared" si="4"/>
        <v>261964.4</v>
      </c>
      <c r="I77">
        <f t="shared" si="6"/>
        <v>-1.8185935041112676E-2</v>
      </c>
      <c r="K77" s="19">
        <f t="shared" si="5"/>
        <v>43210</v>
      </c>
      <c r="L77">
        <v>261964400</v>
      </c>
      <c r="M77">
        <v>39.556393</v>
      </c>
      <c r="N77" s="20">
        <f t="shared" si="7"/>
        <v>-4.0972349725077496E-2</v>
      </c>
    </row>
    <row r="78" spans="1:14" x14ac:dyDescent="0.2">
      <c r="A78" s="1">
        <v>43213</v>
      </c>
      <c r="B78">
        <v>41.707500000000003</v>
      </c>
      <c r="C78">
        <v>41.73</v>
      </c>
      <c r="D78">
        <v>41.022499000000003</v>
      </c>
      <c r="E78">
        <v>41.310001</v>
      </c>
      <c r="F78">
        <v>39.441822000000002</v>
      </c>
      <c r="G78">
        <v>146062000</v>
      </c>
      <c r="H78">
        <f t="shared" si="4"/>
        <v>146062</v>
      </c>
      <c r="I78">
        <f t="shared" si="6"/>
        <v>-2.2098521824219317E-2</v>
      </c>
      <c r="K78" s="19">
        <f t="shared" si="5"/>
        <v>43213</v>
      </c>
      <c r="L78">
        <v>146062000</v>
      </c>
      <c r="M78">
        <v>39.441822000000002</v>
      </c>
      <c r="N78" s="20">
        <f t="shared" si="7"/>
        <v>-2.8963965445483863E-3</v>
      </c>
    </row>
    <row r="79" spans="1:14" x14ac:dyDescent="0.2">
      <c r="A79" s="1">
        <v>43214</v>
      </c>
      <c r="B79">
        <v>41.417499999999997</v>
      </c>
      <c r="C79">
        <v>41.582500000000003</v>
      </c>
      <c r="D79">
        <v>40.305</v>
      </c>
      <c r="E79">
        <v>40.735000999999997</v>
      </c>
      <c r="F79">
        <v>38.892822000000002</v>
      </c>
      <c r="G79">
        <v>134768000</v>
      </c>
      <c r="H79">
        <f t="shared" si="4"/>
        <v>134768</v>
      </c>
      <c r="I79">
        <f t="shared" si="6"/>
        <v>-6.9531858778398665E-3</v>
      </c>
      <c r="K79" s="19">
        <f t="shared" si="5"/>
        <v>43214</v>
      </c>
      <c r="L79">
        <v>134768000</v>
      </c>
      <c r="M79">
        <v>38.892822000000002</v>
      </c>
      <c r="N79" s="20">
        <f t="shared" si="7"/>
        <v>-1.3919235272650423E-2</v>
      </c>
    </row>
    <row r="80" spans="1:14" x14ac:dyDescent="0.2">
      <c r="A80" s="1">
        <v>43215</v>
      </c>
      <c r="B80">
        <v>40.654998999999997</v>
      </c>
      <c r="C80">
        <v>41.354999999999997</v>
      </c>
      <c r="D80">
        <v>40.602500999999997</v>
      </c>
      <c r="E80">
        <v>40.912497999999999</v>
      </c>
      <c r="F80">
        <v>39.062302000000003</v>
      </c>
      <c r="G80">
        <v>113528400</v>
      </c>
      <c r="H80">
        <f t="shared" si="4"/>
        <v>113528.4</v>
      </c>
      <c r="I80">
        <f t="shared" si="6"/>
        <v>-1.8410116496649975E-2</v>
      </c>
      <c r="K80" s="19">
        <f t="shared" si="5"/>
        <v>43215</v>
      </c>
      <c r="L80">
        <v>113528400</v>
      </c>
      <c r="M80">
        <v>39.062302000000003</v>
      </c>
      <c r="N80" s="20">
        <f t="shared" si="7"/>
        <v>4.3576164259821531E-3</v>
      </c>
    </row>
    <row r="81" spans="1:14" x14ac:dyDescent="0.2">
      <c r="A81" s="1">
        <v>43216</v>
      </c>
      <c r="B81">
        <v>41.029998999999997</v>
      </c>
      <c r="C81">
        <v>41.432499</v>
      </c>
      <c r="D81">
        <v>40.842498999999997</v>
      </c>
      <c r="E81">
        <v>41.055</v>
      </c>
      <c r="F81">
        <v>39.198349</v>
      </c>
      <c r="G81">
        <v>111852000</v>
      </c>
      <c r="H81">
        <f t="shared" si="4"/>
        <v>111852</v>
      </c>
      <c r="I81">
        <f t="shared" si="6"/>
        <v>9.2239579196644432E-3</v>
      </c>
      <c r="K81" s="19">
        <f t="shared" si="5"/>
        <v>43216</v>
      </c>
      <c r="L81">
        <v>111852000</v>
      </c>
      <c r="M81">
        <v>39.198349</v>
      </c>
      <c r="N81" s="20">
        <f t="shared" si="7"/>
        <v>3.4828208537222871E-3</v>
      </c>
    </row>
    <row r="82" spans="1:14" x14ac:dyDescent="0.2">
      <c r="A82" s="1">
        <v>43217</v>
      </c>
      <c r="B82">
        <v>41</v>
      </c>
      <c r="C82">
        <v>41.082500000000003</v>
      </c>
      <c r="D82">
        <v>40.157501000000003</v>
      </c>
      <c r="E82">
        <v>40.580002</v>
      </c>
      <c r="F82">
        <v>38.74485</v>
      </c>
      <c r="G82">
        <v>142623200</v>
      </c>
      <c r="H82">
        <f t="shared" si="4"/>
        <v>142623.20000000001</v>
      </c>
      <c r="I82">
        <f t="shared" si="6"/>
        <v>-7.3114795835107279E-4</v>
      </c>
      <c r="K82" s="19">
        <f t="shared" si="5"/>
        <v>43217</v>
      </c>
      <c r="L82">
        <v>142623200</v>
      </c>
      <c r="M82">
        <v>38.74485</v>
      </c>
      <c r="N82" s="20">
        <f t="shared" si="7"/>
        <v>-1.1569339310693948E-2</v>
      </c>
    </row>
    <row r="83" spans="1:14" x14ac:dyDescent="0.2">
      <c r="A83" s="1">
        <v>43220</v>
      </c>
      <c r="B83">
        <v>40.532501000000003</v>
      </c>
      <c r="C83">
        <v>41.814999</v>
      </c>
      <c r="D83">
        <v>40.459999000000003</v>
      </c>
      <c r="E83">
        <v>41.314999</v>
      </c>
      <c r="F83">
        <v>39.44659</v>
      </c>
      <c r="G83">
        <v>169709600</v>
      </c>
      <c r="H83">
        <f t="shared" si="4"/>
        <v>169709.6</v>
      </c>
      <c r="I83">
        <f t="shared" si="6"/>
        <v>-1.1402414634146258E-2</v>
      </c>
      <c r="K83" s="19">
        <f t="shared" si="5"/>
        <v>43220</v>
      </c>
      <c r="L83">
        <v>169709600</v>
      </c>
      <c r="M83">
        <v>39.44659</v>
      </c>
      <c r="N83" s="20">
        <f t="shared" si="7"/>
        <v>1.8111826475002507E-2</v>
      </c>
    </row>
    <row r="84" spans="1:14" x14ac:dyDescent="0.2">
      <c r="A84" s="1">
        <v>43221</v>
      </c>
      <c r="B84">
        <v>41.602500999999997</v>
      </c>
      <c r="C84">
        <v>42.299999</v>
      </c>
      <c r="D84">
        <v>41.317501</v>
      </c>
      <c r="E84">
        <v>42.275002000000001</v>
      </c>
      <c r="F84">
        <v>40.363194</v>
      </c>
      <c r="G84">
        <v>214277600</v>
      </c>
      <c r="H84">
        <f t="shared" si="4"/>
        <v>214277.6</v>
      </c>
      <c r="I84">
        <f t="shared" si="6"/>
        <v>2.6398568398234127E-2</v>
      </c>
      <c r="K84" s="19">
        <f t="shared" si="5"/>
        <v>43221</v>
      </c>
      <c r="L84">
        <v>214277600</v>
      </c>
      <c r="M84">
        <v>40.363194</v>
      </c>
      <c r="N84" s="20">
        <f t="shared" si="7"/>
        <v>2.3236583948067487E-2</v>
      </c>
    </row>
    <row r="85" spans="1:14" x14ac:dyDescent="0.2">
      <c r="A85" s="1">
        <v>43222</v>
      </c>
      <c r="B85">
        <v>43.807499</v>
      </c>
      <c r="C85">
        <v>44.4375</v>
      </c>
      <c r="D85">
        <v>43.450001</v>
      </c>
      <c r="E85">
        <v>44.142502</v>
      </c>
      <c r="F85">
        <v>42.146236000000002</v>
      </c>
      <c r="G85">
        <v>266157600</v>
      </c>
      <c r="H85">
        <f t="shared" si="4"/>
        <v>266157.59999999998</v>
      </c>
      <c r="I85">
        <f t="shared" si="6"/>
        <v>5.3001573150614274E-2</v>
      </c>
      <c r="K85" s="19">
        <f t="shared" si="5"/>
        <v>43222</v>
      </c>
      <c r="L85">
        <v>266157600</v>
      </c>
      <c r="M85">
        <v>42.146236000000002</v>
      </c>
      <c r="N85" s="20">
        <f t="shared" si="7"/>
        <v>4.4174948097516806E-2</v>
      </c>
    </row>
    <row r="86" spans="1:14" x14ac:dyDescent="0.2">
      <c r="A86" s="1">
        <v>43223</v>
      </c>
      <c r="B86">
        <v>43.970001000000003</v>
      </c>
      <c r="C86">
        <v>44.375</v>
      </c>
      <c r="D86">
        <v>43.610000999999997</v>
      </c>
      <c r="E86">
        <v>44.222499999999997</v>
      </c>
      <c r="F86">
        <v>42.222614</v>
      </c>
      <c r="G86">
        <v>136272800</v>
      </c>
      <c r="H86">
        <f t="shared" si="4"/>
        <v>136272.79999999999</v>
      </c>
      <c r="I86">
        <f t="shared" si="6"/>
        <v>3.7094562280308098E-3</v>
      </c>
      <c r="K86" s="19">
        <f t="shared" si="5"/>
        <v>43223</v>
      </c>
      <c r="L86">
        <v>136272800</v>
      </c>
      <c r="M86">
        <v>42.222614</v>
      </c>
      <c r="N86" s="20">
        <f t="shared" si="7"/>
        <v>1.8122140254707034E-3</v>
      </c>
    </row>
    <row r="87" spans="1:14" x14ac:dyDescent="0.2">
      <c r="A87" s="1">
        <v>43224</v>
      </c>
      <c r="B87">
        <v>44.5625</v>
      </c>
      <c r="C87">
        <v>46.0625</v>
      </c>
      <c r="D87">
        <v>44.542499999999997</v>
      </c>
      <c r="E87">
        <v>45.957500000000003</v>
      </c>
      <c r="F87">
        <v>43.879162000000001</v>
      </c>
      <c r="G87">
        <v>224805200</v>
      </c>
      <c r="H87">
        <f t="shared" si="4"/>
        <v>224805.2</v>
      </c>
      <c r="I87">
        <f t="shared" si="6"/>
        <v>1.3475073607571593E-2</v>
      </c>
      <c r="K87" s="19">
        <f t="shared" si="5"/>
        <v>43224</v>
      </c>
      <c r="L87">
        <v>224805200</v>
      </c>
      <c r="M87">
        <v>43.879162000000001</v>
      </c>
      <c r="N87" s="20">
        <f t="shared" si="7"/>
        <v>3.9233667531811289E-2</v>
      </c>
    </row>
    <row r="88" spans="1:14" x14ac:dyDescent="0.2">
      <c r="A88" s="1">
        <v>43227</v>
      </c>
      <c r="B88">
        <v>46.294998</v>
      </c>
      <c r="C88">
        <v>46.917499999999997</v>
      </c>
      <c r="D88">
        <v>46.1875</v>
      </c>
      <c r="E88">
        <v>46.290000999999997</v>
      </c>
      <c r="F88">
        <v>44.196621</v>
      </c>
      <c r="G88">
        <v>169805600</v>
      </c>
      <c r="H88">
        <f t="shared" si="4"/>
        <v>169805.6</v>
      </c>
      <c r="I88">
        <f t="shared" si="6"/>
        <v>3.887793548387096E-2</v>
      </c>
      <c r="K88" s="19">
        <f t="shared" si="5"/>
        <v>43227</v>
      </c>
      <c r="L88">
        <v>169805600</v>
      </c>
      <c r="M88">
        <v>44.196621</v>
      </c>
      <c r="N88" s="20">
        <f t="shared" si="7"/>
        <v>7.234846463111567E-3</v>
      </c>
    </row>
    <row r="89" spans="1:14" x14ac:dyDescent="0.2">
      <c r="A89" s="1">
        <v>43228</v>
      </c>
      <c r="B89">
        <v>46.247501</v>
      </c>
      <c r="C89">
        <v>46.555</v>
      </c>
      <c r="D89">
        <v>45.917499999999997</v>
      </c>
      <c r="E89">
        <v>46.512501</v>
      </c>
      <c r="F89">
        <v>44.409050000000001</v>
      </c>
      <c r="G89">
        <v>113611200</v>
      </c>
      <c r="H89">
        <f t="shared" si="4"/>
        <v>113611.2</v>
      </c>
      <c r="I89">
        <f t="shared" si="6"/>
        <v>-1.0259639713128383E-3</v>
      </c>
      <c r="K89" s="19">
        <f t="shared" si="5"/>
        <v>43228</v>
      </c>
      <c r="L89">
        <v>113611200</v>
      </c>
      <c r="M89">
        <v>44.409050000000001</v>
      </c>
      <c r="N89" s="20">
        <f t="shared" si="7"/>
        <v>4.8064534164274728E-3</v>
      </c>
    </row>
    <row r="90" spans="1:14" x14ac:dyDescent="0.2">
      <c r="A90" s="1">
        <v>43229</v>
      </c>
      <c r="B90">
        <v>46.637501</v>
      </c>
      <c r="C90">
        <v>46.849997999999999</v>
      </c>
      <c r="D90">
        <v>46.305</v>
      </c>
      <c r="E90">
        <v>46.84</v>
      </c>
      <c r="F90">
        <v>44.721736999999997</v>
      </c>
      <c r="G90">
        <v>92844800</v>
      </c>
      <c r="H90">
        <f t="shared" si="4"/>
        <v>92844.800000000003</v>
      </c>
      <c r="I90">
        <f t="shared" si="6"/>
        <v>8.4328880818879404E-3</v>
      </c>
      <c r="K90" s="19">
        <f t="shared" si="5"/>
        <v>43229</v>
      </c>
      <c r="L90">
        <v>92844800</v>
      </c>
      <c r="M90">
        <v>44.721736999999997</v>
      </c>
      <c r="N90" s="20">
        <f t="shared" si="7"/>
        <v>7.0410648280023287E-3</v>
      </c>
    </row>
    <row r="91" spans="1:14" x14ac:dyDescent="0.2">
      <c r="A91" s="1">
        <v>43230</v>
      </c>
      <c r="B91">
        <v>46.935001</v>
      </c>
      <c r="C91">
        <v>47.592498999999997</v>
      </c>
      <c r="D91">
        <v>46.912497999999999</v>
      </c>
      <c r="E91">
        <v>47.509998000000003</v>
      </c>
      <c r="F91">
        <v>45.361438999999997</v>
      </c>
      <c r="G91">
        <v>111957200</v>
      </c>
      <c r="H91">
        <f t="shared" si="4"/>
        <v>111957.2</v>
      </c>
      <c r="I91">
        <f t="shared" si="6"/>
        <v>6.3789867300136733E-3</v>
      </c>
      <c r="K91" s="19">
        <f t="shared" si="5"/>
        <v>43230</v>
      </c>
      <c r="L91">
        <v>111957200</v>
      </c>
      <c r="M91">
        <v>45.361438999999997</v>
      </c>
      <c r="N91" s="20">
        <f t="shared" si="7"/>
        <v>1.4304050846683344E-2</v>
      </c>
    </row>
    <row r="92" spans="1:14" x14ac:dyDescent="0.2">
      <c r="A92" s="1">
        <v>43231</v>
      </c>
      <c r="B92">
        <v>47.372501</v>
      </c>
      <c r="C92">
        <v>47.514999000000003</v>
      </c>
      <c r="D92">
        <v>46.862499</v>
      </c>
      <c r="E92">
        <v>47.147499000000003</v>
      </c>
      <c r="F92">
        <v>45.188910999999997</v>
      </c>
      <c r="G92">
        <v>104848800</v>
      </c>
      <c r="H92">
        <f t="shared" si="4"/>
        <v>104848.8</v>
      </c>
      <c r="I92">
        <f t="shared" si="6"/>
        <v>9.3214017402492438E-3</v>
      </c>
      <c r="K92" s="19">
        <f t="shared" si="5"/>
        <v>43231</v>
      </c>
      <c r="L92">
        <v>104848800</v>
      </c>
      <c r="M92">
        <v>45.188910999999997</v>
      </c>
      <c r="N92" s="20">
        <f t="shared" si="7"/>
        <v>-3.8034066776408879E-3</v>
      </c>
    </row>
    <row r="93" spans="1:14" x14ac:dyDescent="0.2">
      <c r="A93" s="1">
        <v>43234</v>
      </c>
      <c r="B93">
        <v>47.252499</v>
      </c>
      <c r="C93">
        <v>47.3825</v>
      </c>
      <c r="D93">
        <v>46.965000000000003</v>
      </c>
      <c r="E93">
        <v>47.037497999999999</v>
      </c>
      <c r="F93">
        <v>45.083485000000003</v>
      </c>
      <c r="G93">
        <v>83115200</v>
      </c>
      <c r="H93">
        <f t="shared" si="4"/>
        <v>83115.199999999997</v>
      </c>
      <c r="I93">
        <f t="shared" si="6"/>
        <v>-2.5331573690821072E-3</v>
      </c>
      <c r="K93" s="19">
        <f t="shared" si="5"/>
        <v>43234</v>
      </c>
      <c r="L93">
        <v>83115200</v>
      </c>
      <c r="M93">
        <v>45.083485000000003</v>
      </c>
      <c r="N93" s="20">
        <f t="shared" si="7"/>
        <v>-2.3330059890134163E-3</v>
      </c>
    </row>
    <row r="94" spans="1:14" x14ac:dyDescent="0.2">
      <c r="A94" s="1">
        <v>43235</v>
      </c>
      <c r="B94">
        <v>46.695</v>
      </c>
      <c r="C94">
        <v>46.767502</v>
      </c>
      <c r="D94">
        <v>46.275002000000001</v>
      </c>
      <c r="E94">
        <v>46.610000999999997</v>
      </c>
      <c r="F94">
        <v>44.673748000000003</v>
      </c>
      <c r="G94">
        <v>94780800</v>
      </c>
      <c r="H94">
        <f t="shared" si="4"/>
        <v>94780.800000000003</v>
      </c>
      <c r="I94">
        <f t="shared" si="6"/>
        <v>-1.1798296636120769E-2</v>
      </c>
      <c r="K94" s="19">
        <f t="shared" si="5"/>
        <v>43235</v>
      </c>
      <c r="L94">
        <v>94780800</v>
      </c>
      <c r="M94">
        <v>44.673748000000003</v>
      </c>
      <c r="N94" s="20">
        <f t="shared" si="7"/>
        <v>-9.0884056545318045E-3</v>
      </c>
    </row>
    <row r="95" spans="1:14" x14ac:dyDescent="0.2">
      <c r="A95" s="1">
        <v>43236</v>
      </c>
      <c r="B95">
        <v>46.517502</v>
      </c>
      <c r="C95">
        <v>47.115001999999997</v>
      </c>
      <c r="D95">
        <v>46.5</v>
      </c>
      <c r="E95">
        <v>47.044998</v>
      </c>
      <c r="F95">
        <v>45.090671999999998</v>
      </c>
      <c r="G95">
        <v>76732400</v>
      </c>
      <c r="H95">
        <f t="shared" si="4"/>
        <v>76732.399999999994</v>
      </c>
      <c r="I95">
        <f t="shared" si="6"/>
        <v>-3.8012206874397671E-3</v>
      </c>
      <c r="K95" s="19">
        <f t="shared" si="5"/>
        <v>43236</v>
      </c>
      <c r="L95">
        <v>76732400</v>
      </c>
      <c r="M95">
        <v>45.090671999999998</v>
      </c>
      <c r="N95" s="20">
        <f t="shared" si="7"/>
        <v>9.3326398313388539E-3</v>
      </c>
    </row>
    <row r="96" spans="1:14" x14ac:dyDescent="0.2">
      <c r="A96" s="1">
        <v>43237</v>
      </c>
      <c r="B96">
        <v>47</v>
      </c>
      <c r="C96">
        <v>47.227500999999997</v>
      </c>
      <c r="D96">
        <v>46.59</v>
      </c>
      <c r="E96">
        <v>46.747501</v>
      </c>
      <c r="F96">
        <v>44.805534000000002</v>
      </c>
      <c r="G96">
        <v>69176000</v>
      </c>
      <c r="H96">
        <f t="shared" si="4"/>
        <v>69176</v>
      </c>
      <c r="I96">
        <f t="shared" si="6"/>
        <v>1.0372397038860764E-2</v>
      </c>
      <c r="K96" s="19">
        <f t="shared" si="5"/>
        <v>43237</v>
      </c>
      <c r="L96">
        <v>69176000</v>
      </c>
      <c r="M96">
        <v>44.805534000000002</v>
      </c>
      <c r="N96" s="20">
        <f t="shared" si="7"/>
        <v>-6.3236582502029766E-3</v>
      </c>
    </row>
    <row r="97" spans="1:14" x14ac:dyDescent="0.2">
      <c r="A97" s="1">
        <v>43238</v>
      </c>
      <c r="B97">
        <v>46.797500999999997</v>
      </c>
      <c r="C97">
        <v>46.952499000000003</v>
      </c>
      <c r="D97">
        <v>46.532501000000003</v>
      </c>
      <c r="E97">
        <v>46.577499000000003</v>
      </c>
      <c r="F97">
        <v>44.642597000000002</v>
      </c>
      <c r="G97">
        <v>73190800</v>
      </c>
      <c r="H97">
        <f t="shared" si="4"/>
        <v>73190.8</v>
      </c>
      <c r="I97">
        <f t="shared" si="6"/>
        <v>-4.3084893617021938E-3</v>
      </c>
      <c r="K97" s="19">
        <f t="shared" si="5"/>
        <v>43238</v>
      </c>
      <c r="L97">
        <v>73190800</v>
      </c>
      <c r="M97">
        <v>44.642597000000002</v>
      </c>
      <c r="N97" s="20">
        <f t="shared" si="7"/>
        <v>-3.6365373973670182E-3</v>
      </c>
    </row>
    <row r="98" spans="1:14" x14ac:dyDescent="0.2">
      <c r="A98" s="1">
        <v>43241</v>
      </c>
      <c r="B98">
        <v>47</v>
      </c>
      <c r="C98">
        <v>47.317501</v>
      </c>
      <c r="D98">
        <v>46.727500999999997</v>
      </c>
      <c r="E98">
        <v>46.907501000000003</v>
      </c>
      <c r="F98">
        <v>44.958877999999999</v>
      </c>
      <c r="G98">
        <v>73603200</v>
      </c>
      <c r="H98">
        <f t="shared" si="4"/>
        <v>73603.199999999997</v>
      </c>
      <c r="I98">
        <f t="shared" si="6"/>
        <v>4.3271327671963317E-3</v>
      </c>
      <c r="K98" s="19">
        <f t="shared" si="5"/>
        <v>43241</v>
      </c>
      <c r="L98">
        <v>73603200</v>
      </c>
      <c r="M98">
        <v>44.958877999999999</v>
      </c>
      <c r="N98" s="20">
        <f t="shared" si="7"/>
        <v>7.0847356841716993E-3</v>
      </c>
    </row>
    <row r="99" spans="1:14" x14ac:dyDescent="0.2">
      <c r="A99" s="1">
        <v>43242</v>
      </c>
      <c r="B99">
        <v>47.095001000000003</v>
      </c>
      <c r="C99">
        <v>47.220001000000003</v>
      </c>
      <c r="D99">
        <v>46.695</v>
      </c>
      <c r="E99">
        <v>46.790000999999997</v>
      </c>
      <c r="F99">
        <v>44.846268000000002</v>
      </c>
      <c r="G99">
        <v>60962800</v>
      </c>
      <c r="H99">
        <f t="shared" si="4"/>
        <v>60962.8</v>
      </c>
      <c r="I99">
        <f t="shared" si="6"/>
        <v>2.0212978723404989E-3</v>
      </c>
      <c r="K99" s="19">
        <f t="shared" si="5"/>
        <v>43242</v>
      </c>
      <c r="L99">
        <v>60962800</v>
      </c>
      <c r="M99">
        <v>44.846268000000002</v>
      </c>
      <c r="N99" s="20">
        <f t="shared" si="7"/>
        <v>-2.5047333254178752E-3</v>
      </c>
    </row>
    <row r="100" spans="1:14" x14ac:dyDescent="0.2">
      <c r="A100" s="1">
        <v>43243</v>
      </c>
      <c r="B100">
        <v>46.587502000000001</v>
      </c>
      <c r="C100">
        <v>47.125</v>
      </c>
      <c r="D100">
        <v>46.439999</v>
      </c>
      <c r="E100">
        <v>47.09</v>
      </c>
      <c r="F100">
        <v>45.133803999999998</v>
      </c>
      <c r="G100">
        <v>80233600</v>
      </c>
      <c r="H100">
        <f t="shared" si="4"/>
        <v>80233.600000000006</v>
      </c>
      <c r="I100">
        <f t="shared" si="6"/>
        <v>-1.0776069417643769E-2</v>
      </c>
      <c r="K100" s="19">
        <f t="shared" si="5"/>
        <v>43243</v>
      </c>
      <c r="L100">
        <v>80233600</v>
      </c>
      <c r="M100">
        <v>45.133803999999998</v>
      </c>
      <c r="N100" s="20">
        <f t="shared" si="7"/>
        <v>6.4115925989648853E-3</v>
      </c>
    </row>
    <row r="101" spans="1:14" x14ac:dyDescent="0.2">
      <c r="A101" s="1">
        <v>43244</v>
      </c>
      <c r="B101">
        <v>47.192501</v>
      </c>
      <c r="C101">
        <v>47.209999000000003</v>
      </c>
      <c r="D101">
        <v>46.552501999999997</v>
      </c>
      <c r="E101">
        <v>47.037497999999999</v>
      </c>
      <c r="F101">
        <v>45.083485000000003</v>
      </c>
      <c r="G101">
        <v>92936000</v>
      </c>
      <c r="H101">
        <f t="shared" si="4"/>
        <v>92936</v>
      </c>
      <c r="I101">
        <f t="shared" si="6"/>
        <v>1.2986294049421225E-2</v>
      </c>
      <c r="K101" s="19">
        <f t="shared" si="5"/>
        <v>43244</v>
      </c>
      <c r="L101">
        <v>92936000</v>
      </c>
      <c r="M101">
        <v>45.083485000000003</v>
      </c>
      <c r="N101" s="20">
        <f t="shared" si="7"/>
        <v>-1.114884976236319E-3</v>
      </c>
    </row>
    <row r="102" spans="1:14" x14ac:dyDescent="0.2">
      <c r="A102" s="1">
        <v>43245</v>
      </c>
      <c r="B102">
        <v>47.057499</v>
      </c>
      <c r="C102">
        <v>47.412497999999999</v>
      </c>
      <c r="D102">
        <v>46.912497999999999</v>
      </c>
      <c r="E102">
        <v>47.145000000000003</v>
      </c>
      <c r="F102">
        <v>45.186520000000002</v>
      </c>
      <c r="G102">
        <v>69844000</v>
      </c>
      <c r="H102">
        <f t="shared" si="4"/>
        <v>69844</v>
      </c>
      <c r="I102">
        <f t="shared" si="6"/>
        <v>-2.8606663588352749E-3</v>
      </c>
      <c r="K102" s="19">
        <f t="shared" si="5"/>
        <v>43245</v>
      </c>
      <c r="L102">
        <v>69844000</v>
      </c>
      <c r="M102">
        <v>45.186520000000002</v>
      </c>
      <c r="N102" s="20">
        <f t="shared" si="7"/>
        <v>2.2854266922798542E-3</v>
      </c>
    </row>
    <row r="103" spans="1:14" x14ac:dyDescent="0.2">
      <c r="A103" s="1">
        <v>43249</v>
      </c>
      <c r="B103">
        <v>46.900002000000001</v>
      </c>
      <c r="C103">
        <v>47.1875</v>
      </c>
      <c r="D103">
        <v>46.717498999999997</v>
      </c>
      <c r="E103">
        <v>46.974997999999999</v>
      </c>
      <c r="F103">
        <v>45.023578999999998</v>
      </c>
      <c r="G103">
        <v>90056400</v>
      </c>
      <c r="H103">
        <f t="shared" si="4"/>
        <v>90056.4</v>
      </c>
      <c r="I103">
        <f t="shared" si="6"/>
        <v>-3.3469054528375876E-3</v>
      </c>
      <c r="K103" s="19">
        <f t="shared" si="5"/>
        <v>43249</v>
      </c>
      <c r="L103">
        <v>90056400</v>
      </c>
      <c r="M103">
        <v>45.023578999999998</v>
      </c>
      <c r="N103" s="20">
        <f t="shared" si="7"/>
        <v>-3.6059647877288081E-3</v>
      </c>
    </row>
    <row r="104" spans="1:14" x14ac:dyDescent="0.2">
      <c r="A104" s="1">
        <v>43250</v>
      </c>
      <c r="B104">
        <v>46.93</v>
      </c>
      <c r="C104">
        <v>47</v>
      </c>
      <c r="D104">
        <v>46.695</v>
      </c>
      <c r="E104">
        <v>46.875</v>
      </c>
      <c r="F104">
        <v>44.927742000000002</v>
      </c>
      <c r="G104">
        <v>74762000</v>
      </c>
      <c r="H104">
        <f t="shared" si="4"/>
        <v>74762</v>
      </c>
      <c r="I104">
        <f t="shared" si="6"/>
        <v>6.3961617741506882E-4</v>
      </c>
      <c r="K104" s="19">
        <f t="shared" si="5"/>
        <v>43250</v>
      </c>
      <c r="L104">
        <v>74762000</v>
      </c>
      <c r="M104">
        <v>44.927742000000002</v>
      </c>
      <c r="N104" s="20">
        <f t="shared" si="7"/>
        <v>-2.1285957742274543E-3</v>
      </c>
    </row>
    <row r="105" spans="1:14" x14ac:dyDescent="0.2">
      <c r="A105" s="1">
        <v>43251</v>
      </c>
      <c r="B105">
        <v>46.805</v>
      </c>
      <c r="C105">
        <v>47.057499</v>
      </c>
      <c r="D105">
        <v>46.534999999999997</v>
      </c>
      <c r="E105">
        <v>46.717498999999997</v>
      </c>
      <c r="F105">
        <v>44.776783000000002</v>
      </c>
      <c r="G105">
        <v>109931200</v>
      </c>
      <c r="H105">
        <f t="shared" si="4"/>
        <v>109931.2</v>
      </c>
      <c r="I105">
        <f t="shared" si="6"/>
        <v>-2.6635414447048794E-3</v>
      </c>
      <c r="K105" s="19">
        <f t="shared" si="5"/>
        <v>43251</v>
      </c>
      <c r="L105">
        <v>109931200</v>
      </c>
      <c r="M105">
        <v>44.776783000000002</v>
      </c>
      <c r="N105" s="20">
        <f t="shared" si="7"/>
        <v>-3.3600397723081718E-3</v>
      </c>
    </row>
    <row r="106" spans="1:14" x14ac:dyDescent="0.2">
      <c r="A106" s="1">
        <v>43252</v>
      </c>
      <c r="B106">
        <v>46.997501</v>
      </c>
      <c r="C106">
        <v>47.564999</v>
      </c>
      <c r="D106">
        <v>46.9375</v>
      </c>
      <c r="E106">
        <v>47.560001</v>
      </c>
      <c r="F106">
        <v>45.584285999999999</v>
      </c>
      <c r="G106">
        <v>93770000</v>
      </c>
      <c r="H106">
        <f t="shared" si="4"/>
        <v>93770</v>
      </c>
      <c r="I106">
        <f t="shared" si="6"/>
        <v>4.1128298258733048E-3</v>
      </c>
      <c r="K106" s="19">
        <f t="shared" si="5"/>
        <v>43252</v>
      </c>
      <c r="L106">
        <v>93770000</v>
      </c>
      <c r="M106">
        <v>45.584285999999999</v>
      </c>
      <c r="N106" s="20">
        <f t="shared" si="7"/>
        <v>1.8033966397273268E-2</v>
      </c>
    </row>
    <row r="107" spans="1:14" x14ac:dyDescent="0.2">
      <c r="A107" s="1">
        <v>43255</v>
      </c>
      <c r="B107">
        <v>47.91</v>
      </c>
      <c r="C107">
        <v>48.354999999999997</v>
      </c>
      <c r="D107">
        <v>47.837502000000001</v>
      </c>
      <c r="E107">
        <v>47.957500000000003</v>
      </c>
      <c r="F107">
        <v>45.965266999999997</v>
      </c>
      <c r="G107">
        <v>105064800</v>
      </c>
      <c r="H107">
        <f t="shared" si="4"/>
        <v>105064.8</v>
      </c>
      <c r="I107">
        <f t="shared" si="6"/>
        <v>1.9415904688208779E-2</v>
      </c>
      <c r="K107" s="19">
        <f t="shared" si="5"/>
        <v>43255</v>
      </c>
      <c r="L107">
        <v>105064800</v>
      </c>
      <c r="M107">
        <v>45.965266999999997</v>
      </c>
      <c r="N107" s="20">
        <f t="shared" si="7"/>
        <v>8.3577266078051216E-3</v>
      </c>
    </row>
    <row r="108" spans="1:14" x14ac:dyDescent="0.2">
      <c r="A108" s="1">
        <v>43256</v>
      </c>
      <c r="B108">
        <v>48.267502</v>
      </c>
      <c r="C108">
        <v>48.485000999999997</v>
      </c>
      <c r="D108">
        <v>48.09</v>
      </c>
      <c r="E108">
        <v>48.327499000000003</v>
      </c>
      <c r="F108">
        <v>46.319896999999997</v>
      </c>
      <c r="G108">
        <v>86264000</v>
      </c>
      <c r="H108">
        <f t="shared" si="4"/>
        <v>86264</v>
      </c>
      <c r="I108">
        <f t="shared" si="6"/>
        <v>7.4619494886245833E-3</v>
      </c>
      <c r="K108" s="19">
        <f t="shared" si="5"/>
        <v>43256</v>
      </c>
      <c r="L108">
        <v>86264000</v>
      </c>
      <c r="M108">
        <v>46.319896999999997</v>
      </c>
      <c r="N108" s="20">
        <f t="shared" si="7"/>
        <v>7.7151732850806731E-3</v>
      </c>
    </row>
    <row r="109" spans="1:14" x14ac:dyDescent="0.2">
      <c r="A109" s="1">
        <v>43257</v>
      </c>
      <c r="B109">
        <v>48.407501000000003</v>
      </c>
      <c r="C109">
        <v>48.52</v>
      </c>
      <c r="D109">
        <v>47.98</v>
      </c>
      <c r="E109">
        <v>48.494999</v>
      </c>
      <c r="F109">
        <v>46.480437999999999</v>
      </c>
      <c r="G109">
        <v>83734400</v>
      </c>
      <c r="H109">
        <f t="shared" si="4"/>
        <v>83734.399999999994</v>
      </c>
      <c r="I109">
        <f t="shared" si="6"/>
        <v>2.9004815703949855E-3</v>
      </c>
      <c r="K109" s="19">
        <f t="shared" si="5"/>
        <v>43257</v>
      </c>
      <c r="L109">
        <v>83734400</v>
      </c>
      <c r="M109">
        <v>46.480437999999999</v>
      </c>
      <c r="N109" s="20">
        <f t="shared" si="7"/>
        <v>3.4659187605706908E-3</v>
      </c>
    </row>
    <row r="110" spans="1:14" x14ac:dyDescent="0.2">
      <c r="A110" s="1">
        <v>43258</v>
      </c>
      <c r="B110">
        <v>48.534999999999997</v>
      </c>
      <c r="C110">
        <v>48.549999</v>
      </c>
      <c r="D110">
        <v>48.084999000000003</v>
      </c>
      <c r="E110">
        <v>48.365001999999997</v>
      </c>
      <c r="F110">
        <v>46.355846</v>
      </c>
      <c r="G110">
        <v>85388800</v>
      </c>
      <c r="H110">
        <f t="shared" si="4"/>
        <v>85388.800000000003</v>
      </c>
      <c r="I110">
        <f t="shared" si="6"/>
        <v>2.633868664279801E-3</v>
      </c>
      <c r="K110" s="19">
        <f t="shared" si="5"/>
        <v>43258</v>
      </c>
      <c r="L110">
        <v>85388800</v>
      </c>
      <c r="M110">
        <v>46.355846</v>
      </c>
      <c r="N110" s="20">
        <f t="shared" si="7"/>
        <v>-2.680525514841315E-3</v>
      </c>
    </row>
    <row r="111" spans="1:14" x14ac:dyDescent="0.2">
      <c r="A111" s="1">
        <v>43259</v>
      </c>
      <c r="B111">
        <v>47.792499999999997</v>
      </c>
      <c r="C111">
        <v>48</v>
      </c>
      <c r="D111">
        <v>47.442501</v>
      </c>
      <c r="E111">
        <v>47.924999</v>
      </c>
      <c r="F111">
        <v>45.934116000000003</v>
      </c>
      <c r="G111">
        <v>106627200</v>
      </c>
      <c r="H111">
        <f t="shared" si="4"/>
        <v>106627.2</v>
      </c>
      <c r="I111">
        <f t="shared" si="6"/>
        <v>-1.5298238384670851E-2</v>
      </c>
      <c r="K111" s="19">
        <f t="shared" si="5"/>
        <v>43259</v>
      </c>
      <c r="L111">
        <v>106627200</v>
      </c>
      <c r="M111">
        <v>45.934116000000003</v>
      </c>
      <c r="N111" s="20">
        <f t="shared" si="7"/>
        <v>-9.0976659125150388E-3</v>
      </c>
    </row>
    <row r="112" spans="1:14" x14ac:dyDescent="0.2">
      <c r="A112" s="1">
        <v>43262</v>
      </c>
      <c r="B112">
        <v>47.837502000000001</v>
      </c>
      <c r="C112">
        <v>47.9925</v>
      </c>
      <c r="D112">
        <v>47.552501999999997</v>
      </c>
      <c r="E112">
        <v>47.807499</v>
      </c>
      <c r="F112">
        <v>45.821494999999999</v>
      </c>
      <c r="G112">
        <v>73234000</v>
      </c>
      <c r="H112">
        <f t="shared" si="4"/>
        <v>73234</v>
      </c>
      <c r="I112">
        <f t="shared" si="6"/>
        <v>9.4161217764301432E-4</v>
      </c>
      <c r="K112" s="19">
        <f t="shared" si="5"/>
        <v>43262</v>
      </c>
      <c r="L112">
        <v>73234000</v>
      </c>
      <c r="M112">
        <v>45.821494999999999</v>
      </c>
      <c r="N112" s="20">
        <f t="shared" si="7"/>
        <v>-2.4517942176138603E-3</v>
      </c>
    </row>
    <row r="113" spans="1:14" x14ac:dyDescent="0.2">
      <c r="A113" s="1">
        <v>43263</v>
      </c>
      <c r="B113">
        <v>47.847499999999997</v>
      </c>
      <c r="C113">
        <v>48.152500000000003</v>
      </c>
      <c r="D113">
        <v>47.787497999999999</v>
      </c>
      <c r="E113">
        <v>48.07</v>
      </c>
      <c r="F113">
        <v>46.073101000000001</v>
      </c>
      <c r="G113">
        <v>67644400</v>
      </c>
      <c r="H113">
        <f t="shared" si="4"/>
        <v>67644.399999999994</v>
      </c>
      <c r="I113">
        <f t="shared" si="6"/>
        <v>2.0899920735819262E-4</v>
      </c>
      <c r="K113" s="19">
        <f t="shared" si="5"/>
        <v>43263</v>
      </c>
      <c r="L113">
        <v>67644400</v>
      </c>
      <c r="M113">
        <v>46.073101000000001</v>
      </c>
      <c r="N113" s="20">
        <f t="shared" si="7"/>
        <v>5.4910037308909809E-3</v>
      </c>
    </row>
    <row r="114" spans="1:14" x14ac:dyDescent="0.2">
      <c r="A114" s="1">
        <v>43264</v>
      </c>
      <c r="B114">
        <v>48.104999999999997</v>
      </c>
      <c r="C114">
        <v>48.220001000000003</v>
      </c>
      <c r="D114">
        <v>47.610000999999997</v>
      </c>
      <c r="E114">
        <v>47.674999</v>
      </c>
      <c r="F114">
        <v>45.694504000000002</v>
      </c>
      <c r="G114">
        <v>86553600</v>
      </c>
      <c r="H114">
        <f t="shared" si="4"/>
        <v>86553.600000000006</v>
      </c>
      <c r="I114">
        <f t="shared" si="6"/>
        <v>5.381681383562366E-3</v>
      </c>
      <c r="K114" s="19">
        <f t="shared" si="5"/>
        <v>43264</v>
      </c>
      <c r="L114">
        <v>86553600</v>
      </c>
      <c r="M114">
        <v>45.694504000000002</v>
      </c>
      <c r="N114" s="20">
        <f t="shared" si="7"/>
        <v>-8.2173110075659805E-3</v>
      </c>
    </row>
    <row r="115" spans="1:14" x14ac:dyDescent="0.2">
      <c r="A115" s="1">
        <v>43265</v>
      </c>
      <c r="B115">
        <v>47.887501</v>
      </c>
      <c r="C115">
        <v>47.892502</v>
      </c>
      <c r="D115">
        <v>47.555</v>
      </c>
      <c r="E115">
        <v>47.700001</v>
      </c>
      <c r="F115">
        <v>45.718471999999998</v>
      </c>
      <c r="G115">
        <v>86440400</v>
      </c>
      <c r="H115">
        <f t="shared" si="4"/>
        <v>86440.4</v>
      </c>
      <c r="I115">
        <f t="shared" si="6"/>
        <v>-4.5213387381768336E-3</v>
      </c>
      <c r="K115" s="19">
        <f t="shared" si="5"/>
        <v>43265</v>
      </c>
      <c r="L115">
        <v>86440400</v>
      </c>
      <c r="M115">
        <v>45.718471999999998</v>
      </c>
      <c r="N115" s="20">
        <f t="shared" si="7"/>
        <v>5.2452697593558374E-4</v>
      </c>
    </row>
    <row r="116" spans="1:14" x14ac:dyDescent="0.2">
      <c r="A116" s="1">
        <v>43266</v>
      </c>
      <c r="B116">
        <v>47.5075</v>
      </c>
      <c r="C116">
        <v>47.540000999999997</v>
      </c>
      <c r="D116">
        <v>47.064999</v>
      </c>
      <c r="E116">
        <v>47.209999000000003</v>
      </c>
      <c r="F116">
        <v>45.248809999999999</v>
      </c>
      <c r="G116">
        <v>246876800</v>
      </c>
      <c r="H116">
        <f t="shared" si="4"/>
        <v>246876.79999999999</v>
      </c>
      <c r="I116">
        <f t="shared" si="6"/>
        <v>-7.9352856604482241E-3</v>
      </c>
      <c r="K116" s="19">
        <f t="shared" si="5"/>
        <v>43266</v>
      </c>
      <c r="L116">
        <v>246876800</v>
      </c>
      <c r="M116">
        <v>45.248809999999999</v>
      </c>
      <c r="N116" s="20">
        <f t="shared" si="7"/>
        <v>-1.0272915507762367E-2</v>
      </c>
    </row>
    <row r="117" spans="1:14" x14ac:dyDescent="0.2">
      <c r="A117" s="1">
        <v>43269</v>
      </c>
      <c r="B117">
        <v>46.970001000000003</v>
      </c>
      <c r="C117">
        <v>47.305</v>
      </c>
      <c r="D117">
        <v>46.799999</v>
      </c>
      <c r="E117">
        <v>47.185001</v>
      </c>
      <c r="F117">
        <v>45.224860999999997</v>
      </c>
      <c r="G117">
        <v>73939600</v>
      </c>
      <c r="H117">
        <f t="shared" si="4"/>
        <v>73939.600000000006</v>
      </c>
      <c r="I117">
        <f t="shared" si="6"/>
        <v>-1.131398200284159E-2</v>
      </c>
      <c r="K117" s="19">
        <f t="shared" si="5"/>
        <v>43269</v>
      </c>
      <c r="L117">
        <v>73939600</v>
      </c>
      <c r="M117">
        <v>45.224860999999997</v>
      </c>
      <c r="N117" s="20">
        <f t="shared" si="7"/>
        <v>-5.2927358752642944E-4</v>
      </c>
    </row>
    <row r="118" spans="1:14" x14ac:dyDescent="0.2">
      <c r="A118" s="1">
        <v>43270</v>
      </c>
      <c r="B118">
        <v>46.284999999999997</v>
      </c>
      <c r="C118">
        <v>46.582500000000003</v>
      </c>
      <c r="D118">
        <v>45.862499</v>
      </c>
      <c r="E118">
        <v>46.422500999999997</v>
      </c>
      <c r="F118">
        <v>44.494041000000003</v>
      </c>
      <c r="G118">
        <v>134314000</v>
      </c>
      <c r="H118">
        <f t="shared" si="4"/>
        <v>134314</v>
      </c>
      <c r="I118">
        <f t="shared" si="6"/>
        <v>-1.4583797858552457E-2</v>
      </c>
      <c r="K118" s="19">
        <f t="shared" si="5"/>
        <v>43270</v>
      </c>
      <c r="L118">
        <v>134314000</v>
      </c>
      <c r="M118">
        <v>44.494041000000003</v>
      </c>
      <c r="N118" s="20">
        <f t="shared" si="7"/>
        <v>-1.6159695880546637E-2</v>
      </c>
    </row>
    <row r="119" spans="1:14" x14ac:dyDescent="0.2">
      <c r="A119" s="1">
        <v>43271</v>
      </c>
      <c r="B119">
        <v>46.587502000000001</v>
      </c>
      <c r="C119">
        <v>46.799999</v>
      </c>
      <c r="D119">
        <v>46.432499</v>
      </c>
      <c r="E119">
        <v>46.625</v>
      </c>
      <c r="F119">
        <v>44.688125999999997</v>
      </c>
      <c r="G119">
        <v>82514800</v>
      </c>
      <c r="H119">
        <f t="shared" si="4"/>
        <v>82514.8</v>
      </c>
      <c r="I119">
        <f t="shared" si="6"/>
        <v>6.5356378956466258E-3</v>
      </c>
      <c r="K119" s="19">
        <f t="shared" si="5"/>
        <v>43271</v>
      </c>
      <c r="L119">
        <v>82514800</v>
      </c>
      <c r="M119">
        <v>44.688125999999997</v>
      </c>
      <c r="N119" s="20">
        <f t="shared" si="7"/>
        <v>4.3620447960659283E-3</v>
      </c>
    </row>
    <row r="120" spans="1:14" x14ac:dyDescent="0.2">
      <c r="A120" s="1">
        <v>43272</v>
      </c>
      <c r="B120">
        <v>46.8125</v>
      </c>
      <c r="C120">
        <v>47.087502000000001</v>
      </c>
      <c r="D120">
        <v>46.235000999999997</v>
      </c>
      <c r="E120">
        <v>46.365001999999997</v>
      </c>
      <c r="F120">
        <v>44.438918999999999</v>
      </c>
      <c r="G120">
        <v>102847600</v>
      </c>
      <c r="H120">
        <f t="shared" si="4"/>
        <v>102847.6</v>
      </c>
      <c r="I120">
        <f t="shared" si="6"/>
        <v>4.8295785423309312E-3</v>
      </c>
      <c r="K120" s="19">
        <f t="shared" si="5"/>
        <v>43272</v>
      </c>
      <c r="L120">
        <v>102847600</v>
      </c>
      <c r="M120">
        <v>44.438918999999999</v>
      </c>
      <c r="N120" s="20">
        <f t="shared" si="7"/>
        <v>-5.576582020915319E-3</v>
      </c>
    </row>
    <row r="121" spans="1:14" x14ac:dyDescent="0.2">
      <c r="A121" s="1">
        <v>43273</v>
      </c>
      <c r="B121">
        <v>46.529998999999997</v>
      </c>
      <c r="C121">
        <v>46.537497999999999</v>
      </c>
      <c r="D121">
        <v>46.174999</v>
      </c>
      <c r="E121">
        <v>46.23</v>
      </c>
      <c r="F121">
        <v>44.309531999999997</v>
      </c>
      <c r="G121">
        <v>108801600</v>
      </c>
      <c r="H121">
        <f t="shared" si="4"/>
        <v>108801.60000000001</v>
      </c>
      <c r="I121">
        <f t="shared" si="6"/>
        <v>-6.034734312416629E-3</v>
      </c>
      <c r="K121" s="19">
        <f t="shared" si="5"/>
        <v>43273</v>
      </c>
      <c r="L121">
        <v>108801600</v>
      </c>
      <c r="M121">
        <v>44.309531999999997</v>
      </c>
      <c r="N121" s="20">
        <f t="shared" si="7"/>
        <v>-2.9115694735959096E-3</v>
      </c>
    </row>
    <row r="122" spans="1:14" x14ac:dyDescent="0.2">
      <c r="A122" s="1">
        <v>43276</v>
      </c>
      <c r="B122">
        <v>45.849997999999999</v>
      </c>
      <c r="C122">
        <v>46.23</v>
      </c>
      <c r="D122">
        <v>45.182499</v>
      </c>
      <c r="E122">
        <v>45.542499999999997</v>
      </c>
      <c r="F122">
        <v>43.650585</v>
      </c>
      <c r="G122">
        <v>126652400</v>
      </c>
      <c r="H122">
        <f t="shared" si="4"/>
        <v>126652.4</v>
      </c>
      <c r="I122">
        <f t="shared" si="6"/>
        <v>-1.4614249185777917E-2</v>
      </c>
      <c r="K122" s="19">
        <f t="shared" si="5"/>
        <v>43276</v>
      </c>
      <c r="L122">
        <v>126652400</v>
      </c>
      <c r="M122">
        <v>43.650585</v>
      </c>
      <c r="N122" s="20">
        <f t="shared" si="7"/>
        <v>-1.487145023332672E-2</v>
      </c>
    </row>
    <row r="123" spans="1:14" x14ac:dyDescent="0.2">
      <c r="A123" s="1">
        <v>43277</v>
      </c>
      <c r="B123">
        <v>45.747501</v>
      </c>
      <c r="C123">
        <v>46.6325</v>
      </c>
      <c r="D123">
        <v>45.634998000000003</v>
      </c>
      <c r="E123">
        <v>46.107498</v>
      </c>
      <c r="F123">
        <v>44.192107999999998</v>
      </c>
      <c r="G123">
        <v>98276800</v>
      </c>
      <c r="H123">
        <f t="shared" si="4"/>
        <v>98276.800000000003</v>
      </c>
      <c r="I123">
        <f t="shared" si="6"/>
        <v>-2.2354853755936831E-3</v>
      </c>
      <c r="K123" s="19">
        <f t="shared" si="5"/>
        <v>43277</v>
      </c>
      <c r="L123">
        <v>98276800</v>
      </c>
      <c r="M123">
        <v>44.192107999999998</v>
      </c>
      <c r="N123" s="20">
        <f t="shared" si="7"/>
        <v>1.2405858936369306E-2</v>
      </c>
    </row>
    <row r="124" spans="1:14" x14ac:dyDescent="0.2">
      <c r="A124" s="1">
        <v>43278</v>
      </c>
      <c r="B124">
        <v>46.307499</v>
      </c>
      <c r="C124">
        <v>46.82</v>
      </c>
      <c r="D124">
        <v>46.0075</v>
      </c>
      <c r="E124">
        <v>46.040000999999997</v>
      </c>
      <c r="F124">
        <v>44.127414999999999</v>
      </c>
      <c r="G124">
        <v>101141200</v>
      </c>
      <c r="H124">
        <f t="shared" si="4"/>
        <v>101141.2</v>
      </c>
      <c r="I124">
        <f t="shared" si="6"/>
        <v>1.2241062085555235E-2</v>
      </c>
      <c r="K124" s="19">
        <f t="shared" si="5"/>
        <v>43278</v>
      </c>
      <c r="L124">
        <v>101141200</v>
      </c>
      <c r="M124">
        <v>44.127414999999999</v>
      </c>
      <c r="N124" s="20">
        <f t="shared" si="7"/>
        <v>-1.4639039169617874E-3</v>
      </c>
    </row>
    <row r="125" spans="1:14" x14ac:dyDescent="0.2">
      <c r="A125" s="1">
        <v>43279</v>
      </c>
      <c r="B125">
        <v>46.025002000000001</v>
      </c>
      <c r="C125">
        <v>46.552501999999997</v>
      </c>
      <c r="D125">
        <v>45.950001</v>
      </c>
      <c r="E125">
        <v>46.375</v>
      </c>
      <c r="F125">
        <v>44.448504999999997</v>
      </c>
      <c r="G125">
        <v>69460800</v>
      </c>
      <c r="H125">
        <f t="shared" si="4"/>
        <v>69460.800000000003</v>
      </c>
      <c r="I125">
        <f t="shared" si="6"/>
        <v>-6.100459020686894E-3</v>
      </c>
      <c r="K125" s="19">
        <f t="shared" si="5"/>
        <v>43279</v>
      </c>
      <c r="L125">
        <v>69460800</v>
      </c>
      <c r="M125">
        <v>44.448504999999997</v>
      </c>
      <c r="N125" s="20">
        <f t="shared" si="7"/>
        <v>7.2764289501208741E-3</v>
      </c>
    </row>
    <row r="126" spans="1:14" x14ac:dyDescent="0.2">
      <c r="A126" s="1">
        <v>43280</v>
      </c>
      <c r="B126">
        <v>46.572498000000003</v>
      </c>
      <c r="C126">
        <v>46.797500999999997</v>
      </c>
      <c r="D126">
        <v>45.727500999999997</v>
      </c>
      <c r="E126">
        <v>46.277500000000003</v>
      </c>
      <c r="F126">
        <v>44.355060999999999</v>
      </c>
      <c r="G126">
        <v>90950800</v>
      </c>
      <c r="H126">
        <f t="shared" si="4"/>
        <v>90950.8</v>
      </c>
      <c r="I126">
        <f t="shared" si="6"/>
        <v>1.1895621427675385E-2</v>
      </c>
      <c r="K126" s="19">
        <f t="shared" si="5"/>
        <v>43280</v>
      </c>
      <c r="L126">
        <v>90950800</v>
      </c>
      <c r="M126">
        <v>44.355060999999999</v>
      </c>
      <c r="N126" s="20">
        <f t="shared" si="7"/>
        <v>-2.1022979288054366E-3</v>
      </c>
    </row>
    <row r="127" spans="1:14" x14ac:dyDescent="0.2">
      <c r="A127" s="1">
        <v>43283</v>
      </c>
      <c r="B127">
        <v>45.955002</v>
      </c>
      <c r="C127">
        <v>46.825001</v>
      </c>
      <c r="D127">
        <v>45.854999999999997</v>
      </c>
      <c r="E127">
        <v>46.794998</v>
      </c>
      <c r="F127">
        <v>44.851058999999999</v>
      </c>
      <c r="G127">
        <v>70925200</v>
      </c>
      <c r="H127">
        <f t="shared" si="4"/>
        <v>70925.2</v>
      </c>
      <c r="I127">
        <f t="shared" si="6"/>
        <v>-1.3258812099793373E-2</v>
      </c>
      <c r="K127" s="19">
        <f t="shared" si="5"/>
        <v>43283</v>
      </c>
      <c r="L127">
        <v>70925200</v>
      </c>
      <c r="M127">
        <v>44.851058999999999</v>
      </c>
      <c r="N127" s="20">
        <f t="shared" si="7"/>
        <v>1.1182444321291772E-2</v>
      </c>
    </row>
    <row r="128" spans="1:14" x14ac:dyDescent="0.2">
      <c r="A128" s="1">
        <v>43284</v>
      </c>
      <c r="B128">
        <v>46.947498000000003</v>
      </c>
      <c r="C128">
        <v>46.987499</v>
      </c>
      <c r="D128">
        <v>45.884998000000003</v>
      </c>
      <c r="E128">
        <v>45.98</v>
      </c>
      <c r="F128">
        <v>44.069920000000003</v>
      </c>
      <c r="G128">
        <v>55819200</v>
      </c>
      <c r="H128">
        <f t="shared" si="4"/>
        <v>55819.199999999997</v>
      </c>
      <c r="I128">
        <f t="shared" si="6"/>
        <v>2.1597126684925454E-2</v>
      </c>
      <c r="K128" s="19">
        <f t="shared" si="5"/>
        <v>43284</v>
      </c>
      <c r="L128">
        <v>55819200</v>
      </c>
      <c r="M128">
        <v>44.069920000000003</v>
      </c>
      <c r="N128" s="20">
        <f t="shared" si="7"/>
        <v>-1.7416288877370678E-2</v>
      </c>
    </row>
    <row r="129" spans="1:14" x14ac:dyDescent="0.2">
      <c r="A129" s="1">
        <v>43286</v>
      </c>
      <c r="B129">
        <v>46.314999</v>
      </c>
      <c r="C129">
        <v>46.602500999999997</v>
      </c>
      <c r="D129">
        <v>46.07</v>
      </c>
      <c r="E129">
        <v>46.349997999999999</v>
      </c>
      <c r="F129">
        <v>44.424553000000003</v>
      </c>
      <c r="G129">
        <v>66416800</v>
      </c>
      <c r="H129">
        <f t="shared" si="4"/>
        <v>66416.800000000003</v>
      </c>
      <c r="I129">
        <f t="shared" si="6"/>
        <v>-1.3472475146598925E-2</v>
      </c>
      <c r="K129" s="19">
        <f t="shared" si="5"/>
        <v>43286</v>
      </c>
      <c r="L129">
        <v>66416800</v>
      </c>
      <c r="M129">
        <v>44.424553000000003</v>
      </c>
      <c r="N129" s="20">
        <f t="shared" si="7"/>
        <v>8.0470534096726224E-3</v>
      </c>
    </row>
    <row r="130" spans="1:14" x14ac:dyDescent="0.2">
      <c r="A130" s="1">
        <v>43287</v>
      </c>
      <c r="B130">
        <v>46.354999999999997</v>
      </c>
      <c r="C130">
        <v>47.107498</v>
      </c>
      <c r="D130">
        <v>46.299999</v>
      </c>
      <c r="E130">
        <v>46.9925</v>
      </c>
      <c r="F130">
        <v>45.040351999999999</v>
      </c>
      <c r="G130">
        <v>69940800</v>
      </c>
      <c r="H130">
        <f t="shared" si="4"/>
        <v>69940.800000000003</v>
      </c>
      <c r="I130">
        <f t="shared" si="6"/>
        <v>8.6367269488652311E-4</v>
      </c>
      <c r="K130" s="19">
        <f t="shared" si="5"/>
        <v>43287</v>
      </c>
      <c r="L130">
        <v>69940800</v>
      </c>
      <c r="M130">
        <v>45.040351999999999</v>
      </c>
      <c r="N130" s="20">
        <f t="shared" si="7"/>
        <v>1.3861681399472843E-2</v>
      </c>
    </row>
    <row r="131" spans="1:14" x14ac:dyDescent="0.2">
      <c r="A131" s="1">
        <v>43290</v>
      </c>
      <c r="B131">
        <v>47.375</v>
      </c>
      <c r="C131">
        <v>47.669998</v>
      </c>
      <c r="D131">
        <v>47.325001</v>
      </c>
      <c r="E131">
        <v>47.645000000000003</v>
      </c>
      <c r="F131">
        <v>45.665748999999998</v>
      </c>
      <c r="G131">
        <v>79026400</v>
      </c>
      <c r="H131">
        <f t="shared" ref="H131:H194" si="8">G131/1000</f>
        <v>79026.399999999994</v>
      </c>
      <c r="I131">
        <f t="shared" si="6"/>
        <v>2.2004098802718221E-2</v>
      </c>
      <c r="K131" s="19">
        <f t="shared" ref="K131:K194" si="9">A131</f>
        <v>43290</v>
      </c>
      <c r="L131">
        <v>79026400</v>
      </c>
      <c r="M131">
        <v>45.665748999999998</v>
      </c>
      <c r="N131" s="20">
        <f t="shared" si="7"/>
        <v>1.3885260044148846E-2</v>
      </c>
    </row>
    <row r="132" spans="1:14" x14ac:dyDescent="0.2">
      <c r="A132" s="1">
        <v>43291</v>
      </c>
      <c r="B132">
        <v>47.677501999999997</v>
      </c>
      <c r="C132">
        <v>47.82</v>
      </c>
      <c r="D132">
        <v>47.544998</v>
      </c>
      <c r="E132">
        <v>47.587502000000001</v>
      </c>
      <c r="F132">
        <v>45.610638000000002</v>
      </c>
      <c r="G132">
        <v>63756400</v>
      </c>
      <c r="H132">
        <f t="shared" si="8"/>
        <v>63756.4</v>
      </c>
      <c r="I132">
        <f t="shared" ref="I132:I195" si="10">(B132-B131)/B131</f>
        <v>6.3852664907651071E-3</v>
      </c>
      <c r="K132" s="19">
        <f t="shared" si="9"/>
        <v>43291</v>
      </c>
      <c r="L132">
        <v>63756400</v>
      </c>
      <c r="M132">
        <v>45.610638000000002</v>
      </c>
      <c r="N132" s="20">
        <f t="shared" ref="N132:N195" si="11">(F132-F131)/F131</f>
        <v>-1.2068344701845705E-3</v>
      </c>
    </row>
    <row r="133" spans="1:14" x14ac:dyDescent="0.2">
      <c r="A133" s="1">
        <v>43292</v>
      </c>
      <c r="B133">
        <v>47.125</v>
      </c>
      <c r="C133">
        <v>47.445</v>
      </c>
      <c r="D133">
        <v>46.902500000000003</v>
      </c>
      <c r="E133">
        <v>46.970001000000003</v>
      </c>
      <c r="F133">
        <v>45.018787000000003</v>
      </c>
      <c r="G133">
        <v>75326000</v>
      </c>
      <c r="H133">
        <f t="shared" si="8"/>
        <v>75326</v>
      </c>
      <c r="I133">
        <f t="shared" si="10"/>
        <v>-1.1588316854351912E-2</v>
      </c>
      <c r="K133" s="19">
        <f t="shared" si="9"/>
        <v>43292</v>
      </c>
      <c r="L133">
        <v>75326000</v>
      </c>
      <c r="M133">
        <v>45.018787000000003</v>
      </c>
      <c r="N133" s="20">
        <f t="shared" si="11"/>
        <v>-1.2976161394628998E-2</v>
      </c>
    </row>
    <row r="134" spans="1:14" x14ac:dyDescent="0.2">
      <c r="A134" s="1">
        <v>43293</v>
      </c>
      <c r="B134">
        <v>47.3825</v>
      </c>
      <c r="C134">
        <v>47.852500999999997</v>
      </c>
      <c r="D134">
        <v>47.327499000000003</v>
      </c>
      <c r="E134">
        <v>47.7575</v>
      </c>
      <c r="F134">
        <v>45.773567</v>
      </c>
      <c r="G134">
        <v>72164400</v>
      </c>
      <c r="H134">
        <f t="shared" si="8"/>
        <v>72164.399999999994</v>
      </c>
      <c r="I134">
        <f t="shared" si="10"/>
        <v>5.4641909814323666E-3</v>
      </c>
      <c r="K134" s="19">
        <f t="shared" si="9"/>
        <v>43293</v>
      </c>
      <c r="L134">
        <v>72164400</v>
      </c>
      <c r="M134">
        <v>45.773567</v>
      </c>
      <c r="N134" s="20">
        <f t="shared" si="11"/>
        <v>1.6765889316386881E-2</v>
      </c>
    </row>
    <row r="135" spans="1:14" x14ac:dyDescent="0.2">
      <c r="A135" s="1">
        <v>43294</v>
      </c>
      <c r="B135">
        <v>47.77</v>
      </c>
      <c r="C135">
        <v>47.959999000000003</v>
      </c>
      <c r="D135">
        <v>47.724997999999999</v>
      </c>
      <c r="E135">
        <v>47.832500000000003</v>
      </c>
      <c r="F135">
        <v>45.845458999999998</v>
      </c>
      <c r="G135">
        <v>50055600</v>
      </c>
      <c r="H135">
        <f t="shared" si="8"/>
        <v>50055.6</v>
      </c>
      <c r="I135">
        <f t="shared" si="10"/>
        <v>8.178124835118511E-3</v>
      </c>
      <c r="K135" s="19">
        <f t="shared" si="9"/>
        <v>43294</v>
      </c>
      <c r="L135">
        <v>50055600</v>
      </c>
      <c r="M135">
        <v>45.845458999999998</v>
      </c>
      <c r="N135" s="20">
        <f t="shared" si="11"/>
        <v>1.5706007792663022E-3</v>
      </c>
    </row>
    <row r="136" spans="1:14" x14ac:dyDescent="0.2">
      <c r="A136" s="1">
        <v>43297</v>
      </c>
      <c r="B136">
        <v>47.880001</v>
      </c>
      <c r="C136">
        <v>48.162497999999999</v>
      </c>
      <c r="D136">
        <v>47.604999999999997</v>
      </c>
      <c r="E136">
        <v>47.727500999999997</v>
      </c>
      <c r="F136">
        <v>45.744819999999997</v>
      </c>
      <c r="G136">
        <v>60172400</v>
      </c>
      <c r="H136">
        <f t="shared" si="8"/>
        <v>60172.4</v>
      </c>
      <c r="I136">
        <f t="shared" si="10"/>
        <v>2.3027213732467427E-3</v>
      </c>
      <c r="K136" s="19">
        <f t="shared" si="9"/>
        <v>43297</v>
      </c>
      <c r="L136">
        <v>60172400</v>
      </c>
      <c r="M136">
        <v>45.744819999999997</v>
      </c>
      <c r="N136" s="20">
        <f t="shared" si="11"/>
        <v>-2.1951792433793941E-3</v>
      </c>
    </row>
    <row r="137" spans="1:14" x14ac:dyDescent="0.2">
      <c r="A137" s="1">
        <v>43298</v>
      </c>
      <c r="B137">
        <v>47.4375</v>
      </c>
      <c r="C137">
        <v>47.967498999999997</v>
      </c>
      <c r="D137">
        <v>47.299999</v>
      </c>
      <c r="E137">
        <v>47.862499</v>
      </c>
      <c r="F137">
        <v>45.874209999999998</v>
      </c>
      <c r="G137">
        <v>62138000</v>
      </c>
      <c r="H137">
        <f t="shared" si="8"/>
        <v>62138</v>
      </c>
      <c r="I137">
        <f t="shared" si="10"/>
        <v>-9.2418753291170566E-3</v>
      </c>
      <c r="K137" s="19">
        <f t="shared" si="9"/>
        <v>43298</v>
      </c>
      <c r="L137">
        <v>62138000</v>
      </c>
      <c r="M137">
        <v>45.874209999999998</v>
      </c>
      <c r="N137" s="20">
        <f t="shared" si="11"/>
        <v>2.8285169774413975E-3</v>
      </c>
    </row>
    <row r="138" spans="1:14" x14ac:dyDescent="0.2">
      <c r="A138" s="1">
        <v>43299</v>
      </c>
      <c r="B138">
        <v>47.945</v>
      </c>
      <c r="C138">
        <v>47.950001</v>
      </c>
      <c r="D138">
        <v>47.482498</v>
      </c>
      <c r="E138">
        <v>47.599997999999999</v>
      </c>
      <c r="F138">
        <v>45.622611999999997</v>
      </c>
      <c r="G138">
        <v>65573600</v>
      </c>
      <c r="H138">
        <f t="shared" si="8"/>
        <v>65573.600000000006</v>
      </c>
      <c r="I138">
        <f t="shared" si="10"/>
        <v>1.0698287220026357E-2</v>
      </c>
      <c r="K138" s="19">
        <f t="shared" si="9"/>
        <v>43299</v>
      </c>
      <c r="L138">
        <v>65573600</v>
      </c>
      <c r="M138">
        <v>45.622611999999997</v>
      </c>
      <c r="N138" s="20">
        <f t="shared" si="11"/>
        <v>-5.4845195154314668E-3</v>
      </c>
    </row>
    <row r="139" spans="1:14" x14ac:dyDescent="0.2">
      <c r="A139" s="1">
        <v>43300</v>
      </c>
      <c r="B139">
        <v>47.422500999999997</v>
      </c>
      <c r="C139">
        <v>48.137501</v>
      </c>
      <c r="D139">
        <v>47.422500999999997</v>
      </c>
      <c r="E139">
        <v>47.970001000000003</v>
      </c>
      <c r="F139">
        <v>45.977252999999997</v>
      </c>
      <c r="G139">
        <v>81147200</v>
      </c>
      <c r="H139">
        <f t="shared" si="8"/>
        <v>81147.199999999997</v>
      </c>
      <c r="I139">
        <f t="shared" si="10"/>
        <v>-1.0897882990927175E-2</v>
      </c>
      <c r="K139" s="19">
        <f t="shared" si="9"/>
        <v>43300</v>
      </c>
      <c r="L139">
        <v>81147200</v>
      </c>
      <c r="M139">
        <v>45.977252999999997</v>
      </c>
      <c r="N139" s="20">
        <f t="shared" si="11"/>
        <v>7.7733602802049322E-3</v>
      </c>
    </row>
    <row r="140" spans="1:14" x14ac:dyDescent="0.2">
      <c r="A140" s="1">
        <v>43301</v>
      </c>
      <c r="B140">
        <v>47.945</v>
      </c>
      <c r="C140">
        <v>48.107498</v>
      </c>
      <c r="D140">
        <v>47.542499999999997</v>
      </c>
      <c r="E140">
        <v>47.860000999999997</v>
      </c>
      <c r="F140">
        <v>45.871819000000002</v>
      </c>
      <c r="G140">
        <v>82704800</v>
      </c>
      <c r="H140">
        <f t="shared" si="8"/>
        <v>82704.800000000003</v>
      </c>
      <c r="I140">
        <f t="shared" si="10"/>
        <v>1.1017955379451695E-2</v>
      </c>
      <c r="K140" s="19">
        <f t="shared" si="9"/>
        <v>43301</v>
      </c>
      <c r="L140">
        <v>82704800</v>
      </c>
      <c r="M140">
        <v>45.871819000000002</v>
      </c>
      <c r="N140" s="20">
        <f t="shared" si="11"/>
        <v>-2.2931774545120252E-3</v>
      </c>
    </row>
    <row r="141" spans="1:14" x14ac:dyDescent="0.2">
      <c r="A141" s="1">
        <v>43304</v>
      </c>
      <c r="B141">
        <v>47.669998</v>
      </c>
      <c r="C141">
        <v>47.990001999999997</v>
      </c>
      <c r="D141">
        <v>47.389999000000003</v>
      </c>
      <c r="E141">
        <v>47.902500000000003</v>
      </c>
      <c r="F141">
        <v>45.912551999999998</v>
      </c>
      <c r="G141">
        <v>63957600</v>
      </c>
      <c r="H141">
        <f t="shared" si="8"/>
        <v>63957.599999999999</v>
      </c>
      <c r="I141">
        <f t="shared" si="10"/>
        <v>-5.7357805819167927E-3</v>
      </c>
      <c r="K141" s="19">
        <f t="shared" si="9"/>
        <v>43304</v>
      </c>
      <c r="L141">
        <v>63957600</v>
      </c>
      <c r="M141">
        <v>45.912551999999998</v>
      </c>
      <c r="N141" s="20">
        <f t="shared" si="11"/>
        <v>8.879743792151759E-4</v>
      </c>
    </row>
    <row r="142" spans="1:14" x14ac:dyDescent="0.2">
      <c r="A142" s="1">
        <v>43305</v>
      </c>
      <c r="B142">
        <v>48.112499</v>
      </c>
      <c r="C142">
        <v>48.415000999999997</v>
      </c>
      <c r="D142">
        <v>48.012501</v>
      </c>
      <c r="E142">
        <v>48.25</v>
      </c>
      <c r="F142">
        <v>46.245617000000003</v>
      </c>
      <c r="G142">
        <v>74791600</v>
      </c>
      <c r="H142">
        <f t="shared" si="8"/>
        <v>74791.600000000006</v>
      </c>
      <c r="I142">
        <f t="shared" si="10"/>
        <v>9.2825890196177492E-3</v>
      </c>
      <c r="K142" s="19">
        <f t="shared" si="9"/>
        <v>43305</v>
      </c>
      <c r="L142">
        <v>74791600</v>
      </c>
      <c r="M142">
        <v>46.245617000000003</v>
      </c>
      <c r="N142" s="20">
        <f t="shared" si="11"/>
        <v>7.2543342831390602E-3</v>
      </c>
    </row>
    <row r="143" spans="1:14" x14ac:dyDescent="0.2">
      <c r="A143" s="1">
        <v>43306</v>
      </c>
      <c r="B143">
        <v>48.264999000000003</v>
      </c>
      <c r="C143">
        <v>48.712502000000001</v>
      </c>
      <c r="D143">
        <v>48.107498</v>
      </c>
      <c r="E143">
        <v>48.705002</v>
      </c>
      <c r="F143">
        <v>46.681716999999999</v>
      </c>
      <c r="G143">
        <v>66839600</v>
      </c>
      <c r="H143">
        <f t="shared" si="8"/>
        <v>66839.600000000006</v>
      </c>
      <c r="I143">
        <f t="shared" si="10"/>
        <v>3.1696545215829136E-3</v>
      </c>
      <c r="K143" s="19">
        <f t="shared" si="9"/>
        <v>43306</v>
      </c>
      <c r="L143">
        <v>66839600</v>
      </c>
      <c r="M143">
        <v>46.681716999999999</v>
      </c>
      <c r="N143" s="20">
        <f t="shared" si="11"/>
        <v>9.4300828552032531E-3</v>
      </c>
    </row>
    <row r="144" spans="1:14" x14ac:dyDescent="0.2">
      <c r="A144" s="1">
        <v>43307</v>
      </c>
      <c r="B144">
        <v>48.652500000000003</v>
      </c>
      <c r="C144">
        <v>48.990001999999997</v>
      </c>
      <c r="D144">
        <v>48.402500000000003</v>
      </c>
      <c r="E144">
        <v>48.552501999999997</v>
      </c>
      <c r="F144">
        <v>46.535549000000003</v>
      </c>
      <c r="G144">
        <v>76304000</v>
      </c>
      <c r="H144">
        <f t="shared" si="8"/>
        <v>76304</v>
      </c>
      <c r="I144">
        <f t="shared" si="10"/>
        <v>8.0286130328108014E-3</v>
      </c>
      <c r="K144" s="19">
        <f t="shared" si="9"/>
        <v>43307</v>
      </c>
      <c r="L144">
        <v>76304000</v>
      </c>
      <c r="M144">
        <v>46.535549000000003</v>
      </c>
      <c r="N144" s="20">
        <f t="shared" si="11"/>
        <v>-3.1311616065877752E-3</v>
      </c>
    </row>
    <row r="145" spans="1:14" x14ac:dyDescent="0.2">
      <c r="A145" s="1">
        <v>43308</v>
      </c>
      <c r="B145">
        <v>48.747501</v>
      </c>
      <c r="C145">
        <v>48.797500999999997</v>
      </c>
      <c r="D145">
        <v>47.525002000000001</v>
      </c>
      <c r="E145">
        <v>47.744999</v>
      </c>
      <c r="F145">
        <v>45.761592999999998</v>
      </c>
      <c r="G145">
        <v>96096000</v>
      </c>
      <c r="H145">
        <f t="shared" si="8"/>
        <v>96096</v>
      </c>
      <c r="I145">
        <f t="shared" si="10"/>
        <v>1.9526437490364592E-3</v>
      </c>
      <c r="K145" s="19">
        <f t="shared" si="9"/>
        <v>43308</v>
      </c>
      <c r="L145">
        <v>96096000</v>
      </c>
      <c r="M145">
        <v>45.761592999999998</v>
      </c>
      <c r="N145" s="20">
        <f t="shared" si="11"/>
        <v>-1.6631500361154121E-2</v>
      </c>
    </row>
    <row r="146" spans="1:14" x14ac:dyDescent="0.2">
      <c r="A146" s="1">
        <v>43311</v>
      </c>
      <c r="B146">
        <v>47.974997999999999</v>
      </c>
      <c r="C146">
        <v>48.049999</v>
      </c>
      <c r="D146">
        <v>47.267502</v>
      </c>
      <c r="E146">
        <v>47.477500999999997</v>
      </c>
      <c r="F146">
        <v>45.505203000000002</v>
      </c>
      <c r="G146">
        <v>84118000</v>
      </c>
      <c r="H146">
        <f t="shared" si="8"/>
        <v>84118</v>
      </c>
      <c r="I146">
        <f t="shared" si="10"/>
        <v>-1.5847027727636753E-2</v>
      </c>
      <c r="K146" s="19">
        <f t="shared" si="9"/>
        <v>43311</v>
      </c>
      <c r="L146">
        <v>84118000</v>
      </c>
      <c r="M146">
        <v>45.505203000000002</v>
      </c>
      <c r="N146" s="20">
        <f t="shared" si="11"/>
        <v>-5.60273327897471E-3</v>
      </c>
    </row>
    <row r="147" spans="1:14" x14ac:dyDescent="0.2">
      <c r="A147" s="1">
        <v>43312</v>
      </c>
      <c r="B147">
        <v>47.575001</v>
      </c>
      <c r="C147">
        <v>48.034999999999997</v>
      </c>
      <c r="D147">
        <v>47.334999000000003</v>
      </c>
      <c r="E147">
        <v>47.572498000000003</v>
      </c>
      <c r="F147">
        <v>45.596255999999997</v>
      </c>
      <c r="G147">
        <v>157492000</v>
      </c>
      <c r="H147">
        <f t="shared" si="8"/>
        <v>157492</v>
      </c>
      <c r="I147">
        <f t="shared" si="10"/>
        <v>-8.337613687862979E-3</v>
      </c>
      <c r="K147" s="19">
        <f t="shared" si="9"/>
        <v>43312</v>
      </c>
      <c r="L147">
        <v>157492000</v>
      </c>
      <c r="M147">
        <v>45.596255999999997</v>
      </c>
      <c r="N147" s="20">
        <f t="shared" si="11"/>
        <v>2.0009360248320431E-3</v>
      </c>
    </row>
    <row r="148" spans="1:14" x14ac:dyDescent="0.2">
      <c r="A148" s="1">
        <v>43313</v>
      </c>
      <c r="B148">
        <v>49.782501000000003</v>
      </c>
      <c r="C148">
        <v>50.439999</v>
      </c>
      <c r="D148">
        <v>49.327499000000003</v>
      </c>
      <c r="E148">
        <v>50.375</v>
      </c>
      <c r="F148">
        <v>48.282336999999998</v>
      </c>
      <c r="G148">
        <v>271742800</v>
      </c>
      <c r="H148">
        <f t="shared" si="8"/>
        <v>271742.8</v>
      </c>
      <c r="I148">
        <f t="shared" si="10"/>
        <v>4.6400419413548791E-2</v>
      </c>
      <c r="K148" s="19">
        <f t="shared" si="9"/>
        <v>43313</v>
      </c>
      <c r="L148">
        <v>271742800</v>
      </c>
      <c r="M148">
        <v>48.282336999999998</v>
      </c>
      <c r="N148" s="20">
        <f t="shared" si="11"/>
        <v>5.8910121918782143E-2</v>
      </c>
    </row>
    <row r="149" spans="1:14" x14ac:dyDescent="0.2">
      <c r="A149" s="1">
        <v>43314</v>
      </c>
      <c r="B149">
        <v>50.145000000000003</v>
      </c>
      <c r="C149">
        <v>52.095001000000003</v>
      </c>
      <c r="D149">
        <v>50.087502000000001</v>
      </c>
      <c r="E149">
        <v>51.847499999999997</v>
      </c>
      <c r="F149">
        <v>49.693671999999999</v>
      </c>
      <c r="G149">
        <v>249616000</v>
      </c>
      <c r="H149">
        <f t="shared" si="8"/>
        <v>249616</v>
      </c>
      <c r="I149">
        <f t="shared" si="10"/>
        <v>7.2816550538511446E-3</v>
      </c>
      <c r="K149" s="19">
        <f t="shared" si="9"/>
        <v>43314</v>
      </c>
      <c r="L149">
        <v>249616000</v>
      </c>
      <c r="M149">
        <v>49.693671999999999</v>
      </c>
      <c r="N149" s="20">
        <f t="shared" si="11"/>
        <v>2.9230875879102561E-2</v>
      </c>
    </row>
    <row r="150" spans="1:14" x14ac:dyDescent="0.2">
      <c r="A150" s="1">
        <v>43315</v>
      </c>
      <c r="B150">
        <v>51.7575</v>
      </c>
      <c r="C150">
        <v>52.185001</v>
      </c>
      <c r="D150">
        <v>51.369999</v>
      </c>
      <c r="E150">
        <v>51.997501</v>
      </c>
      <c r="F150">
        <v>49.837437000000001</v>
      </c>
      <c r="G150">
        <v>133789600</v>
      </c>
      <c r="H150">
        <f t="shared" si="8"/>
        <v>133789.6</v>
      </c>
      <c r="I150">
        <f t="shared" si="10"/>
        <v>3.2156745438229078E-2</v>
      </c>
      <c r="K150" s="19">
        <f t="shared" si="9"/>
        <v>43315</v>
      </c>
      <c r="L150">
        <v>133789600</v>
      </c>
      <c r="M150">
        <v>49.837437000000001</v>
      </c>
      <c r="N150" s="20">
        <f t="shared" si="11"/>
        <v>2.8930242868750356E-3</v>
      </c>
    </row>
    <row r="151" spans="1:14" x14ac:dyDescent="0.2">
      <c r="A151" s="1">
        <v>43318</v>
      </c>
      <c r="B151">
        <v>52</v>
      </c>
      <c r="C151">
        <v>52.3125</v>
      </c>
      <c r="D151">
        <v>51.767502</v>
      </c>
      <c r="E151">
        <v>52.267502</v>
      </c>
      <c r="F151">
        <v>50.096226000000001</v>
      </c>
      <c r="G151">
        <v>101701600</v>
      </c>
      <c r="H151">
        <f t="shared" si="8"/>
        <v>101701.6</v>
      </c>
      <c r="I151">
        <f t="shared" si="10"/>
        <v>4.6853113075399641E-3</v>
      </c>
      <c r="K151" s="19">
        <f t="shared" si="9"/>
        <v>43318</v>
      </c>
      <c r="L151">
        <v>101701600</v>
      </c>
      <c r="M151">
        <v>50.096226000000001</v>
      </c>
      <c r="N151" s="20">
        <f t="shared" si="11"/>
        <v>5.1926626965186863E-3</v>
      </c>
    </row>
    <row r="152" spans="1:14" x14ac:dyDescent="0.2">
      <c r="A152" s="1">
        <v>43319</v>
      </c>
      <c r="B152">
        <v>52.330002</v>
      </c>
      <c r="C152">
        <v>52.375</v>
      </c>
      <c r="D152">
        <v>51.689999</v>
      </c>
      <c r="E152">
        <v>51.777500000000003</v>
      </c>
      <c r="F152">
        <v>49.626572000000003</v>
      </c>
      <c r="G152">
        <v>102349600</v>
      </c>
      <c r="H152">
        <f t="shared" si="8"/>
        <v>102349.6</v>
      </c>
      <c r="I152">
        <f t="shared" si="10"/>
        <v>6.3461923076923148E-3</v>
      </c>
      <c r="K152" s="19">
        <f t="shared" si="9"/>
        <v>43319</v>
      </c>
      <c r="L152">
        <v>102349600</v>
      </c>
      <c r="M152">
        <v>49.626572000000003</v>
      </c>
      <c r="N152" s="20">
        <f t="shared" si="11"/>
        <v>-9.3750375527289903E-3</v>
      </c>
    </row>
    <row r="153" spans="1:14" x14ac:dyDescent="0.2">
      <c r="A153" s="1">
        <v>43320</v>
      </c>
      <c r="B153">
        <v>51.512501</v>
      </c>
      <c r="C153">
        <v>51.952499000000003</v>
      </c>
      <c r="D153">
        <v>51.130001</v>
      </c>
      <c r="E153">
        <v>51.8125</v>
      </c>
      <c r="F153">
        <v>49.660122000000001</v>
      </c>
      <c r="G153">
        <v>90102000</v>
      </c>
      <c r="H153">
        <f t="shared" si="8"/>
        <v>90102</v>
      </c>
      <c r="I153">
        <f t="shared" si="10"/>
        <v>-1.5622032653467127E-2</v>
      </c>
      <c r="K153" s="19">
        <f t="shared" si="9"/>
        <v>43320</v>
      </c>
      <c r="L153">
        <v>90102000</v>
      </c>
      <c r="M153">
        <v>49.660122000000001</v>
      </c>
      <c r="N153" s="20">
        <f t="shared" si="11"/>
        <v>6.7604911336608526E-4</v>
      </c>
    </row>
    <row r="154" spans="1:14" x14ac:dyDescent="0.2">
      <c r="A154" s="1">
        <v>43321</v>
      </c>
      <c r="B154">
        <v>52.3825</v>
      </c>
      <c r="C154">
        <v>52.445</v>
      </c>
      <c r="D154">
        <v>51.799999</v>
      </c>
      <c r="E154">
        <v>52.220001000000003</v>
      </c>
      <c r="F154">
        <v>50.050694</v>
      </c>
      <c r="G154">
        <v>93970400</v>
      </c>
      <c r="H154">
        <f t="shared" si="8"/>
        <v>93970.4</v>
      </c>
      <c r="I154">
        <f t="shared" si="10"/>
        <v>1.688908484563776E-2</v>
      </c>
      <c r="K154" s="19">
        <f t="shared" si="9"/>
        <v>43321</v>
      </c>
      <c r="L154">
        <v>93970400</v>
      </c>
      <c r="M154">
        <v>50.050694</v>
      </c>
      <c r="N154" s="20">
        <f t="shared" si="11"/>
        <v>7.8649021442194367E-3</v>
      </c>
    </row>
    <row r="155" spans="1:14" x14ac:dyDescent="0.2">
      <c r="A155" s="1">
        <v>43322</v>
      </c>
      <c r="B155">
        <v>51.84</v>
      </c>
      <c r="C155">
        <v>52.275002000000001</v>
      </c>
      <c r="D155">
        <v>51.667499999999997</v>
      </c>
      <c r="E155">
        <v>51.8825</v>
      </c>
      <c r="F155">
        <v>49.901611000000003</v>
      </c>
      <c r="G155">
        <v>98444800</v>
      </c>
      <c r="H155">
        <f t="shared" si="8"/>
        <v>98444.800000000003</v>
      </c>
      <c r="I155">
        <f t="shared" si="10"/>
        <v>-1.0356512193957846E-2</v>
      </c>
      <c r="K155" s="19">
        <f t="shared" si="9"/>
        <v>43322</v>
      </c>
      <c r="L155">
        <v>98444800</v>
      </c>
      <c r="M155">
        <v>49.901611000000003</v>
      </c>
      <c r="N155" s="20">
        <f t="shared" si="11"/>
        <v>-2.9786400164600597E-3</v>
      </c>
    </row>
    <row r="156" spans="1:14" x14ac:dyDescent="0.2">
      <c r="A156" s="1">
        <v>43325</v>
      </c>
      <c r="B156">
        <v>52.327499000000003</v>
      </c>
      <c r="C156">
        <v>52.737499</v>
      </c>
      <c r="D156">
        <v>51.924999</v>
      </c>
      <c r="E156">
        <v>52.217498999999997</v>
      </c>
      <c r="F156">
        <v>50.223827</v>
      </c>
      <c r="G156">
        <v>103563600</v>
      </c>
      <c r="H156">
        <f t="shared" si="8"/>
        <v>103563.6</v>
      </c>
      <c r="I156">
        <f t="shared" si="10"/>
        <v>9.4039158950617215E-3</v>
      </c>
      <c r="K156" s="19">
        <f t="shared" si="9"/>
        <v>43325</v>
      </c>
      <c r="L156">
        <v>103563600</v>
      </c>
      <c r="M156">
        <v>50.223827</v>
      </c>
      <c r="N156" s="20">
        <f t="shared" si="11"/>
        <v>6.4570260066352846E-3</v>
      </c>
    </row>
    <row r="157" spans="1:14" x14ac:dyDescent="0.2">
      <c r="A157" s="1">
        <v>43326</v>
      </c>
      <c r="B157">
        <v>52.540000999999997</v>
      </c>
      <c r="C157">
        <v>52.639999000000003</v>
      </c>
      <c r="D157">
        <v>52.064999</v>
      </c>
      <c r="E157">
        <v>52.4375</v>
      </c>
      <c r="F157">
        <v>50.435431999999999</v>
      </c>
      <c r="G157">
        <v>82992000</v>
      </c>
      <c r="H157">
        <f t="shared" si="8"/>
        <v>82992</v>
      </c>
      <c r="I157">
        <f t="shared" si="10"/>
        <v>4.0610005075914961E-3</v>
      </c>
      <c r="K157" s="19">
        <f t="shared" si="9"/>
        <v>43326</v>
      </c>
      <c r="L157">
        <v>82992000</v>
      </c>
      <c r="M157">
        <v>50.435431999999999</v>
      </c>
      <c r="N157" s="20">
        <f t="shared" si="11"/>
        <v>4.2132392658966178E-3</v>
      </c>
    </row>
    <row r="158" spans="1:14" x14ac:dyDescent="0.2">
      <c r="A158" s="1">
        <v>43327</v>
      </c>
      <c r="B158">
        <v>52.305</v>
      </c>
      <c r="C158">
        <v>52.685001</v>
      </c>
      <c r="D158">
        <v>52.082500000000003</v>
      </c>
      <c r="E158">
        <v>52.560001</v>
      </c>
      <c r="F158">
        <v>50.553246000000001</v>
      </c>
      <c r="G158">
        <v>115230400</v>
      </c>
      <c r="H158">
        <f t="shared" si="8"/>
        <v>115230.39999999999</v>
      </c>
      <c r="I158">
        <f t="shared" si="10"/>
        <v>-4.4728015897829336E-3</v>
      </c>
      <c r="K158" s="19">
        <f t="shared" si="9"/>
        <v>43327</v>
      </c>
      <c r="L158">
        <v>115230400</v>
      </c>
      <c r="M158">
        <v>50.553246000000001</v>
      </c>
      <c r="N158" s="20">
        <f t="shared" si="11"/>
        <v>2.3359371641746372E-3</v>
      </c>
    </row>
    <row r="159" spans="1:14" x14ac:dyDescent="0.2">
      <c r="A159" s="1">
        <v>43328</v>
      </c>
      <c r="B159">
        <v>52.9375</v>
      </c>
      <c r="C159">
        <v>53.452499000000003</v>
      </c>
      <c r="D159">
        <v>52.8675</v>
      </c>
      <c r="E159">
        <v>53.330002</v>
      </c>
      <c r="F159">
        <v>51.293854000000003</v>
      </c>
      <c r="G159">
        <v>114001600</v>
      </c>
      <c r="H159">
        <f t="shared" si="8"/>
        <v>114001.60000000001</v>
      </c>
      <c r="I159">
        <f t="shared" si="10"/>
        <v>1.2092534174553108E-2</v>
      </c>
      <c r="K159" s="19">
        <f t="shared" si="9"/>
        <v>43328</v>
      </c>
      <c r="L159">
        <v>114001600</v>
      </c>
      <c r="M159">
        <v>51.293854000000003</v>
      </c>
      <c r="N159" s="20">
        <f t="shared" si="11"/>
        <v>1.4650058277167834E-2</v>
      </c>
    </row>
    <row r="160" spans="1:14" x14ac:dyDescent="0.2">
      <c r="A160" s="1">
        <v>43329</v>
      </c>
      <c r="B160">
        <v>53.360000999999997</v>
      </c>
      <c r="C160">
        <v>54.487499</v>
      </c>
      <c r="D160">
        <v>53.290000999999997</v>
      </c>
      <c r="E160">
        <v>54.395000000000003</v>
      </c>
      <c r="F160">
        <v>52.318195000000003</v>
      </c>
      <c r="G160">
        <v>141708000</v>
      </c>
      <c r="H160">
        <f t="shared" si="8"/>
        <v>141708</v>
      </c>
      <c r="I160">
        <f t="shared" si="10"/>
        <v>7.9811286894922676E-3</v>
      </c>
      <c r="K160" s="19">
        <f t="shared" si="9"/>
        <v>43329</v>
      </c>
      <c r="L160">
        <v>141708000</v>
      </c>
      <c r="M160">
        <v>52.318195000000003</v>
      </c>
      <c r="N160" s="20">
        <f t="shared" si="11"/>
        <v>1.9970053332315402E-2</v>
      </c>
    </row>
    <row r="161" spans="1:14" x14ac:dyDescent="0.2">
      <c r="A161" s="1">
        <v>43332</v>
      </c>
      <c r="B161">
        <v>54.525002000000001</v>
      </c>
      <c r="C161">
        <v>54.794998</v>
      </c>
      <c r="D161">
        <v>53.777500000000003</v>
      </c>
      <c r="E161">
        <v>53.865001999999997</v>
      </c>
      <c r="F161">
        <v>51.808430000000001</v>
      </c>
      <c r="G161">
        <v>121150800</v>
      </c>
      <c r="H161">
        <f t="shared" si="8"/>
        <v>121150.8</v>
      </c>
      <c r="I161">
        <f t="shared" si="10"/>
        <v>2.1832851914676758E-2</v>
      </c>
      <c r="K161" s="19">
        <f t="shared" si="9"/>
        <v>43332</v>
      </c>
      <c r="L161">
        <v>121150800</v>
      </c>
      <c r="M161">
        <v>51.808430000000001</v>
      </c>
      <c r="N161" s="20">
        <f t="shared" si="11"/>
        <v>-9.7435509768638139E-3</v>
      </c>
    </row>
    <row r="162" spans="1:14" x14ac:dyDescent="0.2">
      <c r="A162" s="1">
        <v>43333</v>
      </c>
      <c r="B162">
        <v>54.200001</v>
      </c>
      <c r="C162">
        <v>54.297500999999997</v>
      </c>
      <c r="D162">
        <v>53.5075</v>
      </c>
      <c r="E162">
        <v>53.759998000000003</v>
      </c>
      <c r="F162">
        <v>51.707436000000001</v>
      </c>
      <c r="G162">
        <v>104639200</v>
      </c>
      <c r="H162">
        <f t="shared" si="8"/>
        <v>104639.2</v>
      </c>
      <c r="I162">
        <f t="shared" si="10"/>
        <v>-5.9605866681123705E-3</v>
      </c>
      <c r="K162" s="19">
        <f t="shared" si="9"/>
        <v>43333</v>
      </c>
      <c r="L162">
        <v>104639200</v>
      </c>
      <c r="M162">
        <v>51.707436000000001</v>
      </c>
      <c r="N162" s="20">
        <f t="shared" si="11"/>
        <v>-1.9493738760275119E-3</v>
      </c>
    </row>
    <row r="163" spans="1:14" x14ac:dyDescent="0.2">
      <c r="A163" s="1">
        <v>43334</v>
      </c>
      <c r="B163">
        <v>53.525002000000001</v>
      </c>
      <c r="C163">
        <v>54.09</v>
      </c>
      <c r="D163">
        <v>53.459999000000003</v>
      </c>
      <c r="E163">
        <v>53.762501</v>
      </c>
      <c r="F163">
        <v>51.709839000000002</v>
      </c>
      <c r="G163">
        <v>76072400</v>
      </c>
      <c r="H163">
        <f t="shared" si="8"/>
        <v>76072.399999999994</v>
      </c>
      <c r="I163">
        <f t="shared" si="10"/>
        <v>-1.2453855858784941E-2</v>
      </c>
      <c r="K163" s="19">
        <f t="shared" si="9"/>
        <v>43334</v>
      </c>
      <c r="L163">
        <v>76072400</v>
      </c>
      <c r="M163">
        <v>51.709839000000002</v>
      </c>
      <c r="N163" s="20">
        <f t="shared" si="11"/>
        <v>4.6473006319652809E-5</v>
      </c>
    </row>
    <row r="164" spans="1:14" x14ac:dyDescent="0.2">
      <c r="A164" s="1">
        <v>43335</v>
      </c>
      <c r="B164">
        <v>53.662497999999999</v>
      </c>
      <c r="C164">
        <v>54.262501</v>
      </c>
      <c r="D164">
        <v>53.650002000000001</v>
      </c>
      <c r="E164">
        <v>53.872501</v>
      </c>
      <c r="F164">
        <v>51.815632000000001</v>
      </c>
      <c r="G164">
        <v>75532800</v>
      </c>
      <c r="H164">
        <f t="shared" si="8"/>
        <v>75532.800000000003</v>
      </c>
      <c r="I164">
        <f t="shared" si="10"/>
        <v>2.5688182132155499E-3</v>
      </c>
      <c r="K164" s="19">
        <f t="shared" si="9"/>
        <v>43335</v>
      </c>
      <c r="L164">
        <v>75532800</v>
      </c>
      <c r="M164">
        <v>51.815632000000001</v>
      </c>
      <c r="N164" s="20">
        <f t="shared" si="11"/>
        <v>2.045896913351412E-3</v>
      </c>
    </row>
    <row r="165" spans="1:14" x14ac:dyDescent="0.2">
      <c r="A165" s="1">
        <v>43336</v>
      </c>
      <c r="B165">
        <v>54.150002000000001</v>
      </c>
      <c r="C165">
        <v>54.224997999999999</v>
      </c>
      <c r="D165">
        <v>53.777500000000003</v>
      </c>
      <c r="E165">
        <v>54.040000999999997</v>
      </c>
      <c r="F165">
        <v>51.976745999999999</v>
      </c>
      <c r="G165">
        <v>73905600</v>
      </c>
      <c r="H165">
        <f t="shared" si="8"/>
        <v>73905.600000000006</v>
      </c>
      <c r="I165">
        <f t="shared" si="10"/>
        <v>9.084631132900322E-3</v>
      </c>
      <c r="K165" s="19">
        <f t="shared" si="9"/>
        <v>43336</v>
      </c>
      <c r="L165">
        <v>73905600</v>
      </c>
      <c r="M165">
        <v>51.976745999999999</v>
      </c>
      <c r="N165" s="20">
        <f t="shared" si="11"/>
        <v>3.1093705467106483E-3</v>
      </c>
    </row>
    <row r="166" spans="1:14" x14ac:dyDescent="0.2">
      <c r="A166" s="1">
        <v>43339</v>
      </c>
      <c r="B166">
        <v>54.287497999999999</v>
      </c>
      <c r="C166">
        <v>54.685001</v>
      </c>
      <c r="D166">
        <v>54.082500000000003</v>
      </c>
      <c r="E166">
        <v>54.485000999999997</v>
      </c>
      <c r="F166">
        <v>52.404755000000002</v>
      </c>
      <c r="G166">
        <v>82100400</v>
      </c>
      <c r="H166">
        <f t="shared" si="8"/>
        <v>82100.399999999994</v>
      </c>
      <c r="I166">
        <f t="shared" si="10"/>
        <v>2.5391688812864445E-3</v>
      </c>
      <c r="K166" s="19">
        <f t="shared" si="9"/>
        <v>43339</v>
      </c>
      <c r="L166">
        <v>82100400</v>
      </c>
      <c r="M166">
        <v>52.404755000000002</v>
      </c>
      <c r="N166" s="20">
        <f t="shared" si="11"/>
        <v>8.2346247685455912E-3</v>
      </c>
    </row>
    <row r="167" spans="1:14" x14ac:dyDescent="0.2">
      <c r="A167" s="1">
        <v>43340</v>
      </c>
      <c r="B167">
        <v>54.752499</v>
      </c>
      <c r="C167">
        <v>55.134998000000003</v>
      </c>
      <c r="D167">
        <v>54.73</v>
      </c>
      <c r="E167">
        <v>54.924999</v>
      </c>
      <c r="F167">
        <v>52.827945999999997</v>
      </c>
      <c r="G167">
        <v>91107200</v>
      </c>
      <c r="H167">
        <f t="shared" si="8"/>
        <v>91107.199999999997</v>
      </c>
      <c r="I167">
        <f t="shared" si="10"/>
        <v>8.5655264495704125E-3</v>
      </c>
      <c r="K167" s="19">
        <f t="shared" si="9"/>
        <v>43340</v>
      </c>
      <c r="L167">
        <v>91107200</v>
      </c>
      <c r="M167">
        <v>52.827945999999997</v>
      </c>
      <c r="N167" s="20">
        <f t="shared" si="11"/>
        <v>8.0754313229781469E-3</v>
      </c>
    </row>
    <row r="168" spans="1:14" x14ac:dyDescent="0.2">
      <c r="A168" s="1">
        <v>43341</v>
      </c>
      <c r="B168">
        <v>55.037497999999999</v>
      </c>
      <c r="C168">
        <v>55.872501</v>
      </c>
      <c r="D168">
        <v>54.852500999999997</v>
      </c>
      <c r="E168">
        <v>55.744999</v>
      </c>
      <c r="F168">
        <v>53.616646000000003</v>
      </c>
      <c r="G168">
        <v>109019200</v>
      </c>
      <c r="H168">
        <f t="shared" si="8"/>
        <v>109019.2</v>
      </c>
      <c r="I168">
        <f t="shared" si="10"/>
        <v>5.2052236008442122E-3</v>
      </c>
      <c r="K168" s="19">
        <f t="shared" si="9"/>
        <v>43341</v>
      </c>
      <c r="L168">
        <v>109019200</v>
      </c>
      <c r="M168">
        <v>53.616646000000003</v>
      </c>
      <c r="N168" s="20">
        <f t="shared" si="11"/>
        <v>1.4929598057815949E-2</v>
      </c>
    </row>
    <row r="169" spans="1:14" x14ac:dyDescent="0.2">
      <c r="A169" s="1">
        <v>43342</v>
      </c>
      <c r="B169">
        <v>55.8125</v>
      </c>
      <c r="C169">
        <v>57.064999</v>
      </c>
      <c r="D169">
        <v>55.599997999999999</v>
      </c>
      <c r="E169">
        <v>56.2575</v>
      </c>
      <c r="F169">
        <v>54.109577000000002</v>
      </c>
      <c r="G169">
        <v>195175200</v>
      </c>
      <c r="H169">
        <f t="shared" si="8"/>
        <v>195175.2</v>
      </c>
      <c r="I169">
        <f t="shared" si="10"/>
        <v>1.4081345049515163E-2</v>
      </c>
      <c r="K169" s="19">
        <f t="shared" si="9"/>
        <v>43342</v>
      </c>
      <c r="L169">
        <v>195175200</v>
      </c>
      <c r="M169">
        <v>54.109577000000002</v>
      </c>
      <c r="N169" s="20">
        <f t="shared" si="11"/>
        <v>9.1936187131138082E-3</v>
      </c>
    </row>
    <row r="170" spans="1:14" x14ac:dyDescent="0.2">
      <c r="A170" s="1">
        <v>43343</v>
      </c>
      <c r="B170">
        <v>56.627499</v>
      </c>
      <c r="C170">
        <v>57.217498999999997</v>
      </c>
      <c r="D170">
        <v>56.5</v>
      </c>
      <c r="E170">
        <v>56.907501000000003</v>
      </c>
      <c r="F170">
        <v>54.734763999999998</v>
      </c>
      <c r="G170">
        <v>173360400</v>
      </c>
      <c r="H170">
        <f t="shared" si="8"/>
        <v>173360.4</v>
      </c>
      <c r="I170">
        <f t="shared" si="10"/>
        <v>1.4602445688689814E-2</v>
      </c>
      <c r="K170" s="19">
        <f t="shared" si="9"/>
        <v>43343</v>
      </c>
      <c r="L170">
        <v>173360400</v>
      </c>
      <c r="M170">
        <v>54.734763999999998</v>
      </c>
      <c r="N170" s="20">
        <f t="shared" si="11"/>
        <v>1.1554091431910414E-2</v>
      </c>
    </row>
    <row r="171" spans="1:14" x14ac:dyDescent="0.2">
      <c r="A171" s="1">
        <v>43347</v>
      </c>
      <c r="B171">
        <v>57.102500999999997</v>
      </c>
      <c r="C171">
        <v>57.294998</v>
      </c>
      <c r="D171">
        <v>56.657501000000003</v>
      </c>
      <c r="E171">
        <v>57.09</v>
      </c>
      <c r="F171">
        <v>54.910290000000003</v>
      </c>
      <c r="G171">
        <v>109560400</v>
      </c>
      <c r="H171">
        <f t="shared" si="8"/>
        <v>109560.4</v>
      </c>
      <c r="I171">
        <f t="shared" si="10"/>
        <v>8.3881861001842296E-3</v>
      </c>
      <c r="K171" s="19">
        <f t="shared" si="9"/>
        <v>43347</v>
      </c>
      <c r="L171">
        <v>109560400</v>
      </c>
      <c r="M171">
        <v>54.910290000000003</v>
      </c>
      <c r="N171" s="20">
        <f t="shared" si="11"/>
        <v>3.2068467491703253E-3</v>
      </c>
    </row>
    <row r="172" spans="1:14" x14ac:dyDescent="0.2">
      <c r="A172" s="1">
        <v>43348</v>
      </c>
      <c r="B172">
        <v>57.247501</v>
      </c>
      <c r="C172">
        <v>57.417499999999997</v>
      </c>
      <c r="D172">
        <v>56.275002000000001</v>
      </c>
      <c r="E172">
        <v>56.717498999999997</v>
      </c>
      <c r="F172">
        <v>54.552005999999999</v>
      </c>
      <c r="G172">
        <v>133332000</v>
      </c>
      <c r="H172">
        <f t="shared" si="8"/>
        <v>133332</v>
      </c>
      <c r="I172">
        <f t="shared" si="10"/>
        <v>2.5392933314777777E-3</v>
      </c>
      <c r="K172" s="19">
        <f t="shared" si="9"/>
        <v>43348</v>
      </c>
      <c r="L172">
        <v>133332000</v>
      </c>
      <c r="M172">
        <v>54.552005999999999</v>
      </c>
      <c r="N172" s="20">
        <f t="shared" si="11"/>
        <v>-6.5248972460353917E-3</v>
      </c>
    </row>
    <row r="173" spans="1:14" x14ac:dyDescent="0.2">
      <c r="A173" s="1">
        <v>43349</v>
      </c>
      <c r="B173">
        <v>56.557499</v>
      </c>
      <c r="C173">
        <v>56.837502000000001</v>
      </c>
      <c r="D173">
        <v>55.325001</v>
      </c>
      <c r="E173">
        <v>55.775002000000001</v>
      </c>
      <c r="F173">
        <v>53.645499999999998</v>
      </c>
      <c r="G173">
        <v>137160000</v>
      </c>
      <c r="H173">
        <f t="shared" si="8"/>
        <v>137160</v>
      </c>
      <c r="I173">
        <f t="shared" si="10"/>
        <v>-1.2052962800943919E-2</v>
      </c>
      <c r="K173" s="19">
        <f t="shared" si="9"/>
        <v>43349</v>
      </c>
      <c r="L173">
        <v>137160000</v>
      </c>
      <c r="M173">
        <v>53.645499999999998</v>
      </c>
      <c r="N173" s="20">
        <f t="shared" si="11"/>
        <v>-1.6617280765073978E-2</v>
      </c>
    </row>
    <row r="174" spans="1:14" x14ac:dyDescent="0.2">
      <c r="A174" s="1">
        <v>43350</v>
      </c>
      <c r="B174">
        <v>55.462502000000001</v>
      </c>
      <c r="C174">
        <v>56.342498999999997</v>
      </c>
      <c r="D174">
        <v>55.177501999999997</v>
      </c>
      <c r="E174">
        <v>55.325001</v>
      </c>
      <c r="F174">
        <v>53.212685</v>
      </c>
      <c r="G174">
        <v>150479200</v>
      </c>
      <c r="H174">
        <f t="shared" si="8"/>
        <v>150479.20000000001</v>
      </c>
      <c r="I174">
        <f t="shared" si="10"/>
        <v>-1.9360774775419247E-2</v>
      </c>
      <c r="K174" s="19">
        <f t="shared" si="9"/>
        <v>43350</v>
      </c>
      <c r="L174">
        <v>150479200</v>
      </c>
      <c r="M174">
        <v>53.212685</v>
      </c>
      <c r="N174" s="20">
        <f t="shared" si="11"/>
        <v>-8.0680578986121482E-3</v>
      </c>
    </row>
    <row r="175" spans="1:14" x14ac:dyDescent="0.2">
      <c r="A175" s="1">
        <v>43353</v>
      </c>
      <c r="B175">
        <v>55.237499</v>
      </c>
      <c r="C175">
        <v>55.462502000000001</v>
      </c>
      <c r="D175">
        <v>54.1175</v>
      </c>
      <c r="E175">
        <v>54.582500000000003</v>
      </c>
      <c r="F175">
        <v>52.498534999999997</v>
      </c>
      <c r="G175">
        <v>158066000</v>
      </c>
      <c r="H175">
        <f t="shared" si="8"/>
        <v>158066</v>
      </c>
      <c r="I175">
        <f t="shared" si="10"/>
        <v>-4.0568490761560116E-3</v>
      </c>
      <c r="K175" s="19">
        <f t="shared" si="9"/>
        <v>43353</v>
      </c>
      <c r="L175">
        <v>158066000</v>
      </c>
      <c r="M175">
        <v>52.498534999999997</v>
      </c>
      <c r="N175" s="20">
        <f t="shared" si="11"/>
        <v>-1.3420672157400131E-2</v>
      </c>
    </row>
    <row r="176" spans="1:14" x14ac:dyDescent="0.2">
      <c r="A176" s="1">
        <v>43354</v>
      </c>
      <c r="B176">
        <v>54.502499</v>
      </c>
      <c r="C176">
        <v>56.075001</v>
      </c>
      <c r="D176">
        <v>54.139999000000003</v>
      </c>
      <c r="E176">
        <v>55.962502000000001</v>
      </c>
      <c r="F176">
        <v>53.825851</v>
      </c>
      <c r="G176">
        <v>142996000</v>
      </c>
      <c r="H176">
        <f t="shared" si="8"/>
        <v>142996</v>
      </c>
      <c r="I176">
        <f t="shared" si="10"/>
        <v>-1.3306178109186287E-2</v>
      </c>
      <c r="K176" s="19">
        <f t="shared" si="9"/>
        <v>43354</v>
      </c>
      <c r="L176">
        <v>142996000</v>
      </c>
      <c r="M176">
        <v>53.825851</v>
      </c>
      <c r="N176" s="20">
        <f t="shared" si="11"/>
        <v>2.5282915037533969E-2</v>
      </c>
    </row>
    <row r="177" spans="1:14" x14ac:dyDescent="0.2">
      <c r="A177" s="1">
        <v>43355</v>
      </c>
      <c r="B177">
        <v>56.235000999999997</v>
      </c>
      <c r="C177">
        <v>56.25</v>
      </c>
      <c r="D177">
        <v>54.959999000000003</v>
      </c>
      <c r="E177">
        <v>55.267502</v>
      </c>
      <c r="F177">
        <v>53.157378999999999</v>
      </c>
      <c r="G177">
        <v>197114800</v>
      </c>
      <c r="H177">
        <f t="shared" si="8"/>
        <v>197114.8</v>
      </c>
      <c r="I177">
        <f t="shared" si="10"/>
        <v>3.1787569960782837E-2</v>
      </c>
      <c r="K177" s="19">
        <f t="shared" si="9"/>
        <v>43355</v>
      </c>
      <c r="L177">
        <v>197114800</v>
      </c>
      <c r="M177">
        <v>53.157378999999999</v>
      </c>
      <c r="N177" s="20">
        <f t="shared" si="11"/>
        <v>-1.2419162680772131E-2</v>
      </c>
    </row>
    <row r="178" spans="1:14" x14ac:dyDescent="0.2">
      <c r="A178" s="1">
        <v>43356</v>
      </c>
      <c r="B178">
        <v>55.880001</v>
      </c>
      <c r="C178">
        <v>57.087502000000001</v>
      </c>
      <c r="D178">
        <v>55.642502</v>
      </c>
      <c r="E178">
        <v>56.602500999999997</v>
      </c>
      <c r="F178">
        <v>54.441398999999997</v>
      </c>
      <c r="G178">
        <v>166825600</v>
      </c>
      <c r="H178">
        <f t="shared" si="8"/>
        <v>166825.60000000001</v>
      </c>
      <c r="I178">
        <f t="shared" si="10"/>
        <v>-6.3127944107264598E-3</v>
      </c>
      <c r="K178" s="19">
        <f t="shared" si="9"/>
        <v>43356</v>
      </c>
      <c r="L178">
        <v>166825600</v>
      </c>
      <c r="M178">
        <v>54.441398999999997</v>
      </c>
      <c r="N178" s="20">
        <f t="shared" si="11"/>
        <v>2.4155066035140636E-2</v>
      </c>
    </row>
    <row r="179" spans="1:14" x14ac:dyDescent="0.2">
      <c r="A179" s="1">
        <v>43357</v>
      </c>
      <c r="B179">
        <v>56.4375</v>
      </c>
      <c r="C179">
        <v>56.709999000000003</v>
      </c>
      <c r="D179">
        <v>55.630001</v>
      </c>
      <c r="E179">
        <v>55.959999000000003</v>
      </c>
      <c r="F179">
        <v>53.823444000000002</v>
      </c>
      <c r="G179">
        <v>127997200</v>
      </c>
      <c r="H179">
        <f t="shared" si="8"/>
        <v>127997.2</v>
      </c>
      <c r="I179">
        <f t="shared" si="10"/>
        <v>9.9767177885340397E-3</v>
      </c>
      <c r="K179" s="19">
        <f t="shared" si="9"/>
        <v>43357</v>
      </c>
      <c r="L179">
        <v>127997200</v>
      </c>
      <c r="M179">
        <v>53.823444000000002</v>
      </c>
      <c r="N179" s="20">
        <f t="shared" si="11"/>
        <v>-1.1350828805850397E-2</v>
      </c>
    </row>
    <row r="180" spans="1:14" x14ac:dyDescent="0.2">
      <c r="A180" s="1">
        <v>43360</v>
      </c>
      <c r="B180">
        <v>55.537497999999999</v>
      </c>
      <c r="C180">
        <v>55.737499</v>
      </c>
      <c r="D180">
        <v>54.317501</v>
      </c>
      <c r="E180">
        <v>54.470001000000003</v>
      </c>
      <c r="F180">
        <v>52.390326999999999</v>
      </c>
      <c r="G180">
        <v>148780400</v>
      </c>
      <c r="H180">
        <f t="shared" si="8"/>
        <v>148780.4</v>
      </c>
      <c r="I180">
        <f t="shared" si="10"/>
        <v>-1.5946879291251395E-2</v>
      </c>
      <c r="K180" s="19">
        <f t="shared" si="9"/>
        <v>43360</v>
      </c>
      <c r="L180">
        <v>148780400</v>
      </c>
      <c r="M180">
        <v>52.390326999999999</v>
      </c>
      <c r="N180" s="20">
        <f t="shared" si="11"/>
        <v>-2.6626259739157585E-2</v>
      </c>
    </row>
    <row r="181" spans="1:14" x14ac:dyDescent="0.2">
      <c r="A181" s="1">
        <v>43361</v>
      </c>
      <c r="B181">
        <v>54.447498000000003</v>
      </c>
      <c r="C181">
        <v>55.462502000000001</v>
      </c>
      <c r="D181">
        <v>54.279998999999997</v>
      </c>
      <c r="E181">
        <v>54.560001</v>
      </c>
      <c r="F181">
        <v>52.476883000000001</v>
      </c>
      <c r="G181">
        <v>126286800</v>
      </c>
      <c r="H181">
        <f t="shared" si="8"/>
        <v>126286.8</v>
      </c>
      <c r="I181">
        <f t="shared" si="10"/>
        <v>-1.9626379279815528E-2</v>
      </c>
      <c r="K181" s="19">
        <f t="shared" si="9"/>
        <v>43361</v>
      </c>
      <c r="L181">
        <v>126286800</v>
      </c>
      <c r="M181">
        <v>52.476883000000001</v>
      </c>
      <c r="N181" s="20">
        <f t="shared" si="11"/>
        <v>1.652137044305939E-3</v>
      </c>
    </row>
    <row r="182" spans="1:14" x14ac:dyDescent="0.2">
      <c r="A182" s="1">
        <v>43362</v>
      </c>
      <c r="B182">
        <v>54.625</v>
      </c>
      <c r="C182">
        <v>54.904998999999997</v>
      </c>
      <c r="D182">
        <v>53.825001</v>
      </c>
      <c r="E182">
        <v>54.592498999999997</v>
      </c>
      <c r="F182">
        <v>52.508147999999998</v>
      </c>
      <c r="G182">
        <v>108495200</v>
      </c>
      <c r="H182">
        <f t="shared" si="8"/>
        <v>108495.2</v>
      </c>
      <c r="I182">
        <f t="shared" si="10"/>
        <v>3.2600579736464094E-3</v>
      </c>
      <c r="K182" s="19">
        <f t="shared" si="9"/>
        <v>43362</v>
      </c>
      <c r="L182">
        <v>108495200</v>
      </c>
      <c r="M182">
        <v>52.508147999999998</v>
      </c>
      <c r="N182" s="20">
        <f t="shared" si="11"/>
        <v>5.95786148350268E-4</v>
      </c>
    </row>
    <row r="183" spans="1:14" x14ac:dyDescent="0.2">
      <c r="A183" s="1">
        <v>43363</v>
      </c>
      <c r="B183">
        <v>55.060001</v>
      </c>
      <c r="C183">
        <v>55.57</v>
      </c>
      <c r="D183">
        <v>54.787497999999999</v>
      </c>
      <c r="E183">
        <v>55.0075</v>
      </c>
      <c r="F183">
        <v>52.907302999999999</v>
      </c>
      <c r="G183">
        <v>106435200</v>
      </c>
      <c r="H183">
        <f t="shared" si="8"/>
        <v>106435.2</v>
      </c>
      <c r="I183">
        <f t="shared" si="10"/>
        <v>7.9634050343249385E-3</v>
      </c>
      <c r="K183" s="19">
        <f t="shared" si="9"/>
        <v>43363</v>
      </c>
      <c r="L183">
        <v>106435200</v>
      </c>
      <c r="M183">
        <v>52.907302999999999</v>
      </c>
      <c r="N183" s="20">
        <f t="shared" si="11"/>
        <v>7.601772585847065E-3</v>
      </c>
    </row>
    <row r="184" spans="1:14" x14ac:dyDescent="0.2">
      <c r="A184" s="1">
        <v>43364</v>
      </c>
      <c r="B184">
        <v>55.195</v>
      </c>
      <c r="C184">
        <v>55.34</v>
      </c>
      <c r="D184">
        <v>54.322498000000003</v>
      </c>
      <c r="E184">
        <v>54.415000999999997</v>
      </c>
      <c r="F184">
        <v>52.337425000000003</v>
      </c>
      <c r="G184">
        <v>384986800</v>
      </c>
      <c r="H184">
        <f t="shared" si="8"/>
        <v>384986.8</v>
      </c>
      <c r="I184">
        <f t="shared" si="10"/>
        <v>2.4518524799881595E-3</v>
      </c>
      <c r="K184" s="19">
        <f t="shared" si="9"/>
        <v>43364</v>
      </c>
      <c r="L184">
        <v>384986800</v>
      </c>
      <c r="M184">
        <v>52.337425000000003</v>
      </c>
      <c r="N184" s="20">
        <f t="shared" si="11"/>
        <v>-1.0771254017616352E-2</v>
      </c>
    </row>
    <row r="185" spans="1:14" x14ac:dyDescent="0.2">
      <c r="A185" s="1">
        <v>43367</v>
      </c>
      <c r="B185">
        <v>54.205002</v>
      </c>
      <c r="C185">
        <v>55.314999</v>
      </c>
      <c r="D185">
        <v>54.157501000000003</v>
      </c>
      <c r="E185">
        <v>55.197498000000003</v>
      </c>
      <c r="F185">
        <v>53.090049999999998</v>
      </c>
      <c r="G185">
        <v>110773600</v>
      </c>
      <c r="H185">
        <f t="shared" si="8"/>
        <v>110773.6</v>
      </c>
      <c r="I185">
        <f t="shared" si="10"/>
        <v>-1.7936371048102182E-2</v>
      </c>
      <c r="K185" s="19">
        <f t="shared" si="9"/>
        <v>43367</v>
      </c>
      <c r="L185">
        <v>110773600</v>
      </c>
      <c r="M185">
        <v>53.090049999999998</v>
      </c>
      <c r="N185" s="20">
        <f t="shared" si="11"/>
        <v>1.4380245111409182E-2</v>
      </c>
    </row>
    <row r="186" spans="1:14" x14ac:dyDescent="0.2">
      <c r="A186" s="1">
        <v>43368</v>
      </c>
      <c r="B186">
        <v>54.9375</v>
      </c>
      <c r="C186">
        <v>55.705002</v>
      </c>
      <c r="D186">
        <v>54.924999</v>
      </c>
      <c r="E186">
        <v>55.547500999999997</v>
      </c>
      <c r="F186">
        <v>53.426682</v>
      </c>
      <c r="G186">
        <v>98217600</v>
      </c>
      <c r="H186">
        <f t="shared" si="8"/>
        <v>98217.600000000006</v>
      </c>
      <c r="I186">
        <f t="shared" si="10"/>
        <v>1.3513476117942024E-2</v>
      </c>
      <c r="K186" s="19">
        <f t="shared" si="9"/>
        <v>43368</v>
      </c>
      <c r="L186">
        <v>98217600</v>
      </c>
      <c r="M186">
        <v>53.426682</v>
      </c>
      <c r="N186" s="20">
        <f t="shared" si="11"/>
        <v>6.3407738361520019E-3</v>
      </c>
    </row>
    <row r="187" spans="1:14" x14ac:dyDescent="0.2">
      <c r="A187" s="1">
        <v>43369</v>
      </c>
      <c r="B187">
        <v>55.25</v>
      </c>
      <c r="C187">
        <v>55.9375</v>
      </c>
      <c r="D187">
        <v>54.939999</v>
      </c>
      <c r="E187">
        <v>55.104999999999997</v>
      </c>
      <c r="F187">
        <v>53.001075999999998</v>
      </c>
      <c r="G187">
        <v>95938800</v>
      </c>
      <c r="H187">
        <f t="shared" si="8"/>
        <v>95938.8</v>
      </c>
      <c r="I187">
        <f t="shared" si="10"/>
        <v>5.6882821387940841E-3</v>
      </c>
      <c r="K187" s="19">
        <f t="shared" si="9"/>
        <v>43369</v>
      </c>
      <c r="L187">
        <v>95938800</v>
      </c>
      <c r="M187">
        <v>53.001075999999998</v>
      </c>
      <c r="N187" s="20">
        <f t="shared" si="11"/>
        <v>-7.9661694132531369E-3</v>
      </c>
    </row>
    <row r="188" spans="1:14" x14ac:dyDescent="0.2">
      <c r="A188" s="1">
        <v>43370</v>
      </c>
      <c r="B188">
        <v>55.955002</v>
      </c>
      <c r="C188">
        <v>56.610000999999997</v>
      </c>
      <c r="D188">
        <v>55.884998000000003</v>
      </c>
      <c r="E188">
        <v>56.237499</v>
      </c>
      <c r="F188">
        <v>54.090342999999997</v>
      </c>
      <c r="G188">
        <v>120724800</v>
      </c>
      <c r="H188">
        <f t="shared" si="8"/>
        <v>120724.8</v>
      </c>
      <c r="I188">
        <f t="shared" si="10"/>
        <v>1.2760217194570142E-2</v>
      </c>
      <c r="K188" s="19">
        <f t="shared" si="9"/>
        <v>43370</v>
      </c>
      <c r="L188">
        <v>120724800</v>
      </c>
      <c r="M188">
        <v>54.090342999999997</v>
      </c>
      <c r="N188" s="20">
        <f t="shared" si="11"/>
        <v>2.0551790307049608E-2</v>
      </c>
    </row>
    <row r="189" spans="1:14" x14ac:dyDescent="0.2">
      <c r="A189" s="1">
        <v>43371</v>
      </c>
      <c r="B189">
        <v>56.197498000000003</v>
      </c>
      <c r="C189">
        <v>56.459999000000003</v>
      </c>
      <c r="D189">
        <v>56.005001</v>
      </c>
      <c r="E189">
        <v>56.435001</v>
      </c>
      <c r="F189">
        <v>54.280299999999997</v>
      </c>
      <c r="G189">
        <v>91717600</v>
      </c>
      <c r="H189">
        <f t="shared" si="8"/>
        <v>91717.6</v>
      </c>
      <c r="I189">
        <f t="shared" si="10"/>
        <v>4.3337680516927282E-3</v>
      </c>
      <c r="K189" s="19">
        <f t="shared" si="9"/>
        <v>43371</v>
      </c>
      <c r="L189">
        <v>91717600</v>
      </c>
      <c r="M189">
        <v>54.280299999999997</v>
      </c>
      <c r="N189" s="20">
        <f t="shared" si="11"/>
        <v>3.5118468374289976E-3</v>
      </c>
    </row>
    <row r="190" spans="1:14" x14ac:dyDescent="0.2">
      <c r="A190" s="1">
        <v>43374</v>
      </c>
      <c r="B190">
        <v>56.987499</v>
      </c>
      <c r="C190">
        <v>57.354999999999997</v>
      </c>
      <c r="D190">
        <v>56.587502000000001</v>
      </c>
      <c r="E190">
        <v>56.814999</v>
      </c>
      <c r="F190">
        <v>54.645794000000002</v>
      </c>
      <c r="G190">
        <v>94403200</v>
      </c>
      <c r="H190">
        <f t="shared" si="8"/>
        <v>94403.199999999997</v>
      </c>
      <c r="I190">
        <f t="shared" si="10"/>
        <v>1.4057583132971447E-2</v>
      </c>
      <c r="K190" s="19">
        <f t="shared" si="9"/>
        <v>43374</v>
      </c>
      <c r="L190">
        <v>94403200</v>
      </c>
      <c r="M190">
        <v>54.645794000000002</v>
      </c>
      <c r="N190" s="20">
        <f t="shared" si="11"/>
        <v>6.7334557841427795E-3</v>
      </c>
    </row>
    <row r="191" spans="1:14" x14ac:dyDescent="0.2">
      <c r="A191" s="1">
        <v>43375</v>
      </c>
      <c r="B191">
        <v>56.8125</v>
      </c>
      <c r="C191">
        <v>57.5</v>
      </c>
      <c r="D191">
        <v>56.657501000000003</v>
      </c>
      <c r="E191">
        <v>57.32</v>
      </c>
      <c r="F191">
        <v>55.131512000000001</v>
      </c>
      <c r="G191">
        <v>99152800</v>
      </c>
      <c r="H191">
        <f t="shared" si="8"/>
        <v>99152.8</v>
      </c>
      <c r="I191">
        <f t="shared" si="10"/>
        <v>-3.0708313765445239E-3</v>
      </c>
      <c r="K191" s="19">
        <f t="shared" si="9"/>
        <v>43375</v>
      </c>
      <c r="L191">
        <v>99152800</v>
      </c>
      <c r="M191">
        <v>55.131512000000001</v>
      </c>
      <c r="N191" s="20">
        <f t="shared" si="11"/>
        <v>8.8884791389434014E-3</v>
      </c>
    </row>
    <row r="192" spans="1:14" x14ac:dyDescent="0.2">
      <c r="A192" s="1">
        <v>43376</v>
      </c>
      <c r="B192">
        <v>57.512501</v>
      </c>
      <c r="C192">
        <v>58.3675</v>
      </c>
      <c r="D192">
        <v>57.445</v>
      </c>
      <c r="E192">
        <v>58.017502</v>
      </c>
      <c r="F192">
        <v>55.802382999999999</v>
      </c>
      <c r="G192">
        <v>114619200</v>
      </c>
      <c r="H192">
        <f t="shared" si="8"/>
        <v>114619.2</v>
      </c>
      <c r="I192">
        <f t="shared" si="10"/>
        <v>1.2321249724972503E-2</v>
      </c>
      <c r="K192" s="19">
        <f t="shared" si="9"/>
        <v>43376</v>
      </c>
      <c r="L192">
        <v>114619200</v>
      </c>
      <c r="M192">
        <v>55.802382999999999</v>
      </c>
      <c r="N192" s="20">
        <f t="shared" si="11"/>
        <v>1.2168557974611655E-2</v>
      </c>
    </row>
    <row r="193" spans="1:14" x14ac:dyDescent="0.2">
      <c r="A193" s="1">
        <v>43377</v>
      </c>
      <c r="B193">
        <v>57.695</v>
      </c>
      <c r="C193">
        <v>58.087502000000001</v>
      </c>
      <c r="D193">
        <v>56.682499</v>
      </c>
      <c r="E193">
        <v>56.997501</v>
      </c>
      <c r="F193">
        <v>54.821326999999997</v>
      </c>
      <c r="G193">
        <v>128168000</v>
      </c>
      <c r="H193">
        <f t="shared" si="8"/>
        <v>128168</v>
      </c>
      <c r="I193">
        <f t="shared" si="10"/>
        <v>3.1732057696464977E-3</v>
      </c>
      <c r="K193" s="19">
        <f t="shared" si="9"/>
        <v>43377</v>
      </c>
      <c r="L193">
        <v>128168000</v>
      </c>
      <c r="M193">
        <v>54.821326999999997</v>
      </c>
      <c r="N193" s="20">
        <f t="shared" si="11"/>
        <v>-1.7580897934054221E-2</v>
      </c>
    </row>
    <row r="194" spans="1:14" x14ac:dyDescent="0.2">
      <c r="A194" s="1">
        <v>43378</v>
      </c>
      <c r="B194">
        <v>56.990001999999997</v>
      </c>
      <c r="C194">
        <v>57.102500999999997</v>
      </c>
      <c r="D194">
        <v>55.145000000000003</v>
      </c>
      <c r="E194">
        <v>56.072498000000003</v>
      </c>
      <c r="F194">
        <v>53.931637000000002</v>
      </c>
      <c r="G194">
        <v>134322000</v>
      </c>
      <c r="H194">
        <f t="shared" si="8"/>
        <v>134322</v>
      </c>
      <c r="I194">
        <f t="shared" si="10"/>
        <v>-1.2219395094895629E-2</v>
      </c>
      <c r="K194" s="19">
        <f t="shared" si="9"/>
        <v>43378</v>
      </c>
      <c r="L194">
        <v>134322000</v>
      </c>
      <c r="M194">
        <v>53.931637000000002</v>
      </c>
      <c r="N194" s="20">
        <f t="shared" si="11"/>
        <v>-1.6228903032573339E-2</v>
      </c>
    </row>
    <row r="195" spans="1:14" x14ac:dyDescent="0.2">
      <c r="A195" s="1">
        <v>43381</v>
      </c>
      <c r="B195">
        <v>55.552501999999997</v>
      </c>
      <c r="C195">
        <v>56.200001</v>
      </c>
      <c r="D195">
        <v>55.049999</v>
      </c>
      <c r="E195">
        <v>55.942501</v>
      </c>
      <c r="F195">
        <v>53.806609999999999</v>
      </c>
      <c r="G195">
        <v>118655600</v>
      </c>
      <c r="H195">
        <f t="shared" ref="H195:H258" si="12">G195/1000</f>
        <v>118655.6</v>
      </c>
      <c r="I195">
        <f t="shared" si="10"/>
        <v>-2.5223722575057991E-2</v>
      </c>
      <c r="K195" s="19">
        <f t="shared" ref="K195:K258" si="13">A195</f>
        <v>43381</v>
      </c>
      <c r="L195">
        <v>118655600</v>
      </c>
      <c r="M195">
        <v>53.806609999999999</v>
      </c>
      <c r="N195" s="20">
        <f t="shared" si="11"/>
        <v>-2.3182496759741019E-3</v>
      </c>
    </row>
    <row r="196" spans="1:14" x14ac:dyDescent="0.2">
      <c r="A196" s="1">
        <v>43382</v>
      </c>
      <c r="B196">
        <v>55.91</v>
      </c>
      <c r="C196">
        <v>56.817501</v>
      </c>
      <c r="D196">
        <v>55.5625</v>
      </c>
      <c r="E196">
        <v>56.717498999999997</v>
      </c>
      <c r="F196">
        <v>54.552005999999999</v>
      </c>
      <c r="G196">
        <v>107564000</v>
      </c>
      <c r="H196">
        <f t="shared" si="12"/>
        <v>107564</v>
      </c>
      <c r="I196">
        <f t="shared" ref="I196:I259" si="14">(B196-B195)/B195</f>
        <v>6.4353177108026505E-3</v>
      </c>
      <c r="K196" s="19">
        <f t="shared" si="13"/>
        <v>43382</v>
      </c>
      <c r="L196">
        <v>107564000</v>
      </c>
      <c r="M196">
        <v>54.552005999999999</v>
      </c>
      <c r="N196" s="20">
        <f t="shared" ref="N196:N259" si="15">(F196-F195)/F195</f>
        <v>1.3853242194592811E-2</v>
      </c>
    </row>
    <row r="197" spans="1:14" x14ac:dyDescent="0.2">
      <c r="A197" s="1">
        <v>43383</v>
      </c>
      <c r="B197">
        <v>56.365001999999997</v>
      </c>
      <c r="C197">
        <v>56.587502000000001</v>
      </c>
      <c r="D197">
        <v>54.012501</v>
      </c>
      <c r="E197">
        <v>54.09</v>
      </c>
      <c r="F197">
        <v>52.024830000000001</v>
      </c>
      <c r="G197">
        <v>167962400</v>
      </c>
      <c r="H197">
        <f t="shared" si="12"/>
        <v>167962.4</v>
      </c>
      <c r="I197">
        <f t="shared" si="14"/>
        <v>8.1381148274011876E-3</v>
      </c>
      <c r="K197" s="19">
        <f t="shared" si="13"/>
        <v>43383</v>
      </c>
      <c r="L197">
        <v>167962400</v>
      </c>
      <c r="M197">
        <v>52.024830000000001</v>
      </c>
      <c r="N197" s="20">
        <f t="shared" si="15"/>
        <v>-4.6325995784646259E-2</v>
      </c>
    </row>
    <row r="198" spans="1:14" x14ac:dyDescent="0.2">
      <c r="A198" s="1">
        <v>43384</v>
      </c>
      <c r="B198">
        <v>53.630001</v>
      </c>
      <c r="C198">
        <v>54.875</v>
      </c>
      <c r="D198">
        <v>53.080002</v>
      </c>
      <c r="E198">
        <v>53.612499</v>
      </c>
      <c r="F198">
        <v>51.565559</v>
      </c>
      <c r="G198">
        <v>212497600</v>
      </c>
      <c r="H198">
        <f t="shared" si="12"/>
        <v>212497.6</v>
      </c>
      <c r="I198">
        <f t="shared" si="14"/>
        <v>-4.8523035624127131E-2</v>
      </c>
      <c r="K198" s="19">
        <f t="shared" si="13"/>
        <v>43384</v>
      </c>
      <c r="L198">
        <v>212497600</v>
      </c>
      <c r="M198">
        <v>51.565559</v>
      </c>
      <c r="N198" s="20">
        <f t="shared" si="15"/>
        <v>-8.8279192839265611E-3</v>
      </c>
    </row>
    <row r="199" spans="1:14" x14ac:dyDescent="0.2">
      <c r="A199" s="1">
        <v>43385</v>
      </c>
      <c r="B199">
        <v>55.104999999999997</v>
      </c>
      <c r="C199">
        <v>55.720001000000003</v>
      </c>
      <c r="D199">
        <v>54.209999000000003</v>
      </c>
      <c r="E199">
        <v>55.527500000000003</v>
      </c>
      <c r="F199">
        <v>53.407443999999998</v>
      </c>
      <c r="G199">
        <v>161351600</v>
      </c>
      <c r="H199">
        <f t="shared" si="12"/>
        <v>161351.6</v>
      </c>
      <c r="I199">
        <f t="shared" si="14"/>
        <v>2.7503243939898434E-2</v>
      </c>
      <c r="K199" s="19">
        <f t="shared" si="13"/>
        <v>43385</v>
      </c>
      <c r="L199">
        <v>161351600</v>
      </c>
      <c r="M199">
        <v>53.407443999999998</v>
      </c>
      <c r="N199" s="20">
        <f t="shared" si="15"/>
        <v>3.5719286976022072E-2</v>
      </c>
    </row>
    <row r="200" spans="1:14" x14ac:dyDescent="0.2">
      <c r="A200" s="1">
        <v>43388</v>
      </c>
      <c r="B200">
        <v>55.290000999999997</v>
      </c>
      <c r="C200">
        <v>55.457500000000003</v>
      </c>
      <c r="D200">
        <v>54.317501</v>
      </c>
      <c r="E200">
        <v>54.34</v>
      </c>
      <c r="F200">
        <v>52.265281999999999</v>
      </c>
      <c r="G200">
        <v>123164000</v>
      </c>
      <c r="H200">
        <f t="shared" si="12"/>
        <v>123164</v>
      </c>
      <c r="I200">
        <f t="shared" si="14"/>
        <v>3.3572452590508984E-3</v>
      </c>
      <c r="K200" s="19">
        <f t="shared" si="13"/>
        <v>43388</v>
      </c>
      <c r="L200">
        <v>123164000</v>
      </c>
      <c r="M200">
        <v>52.265281999999999</v>
      </c>
      <c r="N200" s="20">
        <f t="shared" si="15"/>
        <v>-2.1385820298758334E-2</v>
      </c>
    </row>
    <row r="201" spans="1:14" x14ac:dyDescent="0.2">
      <c r="A201" s="1">
        <v>43389</v>
      </c>
      <c r="B201">
        <v>54.732498</v>
      </c>
      <c r="C201">
        <v>55.747501</v>
      </c>
      <c r="D201">
        <v>54.189999</v>
      </c>
      <c r="E201">
        <v>55.537497999999999</v>
      </c>
      <c r="F201">
        <v>53.417068</v>
      </c>
      <c r="G201">
        <v>116736000</v>
      </c>
      <c r="H201">
        <f t="shared" si="12"/>
        <v>116736</v>
      </c>
      <c r="I201">
        <f t="shared" si="14"/>
        <v>-1.0083251761923408E-2</v>
      </c>
      <c r="K201" s="19">
        <f t="shared" si="13"/>
        <v>43389</v>
      </c>
      <c r="L201">
        <v>116736000</v>
      </c>
      <c r="M201">
        <v>53.417068</v>
      </c>
      <c r="N201" s="20">
        <f t="shared" si="15"/>
        <v>2.2037305758725291E-2</v>
      </c>
    </row>
    <row r="202" spans="1:14" x14ac:dyDescent="0.2">
      <c r="A202" s="1">
        <v>43390</v>
      </c>
      <c r="B202">
        <v>55.575001</v>
      </c>
      <c r="C202">
        <v>55.66</v>
      </c>
      <c r="D202">
        <v>54.834999000000003</v>
      </c>
      <c r="E202">
        <v>55.297500999999997</v>
      </c>
      <c r="F202">
        <v>53.186236999999998</v>
      </c>
      <c r="G202">
        <v>91541600</v>
      </c>
      <c r="H202">
        <f t="shared" si="12"/>
        <v>91541.6</v>
      </c>
      <c r="I202">
        <f t="shared" si="14"/>
        <v>1.5393103380737358E-2</v>
      </c>
      <c r="K202" s="19">
        <f t="shared" si="13"/>
        <v>43390</v>
      </c>
      <c r="L202">
        <v>91541600</v>
      </c>
      <c r="M202">
        <v>53.186236999999998</v>
      </c>
      <c r="N202" s="20">
        <f t="shared" si="15"/>
        <v>-4.321296706138982E-3</v>
      </c>
    </row>
    <row r="203" spans="1:14" x14ac:dyDescent="0.2">
      <c r="A203" s="1">
        <v>43391</v>
      </c>
      <c r="B203">
        <v>54.465000000000003</v>
      </c>
      <c r="C203">
        <v>54.935001</v>
      </c>
      <c r="D203">
        <v>53.25</v>
      </c>
      <c r="E203">
        <v>54.005001</v>
      </c>
      <c r="F203">
        <v>51.943077000000002</v>
      </c>
      <c r="G203">
        <v>130325200</v>
      </c>
      <c r="H203">
        <f t="shared" si="12"/>
        <v>130325.2</v>
      </c>
      <c r="I203">
        <f t="shared" si="14"/>
        <v>-1.9973027081007105E-2</v>
      </c>
      <c r="K203" s="19">
        <f t="shared" si="13"/>
        <v>43391</v>
      </c>
      <c r="L203">
        <v>130325200</v>
      </c>
      <c r="M203">
        <v>51.943077000000002</v>
      </c>
      <c r="N203" s="20">
        <f t="shared" si="15"/>
        <v>-2.3373716023564445E-2</v>
      </c>
    </row>
    <row r="204" spans="1:14" x14ac:dyDescent="0.2">
      <c r="A204" s="1">
        <v>43392</v>
      </c>
      <c r="B204">
        <v>54.514999000000003</v>
      </c>
      <c r="C204">
        <v>55.314999</v>
      </c>
      <c r="D204">
        <v>54.357498</v>
      </c>
      <c r="E204">
        <v>54.827499000000003</v>
      </c>
      <c r="F204">
        <v>52.734169000000001</v>
      </c>
      <c r="G204">
        <v>132314800</v>
      </c>
      <c r="H204">
        <f t="shared" si="12"/>
        <v>132314.79999999999</v>
      </c>
      <c r="I204">
        <f t="shared" si="14"/>
        <v>9.1800238685393702E-4</v>
      </c>
      <c r="K204" s="19">
        <f t="shared" si="13"/>
        <v>43392</v>
      </c>
      <c r="L204">
        <v>132314800</v>
      </c>
      <c r="M204">
        <v>52.734169000000001</v>
      </c>
      <c r="N204" s="20">
        <f t="shared" si="15"/>
        <v>1.5229979540873156E-2</v>
      </c>
    </row>
    <row r="205" spans="1:14" x14ac:dyDescent="0.2">
      <c r="A205" s="1">
        <v>43395</v>
      </c>
      <c r="B205">
        <v>54.947498000000003</v>
      </c>
      <c r="C205">
        <v>55.84</v>
      </c>
      <c r="D205">
        <v>54.735000999999997</v>
      </c>
      <c r="E205">
        <v>55.162497999999999</v>
      </c>
      <c r="F205">
        <v>53.056381000000002</v>
      </c>
      <c r="G205">
        <v>115168400</v>
      </c>
      <c r="H205">
        <f t="shared" si="12"/>
        <v>115168.4</v>
      </c>
      <c r="I205">
        <f t="shared" si="14"/>
        <v>7.933578059865689E-3</v>
      </c>
      <c r="K205" s="19">
        <f t="shared" si="13"/>
        <v>43395</v>
      </c>
      <c r="L205">
        <v>115168400</v>
      </c>
      <c r="M205">
        <v>53.056381000000002</v>
      </c>
      <c r="N205" s="20">
        <f t="shared" si="15"/>
        <v>6.1101180906064983E-3</v>
      </c>
    </row>
    <row r="206" spans="1:14" x14ac:dyDescent="0.2">
      <c r="A206" s="1">
        <v>43396</v>
      </c>
      <c r="B206">
        <v>53.957500000000003</v>
      </c>
      <c r="C206">
        <v>55.8125</v>
      </c>
      <c r="D206">
        <v>53.674999</v>
      </c>
      <c r="E206">
        <v>55.682499</v>
      </c>
      <c r="F206">
        <v>53.556533999999999</v>
      </c>
      <c r="G206">
        <v>155071200</v>
      </c>
      <c r="H206">
        <f t="shared" si="12"/>
        <v>155071.20000000001</v>
      </c>
      <c r="I206">
        <f t="shared" si="14"/>
        <v>-1.8017162492093813E-2</v>
      </c>
      <c r="K206" s="19">
        <f t="shared" si="13"/>
        <v>43396</v>
      </c>
      <c r="L206">
        <v>155071200</v>
      </c>
      <c r="M206">
        <v>53.556533999999999</v>
      </c>
      <c r="N206" s="20">
        <f t="shared" si="15"/>
        <v>9.42682087570197E-3</v>
      </c>
    </row>
    <row r="207" spans="1:14" x14ac:dyDescent="0.2">
      <c r="A207" s="1">
        <v>43397</v>
      </c>
      <c r="B207">
        <v>55.650002000000001</v>
      </c>
      <c r="C207">
        <v>56.057499</v>
      </c>
      <c r="D207">
        <v>53.634998000000003</v>
      </c>
      <c r="E207">
        <v>53.772499000000003</v>
      </c>
      <c r="F207">
        <v>51.719456000000001</v>
      </c>
      <c r="G207">
        <v>163702000</v>
      </c>
      <c r="H207">
        <f t="shared" si="12"/>
        <v>163702</v>
      </c>
      <c r="I207">
        <f t="shared" si="14"/>
        <v>3.1367316869758556E-2</v>
      </c>
      <c r="K207" s="19">
        <f t="shared" si="13"/>
        <v>43397</v>
      </c>
      <c r="L207">
        <v>163702000</v>
      </c>
      <c r="M207">
        <v>51.719456000000001</v>
      </c>
      <c r="N207" s="20">
        <f t="shared" si="15"/>
        <v>-3.4301659625695688E-2</v>
      </c>
    </row>
    <row r="208" spans="1:14" x14ac:dyDescent="0.2">
      <c r="A208" s="1">
        <v>43398</v>
      </c>
      <c r="B208">
        <v>54.427501999999997</v>
      </c>
      <c r="C208">
        <v>55.345001000000003</v>
      </c>
      <c r="D208">
        <v>54.1875</v>
      </c>
      <c r="E208">
        <v>54.950001</v>
      </c>
      <c r="F208">
        <v>52.851996999999997</v>
      </c>
      <c r="G208">
        <v>119423200</v>
      </c>
      <c r="H208">
        <f t="shared" si="12"/>
        <v>119423.2</v>
      </c>
      <c r="I208">
        <f t="shared" si="14"/>
        <v>-2.1967654197029566E-2</v>
      </c>
      <c r="K208" s="19">
        <f t="shared" si="13"/>
        <v>43398</v>
      </c>
      <c r="L208">
        <v>119423200</v>
      </c>
      <c r="M208">
        <v>52.851996999999997</v>
      </c>
      <c r="N208" s="20">
        <f t="shared" si="15"/>
        <v>2.1897774794846957E-2</v>
      </c>
    </row>
    <row r="209" spans="1:14" x14ac:dyDescent="0.2">
      <c r="A209" s="1">
        <v>43399</v>
      </c>
      <c r="B209">
        <v>53.974997999999999</v>
      </c>
      <c r="C209">
        <v>55.047500999999997</v>
      </c>
      <c r="D209">
        <v>53.167499999999997</v>
      </c>
      <c r="E209">
        <v>54.075001</v>
      </c>
      <c r="F209">
        <v>52.01041</v>
      </c>
      <c r="G209">
        <v>189033600</v>
      </c>
      <c r="H209">
        <f t="shared" si="12"/>
        <v>189033.60000000001</v>
      </c>
      <c r="I209">
        <f t="shared" si="14"/>
        <v>-8.3138851384360352E-3</v>
      </c>
      <c r="K209" s="19">
        <f t="shared" si="13"/>
        <v>43399</v>
      </c>
      <c r="L209">
        <v>189033600</v>
      </c>
      <c r="M209">
        <v>52.01041</v>
      </c>
      <c r="N209" s="20">
        <f t="shared" si="15"/>
        <v>-1.5923466430227736E-2</v>
      </c>
    </row>
    <row r="210" spans="1:14" x14ac:dyDescent="0.2">
      <c r="A210" s="1">
        <v>43402</v>
      </c>
      <c r="B210">
        <v>54.797500999999997</v>
      </c>
      <c r="C210">
        <v>54.922500999999997</v>
      </c>
      <c r="D210">
        <v>51.522499000000003</v>
      </c>
      <c r="E210">
        <v>53.060001</v>
      </c>
      <c r="F210">
        <v>51.034160999999997</v>
      </c>
      <c r="G210">
        <v>183742000</v>
      </c>
      <c r="H210">
        <f t="shared" si="12"/>
        <v>183742</v>
      </c>
      <c r="I210">
        <f t="shared" si="14"/>
        <v>1.5238592505366976E-2</v>
      </c>
      <c r="K210" s="19">
        <f t="shared" si="13"/>
        <v>43402</v>
      </c>
      <c r="L210">
        <v>183742000</v>
      </c>
      <c r="M210">
        <v>51.034160999999997</v>
      </c>
      <c r="N210" s="20">
        <f t="shared" si="15"/>
        <v>-1.8770261568789842E-2</v>
      </c>
    </row>
    <row r="211" spans="1:14" x14ac:dyDescent="0.2">
      <c r="A211" s="1">
        <v>43403</v>
      </c>
      <c r="B211">
        <v>52.787497999999999</v>
      </c>
      <c r="C211">
        <v>53.794998</v>
      </c>
      <c r="D211">
        <v>52.317501</v>
      </c>
      <c r="E211">
        <v>53.325001</v>
      </c>
      <c r="F211">
        <v>51.28904</v>
      </c>
      <c r="G211">
        <v>146640000</v>
      </c>
      <c r="H211">
        <f t="shared" si="12"/>
        <v>146640</v>
      </c>
      <c r="I211">
        <f t="shared" si="14"/>
        <v>-3.6680559575152843E-2</v>
      </c>
      <c r="K211" s="19">
        <f t="shared" si="13"/>
        <v>43403</v>
      </c>
      <c r="L211">
        <v>146640000</v>
      </c>
      <c r="M211">
        <v>51.28904</v>
      </c>
      <c r="N211" s="20">
        <f t="shared" si="15"/>
        <v>4.9942821632749587E-3</v>
      </c>
    </row>
    <row r="212" spans="1:14" x14ac:dyDescent="0.2">
      <c r="A212" s="1">
        <v>43404</v>
      </c>
      <c r="B212">
        <v>54.220001000000003</v>
      </c>
      <c r="C212">
        <v>55.112499</v>
      </c>
      <c r="D212">
        <v>54.154998999999997</v>
      </c>
      <c r="E212">
        <v>54.715000000000003</v>
      </c>
      <c r="F212">
        <v>52.625968999999998</v>
      </c>
      <c r="G212">
        <v>153435600</v>
      </c>
      <c r="H212">
        <f t="shared" si="12"/>
        <v>153435.6</v>
      </c>
      <c r="I212">
        <f t="shared" si="14"/>
        <v>2.7137164182322187E-2</v>
      </c>
      <c r="K212" s="19">
        <f t="shared" si="13"/>
        <v>43404</v>
      </c>
      <c r="L212">
        <v>153435600</v>
      </c>
      <c r="M212">
        <v>52.625968999999998</v>
      </c>
      <c r="N212" s="20">
        <f t="shared" si="15"/>
        <v>2.6066563148774043E-2</v>
      </c>
    </row>
    <row r="213" spans="1:14" x14ac:dyDescent="0.2">
      <c r="A213" s="1">
        <v>43405</v>
      </c>
      <c r="B213">
        <v>54.762501</v>
      </c>
      <c r="C213">
        <v>55.59</v>
      </c>
      <c r="D213">
        <v>54.202499000000003</v>
      </c>
      <c r="E213">
        <v>55.555</v>
      </c>
      <c r="F213">
        <v>53.433903000000001</v>
      </c>
      <c r="G213">
        <v>233292800</v>
      </c>
      <c r="H213">
        <f t="shared" si="12"/>
        <v>233292.79999999999</v>
      </c>
      <c r="I213">
        <f t="shared" si="14"/>
        <v>1.000553282911221E-2</v>
      </c>
      <c r="K213" s="19">
        <f t="shared" si="13"/>
        <v>43405</v>
      </c>
      <c r="L213">
        <v>233292800</v>
      </c>
      <c r="M213">
        <v>53.433903000000001</v>
      </c>
      <c r="N213" s="20">
        <f t="shared" si="15"/>
        <v>1.5352382395087169E-2</v>
      </c>
    </row>
    <row r="214" spans="1:14" x14ac:dyDescent="0.2">
      <c r="A214" s="1">
        <v>43406</v>
      </c>
      <c r="B214">
        <v>52.387501</v>
      </c>
      <c r="C214">
        <v>53.412497999999999</v>
      </c>
      <c r="D214">
        <v>51.357498</v>
      </c>
      <c r="E214">
        <v>51.869999</v>
      </c>
      <c r="F214">
        <v>49.889586999999999</v>
      </c>
      <c r="G214">
        <v>365314800</v>
      </c>
      <c r="H214">
        <f t="shared" si="12"/>
        <v>365314.8</v>
      </c>
      <c r="I214">
        <f t="shared" si="14"/>
        <v>-4.3369093022248929E-2</v>
      </c>
      <c r="K214" s="19">
        <f t="shared" si="13"/>
        <v>43406</v>
      </c>
      <c r="L214">
        <v>365314800</v>
      </c>
      <c r="M214">
        <v>49.889586999999999</v>
      </c>
      <c r="N214" s="20">
        <f t="shared" si="15"/>
        <v>-6.6330846167086122E-2</v>
      </c>
    </row>
    <row r="215" spans="1:14" x14ac:dyDescent="0.2">
      <c r="A215" s="1">
        <v>43409</v>
      </c>
      <c r="B215">
        <v>51.075001</v>
      </c>
      <c r="C215">
        <v>51.097499999999997</v>
      </c>
      <c r="D215">
        <v>49.542499999999997</v>
      </c>
      <c r="E215">
        <v>50.397499000000003</v>
      </c>
      <c r="F215">
        <v>48.473315999999997</v>
      </c>
      <c r="G215">
        <v>264654800</v>
      </c>
      <c r="H215">
        <f t="shared" si="12"/>
        <v>264654.8</v>
      </c>
      <c r="I215">
        <f t="shared" si="14"/>
        <v>-2.5053685992771444E-2</v>
      </c>
      <c r="K215" s="19">
        <f t="shared" si="13"/>
        <v>43409</v>
      </c>
      <c r="L215">
        <v>264654800</v>
      </c>
      <c r="M215">
        <v>48.473315999999997</v>
      </c>
      <c r="N215" s="20">
        <f t="shared" si="15"/>
        <v>-2.8388108324087787E-2</v>
      </c>
    </row>
    <row r="216" spans="1:14" x14ac:dyDescent="0.2">
      <c r="A216" s="1">
        <v>43410</v>
      </c>
      <c r="B216">
        <v>50.48</v>
      </c>
      <c r="C216">
        <v>51.18</v>
      </c>
      <c r="D216">
        <v>50.422500999999997</v>
      </c>
      <c r="E216">
        <v>50.942501</v>
      </c>
      <c r="F216">
        <v>48.997504999999997</v>
      </c>
      <c r="G216">
        <v>127531600</v>
      </c>
      <c r="H216">
        <f t="shared" si="12"/>
        <v>127531.6</v>
      </c>
      <c r="I216">
        <f t="shared" si="14"/>
        <v>-1.1649554348515891E-2</v>
      </c>
      <c r="K216" s="19">
        <f t="shared" si="13"/>
        <v>43410</v>
      </c>
      <c r="L216">
        <v>127531600</v>
      </c>
      <c r="M216">
        <v>48.997504999999997</v>
      </c>
      <c r="N216" s="20">
        <f t="shared" si="15"/>
        <v>1.0813970308942756E-2</v>
      </c>
    </row>
    <row r="217" spans="1:14" x14ac:dyDescent="0.2">
      <c r="A217" s="1">
        <v>43411</v>
      </c>
      <c r="B217">
        <v>51.4925</v>
      </c>
      <c r="C217">
        <v>52.514999000000003</v>
      </c>
      <c r="D217">
        <v>51.032501000000003</v>
      </c>
      <c r="E217">
        <v>52.487499</v>
      </c>
      <c r="F217">
        <v>50.483513000000002</v>
      </c>
      <c r="G217">
        <v>133697600</v>
      </c>
      <c r="H217">
        <f t="shared" si="12"/>
        <v>133697.60000000001</v>
      </c>
      <c r="I217">
        <f t="shared" si="14"/>
        <v>2.0057448494453307E-2</v>
      </c>
      <c r="K217" s="19">
        <f t="shared" si="13"/>
        <v>43411</v>
      </c>
      <c r="L217">
        <v>133697600</v>
      </c>
      <c r="M217">
        <v>50.483513000000002</v>
      </c>
      <c r="N217" s="20">
        <f t="shared" si="15"/>
        <v>3.0328238141921825E-2</v>
      </c>
    </row>
    <row r="218" spans="1:14" x14ac:dyDescent="0.2">
      <c r="A218" s="1">
        <v>43412</v>
      </c>
      <c r="B218">
        <v>52.494999</v>
      </c>
      <c r="C218">
        <v>52.529998999999997</v>
      </c>
      <c r="D218">
        <v>51.6875</v>
      </c>
      <c r="E218">
        <v>52.122501</v>
      </c>
      <c r="F218">
        <v>50.307380999999999</v>
      </c>
      <c r="G218">
        <v>101450400</v>
      </c>
      <c r="H218">
        <f t="shared" si="12"/>
        <v>101450.4</v>
      </c>
      <c r="I218">
        <f t="shared" si="14"/>
        <v>1.9468835267271938E-2</v>
      </c>
      <c r="K218" s="19">
        <f t="shared" si="13"/>
        <v>43412</v>
      </c>
      <c r="L218">
        <v>101450400</v>
      </c>
      <c r="M218">
        <v>50.307380999999999</v>
      </c>
      <c r="N218" s="20">
        <f t="shared" si="15"/>
        <v>-3.4889014161911158E-3</v>
      </c>
    </row>
    <row r="219" spans="1:14" x14ac:dyDescent="0.2">
      <c r="A219" s="1">
        <v>43413</v>
      </c>
      <c r="B219">
        <v>51.387501</v>
      </c>
      <c r="C219">
        <v>51.502499</v>
      </c>
      <c r="D219">
        <v>50.5625</v>
      </c>
      <c r="E219">
        <v>51.1175</v>
      </c>
      <c r="F219">
        <v>49.337375999999999</v>
      </c>
      <c r="G219">
        <v>137463200</v>
      </c>
      <c r="H219">
        <f t="shared" si="12"/>
        <v>137463.20000000001</v>
      </c>
      <c r="I219">
        <f t="shared" si="14"/>
        <v>-2.1097209659914455E-2</v>
      </c>
      <c r="K219" s="19">
        <f t="shared" si="13"/>
        <v>43413</v>
      </c>
      <c r="L219">
        <v>137463200</v>
      </c>
      <c r="M219">
        <v>49.337375999999999</v>
      </c>
      <c r="N219" s="20">
        <f t="shared" si="15"/>
        <v>-1.9281564269863313E-2</v>
      </c>
    </row>
    <row r="220" spans="1:14" x14ac:dyDescent="0.2">
      <c r="A220" s="1">
        <v>43416</v>
      </c>
      <c r="B220">
        <v>49.75</v>
      </c>
      <c r="C220">
        <v>49.962502000000001</v>
      </c>
      <c r="D220">
        <v>48.447498000000003</v>
      </c>
      <c r="E220">
        <v>48.542499999999997</v>
      </c>
      <c r="F220">
        <v>46.852035999999998</v>
      </c>
      <c r="G220">
        <v>204542000</v>
      </c>
      <c r="H220">
        <f t="shared" si="12"/>
        <v>204542</v>
      </c>
      <c r="I220">
        <f t="shared" si="14"/>
        <v>-3.1865744940583904E-2</v>
      </c>
      <c r="K220" s="19">
        <f t="shared" si="13"/>
        <v>43416</v>
      </c>
      <c r="L220">
        <v>204542000</v>
      </c>
      <c r="M220">
        <v>46.852035999999998</v>
      </c>
      <c r="N220" s="20">
        <f t="shared" si="15"/>
        <v>-5.0374385536839268E-2</v>
      </c>
    </row>
    <row r="221" spans="1:14" x14ac:dyDescent="0.2">
      <c r="A221" s="1">
        <v>43417</v>
      </c>
      <c r="B221">
        <v>47.907501000000003</v>
      </c>
      <c r="C221">
        <v>49.294998</v>
      </c>
      <c r="D221">
        <v>47.862499</v>
      </c>
      <c r="E221">
        <v>48.057499</v>
      </c>
      <c r="F221">
        <v>46.383938000000001</v>
      </c>
      <c r="G221">
        <v>187531600</v>
      </c>
      <c r="H221">
        <f t="shared" si="12"/>
        <v>187531.6</v>
      </c>
      <c r="I221">
        <f t="shared" si="14"/>
        <v>-3.7035155778894401E-2</v>
      </c>
      <c r="K221" s="19">
        <f t="shared" si="13"/>
        <v>43417</v>
      </c>
      <c r="L221">
        <v>187531600</v>
      </c>
      <c r="M221">
        <v>46.383938000000001</v>
      </c>
      <c r="N221" s="20">
        <f t="shared" si="15"/>
        <v>-9.9909852370129171E-3</v>
      </c>
    </row>
    <row r="222" spans="1:14" x14ac:dyDescent="0.2">
      <c r="A222" s="1">
        <v>43418</v>
      </c>
      <c r="B222">
        <v>48.474997999999999</v>
      </c>
      <c r="C222">
        <v>48.619999</v>
      </c>
      <c r="D222">
        <v>46.482498</v>
      </c>
      <c r="E222">
        <v>46.700001</v>
      </c>
      <c r="F222">
        <v>45.073703999999999</v>
      </c>
      <c r="G222">
        <v>243204000</v>
      </c>
      <c r="H222">
        <f t="shared" si="12"/>
        <v>243204</v>
      </c>
      <c r="I222">
        <f t="shared" si="14"/>
        <v>1.1845681535340278E-2</v>
      </c>
      <c r="K222" s="19">
        <f t="shared" si="13"/>
        <v>43418</v>
      </c>
      <c r="L222">
        <v>243204000</v>
      </c>
      <c r="M222">
        <v>45.073703999999999</v>
      </c>
      <c r="N222" s="20">
        <f t="shared" si="15"/>
        <v>-2.8247580013581453E-2</v>
      </c>
    </row>
    <row r="223" spans="1:14" x14ac:dyDescent="0.2">
      <c r="A223" s="1">
        <v>43419</v>
      </c>
      <c r="B223">
        <v>47.097499999999997</v>
      </c>
      <c r="C223">
        <v>47.9925</v>
      </c>
      <c r="D223">
        <v>46.724997999999999</v>
      </c>
      <c r="E223">
        <v>47.852500999999997</v>
      </c>
      <c r="F223">
        <v>46.186076999999997</v>
      </c>
      <c r="G223">
        <v>185915200</v>
      </c>
      <c r="H223">
        <f t="shared" si="12"/>
        <v>185915.2</v>
      </c>
      <c r="I223">
        <f t="shared" si="14"/>
        <v>-2.8416669558191686E-2</v>
      </c>
      <c r="K223" s="19">
        <f t="shared" si="13"/>
        <v>43419</v>
      </c>
      <c r="L223">
        <v>185915200</v>
      </c>
      <c r="M223">
        <v>46.186076999999997</v>
      </c>
      <c r="N223" s="20">
        <f t="shared" si="15"/>
        <v>2.4678979122727478E-2</v>
      </c>
    </row>
    <row r="224" spans="1:14" x14ac:dyDescent="0.2">
      <c r="A224" s="1">
        <v>43420</v>
      </c>
      <c r="B224">
        <v>47.625</v>
      </c>
      <c r="C224">
        <v>48.7425</v>
      </c>
      <c r="D224">
        <v>47.365001999999997</v>
      </c>
      <c r="E224">
        <v>48.3825</v>
      </c>
      <c r="F224">
        <v>46.697612999999997</v>
      </c>
      <c r="G224">
        <v>147713200</v>
      </c>
      <c r="H224">
        <f t="shared" si="12"/>
        <v>147713.20000000001</v>
      </c>
      <c r="I224">
        <f t="shared" si="14"/>
        <v>1.1200169860396061E-2</v>
      </c>
      <c r="K224" s="19">
        <f t="shared" si="13"/>
        <v>43420</v>
      </c>
      <c r="L224">
        <v>147713200</v>
      </c>
      <c r="M224">
        <v>46.697612999999997</v>
      </c>
      <c r="N224" s="20">
        <f t="shared" si="15"/>
        <v>1.1075545558892123E-2</v>
      </c>
    </row>
    <row r="225" spans="1:14" x14ac:dyDescent="0.2">
      <c r="A225" s="1">
        <v>43423</v>
      </c>
      <c r="B225">
        <v>47.5</v>
      </c>
      <c r="C225">
        <v>47.674999</v>
      </c>
      <c r="D225">
        <v>46.247501</v>
      </c>
      <c r="E225">
        <v>46.465000000000003</v>
      </c>
      <c r="F225">
        <v>44.846896999999998</v>
      </c>
      <c r="G225">
        <v>167701200</v>
      </c>
      <c r="H225">
        <f t="shared" si="12"/>
        <v>167701.20000000001</v>
      </c>
      <c r="I225">
        <f t="shared" si="14"/>
        <v>-2.6246719160104987E-3</v>
      </c>
      <c r="K225" s="19">
        <f t="shared" si="13"/>
        <v>43423</v>
      </c>
      <c r="L225">
        <v>167701200</v>
      </c>
      <c r="M225">
        <v>44.846896999999998</v>
      </c>
      <c r="N225" s="20">
        <f t="shared" si="15"/>
        <v>-3.9631918659311316E-2</v>
      </c>
    </row>
    <row r="226" spans="1:14" x14ac:dyDescent="0.2">
      <c r="A226" s="1">
        <v>43424</v>
      </c>
      <c r="B226">
        <v>44.592498999999997</v>
      </c>
      <c r="C226">
        <v>45.3675</v>
      </c>
      <c r="D226">
        <v>43.877499</v>
      </c>
      <c r="E226">
        <v>44.244999</v>
      </c>
      <c r="F226">
        <v>42.704205000000002</v>
      </c>
      <c r="G226">
        <v>271300800</v>
      </c>
      <c r="H226">
        <f t="shared" si="12"/>
        <v>271300.8</v>
      </c>
      <c r="I226">
        <f t="shared" si="14"/>
        <v>-6.1210547368421124E-2</v>
      </c>
      <c r="K226" s="19">
        <f t="shared" si="13"/>
        <v>43424</v>
      </c>
      <c r="L226">
        <v>271300800</v>
      </c>
      <c r="M226">
        <v>42.704205000000002</v>
      </c>
      <c r="N226" s="20">
        <f t="shared" si="15"/>
        <v>-4.7777932105313704E-2</v>
      </c>
    </row>
    <row r="227" spans="1:14" x14ac:dyDescent="0.2">
      <c r="A227" s="1">
        <v>43425</v>
      </c>
      <c r="B227">
        <v>44.932499</v>
      </c>
      <c r="C227">
        <v>45.067501</v>
      </c>
      <c r="D227">
        <v>44.137501</v>
      </c>
      <c r="E227">
        <v>44.195</v>
      </c>
      <c r="F227">
        <v>42.655932999999997</v>
      </c>
      <c r="G227">
        <v>124496800</v>
      </c>
      <c r="H227">
        <f t="shared" si="12"/>
        <v>124496.8</v>
      </c>
      <c r="I227">
        <f t="shared" si="14"/>
        <v>7.6246007204037484E-3</v>
      </c>
      <c r="K227" s="19">
        <f t="shared" si="13"/>
        <v>43425</v>
      </c>
      <c r="L227">
        <v>124496800</v>
      </c>
      <c r="M227">
        <v>42.655932999999997</v>
      </c>
      <c r="N227" s="20">
        <f t="shared" si="15"/>
        <v>-1.1303804859499039E-3</v>
      </c>
    </row>
    <row r="228" spans="1:14" x14ac:dyDescent="0.2">
      <c r="A228" s="1">
        <v>43427</v>
      </c>
      <c r="B228">
        <v>43.735000999999997</v>
      </c>
      <c r="C228">
        <v>44.150002000000001</v>
      </c>
      <c r="D228">
        <v>43.025002000000001</v>
      </c>
      <c r="E228">
        <v>43.072498000000003</v>
      </c>
      <c r="F228">
        <v>41.572529000000003</v>
      </c>
      <c r="G228">
        <v>94496000</v>
      </c>
      <c r="H228">
        <f t="shared" si="12"/>
        <v>94496</v>
      </c>
      <c r="I228">
        <f t="shared" si="14"/>
        <v>-2.6651043824649126E-2</v>
      </c>
      <c r="K228" s="19">
        <f t="shared" si="13"/>
        <v>43427</v>
      </c>
      <c r="L228">
        <v>94496000</v>
      </c>
      <c r="M228">
        <v>41.572529000000003</v>
      </c>
      <c r="N228" s="20">
        <f t="shared" si="15"/>
        <v>-2.5398670801550501E-2</v>
      </c>
    </row>
    <row r="229" spans="1:14" x14ac:dyDescent="0.2">
      <c r="A229" s="1">
        <v>43430</v>
      </c>
      <c r="B229">
        <v>43.560001</v>
      </c>
      <c r="C229">
        <v>43.737499</v>
      </c>
      <c r="D229">
        <v>42.564999</v>
      </c>
      <c r="E229">
        <v>43.654998999999997</v>
      </c>
      <c r="F229">
        <v>42.134739000000003</v>
      </c>
      <c r="G229">
        <v>179994000</v>
      </c>
      <c r="H229">
        <f t="shared" si="12"/>
        <v>179994</v>
      </c>
      <c r="I229">
        <f t="shared" si="14"/>
        <v>-4.0013718074454179E-3</v>
      </c>
      <c r="K229" s="19">
        <f t="shared" si="13"/>
        <v>43430</v>
      </c>
      <c r="L229">
        <v>179994000</v>
      </c>
      <c r="M229">
        <v>42.134739000000003</v>
      </c>
      <c r="N229" s="20">
        <f t="shared" si="15"/>
        <v>1.3523593909814826E-2</v>
      </c>
    </row>
    <row r="230" spans="1:14" x14ac:dyDescent="0.2">
      <c r="A230" s="1">
        <v>43431</v>
      </c>
      <c r="B230">
        <v>42.877499</v>
      </c>
      <c r="C230">
        <v>43.692501</v>
      </c>
      <c r="D230">
        <v>42.720001000000003</v>
      </c>
      <c r="E230">
        <v>43.560001</v>
      </c>
      <c r="F230">
        <v>42.043056</v>
      </c>
      <c r="G230">
        <v>165549600</v>
      </c>
      <c r="H230">
        <f t="shared" si="12"/>
        <v>165549.6</v>
      </c>
      <c r="I230">
        <f t="shared" si="14"/>
        <v>-1.5668089631127407E-2</v>
      </c>
      <c r="K230" s="19">
        <f t="shared" si="13"/>
        <v>43431</v>
      </c>
      <c r="L230">
        <v>165549600</v>
      </c>
      <c r="M230">
        <v>42.043056</v>
      </c>
      <c r="N230" s="20">
        <f t="shared" si="15"/>
        <v>-2.1759479749003138E-3</v>
      </c>
    </row>
    <row r="231" spans="1:14" x14ac:dyDescent="0.2">
      <c r="A231" s="1">
        <v>43432</v>
      </c>
      <c r="B231">
        <v>44.182499</v>
      </c>
      <c r="C231">
        <v>45.322498000000003</v>
      </c>
      <c r="D231">
        <v>43.732498</v>
      </c>
      <c r="E231">
        <v>45.235000999999997</v>
      </c>
      <c r="F231">
        <v>43.659725000000002</v>
      </c>
      <c r="G231">
        <v>184250000</v>
      </c>
      <c r="H231">
        <f t="shared" si="12"/>
        <v>184250</v>
      </c>
      <c r="I231">
        <f t="shared" si="14"/>
        <v>3.0435543826844932E-2</v>
      </c>
      <c r="K231" s="19">
        <f t="shared" si="13"/>
        <v>43432</v>
      </c>
      <c r="L231">
        <v>184250000</v>
      </c>
      <c r="M231">
        <v>43.659725000000002</v>
      </c>
      <c r="N231" s="20">
        <f t="shared" si="15"/>
        <v>3.8452699537350511E-2</v>
      </c>
    </row>
    <row r="232" spans="1:14" x14ac:dyDescent="0.2">
      <c r="A232" s="1">
        <v>43433</v>
      </c>
      <c r="B232">
        <v>45.665000999999997</v>
      </c>
      <c r="C232">
        <v>45.700001</v>
      </c>
      <c r="D232">
        <v>44.424999</v>
      </c>
      <c r="E232">
        <v>44.887501</v>
      </c>
      <c r="F232">
        <v>43.324328999999999</v>
      </c>
      <c r="G232">
        <v>167080000</v>
      </c>
      <c r="H232">
        <f t="shared" si="12"/>
        <v>167080</v>
      </c>
      <c r="I232">
        <f t="shared" si="14"/>
        <v>3.3554054966424524E-2</v>
      </c>
      <c r="K232" s="19">
        <f t="shared" si="13"/>
        <v>43433</v>
      </c>
      <c r="L232">
        <v>167080000</v>
      </c>
      <c r="M232">
        <v>43.324328999999999</v>
      </c>
      <c r="N232" s="20">
        <f t="shared" si="15"/>
        <v>-7.6820456381711723E-3</v>
      </c>
    </row>
    <row r="233" spans="1:14" x14ac:dyDescent="0.2">
      <c r="A233" s="1">
        <v>43434</v>
      </c>
      <c r="B233">
        <v>45.072498000000003</v>
      </c>
      <c r="C233">
        <v>45.082500000000003</v>
      </c>
      <c r="D233">
        <v>44.2575</v>
      </c>
      <c r="E233">
        <v>44.645000000000003</v>
      </c>
      <c r="F233">
        <v>43.090263</v>
      </c>
      <c r="G233">
        <v>158126000</v>
      </c>
      <c r="H233">
        <f t="shared" si="12"/>
        <v>158126</v>
      </c>
      <c r="I233">
        <f t="shared" si="14"/>
        <v>-1.2974991503887048E-2</v>
      </c>
      <c r="K233" s="19">
        <f t="shared" si="13"/>
        <v>43434</v>
      </c>
      <c r="L233">
        <v>158126000</v>
      </c>
      <c r="M233">
        <v>43.090263</v>
      </c>
      <c r="N233" s="20">
        <f t="shared" si="15"/>
        <v>-5.4026457051417594E-3</v>
      </c>
    </row>
    <row r="234" spans="1:14" x14ac:dyDescent="0.2">
      <c r="A234" s="1">
        <v>43437</v>
      </c>
      <c r="B234">
        <v>46.115001999999997</v>
      </c>
      <c r="C234">
        <v>46.235000999999997</v>
      </c>
      <c r="D234">
        <v>45.302501999999997</v>
      </c>
      <c r="E234">
        <v>46.205002</v>
      </c>
      <c r="F234">
        <v>44.595950999999999</v>
      </c>
      <c r="G234">
        <v>163210000</v>
      </c>
      <c r="H234">
        <f t="shared" si="12"/>
        <v>163210</v>
      </c>
      <c r="I234">
        <f t="shared" si="14"/>
        <v>2.3129492401330713E-2</v>
      </c>
      <c r="K234" s="19">
        <f t="shared" si="13"/>
        <v>43437</v>
      </c>
      <c r="L234">
        <v>163210000</v>
      </c>
      <c r="M234">
        <v>44.595950999999999</v>
      </c>
      <c r="N234" s="20">
        <f t="shared" si="15"/>
        <v>3.4942650500879961E-2</v>
      </c>
    </row>
    <row r="235" spans="1:14" x14ac:dyDescent="0.2">
      <c r="A235" s="1">
        <v>43438</v>
      </c>
      <c r="B235">
        <v>45.237499</v>
      </c>
      <c r="C235">
        <v>45.597499999999997</v>
      </c>
      <c r="D235">
        <v>44.067501</v>
      </c>
      <c r="E235">
        <v>44.172500999999997</v>
      </c>
      <c r="F235">
        <v>42.634224000000003</v>
      </c>
      <c r="G235">
        <v>165377200</v>
      </c>
      <c r="H235">
        <f t="shared" si="12"/>
        <v>165377.20000000001</v>
      </c>
      <c r="I235">
        <f t="shared" si="14"/>
        <v>-1.902857989684132E-2</v>
      </c>
      <c r="K235" s="19">
        <f t="shared" si="13"/>
        <v>43438</v>
      </c>
      <c r="L235">
        <v>165377200</v>
      </c>
      <c r="M235">
        <v>42.634224000000003</v>
      </c>
      <c r="N235" s="20">
        <f t="shared" si="15"/>
        <v>-4.3988903835686703E-2</v>
      </c>
    </row>
    <row r="236" spans="1:14" x14ac:dyDescent="0.2">
      <c r="A236" s="1">
        <v>43440</v>
      </c>
      <c r="B236">
        <v>42.939999</v>
      </c>
      <c r="C236">
        <v>43.695</v>
      </c>
      <c r="D236">
        <v>42.604999999999997</v>
      </c>
      <c r="E236">
        <v>43.68</v>
      </c>
      <c r="F236">
        <v>42.158878000000001</v>
      </c>
      <c r="G236">
        <v>172393600</v>
      </c>
      <c r="H236">
        <f t="shared" si="12"/>
        <v>172393.60000000001</v>
      </c>
      <c r="I236">
        <f t="shared" si="14"/>
        <v>-5.078751148466451E-2</v>
      </c>
      <c r="K236" s="19">
        <f t="shared" si="13"/>
        <v>43440</v>
      </c>
      <c r="L236">
        <v>172393600</v>
      </c>
      <c r="M236">
        <v>42.158878000000001</v>
      </c>
      <c r="N236" s="20">
        <f t="shared" si="15"/>
        <v>-1.114939959972068E-2</v>
      </c>
    </row>
    <row r="237" spans="1:14" x14ac:dyDescent="0.2">
      <c r="A237" s="1">
        <v>43441</v>
      </c>
      <c r="B237">
        <v>43.372501</v>
      </c>
      <c r="C237">
        <v>43.622501</v>
      </c>
      <c r="D237">
        <v>42.075001</v>
      </c>
      <c r="E237">
        <v>42.122501</v>
      </c>
      <c r="F237">
        <v>40.655608999999998</v>
      </c>
      <c r="G237">
        <v>169126400</v>
      </c>
      <c r="H237">
        <f t="shared" si="12"/>
        <v>169126.39999999999</v>
      </c>
      <c r="I237">
        <f t="shared" si="14"/>
        <v>1.0072240569917096E-2</v>
      </c>
      <c r="K237" s="19">
        <f t="shared" si="13"/>
        <v>43441</v>
      </c>
      <c r="L237">
        <v>169126400</v>
      </c>
      <c r="M237">
        <v>40.655608999999998</v>
      </c>
      <c r="N237" s="20">
        <f t="shared" si="15"/>
        <v>-3.5657234521279314E-2</v>
      </c>
    </row>
    <row r="238" spans="1:14" x14ac:dyDescent="0.2">
      <c r="A238" s="1">
        <v>43444</v>
      </c>
      <c r="B238">
        <v>41.25</v>
      </c>
      <c r="C238">
        <v>42.522499000000003</v>
      </c>
      <c r="D238">
        <v>40.832500000000003</v>
      </c>
      <c r="E238">
        <v>42.400002000000001</v>
      </c>
      <c r="F238">
        <v>40.923457999999997</v>
      </c>
      <c r="G238">
        <v>248104000</v>
      </c>
      <c r="H238">
        <f t="shared" si="12"/>
        <v>248104</v>
      </c>
      <c r="I238">
        <f t="shared" si="14"/>
        <v>-4.8936560056797272E-2</v>
      </c>
      <c r="K238" s="19">
        <f t="shared" si="13"/>
        <v>43444</v>
      </c>
      <c r="L238">
        <v>248104000</v>
      </c>
      <c r="M238">
        <v>40.923457999999997</v>
      </c>
      <c r="N238" s="20">
        <f t="shared" si="15"/>
        <v>6.5882422275361377E-3</v>
      </c>
    </row>
    <row r="239" spans="1:14" x14ac:dyDescent="0.2">
      <c r="A239" s="1">
        <v>43445</v>
      </c>
      <c r="B239">
        <v>42.915000999999997</v>
      </c>
      <c r="C239">
        <v>42.947498000000003</v>
      </c>
      <c r="D239">
        <v>41.75</v>
      </c>
      <c r="E239">
        <v>42.157501000000003</v>
      </c>
      <c r="F239">
        <v>40.689404000000003</v>
      </c>
      <c r="G239">
        <v>189126800</v>
      </c>
      <c r="H239">
        <f t="shared" si="12"/>
        <v>189126.8</v>
      </c>
      <c r="I239">
        <f t="shared" si="14"/>
        <v>4.0363660606060524E-2</v>
      </c>
      <c r="K239" s="19">
        <f t="shared" si="13"/>
        <v>43445</v>
      </c>
      <c r="L239">
        <v>189126800</v>
      </c>
      <c r="M239">
        <v>40.689404000000003</v>
      </c>
      <c r="N239" s="20">
        <f t="shared" si="15"/>
        <v>-5.7193114032541761E-3</v>
      </c>
    </row>
    <row r="240" spans="1:14" x14ac:dyDescent="0.2">
      <c r="A240" s="1">
        <v>43446</v>
      </c>
      <c r="B240">
        <v>42.599997999999999</v>
      </c>
      <c r="C240">
        <v>42.98</v>
      </c>
      <c r="D240">
        <v>42.255001</v>
      </c>
      <c r="E240">
        <v>42.275002000000001</v>
      </c>
      <c r="F240">
        <v>40.802810999999998</v>
      </c>
      <c r="G240">
        <v>142510800</v>
      </c>
      <c r="H240">
        <f t="shared" si="12"/>
        <v>142510.79999999999</v>
      </c>
      <c r="I240">
        <f t="shared" si="14"/>
        <v>-7.3401606119034525E-3</v>
      </c>
      <c r="K240" s="19">
        <f t="shared" si="13"/>
        <v>43446</v>
      </c>
      <c r="L240">
        <v>142510800</v>
      </c>
      <c r="M240">
        <v>40.802810999999998</v>
      </c>
      <c r="N240" s="20">
        <f t="shared" si="15"/>
        <v>2.7871383911151695E-3</v>
      </c>
    </row>
    <row r="241" spans="1:14" x14ac:dyDescent="0.2">
      <c r="A241" s="1">
        <v>43447</v>
      </c>
      <c r="B241">
        <v>42.622501</v>
      </c>
      <c r="C241">
        <v>43.142502</v>
      </c>
      <c r="D241">
        <v>42.387501</v>
      </c>
      <c r="E241">
        <v>42.737499</v>
      </c>
      <c r="F241">
        <v>41.249198999999997</v>
      </c>
      <c r="G241">
        <v>127594400</v>
      </c>
      <c r="H241">
        <f t="shared" si="12"/>
        <v>127594.4</v>
      </c>
      <c r="I241">
        <f t="shared" si="14"/>
        <v>5.2823946141970204E-4</v>
      </c>
      <c r="K241" s="19">
        <f t="shared" si="13"/>
        <v>43447</v>
      </c>
      <c r="L241">
        <v>127594400</v>
      </c>
      <c r="M241">
        <v>41.249198999999997</v>
      </c>
      <c r="N241" s="20">
        <f t="shared" si="15"/>
        <v>1.0940128610256752E-2</v>
      </c>
    </row>
    <row r="242" spans="1:14" x14ac:dyDescent="0.2">
      <c r="A242" s="1">
        <v>43448</v>
      </c>
      <c r="B242">
        <v>42.25</v>
      </c>
      <c r="C242">
        <v>42.27</v>
      </c>
      <c r="D242">
        <v>41.32</v>
      </c>
      <c r="E242">
        <v>41.369999</v>
      </c>
      <c r="F242">
        <v>39.929324999999999</v>
      </c>
      <c r="G242">
        <v>162814800</v>
      </c>
      <c r="H242">
        <f t="shared" si="12"/>
        <v>162814.79999999999</v>
      </c>
      <c r="I242">
        <f t="shared" si="14"/>
        <v>-8.7395387708478142E-3</v>
      </c>
      <c r="K242" s="19">
        <f t="shared" si="13"/>
        <v>43448</v>
      </c>
      <c r="L242">
        <v>162814800</v>
      </c>
      <c r="M242">
        <v>39.929324999999999</v>
      </c>
      <c r="N242" s="20">
        <f t="shared" si="15"/>
        <v>-3.1997566789115077E-2</v>
      </c>
    </row>
    <row r="243" spans="1:14" x14ac:dyDescent="0.2">
      <c r="A243" s="1">
        <v>43451</v>
      </c>
      <c r="B243">
        <v>41.362499</v>
      </c>
      <c r="C243">
        <v>42.087502000000001</v>
      </c>
      <c r="D243">
        <v>40.682499</v>
      </c>
      <c r="E243">
        <v>40.985000999999997</v>
      </c>
      <c r="F243">
        <v>39.557727999999997</v>
      </c>
      <c r="G243">
        <v>177151600</v>
      </c>
      <c r="H243">
        <f t="shared" si="12"/>
        <v>177151.6</v>
      </c>
      <c r="I243">
        <f t="shared" si="14"/>
        <v>-2.1005940828402375E-2</v>
      </c>
      <c r="K243" s="19">
        <f t="shared" si="13"/>
        <v>43451</v>
      </c>
      <c r="L243">
        <v>177151600</v>
      </c>
      <c r="M243">
        <v>39.557727999999997</v>
      </c>
      <c r="N243" s="20">
        <f t="shared" si="15"/>
        <v>-9.3063681892944922E-3</v>
      </c>
    </row>
    <row r="244" spans="1:14" x14ac:dyDescent="0.2">
      <c r="A244" s="1">
        <v>43452</v>
      </c>
      <c r="B244">
        <v>41.345001000000003</v>
      </c>
      <c r="C244">
        <v>41.8825</v>
      </c>
      <c r="D244">
        <v>41.097499999999997</v>
      </c>
      <c r="E244">
        <v>41.517502</v>
      </c>
      <c r="F244">
        <v>40.071682000000003</v>
      </c>
      <c r="G244">
        <v>135366000</v>
      </c>
      <c r="H244">
        <f t="shared" si="12"/>
        <v>135366</v>
      </c>
      <c r="I244">
        <f t="shared" si="14"/>
        <v>-4.2304020363944256E-4</v>
      </c>
      <c r="K244" s="19">
        <f t="shared" si="13"/>
        <v>43452</v>
      </c>
      <c r="L244">
        <v>135366000</v>
      </c>
      <c r="M244">
        <v>40.071682000000003</v>
      </c>
      <c r="N244" s="20">
        <f t="shared" si="15"/>
        <v>1.2992505535201754E-2</v>
      </c>
    </row>
    <row r="245" spans="1:14" x14ac:dyDescent="0.2">
      <c r="A245" s="1">
        <v>43453</v>
      </c>
      <c r="B245">
        <v>41.5</v>
      </c>
      <c r="C245">
        <v>41.862499</v>
      </c>
      <c r="D245">
        <v>39.772499000000003</v>
      </c>
      <c r="E245">
        <v>40.222499999999997</v>
      </c>
      <c r="F245">
        <v>38.821789000000003</v>
      </c>
      <c r="G245">
        <v>196189200</v>
      </c>
      <c r="H245">
        <f t="shared" si="12"/>
        <v>196189.2</v>
      </c>
      <c r="I245">
        <f t="shared" si="14"/>
        <v>3.7489175535392184E-3</v>
      </c>
      <c r="K245" s="19">
        <f t="shared" si="13"/>
        <v>43453</v>
      </c>
      <c r="L245">
        <v>196189200</v>
      </c>
      <c r="M245">
        <v>38.821789000000003</v>
      </c>
      <c r="N245" s="20">
        <f t="shared" si="15"/>
        <v>-3.1191428400734467E-2</v>
      </c>
    </row>
    <row r="246" spans="1:14" x14ac:dyDescent="0.2">
      <c r="A246" s="1">
        <v>43454</v>
      </c>
      <c r="B246">
        <v>40.099997999999999</v>
      </c>
      <c r="C246">
        <v>40.527500000000003</v>
      </c>
      <c r="D246">
        <v>38.825001</v>
      </c>
      <c r="E246">
        <v>39.207500000000003</v>
      </c>
      <c r="F246">
        <v>37.842129</v>
      </c>
      <c r="G246">
        <v>259092000</v>
      </c>
      <c r="H246">
        <f t="shared" si="12"/>
        <v>259092</v>
      </c>
      <c r="I246">
        <f t="shared" si="14"/>
        <v>-3.3734987951807245E-2</v>
      </c>
      <c r="K246" s="19">
        <f t="shared" si="13"/>
        <v>43454</v>
      </c>
      <c r="L246">
        <v>259092000</v>
      </c>
      <c r="M246">
        <v>37.842129</v>
      </c>
      <c r="N246" s="20">
        <f t="shared" si="15"/>
        <v>-2.5234797912069496E-2</v>
      </c>
    </row>
    <row r="247" spans="1:14" x14ac:dyDescent="0.2">
      <c r="A247" s="1">
        <v>43455</v>
      </c>
      <c r="B247">
        <v>39.215000000000003</v>
      </c>
      <c r="C247">
        <v>39.540000999999997</v>
      </c>
      <c r="D247">
        <v>37.407501000000003</v>
      </c>
      <c r="E247">
        <v>37.682499</v>
      </c>
      <c r="F247">
        <v>36.370238999999998</v>
      </c>
      <c r="G247">
        <v>382978400</v>
      </c>
      <c r="H247">
        <f t="shared" si="12"/>
        <v>382978.4</v>
      </c>
      <c r="I247">
        <f t="shared" si="14"/>
        <v>-2.2069776661834146E-2</v>
      </c>
      <c r="K247" s="19">
        <f t="shared" si="13"/>
        <v>43455</v>
      </c>
      <c r="L247">
        <v>382978400</v>
      </c>
      <c r="M247">
        <v>36.370238999999998</v>
      </c>
      <c r="N247" s="20">
        <f t="shared" si="15"/>
        <v>-3.8895538884717661E-2</v>
      </c>
    </row>
    <row r="248" spans="1:14" x14ac:dyDescent="0.2">
      <c r="A248" s="1">
        <v>43458</v>
      </c>
      <c r="B248">
        <v>37.037497999999999</v>
      </c>
      <c r="C248">
        <v>37.887501</v>
      </c>
      <c r="D248">
        <v>36.647499000000003</v>
      </c>
      <c r="E248">
        <v>36.707500000000003</v>
      </c>
      <c r="F248">
        <v>35.429192</v>
      </c>
      <c r="G248">
        <v>148676800</v>
      </c>
      <c r="H248">
        <f t="shared" si="12"/>
        <v>148676.79999999999</v>
      </c>
      <c r="I248">
        <f t="shared" si="14"/>
        <v>-5.5527272727272828E-2</v>
      </c>
      <c r="K248" s="19">
        <f t="shared" si="13"/>
        <v>43458</v>
      </c>
      <c r="L248">
        <v>148676800</v>
      </c>
      <c r="M248">
        <v>35.429192</v>
      </c>
      <c r="N248" s="20">
        <f t="shared" si="15"/>
        <v>-2.5874094475980693E-2</v>
      </c>
    </row>
    <row r="249" spans="1:14" x14ac:dyDescent="0.2">
      <c r="A249" s="1">
        <v>43460</v>
      </c>
      <c r="B249">
        <v>37.075001</v>
      </c>
      <c r="C249">
        <v>39.307499</v>
      </c>
      <c r="D249">
        <v>36.68</v>
      </c>
      <c r="E249">
        <v>39.292499999999997</v>
      </c>
      <c r="F249">
        <v>37.924168000000002</v>
      </c>
      <c r="G249">
        <v>234330000</v>
      </c>
      <c r="H249">
        <f t="shared" si="12"/>
        <v>234330</v>
      </c>
      <c r="I249">
        <f t="shared" si="14"/>
        <v>1.0125683975737495E-3</v>
      </c>
      <c r="K249" s="19">
        <f t="shared" si="13"/>
        <v>43460</v>
      </c>
      <c r="L249">
        <v>234330000</v>
      </c>
      <c r="M249">
        <v>37.924168000000002</v>
      </c>
      <c r="N249" s="20">
        <f t="shared" si="15"/>
        <v>7.0421476165756225E-2</v>
      </c>
    </row>
    <row r="250" spans="1:14" x14ac:dyDescent="0.2">
      <c r="A250" s="1">
        <v>43461</v>
      </c>
      <c r="B250">
        <v>38.959999000000003</v>
      </c>
      <c r="C250">
        <v>39.192501</v>
      </c>
      <c r="D250">
        <v>37.517502</v>
      </c>
      <c r="E250">
        <v>39.037497999999999</v>
      </c>
      <c r="F250">
        <v>37.678043000000002</v>
      </c>
      <c r="G250">
        <v>212468400</v>
      </c>
      <c r="H250">
        <f t="shared" si="12"/>
        <v>212468.4</v>
      </c>
      <c r="I250">
        <f t="shared" si="14"/>
        <v>5.0842830725749757E-2</v>
      </c>
      <c r="K250" s="19">
        <f t="shared" si="13"/>
        <v>43461</v>
      </c>
      <c r="L250">
        <v>212468400</v>
      </c>
      <c r="M250">
        <v>37.678043000000002</v>
      </c>
      <c r="N250" s="20">
        <f t="shared" si="15"/>
        <v>-6.4899248415943959E-3</v>
      </c>
    </row>
    <row r="251" spans="1:14" x14ac:dyDescent="0.2">
      <c r="A251" s="1">
        <v>43462</v>
      </c>
      <c r="B251">
        <v>39.375</v>
      </c>
      <c r="C251">
        <v>39.630001</v>
      </c>
      <c r="D251">
        <v>38.637501</v>
      </c>
      <c r="E251">
        <v>39.057499</v>
      </c>
      <c r="F251">
        <v>37.697353</v>
      </c>
      <c r="G251">
        <v>169165600</v>
      </c>
      <c r="H251">
        <f t="shared" si="12"/>
        <v>169165.6</v>
      </c>
      <c r="I251">
        <f t="shared" si="14"/>
        <v>1.0651976659444898E-2</v>
      </c>
      <c r="K251" s="19">
        <f t="shared" si="13"/>
        <v>43462</v>
      </c>
      <c r="L251">
        <v>169165600</v>
      </c>
      <c r="M251">
        <v>37.697353</v>
      </c>
      <c r="N251" s="20">
        <f t="shared" si="15"/>
        <v>5.1250007862662273E-4</v>
      </c>
    </row>
    <row r="252" spans="1:14" x14ac:dyDescent="0.2">
      <c r="A252" s="1">
        <v>43465</v>
      </c>
      <c r="B252">
        <v>39.6325</v>
      </c>
      <c r="C252">
        <v>39.840000000000003</v>
      </c>
      <c r="D252">
        <v>39.119999</v>
      </c>
      <c r="E252">
        <v>39.435001</v>
      </c>
      <c r="F252">
        <v>38.061695</v>
      </c>
      <c r="G252">
        <v>140014000</v>
      </c>
      <c r="H252">
        <f t="shared" si="12"/>
        <v>140014</v>
      </c>
      <c r="I252">
        <f t="shared" si="14"/>
        <v>6.5396825396825467E-3</v>
      </c>
      <c r="K252" s="19">
        <f t="shared" si="13"/>
        <v>43465</v>
      </c>
      <c r="L252">
        <v>140014000</v>
      </c>
      <c r="M252">
        <v>38.061695</v>
      </c>
      <c r="N252" s="20">
        <f t="shared" si="15"/>
        <v>9.6649226273261314E-3</v>
      </c>
    </row>
    <row r="253" spans="1:14" x14ac:dyDescent="0.2">
      <c r="A253" s="1">
        <v>43467</v>
      </c>
      <c r="B253">
        <v>38.722499999999997</v>
      </c>
      <c r="C253">
        <v>39.712502000000001</v>
      </c>
      <c r="D253">
        <v>38.557499</v>
      </c>
      <c r="E253">
        <v>39.479999999999997</v>
      </c>
      <c r="F253">
        <v>38.105136999999999</v>
      </c>
      <c r="G253">
        <v>148158800</v>
      </c>
      <c r="H253">
        <f t="shared" si="12"/>
        <v>148158.79999999999</v>
      </c>
      <c r="I253">
        <f t="shared" si="14"/>
        <v>-2.2960953762694851E-2</v>
      </c>
      <c r="K253" s="19">
        <f t="shared" si="13"/>
        <v>43467</v>
      </c>
      <c r="L253">
        <v>148158800</v>
      </c>
      <c r="M253">
        <v>38.105136999999999</v>
      </c>
      <c r="N253" s="20">
        <f t="shared" si="15"/>
        <v>1.141357472387892E-3</v>
      </c>
    </row>
    <row r="254" spans="1:14" x14ac:dyDescent="0.2">
      <c r="A254" s="1">
        <v>43468</v>
      </c>
      <c r="B254">
        <v>35.994999</v>
      </c>
      <c r="C254">
        <v>36.43</v>
      </c>
      <c r="D254">
        <v>35.5</v>
      </c>
      <c r="E254">
        <v>35.547500999999997</v>
      </c>
      <c r="F254">
        <v>34.309586000000003</v>
      </c>
      <c r="G254">
        <v>365248800</v>
      </c>
      <c r="H254">
        <f t="shared" si="12"/>
        <v>365248.8</v>
      </c>
      <c r="I254">
        <f t="shared" si="14"/>
        <v>-7.0437110207243775E-2</v>
      </c>
      <c r="K254" s="19">
        <f t="shared" si="13"/>
        <v>43468</v>
      </c>
      <c r="L254">
        <v>365248800</v>
      </c>
      <c r="M254">
        <v>34.309586000000003</v>
      </c>
      <c r="N254" s="20">
        <f t="shared" si="15"/>
        <v>-9.9607331158525853E-2</v>
      </c>
    </row>
    <row r="255" spans="1:14" x14ac:dyDescent="0.2">
      <c r="A255" s="1">
        <v>43469</v>
      </c>
      <c r="B255">
        <v>36.1325</v>
      </c>
      <c r="C255">
        <v>37.137501</v>
      </c>
      <c r="D255">
        <v>35.950001</v>
      </c>
      <c r="E255">
        <v>37.064999</v>
      </c>
      <c r="F255">
        <v>35.774234999999997</v>
      </c>
      <c r="G255">
        <v>234428400</v>
      </c>
      <c r="H255">
        <f t="shared" si="12"/>
        <v>234428.4</v>
      </c>
      <c r="I255">
        <f t="shared" si="14"/>
        <v>3.8200028842895737E-3</v>
      </c>
      <c r="K255" s="19">
        <f t="shared" si="13"/>
        <v>43469</v>
      </c>
      <c r="L255">
        <v>234428400</v>
      </c>
      <c r="M255">
        <v>35.774234999999997</v>
      </c>
      <c r="N255" s="20">
        <f t="shared" si="15"/>
        <v>4.2689206450931647E-2</v>
      </c>
    </row>
    <row r="256" spans="1:14" x14ac:dyDescent="0.2">
      <c r="A256" s="1">
        <v>43472</v>
      </c>
      <c r="B256">
        <v>37.174999</v>
      </c>
      <c r="C256">
        <v>37.207500000000003</v>
      </c>
      <c r="D256">
        <v>36.474997999999999</v>
      </c>
      <c r="E256">
        <v>36.982498</v>
      </c>
      <c r="F256">
        <v>35.694614000000001</v>
      </c>
      <c r="G256">
        <v>219111200</v>
      </c>
      <c r="H256">
        <f t="shared" si="12"/>
        <v>219111.2</v>
      </c>
      <c r="I256">
        <f t="shared" si="14"/>
        <v>2.8852113748010777E-2</v>
      </c>
      <c r="K256" s="19">
        <f t="shared" si="13"/>
        <v>43472</v>
      </c>
      <c r="L256">
        <v>219111200</v>
      </c>
      <c r="M256">
        <v>35.694614000000001</v>
      </c>
      <c r="N256" s="20">
        <f t="shared" si="15"/>
        <v>-2.2256520649566918E-3</v>
      </c>
    </row>
    <row r="257" spans="1:14" x14ac:dyDescent="0.2">
      <c r="A257" s="1">
        <v>43473</v>
      </c>
      <c r="B257">
        <v>37.389999000000003</v>
      </c>
      <c r="C257">
        <v>37.955002</v>
      </c>
      <c r="D257">
        <v>37.130001</v>
      </c>
      <c r="E257">
        <v>37.6875</v>
      </c>
      <c r="F257">
        <v>36.375053000000001</v>
      </c>
      <c r="G257">
        <v>164101200</v>
      </c>
      <c r="H257">
        <f t="shared" si="12"/>
        <v>164101.20000000001</v>
      </c>
      <c r="I257">
        <f t="shared" si="14"/>
        <v>5.7834567796492316E-3</v>
      </c>
      <c r="K257" s="19">
        <f t="shared" si="13"/>
        <v>43473</v>
      </c>
      <c r="L257">
        <v>164101200</v>
      </c>
      <c r="M257">
        <v>36.375053000000001</v>
      </c>
      <c r="N257" s="20">
        <f t="shared" si="15"/>
        <v>1.9062791938301946E-2</v>
      </c>
    </row>
    <row r="258" spans="1:14" x14ac:dyDescent="0.2">
      <c r="A258" s="1">
        <v>43474</v>
      </c>
      <c r="B258">
        <v>37.822498000000003</v>
      </c>
      <c r="C258">
        <v>38.6325</v>
      </c>
      <c r="D258">
        <v>37.407501000000003</v>
      </c>
      <c r="E258">
        <v>38.327499000000003</v>
      </c>
      <c r="F258">
        <v>36.992775000000002</v>
      </c>
      <c r="G258">
        <v>180396400</v>
      </c>
      <c r="H258">
        <f t="shared" si="12"/>
        <v>180396.4</v>
      </c>
      <c r="I258">
        <f t="shared" si="14"/>
        <v>1.1567237538572812E-2</v>
      </c>
      <c r="K258" s="19">
        <f t="shared" si="13"/>
        <v>43474</v>
      </c>
      <c r="L258">
        <v>180396400</v>
      </c>
      <c r="M258">
        <v>36.992775000000002</v>
      </c>
      <c r="N258" s="20">
        <f t="shared" si="15"/>
        <v>1.6982023366398959E-2</v>
      </c>
    </row>
    <row r="259" spans="1:14" x14ac:dyDescent="0.2">
      <c r="A259" s="1">
        <v>43475</v>
      </c>
      <c r="B259">
        <v>38.125</v>
      </c>
      <c r="C259">
        <v>38.4925</v>
      </c>
      <c r="D259">
        <v>37.715000000000003</v>
      </c>
      <c r="E259">
        <v>38.450001</v>
      </c>
      <c r="F259">
        <v>37.111004000000001</v>
      </c>
      <c r="G259">
        <v>143122800</v>
      </c>
      <c r="H259">
        <f t="shared" ref="H259:H322" si="16">G259/1000</f>
        <v>143122.79999999999</v>
      </c>
      <c r="I259">
        <f t="shared" si="14"/>
        <v>7.9979381583944274E-3</v>
      </c>
      <c r="K259" s="19">
        <f t="shared" ref="K259:K322" si="17">A259</f>
        <v>43475</v>
      </c>
      <c r="L259">
        <v>143122800</v>
      </c>
      <c r="M259">
        <v>37.111004000000001</v>
      </c>
      <c r="N259" s="20">
        <f t="shared" si="15"/>
        <v>3.1960024626430288E-3</v>
      </c>
    </row>
    <row r="260" spans="1:14" x14ac:dyDescent="0.2">
      <c r="A260" s="1">
        <v>43476</v>
      </c>
      <c r="B260">
        <v>38.220001000000003</v>
      </c>
      <c r="C260">
        <v>38.424999</v>
      </c>
      <c r="D260">
        <v>37.877499</v>
      </c>
      <c r="E260">
        <v>38.072498000000003</v>
      </c>
      <c r="F260">
        <v>36.746651</v>
      </c>
      <c r="G260">
        <v>108092800</v>
      </c>
      <c r="H260">
        <f t="shared" si="16"/>
        <v>108092.8</v>
      </c>
      <c r="I260">
        <f t="shared" ref="I260:I323" si="18">(B260-B259)/B259</f>
        <v>2.4918295081968115E-3</v>
      </c>
      <c r="K260" s="19">
        <f t="shared" si="17"/>
        <v>43476</v>
      </c>
      <c r="L260">
        <v>108092800</v>
      </c>
      <c r="M260">
        <v>36.746651</v>
      </c>
      <c r="N260" s="20">
        <f t="shared" ref="N260:N323" si="19">(F260-F259)/F259</f>
        <v>-9.817923546342245E-3</v>
      </c>
    </row>
    <row r="261" spans="1:14" x14ac:dyDescent="0.2">
      <c r="A261" s="1">
        <v>43479</v>
      </c>
      <c r="B261">
        <v>37.712502000000001</v>
      </c>
      <c r="C261">
        <v>37.817501</v>
      </c>
      <c r="D261">
        <v>37.305</v>
      </c>
      <c r="E261">
        <v>37.5</v>
      </c>
      <c r="F261">
        <v>36.194099000000001</v>
      </c>
      <c r="G261">
        <v>129756800</v>
      </c>
      <c r="H261">
        <f t="shared" si="16"/>
        <v>129756.8</v>
      </c>
      <c r="I261">
        <f t="shared" si="18"/>
        <v>-1.3278361766657273E-2</v>
      </c>
      <c r="K261" s="19">
        <f t="shared" si="17"/>
        <v>43479</v>
      </c>
      <c r="L261">
        <v>129756800</v>
      </c>
      <c r="M261">
        <v>36.194099000000001</v>
      </c>
      <c r="N261" s="20">
        <f t="shared" si="19"/>
        <v>-1.5036798863656952E-2</v>
      </c>
    </row>
    <row r="262" spans="1:14" x14ac:dyDescent="0.2">
      <c r="A262" s="1">
        <v>43480</v>
      </c>
      <c r="B262">
        <v>37.567501</v>
      </c>
      <c r="C262">
        <v>38.347499999999997</v>
      </c>
      <c r="D262">
        <v>37.512501</v>
      </c>
      <c r="E262">
        <v>38.267502</v>
      </c>
      <c r="F262">
        <v>36.934863999999997</v>
      </c>
      <c r="G262">
        <v>114843600</v>
      </c>
      <c r="H262">
        <f t="shared" si="16"/>
        <v>114843.6</v>
      </c>
      <c r="I262">
        <f t="shared" si="18"/>
        <v>-3.8449053313938334E-3</v>
      </c>
      <c r="K262" s="19">
        <f t="shared" si="17"/>
        <v>43480</v>
      </c>
      <c r="L262">
        <v>114843600</v>
      </c>
      <c r="M262">
        <v>36.934863999999997</v>
      </c>
      <c r="N262" s="20">
        <f t="shared" si="19"/>
        <v>2.0466457805732259E-2</v>
      </c>
    </row>
    <row r="263" spans="1:14" x14ac:dyDescent="0.2">
      <c r="A263" s="1">
        <v>43481</v>
      </c>
      <c r="B263">
        <v>38.270000000000003</v>
      </c>
      <c r="C263">
        <v>38.970001000000003</v>
      </c>
      <c r="D263">
        <v>38.25</v>
      </c>
      <c r="E263">
        <v>38.735000999999997</v>
      </c>
      <c r="F263">
        <v>37.386093000000002</v>
      </c>
      <c r="G263">
        <v>122278800</v>
      </c>
      <c r="H263">
        <f t="shared" si="16"/>
        <v>122278.8</v>
      </c>
      <c r="I263">
        <f t="shared" si="18"/>
        <v>1.8699646803762727E-2</v>
      </c>
      <c r="K263" s="19">
        <f t="shared" si="17"/>
        <v>43481</v>
      </c>
      <c r="L263">
        <v>122278800</v>
      </c>
      <c r="M263">
        <v>37.386093000000002</v>
      </c>
      <c r="N263" s="20">
        <f t="shared" si="19"/>
        <v>1.2216885379624114E-2</v>
      </c>
    </row>
    <row r="264" spans="1:14" x14ac:dyDescent="0.2">
      <c r="A264" s="1">
        <v>43482</v>
      </c>
      <c r="B264">
        <v>38.549999</v>
      </c>
      <c r="C264">
        <v>39.415000999999997</v>
      </c>
      <c r="D264">
        <v>38.314999</v>
      </c>
      <c r="E264">
        <v>38.965000000000003</v>
      </c>
      <c r="F264">
        <v>37.608074000000002</v>
      </c>
      <c r="G264">
        <v>119284800</v>
      </c>
      <c r="H264">
        <f t="shared" si="16"/>
        <v>119284.8</v>
      </c>
      <c r="I264">
        <f t="shared" si="18"/>
        <v>7.3164097204075395E-3</v>
      </c>
      <c r="K264" s="19">
        <f t="shared" si="17"/>
        <v>43482</v>
      </c>
      <c r="L264">
        <v>119284800</v>
      </c>
      <c r="M264">
        <v>37.608074000000002</v>
      </c>
      <c r="N264" s="20">
        <f t="shared" si="19"/>
        <v>5.9375286954964652E-3</v>
      </c>
    </row>
    <row r="265" spans="1:14" x14ac:dyDescent="0.2">
      <c r="A265" s="1">
        <v>43483</v>
      </c>
      <c r="B265">
        <v>39.375</v>
      </c>
      <c r="C265">
        <v>39.470001000000003</v>
      </c>
      <c r="D265">
        <v>38.994999</v>
      </c>
      <c r="E265">
        <v>39.205002</v>
      </c>
      <c r="F265">
        <v>37.839717999999998</v>
      </c>
      <c r="G265">
        <v>135004000</v>
      </c>
      <c r="H265">
        <f t="shared" si="16"/>
        <v>135004</v>
      </c>
      <c r="I265">
        <f t="shared" si="18"/>
        <v>2.1400804705598055E-2</v>
      </c>
      <c r="K265" s="19">
        <f t="shared" si="17"/>
        <v>43483</v>
      </c>
      <c r="L265">
        <v>135004000</v>
      </c>
      <c r="M265">
        <v>37.839717999999998</v>
      </c>
      <c r="N265" s="20">
        <f t="shared" si="19"/>
        <v>6.1594220432558107E-3</v>
      </c>
    </row>
    <row r="266" spans="1:14" x14ac:dyDescent="0.2">
      <c r="A266" s="1">
        <v>43487</v>
      </c>
      <c r="B266">
        <v>39.102500999999997</v>
      </c>
      <c r="C266">
        <v>39.182499</v>
      </c>
      <c r="D266">
        <v>38.154998999999997</v>
      </c>
      <c r="E266">
        <v>38.325001</v>
      </c>
      <c r="F266">
        <v>36.990360000000003</v>
      </c>
      <c r="G266">
        <v>121576000</v>
      </c>
      <c r="H266">
        <f t="shared" si="16"/>
        <v>121576</v>
      </c>
      <c r="I266">
        <f t="shared" si="18"/>
        <v>-6.9206095238096097E-3</v>
      </c>
      <c r="K266" s="19">
        <f t="shared" si="17"/>
        <v>43487</v>
      </c>
      <c r="L266">
        <v>121576000</v>
      </c>
      <c r="M266">
        <v>36.990360000000003</v>
      </c>
      <c r="N266" s="20">
        <f t="shared" si="19"/>
        <v>-2.2446203219590465E-2</v>
      </c>
    </row>
    <row r="267" spans="1:14" x14ac:dyDescent="0.2">
      <c r="A267" s="1">
        <v>43488</v>
      </c>
      <c r="B267">
        <v>38.537497999999999</v>
      </c>
      <c r="C267">
        <v>38.784999999999997</v>
      </c>
      <c r="D267">
        <v>37.924999</v>
      </c>
      <c r="E267">
        <v>38.479999999999997</v>
      </c>
      <c r="F267">
        <v>37.139961</v>
      </c>
      <c r="G267">
        <v>92522400</v>
      </c>
      <c r="H267">
        <f t="shared" si="16"/>
        <v>92522.4</v>
      </c>
      <c r="I267">
        <f t="shared" si="18"/>
        <v>-1.4449280367002543E-2</v>
      </c>
      <c r="K267" s="19">
        <f t="shared" si="17"/>
        <v>43488</v>
      </c>
      <c r="L267">
        <v>92522400</v>
      </c>
      <c r="M267">
        <v>37.139961</v>
      </c>
      <c r="N267" s="20">
        <f t="shared" si="19"/>
        <v>4.0443239806262216E-3</v>
      </c>
    </row>
    <row r="268" spans="1:14" x14ac:dyDescent="0.2">
      <c r="A268" s="1">
        <v>43489</v>
      </c>
      <c r="B268">
        <v>38.527500000000003</v>
      </c>
      <c r="C268">
        <v>38.619999</v>
      </c>
      <c r="D268">
        <v>37.935001</v>
      </c>
      <c r="E268">
        <v>38.174999</v>
      </c>
      <c r="F268">
        <v>36.845581000000003</v>
      </c>
      <c r="G268">
        <v>101766000</v>
      </c>
      <c r="H268">
        <f t="shared" si="16"/>
        <v>101766</v>
      </c>
      <c r="I268">
        <f t="shared" si="18"/>
        <v>-2.5943562812500061E-4</v>
      </c>
      <c r="K268" s="19">
        <f t="shared" si="17"/>
        <v>43489</v>
      </c>
      <c r="L268">
        <v>101766000</v>
      </c>
      <c r="M268">
        <v>36.845581000000003</v>
      </c>
      <c r="N268" s="20">
        <f t="shared" si="19"/>
        <v>-7.9262334174232639E-3</v>
      </c>
    </row>
    <row r="269" spans="1:14" x14ac:dyDescent="0.2">
      <c r="A269" s="1">
        <v>43490</v>
      </c>
      <c r="B269">
        <v>38.869999</v>
      </c>
      <c r="C269">
        <v>39.532501000000003</v>
      </c>
      <c r="D269">
        <v>38.580002</v>
      </c>
      <c r="E269">
        <v>39.439999</v>
      </c>
      <c r="F269">
        <v>38.066532000000002</v>
      </c>
      <c r="G269">
        <v>134142000</v>
      </c>
      <c r="H269">
        <f t="shared" si="16"/>
        <v>134142</v>
      </c>
      <c r="I269">
        <f t="shared" si="18"/>
        <v>8.8897281162804882E-3</v>
      </c>
      <c r="K269" s="19">
        <f t="shared" si="17"/>
        <v>43490</v>
      </c>
      <c r="L269">
        <v>134142000</v>
      </c>
      <c r="M269">
        <v>38.066532000000002</v>
      </c>
      <c r="N269" s="20">
        <f t="shared" si="19"/>
        <v>3.3136972382115493E-2</v>
      </c>
    </row>
    <row r="270" spans="1:14" x14ac:dyDescent="0.2">
      <c r="A270" s="1">
        <v>43493</v>
      </c>
      <c r="B270">
        <v>38.947498000000003</v>
      </c>
      <c r="C270">
        <v>39.082500000000003</v>
      </c>
      <c r="D270">
        <v>38.415000999999997</v>
      </c>
      <c r="E270">
        <v>39.075001</v>
      </c>
      <c r="F270">
        <v>37.714249000000002</v>
      </c>
      <c r="G270">
        <v>104768400</v>
      </c>
      <c r="H270">
        <f t="shared" si="16"/>
        <v>104768.4</v>
      </c>
      <c r="I270">
        <f t="shared" si="18"/>
        <v>1.9937998969334447E-3</v>
      </c>
      <c r="K270" s="19">
        <f t="shared" si="17"/>
        <v>43493</v>
      </c>
      <c r="L270">
        <v>104768400</v>
      </c>
      <c r="M270">
        <v>37.714249000000002</v>
      </c>
      <c r="N270" s="20">
        <f t="shared" si="19"/>
        <v>-9.254402266011515E-3</v>
      </c>
    </row>
    <row r="271" spans="1:14" x14ac:dyDescent="0.2">
      <c r="A271" s="1">
        <v>43494</v>
      </c>
      <c r="B271">
        <v>39.0625</v>
      </c>
      <c r="C271">
        <v>39.532501000000003</v>
      </c>
      <c r="D271">
        <v>38.527500000000003</v>
      </c>
      <c r="E271">
        <v>38.669998</v>
      </c>
      <c r="F271">
        <v>37.323349</v>
      </c>
      <c r="G271">
        <v>166348800</v>
      </c>
      <c r="H271">
        <f t="shared" si="16"/>
        <v>166348.79999999999</v>
      </c>
      <c r="I271">
        <f t="shared" si="18"/>
        <v>2.9527442301941174E-3</v>
      </c>
      <c r="K271" s="19">
        <f t="shared" si="17"/>
        <v>43494</v>
      </c>
      <c r="L271">
        <v>166348800</v>
      </c>
      <c r="M271">
        <v>37.323349</v>
      </c>
      <c r="N271" s="20">
        <f t="shared" si="19"/>
        <v>-1.0364782817231811E-2</v>
      </c>
    </row>
    <row r="272" spans="1:14" x14ac:dyDescent="0.2">
      <c r="A272" s="1">
        <v>43495</v>
      </c>
      <c r="B272">
        <v>40.8125</v>
      </c>
      <c r="C272">
        <v>41.537497999999999</v>
      </c>
      <c r="D272">
        <v>40.057499</v>
      </c>
      <c r="E272">
        <v>41.3125</v>
      </c>
      <c r="F272">
        <v>39.873821</v>
      </c>
      <c r="G272">
        <v>244439200</v>
      </c>
      <c r="H272">
        <f t="shared" si="16"/>
        <v>244439.2</v>
      </c>
      <c r="I272">
        <f t="shared" si="18"/>
        <v>4.48E-2</v>
      </c>
      <c r="K272" s="19">
        <f t="shared" si="17"/>
        <v>43495</v>
      </c>
      <c r="L272">
        <v>244439200</v>
      </c>
      <c r="M272">
        <v>39.873821</v>
      </c>
      <c r="N272" s="20">
        <f t="shared" si="19"/>
        <v>6.8334489490747441E-2</v>
      </c>
    </row>
    <row r="273" spans="1:14" x14ac:dyDescent="0.2">
      <c r="A273" s="1">
        <v>43496</v>
      </c>
      <c r="B273">
        <v>41.527500000000003</v>
      </c>
      <c r="C273">
        <v>42.25</v>
      </c>
      <c r="D273">
        <v>41.139999000000003</v>
      </c>
      <c r="E273">
        <v>41.610000999999997</v>
      </c>
      <c r="F273">
        <v>40.160964999999997</v>
      </c>
      <c r="G273">
        <v>162958400</v>
      </c>
      <c r="H273">
        <f t="shared" si="16"/>
        <v>162958.39999999999</v>
      </c>
      <c r="I273">
        <f t="shared" si="18"/>
        <v>1.7519142419601921E-2</v>
      </c>
      <c r="K273" s="19">
        <f t="shared" si="17"/>
        <v>43496</v>
      </c>
      <c r="L273">
        <v>162958400</v>
      </c>
      <c r="M273">
        <v>40.160964999999997</v>
      </c>
      <c r="N273" s="20">
        <f t="shared" si="19"/>
        <v>7.2013163724639747E-3</v>
      </c>
    </row>
    <row r="274" spans="1:14" x14ac:dyDescent="0.2">
      <c r="A274" s="1">
        <v>43497</v>
      </c>
      <c r="B274">
        <v>41.740001999999997</v>
      </c>
      <c r="C274">
        <v>42.244999</v>
      </c>
      <c r="D274">
        <v>41.482498</v>
      </c>
      <c r="E274">
        <v>41.630001</v>
      </c>
      <c r="F274">
        <v>40.180264000000001</v>
      </c>
      <c r="G274">
        <v>130672400</v>
      </c>
      <c r="H274">
        <f t="shared" si="16"/>
        <v>130672.4</v>
      </c>
      <c r="I274">
        <f t="shared" si="18"/>
        <v>5.1171392450784061E-3</v>
      </c>
      <c r="K274" s="19">
        <f t="shared" si="17"/>
        <v>43497</v>
      </c>
      <c r="L274">
        <v>130672400</v>
      </c>
      <c r="M274">
        <v>40.180264000000001</v>
      </c>
      <c r="N274" s="20">
        <f t="shared" si="19"/>
        <v>4.8054124197473172E-4</v>
      </c>
    </row>
    <row r="275" spans="1:14" x14ac:dyDescent="0.2">
      <c r="A275" s="1">
        <v>43500</v>
      </c>
      <c r="B275">
        <v>41.852500999999997</v>
      </c>
      <c r="C275">
        <v>42.915000999999997</v>
      </c>
      <c r="D275">
        <v>41.82</v>
      </c>
      <c r="E275">
        <v>42.8125</v>
      </c>
      <c r="F275">
        <v>41.321587000000001</v>
      </c>
      <c r="G275">
        <v>125982000</v>
      </c>
      <c r="H275">
        <f t="shared" si="16"/>
        <v>125982</v>
      </c>
      <c r="I275">
        <f t="shared" si="18"/>
        <v>2.6952322618479917E-3</v>
      </c>
      <c r="K275" s="19">
        <f t="shared" si="17"/>
        <v>43500</v>
      </c>
      <c r="L275">
        <v>125982000</v>
      </c>
      <c r="M275">
        <v>41.321587000000001</v>
      </c>
      <c r="N275" s="20">
        <f t="shared" si="19"/>
        <v>2.8405064735264055E-2</v>
      </c>
    </row>
    <row r="276" spans="1:14" x14ac:dyDescent="0.2">
      <c r="A276" s="1">
        <v>43501</v>
      </c>
      <c r="B276">
        <v>43.215000000000003</v>
      </c>
      <c r="C276">
        <v>43.77</v>
      </c>
      <c r="D276">
        <v>43.087502000000001</v>
      </c>
      <c r="E276">
        <v>43.544998</v>
      </c>
      <c r="F276">
        <v>42.028568</v>
      </c>
      <c r="G276">
        <v>144406400</v>
      </c>
      <c r="H276">
        <f t="shared" si="16"/>
        <v>144406.39999999999</v>
      </c>
      <c r="I276">
        <f t="shared" si="18"/>
        <v>3.2554780895889757E-2</v>
      </c>
      <c r="K276" s="19">
        <f t="shared" si="17"/>
        <v>43501</v>
      </c>
      <c r="L276">
        <v>144406400</v>
      </c>
      <c r="M276">
        <v>42.028568</v>
      </c>
      <c r="N276" s="20">
        <f t="shared" si="19"/>
        <v>1.7109241230255725E-2</v>
      </c>
    </row>
    <row r="277" spans="1:14" x14ac:dyDescent="0.2">
      <c r="A277" s="1">
        <v>43502</v>
      </c>
      <c r="B277">
        <v>43.662497999999999</v>
      </c>
      <c r="C277">
        <v>43.892502</v>
      </c>
      <c r="D277">
        <v>43.212502000000001</v>
      </c>
      <c r="E277">
        <v>43.560001</v>
      </c>
      <c r="F277">
        <v>42.043056</v>
      </c>
      <c r="G277">
        <v>112958400</v>
      </c>
      <c r="H277">
        <f t="shared" si="16"/>
        <v>112958.39999999999</v>
      </c>
      <c r="I277">
        <f t="shared" si="18"/>
        <v>1.0355154460256762E-2</v>
      </c>
      <c r="K277" s="19">
        <f t="shared" si="17"/>
        <v>43502</v>
      </c>
      <c r="L277">
        <v>112958400</v>
      </c>
      <c r="M277">
        <v>42.043056</v>
      </c>
      <c r="N277" s="20">
        <f t="shared" si="19"/>
        <v>3.4471790711499035E-4</v>
      </c>
    </row>
    <row r="278" spans="1:14" x14ac:dyDescent="0.2">
      <c r="A278" s="1">
        <v>43503</v>
      </c>
      <c r="B278">
        <v>43.099997999999999</v>
      </c>
      <c r="C278">
        <v>43.485000999999997</v>
      </c>
      <c r="D278">
        <v>42.584999000000003</v>
      </c>
      <c r="E278">
        <v>42.735000999999997</v>
      </c>
      <c r="F278">
        <v>41.246788000000002</v>
      </c>
      <c r="G278">
        <v>126966800</v>
      </c>
      <c r="H278">
        <f t="shared" si="16"/>
        <v>126966.8</v>
      </c>
      <c r="I278">
        <f t="shared" si="18"/>
        <v>-1.2882909264605063E-2</v>
      </c>
      <c r="K278" s="19">
        <f t="shared" si="17"/>
        <v>43503</v>
      </c>
      <c r="L278">
        <v>126966800</v>
      </c>
      <c r="M278">
        <v>41.246788000000002</v>
      </c>
      <c r="N278" s="20">
        <f t="shared" si="19"/>
        <v>-1.8939346369112601E-2</v>
      </c>
    </row>
    <row r="279" spans="1:14" x14ac:dyDescent="0.2">
      <c r="A279" s="1">
        <v>43504</v>
      </c>
      <c r="B279">
        <v>42.247501</v>
      </c>
      <c r="C279">
        <v>42.665000999999997</v>
      </c>
      <c r="D279">
        <v>42.104999999999997</v>
      </c>
      <c r="E279">
        <v>42.602500999999997</v>
      </c>
      <c r="F279">
        <v>41.295250000000003</v>
      </c>
      <c r="G279">
        <v>95280000</v>
      </c>
      <c r="H279">
        <f t="shared" si="16"/>
        <v>95280</v>
      </c>
      <c r="I279">
        <f t="shared" si="18"/>
        <v>-1.9779513678863735E-2</v>
      </c>
      <c r="K279" s="19">
        <f t="shared" si="17"/>
        <v>43504</v>
      </c>
      <c r="L279">
        <v>95280000</v>
      </c>
      <c r="M279">
        <v>41.295250000000003</v>
      </c>
      <c r="N279" s="20">
        <f t="shared" si="19"/>
        <v>1.1749278513517383E-3</v>
      </c>
    </row>
    <row r="280" spans="1:14" x14ac:dyDescent="0.2">
      <c r="A280" s="1">
        <v>43507</v>
      </c>
      <c r="B280">
        <v>42.762501</v>
      </c>
      <c r="C280">
        <v>42.802501999999997</v>
      </c>
      <c r="D280">
        <v>42.3125</v>
      </c>
      <c r="E280">
        <v>42.357498</v>
      </c>
      <c r="F280">
        <v>41.057766000000001</v>
      </c>
      <c r="G280">
        <v>83973600</v>
      </c>
      <c r="H280">
        <f t="shared" si="16"/>
        <v>83973.6</v>
      </c>
      <c r="I280">
        <f t="shared" si="18"/>
        <v>1.219007012982852E-2</v>
      </c>
      <c r="K280" s="19">
        <f t="shared" si="17"/>
        <v>43507</v>
      </c>
      <c r="L280">
        <v>83973600</v>
      </c>
      <c r="M280">
        <v>41.057766000000001</v>
      </c>
      <c r="N280" s="20">
        <f t="shared" si="19"/>
        <v>-5.7508793384227486E-3</v>
      </c>
    </row>
    <row r="281" spans="1:14" x14ac:dyDescent="0.2">
      <c r="A281" s="1">
        <v>43508</v>
      </c>
      <c r="B281">
        <v>42.525002000000001</v>
      </c>
      <c r="C281">
        <v>42.75</v>
      </c>
      <c r="D281">
        <v>42.424999</v>
      </c>
      <c r="E281">
        <v>42.722499999999997</v>
      </c>
      <c r="F281">
        <v>41.411574999999999</v>
      </c>
      <c r="G281">
        <v>89134000</v>
      </c>
      <c r="H281">
        <f t="shared" si="16"/>
        <v>89134</v>
      </c>
      <c r="I281">
        <f t="shared" si="18"/>
        <v>-5.5539080840945124E-3</v>
      </c>
      <c r="K281" s="19">
        <f t="shared" si="17"/>
        <v>43508</v>
      </c>
      <c r="L281">
        <v>89134000</v>
      </c>
      <c r="M281">
        <v>41.411574999999999</v>
      </c>
      <c r="N281" s="20">
        <f t="shared" si="19"/>
        <v>8.6173465940645247E-3</v>
      </c>
    </row>
    <row r="282" spans="1:14" x14ac:dyDescent="0.2">
      <c r="A282" s="1">
        <v>43509</v>
      </c>
      <c r="B282">
        <v>42.847499999999997</v>
      </c>
      <c r="C282">
        <v>43.119999</v>
      </c>
      <c r="D282">
        <v>42.48</v>
      </c>
      <c r="E282">
        <v>42.544998</v>
      </c>
      <c r="F282">
        <v>41.239513000000002</v>
      </c>
      <c r="G282">
        <v>89960800</v>
      </c>
      <c r="H282">
        <f t="shared" si="16"/>
        <v>89960.8</v>
      </c>
      <c r="I282">
        <f t="shared" si="18"/>
        <v>7.5837268626112219E-3</v>
      </c>
      <c r="K282" s="19">
        <f t="shared" si="17"/>
        <v>43509</v>
      </c>
      <c r="L282">
        <v>89960800</v>
      </c>
      <c r="M282">
        <v>41.239513000000002</v>
      </c>
      <c r="N282" s="20">
        <f t="shared" si="19"/>
        <v>-4.154925283571002E-3</v>
      </c>
    </row>
    <row r="283" spans="1:14" x14ac:dyDescent="0.2">
      <c r="A283" s="1">
        <v>43510</v>
      </c>
      <c r="B283">
        <v>42.427501999999997</v>
      </c>
      <c r="C283">
        <v>42.814999</v>
      </c>
      <c r="D283">
        <v>42.345001000000003</v>
      </c>
      <c r="E283">
        <v>42.700001</v>
      </c>
      <c r="F283">
        <v>41.389750999999997</v>
      </c>
      <c r="G283">
        <v>87342800</v>
      </c>
      <c r="H283">
        <f t="shared" si="16"/>
        <v>87342.8</v>
      </c>
      <c r="I283">
        <f t="shared" si="18"/>
        <v>-9.8021588190676159E-3</v>
      </c>
      <c r="K283" s="19">
        <f t="shared" si="17"/>
        <v>43510</v>
      </c>
      <c r="L283">
        <v>87342800</v>
      </c>
      <c r="M283">
        <v>41.389750999999997</v>
      </c>
      <c r="N283" s="20">
        <f t="shared" si="19"/>
        <v>3.6430595094562473E-3</v>
      </c>
    </row>
    <row r="284" spans="1:14" x14ac:dyDescent="0.2">
      <c r="A284" s="1">
        <v>43511</v>
      </c>
      <c r="B284">
        <v>42.8125</v>
      </c>
      <c r="C284">
        <v>42.924999</v>
      </c>
      <c r="D284">
        <v>42.4375</v>
      </c>
      <c r="E284">
        <v>42.604999999999997</v>
      </c>
      <c r="F284">
        <v>41.297676000000003</v>
      </c>
      <c r="G284">
        <v>98507200</v>
      </c>
      <c r="H284">
        <f t="shared" si="16"/>
        <v>98507.199999999997</v>
      </c>
      <c r="I284">
        <f t="shared" si="18"/>
        <v>9.0742556561544223E-3</v>
      </c>
      <c r="K284" s="19">
        <f t="shared" si="17"/>
        <v>43511</v>
      </c>
      <c r="L284">
        <v>98507200</v>
      </c>
      <c r="M284">
        <v>41.297676000000003</v>
      </c>
      <c r="N284" s="20">
        <f t="shared" si="19"/>
        <v>-2.2245845354323139E-3</v>
      </c>
    </row>
    <row r="285" spans="1:14" x14ac:dyDescent="0.2">
      <c r="A285" s="1">
        <v>43515</v>
      </c>
      <c r="B285">
        <v>42.427501999999997</v>
      </c>
      <c r="C285">
        <v>42.860000999999997</v>
      </c>
      <c r="D285">
        <v>42.372501</v>
      </c>
      <c r="E285">
        <v>42.732498</v>
      </c>
      <c r="F285">
        <v>41.421261000000001</v>
      </c>
      <c r="G285">
        <v>75891200</v>
      </c>
      <c r="H285">
        <f t="shared" si="16"/>
        <v>75891.199999999997</v>
      </c>
      <c r="I285">
        <f t="shared" si="18"/>
        <v>-8.9926540145986115E-3</v>
      </c>
      <c r="K285" s="19">
        <f t="shared" si="17"/>
        <v>43515</v>
      </c>
      <c r="L285">
        <v>75891200</v>
      </c>
      <c r="M285">
        <v>41.421261000000001</v>
      </c>
      <c r="N285" s="20">
        <f t="shared" si="19"/>
        <v>2.9925412752039244E-3</v>
      </c>
    </row>
    <row r="286" spans="1:14" x14ac:dyDescent="0.2">
      <c r="A286" s="1">
        <v>43516</v>
      </c>
      <c r="B286">
        <v>42.797500999999997</v>
      </c>
      <c r="C286">
        <v>43.330002</v>
      </c>
      <c r="D286">
        <v>42.747501</v>
      </c>
      <c r="E286">
        <v>43.0075</v>
      </c>
      <c r="F286">
        <v>41.687820000000002</v>
      </c>
      <c r="G286">
        <v>104457600</v>
      </c>
      <c r="H286">
        <f t="shared" si="16"/>
        <v>104457.60000000001</v>
      </c>
      <c r="I286">
        <f t="shared" si="18"/>
        <v>8.7207349610165588E-3</v>
      </c>
      <c r="K286" s="19">
        <f t="shared" si="17"/>
        <v>43516</v>
      </c>
      <c r="L286">
        <v>104457600</v>
      </c>
      <c r="M286">
        <v>41.687820000000002</v>
      </c>
      <c r="N286" s="20">
        <f t="shared" si="19"/>
        <v>6.4353183260162181E-3</v>
      </c>
    </row>
    <row r="287" spans="1:14" x14ac:dyDescent="0.2">
      <c r="A287" s="1">
        <v>43517</v>
      </c>
      <c r="B287">
        <v>42.950001</v>
      </c>
      <c r="C287">
        <v>43.092498999999997</v>
      </c>
      <c r="D287">
        <v>42.575001</v>
      </c>
      <c r="E287">
        <v>42.764999000000003</v>
      </c>
      <c r="F287">
        <v>41.452762999999997</v>
      </c>
      <c r="G287">
        <v>68998800</v>
      </c>
      <c r="H287">
        <f t="shared" si="16"/>
        <v>68998.8</v>
      </c>
      <c r="I287">
        <f t="shared" si="18"/>
        <v>3.5632921651197209E-3</v>
      </c>
      <c r="K287" s="19">
        <f t="shared" si="17"/>
        <v>43517</v>
      </c>
      <c r="L287">
        <v>68998800</v>
      </c>
      <c r="M287">
        <v>41.452762999999997</v>
      </c>
      <c r="N287" s="20">
        <f t="shared" si="19"/>
        <v>-5.6385054435565286E-3</v>
      </c>
    </row>
    <row r="288" spans="1:14" x14ac:dyDescent="0.2">
      <c r="A288" s="1">
        <v>43518</v>
      </c>
      <c r="B288">
        <v>42.895000000000003</v>
      </c>
      <c r="C288">
        <v>43.25</v>
      </c>
      <c r="D288">
        <v>42.845001000000003</v>
      </c>
      <c r="E288">
        <v>43.2425</v>
      </c>
      <c r="F288">
        <v>41.915615000000003</v>
      </c>
      <c r="G288">
        <v>75652800</v>
      </c>
      <c r="H288">
        <f t="shared" si="16"/>
        <v>75652.800000000003</v>
      </c>
      <c r="I288">
        <f t="shared" si="18"/>
        <v>-1.2805820423612375E-3</v>
      </c>
      <c r="K288" s="19">
        <f t="shared" si="17"/>
        <v>43518</v>
      </c>
      <c r="L288">
        <v>75652800</v>
      </c>
      <c r="M288">
        <v>41.915615000000003</v>
      </c>
      <c r="N288" s="20">
        <f t="shared" si="19"/>
        <v>1.1165769577289823E-2</v>
      </c>
    </row>
    <row r="289" spans="1:14" x14ac:dyDescent="0.2">
      <c r="A289" s="1">
        <v>43521</v>
      </c>
      <c r="B289">
        <v>43.540000999999997</v>
      </c>
      <c r="C289">
        <v>43.967498999999997</v>
      </c>
      <c r="D289">
        <v>43.487499</v>
      </c>
      <c r="E289">
        <v>43.557499</v>
      </c>
      <c r="F289">
        <v>42.220947000000002</v>
      </c>
      <c r="G289">
        <v>87493600</v>
      </c>
      <c r="H289">
        <f t="shared" si="16"/>
        <v>87493.6</v>
      </c>
      <c r="I289">
        <f t="shared" si="18"/>
        <v>1.503674087889016E-2</v>
      </c>
      <c r="K289" s="19">
        <f t="shared" si="17"/>
        <v>43521</v>
      </c>
      <c r="L289">
        <v>87493600</v>
      </c>
      <c r="M289">
        <v>42.220947000000002</v>
      </c>
      <c r="N289" s="20">
        <f t="shared" si="19"/>
        <v>7.2844451882669485E-3</v>
      </c>
    </row>
    <row r="290" spans="1:14" x14ac:dyDescent="0.2">
      <c r="A290" s="1">
        <v>43522</v>
      </c>
      <c r="B290">
        <v>43.427501999999997</v>
      </c>
      <c r="C290">
        <v>43.825001</v>
      </c>
      <c r="D290">
        <v>43.292499999999997</v>
      </c>
      <c r="E290">
        <v>43.582500000000003</v>
      </c>
      <c r="F290">
        <v>42.245178000000003</v>
      </c>
      <c r="G290">
        <v>68280800</v>
      </c>
      <c r="H290">
        <f t="shared" si="16"/>
        <v>68280.800000000003</v>
      </c>
      <c r="I290">
        <f t="shared" si="18"/>
        <v>-2.5838079333071143E-3</v>
      </c>
      <c r="K290" s="19">
        <f t="shared" si="17"/>
        <v>43522</v>
      </c>
      <c r="L290">
        <v>68280800</v>
      </c>
      <c r="M290">
        <v>42.245178000000003</v>
      </c>
      <c r="N290" s="20">
        <f t="shared" si="19"/>
        <v>5.7390943883850671E-4</v>
      </c>
    </row>
    <row r="291" spans="1:14" x14ac:dyDescent="0.2">
      <c r="A291" s="1">
        <v>43523</v>
      </c>
      <c r="B291">
        <v>43.302501999999997</v>
      </c>
      <c r="C291">
        <v>43.75</v>
      </c>
      <c r="D291">
        <v>43.182499</v>
      </c>
      <c r="E291">
        <v>43.717498999999997</v>
      </c>
      <c r="F291">
        <v>42.376033999999997</v>
      </c>
      <c r="G291">
        <v>111341600</v>
      </c>
      <c r="H291">
        <f t="shared" si="16"/>
        <v>111341.6</v>
      </c>
      <c r="I291">
        <f t="shared" si="18"/>
        <v>-2.8783603533079111E-3</v>
      </c>
      <c r="K291" s="19">
        <f t="shared" si="17"/>
        <v>43523</v>
      </c>
      <c r="L291">
        <v>111341600</v>
      </c>
      <c r="M291">
        <v>42.376033999999997</v>
      </c>
      <c r="N291" s="20">
        <f t="shared" si="19"/>
        <v>3.0975369543949915E-3</v>
      </c>
    </row>
    <row r="292" spans="1:14" x14ac:dyDescent="0.2">
      <c r="A292" s="1">
        <v>43524</v>
      </c>
      <c r="B292">
        <v>43.580002</v>
      </c>
      <c r="C292">
        <v>43.727500999999997</v>
      </c>
      <c r="D292">
        <v>43.23</v>
      </c>
      <c r="E292">
        <v>43.287497999999999</v>
      </c>
      <c r="F292">
        <v>41.959229000000001</v>
      </c>
      <c r="G292">
        <v>112861600</v>
      </c>
      <c r="H292">
        <f t="shared" si="16"/>
        <v>112861.6</v>
      </c>
      <c r="I292">
        <f t="shared" si="18"/>
        <v>6.4084056851958218E-3</v>
      </c>
      <c r="K292" s="19">
        <f t="shared" si="17"/>
        <v>43524</v>
      </c>
      <c r="L292">
        <v>112861600</v>
      </c>
      <c r="M292">
        <v>41.959229000000001</v>
      </c>
      <c r="N292" s="20">
        <f t="shared" si="19"/>
        <v>-9.8358661879494567E-3</v>
      </c>
    </row>
    <row r="293" spans="1:14" x14ac:dyDescent="0.2">
      <c r="A293" s="1">
        <v>43525</v>
      </c>
      <c r="B293">
        <v>43.57</v>
      </c>
      <c r="C293">
        <v>43.787497999999999</v>
      </c>
      <c r="D293">
        <v>43.222499999999997</v>
      </c>
      <c r="E293">
        <v>43.7425</v>
      </c>
      <c r="F293">
        <v>42.400264999999997</v>
      </c>
      <c r="G293">
        <v>103544800</v>
      </c>
      <c r="H293">
        <f t="shared" si="16"/>
        <v>103544.8</v>
      </c>
      <c r="I293">
        <f t="shared" si="18"/>
        <v>-2.2950893852643849E-4</v>
      </c>
      <c r="K293" s="19">
        <f t="shared" si="17"/>
        <v>43525</v>
      </c>
      <c r="L293">
        <v>103544800</v>
      </c>
      <c r="M293">
        <v>42.400264999999997</v>
      </c>
      <c r="N293" s="20">
        <f t="shared" si="19"/>
        <v>1.0511060629831804E-2</v>
      </c>
    </row>
    <row r="294" spans="1:14" x14ac:dyDescent="0.2">
      <c r="A294" s="1">
        <v>43528</v>
      </c>
      <c r="B294">
        <v>43.922500999999997</v>
      </c>
      <c r="C294">
        <v>44.4375</v>
      </c>
      <c r="D294">
        <v>43.4925</v>
      </c>
      <c r="E294">
        <v>43.962502000000001</v>
      </c>
      <c r="F294">
        <v>42.613517999999999</v>
      </c>
      <c r="G294">
        <v>109744800</v>
      </c>
      <c r="H294">
        <f t="shared" si="16"/>
        <v>109744.8</v>
      </c>
      <c r="I294">
        <f t="shared" si="18"/>
        <v>8.0904521459719218E-3</v>
      </c>
      <c r="K294" s="19">
        <f t="shared" si="17"/>
        <v>43528</v>
      </c>
      <c r="L294">
        <v>109744800</v>
      </c>
      <c r="M294">
        <v>42.613517999999999</v>
      </c>
      <c r="N294" s="20">
        <f t="shared" si="19"/>
        <v>5.0295204522896658E-3</v>
      </c>
    </row>
    <row r="295" spans="1:14" x14ac:dyDescent="0.2">
      <c r="A295" s="1">
        <v>43529</v>
      </c>
      <c r="B295">
        <v>43.985000999999997</v>
      </c>
      <c r="C295">
        <v>44</v>
      </c>
      <c r="D295">
        <v>43.634998000000003</v>
      </c>
      <c r="E295">
        <v>43.8825</v>
      </c>
      <c r="F295">
        <v>42.535975999999998</v>
      </c>
      <c r="G295">
        <v>78949600</v>
      </c>
      <c r="H295">
        <f t="shared" si="16"/>
        <v>78949.600000000006</v>
      </c>
      <c r="I295">
        <f t="shared" si="18"/>
        <v>1.4229608646374669E-3</v>
      </c>
      <c r="K295" s="19">
        <f t="shared" si="17"/>
        <v>43529</v>
      </c>
      <c r="L295">
        <v>78949600</v>
      </c>
      <c r="M295">
        <v>42.535975999999998</v>
      </c>
      <c r="N295" s="20">
        <f t="shared" si="19"/>
        <v>-1.8196573209468675E-3</v>
      </c>
    </row>
    <row r="296" spans="1:14" x14ac:dyDescent="0.2">
      <c r="A296" s="1">
        <v>43530</v>
      </c>
      <c r="B296">
        <v>43.667499999999997</v>
      </c>
      <c r="C296">
        <v>43.872501</v>
      </c>
      <c r="D296">
        <v>43.485000999999997</v>
      </c>
      <c r="E296">
        <v>43.630001</v>
      </c>
      <c r="F296">
        <v>42.291221999999998</v>
      </c>
      <c r="G296">
        <v>83241600</v>
      </c>
      <c r="H296">
        <f t="shared" si="16"/>
        <v>83241.600000000006</v>
      </c>
      <c r="I296">
        <f t="shared" si="18"/>
        <v>-7.2183924697421303E-3</v>
      </c>
      <c r="K296" s="19">
        <f t="shared" si="17"/>
        <v>43530</v>
      </c>
      <c r="L296">
        <v>83241600</v>
      </c>
      <c r="M296">
        <v>42.291221999999998</v>
      </c>
      <c r="N296" s="20">
        <f t="shared" si="19"/>
        <v>-5.7540468802220589E-3</v>
      </c>
    </row>
    <row r="297" spans="1:14" x14ac:dyDescent="0.2">
      <c r="A297" s="1">
        <v>43531</v>
      </c>
      <c r="B297">
        <v>43.467498999999997</v>
      </c>
      <c r="C297">
        <v>43.610000999999997</v>
      </c>
      <c r="D297">
        <v>43.005001</v>
      </c>
      <c r="E297">
        <v>43.125</v>
      </c>
      <c r="F297">
        <v>41.801720000000003</v>
      </c>
      <c r="G297">
        <v>99185600</v>
      </c>
      <c r="H297">
        <f t="shared" si="16"/>
        <v>99185.600000000006</v>
      </c>
      <c r="I297">
        <f t="shared" si="18"/>
        <v>-4.5800881662563771E-3</v>
      </c>
      <c r="K297" s="19">
        <f t="shared" si="17"/>
        <v>43531</v>
      </c>
      <c r="L297">
        <v>99185600</v>
      </c>
      <c r="M297">
        <v>41.801720000000003</v>
      </c>
      <c r="N297" s="20">
        <f t="shared" si="19"/>
        <v>-1.1574553225253094E-2</v>
      </c>
    </row>
    <row r="298" spans="1:14" x14ac:dyDescent="0.2">
      <c r="A298" s="1">
        <v>43532</v>
      </c>
      <c r="B298">
        <v>42.580002</v>
      </c>
      <c r="C298">
        <v>43.267502</v>
      </c>
      <c r="D298">
        <v>42.375</v>
      </c>
      <c r="E298">
        <v>43.227500999999997</v>
      </c>
      <c r="F298">
        <v>41.901069999999997</v>
      </c>
      <c r="G298">
        <v>95997600</v>
      </c>
      <c r="H298">
        <f t="shared" si="16"/>
        <v>95997.6</v>
      </c>
      <c r="I298">
        <f t="shared" si="18"/>
        <v>-2.0417484797089346E-2</v>
      </c>
      <c r="K298" s="19">
        <f t="shared" si="17"/>
        <v>43532</v>
      </c>
      <c r="L298">
        <v>95997600</v>
      </c>
      <c r="M298">
        <v>41.901069999999997</v>
      </c>
      <c r="N298" s="20">
        <f t="shared" si="19"/>
        <v>2.3766964612937946E-3</v>
      </c>
    </row>
    <row r="299" spans="1:14" x14ac:dyDescent="0.2">
      <c r="A299" s="1">
        <v>43535</v>
      </c>
      <c r="B299">
        <v>43.872501</v>
      </c>
      <c r="C299">
        <v>44.779998999999997</v>
      </c>
      <c r="D299">
        <v>43.837502000000001</v>
      </c>
      <c r="E299">
        <v>44.724997999999999</v>
      </c>
      <c r="F299">
        <v>43.352615</v>
      </c>
      <c r="G299">
        <v>128044000</v>
      </c>
      <c r="H299">
        <f t="shared" si="16"/>
        <v>128044</v>
      </c>
      <c r="I299">
        <f t="shared" si="18"/>
        <v>3.0354601674278912E-2</v>
      </c>
      <c r="K299" s="19">
        <f t="shared" si="17"/>
        <v>43535</v>
      </c>
      <c r="L299">
        <v>128044000</v>
      </c>
      <c r="M299">
        <v>43.352615</v>
      </c>
      <c r="N299" s="20">
        <f t="shared" si="19"/>
        <v>3.4642194101487216E-2</v>
      </c>
    </row>
    <row r="300" spans="1:14" x14ac:dyDescent="0.2">
      <c r="A300" s="1">
        <v>43536</v>
      </c>
      <c r="B300">
        <v>45</v>
      </c>
      <c r="C300">
        <v>45.667499999999997</v>
      </c>
      <c r="D300">
        <v>44.842498999999997</v>
      </c>
      <c r="E300">
        <v>45.227500999999997</v>
      </c>
      <c r="F300">
        <v>43.839709999999997</v>
      </c>
      <c r="G300">
        <v>129870400</v>
      </c>
      <c r="H300">
        <f t="shared" si="16"/>
        <v>129870.39999999999</v>
      </c>
      <c r="I300">
        <f t="shared" si="18"/>
        <v>2.5699446676176501E-2</v>
      </c>
      <c r="K300" s="19">
        <f t="shared" si="17"/>
        <v>43536</v>
      </c>
      <c r="L300">
        <v>129870400</v>
      </c>
      <c r="M300">
        <v>43.839709999999997</v>
      </c>
      <c r="N300" s="20">
        <f t="shared" si="19"/>
        <v>1.1235654412080943E-2</v>
      </c>
    </row>
    <row r="301" spans="1:14" x14ac:dyDescent="0.2">
      <c r="A301" s="1">
        <v>43537</v>
      </c>
      <c r="B301">
        <v>45.5625</v>
      </c>
      <c r="C301">
        <v>45.825001</v>
      </c>
      <c r="D301">
        <v>45.23</v>
      </c>
      <c r="E301">
        <v>45.427501999999997</v>
      </c>
      <c r="F301">
        <v>44.033572999999997</v>
      </c>
      <c r="G301">
        <v>124130000</v>
      </c>
      <c r="H301">
        <f t="shared" si="16"/>
        <v>124130</v>
      </c>
      <c r="I301">
        <f t="shared" si="18"/>
        <v>1.2500000000000001E-2</v>
      </c>
      <c r="K301" s="19">
        <f t="shared" si="17"/>
        <v>43537</v>
      </c>
      <c r="L301">
        <v>124130000</v>
      </c>
      <c r="M301">
        <v>44.033572999999997</v>
      </c>
      <c r="N301" s="20">
        <f t="shared" si="19"/>
        <v>4.4220867336941866E-3</v>
      </c>
    </row>
    <row r="302" spans="1:14" x14ac:dyDescent="0.2">
      <c r="A302" s="1">
        <v>43538</v>
      </c>
      <c r="B302">
        <v>45.974997999999999</v>
      </c>
      <c r="C302">
        <v>46.025002000000001</v>
      </c>
      <c r="D302">
        <v>45.639999000000003</v>
      </c>
      <c r="E302">
        <v>45.932499</v>
      </c>
      <c r="F302">
        <v>44.523074999999999</v>
      </c>
      <c r="G302">
        <v>94318000</v>
      </c>
      <c r="H302">
        <f t="shared" si="16"/>
        <v>94318</v>
      </c>
      <c r="I302">
        <f t="shared" si="18"/>
        <v>9.0534540466392175E-3</v>
      </c>
      <c r="K302" s="19">
        <f t="shared" si="17"/>
        <v>43538</v>
      </c>
      <c r="L302">
        <v>94318000</v>
      </c>
      <c r="M302">
        <v>44.523074999999999</v>
      </c>
      <c r="N302" s="20">
        <f t="shared" si="19"/>
        <v>1.1116563264125801E-2</v>
      </c>
    </row>
    <row r="303" spans="1:14" x14ac:dyDescent="0.2">
      <c r="A303" s="1">
        <v>43539</v>
      </c>
      <c r="B303">
        <v>46.212502000000001</v>
      </c>
      <c r="C303">
        <v>46.832500000000003</v>
      </c>
      <c r="D303">
        <v>45.935001</v>
      </c>
      <c r="E303">
        <v>46.529998999999997</v>
      </c>
      <c r="F303">
        <v>45.102241999999997</v>
      </c>
      <c r="G303">
        <v>156171600</v>
      </c>
      <c r="H303">
        <f t="shared" si="16"/>
        <v>156171.6</v>
      </c>
      <c r="I303">
        <f t="shared" si="18"/>
        <v>5.1659382345161011E-3</v>
      </c>
      <c r="K303" s="19">
        <f t="shared" si="17"/>
        <v>43539</v>
      </c>
      <c r="L303">
        <v>156171600</v>
      </c>
      <c r="M303">
        <v>45.102241999999997</v>
      </c>
      <c r="N303" s="20">
        <f t="shared" si="19"/>
        <v>1.30082434782413E-2</v>
      </c>
    </row>
    <row r="304" spans="1:14" x14ac:dyDescent="0.2">
      <c r="A304" s="1">
        <v>43542</v>
      </c>
      <c r="B304">
        <v>46.450001</v>
      </c>
      <c r="C304">
        <v>47.097499999999997</v>
      </c>
      <c r="D304">
        <v>46.447498000000003</v>
      </c>
      <c r="E304">
        <v>47.005001</v>
      </c>
      <c r="F304">
        <v>45.562663999999998</v>
      </c>
      <c r="G304">
        <v>104879200</v>
      </c>
      <c r="H304">
        <f t="shared" si="16"/>
        <v>104879.2</v>
      </c>
      <c r="I304">
        <f t="shared" si="18"/>
        <v>5.1392802752813441E-3</v>
      </c>
      <c r="K304" s="19">
        <f t="shared" si="17"/>
        <v>43542</v>
      </c>
      <c r="L304">
        <v>104879200</v>
      </c>
      <c r="M304">
        <v>45.562663999999998</v>
      </c>
      <c r="N304" s="20">
        <f t="shared" si="19"/>
        <v>1.0208406047752598E-2</v>
      </c>
    </row>
    <row r="305" spans="1:14" x14ac:dyDescent="0.2">
      <c r="A305" s="1">
        <v>43543</v>
      </c>
      <c r="B305">
        <v>47.087502000000001</v>
      </c>
      <c r="C305">
        <v>47.247501</v>
      </c>
      <c r="D305">
        <v>46.48</v>
      </c>
      <c r="E305">
        <v>46.6325</v>
      </c>
      <c r="F305">
        <v>45.201588000000001</v>
      </c>
      <c r="G305">
        <v>126585600</v>
      </c>
      <c r="H305">
        <f t="shared" si="16"/>
        <v>126585.60000000001</v>
      </c>
      <c r="I305">
        <f t="shared" si="18"/>
        <v>1.3724456109268982E-2</v>
      </c>
      <c r="K305" s="19">
        <f t="shared" si="17"/>
        <v>43543</v>
      </c>
      <c r="L305">
        <v>126585600</v>
      </c>
      <c r="M305">
        <v>45.201588000000001</v>
      </c>
      <c r="N305" s="20">
        <f t="shared" si="19"/>
        <v>-7.924821955098962E-3</v>
      </c>
    </row>
    <row r="306" spans="1:14" x14ac:dyDescent="0.2">
      <c r="A306" s="1">
        <v>43544</v>
      </c>
      <c r="B306">
        <v>46.557499</v>
      </c>
      <c r="C306">
        <v>47.372501</v>
      </c>
      <c r="D306">
        <v>46.182499</v>
      </c>
      <c r="E306">
        <v>47.040000999999997</v>
      </c>
      <c r="F306">
        <v>45.596581</v>
      </c>
      <c r="G306">
        <v>124140800</v>
      </c>
      <c r="H306">
        <f t="shared" si="16"/>
        <v>124140.8</v>
      </c>
      <c r="I306">
        <f t="shared" si="18"/>
        <v>-1.1255704326808431E-2</v>
      </c>
      <c r="K306" s="19">
        <f t="shared" si="17"/>
        <v>43544</v>
      </c>
      <c r="L306">
        <v>124140800</v>
      </c>
      <c r="M306">
        <v>45.596581</v>
      </c>
      <c r="N306" s="20">
        <f t="shared" si="19"/>
        <v>8.7384761791997109E-3</v>
      </c>
    </row>
    <row r="307" spans="1:14" x14ac:dyDescent="0.2">
      <c r="A307" s="1">
        <v>43545</v>
      </c>
      <c r="B307">
        <v>47.505001</v>
      </c>
      <c r="C307">
        <v>49.082500000000003</v>
      </c>
      <c r="D307">
        <v>47.452499000000003</v>
      </c>
      <c r="E307">
        <v>48.772499000000003</v>
      </c>
      <c r="F307">
        <v>47.275931999999997</v>
      </c>
      <c r="G307">
        <v>204136800</v>
      </c>
      <c r="H307">
        <f t="shared" si="16"/>
        <v>204136.8</v>
      </c>
      <c r="I307">
        <f t="shared" si="18"/>
        <v>2.0351222044809582E-2</v>
      </c>
      <c r="K307" s="19">
        <f t="shared" si="17"/>
        <v>43545</v>
      </c>
      <c r="L307">
        <v>204136800</v>
      </c>
      <c r="M307">
        <v>47.275931999999997</v>
      </c>
      <c r="N307" s="20">
        <f t="shared" si="19"/>
        <v>3.6830634296900394E-2</v>
      </c>
    </row>
    <row r="308" spans="1:14" x14ac:dyDescent="0.2">
      <c r="A308" s="1">
        <v>43546</v>
      </c>
      <c r="B308">
        <v>48.834999000000003</v>
      </c>
      <c r="C308">
        <v>49.422500999999997</v>
      </c>
      <c r="D308">
        <v>47.695</v>
      </c>
      <c r="E308">
        <v>47.762501</v>
      </c>
      <c r="F308">
        <v>46.296920999999998</v>
      </c>
      <c r="G308">
        <v>169630800</v>
      </c>
      <c r="H308">
        <f t="shared" si="16"/>
        <v>169630.8</v>
      </c>
      <c r="I308">
        <f t="shared" si="18"/>
        <v>2.7997010251615474E-2</v>
      </c>
      <c r="K308" s="19">
        <f t="shared" si="17"/>
        <v>43546</v>
      </c>
      <c r="L308">
        <v>169630800</v>
      </c>
      <c r="M308">
        <v>46.296920999999998</v>
      </c>
      <c r="N308" s="20">
        <f t="shared" si="19"/>
        <v>-2.0708444203701788E-2</v>
      </c>
    </row>
    <row r="309" spans="1:14" x14ac:dyDescent="0.2">
      <c r="A309" s="1">
        <v>43549</v>
      </c>
      <c r="B309">
        <v>47.877499</v>
      </c>
      <c r="C309">
        <v>47.994999</v>
      </c>
      <c r="D309">
        <v>46.650002000000001</v>
      </c>
      <c r="E309">
        <v>47.185001</v>
      </c>
      <c r="F309">
        <v>45.737147999999998</v>
      </c>
      <c r="G309">
        <v>175381200</v>
      </c>
      <c r="H309">
        <f t="shared" si="16"/>
        <v>175381.2</v>
      </c>
      <c r="I309">
        <f t="shared" si="18"/>
        <v>-1.9606839758510141E-2</v>
      </c>
      <c r="K309" s="19">
        <f t="shared" si="17"/>
        <v>43549</v>
      </c>
      <c r="L309">
        <v>175381200</v>
      </c>
      <c r="M309">
        <v>45.737147999999998</v>
      </c>
      <c r="N309" s="20">
        <f t="shared" si="19"/>
        <v>-1.20909336497777E-2</v>
      </c>
    </row>
    <row r="310" spans="1:14" x14ac:dyDescent="0.2">
      <c r="A310" s="1">
        <v>43550</v>
      </c>
      <c r="B310">
        <v>47.915000999999997</v>
      </c>
      <c r="C310">
        <v>48.220001000000003</v>
      </c>
      <c r="D310">
        <v>46.145000000000003</v>
      </c>
      <c r="E310">
        <v>46.697498000000003</v>
      </c>
      <c r="F310">
        <v>45.264591000000003</v>
      </c>
      <c r="G310">
        <v>199202000</v>
      </c>
      <c r="H310">
        <f t="shared" si="16"/>
        <v>199202</v>
      </c>
      <c r="I310">
        <f t="shared" si="18"/>
        <v>7.8329070614144595E-4</v>
      </c>
      <c r="K310" s="19">
        <f t="shared" si="17"/>
        <v>43550</v>
      </c>
      <c r="L310">
        <v>199202000</v>
      </c>
      <c r="M310">
        <v>45.264591000000003</v>
      </c>
      <c r="N310" s="20">
        <f t="shared" si="19"/>
        <v>-1.0332017204045928E-2</v>
      </c>
    </row>
    <row r="311" spans="1:14" x14ac:dyDescent="0.2">
      <c r="A311" s="1">
        <v>43551</v>
      </c>
      <c r="B311">
        <v>47.1875</v>
      </c>
      <c r="C311">
        <v>47.439999</v>
      </c>
      <c r="D311">
        <v>46.637501</v>
      </c>
      <c r="E311">
        <v>47.1175</v>
      </c>
      <c r="F311">
        <v>45.671706999999998</v>
      </c>
      <c r="G311">
        <v>119393600</v>
      </c>
      <c r="H311">
        <f t="shared" si="16"/>
        <v>119393.60000000001</v>
      </c>
      <c r="I311">
        <f t="shared" si="18"/>
        <v>-1.5183157358172583E-2</v>
      </c>
      <c r="K311" s="19">
        <f t="shared" si="17"/>
        <v>43551</v>
      </c>
      <c r="L311">
        <v>119393600</v>
      </c>
      <c r="M311">
        <v>45.671706999999998</v>
      </c>
      <c r="N311" s="20">
        <f t="shared" si="19"/>
        <v>8.9941384867477294E-3</v>
      </c>
    </row>
    <row r="312" spans="1:14" x14ac:dyDescent="0.2">
      <c r="A312" s="1">
        <v>43552</v>
      </c>
      <c r="B312">
        <v>47.237499</v>
      </c>
      <c r="C312">
        <v>47.389999000000003</v>
      </c>
      <c r="D312">
        <v>46.8825</v>
      </c>
      <c r="E312">
        <v>47.18</v>
      </c>
      <c r="F312">
        <v>45.732300000000002</v>
      </c>
      <c r="G312">
        <v>83121600</v>
      </c>
      <c r="H312">
        <f t="shared" si="16"/>
        <v>83121.600000000006</v>
      </c>
      <c r="I312">
        <f t="shared" si="18"/>
        <v>1.0595814569536357E-3</v>
      </c>
      <c r="K312" s="19">
        <f t="shared" si="17"/>
        <v>43552</v>
      </c>
      <c r="L312">
        <v>83121600</v>
      </c>
      <c r="M312">
        <v>45.732300000000002</v>
      </c>
      <c r="N312" s="20">
        <f t="shared" si="19"/>
        <v>1.3267075828806735E-3</v>
      </c>
    </row>
    <row r="313" spans="1:14" x14ac:dyDescent="0.2">
      <c r="A313" s="1">
        <v>43553</v>
      </c>
      <c r="B313">
        <v>47.457500000000003</v>
      </c>
      <c r="C313">
        <v>47.52</v>
      </c>
      <c r="D313">
        <v>47.134998000000003</v>
      </c>
      <c r="E313">
        <v>47.487499</v>
      </c>
      <c r="F313">
        <v>46.030365000000003</v>
      </c>
      <c r="G313">
        <v>94256000</v>
      </c>
      <c r="H313">
        <f t="shared" si="16"/>
        <v>94256</v>
      </c>
      <c r="I313">
        <f t="shared" si="18"/>
        <v>4.657338018678835E-3</v>
      </c>
      <c r="K313" s="19">
        <f t="shared" si="17"/>
        <v>43553</v>
      </c>
      <c r="L313">
        <v>94256000</v>
      </c>
      <c r="M313">
        <v>46.030365000000003</v>
      </c>
      <c r="N313" s="20">
        <f t="shared" si="19"/>
        <v>6.5176035318582513E-3</v>
      </c>
    </row>
    <row r="314" spans="1:14" x14ac:dyDescent="0.2">
      <c r="A314" s="1">
        <v>43556</v>
      </c>
      <c r="B314">
        <v>47.91</v>
      </c>
      <c r="C314">
        <v>47.919998</v>
      </c>
      <c r="D314">
        <v>47.095001000000003</v>
      </c>
      <c r="E314">
        <v>47.810001</v>
      </c>
      <c r="F314">
        <v>46.342959999999998</v>
      </c>
      <c r="G314">
        <v>111448000</v>
      </c>
      <c r="H314">
        <f t="shared" si="16"/>
        <v>111448</v>
      </c>
      <c r="I314">
        <f t="shared" si="18"/>
        <v>9.5348469683399547E-3</v>
      </c>
      <c r="K314" s="19">
        <f t="shared" si="17"/>
        <v>43556</v>
      </c>
      <c r="L314">
        <v>111448000</v>
      </c>
      <c r="M314">
        <v>46.342959999999998</v>
      </c>
      <c r="N314" s="20">
        <f t="shared" si="19"/>
        <v>6.7910606400795343E-3</v>
      </c>
    </row>
    <row r="315" spans="1:14" x14ac:dyDescent="0.2">
      <c r="A315" s="1">
        <v>43557</v>
      </c>
      <c r="B315">
        <v>47.772499000000003</v>
      </c>
      <c r="C315">
        <v>48.615001999999997</v>
      </c>
      <c r="D315">
        <v>47.762501</v>
      </c>
      <c r="E315">
        <v>48.505001</v>
      </c>
      <c r="F315">
        <v>47.016635999999998</v>
      </c>
      <c r="G315">
        <v>91062800</v>
      </c>
      <c r="H315">
        <f t="shared" si="16"/>
        <v>91062.8</v>
      </c>
      <c r="I315">
        <f t="shared" si="18"/>
        <v>-2.8699853892714092E-3</v>
      </c>
      <c r="K315" s="19">
        <f t="shared" si="17"/>
        <v>43557</v>
      </c>
      <c r="L315">
        <v>91062800</v>
      </c>
      <c r="M315">
        <v>47.016635999999998</v>
      </c>
      <c r="N315" s="20">
        <f t="shared" si="19"/>
        <v>1.4536749486869211E-2</v>
      </c>
    </row>
    <row r="316" spans="1:14" x14ac:dyDescent="0.2">
      <c r="A316" s="1">
        <v>43558</v>
      </c>
      <c r="B316">
        <v>48.3125</v>
      </c>
      <c r="C316">
        <v>49.125</v>
      </c>
      <c r="D316">
        <v>48.287497999999999</v>
      </c>
      <c r="E316">
        <v>48.837502000000001</v>
      </c>
      <c r="F316">
        <v>47.338932</v>
      </c>
      <c r="G316">
        <v>93087200</v>
      </c>
      <c r="H316">
        <f t="shared" si="16"/>
        <v>93087.2</v>
      </c>
      <c r="I316">
        <f t="shared" si="18"/>
        <v>1.130359540119508E-2</v>
      </c>
      <c r="K316" s="19">
        <f t="shared" si="17"/>
        <v>43558</v>
      </c>
      <c r="L316">
        <v>93087200</v>
      </c>
      <c r="M316">
        <v>47.338932</v>
      </c>
      <c r="N316" s="20">
        <f t="shared" si="19"/>
        <v>6.8549353467143304E-3</v>
      </c>
    </row>
    <row r="317" spans="1:14" x14ac:dyDescent="0.2">
      <c r="A317" s="1">
        <v>43559</v>
      </c>
      <c r="B317">
        <v>48.697498000000003</v>
      </c>
      <c r="C317">
        <v>49.092498999999997</v>
      </c>
      <c r="D317">
        <v>48.284999999999997</v>
      </c>
      <c r="E317">
        <v>48.922500999999997</v>
      </c>
      <c r="F317">
        <v>47.421329</v>
      </c>
      <c r="G317">
        <v>76457200</v>
      </c>
      <c r="H317">
        <f t="shared" si="16"/>
        <v>76457.2</v>
      </c>
      <c r="I317">
        <f t="shared" si="18"/>
        <v>7.9689107373868678E-3</v>
      </c>
      <c r="K317" s="19">
        <f t="shared" si="17"/>
        <v>43559</v>
      </c>
      <c r="L317">
        <v>76457200</v>
      </c>
      <c r="M317">
        <v>47.421329</v>
      </c>
      <c r="N317" s="20">
        <f t="shared" si="19"/>
        <v>1.740575811892002E-3</v>
      </c>
    </row>
    <row r="318" spans="1:14" x14ac:dyDescent="0.2">
      <c r="A318" s="1">
        <v>43560</v>
      </c>
      <c r="B318">
        <v>49.112499</v>
      </c>
      <c r="C318">
        <v>49.275002000000001</v>
      </c>
      <c r="D318">
        <v>48.982498</v>
      </c>
      <c r="E318">
        <v>49.25</v>
      </c>
      <c r="F318">
        <v>47.738770000000002</v>
      </c>
      <c r="G318">
        <v>74106400</v>
      </c>
      <c r="H318">
        <f t="shared" si="16"/>
        <v>74106.399999999994</v>
      </c>
      <c r="I318">
        <f t="shared" si="18"/>
        <v>8.5220189341143684E-3</v>
      </c>
      <c r="K318" s="19">
        <f t="shared" si="17"/>
        <v>43560</v>
      </c>
      <c r="L318">
        <v>74106400</v>
      </c>
      <c r="M318">
        <v>47.738770000000002</v>
      </c>
      <c r="N318" s="20">
        <f t="shared" si="19"/>
        <v>6.6940553268762734E-3</v>
      </c>
    </row>
    <row r="319" spans="1:14" x14ac:dyDescent="0.2">
      <c r="A319" s="1">
        <v>43563</v>
      </c>
      <c r="B319">
        <v>49.104999999999997</v>
      </c>
      <c r="C319">
        <v>50.057499</v>
      </c>
      <c r="D319">
        <v>49.084999000000003</v>
      </c>
      <c r="E319">
        <v>50.025002000000001</v>
      </c>
      <c r="F319">
        <v>48.489998</v>
      </c>
      <c r="G319">
        <v>103526800</v>
      </c>
      <c r="H319">
        <f t="shared" si="16"/>
        <v>103526.8</v>
      </c>
      <c r="I319">
        <f t="shared" si="18"/>
        <v>-1.5269025508155896E-4</v>
      </c>
      <c r="K319" s="19">
        <f t="shared" si="17"/>
        <v>43563</v>
      </c>
      <c r="L319">
        <v>103526800</v>
      </c>
      <c r="M319">
        <v>48.489998</v>
      </c>
      <c r="N319" s="20">
        <f t="shared" si="19"/>
        <v>1.5736224456558003E-2</v>
      </c>
    </row>
    <row r="320" spans="1:14" x14ac:dyDescent="0.2">
      <c r="A320" s="1">
        <v>43564</v>
      </c>
      <c r="B320">
        <v>50.080002</v>
      </c>
      <c r="C320">
        <v>50.712502000000001</v>
      </c>
      <c r="D320">
        <v>49.807499</v>
      </c>
      <c r="E320">
        <v>49.875</v>
      </c>
      <c r="F320">
        <v>48.344588999999999</v>
      </c>
      <c r="G320">
        <v>143072800</v>
      </c>
      <c r="H320">
        <f t="shared" si="16"/>
        <v>143072.79999999999</v>
      </c>
      <c r="I320">
        <f t="shared" si="18"/>
        <v>1.9855452601568142E-2</v>
      </c>
      <c r="K320" s="19">
        <f t="shared" si="17"/>
        <v>43564</v>
      </c>
      <c r="L320">
        <v>143072800</v>
      </c>
      <c r="M320">
        <v>48.344588999999999</v>
      </c>
      <c r="N320" s="20">
        <f t="shared" si="19"/>
        <v>-2.9987421323465673E-3</v>
      </c>
    </row>
    <row r="321" spans="1:14" x14ac:dyDescent="0.2">
      <c r="A321" s="1">
        <v>43565</v>
      </c>
      <c r="B321">
        <v>49.669998</v>
      </c>
      <c r="C321">
        <v>50.185001</v>
      </c>
      <c r="D321">
        <v>49.544998</v>
      </c>
      <c r="E321">
        <v>50.154998999999997</v>
      </c>
      <c r="F321">
        <v>48.616000999999997</v>
      </c>
      <c r="G321">
        <v>86781200</v>
      </c>
      <c r="H321">
        <f t="shared" si="16"/>
        <v>86781.2</v>
      </c>
      <c r="I321">
        <f t="shared" si="18"/>
        <v>-8.1869805037148493E-3</v>
      </c>
      <c r="K321" s="19">
        <f t="shared" si="17"/>
        <v>43565</v>
      </c>
      <c r="L321">
        <v>86781200</v>
      </c>
      <c r="M321">
        <v>48.616000999999997</v>
      </c>
      <c r="N321" s="20">
        <f t="shared" si="19"/>
        <v>5.6141132981810645E-3</v>
      </c>
    </row>
    <row r="322" spans="1:14" x14ac:dyDescent="0.2">
      <c r="A322" s="1">
        <v>43566</v>
      </c>
      <c r="B322">
        <v>50.212502000000001</v>
      </c>
      <c r="C322">
        <v>50.25</v>
      </c>
      <c r="D322">
        <v>49.610000999999997</v>
      </c>
      <c r="E322">
        <v>49.737499</v>
      </c>
      <c r="F322">
        <v>48.211314999999999</v>
      </c>
      <c r="G322">
        <v>83603200</v>
      </c>
      <c r="H322">
        <f t="shared" si="16"/>
        <v>83603.199999999997</v>
      </c>
      <c r="I322">
        <f t="shared" si="18"/>
        <v>1.0922166737353221E-2</v>
      </c>
      <c r="K322" s="19">
        <f t="shared" si="17"/>
        <v>43566</v>
      </c>
      <c r="L322">
        <v>83603200</v>
      </c>
      <c r="M322">
        <v>48.211314999999999</v>
      </c>
      <c r="N322" s="20">
        <f t="shared" si="19"/>
        <v>-8.3241318017908978E-3</v>
      </c>
    </row>
    <row r="323" spans="1:14" x14ac:dyDescent="0.2">
      <c r="A323" s="1">
        <v>43567</v>
      </c>
      <c r="B323">
        <v>49.799999</v>
      </c>
      <c r="C323">
        <v>50.034999999999997</v>
      </c>
      <c r="D323">
        <v>49.052501999999997</v>
      </c>
      <c r="E323">
        <v>49.717498999999997</v>
      </c>
      <c r="F323">
        <v>48.191929000000002</v>
      </c>
      <c r="G323">
        <v>111042800</v>
      </c>
      <c r="H323">
        <f t="shared" ref="H323:H386" si="20">G323/1000</f>
        <v>111042.8</v>
      </c>
      <c r="I323">
        <f t="shared" si="18"/>
        <v>-8.2151453038528319E-3</v>
      </c>
      <c r="K323" s="19">
        <f t="shared" ref="K323:K386" si="21">A323</f>
        <v>43567</v>
      </c>
      <c r="L323">
        <v>111042800</v>
      </c>
      <c r="M323">
        <v>48.191929000000002</v>
      </c>
      <c r="N323" s="20">
        <f t="shared" si="19"/>
        <v>-4.0210477561122815E-4</v>
      </c>
    </row>
    <row r="324" spans="1:14" x14ac:dyDescent="0.2">
      <c r="A324" s="1">
        <v>43570</v>
      </c>
      <c r="B324">
        <v>49.645000000000003</v>
      </c>
      <c r="C324">
        <v>49.962502000000001</v>
      </c>
      <c r="D324">
        <v>49.502499</v>
      </c>
      <c r="E324">
        <v>49.807499</v>
      </c>
      <c r="F324">
        <v>48.279162999999997</v>
      </c>
      <c r="G324">
        <v>70146400</v>
      </c>
      <c r="H324">
        <f t="shared" si="20"/>
        <v>70146.399999999994</v>
      </c>
      <c r="I324">
        <f t="shared" ref="I324:I387" si="22">(B324-B323)/B323</f>
        <v>-3.1124297813740227E-3</v>
      </c>
      <c r="K324" s="19">
        <f t="shared" si="21"/>
        <v>43570</v>
      </c>
      <c r="L324">
        <v>70146400</v>
      </c>
      <c r="M324">
        <v>48.279162999999997</v>
      </c>
      <c r="N324" s="20">
        <f t="shared" ref="N324:N387" si="23">(F324-F323)/F323</f>
        <v>1.8101371289784881E-3</v>
      </c>
    </row>
    <row r="325" spans="1:14" x14ac:dyDescent="0.2">
      <c r="A325" s="1">
        <v>43571</v>
      </c>
      <c r="B325">
        <v>49.865001999999997</v>
      </c>
      <c r="C325">
        <v>50.342498999999997</v>
      </c>
      <c r="D325">
        <v>49.639999000000003</v>
      </c>
      <c r="E325">
        <v>49.8125</v>
      </c>
      <c r="F325">
        <v>48.284008</v>
      </c>
      <c r="G325">
        <v>102785600</v>
      </c>
      <c r="H325">
        <f t="shared" si="20"/>
        <v>102785.60000000001</v>
      </c>
      <c r="I325">
        <f t="shared" si="22"/>
        <v>4.431503676100187E-3</v>
      </c>
      <c r="K325" s="19">
        <f t="shared" si="21"/>
        <v>43571</v>
      </c>
      <c r="L325">
        <v>102785600</v>
      </c>
      <c r="M325">
        <v>48.284008</v>
      </c>
      <c r="N325" s="20">
        <f t="shared" si="23"/>
        <v>1.0035385244775468E-4</v>
      </c>
    </row>
    <row r="326" spans="1:14" x14ac:dyDescent="0.2">
      <c r="A326" s="1">
        <v>43572</v>
      </c>
      <c r="B326">
        <v>49.884998000000003</v>
      </c>
      <c r="C326">
        <v>50.845001000000003</v>
      </c>
      <c r="D326">
        <v>49.652500000000003</v>
      </c>
      <c r="E326">
        <v>50.782501000000003</v>
      </c>
      <c r="F326">
        <v>49.224251000000002</v>
      </c>
      <c r="G326">
        <v>115627200</v>
      </c>
      <c r="H326">
        <f t="shared" si="20"/>
        <v>115627.2</v>
      </c>
      <c r="I326">
        <f t="shared" si="22"/>
        <v>4.0100269122632587E-4</v>
      </c>
      <c r="K326" s="19">
        <f t="shared" si="21"/>
        <v>43572</v>
      </c>
      <c r="L326">
        <v>115627200</v>
      </c>
      <c r="M326">
        <v>49.224251000000002</v>
      </c>
      <c r="N326" s="20">
        <f t="shared" si="23"/>
        <v>1.9473176294726866E-2</v>
      </c>
    </row>
    <row r="327" spans="1:14" x14ac:dyDescent="0.2">
      <c r="A327" s="1">
        <v>43573</v>
      </c>
      <c r="B327">
        <v>50.779998999999997</v>
      </c>
      <c r="C327">
        <v>51.037497999999999</v>
      </c>
      <c r="D327">
        <v>50.630001</v>
      </c>
      <c r="E327">
        <v>50.965000000000003</v>
      </c>
      <c r="F327">
        <v>49.401150000000001</v>
      </c>
      <c r="G327">
        <v>96783200</v>
      </c>
      <c r="H327">
        <f t="shared" si="20"/>
        <v>96783.2</v>
      </c>
      <c r="I327">
        <f t="shared" si="22"/>
        <v>1.7941285674703114E-2</v>
      </c>
      <c r="K327" s="19">
        <f t="shared" si="21"/>
        <v>43573</v>
      </c>
      <c r="L327">
        <v>96783200</v>
      </c>
      <c r="M327">
        <v>49.401150000000001</v>
      </c>
      <c r="N327" s="20">
        <f t="shared" si="23"/>
        <v>3.5937367538614005E-3</v>
      </c>
    </row>
    <row r="328" spans="1:14" x14ac:dyDescent="0.2">
      <c r="A328" s="1">
        <v>43577</v>
      </c>
      <c r="B328">
        <v>50.707500000000003</v>
      </c>
      <c r="C328">
        <v>51.235000999999997</v>
      </c>
      <c r="D328">
        <v>50.584999000000003</v>
      </c>
      <c r="E328">
        <v>51.1325</v>
      </c>
      <c r="F328">
        <v>49.563510999999998</v>
      </c>
      <c r="G328">
        <v>77758000</v>
      </c>
      <c r="H328">
        <f t="shared" si="20"/>
        <v>77758</v>
      </c>
      <c r="I328">
        <f t="shared" si="22"/>
        <v>-1.4277077870756443E-3</v>
      </c>
      <c r="K328" s="19">
        <f t="shared" si="21"/>
        <v>43577</v>
      </c>
      <c r="L328">
        <v>77758000</v>
      </c>
      <c r="M328">
        <v>49.563510999999998</v>
      </c>
      <c r="N328" s="20">
        <f t="shared" si="23"/>
        <v>3.2865834094954688E-3</v>
      </c>
    </row>
    <row r="329" spans="1:14" x14ac:dyDescent="0.2">
      <c r="A329" s="1">
        <v>43578</v>
      </c>
      <c r="B329">
        <v>51.107498</v>
      </c>
      <c r="C329">
        <v>51.9375</v>
      </c>
      <c r="D329">
        <v>50.974997999999999</v>
      </c>
      <c r="E329">
        <v>51.869999</v>
      </c>
      <c r="F329">
        <v>50.278373999999999</v>
      </c>
      <c r="G329">
        <v>93292000</v>
      </c>
      <c r="H329">
        <f t="shared" si="20"/>
        <v>93292</v>
      </c>
      <c r="I329">
        <f t="shared" si="22"/>
        <v>7.8883399891534096E-3</v>
      </c>
      <c r="K329" s="19">
        <f t="shared" si="21"/>
        <v>43578</v>
      </c>
      <c r="L329">
        <v>93292000</v>
      </c>
      <c r="M329">
        <v>50.278373999999999</v>
      </c>
      <c r="N329" s="20">
        <f t="shared" si="23"/>
        <v>1.4423171110698779E-2</v>
      </c>
    </row>
    <row r="330" spans="1:14" x14ac:dyDescent="0.2">
      <c r="A330" s="1">
        <v>43579</v>
      </c>
      <c r="B330">
        <v>51.84</v>
      </c>
      <c r="C330">
        <v>52.119999</v>
      </c>
      <c r="D330">
        <v>51.762501</v>
      </c>
      <c r="E330">
        <v>51.790000999999997</v>
      </c>
      <c r="F330">
        <v>50.200839999999999</v>
      </c>
      <c r="G330">
        <v>70162400</v>
      </c>
      <c r="H330">
        <f t="shared" si="20"/>
        <v>70162.399999999994</v>
      </c>
      <c r="I330">
        <f t="shared" si="22"/>
        <v>1.4332574057920107E-2</v>
      </c>
      <c r="K330" s="19">
        <f t="shared" si="21"/>
        <v>43579</v>
      </c>
      <c r="L330">
        <v>70162400</v>
      </c>
      <c r="M330">
        <v>50.200839999999999</v>
      </c>
      <c r="N330" s="20">
        <f t="shared" si="23"/>
        <v>-1.5420944201576605E-3</v>
      </c>
    </row>
    <row r="331" spans="1:14" x14ac:dyDescent="0.2">
      <c r="A331" s="1">
        <v>43580</v>
      </c>
      <c r="B331">
        <v>51.707500000000003</v>
      </c>
      <c r="C331">
        <v>51.939999</v>
      </c>
      <c r="D331">
        <v>51.279998999999997</v>
      </c>
      <c r="E331">
        <v>51.32</v>
      </c>
      <c r="F331">
        <v>49.745258</v>
      </c>
      <c r="G331">
        <v>74172800</v>
      </c>
      <c r="H331">
        <f t="shared" si="20"/>
        <v>74172.800000000003</v>
      </c>
      <c r="I331">
        <f t="shared" si="22"/>
        <v>-2.5559413580246966E-3</v>
      </c>
      <c r="K331" s="19">
        <f t="shared" si="21"/>
        <v>43580</v>
      </c>
      <c r="L331">
        <v>74172800</v>
      </c>
      <c r="M331">
        <v>49.745258</v>
      </c>
      <c r="N331" s="20">
        <f t="shared" si="23"/>
        <v>-9.0751867897031144E-3</v>
      </c>
    </row>
    <row r="332" spans="1:14" x14ac:dyDescent="0.2">
      <c r="A332" s="1">
        <v>43581</v>
      </c>
      <c r="B332">
        <v>51.224997999999999</v>
      </c>
      <c r="C332">
        <v>51.25</v>
      </c>
      <c r="D332">
        <v>50.529998999999997</v>
      </c>
      <c r="E332">
        <v>51.075001</v>
      </c>
      <c r="F332">
        <v>49.507767000000001</v>
      </c>
      <c r="G332">
        <v>74596400</v>
      </c>
      <c r="H332">
        <f t="shared" si="20"/>
        <v>74596.399999999994</v>
      </c>
      <c r="I332">
        <f t="shared" si="22"/>
        <v>-9.3313735918387798E-3</v>
      </c>
      <c r="K332" s="19">
        <f t="shared" si="21"/>
        <v>43581</v>
      </c>
      <c r="L332">
        <v>74596400</v>
      </c>
      <c r="M332">
        <v>49.507767000000001</v>
      </c>
      <c r="N332" s="20">
        <f t="shared" si="23"/>
        <v>-4.7741434972555291E-3</v>
      </c>
    </row>
    <row r="333" spans="1:14" x14ac:dyDescent="0.2">
      <c r="A333" s="1">
        <v>43584</v>
      </c>
      <c r="B333">
        <v>51.099997999999999</v>
      </c>
      <c r="C333">
        <v>51.4925</v>
      </c>
      <c r="D333">
        <v>50.965000000000003</v>
      </c>
      <c r="E333">
        <v>51.152500000000003</v>
      </c>
      <c r="F333">
        <v>49.582897000000003</v>
      </c>
      <c r="G333">
        <v>88818800</v>
      </c>
      <c r="H333">
        <f t="shared" si="20"/>
        <v>88818.8</v>
      </c>
      <c r="I333">
        <f t="shared" si="22"/>
        <v>-2.4402148341713943E-3</v>
      </c>
      <c r="K333" s="19">
        <f t="shared" si="21"/>
        <v>43584</v>
      </c>
      <c r="L333">
        <v>88818800</v>
      </c>
      <c r="M333">
        <v>49.582897000000003</v>
      </c>
      <c r="N333" s="20">
        <f t="shared" si="23"/>
        <v>1.5175396620090232E-3</v>
      </c>
    </row>
    <row r="334" spans="1:14" x14ac:dyDescent="0.2">
      <c r="A334" s="1">
        <v>43585</v>
      </c>
      <c r="B334">
        <v>50.764999000000003</v>
      </c>
      <c r="C334">
        <v>50.849997999999999</v>
      </c>
      <c r="D334">
        <v>49.777500000000003</v>
      </c>
      <c r="E334">
        <v>50.167499999999997</v>
      </c>
      <c r="F334">
        <v>48.628117000000003</v>
      </c>
      <c r="G334">
        <v>186139600</v>
      </c>
      <c r="H334">
        <f t="shared" si="20"/>
        <v>186139.6</v>
      </c>
      <c r="I334">
        <f t="shared" si="22"/>
        <v>-6.5557536812427325E-3</v>
      </c>
      <c r="K334" s="19">
        <f t="shared" si="21"/>
        <v>43585</v>
      </c>
      <c r="L334">
        <v>186139600</v>
      </c>
      <c r="M334">
        <v>48.628117000000003</v>
      </c>
      <c r="N334" s="20">
        <f t="shared" si="23"/>
        <v>-1.9256236681773547E-2</v>
      </c>
    </row>
    <row r="335" spans="1:14" x14ac:dyDescent="0.2">
      <c r="A335" s="1">
        <v>43586</v>
      </c>
      <c r="B335">
        <v>52.470001000000003</v>
      </c>
      <c r="C335">
        <v>53.827499000000003</v>
      </c>
      <c r="D335">
        <v>52.307499</v>
      </c>
      <c r="E335">
        <v>52.630001</v>
      </c>
      <c r="F335">
        <v>51.015059999999998</v>
      </c>
      <c r="G335">
        <v>259309200</v>
      </c>
      <c r="H335">
        <f t="shared" si="20"/>
        <v>259309.2</v>
      </c>
      <c r="I335">
        <f t="shared" si="22"/>
        <v>3.3586172236504924E-2</v>
      </c>
      <c r="K335" s="19">
        <f t="shared" si="21"/>
        <v>43586</v>
      </c>
      <c r="L335">
        <v>259309200</v>
      </c>
      <c r="M335">
        <v>51.015059999999998</v>
      </c>
      <c r="N335" s="20">
        <f t="shared" si="23"/>
        <v>4.9085655527233249E-2</v>
      </c>
    </row>
    <row r="336" spans="1:14" x14ac:dyDescent="0.2">
      <c r="A336" s="1">
        <v>43587</v>
      </c>
      <c r="B336">
        <v>52.459999000000003</v>
      </c>
      <c r="C336">
        <v>53.162497999999999</v>
      </c>
      <c r="D336">
        <v>52.032501000000003</v>
      </c>
      <c r="E336">
        <v>52.287497999999999</v>
      </c>
      <c r="F336">
        <v>50.683070999999998</v>
      </c>
      <c r="G336">
        <v>127985200</v>
      </c>
      <c r="H336">
        <f t="shared" si="20"/>
        <v>127985.2</v>
      </c>
      <c r="I336">
        <f t="shared" si="22"/>
        <v>-1.9062320963172968E-4</v>
      </c>
      <c r="K336" s="19">
        <f t="shared" si="21"/>
        <v>43587</v>
      </c>
      <c r="L336">
        <v>127985200</v>
      </c>
      <c r="M336">
        <v>50.683070999999998</v>
      </c>
      <c r="N336" s="20">
        <f t="shared" si="23"/>
        <v>-6.5076665596394499E-3</v>
      </c>
    </row>
    <row r="337" spans="1:14" x14ac:dyDescent="0.2">
      <c r="A337" s="1">
        <v>43588</v>
      </c>
      <c r="B337">
        <v>52.722499999999997</v>
      </c>
      <c r="C337">
        <v>52.959999000000003</v>
      </c>
      <c r="D337">
        <v>52.557499</v>
      </c>
      <c r="E337">
        <v>52.9375</v>
      </c>
      <c r="F337">
        <v>51.313125999999997</v>
      </c>
      <c r="G337">
        <v>83569600</v>
      </c>
      <c r="H337">
        <f t="shared" si="20"/>
        <v>83569.600000000006</v>
      </c>
      <c r="I337">
        <f t="shared" si="22"/>
        <v>5.0038315860431717E-3</v>
      </c>
      <c r="K337" s="19">
        <f t="shared" si="21"/>
        <v>43588</v>
      </c>
      <c r="L337">
        <v>83569600</v>
      </c>
      <c r="M337">
        <v>51.313125999999997</v>
      </c>
      <c r="N337" s="20">
        <f t="shared" si="23"/>
        <v>1.2431271183231946E-2</v>
      </c>
    </row>
    <row r="338" spans="1:14" x14ac:dyDescent="0.2">
      <c r="A338" s="1">
        <v>43591</v>
      </c>
      <c r="B338">
        <v>51.072498000000003</v>
      </c>
      <c r="C338">
        <v>52.209999000000003</v>
      </c>
      <c r="D338">
        <v>50.875</v>
      </c>
      <c r="E338">
        <v>52.119999</v>
      </c>
      <c r="F338">
        <v>50.520710000000001</v>
      </c>
      <c r="G338">
        <v>129772400</v>
      </c>
      <c r="H338">
        <f t="shared" si="20"/>
        <v>129772.4</v>
      </c>
      <c r="I338">
        <f t="shared" si="22"/>
        <v>-3.1295974204561497E-2</v>
      </c>
      <c r="K338" s="19">
        <f t="shared" si="21"/>
        <v>43591</v>
      </c>
      <c r="L338">
        <v>129772400</v>
      </c>
      <c r="M338">
        <v>50.520710000000001</v>
      </c>
      <c r="N338" s="20">
        <f t="shared" si="23"/>
        <v>-1.5442754354899287E-2</v>
      </c>
    </row>
    <row r="339" spans="1:14" x14ac:dyDescent="0.2">
      <c r="A339" s="1">
        <v>43592</v>
      </c>
      <c r="B339">
        <v>51.470001000000003</v>
      </c>
      <c r="C339">
        <v>51.854999999999997</v>
      </c>
      <c r="D339">
        <v>50.207500000000003</v>
      </c>
      <c r="E339">
        <v>50.715000000000003</v>
      </c>
      <c r="F339">
        <v>49.158816999999999</v>
      </c>
      <c r="G339">
        <v>155054800</v>
      </c>
      <c r="H339">
        <f t="shared" si="20"/>
        <v>155054.79999999999</v>
      </c>
      <c r="I339">
        <f t="shared" si="22"/>
        <v>7.7831125471873406E-3</v>
      </c>
      <c r="K339" s="19">
        <f t="shared" si="21"/>
        <v>43592</v>
      </c>
      <c r="L339">
        <v>155054800</v>
      </c>
      <c r="M339">
        <v>49.158816999999999</v>
      </c>
      <c r="N339" s="20">
        <f t="shared" si="23"/>
        <v>-2.695712312831712E-2</v>
      </c>
    </row>
    <row r="340" spans="1:14" x14ac:dyDescent="0.2">
      <c r="A340" s="1">
        <v>43593</v>
      </c>
      <c r="B340">
        <v>50.474997999999999</v>
      </c>
      <c r="C340">
        <v>51.334999000000003</v>
      </c>
      <c r="D340">
        <v>50.4375</v>
      </c>
      <c r="E340">
        <v>50.724997999999999</v>
      </c>
      <c r="F340">
        <v>49.168517999999999</v>
      </c>
      <c r="G340">
        <v>105358000</v>
      </c>
      <c r="H340">
        <f t="shared" si="20"/>
        <v>105358</v>
      </c>
      <c r="I340">
        <f t="shared" si="22"/>
        <v>-1.9331707415354508E-2</v>
      </c>
      <c r="K340" s="19">
        <f t="shared" si="21"/>
        <v>43593</v>
      </c>
      <c r="L340">
        <v>105358000</v>
      </c>
      <c r="M340">
        <v>49.168517999999999</v>
      </c>
      <c r="N340" s="20">
        <f t="shared" si="23"/>
        <v>1.9733998074037741E-4</v>
      </c>
    </row>
    <row r="341" spans="1:14" x14ac:dyDescent="0.2">
      <c r="A341" s="1">
        <v>43594</v>
      </c>
      <c r="B341">
        <v>50.099997999999999</v>
      </c>
      <c r="C341">
        <v>50.419998</v>
      </c>
      <c r="D341">
        <v>49.165000999999997</v>
      </c>
      <c r="E341">
        <v>50.18</v>
      </c>
      <c r="F341">
        <v>48.640244000000003</v>
      </c>
      <c r="G341">
        <v>139634400</v>
      </c>
      <c r="H341">
        <f t="shared" si="20"/>
        <v>139634.4</v>
      </c>
      <c r="I341">
        <f t="shared" si="22"/>
        <v>-7.4294207995808147E-3</v>
      </c>
      <c r="K341" s="19">
        <f t="shared" si="21"/>
        <v>43594</v>
      </c>
      <c r="L341">
        <v>139634400</v>
      </c>
      <c r="M341">
        <v>48.640244000000003</v>
      </c>
      <c r="N341" s="20">
        <f t="shared" si="23"/>
        <v>-1.074415136937819E-2</v>
      </c>
    </row>
    <row r="342" spans="1:14" x14ac:dyDescent="0.2">
      <c r="A342" s="1">
        <v>43595</v>
      </c>
      <c r="B342">
        <v>49.354999999999997</v>
      </c>
      <c r="C342">
        <v>49.712502000000001</v>
      </c>
      <c r="D342">
        <v>48.192501</v>
      </c>
      <c r="E342">
        <v>49.294998</v>
      </c>
      <c r="F342">
        <v>47.966403999999997</v>
      </c>
      <c r="G342">
        <v>164834800</v>
      </c>
      <c r="H342">
        <f t="shared" si="20"/>
        <v>164834.79999999999</v>
      </c>
      <c r="I342">
        <f t="shared" si="22"/>
        <v>-1.4870220154499857E-2</v>
      </c>
      <c r="K342" s="19">
        <f t="shared" si="21"/>
        <v>43595</v>
      </c>
      <c r="L342">
        <v>164834800</v>
      </c>
      <c r="M342">
        <v>47.966403999999997</v>
      </c>
      <c r="N342" s="20">
        <f t="shared" si="23"/>
        <v>-1.3853548925453695E-2</v>
      </c>
    </row>
    <row r="343" spans="1:14" x14ac:dyDescent="0.2">
      <c r="A343" s="1">
        <v>43598</v>
      </c>
      <c r="B343">
        <v>46.927501999999997</v>
      </c>
      <c r="C343">
        <v>47.369999</v>
      </c>
      <c r="D343">
        <v>45.712502000000001</v>
      </c>
      <c r="E343">
        <v>46.43</v>
      </c>
      <c r="F343">
        <v>45.178615999999998</v>
      </c>
      <c r="G343">
        <v>229722400</v>
      </c>
      <c r="H343">
        <f t="shared" si="20"/>
        <v>229722.4</v>
      </c>
      <c r="I343">
        <f t="shared" si="22"/>
        <v>-4.9184439266538343E-2</v>
      </c>
      <c r="K343" s="19">
        <f t="shared" si="21"/>
        <v>43598</v>
      </c>
      <c r="L343">
        <v>229722400</v>
      </c>
      <c r="M343">
        <v>45.178615999999998</v>
      </c>
      <c r="N343" s="20">
        <f t="shared" si="23"/>
        <v>-5.8119595540245192E-2</v>
      </c>
    </row>
    <row r="344" spans="1:14" x14ac:dyDescent="0.2">
      <c r="A344" s="1">
        <v>43599</v>
      </c>
      <c r="B344">
        <v>46.602500999999997</v>
      </c>
      <c r="C344">
        <v>47.424999</v>
      </c>
      <c r="D344">
        <v>46.352500999999997</v>
      </c>
      <c r="E344">
        <v>47.165000999999997</v>
      </c>
      <c r="F344">
        <v>45.893813999999999</v>
      </c>
      <c r="G344">
        <v>146118800</v>
      </c>
      <c r="H344">
        <f t="shared" si="20"/>
        <v>146118.79999999999</v>
      </c>
      <c r="I344">
        <f t="shared" si="22"/>
        <v>-6.9255977017485468E-3</v>
      </c>
      <c r="K344" s="19">
        <f t="shared" si="21"/>
        <v>43599</v>
      </c>
      <c r="L344">
        <v>146118800</v>
      </c>
      <c r="M344">
        <v>45.893813999999999</v>
      </c>
      <c r="N344" s="20">
        <f t="shared" si="23"/>
        <v>1.5830453947504743E-2</v>
      </c>
    </row>
    <row r="345" spans="1:14" x14ac:dyDescent="0.2">
      <c r="A345" s="1">
        <v>43600</v>
      </c>
      <c r="B345">
        <v>46.567501</v>
      </c>
      <c r="C345">
        <v>47.9375</v>
      </c>
      <c r="D345">
        <v>46.505001</v>
      </c>
      <c r="E345">
        <v>47.73</v>
      </c>
      <c r="F345">
        <v>46.443587999999998</v>
      </c>
      <c r="G345">
        <v>106178800</v>
      </c>
      <c r="H345">
        <f t="shared" si="20"/>
        <v>106178.8</v>
      </c>
      <c r="I345">
        <f t="shared" si="22"/>
        <v>-7.5103265380535242E-4</v>
      </c>
      <c r="K345" s="19">
        <f t="shared" si="21"/>
        <v>43600</v>
      </c>
      <c r="L345">
        <v>106178800</v>
      </c>
      <c r="M345">
        <v>46.443587999999998</v>
      </c>
      <c r="N345" s="20">
        <f t="shared" si="23"/>
        <v>1.1979261518774606E-2</v>
      </c>
    </row>
    <row r="346" spans="1:14" x14ac:dyDescent="0.2">
      <c r="A346" s="1">
        <v>43601</v>
      </c>
      <c r="B346">
        <v>47.477500999999997</v>
      </c>
      <c r="C346">
        <v>48.1175</v>
      </c>
      <c r="D346">
        <v>47.209999000000003</v>
      </c>
      <c r="E346">
        <v>47.52</v>
      </c>
      <c r="F346">
        <v>46.239238999999998</v>
      </c>
      <c r="G346">
        <v>132125600</v>
      </c>
      <c r="H346">
        <f t="shared" si="20"/>
        <v>132125.6</v>
      </c>
      <c r="I346">
        <f t="shared" si="22"/>
        <v>1.9541525322563404E-2</v>
      </c>
      <c r="K346" s="19">
        <f t="shared" si="21"/>
        <v>43601</v>
      </c>
      <c r="L346">
        <v>132125600</v>
      </c>
      <c r="M346">
        <v>46.239238999999998</v>
      </c>
      <c r="N346" s="20">
        <f t="shared" si="23"/>
        <v>-4.3999399874101149E-3</v>
      </c>
    </row>
    <row r="347" spans="1:14" x14ac:dyDescent="0.2">
      <c r="A347" s="1">
        <v>43602</v>
      </c>
      <c r="B347">
        <v>46.732498</v>
      </c>
      <c r="C347">
        <v>47.724997999999999</v>
      </c>
      <c r="D347">
        <v>46.689999</v>
      </c>
      <c r="E347">
        <v>47.25</v>
      </c>
      <c r="F347">
        <v>45.976523999999998</v>
      </c>
      <c r="G347">
        <v>131516400</v>
      </c>
      <c r="H347">
        <f t="shared" si="20"/>
        <v>131516.4</v>
      </c>
      <c r="I347">
        <f t="shared" si="22"/>
        <v>-1.5691706267353816E-2</v>
      </c>
      <c r="K347" s="19">
        <f t="shared" si="21"/>
        <v>43602</v>
      </c>
      <c r="L347">
        <v>131516400</v>
      </c>
      <c r="M347">
        <v>45.976523999999998</v>
      </c>
      <c r="N347" s="20">
        <f t="shared" si="23"/>
        <v>-5.6816462744985925E-3</v>
      </c>
    </row>
    <row r="348" spans="1:14" x14ac:dyDescent="0.2">
      <c r="A348" s="1">
        <v>43605</v>
      </c>
      <c r="B348">
        <v>45.880001</v>
      </c>
      <c r="C348">
        <v>46.087502000000001</v>
      </c>
      <c r="D348">
        <v>45.07</v>
      </c>
      <c r="E348">
        <v>45.772499000000003</v>
      </c>
      <c r="F348">
        <v>44.538837000000001</v>
      </c>
      <c r="G348">
        <v>154449200</v>
      </c>
      <c r="H348">
        <f t="shared" si="20"/>
        <v>154449.20000000001</v>
      </c>
      <c r="I348">
        <f t="shared" si="22"/>
        <v>-1.8242059305282582E-2</v>
      </c>
      <c r="K348" s="19">
        <f t="shared" si="21"/>
        <v>43605</v>
      </c>
      <c r="L348">
        <v>154449200</v>
      </c>
      <c r="M348">
        <v>44.538837000000001</v>
      </c>
      <c r="N348" s="20">
        <f t="shared" si="23"/>
        <v>-3.127002380606235E-2</v>
      </c>
    </row>
    <row r="349" spans="1:14" x14ac:dyDescent="0.2">
      <c r="A349" s="1">
        <v>43606</v>
      </c>
      <c r="B349">
        <v>46.305</v>
      </c>
      <c r="C349">
        <v>47</v>
      </c>
      <c r="D349">
        <v>46.174999</v>
      </c>
      <c r="E349">
        <v>46.650002000000001</v>
      </c>
      <c r="F349">
        <v>45.392688999999997</v>
      </c>
      <c r="G349">
        <v>113459200</v>
      </c>
      <c r="H349">
        <f t="shared" si="20"/>
        <v>113459.2</v>
      </c>
      <c r="I349">
        <f t="shared" si="22"/>
        <v>9.2632735557263753E-3</v>
      </c>
      <c r="K349" s="19">
        <f t="shared" si="21"/>
        <v>43606</v>
      </c>
      <c r="L349">
        <v>113459200</v>
      </c>
      <c r="M349">
        <v>45.392688999999997</v>
      </c>
      <c r="N349" s="20">
        <f t="shared" si="23"/>
        <v>1.9170954104616524E-2</v>
      </c>
    </row>
    <row r="350" spans="1:14" x14ac:dyDescent="0.2">
      <c r="A350" s="1">
        <v>43607</v>
      </c>
      <c r="B350">
        <v>46.165000999999997</v>
      </c>
      <c r="C350">
        <v>46.427501999999997</v>
      </c>
      <c r="D350">
        <v>45.637501</v>
      </c>
      <c r="E350">
        <v>45.695</v>
      </c>
      <c r="F350">
        <v>44.463428</v>
      </c>
      <c r="G350">
        <v>118994400</v>
      </c>
      <c r="H350">
        <f t="shared" si="20"/>
        <v>118994.4</v>
      </c>
      <c r="I350">
        <f t="shared" si="22"/>
        <v>-3.0234099989202698E-3</v>
      </c>
      <c r="K350" s="19">
        <f t="shared" si="21"/>
        <v>43607</v>
      </c>
      <c r="L350">
        <v>118994400</v>
      </c>
      <c r="M350">
        <v>44.463428</v>
      </c>
      <c r="N350" s="20">
        <f t="shared" si="23"/>
        <v>-2.0471600613922582E-2</v>
      </c>
    </row>
    <row r="351" spans="1:14" x14ac:dyDescent="0.2">
      <c r="A351" s="1">
        <v>43608</v>
      </c>
      <c r="B351">
        <v>44.950001</v>
      </c>
      <c r="C351">
        <v>45.134998000000003</v>
      </c>
      <c r="D351">
        <v>44.452499000000003</v>
      </c>
      <c r="E351">
        <v>44.915000999999997</v>
      </c>
      <c r="F351">
        <v>43.704453000000001</v>
      </c>
      <c r="G351">
        <v>146118800</v>
      </c>
      <c r="H351">
        <f t="shared" si="20"/>
        <v>146118.79999999999</v>
      </c>
      <c r="I351">
        <f t="shared" si="22"/>
        <v>-2.631863909198218E-2</v>
      </c>
      <c r="K351" s="19">
        <f t="shared" si="21"/>
        <v>43608</v>
      </c>
      <c r="L351">
        <v>146118800</v>
      </c>
      <c r="M351">
        <v>43.704453000000001</v>
      </c>
      <c r="N351" s="20">
        <f t="shared" si="23"/>
        <v>-1.7069646541872558E-2</v>
      </c>
    </row>
    <row r="352" spans="1:14" x14ac:dyDescent="0.2">
      <c r="A352" s="1">
        <v>43609</v>
      </c>
      <c r="B352">
        <v>45.049999</v>
      </c>
      <c r="C352">
        <v>45.534999999999997</v>
      </c>
      <c r="D352">
        <v>44.654998999999997</v>
      </c>
      <c r="E352">
        <v>44.7425</v>
      </c>
      <c r="F352">
        <v>43.536602000000002</v>
      </c>
      <c r="G352">
        <v>94858800</v>
      </c>
      <c r="H352">
        <f t="shared" si="20"/>
        <v>94858.8</v>
      </c>
      <c r="I352">
        <f t="shared" si="22"/>
        <v>2.22464956118687E-3</v>
      </c>
      <c r="K352" s="19">
        <f t="shared" si="21"/>
        <v>43609</v>
      </c>
      <c r="L352">
        <v>94858800</v>
      </c>
      <c r="M352">
        <v>43.536602000000002</v>
      </c>
      <c r="N352" s="20">
        <f t="shared" si="23"/>
        <v>-3.840592627941113E-3</v>
      </c>
    </row>
    <row r="353" spans="1:14" x14ac:dyDescent="0.2">
      <c r="A353" s="1">
        <v>43613</v>
      </c>
      <c r="B353">
        <v>44.73</v>
      </c>
      <c r="C353">
        <v>45.147499000000003</v>
      </c>
      <c r="D353">
        <v>44.477500999999997</v>
      </c>
      <c r="E353">
        <v>44.557499</v>
      </c>
      <c r="F353">
        <v>43.356583000000001</v>
      </c>
      <c r="G353">
        <v>111792800</v>
      </c>
      <c r="H353">
        <f t="shared" si="20"/>
        <v>111792.8</v>
      </c>
      <c r="I353">
        <f t="shared" si="22"/>
        <v>-7.1031966060643601E-3</v>
      </c>
      <c r="K353" s="19">
        <f t="shared" si="21"/>
        <v>43613</v>
      </c>
      <c r="L353">
        <v>111792800</v>
      </c>
      <c r="M353">
        <v>43.356583000000001</v>
      </c>
      <c r="N353" s="20">
        <f t="shared" si="23"/>
        <v>-4.1348886162498738E-3</v>
      </c>
    </row>
    <row r="354" spans="1:14" x14ac:dyDescent="0.2">
      <c r="A354" s="1">
        <v>43614</v>
      </c>
      <c r="B354">
        <v>44.104999999999997</v>
      </c>
      <c r="C354">
        <v>44.837502000000001</v>
      </c>
      <c r="D354">
        <v>44</v>
      </c>
      <c r="E354">
        <v>44.345001000000003</v>
      </c>
      <c r="F354">
        <v>43.149811</v>
      </c>
      <c r="G354">
        <v>113924800</v>
      </c>
      <c r="H354">
        <f t="shared" si="20"/>
        <v>113924.8</v>
      </c>
      <c r="I354">
        <f t="shared" si="22"/>
        <v>-1.3972725240330875E-2</v>
      </c>
      <c r="K354" s="19">
        <f t="shared" si="21"/>
        <v>43614</v>
      </c>
      <c r="L354">
        <v>113924800</v>
      </c>
      <c r="M354">
        <v>43.149811</v>
      </c>
      <c r="N354" s="20">
        <f t="shared" si="23"/>
        <v>-4.7691027680848569E-3</v>
      </c>
    </row>
    <row r="355" spans="1:14" x14ac:dyDescent="0.2">
      <c r="A355" s="1">
        <v>43615</v>
      </c>
      <c r="B355">
        <v>44.487499</v>
      </c>
      <c r="C355">
        <v>44.807499</v>
      </c>
      <c r="D355">
        <v>44.167499999999997</v>
      </c>
      <c r="E355">
        <v>44.575001</v>
      </c>
      <c r="F355">
        <v>43.373615000000001</v>
      </c>
      <c r="G355">
        <v>84873600</v>
      </c>
      <c r="H355">
        <f t="shared" si="20"/>
        <v>84873.600000000006</v>
      </c>
      <c r="I355">
        <f t="shared" si="22"/>
        <v>8.6724634395193931E-3</v>
      </c>
      <c r="K355" s="19">
        <f t="shared" si="21"/>
        <v>43615</v>
      </c>
      <c r="L355">
        <v>84873600</v>
      </c>
      <c r="M355">
        <v>43.373615000000001</v>
      </c>
      <c r="N355" s="20">
        <f t="shared" si="23"/>
        <v>5.1866739346784442E-3</v>
      </c>
    </row>
    <row r="356" spans="1:14" x14ac:dyDescent="0.2">
      <c r="A356" s="1">
        <v>43616</v>
      </c>
      <c r="B356">
        <v>44.057499</v>
      </c>
      <c r="C356">
        <v>44.497501</v>
      </c>
      <c r="D356">
        <v>43.747501</v>
      </c>
      <c r="E356">
        <v>43.767502</v>
      </c>
      <c r="F356">
        <v>42.587887000000002</v>
      </c>
      <c r="G356">
        <v>108174400</v>
      </c>
      <c r="H356">
        <f t="shared" si="20"/>
        <v>108174.39999999999</v>
      </c>
      <c r="I356">
        <f t="shared" si="22"/>
        <v>-9.6656366319895787E-3</v>
      </c>
      <c r="K356" s="19">
        <f t="shared" si="21"/>
        <v>43616</v>
      </c>
      <c r="L356">
        <v>108174400</v>
      </c>
      <c r="M356">
        <v>42.587887000000002</v>
      </c>
      <c r="N356" s="20">
        <f t="shared" si="23"/>
        <v>-1.8115345008710915E-2</v>
      </c>
    </row>
    <row r="357" spans="1:14" x14ac:dyDescent="0.2">
      <c r="A357" s="1">
        <v>43619</v>
      </c>
      <c r="B357">
        <v>43.900002000000001</v>
      </c>
      <c r="C357">
        <v>44.48</v>
      </c>
      <c r="D357">
        <v>42.567501</v>
      </c>
      <c r="E357">
        <v>43.325001</v>
      </c>
      <c r="F357">
        <v>42.157302999999999</v>
      </c>
      <c r="G357">
        <v>161584400</v>
      </c>
      <c r="H357">
        <f t="shared" si="20"/>
        <v>161584.4</v>
      </c>
      <c r="I357">
        <f t="shared" si="22"/>
        <v>-3.5748057328446933E-3</v>
      </c>
      <c r="K357" s="19">
        <f t="shared" si="21"/>
        <v>43619</v>
      </c>
      <c r="L357">
        <v>161584400</v>
      </c>
      <c r="M357">
        <v>42.157302999999999</v>
      </c>
      <c r="N357" s="20">
        <f t="shared" si="23"/>
        <v>-1.0110480475352139E-2</v>
      </c>
    </row>
    <row r="358" spans="1:14" x14ac:dyDescent="0.2">
      <c r="A358" s="1">
        <v>43620</v>
      </c>
      <c r="B358">
        <v>43.860000999999997</v>
      </c>
      <c r="C358">
        <v>44.957500000000003</v>
      </c>
      <c r="D358">
        <v>43.630001</v>
      </c>
      <c r="E358">
        <v>44.91</v>
      </c>
      <c r="F358">
        <v>43.699589000000003</v>
      </c>
      <c r="G358">
        <v>123872000</v>
      </c>
      <c r="H358">
        <f t="shared" si="20"/>
        <v>123872</v>
      </c>
      <c r="I358">
        <f t="shared" si="22"/>
        <v>-9.1118446873883344E-4</v>
      </c>
      <c r="K358" s="19">
        <f t="shared" si="21"/>
        <v>43620</v>
      </c>
      <c r="L358">
        <v>123872000</v>
      </c>
      <c r="M358">
        <v>43.699589000000003</v>
      </c>
      <c r="N358" s="20">
        <f t="shared" si="23"/>
        <v>3.6584076547781161E-2</v>
      </c>
    </row>
    <row r="359" spans="1:14" x14ac:dyDescent="0.2">
      <c r="A359" s="1">
        <v>43621</v>
      </c>
      <c r="B359">
        <v>46.07</v>
      </c>
      <c r="C359">
        <v>46.247501</v>
      </c>
      <c r="D359">
        <v>45.284999999999997</v>
      </c>
      <c r="E359">
        <v>45.634998000000003</v>
      </c>
      <c r="F359">
        <v>44.405048000000001</v>
      </c>
      <c r="G359">
        <v>119093600</v>
      </c>
      <c r="H359">
        <f t="shared" si="20"/>
        <v>119093.6</v>
      </c>
      <c r="I359">
        <f t="shared" si="22"/>
        <v>5.0387572950579815E-2</v>
      </c>
      <c r="K359" s="19">
        <f t="shared" si="21"/>
        <v>43621</v>
      </c>
      <c r="L359">
        <v>119093600</v>
      </c>
      <c r="M359">
        <v>44.405048000000001</v>
      </c>
      <c r="N359" s="20">
        <f t="shared" si="23"/>
        <v>1.6143378373650093E-2</v>
      </c>
    </row>
    <row r="360" spans="1:14" x14ac:dyDescent="0.2">
      <c r="A360" s="1">
        <v>43622</v>
      </c>
      <c r="B360">
        <v>45.77</v>
      </c>
      <c r="C360">
        <v>46.3675</v>
      </c>
      <c r="D360">
        <v>45.537497999999999</v>
      </c>
      <c r="E360">
        <v>46.305</v>
      </c>
      <c r="F360">
        <v>45.056995000000001</v>
      </c>
      <c r="G360">
        <v>90105200</v>
      </c>
      <c r="H360">
        <f t="shared" si="20"/>
        <v>90105.2</v>
      </c>
      <c r="I360">
        <f t="shared" si="22"/>
        <v>-6.5118298241805331E-3</v>
      </c>
      <c r="K360" s="19">
        <f t="shared" si="21"/>
        <v>43622</v>
      </c>
      <c r="L360">
        <v>90105200</v>
      </c>
      <c r="M360">
        <v>45.056995000000001</v>
      </c>
      <c r="N360" s="20">
        <f t="shared" si="23"/>
        <v>1.4681821760444889E-2</v>
      </c>
    </row>
    <row r="361" spans="1:14" x14ac:dyDescent="0.2">
      <c r="A361" s="1">
        <v>43623</v>
      </c>
      <c r="B361">
        <v>46.627499</v>
      </c>
      <c r="C361">
        <v>47.98</v>
      </c>
      <c r="D361">
        <v>46.442501</v>
      </c>
      <c r="E361">
        <v>47.537497999999999</v>
      </c>
      <c r="F361">
        <v>46.256270999999998</v>
      </c>
      <c r="G361">
        <v>122737600</v>
      </c>
      <c r="H361">
        <f t="shared" si="20"/>
        <v>122737.60000000001</v>
      </c>
      <c r="I361">
        <f t="shared" si="22"/>
        <v>1.8734957395673959E-2</v>
      </c>
      <c r="K361" s="19">
        <f t="shared" si="21"/>
        <v>43623</v>
      </c>
      <c r="L361">
        <v>122737600</v>
      </c>
      <c r="M361">
        <v>46.256270999999998</v>
      </c>
      <c r="N361" s="20">
        <f t="shared" si="23"/>
        <v>2.661686603822553E-2</v>
      </c>
    </row>
    <row r="362" spans="1:14" x14ac:dyDescent="0.2">
      <c r="A362" s="1">
        <v>43626</v>
      </c>
      <c r="B362">
        <v>47.952499000000003</v>
      </c>
      <c r="C362">
        <v>48.842498999999997</v>
      </c>
      <c r="D362">
        <v>47.904998999999997</v>
      </c>
      <c r="E362">
        <v>48.145000000000003</v>
      </c>
      <c r="F362">
        <v>46.847400999999998</v>
      </c>
      <c r="G362">
        <v>104883600</v>
      </c>
      <c r="H362">
        <f t="shared" si="20"/>
        <v>104883.6</v>
      </c>
      <c r="I362">
        <f t="shared" si="22"/>
        <v>2.8416707488428724E-2</v>
      </c>
      <c r="K362" s="19">
        <f t="shared" si="21"/>
        <v>43626</v>
      </c>
      <c r="L362">
        <v>104883600</v>
      </c>
      <c r="M362">
        <v>46.847400999999998</v>
      </c>
      <c r="N362" s="20">
        <f t="shared" si="23"/>
        <v>1.2779456433053147E-2</v>
      </c>
    </row>
    <row r="363" spans="1:14" x14ac:dyDescent="0.2">
      <c r="A363" s="1">
        <v>43627</v>
      </c>
      <c r="B363">
        <v>48.715000000000003</v>
      </c>
      <c r="C363">
        <v>49</v>
      </c>
      <c r="D363">
        <v>48.400002000000001</v>
      </c>
      <c r="E363">
        <v>48.702499000000003</v>
      </c>
      <c r="F363">
        <v>47.389870000000002</v>
      </c>
      <c r="G363">
        <v>107731600</v>
      </c>
      <c r="H363">
        <f t="shared" si="20"/>
        <v>107731.6</v>
      </c>
      <c r="I363">
        <f t="shared" si="22"/>
        <v>1.5901173367419294E-2</v>
      </c>
      <c r="K363" s="19">
        <f t="shared" si="21"/>
        <v>43627</v>
      </c>
      <c r="L363">
        <v>107731600</v>
      </c>
      <c r="M363">
        <v>47.389870000000002</v>
      </c>
      <c r="N363" s="20">
        <f t="shared" si="23"/>
        <v>1.1579489756539623E-2</v>
      </c>
    </row>
    <row r="364" spans="1:14" x14ac:dyDescent="0.2">
      <c r="A364" s="1">
        <v>43628</v>
      </c>
      <c r="B364">
        <v>48.487499</v>
      </c>
      <c r="C364">
        <v>48.9925</v>
      </c>
      <c r="D364">
        <v>48.347499999999997</v>
      </c>
      <c r="E364">
        <v>48.547500999999997</v>
      </c>
      <c r="F364">
        <v>47.239040000000003</v>
      </c>
      <c r="G364">
        <v>73012800</v>
      </c>
      <c r="H364">
        <f t="shared" si="20"/>
        <v>73012.800000000003</v>
      </c>
      <c r="I364">
        <f t="shared" si="22"/>
        <v>-4.6700400287386576E-3</v>
      </c>
      <c r="K364" s="19">
        <f t="shared" si="21"/>
        <v>43628</v>
      </c>
      <c r="L364">
        <v>73012800</v>
      </c>
      <c r="M364">
        <v>47.239040000000003</v>
      </c>
      <c r="N364" s="20">
        <f t="shared" si="23"/>
        <v>-3.1827477053640182E-3</v>
      </c>
    </row>
    <row r="365" spans="1:14" x14ac:dyDescent="0.2">
      <c r="A365" s="1">
        <v>43629</v>
      </c>
      <c r="B365">
        <v>48.674999</v>
      </c>
      <c r="C365">
        <v>49.197498000000003</v>
      </c>
      <c r="D365">
        <v>48.400002000000001</v>
      </c>
      <c r="E365">
        <v>48.537497999999999</v>
      </c>
      <c r="F365">
        <v>47.229317000000002</v>
      </c>
      <c r="G365">
        <v>86698400</v>
      </c>
      <c r="H365">
        <f t="shared" si="20"/>
        <v>86698.4</v>
      </c>
      <c r="I365">
        <f t="shared" si="22"/>
        <v>3.8669761045006675E-3</v>
      </c>
      <c r="K365" s="19">
        <f t="shared" si="21"/>
        <v>43629</v>
      </c>
      <c r="L365">
        <v>86698400</v>
      </c>
      <c r="M365">
        <v>47.229317000000002</v>
      </c>
      <c r="N365" s="20">
        <f t="shared" si="23"/>
        <v>-2.0582552058638439E-4</v>
      </c>
    </row>
    <row r="366" spans="1:14" x14ac:dyDescent="0.2">
      <c r="A366" s="1">
        <v>43630</v>
      </c>
      <c r="B366">
        <v>47.887501</v>
      </c>
      <c r="C366">
        <v>48.397499000000003</v>
      </c>
      <c r="D366">
        <v>47.575001</v>
      </c>
      <c r="E366">
        <v>48.185001</v>
      </c>
      <c r="F366">
        <v>46.886322</v>
      </c>
      <c r="G366">
        <v>75046000</v>
      </c>
      <c r="H366">
        <f t="shared" si="20"/>
        <v>75046</v>
      </c>
      <c r="I366">
        <f t="shared" si="22"/>
        <v>-1.6178695761246947E-2</v>
      </c>
      <c r="K366" s="19">
        <f t="shared" si="21"/>
        <v>43630</v>
      </c>
      <c r="L366">
        <v>75046000</v>
      </c>
      <c r="M366">
        <v>46.886322</v>
      </c>
      <c r="N366" s="20">
        <f t="shared" si="23"/>
        <v>-7.2623324195012582E-3</v>
      </c>
    </row>
    <row r="367" spans="1:14" x14ac:dyDescent="0.2">
      <c r="A367" s="1">
        <v>43633</v>
      </c>
      <c r="B367">
        <v>48.224997999999999</v>
      </c>
      <c r="C367">
        <v>48.740001999999997</v>
      </c>
      <c r="D367">
        <v>48.042499999999997</v>
      </c>
      <c r="E367">
        <v>48.472499999999997</v>
      </c>
      <c r="F367">
        <v>47.166072999999997</v>
      </c>
      <c r="G367">
        <v>58676400</v>
      </c>
      <c r="H367">
        <f t="shared" si="20"/>
        <v>58676.4</v>
      </c>
      <c r="I367">
        <f t="shared" si="22"/>
        <v>7.0477054127338788E-3</v>
      </c>
      <c r="K367" s="19">
        <f t="shared" si="21"/>
        <v>43633</v>
      </c>
      <c r="L367">
        <v>58676400</v>
      </c>
      <c r="M367">
        <v>47.166072999999997</v>
      </c>
      <c r="N367" s="20">
        <f t="shared" si="23"/>
        <v>5.9665801894206467E-3</v>
      </c>
    </row>
    <row r="368" spans="1:14" x14ac:dyDescent="0.2">
      <c r="A368" s="1">
        <v>43634</v>
      </c>
      <c r="B368">
        <v>49.012501</v>
      </c>
      <c r="C368">
        <v>50.072498000000003</v>
      </c>
      <c r="D368">
        <v>48.802501999999997</v>
      </c>
      <c r="E368">
        <v>49.612499</v>
      </c>
      <c r="F368">
        <v>48.275340999999997</v>
      </c>
      <c r="G368">
        <v>106204000</v>
      </c>
      <c r="H368">
        <f t="shared" si="20"/>
        <v>106204</v>
      </c>
      <c r="I368">
        <f t="shared" si="22"/>
        <v>1.6329767395739467E-2</v>
      </c>
      <c r="K368" s="19">
        <f t="shared" si="21"/>
        <v>43634</v>
      </c>
      <c r="L368">
        <v>106204000</v>
      </c>
      <c r="M368">
        <v>48.275340999999997</v>
      </c>
      <c r="N368" s="20">
        <f t="shared" si="23"/>
        <v>2.3518345485323746E-2</v>
      </c>
    </row>
    <row r="369" spans="1:14" x14ac:dyDescent="0.2">
      <c r="A369" s="1">
        <v>43635</v>
      </c>
      <c r="B369">
        <v>49.919998</v>
      </c>
      <c r="C369">
        <v>49.970001000000003</v>
      </c>
      <c r="D369">
        <v>49.327499000000003</v>
      </c>
      <c r="E369">
        <v>49.467498999999997</v>
      </c>
      <c r="F369">
        <v>48.134253999999999</v>
      </c>
      <c r="G369">
        <v>84496800</v>
      </c>
      <c r="H369">
        <f t="shared" si="20"/>
        <v>84496.8</v>
      </c>
      <c r="I369">
        <f t="shared" si="22"/>
        <v>1.8515623187643483E-2</v>
      </c>
      <c r="K369" s="19">
        <f t="shared" si="21"/>
        <v>43635</v>
      </c>
      <c r="L369">
        <v>84496800</v>
      </c>
      <c r="M369">
        <v>48.134253999999999</v>
      </c>
      <c r="N369" s="20">
        <f t="shared" si="23"/>
        <v>-2.9225479733017081E-3</v>
      </c>
    </row>
    <row r="370" spans="1:14" x14ac:dyDescent="0.2">
      <c r="A370" s="1">
        <v>43636</v>
      </c>
      <c r="B370">
        <v>50.092498999999997</v>
      </c>
      <c r="C370">
        <v>50.152500000000003</v>
      </c>
      <c r="D370">
        <v>49.5075</v>
      </c>
      <c r="E370">
        <v>49.865001999999997</v>
      </c>
      <c r="F370">
        <v>48.521048999999998</v>
      </c>
      <c r="G370">
        <v>86056000</v>
      </c>
      <c r="H370">
        <f t="shared" si="20"/>
        <v>86056</v>
      </c>
      <c r="I370">
        <f t="shared" si="22"/>
        <v>3.4555490166485363E-3</v>
      </c>
      <c r="K370" s="19">
        <f t="shared" si="21"/>
        <v>43636</v>
      </c>
      <c r="L370">
        <v>86056000</v>
      </c>
      <c r="M370">
        <v>48.521048999999998</v>
      </c>
      <c r="N370" s="20">
        <f t="shared" si="23"/>
        <v>8.0357534989531441E-3</v>
      </c>
    </row>
    <row r="371" spans="1:14" x14ac:dyDescent="0.2">
      <c r="A371" s="1">
        <v>43637</v>
      </c>
      <c r="B371">
        <v>49.700001</v>
      </c>
      <c r="C371">
        <v>50.212502000000001</v>
      </c>
      <c r="D371">
        <v>49.537497999999999</v>
      </c>
      <c r="E371">
        <v>49.695</v>
      </c>
      <c r="F371">
        <v>48.355618</v>
      </c>
      <c r="G371">
        <v>191202400</v>
      </c>
      <c r="H371">
        <f t="shared" si="20"/>
        <v>191202.4</v>
      </c>
      <c r="I371">
        <f t="shared" si="22"/>
        <v>-7.8354645472967169E-3</v>
      </c>
      <c r="K371" s="19">
        <f t="shared" si="21"/>
        <v>43637</v>
      </c>
      <c r="L371">
        <v>191202400</v>
      </c>
      <c r="M371">
        <v>48.355618</v>
      </c>
      <c r="N371" s="20">
        <f t="shared" si="23"/>
        <v>-3.4094687441732375E-3</v>
      </c>
    </row>
    <row r="372" spans="1:14" x14ac:dyDescent="0.2">
      <c r="A372" s="1">
        <v>43640</v>
      </c>
      <c r="B372">
        <v>49.634998000000003</v>
      </c>
      <c r="C372">
        <v>50.040000999999997</v>
      </c>
      <c r="D372">
        <v>49.542499999999997</v>
      </c>
      <c r="E372">
        <v>49.645000000000003</v>
      </c>
      <c r="F372">
        <v>48.306969000000002</v>
      </c>
      <c r="G372">
        <v>72881600</v>
      </c>
      <c r="H372">
        <f t="shared" si="20"/>
        <v>72881.600000000006</v>
      </c>
      <c r="I372">
        <f t="shared" si="22"/>
        <v>-1.3079074183519083E-3</v>
      </c>
      <c r="K372" s="19">
        <f t="shared" si="21"/>
        <v>43640</v>
      </c>
      <c r="L372">
        <v>72881600</v>
      </c>
      <c r="M372">
        <v>48.306969000000002</v>
      </c>
      <c r="N372" s="20">
        <f t="shared" si="23"/>
        <v>-1.0060671750694512E-3</v>
      </c>
    </row>
    <row r="373" spans="1:14" x14ac:dyDescent="0.2">
      <c r="A373" s="1">
        <v>43641</v>
      </c>
      <c r="B373">
        <v>49.607498</v>
      </c>
      <c r="C373">
        <v>49.814999</v>
      </c>
      <c r="D373">
        <v>48.822498000000003</v>
      </c>
      <c r="E373">
        <v>48.892502</v>
      </c>
      <c r="F373">
        <v>47.574753000000001</v>
      </c>
      <c r="G373">
        <v>84281200</v>
      </c>
      <c r="H373">
        <f t="shared" si="20"/>
        <v>84281.2</v>
      </c>
      <c r="I373">
        <f t="shared" si="22"/>
        <v>-5.5404454735756027E-4</v>
      </c>
      <c r="K373" s="19">
        <f t="shared" si="21"/>
        <v>43641</v>
      </c>
      <c r="L373">
        <v>84281200</v>
      </c>
      <c r="M373">
        <v>47.574753000000001</v>
      </c>
      <c r="N373" s="20">
        <f t="shared" si="23"/>
        <v>-1.515756453276961E-2</v>
      </c>
    </row>
    <row r="374" spans="1:14" x14ac:dyDescent="0.2">
      <c r="A374" s="1">
        <v>43642</v>
      </c>
      <c r="B374">
        <v>49.442501</v>
      </c>
      <c r="C374">
        <v>50.247501</v>
      </c>
      <c r="D374">
        <v>49.337502000000001</v>
      </c>
      <c r="E374">
        <v>49.950001</v>
      </c>
      <c r="F374">
        <v>48.603755999999997</v>
      </c>
      <c r="G374">
        <v>104270000</v>
      </c>
      <c r="H374">
        <f t="shared" si="20"/>
        <v>104270</v>
      </c>
      <c r="I374">
        <f t="shared" si="22"/>
        <v>-3.326049622579224E-3</v>
      </c>
      <c r="K374" s="19">
        <f t="shared" si="21"/>
        <v>43642</v>
      </c>
      <c r="L374">
        <v>104270000</v>
      </c>
      <c r="M374">
        <v>48.603755999999997</v>
      </c>
      <c r="N374" s="20">
        <f t="shared" si="23"/>
        <v>2.1629182184088182E-2</v>
      </c>
    </row>
    <row r="375" spans="1:14" x14ac:dyDescent="0.2">
      <c r="A375" s="1">
        <v>43643</v>
      </c>
      <c r="B375">
        <v>50.072498000000003</v>
      </c>
      <c r="C375">
        <v>50.392502</v>
      </c>
      <c r="D375">
        <v>49.892502</v>
      </c>
      <c r="E375">
        <v>49.935001</v>
      </c>
      <c r="F375">
        <v>48.589148999999999</v>
      </c>
      <c r="G375">
        <v>83598800</v>
      </c>
      <c r="H375">
        <f t="shared" si="20"/>
        <v>83598.8</v>
      </c>
      <c r="I375">
        <f t="shared" si="22"/>
        <v>1.2742013192253423E-2</v>
      </c>
      <c r="K375" s="19">
        <f t="shared" si="21"/>
        <v>43643</v>
      </c>
      <c r="L375">
        <v>83598800</v>
      </c>
      <c r="M375">
        <v>48.589148999999999</v>
      </c>
      <c r="N375" s="20">
        <f t="shared" si="23"/>
        <v>-3.0053232922982412E-4</v>
      </c>
    </row>
    <row r="376" spans="1:14" x14ac:dyDescent="0.2">
      <c r="A376" s="1">
        <v>43644</v>
      </c>
      <c r="B376">
        <v>49.669998</v>
      </c>
      <c r="C376">
        <v>49.875</v>
      </c>
      <c r="D376">
        <v>49.262501</v>
      </c>
      <c r="E376">
        <v>49.48</v>
      </c>
      <c r="F376">
        <v>48.146416000000002</v>
      </c>
      <c r="G376">
        <v>124442400</v>
      </c>
      <c r="H376">
        <f t="shared" si="20"/>
        <v>124442.4</v>
      </c>
      <c r="I376">
        <f t="shared" si="22"/>
        <v>-8.0383447216874106E-3</v>
      </c>
      <c r="K376" s="19">
        <f t="shared" si="21"/>
        <v>43644</v>
      </c>
      <c r="L376">
        <v>124442400</v>
      </c>
      <c r="M376">
        <v>48.146416000000002</v>
      </c>
      <c r="N376" s="20">
        <f t="shared" si="23"/>
        <v>-9.111766909109623E-3</v>
      </c>
    </row>
    <row r="377" spans="1:14" x14ac:dyDescent="0.2">
      <c r="A377" s="1">
        <v>43647</v>
      </c>
      <c r="B377">
        <v>50.792499999999997</v>
      </c>
      <c r="C377">
        <v>51.122501</v>
      </c>
      <c r="D377">
        <v>50.162497999999999</v>
      </c>
      <c r="E377">
        <v>50.387501</v>
      </c>
      <c r="F377">
        <v>49.029465000000002</v>
      </c>
      <c r="G377">
        <v>109012000</v>
      </c>
      <c r="H377">
        <f t="shared" si="20"/>
        <v>109012</v>
      </c>
      <c r="I377">
        <f t="shared" si="22"/>
        <v>2.2599195594894071E-2</v>
      </c>
      <c r="K377" s="19">
        <f t="shared" si="21"/>
        <v>43647</v>
      </c>
      <c r="L377">
        <v>109012000</v>
      </c>
      <c r="M377">
        <v>49.029465000000002</v>
      </c>
      <c r="N377" s="20">
        <f t="shared" si="23"/>
        <v>1.8340908282768124E-2</v>
      </c>
    </row>
    <row r="378" spans="1:14" x14ac:dyDescent="0.2">
      <c r="A378" s="1">
        <v>43648</v>
      </c>
      <c r="B378">
        <v>50.352500999999997</v>
      </c>
      <c r="C378">
        <v>50.782501000000003</v>
      </c>
      <c r="D378">
        <v>50.34</v>
      </c>
      <c r="E378">
        <v>50.682499</v>
      </c>
      <c r="F378">
        <v>49.316509000000003</v>
      </c>
      <c r="G378">
        <v>67740800</v>
      </c>
      <c r="H378">
        <f t="shared" si="20"/>
        <v>67740.800000000003</v>
      </c>
      <c r="I378">
        <f t="shared" si="22"/>
        <v>-8.6626765762661869E-3</v>
      </c>
      <c r="K378" s="19">
        <f t="shared" si="21"/>
        <v>43648</v>
      </c>
      <c r="L378">
        <v>67740800</v>
      </c>
      <c r="M378">
        <v>49.316509000000003</v>
      </c>
      <c r="N378" s="20">
        <f t="shared" si="23"/>
        <v>5.8545203379233614E-3</v>
      </c>
    </row>
    <row r="379" spans="1:14" x14ac:dyDescent="0.2">
      <c r="A379" s="1">
        <v>43649</v>
      </c>
      <c r="B379">
        <v>50.82</v>
      </c>
      <c r="C379">
        <v>51.110000999999997</v>
      </c>
      <c r="D379">
        <v>50.672500999999997</v>
      </c>
      <c r="E379">
        <v>51.102500999999997</v>
      </c>
      <c r="F379">
        <v>49.725189</v>
      </c>
      <c r="G379">
        <v>45448000</v>
      </c>
      <c r="H379">
        <f t="shared" si="20"/>
        <v>45448</v>
      </c>
      <c r="I379">
        <f t="shared" si="22"/>
        <v>9.2845239206688791E-3</v>
      </c>
      <c r="K379" s="19">
        <f t="shared" si="21"/>
        <v>43649</v>
      </c>
      <c r="L379">
        <v>45448000</v>
      </c>
      <c r="M379">
        <v>49.725189</v>
      </c>
      <c r="N379" s="20">
        <f t="shared" si="23"/>
        <v>8.2868801601507676E-3</v>
      </c>
    </row>
    <row r="380" spans="1:14" x14ac:dyDescent="0.2">
      <c r="A380" s="1">
        <v>43651</v>
      </c>
      <c r="B380">
        <v>50.837502000000001</v>
      </c>
      <c r="C380">
        <v>51.27</v>
      </c>
      <c r="D380">
        <v>50.724997999999999</v>
      </c>
      <c r="E380">
        <v>51.057499</v>
      </c>
      <c r="F380">
        <v>49.681399999999996</v>
      </c>
      <c r="G380">
        <v>69062000</v>
      </c>
      <c r="H380">
        <f t="shared" si="20"/>
        <v>69062</v>
      </c>
      <c r="I380">
        <f t="shared" si="22"/>
        <v>3.4439197166470582E-4</v>
      </c>
      <c r="K380" s="19">
        <f t="shared" si="21"/>
        <v>43651</v>
      </c>
      <c r="L380">
        <v>69062000</v>
      </c>
      <c r="M380">
        <v>49.681399999999996</v>
      </c>
      <c r="N380" s="20">
        <f t="shared" si="23"/>
        <v>-8.8062008170554872E-4</v>
      </c>
    </row>
    <row r="381" spans="1:14" x14ac:dyDescent="0.2">
      <c r="A381" s="1">
        <v>43654</v>
      </c>
      <c r="B381">
        <v>50.202499000000003</v>
      </c>
      <c r="C381">
        <v>50.349997999999999</v>
      </c>
      <c r="D381">
        <v>49.602500999999997</v>
      </c>
      <c r="E381">
        <v>50.005001</v>
      </c>
      <c r="F381">
        <v>48.657265000000002</v>
      </c>
      <c r="G381">
        <v>101354400</v>
      </c>
      <c r="H381">
        <f t="shared" si="20"/>
        <v>101354.4</v>
      </c>
      <c r="I381">
        <f t="shared" si="22"/>
        <v>-1.2490837964461699E-2</v>
      </c>
      <c r="K381" s="19">
        <f t="shared" si="21"/>
        <v>43654</v>
      </c>
      <c r="L381">
        <v>101354400</v>
      </c>
      <c r="M381">
        <v>48.657265000000002</v>
      </c>
      <c r="N381" s="20">
        <f t="shared" si="23"/>
        <v>-2.0614052744085194E-2</v>
      </c>
    </row>
    <row r="382" spans="1:14" x14ac:dyDescent="0.2">
      <c r="A382" s="1">
        <v>43655</v>
      </c>
      <c r="B382">
        <v>49.799999</v>
      </c>
      <c r="C382">
        <v>50.377499</v>
      </c>
      <c r="D382">
        <v>49.702499000000003</v>
      </c>
      <c r="E382">
        <v>50.310001</v>
      </c>
      <c r="F382">
        <v>48.954051999999997</v>
      </c>
      <c r="G382">
        <v>82312000</v>
      </c>
      <c r="H382">
        <f t="shared" si="20"/>
        <v>82312</v>
      </c>
      <c r="I382">
        <f t="shared" si="22"/>
        <v>-8.0175291672233955E-3</v>
      </c>
      <c r="K382" s="19">
        <f t="shared" si="21"/>
        <v>43655</v>
      </c>
      <c r="L382">
        <v>82312000</v>
      </c>
      <c r="M382">
        <v>48.954051999999997</v>
      </c>
      <c r="N382" s="20">
        <f t="shared" si="23"/>
        <v>6.0995413531770596E-3</v>
      </c>
    </row>
    <row r="383" spans="1:14" x14ac:dyDescent="0.2">
      <c r="A383" s="1">
        <v>43656</v>
      </c>
      <c r="B383">
        <v>50.462502000000001</v>
      </c>
      <c r="C383">
        <v>50.932499</v>
      </c>
      <c r="D383">
        <v>50.389999000000003</v>
      </c>
      <c r="E383">
        <v>50.807499</v>
      </c>
      <c r="F383">
        <v>49.438136999999998</v>
      </c>
      <c r="G383">
        <v>71588400</v>
      </c>
      <c r="H383">
        <f t="shared" si="20"/>
        <v>71588.399999999994</v>
      </c>
      <c r="I383">
        <f t="shared" si="22"/>
        <v>1.3303273359503501E-2</v>
      </c>
      <c r="K383" s="19">
        <f t="shared" si="21"/>
        <v>43656</v>
      </c>
      <c r="L383">
        <v>71588400</v>
      </c>
      <c r="M383">
        <v>49.438136999999998</v>
      </c>
      <c r="N383" s="20">
        <f t="shared" si="23"/>
        <v>9.8885583567219389E-3</v>
      </c>
    </row>
    <row r="384" spans="1:14" x14ac:dyDescent="0.2">
      <c r="A384" s="1">
        <v>43657</v>
      </c>
      <c r="B384">
        <v>50.827499000000003</v>
      </c>
      <c r="C384">
        <v>51.097499999999997</v>
      </c>
      <c r="D384">
        <v>50.427501999999997</v>
      </c>
      <c r="E384">
        <v>50.4375</v>
      </c>
      <c r="F384">
        <v>49.078102000000001</v>
      </c>
      <c r="G384">
        <v>80767200</v>
      </c>
      <c r="H384">
        <f t="shared" si="20"/>
        <v>80767.199999999997</v>
      </c>
      <c r="I384">
        <f t="shared" si="22"/>
        <v>7.2330341448389231E-3</v>
      </c>
      <c r="K384" s="19">
        <f t="shared" si="21"/>
        <v>43657</v>
      </c>
      <c r="L384">
        <v>80767200</v>
      </c>
      <c r="M384">
        <v>49.078102000000001</v>
      </c>
      <c r="N384" s="20">
        <f t="shared" si="23"/>
        <v>-7.2825357476556272E-3</v>
      </c>
    </row>
    <row r="385" spans="1:14" x14ac:dyDescent="0.2">
      <c r="A385" s="1">
        <v>43658</v>
      </c>
      <c r="B385">
        <v>50.612499</v>
      </c>
      <c r="C385">
        <v>51</v>
      </c>
      <c r="D385">
        <v>50.549999</v>
      </c>
      <c r="E385">
        <v>50.825001</v>
      </c>
      <c r="F385">
        <v>49.455162000000001</v>
      </c>
      <c r="G385">
        <v>70380800</v>
      </c>
      <c r="H385">
        <f t="shared" si="20"/>
        <v>70380.800000000003</v>
      </c>
      <c r="I385">
        <f t="shared" si="22"/>
        <v>-4.2299936890462268E-3</v>
      </c>
      <c r="K385" s="19">
        <f t="shared" si="21"/>
        <v>43658</v>
      </c>
      <c r="L385">
        <v>70380800</v>
      </c>
      <c r="M385">
        <v>49.455162000000001</v>
      </c>
      <c r="N385" s="20">
        <f t="shared" si="23"/>
        <v>7.6828561952130949E-3</v>
      </c>
    </row>
    <row r="386" spans="1:14" x14ac:dyDescent="0.2">
      <c r="A386" s="1">
        <v>43661</v>
      </c>
      <c r="B386">
        <v>51.022499000000003</v>
      </c>
      <c r="C386">
        <v>51.467498999999997</v>
      </c>
      <c r="D386">
        <v>51</v>
      </c>
      <c r="E386">
        <v>51.302501999999997</v>
      </c>
      <c r="F386">
        <v>49.919800000000002</v>
      </c>
      <c r="G386">
        <v>67789600</v>
      </c>
      <c r="H386">
        <f t="shared" si="20"/>
        <v>67789.600000000006</v>
      </c>
      <c r="I386">
        <f t="shared" si="22"/>
        <v>8.1007657811957411E-3</v>
      </c>
      <c r="K386" s="19">
        <f t="shared" si="21"/>
        <v>43661</v>
      </c>
      <c r="L386">
        <v>67789600</v>
      </c>
      <c r="M386">
        <v>49.919800000000002</v>
      </c>
      <c r="N386" s="20">
        <f t="shared" si="23"/>
        <v>9.3951365481322411E-3</v>
      </c>
    </row>
    <row r="387" spans="1:14" x14ac:dyDescent="0.2">
      <c r="A387" s="1">
        <v>43662</v>
      </c>
      <c r="B387">
        <v>51.147499000000003</v>
      </c>
      <c r="C387">
        <v>51.527500000000003</v>
      </c>
      <c r="D387">
        <v>50.875</v>
      </c>
      <c r="E387">
        <v>51.125</v>
      </c>
      <c r="F387">
        <v>49.747078000000002</v>
      </c>
      <c r="G387">
        <v>67467200</v>
      </c>
      <c r="H387">
        <f t="shared" ref="H387:H450" si="24">G387/1000</f>
        <v>67467.199999999997</v>
      </c>
      <c r="I387">
        <f t="shared" si="22"/>
        <v>2.4498996021343447E-3</v>
      </c>
      <c r="K387" s="19">
        <f t="shared" ref="K387:K450" si="25">A387</f>
        <v>43662</v>
      </c>
      <c r="L387">
        <v>67467200</v>
      </c>
      <c r="M387">
        <v>49.747078000000002</v>
      </c>
      <c r="N387" s="20">
        <f t="shared" si="23"/>
        <v>-3.4599898236771834E-3</v>
      </c>
    </row>
    <row r="388" spans="1:14" x14ac:dyDescent="0.2">
      <c r="A388" s="1">
        <v>43663</v>
      </c>
      <c r="B388">
        <v>51.012501</v>
      </c>
      <c r="C388">
        <v>51.272499000000003</v>
      </c>
      <c r="D388">
        <v>50.817501</v>
      </c>
      <c r="E388">
        <v>50.837502000000001</v>
      </c>
      <c r="F388">
        <v>49.467326999999997</v>
      </c>
      <c r="G388">
        <v>56430000</v>
      </c>
      <c r="H388">
        <f t="shared" si="24"/>
        <v>56430</v>
      </c>
      <c r="I388">
        <f t="shared" ref="I388:I451" si="26">(B388-B387)/B387</f>
        <v>-2.6393861408551579E-3</v>
      </c>
      <c r="K388" s="19">
        <f t="shared" si="25"/>
        <v>43663</v>
      </c>
      <c r="L388">
        <v>56430000</v>
      </c>
      <c r="M388">
        <v>49.467326999999997</v>
      </c>
      <c r="N388" s="20">
        <f t="shared" ref="N388:N451" si="27">(F388-F387)/F387</f>
        <v>-5.6234659651769802E-3</v>
      </c>
    </row>
    <row r="389" spans="1:14" x14ac:dyDescent="0.2">
      <c r="A389" s="1">
        <v>43664</v>
      </c>
      <c r="B389">
        <v>51</v>
      </c>
      <c r="C389">
        <v>51.470001000000003</v>
      </c>
      <c r="D389">
        <v>50.924999</v>
      </c>
      <c r="E389">
        <v>51.415000999999997</v>
      </c>
      <c r="F389">
        <v>50.029266</v>
      </c>
      <c r="G389">
        <v>74162400</v>
      </c>
      <c r="H389">
        <f t="shared" si="24"/>
        <v>74162.399999999994</v>
      </c>
      <c r="I389">
        <f t="shared" si="26"/>
        <v>-2.4505757912164151E-4</v>
      </c>
      <c r="K389" s="19">
        <f t="shared" si="25"/>
        <v>43664</v>
      </c>
      <c r="L389">
        <v>74162400</v>
      </c>
      <c r="M389">
        <v>50.029266</v>
      </c>
      <c r="N389" s="20">
        <f t="shared" si="27"/>
        <v>1.1359801187559668E-2</v>
      </c>
    </row>
    <row r="390" spans="1:14" x14ac:dyDescent="0.2">
      <c r="A390" s="1">
        <v>43665</v>
      </c>
      <c r="B390">
        <v>51.447498000000003</v>
      </c>
      <c r="C390">
        <v>51.625</v>
      </c>
      <c r="D390">
        <v>50.59</v>
      </c>
      <c r="E390">
        <v>50.647499000000003</v>
      </c>
      <c r="F390">
        <v>49.282448000000002</v>
      </c>
      <c r="G390">
        <v>83717200</v>
      </c>
      <c r="H390">
        <f t="shared" si="24"/>
        <v>83717.2</v>
      </c>
      <c r="I390">
        <f t="shared" si="26"/>
        <v>8.774470588235354E-3</v>
      </c>
      <c r="K390" s="19">
        <f t="shared" si="25"/>
        <v>43665</v>
      </c>
      <c r="L390">
        <v>83717200</v>
      </c>
      <c r="M390">
        <v>49.282448000000002</v>
      </c>
      <c r="N390" s="20">
        <f t="shared" si="27"/>
        <v>-1.4927622563960814E-2</v>
      </c>
    </row>
    <row r="391" spans="1:14" x14ac:dyDescent="0.2">
      <c r="A391" s="1">
        <v>43668</v>
      </c>
      <c r="B391">
        <v>50.912497999999999</v>
      </c>
      <c r="C391">
        <v>51.807499</v>
      </c>
      <c r="D391">
        <v>50.902500000000003</v>
      </c>
      <c r="E391">
        <v>51.805</v>
      </c>
      <c r="F391">
        <v>50.408752</v>
      </c>
      <c r="G391">
        <v>89111600</v>
      </c>
      <c r="H391">
        <f t="shared" si="24"/>
        <v>89111.6</v>
      </c>
      <c r="I391">
        <f t="shared" si="26"/>
        <v>-1.0398950790571073E-2</v>
      </c>
      <c r="K391" s="19">
        <f t="shared" si="25"/>
        <v>43668</v>
      </c>
      <c r="L391">
        <v>89111600</v>
      </c>
      <c r="M391">
        <v>50.408752</v>
      </c>
      <c r="N391" s="20">
        <f t="shared" si="27"/>
        <v>2.2854059522367833E-2</v>
      </c>
    </row>
    <row r="392" spans="1:14" x14ac:dyDescent="0.2">
      <c r="A392" s="1">
        <v>43669</v>
      </c>
      <c r="B392">
        <v>52.115001999999997</v>
      </c>
      <c r="C392">
        <v>52.227500999999997</v>
      </c>
      <c r="D392">
        <v>51.822498000000003</v>
      </c>
      <c r="E392">
        <v>52.209999000000003</v>
      </c>
      <c r="F392">
        <v>50.802833999999997</v>
      </c>
      <c r="G392">
        <v>73420800</v>
      </c>
      <c r="H392">
        <f t="shared" si="24"/>
        <v>73420.800000000003</v>
      </c>
      <c r="I392">
        <f t="shared" si="26"/>
        <v>2.3619033581891772E-2</v>
      </c>
      <c r="K392" s="19">
        <f t="shared" si="25"/>
        <v>43669</v>
      </c>
      <c r="L392">
        <v>73420800</v>
      </c>
      <c r="M392">
        <v>50.802833999999997</v>
      </c>
      <c r="N392" s="20">
        <f t="shared" si="27"/>
        <v>7.8177297466122033E-3</v>
      </c>
    </row>
    <row r="393" spans="1:14" x14ac:dyDescent="0.2">
      <c r="A393" s="1">
        <v>43670</v>
      </c>
      <c r="B393">
        <v>51.917499999999997</v>
      </c>
      <c r="C393">
        <v>52.287497999999999</v>
      </c>
      <c r="D393">
        <v>51.792499999999997</v>
      </c>
      <c r="E393">
        <v>52.167499999999997</v>
      </c>
      <c r="F393">
        <v>50.761482000000001</v>
      </c>
      <c r="G393">
        <v>59966400</v>
      </c>
      <c r="H393">
        <f t="shared" si="24"/>
        <v>59966.400000000001</v>
      </c>
      <c r="I393">
        <f t="shared" si="26"/>
        <v>-3.7897340961437569E-3</v>
      </c>
      <c r="K393" s="19">
        <f t="shared" si="25"/>
        <v>43670</v>
      </c>
      <c r="L393">
        <v>59966400</v>
      </c>
      <c r="M393">
        <v>50.761482000000001</v>
      </c>
      <c r="N393" s="20">
        <f t="shared" si="27"/>
        <v>-8.1397033874126552E-4</v>
      </c>
    </row>
    <row r="394" spans="1:14" x14ac:dyDescent="0.2">
      <c r="A394" s="1">
        <v>43671</v>
      </c>
      <c r="B394">
        <v>52.222499999999997</v>
      </c>
      <c r="C394">
        <v>52.310001</v>
      </c>
      <c r="D394">
        <v>51.682499</v>
      </c>
      <c r="E394">
        <v>51.755001</v>
      </c>
      <c r="F394">
        <v>50.360100000000003</v>
      </c>
      <c r="G394">
        <v>55638400</v>
      </c>
      <c r="H394">
        <f t="shared" si="24"/>
        <v>55638.400000000001</v>
      </c>
      <c r="I394">
        <f t="shared" si="26"/>
        <v>5.8747050609139449E-3</v>
      </c>
      <c r="K394" s="19">
        <f t="shared" si="25"/>
        <v>43671</v>
      </c>
      <c r="L394">
        <v>55638400</v>
      </c>
      <c r="M394">
        <v>50.360100000000003</v>
      </c>
      <c r="N394" s="20">
        <f t="shared" si="27"/>
        <v>-7.9072159477140188E-3</v>
      </c>
    </row>
    <row r="395" spans="1:14" x14ac:dyDescent="0.2">
      <c r="A395" s="1">
        <v>43672</v>
      </c>
      <c r="B395">
        <v>51.869999</v>
      </c>
      <c r="C395">
        <v>52.432499</v>
      </c>
      <c r="D395">
        <v>51.784999999999997</v>
      </c>
      <c r="E395">
        <v>51.935001</v>
      </c>
      <c r="F395">
        <v>50.535248000000003</v>
      </c>
      <c r="G395">
        <v>70475600</v>
      </c>
      <c r="H395">
        <f t="shared" si="24"/>
        <v>70475.600000000006</v>
      </c>
      <c r="I395">
        <f t="shared" si="26"/>
        <v>-6.7499832447699103E-3</v>
      </c>
      <c r="K395" s="19">
        <f t="shared" si="25"/>
        <v>43672</v>
      </c>
      <c r="L395">
        <v>70475600</v>
      </c>
      <c r="M395">
        <v>50.535248000000003</v>
      </c>
      <c r="N395" s="20">
        <f t="shared" si="27"/>
        <v>3.4779120772198639E-3</v>
      </c>
    </row>
    <row r="396" spans="1:14" x14ac:dyDescent="0.2">
      <c r="A396" s="1">
        <v>43675</v>
      </c>
      <c r="B396">
        <v>52.115001999999997</v>
      </c>
      <c r="C396">
        <v>52.66</v>
      </c>
      <c r="D396">
        <v>52.110000999999997</v>
      </c>
      <c r="E396">
        <v>52.419998</v>
      </c>
      <c r="F396">
        <v>51.007168</v>
      </c>
      <c r="G396">
        <v>86693600</v>
      </c>
      <c r="H396">
        <f t="shared" si="24"/>
        <v>86693.6</v>
      </c>
      <c r="I396">
        <f t="shared" si="26"/>
        <v>4.7234047565722333E-3</v>
      </c>
      <c r="K396" s="19">
        <f t="shared" si="25"/>
        <v>43675</v>
      </c>
      <c r="L396">
        <v>86693600</v>
      </c>
      <c r="M396">
        <v>51.007168</v>
      </c>
      <c r="N396" s="20">
        <f t="shared" si="27"/>
        <v>9.3384324541159313E-3</v>
      </c>
    </row>
    <row r="397" spans="1:14" x14ac:dyDescent="0.2">
      <c r="A397" s="1">
        <v>43676</v>
      </c>
      <c r="B397">
        <v>52.189999</v>
      </c>
      <c r="C397">
        <v>52.540000999999997</v>
      </c>
      <c r="D397">
        <v>51.827499000000003</v>
      </c>
      <c r="E397">
        <v>52.195</v>
      </c>
      <c r="F397">
        <v>50.788241999999997</v>
      </c>
      <c r="G397">
        <v>135742800</v>
      </c>
      <c r="H397">
        <f t="shared" si="24"/>
        <v>135742.79999999999</v>
      </c>
      <c r="I397">
        <f t="shared" si="26"/>
        <v>1.4390673917656822E-3</v>
      </c>
      <c r="K397" s="19">
        <f t="shared" si="25"/>
        <v>43676</v>
      </c>
      <c r="L397">
        <v>135742800</v>
      </c>
      <c r="M397">
        <v>50.788241999999997</v>
      </c>
      <c r="N397" s="20">
        <f t="shared" si="27"/>
        <v>-4.2920634213607645E-3</v>
      </c>
    </row>
    <row r="398" spans="1:14" x14ac:dyDescent="0.2">
      <c r="A398" s="1">
        <v>43677</v>
      </c>
      <c r="B398">
        <v>54.104999999999997</v>
      </c>
      <c r="C398">
        <v>55.342498999999997</v>
      </c>
      <c r="D398">
        <v>52.825001</v>
      </c>
      <c r="E398">
        <v>53.259998000000003</v>
      </c>
      <c r="F398">
        <v>51.824531999999998</v>
      </c>
      <c r="G398">
        <v>277125600</v>
      </c>
      <c r="H398">
        <f t="shared" si="24"/>
        <v>277125.59999999998</v>
      </c>
      <c r="I398">
        <f t="shared" si="26"/>
        <v>3.6692872900802254E-2</v>
      </c>
      <c r="K398" s="19">
        <f t="shared" si="25"/>
        <v>43677</v>
      </c>
      <c r="L398">
        <v>277125600</v>
      </c>
      <c r="M398">
        <v>51.824531999999998</v>
      </c>
      <c r="N398" s="20">
        <f t="shared" si="27"/>
        <v>2.0404132121761589E-2</v>
      </c>
    </row>
    <row r="399" spans="1:14" x14ac:dyDescent="0.2">
      <c r="A399" s="1">
        <v>43678</v>
      </c>
      <c r="B399">
        <v>53.474997999999999</v>
      </c>
      <c r="C399">
        <v>54.5075</v>
      </c>
      <c r="D399">
        <v>51.685001</v>
      </c>
      <c r="E399">
        <v>52.107498</v>
      </c>
      <c r="F399">
        <v>50.703097999999997</v>
      </c>
      <c r="G399">
        <v>216071600</v>
      </c>
      <c r="H399">
        <f t="shared" si="24"/>
        <v>216071.6</v>
      </c>
      <c r="I399">
        <f t="shared" si="26"/>
        <v>-1.1644062471120924E-2</v>
      </c>
      <c r="K399" s="19">
        <f t="shared" si="25"/>
        <v>43678</v>
      </c>
      <c r="L399">
        <v>216071600</v>
      </c>
      <c r="M399">
        <v>50.703097999999997</v>
      </c>
      <c r="N399" s="20">
        <f t="shared" si="27"/>
        <v>-2.1639056962443979E-2</v>
      </c>
    </row>
    <row r="400" spans="1:14" x14ac:dyDescent="0.2">
      <c r="A400" s="1">
        <v>43679</v>
      </c>
      <c r="B400">
        <v>51.3825</v>
      </c>
      <c r="C400">
        <v>51.607498</v>
      </c>
      <c r="D400">
        <v>50.407501000000003</v>
      </c>
      <c r="E400">
        <v>51.005001</v>
      </c>
      <c r="F400">
        <v>49.630305999999997</v>
      </c>
      <c r="G400">
        <v>163448400</v>
      </c>
      <c r="H400">
        <f t="shared" si="24"/>
        <v>163448.4</v>
      </c>
      <c r="I400">
        <f t="shared" si="26"/>
        <v>-3.9130398845456695E-2</v>
      </c>
      <c r="K400" s="19">
        <f t="shared" si="25"/>
        <v>43679</v>
      </c>
      <c r="L400">
        <v>163448400</v>
      </c>
      <c r="M400">
        <v>49.630305999999997</v>
      </c>
      <c r="N400" s="20">
        <f t="shared" si="27"/>
        <v>-2.115831265379484E-2</v>
      </c>
    </row>
    <row r="401" spans="1:14" x14ac:dyDescent="0.2">
      <c r="A401" s="1">
        <v>43682</v>
      </c>
      <c r="B401">
        <v>49.497501</v>
      </c>
      <c r="C401">
        <v>49.662497999999999</v>
      </c>
      <c r="D401">
        <v>48.145000000000003</v>
      </c>
      <c r="E401">
        <v>48.334999000000003</v>
      </c>
      <c r="F401">
        <v>47.032271999999999</v>
      </c>
      <c r="G401">
        <v>209572000</v>
      </c>
      <c r="H401">
        <f t="shared" si="24"/>
        <v>209572</v>
      </c>
      <c r="I401">
        <f t="shared" si="26"/>
        <v>-3.6685622536855943E-2</v>
      </c>
      <c r="K401" s="19">
        <f t="shared" si="25"/>
        <v>43682</v>
      </c>
      <c r="L401">
        <v>209572000</v>
      </c>
      <c r="M401">
        <v>47.032271999999999</v>
      </c>
      <c r="N401" s="20">
        <f t="shared" si="27"/>
        <v>-5.2347732855001911E-2</v>
      </c>
    </row>
    <row r="402" spans="1:14" x14ac:dyDescent="0.2">
      <c r="A402" s="1">
        <v>43683</v>
      </c>
      <c r="B402">
        <v>49.077499000000003</v>
      </c>
      <c r="C402">
        <v>49.517502</v>
      </c>
      <c r="D402">
        <v>48.509998000000003</v>
      </c>
      <c r="E402">
        <v>49.25</v>
      </c>
      <c r="F402">
        <v>47.922611000000003</v>
      </c>
      <c r="G402">
        <v>143299200</v>
      </c>
      <c r="H402">
        <f t="shared" si="24"/>
        <v>143299.20000000001</v>
      </c>
      <c r="I402">
        <f t="shared" si="26"/>
        <v>-8.485317268845485E-3</v>
      </c>
      <c r="K402" s="19">
        <f t="shared" si="25"/>
        <v>43683</v>
      </c>
      <c r="L402">
        <v>143299200</v>
      </c>
      <c r="M402">
        <v>47.922611000000003</v>
      </c>
      <c r="N402" s="20">
        <f t="shared" si="27"/>
        <v>1.8930384651628235E-2</v>
      </c>
    </row>
    <row r="403" spans="1:14" x14ac:dyDescent="0.2">
      <c r="A403" s="1">
        <v>43684</v>
      </c>
      <c r="B403">
        <v>48.852500999999997</v>
      </c>
      <c r="C403">
        <v>49.889999000000003</v>
      </c>
      <c r="D403">
        <v>48.455002</v>
      </c>
      <c r="E403">
        <v>49.759998000000003</v>
      </c>
      <c r="F403">
        <v>48.418869000000001</v>
      </c>
      <c r="G403">
        <v>133457600</v>
      </c>
      <c r="H403">
        <f t="shared" si="24"/>
        <v>133457.60000000001</v>
      </c>
      <c r="I403">
        <f t="shared" si="26"/>
        <v>-4.5845449459436891E-3</v>
      </c>
      <c r="K403" s="19">
        <f t="shared" si="25"/>
        <v>43684</v>
      </c>
      <c r="L403">
        <v>133457600</v>
      </c>
      <c r="M403">
        <v>48.418869000000001</v>
      </c>
      <c r="N403" s="20">
        <f t="shared" si="27"/>
        <v>1.0355404049249265E-2</v>
      </c>
    </row>
    <row r="404" spans="1:14" x14ac:dyDescent="0.2">
      <c r="A404" s="1">
        <v>43685</v>
      </c>
      <c r="B404">
        <v>50.049999</v>
      </c>
      <c r="C404">
        <v>50.8825</v>
      </c>
      <c r="D404">
        <v>49.847499999999997</v>
      </c>
      <c r="E404">
        <v>50.857498</v>
      </c>
      <c r="F404">
        <v>49.486789999999999</v>
      </c>
      <c r="G404">
        <v>108038000</v>
      </c>
      <c r="H404">
        <f t="shared" si="24"/>
        <v>108038</v>
      </c>
      <c r="I404">
        <f t="shared" si="26"/>
        <v>2.4512521887057596E-2</v>
      </c>
      <c r="K404" s="19">
        <f t="shared" si="25"/>
        <v>43685</v>
      </c>
      <c r="L404">
        <v>108038000</v>
      </c>
      <c r="M404">
        <v>49.486789999999999</v>
      </c>
      <c r="N404" s="20">
        <f t="shared" si="27"/>
        <v>2.2055884865877357E-2</v>
      </c>
    </row>
    <row r="405" spans="1:14" x14ac:dyDescent="0.2">
      <c r="A405" s="1">
        <v>43686</v>
      </c>
      <c r="B405">
        <v>50.325001</v>
      </c>
      <c r="C405">
        <v>50.689999</v>
      </c>
      <c r="D405">
        <v>49.822498000000003</v>
      </c>
      <c r="E405">
        <v>50.247501</v>
      </c>
      <c r="F405">
        <v>49.078999000000003</v>
      </c>
      <c r="G405">
        <v>98478800</v>
      </c>
      <c r="H405">
        <f t="shared" si="24"/>
        <v>98478.8</v>
      </c>
      <c r="I405">
        <f t="shared" si="26"/>
        <v>5.4945455643265976E-3</v>
      </c>
      <c r="K405" s="19">
        <f t="shared" si="25"/>
        <v>43686</v>
      </c>
      <c r="L405">
        <v>98478800</v>
      </c>
      <c r="M405">
        <v>49.078999000000003</v>
      </c>
      <c r="N405" s="20">
        <f t="shared" si="27"/>
        <v>-8.2404011252295017E-3</v>
      </c>
    </row>
    <row r="406" spans="1:14" x14ac:dyDescent="0.2">
      <c r="A406" s="1">
        <v>43689</v>
      </c>
      <c r="B406">
        <v>49.904998999999997</v>
      </c>
      <c r="C406">
        <v>50.512501</v>
      </c>
      <c r="D406">
        <v>49.787497999999999</v>
      </c>
      <c r="E406">
        <v>50.119999</v>
      </c>
      <c r="F406">
        <v>48.954464000000002</v>
      </c>
      <c r="G406">
        <v>89927600</v>
      </c>
      <c r="H406">
        <f t="shared" si="24"/>
        <v>89927.6</v>
      </c>
      <c r="I406">
        <f t="shared" si="26"/>
        <v>-8.3457921838889539E-3</v>
      </c>
      <c r="K406" s="19">
        <f t="shared" si="25"/>
        <v>43689</v>
      </c>
      <c r="L406">
        <v>89927600</v>
      </c>
      <c r="M406">
        <v>48.954464000000002</v>
      </c>
      <c r="N406" s="20">
        <f t="shared" si="27"/>
        <v>-2.5374396898355978E-3</v>
      </c>
    </row>
    <row r="407" spans="1:14" x14ac:dyDescent="0.2">
      <c r="A407" s="1">
        <v>43690</v>
      </c>
      <c r="B407">
        <v>50.255001</v>
      </c>
      <c r="C407">
        <v>53.034999999999997</v>
      </c>
      <c r="D407">
        <v>50.119999</v>
      </c>
      <c r="E407">
        <v>52.2425</v>
      </c>
      <c r="F407">
        <v>51.027607000000003</v>
      </c>
      <c r="G407">
        <v>188874000</v>
      </c>
      <c r="H407">
        <f t="shared" si="24"/>
        <v>188874</v>
      </c>
      <c r="I407">
        <f t="shared" si="26"/>
        <v>7.0133655347834689E-3</v>
      </c>
      <c r="K407" s="19">
        <f t="shared" si="25"/>
        <v>43690</v>
      </c>
      <c r="L407">
        <v>188874000</v>
      </c>
      <c r="M407">
        <v>51.027607000000003</v>
      </c>
      <c r="N407" s="20">
        <f t="shared" si="27"/>
        <v>4.234839543948437E-2</v>
      </c>
    </row>
    <row r="408" spans="1:14" x14ac:dyDescent="0.2">
      <c r="A408" s="1">
        <v>43691</v>
      </c>
      <c r="B408">
        <v>50.790000999999997</v>
      </c>
      <c r="C408">
        <v>51.610000999999997</v>
      </c>
      <c r="D408">
        <v>50.647499000000003</v>
      </c>
      <c r="E408">
        <v>50.6875</v>
      </c>
      <c r="F408">
        <v>49.508761999999997</v>
      </c>
      <c r="G408">
        <v>146189600</v>
      </c>
      <c r="H408">
        <f t="shared" si="24"/>
        <v>146189.6</v>
      </c>
      <c r="I408">
        <f t="shared" si="26"/>
        <v>1.0645706683002486E-2</v>
      </c>
      <c r="K408" s="19">
        <f t="shared" si="25"/>
        <v>43691</v>
      </c>
      <c r="L408">
        <v>146189600</v>
      </c>
      <c r="M408">
        <v>49.508761999999997</v>
      </c>
      <c r="N408" s="20">
        <f t="shared" si="27"/>
        <v>-2.9765162218953475E-2</v>
      </c>
    </row>
    <row r="409" spans="1:14" x14ac:dyDescent="0.2">
      <c r="A409" s="1">
        <v>43692</v>
      </c>
      <c r="B409">
        <v>50.865001999999997</v>
      </c>
      <c r="C409">
        <v>51.284999999999997</v>
      </c>
      <c r="D409">
        <v>49.917499999999997</v>
      </c>
      <c r="E409">
        <v>50.435001</v>
      </c>
      <c r="F409">
        <v>49.262130999999997</v>
      </c>
      <c r="G409">
        <v>108909600</v>
      </c>
      <c r="H409">
        <f t="shared" si="24"/>
        <v>108909.6</v>
      </c>
      <c r="I409">
        <f t="shared" si="26"/>
        <v>1.4766882953989374E-3</v>
      </c>
      <c r="K409" s="19">
        <f t="shared" si="25"/>
        <v>43692</v>
      </c>
      <c r="L409">
        <v>108909600</v>
      </c>
      <c r="M409">
        <v>49.262130999999997</v>
      </c>
      <c r="N409" s="20">
        <f t="shared" si="27"/>
        <v>-4.9815626575352608E-3</v>
      </c>
    </row>
    <row r="410" spans="1:14" x14ac:dyDescent="0.2">
      <c r="A410" s="1">
        <v>43693</v>
      </c>
      <c r="B410">
        <v>51.07</v>
      </c>
      <c r="C410">
        <v>51.790000999999997</v>
      </c>
      <c r="D410">
        <v>50.959999000000003</v>
      </c>
      <c r="E410">
        <v>51.625</v>
      </c>
      <c r="F410">
        <v>50.424469000000002</v>
      </c>
      <c r="G410">
        <v>110481600</v>
      </c>
      <c r="H410">
        <f t="shared" si="24"/>
        <v>110481.60000000001</v>
      </c>
      <c r="I410">
        <f t="shared" si="26"/>
        <v>4.030236743134373E-3</v>
      </c>
      <c r="K410" s="19">
        <f t="shared" si="25"/>
        <v>43693</v>
      </c>
      <c r="L410">
        <v>110481600</v>
      </c>
      <c r="M410">
        <v>50.424469000000002</v>
      </c>
      <c r="N410" s="20">
        <f t="shared" si="27"/>
        <v>2.3594959787671496E-2</v>
      </c>
    </row>
    <row r="411" spans="1:14" x14ac:dyDescent="0.2">
      <c r="A411" s="1">
        <v>43696</v>
      </c>
      <c r="B411">
        <v>52.654998999999997</v>
      </c>
      <c r="C411">
        <v>53.182499</v>
      </c>
      <c r="D411">
        <v>52.5075</v>
      </c>
      <c r="E411">
        <v>52.587502000000001</v>
      </c>
      <c r="F411">
        <v>51.364578000000002</v>
      </c>
      <c r="G411">
        <v>97654400</v>
      </c>
      <c r="H411">
        <f t="shared" si="24"/>
        <v>97654.399999999994</v>
      </c>
      <c r="I411">
        <f t="shared" si="26"/>
        <v>3.1035813589191233E-2</v>
      </c>
      <c r="K411" s="19">
        <f t="shared" si="25"/>
        <v>43696</v>
      </c>
      <c r="L411">
        <v>97654400</v>
      </c>
      <c r="M411">
        <v>51.364578000000002</v>
      </c>
      <c r="N411" s="20">
        <f t="shared" si="27"/>
        <v>1.8643904807406096E-2</v>
      </c>
    </row>
    <row r="412" spans="1:14" x14ac:dyDescent="0.2">
      <c r="A412" s="1">
        <v>43697</v>
      </c>
      <c r="B412">
        <v>52.720001000000003</v>
      </c>
      <c r="C412">
        <v>53.337502000000001</v>
      </c>
      <c r="D412">
        <v>52.580002</v>
      </c>
      <c r="E412">
        <v>52.59</v>
      </c>
      <c r="F412">
        <v>51.367023000000003</v>
      </c>
      <c r="G412">
        <v>107537200</v>
      </c>
      <c r="H412">
        <f t="shared" si="24"/>
        <v>107537.2</v>
      </c>
      <c r="I412">
        <f t="shared" si="26"/>
        <v>1.2344886759945981E-3</v>
      </c>
      <c r="K412" s="19">
        <f t="shared" si="25"/>
        <v>43697</v>
      </c>
      <c r="L412">
        <v>107537200</v>
      </c>
      <c r="M412">
        <v>51.367023000000003</v>
      </c>
      <c r="N412" s="20">
        <f t="shared" si="27"/>
        <v>4.7600897256502033E-5</v>
      </c>
    </row>
    <row r="413" spans="1:14" x14ac:dyDescent="0.2">
      <c r="A413" s="1">
        <v>43698</v>
      </c>
      <c r="B413">
        <v>53.247501</v>
      </c>
      <c r="C413">
        <v>53.412497999999999</v>
      </c>
      <c r="D413">
        <v>52.900002000000001</v>
      </c>
      <c r="E413">
        <v>53.16</v>
      </c>
      <c r="F413">
        <v>51.923766999999998</v>
      </c>
      <c r="G413">
        <v>86141600</v>
      </c>
      <c r="H413">
        <f t="shared" si="24"/>
        <v>86141.6</v>
      </c>
      <c r="I413">
        <f t="shared" si="26"/>
        <v>1.0005690250271359E-2</v>
      </c>
      <c r="K413" s="19">
        <f t="shared" si="25"/>
        <v>43698</v>
      </c>
      <c r="L413">
        <v>86141600</v>
      </c>
      <c r="M413">
        <v>51.923766999999998</v>
      </c>
      <c r="N413" s="20">
        <f t="shared" si="27"/>
        <v>1.0838549082355712E-2</v>
      </c>
    </row>
    <row r="414" spans="1:14" x14ac:dyDescent="0.2">
      <c r="A414" s="1">
        <v>43699</v>
      </c>
      <c r="B414">
        <v>53.297500999999997</v>
      </c>
      <c r="C414">
        <v>53.610000999999997</v>
      </c>
      <c r="D414">
        <v>52.6875</v>
      </c>
      <c r="E414">
        <v>53.115001999999997</v>
      </c>
      <c r="F414">
        <v>51.879809999999999</v>
      </c>
      <c r="G414">
        <v>89014800</v>
      </c>
      <c r="H414">
        <f t="shared" si="24"/>
        <v>89014.8</v>
      </c>
      <c r="I414">
        <f t="shared" si="26"/>
        <v>9.3901120354919867E-4</v>
      </c>
      <c r="K414" s="19">
        <f t="shared" si="25"/>
        <v>43699</v>
      </c>
      <c r="L414">
        <v>89014800</v>
      </c>
      <c r="M414">
        <v>51.879809999999999</v>
      </c>
      <c r="N414" s="20">
        <f t="shared" si="27"/>
        <v>-8.4656800805686758E-4</v>
      </c>
    </row>
    <row r="415" spans="1:14" x14ac:dyDescent="0.2">
      <c r="A415" s="1">
        <v>43700</v>
      </c>
      <c r="B415">
        <v>52.357498</v>
      </c>
      <c r="C415">
        <v>53.012501</v>
      </c>
      <c r="D415">
        <v>50.25</v>
      </c>
      <c r="E415">
        <v>50.66</v>
      </c>
      <c r="F415">
        <v>49.481907</v>
      </c>
      <c r="G415">
        <v>187272000</v>
      </c>
      <c r="H415">
        <f t="shared" si="24"/>
        <v>187272</v>
      </c>
      <c r="I415">
        <f t="shared" si="26"/>
        <v>-1.7636905715335459E-2</v>
      </c>
      <c r="K415" s="19">
        <f t="shared" si="25"/>
        <v>43700</v>
      </c>
      <c r="L415">
        <v>187272000</v>
      </c>
      <c r="M415">
        <v>49.481907</v>
      </c>
      <c r="N415" s="20">
        <f t="shared" si="27"/>
        <v>-4.6220350460034441E-2</v>
      </c>
    </row>
    <row r="416" spans="1:14" x14ac:dyDescent="0.2">
      <c r="A416" s="1">
        <v>43703</v>
      </c>
      <c r="B416">
        <v>51.465000000000003</v>
      </c>
      <c r="C416">
        <v>51.797500999999997</v>
      </c>
      <c r="D416">
        <v>51.264999000000003</v>
      </c>
      <c r="E416">
        <v>51.622501</v>
      </c>
      <c r="F416">
        <v>50.422027999999997</v>
      </c>
      <c r="G416">
        <v>104174400</v>
      </c>
      <c r="H416">
        <f t="shared" si="24"/>
        <v>104174.39999999999</v>
      </c>
      <c r="I416">
        <f t="shared" si="26"/>
        <v>-1.704623089514316E-2</v>
      </c>
      <c r="K416" s="19">
        <f t="shared" si="25"/>
        <v>43703</v>
      </c>
      <c r="L416">
        <v>104174400</v>
      </c>
      <c r="M416">
        <v>50.422027999999997</v>
      </c>
      <c r="N416" s="20">
        <f t="shared" si="27"/>
        <v>1.8999287961961486E-2</v>
      </c>
    </row>
    <row r="417" spans="1:14" x14ac:dyDescent="0.2">
      <c r="A417" s="1">
        <v>43704</v>
      </c>
      <c r="B417">
        <v>51.965000000000003</v>
      </c>
      <c r="C417">
        <v>52.137501</v>
      </c>
      <c r="D417">
        <v>50.8825</v>
      </c>
      <c r="E417">
        <v>51.040000999999997</v>
      </c>
      <c r="F417">
        <v>49.853068999999998</v>
      </c>
      <c r="G417">
        <v>103493200</v>
      </c>
      <c r="H417">
        <f t="shared" si="24"/>
        <v>103493.2</v>
      </c>
      <c r="I417">
        <f t="shared" si="26"/>
        <v>9.7153405226853198E-3</v>
      </c>
      <c r="K417" s="19">
        <f t="shared" si="25"/>
        <v>43704</v>
      </c>
      <c r="L417">
        <v>103493200</v>
      </c>
      <c r="M417">
        <v>49.853068999999998</v>
      </c>
      <c r="N417" s="20">
        <f t="shared" si="27"/>
        <v>-1.1283937250600066E-2</v>
      </c>
    </row>
    <row r="418" spans="1:14" x14ac:dyDescent="0.2">
      <c r="A418" s="1">
        <v>43705</v>
      </c>
      <c r="B418">
        <v>51.025002000000001</v>
      </c>
      <c r="C418">
        <v>51.43</v>
      </c>
      <c r="D418">
        <v>50.830002</v>
      </c>
      <c r="E418">
        <v>51.3825</v>
      </c>
      <c r="F418">
        <v>50.187598999999999</v>
      </c>
      <c r="G418">
        <v>63755200</v>
      </c>
      <c r="H418">
        <f t="shared" si="24"/>
        <v>63755.199999999997</v>
      </c>
      <c r="I418">
        <f t="shared" si="26"/>
        <v>-1.8089059944193259E-2</v>
      </c>
      <c r="K418" s="19">
        <f t="shared" si="25"/>
        <v>43705</v>
      </c>
      <c r="L418">
        <v>63755200</v>
      </c>
      <c r="M418">
        <v>50.187598999999999</v>
      </c>
      <c r="N418" s="20">
        <f t="shared" si="27"/>
        <v>6.7103190778485654E-3</v>
      </c>
    </row>
    <row r="419" spans="1:14" x14ac:dyDescent="0.2">
      <c r="A419" s="1">
        <v>43706</v>
      </c>
      <c r="B419">
        <v>52.125</v>
      </c>
      <c r="C419">
        <v>52.330002</v>
      </c>
      <c r="D419">
        <v>51.665000999999997</v>
      </c>
      <c r="E419">
        <v>52.252499</v>
      </c>
      <c r="F419">
        <v>51.037373000000002</v>
      </c>
      <c r="G419">
        <v>83962000</v>
      </c>
      <c r="H419">
        <f t="shared" si="24"/>
        <v>83962</v>
      </c>
      <c r="I419">
        <f t="shared" si="26"/>
        <v>2.1558019733149629E-2</v>
      </c>
      <c r="K419" s="19">
        <f t="shared" si="25"/>
        <v>43706</v>
      </c>
      <c r="L419">
        <v>83962000</v>
      </c>
      <c r="M419">
        <v>51.037373000000002</v>
      </c>
      <c r="N419" s="20">
        <f t="shared" si="27"/>
        <v>1.6931951656025696E-2</v>
      </c>
    </row>
    <row r="420" spans="1:14" x14ac:dyDescent="0.2">
      <c r="A420" s="1">
        <v>43707</v>
      </c>
      <c r="B420">
        <v>52.540000999999997</v>
      </c>
      <c r="C420">
        <v>52.612499</v>
      </c>
      <c r="D420">
        <v>51.799999</v>
      </c>
      <c r="E420">
        <v>52.185001</v>
      </c>
      <c r="F420">
        <v>50.971438999999997</v>
      </c>
      <c r="G420">
        <v>84573600</v>
      </c>
      <c r="H420">
        <f t="shared" si="24"/>
        <v>84573.6</v>
      </c>
      <c r="I420">
        <f t="shared" si="26"/>
        <v>7.9616498800958585E-3</v>
      </c>
      <c r="K420" s="19">
        <f t="shared" si="25"/>
        <v>43707</v>
      </c>
      <c r="L420">
        <v>84573600</v>
      </c>
      <c r="M420">
        <v>50.971438999999997</v>
      </c>
      <c r="N420" s="20">
        <f t="shared" si="27"/>
        <v>-1.2918768369995397E-3</v>
      </c>
    </row>
    <row r="421" spans="1:14" x14ac:dyDescent="0.2">
      <c r="A421" s="1">
        <v>43711</v>
      </c>
      <c r="B421">
        <v>51.607498</v>
      </c>
      <c r="C421">
        <v>51.744999</v>
      </c>
      <c r="D421">
        <v>51.055</v>
      </c>
      <c r="E421">
        <v>51.424999</v>
      </c>
      <c r="F421">
        <v>50.229111000000003</v>
      </c>
      <c r="G421">
        <v>80092000</v>
      </c>
      <c r="H421">
        <f t="shared" si="24"/>
        <v>80092</v>
      </c>
      <c r="I421">
        <f t="shared" si="26"/>
        <v>-1.7748438946546596E-2</v>
      </c>
      <c r="K421" s="19">
        <f t="shared" si="25"/>
        <v>43711</v>
      </c>
      <c r="L421">
        <v>80092000</v>
      </c>
      <c r="M421">
        <v>50.229111000000003</v>
      </c>
      <c r="N421" s="20">
        <f t="shared" si="27"/>
        <v>-1.4563606885809002E-2</v>
      </c>
    </row>
    <row r="422" spans="1:14" x14ac:dyDescent="0.2">
      <c r="A422" s="1">
        <v>43712</v>
      </c>
      <c r="B422">
        <v>52.097499999999997</v>
      </c>
      <c r="C422">
        <v>52.369999</v>
      </c>
      <c r="D422">
        <v>51.830002</v>
      </c>
      <c r="E422">
        <v>52.297500999999997</v>
      </c>
      <c r="F422">
        <v>51.081333000000001</v>
      </c>
      <c r="G422">
        <v>76752400</v>
      </c>
      <c r="H422">
        <f t="shared" si="24"/>
        <v>76752.399999999994</v>
      </c>
      <c r="I422">
        <f t="shared" si="26"/>
        <v>9.4947831030288837E-3</v>
      </c>
      <c r="K422" s="19">
        <f t="shared" si="25"/>
        <v>43712</v>
      </c>
      <c r="L422">
        <v>76752400</v>
      </c>
      <c r="M422">
        <v>51.081333000000001</v>
      </c>
      <c r="N422" s="20">
        <f t="shared" si="27"/>
        <v>1.6966694871426203E-2</v>
      </c>
    </row>
    <row r="423" spans="1:14" x14ac:dyDescent="0.2">
      <c r="A423" s="1">
        <v>43713</v>
      </c>
      <c r="B423">
        <v>53</v>
      </c>
      <c r="C423">
        <v>53.4925</v>
      </c>
      <c r="D423">
        <v>52.877499</v>
      </c>
      <c r="E423">
        <v>53.32</v>
      </c>
      <c r="F423">
        <v>52.080044000000001</v>
      </c>
      <c r="G423">
        <v>95654800</v>
      </c>
      <c r="H423">
        <f t="shared" si="24"/>
        <v>95654.8</v>
      </c>
      <c r="I423">
        <f t="shared" si="26"/>
        <v>1.732328806564621E-2</v>
      </c>
      <c r="K423" s="19">
        <f t="shared" si="25"/>
        <v>43713</v>
      </c>
      <c r="L423">
        <v>95654800</v>
      </c>
      <c r="M423">
        <v>52.080044000000001</v>
      </c>
      <c r="N423" s="20">
        <f t="shared" si="27"/>
        <v>1.9551388762701242E-2</v>
      </c>
    </row>
    <row r="424" spans="1:14" x14ac:dyDescent="0.2">
      <c r="A424" s="1">
        <v>43714</v>
      </c>
      <c r="B424">
        <v>53.512501</v>
      </c>
      <c r="C424">
        <v>53.604999999999997</v>
      </c>
      <c r="D424">
        <v>53.127499</v>
      </c>
      <c r="E424">
        <v>53.314999</v>
      </c>
      <c r="F424">
        <v>52.075169000000002</v>
      </c>
      <c r="G424">
        <v>77449200</v>
      </c>
      <c r="H424">
        <f t="shared" si="24"/>
        <v>77449.2</v>
      </c>
      <c r="I424">
        <f t="shared" si="26"/>
        <v>9.6698301886792518E-3</v>
      </c>
      <c r="K424" s="19">
        <f t="shared" si="25"/>
        <v>43714</v>
      </c>
      <c r="L424">
        <v>77449200</v>
      </c>
      <c r="M424">
        <v>52.075169000000002</v>
      </c>
      <c r="N424" s="20">
        <f t="shared" si="27"/>
        <v>-9.3605911700044041E-5</v>
      </c>
    </row>
    <row r="425" spans="1:14" x14ac:dyDescent="0.2">
      <c r="A425" s="1">
        <v>43717</v>
      </c>
      <c r="B425">
        <v>53.709999000000003</v>
      </c>
      <c r="C425">
        <v>54.110000999999997</v>
      </c>
      <c r="D425">
        <v>52.767502</v>
      </c>
      <c r="E425">
        <v>53.542499999999997</v>
      </c>
      <c r="F425">
        <v>52.297370999999998</v>
      </c>
      <c r="G425">
        <v>109237600</v>
      </c>
      <c r="H425">
        <f t="shared" si="24"/>
        <v>109237.6</v>
      </c>
      <c r="I425">
        <f t="shared" si="26"/>
        <v>3.6906890223651302E-3</v>
      </c>
      <c r="K425" s="19">
        <f t="shared" si="25"/>
        <v>43717</v>
      </c>
      <c r="L425">
        <v>109237600</v>
      </c>
      <c r="M425">
        <v>52.297370999999998</v>
      </c>
      <c r="N425" s="20">
        <f t="shared" si="27"/>
        <v>4.2669472661720168E-3</v>
      </c>
    </row>
    <row r="426" spans="1:14" x14ac:dyDescent="0.2">
      <c r="A426" s="1">
        <v>43718</v>
      </c>
      <c r="B426">
        <v>53.465000000000003</v>
      </c>
      <c r="C426">
        <v>54.195</v>
      </c>
      <c r="D426">
        <v>52.927501999999997</v>
      </c>
      <c r="E426">
        <v>54.174999</v>
      </c>
      <c r="F426">
        <v>52.915165000000002</v>
      </c>
      <c r="G426">
        <v>127111600</v>
      </c>
      <c r="H426">
        <f t="shared" si="24"/>
        <v>127111.6</v>
      </c>
      <c r="I426">
        <f t="shared" si="26"/>
        <v>-4.5615156313817832E-3</v>
      </c>
      <c r="K426" s="19">
        <f t="shared" si="25"/>
        <v>43718</v>
      </c>
      <c r="L426">
        <v>127111600</v>
      </c>
      <c r="M426">
        <v>52.915165000000002</v>
      </c>
      <c r="N426" s="20">
        <f t="shared" si="27"/>
        <v>1.1813098597250778E-2</v>
      </c>
    </row>
    <row r="427" spans="1:14" x14ac:dyDescent="0.2">
      <c r="A427" s="1">
        <v>43719</v>
      </c>
      <c r="B427">
        <v>54.517502</v>
      </c>
      <c r="C427">
        <v>55.927501999999997</v>
      </c>
      <c r="D427">
        <v>54.432499</v>
      </c>
      <c r="E427">
        <v>55.897499000000003</v>
      </c>
      <c r="F427">
        <v>54.597602999999999</v>
      </c>
      <c r="G427">
        <v>177158400</v>
      </c>
      <c r="H427">
        <f t="shared" si="24"/>
        <v>177158.39999999999</v>
      </c>
      <c r="I427">
        <f t="shared" si="26"/>
        <v>1.968581314878887E-2</v>
      </c>
      <c r="K427" s="19">
        <f t="shared" si="25"/>
        <v>43719</v>
      </c>
      <c r="L427">
        <v>177158400</v>
      </c>
      <c r="M427">
        <v>54.597602999999999</v>
      </c>
      <c r="N427" s="20">
        <f t="shared" si="27"/>
        <v>3.1795006214192047E-2</v>
      </c>
    </row>
    <row r="428" spans="1:14" x14ac:dyDescent="0.2">
      <c r="A428" s="1">
        <v>43720</v>
      </c>
      <c r="B428">
        <v>56.200001</v>
      </c>
      <c r="C428">
        <v>56.604999999999997</v>
      </c>
      <c r="D428">
        <v>55.715000000000003</v>
      </c>
      <c r="E428">
        <v>55.772499000000003</v>
      </c>
      <c r="F428">
        <v>54.475512999999999</v>
      </c>
      <c r="G428">
        <v>128906800</v>
      </c>
      <c r="H428">
        <f t="shared" si="24"/>
        <v>128906.8</v>
      </c>
      <c r="I428">
        <f t="shared" si="26"/>
        <v>3.0861630454014567E-2</v>
      </c>
      <c r="K428" s="19">
        <f t="shared" si="25"/>
        <v>43720</v>
      </c>
      <c r="L428">
        <v>128906800</v>
      </c>
      <c r="M428">
        <v>54.475512999999999</v>
      </c>
      <c r="N428" s="20">
        <f t="shared" si="27"/>
        <v>-2.2361787567853489E-3</v>
      </c>
    </row>
    <row r="429" spans="1:14" x14ac:dyDescent="0.2">
      <c r="A429" s="1">
        <v>43721</v>
      </c>
      <c r="B429">
        <v>55</v>
      </c>
      <c r="C429">
        <v>55.197498000000003</v>
      </c>
      <c r="D429">
        <v>54.255001</v>
      </c>
      <c r="E429">
        <v>54.6875</v>
      </c>
      <c r="F429">
        <v>53.415740999999997</v>
      </c>
      <c r="G429">
        <v>159053200</v>
      </c>
      <c r="H429">
        <f t="shared" si="24"/>
        <v>159053.20000000001</v>
      </c>
      <c r="I429">
        <f t="shared" si="26"/>
        <v>-2.1352330580919392E-2</v>
      </c>
      <c r="K429" s="19">
        <f t="shared" si="25"/>
        <v>43721</v>
      </c>
      <c r="L429">
        <v>159053200</v>
      </c>
      <c r="M429">
        <v>53.415740999999997</v>
      </c>
      <c r="N429" s="20">
        <f t="shared" si="27"/>
        <v>-1.9454098578199758E-2</v>
      </c>
    </row>
    <row r="430" spans="1:14" x14ac:dyDescent="0.2">
      <c r="A430" s="1">
        <v>43724</v>
      </c>
      <c r="B430">
        <v>54.432499</v>
      </c>
      <c r="C430">
        <v>55.032501000000003</v>
      </c>
      <c r="D430">
        <v>54.389999000000003</v>
      </c>
      <c r="E430">
        <v>54.974997999999999</v>
      </c>
      <c r="F430">
        <v>53.696556000000001</v>
      </c>
      <c r="G430">
        <v>84632400</v>
      </c>
      <c r="H430">
        <f t="shared" si="24"/>
        <v>84632.4</v>
      </c>
      <c r="I430">
        <f t="shared" si="26"/>
        <v>-1.0318200000000001E-2</v>
      </c>
      <c r="K430" s="19">
        <f t="shared" si="25"/>
        <v>43724</v>
      </c>
      <c r="L430">
        <v>84632400</v>
      </c>
      <c r="M430">
        <v>53.696556000000001</v>
      </c>
      <c r="N430" s="20">
        <f t="shared" si="27"/>
        <v>5.2571581848879353E-3</v>
      </c>
    </row>
    <row r="431" spans="1:14" x14ac:dyDescent="0.2">
      <c r="A431" s="1">
        <v>43725</v>
      </c>
      <c r="B431">
        <v>54.990001999999997</v>
      </c>
      <c r="C431">
        <v>55.205002</v>
      </c>
      <c r="D431">
        <v>54.779998999999997</v>
      </c>
      <c r="E431">
        <v>55.174999</v>
      </c>
      <c r="F431">
        <v>53.891902999999999</v>
      </c>
      <c r="G431">
        <v>73274800</v>
      </c>
      <c r="H431">
        <f t="shared" si="24"/>
        <v>73274.8</v>
      </c>
      <c r="I431">
        <f t="shared" si="26"/>
        <v>1.0242098199459792E-2</v>
      </c>
      <c r="K431" s="19">
        <f t="shared" si="25"/>
        <v>43725</v>
      </c>
      <c r="L431">
        <v>73274800</v>
      </c>
      <c r="M431">
        <v>53.891902999999999</v>
      </c>
      <c r="N431" s="20">
        <f t="shared" si="27"/>
        <v>3.6379800596522084E-3</v>
      </c>
    </row>
    <row r="432" spans="1:14" x14ac:dyDescent="0.2">
      <c r="A432" s="1">
        <v>43726</v>
      </c>
      <c r="B432">
        <v>55.264999000000003</v>
      </c>
      <c r="C432">
        <v>55.712502000000001</v>
      </c>
      <c r="D432">
        <v>54.860000999999997</v>
      </c>
      <c r="E432">
        <v>55.692501</v>
      </c>
      <c r="F432">
        <v>54.397376999999999</v>
      </c>
      <c r="G432">
        <v>101360000</v>
      </c>
      <c r="H432">
        <f t="shared" si="24"/>
        <v>101360</v>
      </c>
      <c r="I432">
        <f t="shared" si="26"/>
        <v>5.0008545189724881E-3</v>
      </c>
      <c r="K432" s="19">
        <f t="shared" si="25"/>
        <v>43726</v>
      </c>
      <c r="L432">
        <v>101360000</v>
      </c>
      <c r="M432">
        <v>54.397376999999999</v>
      </c>
      <c r="N432" s="20">
        <f t="shared" si="27"/>
        <v>9.3794052883973966E-3</v>
      </c>
    </row>
    <row r="433" spans="1:14" x14ac:dyDescent="0.2">
      <c r="A433" s="1">
        <v>43727</v>
      </c>
      <c r="B433">
        <v>55.502499</v>
      </c>
      <c r="C433">
        <v>55.939999</v>
      </c>
      <c r="D433">
        <v>55.092498999999997</v>
      </c>
      <c r="E433">
        <v>55.240001999999997</v>
      </c>
      <c r="F433">
        <v>53.955401999999999</v>
      </c>
      <c r="G433">
        <v>88242400</v>
      </c>
      <c r="H433">
        <f t="shared" si="24"/>
        <v>88242.4</v>
      </c>
      <c r="I433">
        <f t="shared" si="26"/>
        <v>4.2974758761869722E-3</v>
      </c>
      <c r="K433" s="19">
        <f t="shared" si="25"/>
        <v>43727</v>
      </c>
      <c r="L433">
        <v>88242400</v>
      </c>
      <c r="M433">
        <v>53.955401999999999</v>
      </c>
      <c r="N433" s="20">
        <f t="shared" si="27"/>
        <v>-8.1249322003154548E-3</v>
      </c>
    </row>
    <row r="434" spans="1:14" x14ac:dyDescent="0.2">
      <c r="A434" s="1">
        <v>43728</v>
      </c>
      <c r="B434">
        <v>55.345001000000003</v>
      </c>
      <c r="C434">
        <v>55.639999000000003</v>
      </c>
      <c r="D434">
        <v>54.3675</v>
      </c>
      <c r="E434">
        <v>54.432499</v>
      </c>
      <c r="F434">
        <v>53.166676000000002</v>
      </c>
      <c r="G434">
        <v>221652400</v>
      </c>
      <c r="H434">
        <f t="shared" si="24"/>
        <v>221652.4</v>
      </c>
      <c r="I434">
        <f t="shared" si="26"/>
        <v>-2.8376740297765117E-3</v>
      </c>
      <c r="K434" s="19">
        <f t="shared" si="25"/>
        <v>43728</v>
      </c>
      <c r="L434">
        <v>221652400</v>
      </c>
      <c r="M434">
        <v>53.166676000000002</v>
      </c>
      <c r="N434" s="20">
        <f t="shared" si="27"/>
        <v>-1.4618109971639114E-2</v>
      </c>
    </row>
    <row r="435" spans="1:14" x14ac:dyDescent="0.2">
      <c r="A435" s="1">
        <v>43731</v>
      </c>
      <c r="B435">
        <v>54.737499</v>
      </c>
      <c r="C435">
        <v>54.959999000000003</v>
      </c>
      <c r="D435">
        <v>54.412497999999999</v>
      </c>
      <c r="E435">
        <v>54.68</v>
      </c>
      <c r="F435">
        <v>53.408423999999997</v>
      </c>
      <c r="G435">
        <v>76662000</v>
      </c>
      <c r="H435">
        <f t="shared" si="24"/>
        <v>76662</v>
      </c>
      <c r="I435">
        <f t="shared" si="26"/>
        <v>-1.0976637257627002E-2</v>
      </c>
      <c r="K435" s="19">
        <f t="shared" si="25"/>
        <v>43731</v>
      </c>
      <c r="L435">
        <v>76662000</v>
      </c>
      <c r="M435">
        <v>53.408423999999997</v>
      </c>
      <c r="N435" s="20">
        <f t="shared" si="27"/>
        <v>4.5469835278021528E-3</v>
      </c>
    </row>
    <row r="436" spans="1:14" x14ac:dyDescent="0.2">
      <c r="A436" s="1">
        <v>43732</v>
      </c>
      <c r="B436">
        <v>55.2575</v>
      </c>
      <c r="C436">
        <v>55.622501</v>
      </c>
      <c r="D436">
        <v>54.297500999999997</v>
      </c>
      <c r="E436">
        <v>54.419998</v>
      </c>
      <c r="F436">
        <v>53.154465000000002</v>
      </c>
      <c r="G436">
        <v>124763200</v>
      </c>
      <c r="H436">
        <f t="shared" si="24"/>
        <v>124763.2</v>
      </c>
      <c r="I436">
        <f t="shared" si="26"/>
        <v>9.4999042612451227E-3</v>
      </c>
      <c r="K436" s="19">
        <f t="shared" si="25"/>
        <v>43732</v>
      </c>
      <c r="L436">
        <v>124763200</v>
      </c>
      <c r="M436">
        <v>53.154465000000002</v>
      </c>
      <c r="N436" s="20">
        <f t="shared" si="27"/>
        <v>-4.7550363965054411E-3</v>
      </c>
    </row>
    <row r="437" spans="1:14" x14ac:dyDescent="0.2">
      <c r="A437" s="1">
        <v>43733</v>
      </c>
      <c r="B437">
        <v>54.637501</v>
      </c>
      <c r="C437">
        <v>55.375</v>
      </c>
      <c r="D437">
        <v>54.284999999999997</v>
      </c>
      <c r="E437">
        <v>55.2575</v>
      </c>
      <c r="F437">
        <v>53.972487999999998</v>
      </c>
      <c r="G437">
        <v>87613600</v>
      </c>
      <c r="H437">
        <f t="shared" si="24"/>
        <v>87613.6</v>
      </c>
      <c r="I437">
        <f t="shared" si="26"/>
        <v>-1.1220178256345291E-2</v>
      </c>
      <c r="K437" s="19">
        <f t="shared" si="25"/>
        <v>43733</v>
      </c>
      <c r="L437">
        <v>87613600</v>
      </c>
      <c r="M437">
        <v>53.972487999999998</v>
      </c>
      <c r="N437" s="20">
        <f t="shared" si="27"/>
        <v>1.5389544415506705E-2</v>
      </c>
    </row>
    <row r="438" spans="1:14" x14ac:dyDescent="0.2">
      <c r="A438" s="1">
        <v>43734</v>
      </c>
      <c r="B438">
        <v>55</v>
      </c>
      <c r="C438">
        <v>55.235000999999997</v>
      </c>
      <c r="D438">
        <v>54.707500000000003</v>
      </c>
      <c r="E438">
        <v>54.972499999999997</v>
      </c>
      <c r="F438">
        <v>53.694114999999996</v>
      </c>
      <c r="G438">
        <v>75334000</v>
      </c>
      <c r="H438">
        <f t="shared" si="24"/>
        <v>75334</v>
      </c>
      <c r="I438">
        <f t="shared" si="26"/>
        <v>6.6346189588722161E-3</v>
      </c>
      <c r="K438" s="19">
        <f t="shared" si="25"/>
        <v>43734</v>
      </c>
      <c r="L438">
        <v>75334000</v>
      </c>
      <c r="M438">
        <v>53.694114999999996</v>
      </c>
      <c r="N438" s="20">
        <f t="shared" si="27"/>
        <v>-5.1576832996841279E-3</v>
      </c>
    </row>
    <row r="439" spans="1:14" x14ac:dyDescent="0.2">
      <c r="A439" s="1">
        <v>43735</v>
      </c>
      <c r="B439">
        <v>55.134998000000003</v>
      </c>
      <c r="C439">
        <v>55.240001999999997</v>
      </c>
      <c r="D439">
        <v>54.32</v>
      </c>
      <c r="E439">
        <v>54.705002</v>
      </c>
      <c r="F439">
        <v>53.432842000000001</v>
      </c>
      <c r="G439">
        <v>101408000</v>
      </c>
      <c r="H439">
        <f t="shared" si="24"/>
        <v>101408</v>
      </c>
      <c r="I439">
        <f t="shared" si="26"/>
        <v>2.4545090909091466E-3</v>
      </c>
      <c r="K439" s="19">
        <f t="shared" si="25"/>
        <v>43735</v>
      </c>
      <c r="L439">
        <v>101408000</v>
      </c>
      <c r="M439">
        <v>53.432842000000001</v>
      </c>
      <c r="N439" s="20">
        <f t="shared" si="27"/>
        <v>-4.8659522556614571E-3</v>
      </c>
    </row>
    <row r="440" spans="1:14" x14ac:dyDescent="0.2">
      <c r="A440" s="1">
        <v>43738</v>
      </c>
      <c r="B440">
        <v>55.224997999999999</v>
      </c>
      <c r="C440">
        <v>56.145000000000003</v>
      </c>
      <c r="D440">
        <v>55.197498000000003</v>
      </c>
      <c r="E440">
        <v>55.9925</v>
      </c>
      <c r="F440">
        <v>54.690403000000003</v>
      </c>
      <c r="G440">
        <v>103909600</v>
      </c>
      <c r="H440">
        <f t="shared" si="24"/>
        <v>103909.6</v>
      </c>
      <c r="I440">
        <f t="shared" si="26"/>
        <v>1.6323570012643565E-3</v>
      </c>
      <c r="K440" s="19">
        <f t="shared" si="25"/>
        <v>43738</v>
      </c>
      <c r="L440">
        <v>103909600</v>
      </c>
      <c r="M440">
        <v>54.690403000000003</v>
      </c>
      <c r="N440" s="20">
        <f t="shared" si="27"/>
        <v>2.3535356775520242E-2</v>
      </c>
    </row>
    <row r="441" spans="1:14" x14ac:dyDescent="0.2">
      <c r="A441" s="1">
        <v>43739</v>
      </c>
      <c r="B441">
        <v>56.267502</v>
      </c>
      <c r="C441">
        <v>57.055</v>
      </c>
      <c r="D441">
        <v>56.049999</v>
      </c>
      <c r="E441">
        <v>56.147499000000003</v>
      </c>
      <c r="F441">
        <v>54.841793000000003</v>
      </c>
      <c r="G441">
        <v>139223200</v>
      </c>
      <c r="H441">
        <f t="shared" si="24"/>
        <v>139223.20000000001</v>
      </c>
      <c r="I441">
        <f t="shared" si="26"/>
        <v>1.8877393168941374E-2</v>
      </c>
      <c r="K441" s="19">
        <f t="shared" si="25"/>
        <v>43739</v>
      </c>
      <c r="L441">
        <v>139223200</v>
      </c>
      <c r="M441">
        <v>54.841793000000003</v>
      </c>
      <c r="N441" s="20">
        <f t="shared" si="27"/>
        <v>2.7681273440241286E-3</v>
      </c>
    </row>
    <row r="442" spans="1:14" x14ac:dyDescent="0.2">
      <c r="A442" s="1">
        <v>43740</v>
      </c>
      <c r="B442">
        <v>55.764999000000003</v>
      </c>
      <c r="C442">
        <v>55.895000000000003</v>
      </c>
      <c r="D442">
        <v>54.482498</v>
      </c>
      <c r="E442">
        <v>54.740001999999997</v>
      </c>
      <c r="F442">
        <v>53.467033000000001</v>
      </c>
      <c r="G442">
        <v>138449200</v>
      </c>
      <c r="H442">
        <f t="shared" si="24"/>
        <v>138449.20000000001</v>
      </c>
      <c r="I442">
        <f t="shared" si="26"/>
        <v>-8.930607937775472E-3</v>
      </c>
      <c r="K442" s="19">
        <f t="shared" si="25"/>
        <v>43740</v>
      </c>
      <c r="L442">
        <v>138449200</v>
      </c>
      <c r="M442">
        <v>53.467033000000001</v>
      </c>
      <c r="N442" s="20">
        <f t="shared" si="27"/>
        <v>-2.5067743499925358E-2</v>
      </c>
    </row>
    <row r="443" spans="1:14" x14ac:dyDescent="0.2">
      <c r="A443" s="1">
        <v>43741</v>
      </c>
      <c r="B443">
        <v>54.607498</v>
      </c>
      <c r="C443">
        <v>55.240001999999997</v>
      </c>
      <c r="D443">
        <v>53.782501000000003</v>
      </c>
      <c r="E443">
        <v>55.205002</v>
      </c>
      <c r="F443">
        <v>53.921211</v>
      </c>
      <c r="G443">
        <v>114426000</v>
      </c>
      <c r="H443">
        <f t="shared" si="24"/>
        <v>114426</v>
      </c>
      <c r="I443">
        <f t="shared" si="26"/>
        <v>-2.0756765368183785E-2</v>
      </c>
      <c r="K443" s="19">
        <f t="shared" si="25"/>
        <v>43741</v>
      </c>
      <c r="L443">
        <v>114426000</v>
      </c>
      <c r="M443">
        <v>53.921211</v>
      </c>
      <c r="N443" s="20">
        <f t="shared" si="27"/>
        <v>8.4945427961188504E-3</v>
      </c>
    </row>
    <row r="444" spans="1:14" x14ac:dyDescent="0.2">
      <c r="A444" s="1">
        <v>43742</v>
      </c>
      <c r="B444">
        <v>56.41</v>
      </c>
      <c r="C444">
        <v>56.872501</v>
      </c>
      <c r="D444">
        <v>55.972499999999997</v>
      </c>
      <c r="E444">
        <v>56.752499</v>
      </c>
      <c r="F444">
        <v>55.432724</v>
      </c>
      <c r="G444">
        <v>138478800</v>
      </c>
      <c r="H444">
        <f t="shared" si="24"/>
        <v>138478.79999999999</v>
      </c>
      <c r="I444">
        <f t="shared" si="26"/>
        <v>3.300832424148048E-2</v>
      </c>
      <c r="K444" s="19">
        <f t="shared" si="25"/>
        <v>43742</v>
      </c>
      <c r="L444">
        <v>138478800</v>
      </c>
      <c r="M444">
        <v>55.432724</v>
      </c>
      <c r="N444" s="20">
        <f t="shared" si="27"/>
        <v>2.8031881553995528E-2</v>
      </c>
    </row>
    <row r="445" spans="1:14" x14ac:dyDescent="0.2">
      <c r="A445" s="1">
        <v>43745</v>
      </c>
      <c r="B445">
        <v>56.567501</v>
      </c>
      <c r="C445">
        <v>57.482498</v>
      </c>
      <c r="D445">
        <v>56.459999000000003</v>
      </c>
      <c r="E445">
        <v>56.764999000000003</v>
      </c>
      <c r="F445">
        <v>55.444935000000001</v>
      </c>
      <c r="G445">
        <v>122306000</v>
      </c>
      <c r="H445">
        <f t="shared" si="24"/>
        <v>122306</v>
      </c>
      <c r="I445">
        <f t="shared" si="26"/>
        <v>2.7920758730722115E-3</v>
      </c>
      <c r="K445" s="19">
        <f t="shared" si="25"/>
        <v>43745</v>
      </c>
      <c r="L445">
        <v>122306000</v>
      </c>
      <c r="M445">
        <v>55.444935000000001</v>
      </c>
      <c r="N445" s="20">
        <f t="shared" si="27"/>
        <v>2.2028504318136411E-4</v>
      </c>
    </row>
    <row r="446" spans="1:14" x14ac:dyDescent="0.2">
      <c r="A446" s="1">
        <v>43746</v>
      </c>
      <c r="B446">
        <v>56.455002</v>
      </c>
      <c r="C446">
        <v>57.014999000000003</v>
      </c>
      <c r="D446">
        <v>56.082500000000003</v>
      </c>
      <c r="E446">
        <v>56.099997999999999</v>
      </c>
      <c r="F446">
        <v>54.795403</v>
      </c>
      <c r="G446">
        <v>111820000</v>
      </c>
      <c r="H446">
        <f t="shared" si="24"/>
        <v>111820</v>
      </c>
      <c r="I446">
        <f t="shared" si="26"/>
        <v>-1.9887567598222112E-3</v>
      </c>
      <c r="K446" s="19">
        <f t="shared" si="25"/>
        <v>43746</v>
      </c>
      <c r="L446">
        <v>111820000</v>
      </c>
      <c r="M446">
        <v>54.795403</v>
      </c>
      <c r="N446" s="20">
        <f t="shared" si="27"/>
        <v>-1.1714902362136428E-2</v>
      </c>
    </row>
    <row r="447" spans="1:14" x14ac:dyDescent="0.2">
      <c r="A447" s="1">
        <v>43747</v>
      </c>
      <c r="B447">
        <v>56.7575</v>
      </c>
      <c r="C447">
        <v>56.947498000000003</v>
      </c>
      <c r="D447">
        <v>56.41</v>
      </c>
      <c r="E447">
        <v>56.7575</v>
      </c>
      <c r="F447">
        <v>55.437607</v>
      </c>
      <c r="G447">
        <v>74770400</v>
      </c>
      <c r="H447">
        <f t="shared" si="24"/>
        <v>74770.399999999994</v>
      </c>
      <c r="I447">
        <f t="shared" si="26"/>
        <v>5.3582143173070817E-3</v>
      </c>
      <c r="K447" s="19">
        <f t="shared" si="25"/>
        <v>43747</v>
      </c>
      <c r="L447">
        <v>74770400</v>
      </c>
      <c r="M447">
        <v>55.437607</v>
      </c>
      <c r="N447" s="20">
        <f t="shared" si="27"/>
        <v>1.1720034251778375E-2</v>
      </c>
    </row>
    <row r="448" spans="1:14" x14ac:dyDescent="0.2">
      <c r="A448" s="1">
        <v>43748</v>
      </c>
      <c r="B448">
        <v>56.982498</v>
      </c>
      <c r="C448">
        <v>57.610000999999997</v>
      </c>
      <c r="D448">
        <v>56.825001</v>
      </c>
      <c r="E448">
        <v>57.522499000000003</v>
      </c>
      <c r="F448">
        <v>56.184821999999997</v>
      </c>
      <c r="G448">
        <v>113013600</v>
      </c>
      <c r="H448">
        <f t="shared" si="24"/>
        <v>113013.6</v>
      </c>
      <c r="I448">
        <f t="shared" si="26"/>
        <v>3.964198564066412E-3</v>
      </c>
      <c r="K448" s="19">
        <f t="shared" si="25"/>
        <v>43748</v>
      </c>
      <c r="L448">
        <v>113013600</v>
      </c>
      <c r="M448">
        <v>56.184821999999997</v>
      </c>
      <c r="N448" s="20">
        <f t="shared" si="27"/>
        <v>1.3478485822809723E-2</v>
      </c>
    </row>
    <row r="449" spans="1:14" x14ac:dyDescent="0.2">
      <c r="A449" s="1">
        <v>43749</v>
      </c>
      <c r="B449">
        <v>58.237499</v>
      </c>
      <c r="C449">
        <v>59.41</v>
      </c>
      <c r="D449">
        <v>58.077499000000003</v>
      </c>
      <c r="E449">
        <v>59.052501999999997</v>
      </c>
      <c r="F449">
        <v>57.679240999999998</v>
      </c>
      <c r="G449">
        <v>166795600</v>
      </c>
      <c r="H449">
        <f t="shared" si="24"/>
        <v>166795.6</v>
      </c>
      <c r="I449">
        <f t="shared" si="26"/>
        <v>2.2024324030160983E-2</v>
      </c>
      <c r="K449" s="19">
        <f t="shared" si="25"/>
        <v>43749</v>
      </c>
      <c r="L449">
        <v>166795600</v>
      </c>
      <c r="M449">
        <v>57.679240999999998</v>
      </c>
      <c r="N449" s="20">
        <f t="shared" si="27"/>
        <v>2.6598268834953337E-2</v>
      </c>
    </row>
    <row r="450" spans="1:14" x14ac:dyDescent="0.2">
      <c r="A450" s="1">
        <v>43752</v>
      </c>
      <c r="B450">
        <v>58.724997999999999</v>
      </c>
      <c r="C450">
        <v>59.532501000000003</v>
      </c>
      <c r="D450">
        <v>58.667499999999997</v>
      </c>
      <c r="E450">
        <v>58.967498999999997</v>
      </c>
      <c r="F450">
        <v>57.596214000000003</v>
      </c>
      <c r="G450">
        <v>96427600</v>
      </c>
      <c r="H450">
        <f t="shared" si="24"/>
        <v>96427.6</v>
      </c>
      <c r="I450">
        <f t="shared" si="26"/>
        <v>8.3708780145246228E-3</v>
      </c>
      <c r="K450" s="19">
        <f t="shared" si="25"/>
        <v>43752</v>
      </c>
      <c r="L450">
        <v>96427600</v>
      </c>
      <c r="M450">
        <v>57.596214000000003</v>
      </c>
      <c r="N450" s="20">
        <f t="shared" si="27"/>
        <v>-1.4394606891584131E-3</v>
      </c>
    </row>
    <row r="451" spans="1:14" x14ac:dyDescent="0.2">
      <c r="A451" s="1">
        <v>43753</v>
      </c>
      <c r="B451">
        <v>59.097499999999997</v>
      </c>
      <c r="C451">
        <v>59.412497999999999</v>
      </c>
      <c r="D451">
        <v>58.720001000000003</v>
      </c>
      <c r="E451">
        <v>58.830002</v>
      </c>
      <c r="F451">
        <v>57.461914</v>
      </c>
      <c r="G451">
        <v>87360000</v>
      </c>
      <c r="H451">
        <f t="shared" ref="H451:H514" si="28">G451/1000</f>
        <v>87360</v>
      </c>
      <c r="I451">
        <f t="shared" si="26"/>
        <v>6.343159007004091E-3</v>
      </c>
      <c r="K451" s="19">
        <f t="shared" ref="K451:K514" si="29">A451</f>
        <v>43753</v>
      </c>
      <c r="L451">
        <v>87360000</v>
      </c>
      <c r="M451">
        <v>57.461914</v>
      </c>
      <c r="N451" s="20">
        <f t="shared" si="27"/>
        <v>-2.3317504862386128E-3</v>
      </c>
    </row>
    <row r="452" spans="1:14" x14ac:dyDescent="0.2">
      <c r="A452" s="1">
        <v>43754</v>
      </c>
      <c r="B452">
        <v>58.342498999999997</v>
      </c>
      <c r="C452">
        <v>58.810001</v>
      </c>
      <c r="D452">
        <v>58.299999</v>
      </c>
      <c r="E452">
        <v>58.592498999999997</v>
      </c>
      <c r="F452">
        <v>57.229931000000001</v>
      </c>
      <c r="G452">
        <v>73903200</v>
      </c>
      <c r="H452">
        <f t="shared" si="28"/>
        <v>73903.199999999997</v>
      </c>
      <c r="I452">
        <f t="shared" ref="I452:I515" si="30">(B452-B451)/B451</f>
        <v>-1.2775515038707223E-2</v>
      </c>
      <c r="K452" s="19">
        <f t="shared" si="29"/>
        <v>43754</v>
      </c>
      <c r="L452">
        <v>73903200</v>
      </c>
      <c r="M452">
        <v>57.229931000000001</v>
      </c>
      <c r="N452" s="20">
        <f t="shared" ref="N452:N515" si="31">(F452-F451)/F451</f>
        <v>-4.0371610315660493E-3</v>
      </c>
    </row>
    <row r="453" spans="1:14" x14ac:dyDescent="0.2">
      <c r="A453" s="1">
        <v>43755</v>
      </c>
      <c r="B453">
        <v>58.772499000000003</v>
      </c>
      <c r="C453">
        <v>59.037497999999999</v>
      </c>
      <c r="D453">
        <v>58.380001</v>
      </c>
      <c r="E453">
        <v>58.82</v>
      </c>
      <c r="F453">
        <v>57.452151999999998</v>
      </c>
      <c r="G453">
        <v>67585200</v>
      </c>
      <c r="H453">
        <f t="shared" si="28"/>
        <v>67585.2</v>
      </c>
      <c r="I453">
        <f t="shared" si="30"/>
        <v>7.3702705124099478E-3</v>
      </c>
      <c r="K453" s="19">
        <f t="shared" si="29"/>
        <v>43755</v>
      </c>
      <c r="L453">
        <v>67585200</v>
      </c>
      <c r="M453">
        <v>57.452151999999998</v>
      </c>
      <c r="N453" s="20">
        <f t="shared" si="31"/>
        <v>3.882950688862399E-3</v>
      </c>
    </row>
    <row r="454" spans="1:14" x14ac:dyDescent="0.2">
      <c r="A454" s="1">
        <v>43756</v>
      </c>
      <c r="B454">
        <v>58.647499000000003</v>
      </c>
      <c r="C454">
        <v>59.395000000000003</v>
      </c>
      <c r="D454">
        <v>58.572498000000003</v>
      </c>
      <c r="E454">
        <v>59.102500999999997</v>
      </c>
      <c r="F454">
        <v>57.728081000000003</v>
      </c>
      <c r="G454">
        <v>97433600</v>
      </c>
      <c r="H454">
        <f t="shared" si="28"/>
        <v>97433.600000000006</v>
      </c>
      <c r="I454">
        <f t="shared" si="30"/>
        <v>-2.1268450742582853E-3</v>
      </c>
      <c r="K454" s="19">
        <f t="shared" si="29"/>
        <v>43756</v>
      </c>
      <c r="L454">
        <v>97433600</v>
      </c>
      <c r="M454">
        <v>57.728081000000003</v>
      </c>
      <c r="N454" s="20">
        <f t="shared" si="31"/>
        <v>4.8027617834055193E-3</v>
      </c>
    </row>
    <row r="455" spans="1:14" x14ac:dyDescent="0.2">
      <c r="A455" s="1">
        <v>43759</v>
      </c>
      <c r="B455">
        <v>59.380001</v>
      </c>
      <c r="C455">
        <v>60.247501</v>
      </c>
      <c r="D455">
        <v>59.330002</v>
      </c>
      <c r="E455">
        <v>60.127499</v>
      </c>
      <c r="F455">
        <v>58.729233000000001</v>
      </c>
      <c r="G455">
        <v>87247200</v>
      </c>
      <c r="H455">
        <f t="shared" si="28"/>
        <v>87247.2</v>
      </c>
      <c r="I455">
        <f t="shared" si="30"/>
        <v>1.2489910268807825E-2</v>
      </c>
      <c r="K455" s="19">
        <f t="shared" si="29"/>
        <v>43759</v>
      </c>
      <c r="L455">
        <v>87247200</v>
      </c>
      <c r="M455">
        <v>58.729233000000001</v>
      </c>
      <c r="N455" s="20">
        <f t="shared" si="31"/>
        <v>1.7342547728201766E-2</v>
      </c>
    </row>
    <row r="456" spans="1:14" x14ac:dyDescent="0.2">
      <c r="A456" s="1">
        <v>43760</v>
      </c>
      <c r="B456">
        <v>60.290000999999997</v>
      </c>
      <c r="C456">
        <v>60.549999</v>
      </c>
      <c r="D456">
        <v>59.904998999999997</v>
      </c>
      <c r="E456">
        <v>59.990001999999997</v>
      </c>
      <c r="F456">
        <v>58.594940000000001</v>
      </c>
      <c r="G456">
        <v>82293600</v>
      </c>
      <c r="H456">
        <f t="shared" si="28"/>
        <v>82293.600000000006</v>
      </c>
      <c r="I456">
        <f t="shared" si="30"/>
        <v>1.5325025002946642E-2</v>
      </c>
      <c r="K456" s="19">
        <f t="shared" si="29"/>
        <v>43760</v>
      </c>
      <c r="L456">
        <v>82293600</v>
      </c>
      <c r="M456">
        <v>58.594940000000001</v>
      </c>
      <c r="N456" s="20">
        <f t="shared" si="31"/>
        <v>-2.2866465836528047E-3</v>
      </c>
    </row>
    <row r="457" spans="1:14" x14ac:dyDescent="0.2">
      <c r="A457" s="1">
        <v>43761</v>
      </c>
      <c r="B457">
        <v>60.525002000000001</v>
      </c>
      <c r="C457">
        <v>60.810001</v>
      </c>
      <c r="D457">
        <v>60.305</v>
      </c>
      <c r="E457">
        <v>60.794998</v>
      </c>
      <c r="F457">
        <v>59.381210000000003</v>
      </c>
      <c r="G457">
        <v>75828800</v>
      </c>
      <c r="H457">
        <f t="shared" si="28"/>
        <v>75828.800000000003</v>
      </c>
      <c r="I457">
        <f t="shared" si="30"/>
        <v>3.8978436905317687E-3</v>
      </c>
      <c r="K457" s="19">
        <f t="shared" si="29"/>
        <v>43761</v>
      </c>
      <c r="L457">
        <v>75828800</v>
      </c>
      <c r="M457">
        <v>59.381210000000003</v>
      </c>
      <c r="N457" s="20">
        <f t="shared" si="31"/>
        <v>1.3418735474428369E-2</v>
      </c>
    </row>
    <row r="458" spans="1:14" x14ac:dyDescent="0.2">
      <c r="A458" s="1">
        <v>43762</v>
      </c>
      <c r="B458">
        <v>61.127499</v>
      </c>
      <c r="C458">
        <v>61.200001</v>
      </c>
      <c r="D458">
        <v>60.452499000000003</v>
      </c>
      <c r="E458">
        <v>60.895000000000003</v>
      </c>
      <c r="F458">
        <v>59.478886000000003</v>
      </c>
      <c r="G458">
        <v>69275200</v>
      </c>
      <c r="H458">
        <f t="shared" si="28"/>
        <v>69275.199999999997</v>
      </c>
      <c r="I458">
        <f t="shared" si="30"/>
        <v>9.9545143344233113E-3</v>
      </c>
      <c r="K458" s="19">
        <f t="shared" si="29"/>
        <v>43762</v>
      </c>
      <c r="L458">
        <v>69275200</v>
      </c>
      <c r="M458">
        <v>59.478886000000003</v>
      </c>
      <c r="N458" s="20">
        <f t="shared" si="31"/>
        <v>1.6448974347272457E-3</v>
      </c>
    </row>
    <row r="459" spans="1:14" x14ac:dyDescent="0.2">
      <c r="A459" s="1">
        <v>43763</v>
      </c>
      <c r="B459">
        <v>60.790000999999997</v>
      </c>
      <c r="C459">
        <v>61.682499</v>
      </c>
      <c r="D459">
        <v>60.720001000000003</v>
      </c>
      <c r="E459">
        <v>61.645000000000003</v>
      </c>
      <c r="F459">
        <v>60.211449000000002</v>
      </c>
      <c r="G459">
        <v>73477200</v>
      </c>
      <c r="H459">
        <f t="shared" si="28"/>
        <v>73477.2</v>
      </c>
      <c r="I459">
        <f t="shared" si="30"/>
        <v>-5.5212139466069704E-3</v>
      </c>
      <c r="K459" s="19">
        <f t="shared" si="29"/>
        <v>43763</v>
      </c>
      <c r="L459">
        <v>73477200</v>
      </c>
      <c r="M459">
        <v>60.211449000000002</v>
      </c>
      <c r="N459" s="20">
        <f t="shared" si="31"/>
        <v>1.2316353739375665E-2</v>
      </c>
    </row>
    <row r="460" spans="1:14" x14ac:dyDescent="0.2">
      <c r="A460" s="1">
        <v>43766</v>
      </c>
      <c r="B460">
        <v>61.854999999999997</v>
      </c>
      <c r="C460">
        <v>62.3125</v>
      </c>
      <c r="D460">
        <v>61.68</v>
      </c>
      <c r="E460">
        <v>62.262501</v>
      </c>
      <c r="F460">
        <v>60.814597999999997</v>
      </c>
      <c r="G460">
        <v>96572800</v>
      </c>
      <c r="H460">
        <f t="shared" si="28"/>
        <v>96572.800000000003</v>
      </c>
      <c r="I460">
        <f t="shared" si="30"/>
        <v>1.7519312098711767E-2</v>
      </c>
      <c r="K460" s="19">
        <f t="shared" si="29"/>
        <v>43766</v>
      </c>
      <c r="L460">
        <v>96572800</v>
      </c>
      <c r="M460">
        <v>60.814597999999997</v>
      </c>
      <c r="N460" s="20">
        <f t="shared" si="31"/>
        <v>1.0017181283911551E-2</v>
      </c>
    </row>
    <row r="461" spans="1:14" x14ac:dyDescent="0.2">
      <c r="A461" s="1">
        <v>43767</v>
      </c>
      <c r="B461">
        <v>62.2425</v>
      </c>
      <c r="C461">
        <v>62.4375</v>
      </c>
      <c r="D461">
        <v>60.642502</v>
      </c>
      <c r="E461">
        <v>60.822498000000003</v>
      </c>
      <c r="F461">
        <v>59.408073000000002</v>
      </c>
      <c r="G461">
        <v>142839600</v>
      </c>
      <c r="H461">
        <f t="shared" si="28"/>
        <v>142839.6</v>
      </c>
      <c r="I461">
        <f t="shared" si="30"/>
        <v>6.2646512003880503E-3</v>
      </c>
      <c r="K461" s="19">
        <f t="shared" si="29"/>
        <v>43767</v>
      </c>
      <c r="L461">
        <v>142839600</v>
      </c>
      <c r="M461">
        <v>59.408073000000002</v>
      </c>
      <c r="N461" s="20">
        <f t="shared" si="31"/>
        <v>-2.3128081846401336E-2</v>
      </c>
    </row>
    <row r="462" spans="1:14" x14ac:dyDescent="0.2">
      <c r="A462" s="1">
        <v>43768</v>
      </c>
      <c r="B462">
        <v>61.189999</v>
      </c>
      <c r="C462">
        <v>61.325001</v>
      </c>
      <c r="D462">
        <v>60.302501999999997</v>
      </c>
      <c r="E462">
        <v>60.814999</v>
      </c>
      <c r="F462">
        <v>59.400748999999998</v>
      </c>
      <c r="G462">
        <v>124522000</v>
      </c>
      <c r="H462">
        <f t="shared" si="28"/>
        <v>124522</v>
      </c>
      <c r="I462">
        <f t="shared" si="30"/>
        <v>-1.6909683897658345E-2</v>
      </c>
      <c r="K462" s="19">
        <f t="shared" si="29"/>
        <v>43768</v>
      </c>
      <c r="L462">
        <v>124522000</v>
      </c>
      <c r="M462">
        <v>59.400748999999998</v>
      </c>
      <c r="N462" s="20">
        <f t="shared" si="31"/>
        <v>-1.2328290803177719E-4</v>
      </c>
    </row>
    <row r="463" spans="1:14" x14ac:dyDescent="0.2">
      <c r="A463" s="1">
        <v>43769</v>
      </c>
      <c r="B463">
        <v>61.810001</v>
      </c>
      <c r="C463">
        <v>62.292499999999997</v>
      </c>
      <c r="D463">
        <v>59.314999</v>
      </c>
      <c r="E463">
        <v>62.189999</v>
      </c>
      <c r="F463">
        <v>60.743777999999999</v>
      </c>
      <c r="G463">
        <v>139162000</v>
      </c>
      <c r="H463">
        <f t="shared" si="28"/>
        <v>139162</v>
      </c>
      <c r="I463">
        <f t="shared" si="30"/>
        <v>1.0132407421676858E-2</v>
      </c>
      <c r="K463" s="19">
        <f t="shared" si="29"/>
        <v>43769</v>
      </c>
      <c r="L463">
        <v>139162000</v>
      </c>
      <c r="M463">
        <v>60.743777999999999</v>
      </c>
      <c r="N463" s="20">
        <f t="shared" si="31"/>
        <v>2.2609630730413877E-2</v>
      </c>
    </row>
    <row r="464" spans="1:14" x14ac:dyDescent="0.2">
      <c r="A464" s="1">
        <v>43770</v>
      </c>
      <c r="B464">
        <v>62.384998000000003</v>
      </c>
      <c r="C464">
        <v>63.982498</v>
      </c>
      <c r="D464">
        <v>62.290000999999997</v>
      </c>
      <c r="E464">
        <v>63.955002</v>
      </c>
      <c r="F464">
        <v>62.467731000000001</v>
      </c>
      <c r="G464">
        <v>151125200</v>
      </c>
      <c r="H464">
        <f t="shared" si="28"/>
        <v>151125.20000000001</v>
      </c>
      <c r="I464">
        <f t="shared" si="30"/>
        <v>9.3026531418435553E-3</v>
      </c>
      <c r="K464" s="19">
        <f t="shared" si="29"/>
        <v>43770</v>
      </c>
      <c r="L464">
        <v>151125200</v>
      </c>
      <c r="M464">
        <v>62.467731000000001</v>
      </c>
      <c r="N464" s="20">
        <f t="shared" si="31"/>
        <v>2.8380733908253148E-2</v>
      </c>
    </row>
    <row r="465" spans="1:14" x14ac:dyDescent="0.2">
      <c r="A465" s="1">
        <v>43773</v>
      </c>
      <c r="B465">
        <v>64.332497000000004</v>
      </c>
      <c r="C465">
        <v>64.462502000000001</v>
      </c>
      <c r="D465">
        <v>63.845001000000003</v>
      </c>
      <c r="E465">
        <v>64.375</v>
      </c>
      <c r="F465">
        <v>62.877968000000003</v>
      </c>
      <c r="G465">
        <v>103272000</v>
      </c>
      <c r="H465">
        <f t="shared" si="28"/>
        <v>103272</v>
      </c>
      <c r="I465">
        <f t="shared" si="30"/>
        <v>3.1217425061069979E-2</v>
      </c>
      <c r="K465" s="19">
        <f t="shared" si="29"/>
        <v>43773</v>
      </c>
      <c r="L465">
        <v>103272000</v>
      </c>
      <c r="M465">
        <v>62.877968000000003</v>
      </c>
      <c r="N465" s="20">
        <f t="shared" si="31"/>
        <v>6.5671826626775062E-3</v>
      </c>
    </row>
    <row r="466" spans="1:14" x14ac:dyDescent="0.2">
      <c r="A466" s="1">
        <v>43774</v>
      </c>
      <c r="B466">
        <v>64.262496999999996</v>
      </c>
      <c r="C466">
        <v>64.547500999999997</v>
      </c>
      <c r="D466">
        <v>64.080001999999993</v>
      </c>
      <c r="E466">
        <v>64.282500999999996</v>
      </c>
      <c r="F466">
        <v>62.787616999999997</v>
      </c>
      <c r="G466">
        <v>79897600</v>
      </c>
      <c r="H466">
        <f t="shared" si="28"/>
        <v>79897.600000000006</v>
      </c>
      <c r="I466">
        <f t="shared" si="30"/>
        <v>-1.0880970468161275E-3</v>
      </c>
      <c r="K466" s="19">
        <f t="shared" si="29"/>
        <v>43774</v>
      </c>
      <c r="L466">
        <v>79897600</v>
      </c>
      <c r="M466">
        <v>62.787616999999997</v>
      </c>
      <c r="N466" s="20">
        <f t="shared" si="31"/>
        <v>-1.4369262060123411E-3</v>
      </c>
    </row>
    <row r="467" spans="1:14" x14ac:dyDescent="0.2">
      <c r="A467" s="1">
        <v>43775</v>
      </c>
      <c r="B467">
        <v>64.192497000000003</v>
      </c>
      <c r="C467">
        <v>64.372497999999993</v>
      </c>
      <c r="D467">
        <v>63.842498999999997</v>
      </c>
      <c r="E467">
        <v>64.309997999999993</v>
      </c>
      <c r="F467">
        <v>62.814467999999998</v>
      </c>
      <c r="G467">
        <v>75864400</v>
      </c>
      <c r="H467">
        <f t="shared" si="28"/>
        <v>75864.399999999994</v>
      </c>
      <c r="I467">
        <f t="shared" si="30"/>
        <v>-1.0892822916606117E-3</v>
      </c>
      <c r="K467" s="19">
        <f t="shared" si="29"/>
        <v>43775</v>
      </c>
      <c r="L467">
        <v>75864400</v>
      </c>
      <c r="M467">
        <v>62.814467999999998</v>
      </c>
      <c r="N467" s="20">
        <f t="shared" si="31"/>
        <v>4.2764801855755451E-4</v>
      </c>
    </row>
    <row r="468" spans="1:14" x14ac:dyDescent="0.2">
      <c r="A468" s="1">
        <v>43776</v>
      </c>
      <c r="B468">
        <v>64.684997999999993</v>
      </c>
      <c r="C468">
        <v>65.087502000000001</v>
      </c>
      <c r="D468">
        <v>64.527495999999999</v>
      </c>
      <c r="E468">
        <v>64.857498000000007</v>
      </c>
      <c r="F468">
        <v>63.539433000000002</v>
      </c>
      <c r="G468">
        <v>94940400</v>
      </c>
      <c r="H468">
        <f t="shared" si="28"/>
        <v>94940.4</v>
      </c>
      <c r="I468">
        <f t="shared" si="30"/>
        <v>7.6722517898001391E-3</v>
      </c>
      <c r="K468" s="19">
        <f t="shared" si="29"/>
        <v>43776</v>
      </c>
      <c r="L468">
        <v>94940400</v>
      </c>
      <c r="M468">
        <v>63.539433000000002</v>
      </c>
      <c r="N468" s="20">
        <f t="shared" si="31"/>
        <v>1.1541369736666472E-2</v>
      </c>
    </row>
    <row r="469" spans="1:14" x14ac:dyDescent="0.2">
      <c r="A469" s="1">
        <v>43777</v>
      </c>
      <c r="B469">
        <v>64.672500999999997</v>
      </c>
      <c r="C469">
        <v>65.110000999999997</v>
      </c>
      <c r="D469">
        <v>64.212502000000001</v>
      </c>
      <c r="E469">
        <v>65.035004000000001</v>
      </c>
      <c r="F469">
        <v>63.713329000000002</v>
      </c>
      <c r="G469">
        <v>69986400</v>
      </c>
      <c r="H469">
        <f t="shared" si="28"/>
        <v>69986.399999999994</v>
      </c>
      <c r="I469">
        <f t="shared" si="30"/>
        <v>-1.93197810719515E-4</v>
      </c>
      <c r="K469" s="19">
        <f t="shared" si="29"/>
        <v>43777</v>
      </c>
      <c r="L469">
        <v>69986400</v>
      </c>
      <c r="M469">
        <v>63.713329000000002</v>
      </c>
      <c r="N469" s="20">
        <f t="shared" si="31"/>
        <v>2.7368201412813859E-3</v>
      </c>
    </row>
    <row r="470" spans="1:14" x14ac:dyDescent="0.2">
      <c r="A470" s="1">
        <v>43780</v>
      </c>
      <c r="B470">
        <v>64.574996999999996</v>
      </c>
      <c r="C470">
        <v>65.617500000000007</v>
      </c>
      <c r="D470">
        <v>64.569999999999993</v>
      </c>
      <c r="E470">
        <v>65.550003000000004</v>
      </c>
      <c r="F470">
        <v>64.217872999999997</v>
      </c>
      <c r="G470">
        <v>81821200</v>
      </c>
      <c r="H470">
        <f t="shared" si="28"/>
        <v>81821.2</v>
      </c>
      <c r="I470">
        <f t="shared" si="30"/>
        <v>-1.5076577910602329E-3</v>
      </c>
      <c r="K470" s="19">
        <f t="shared" si="29"/>
        <v>43780</v>
      </c>
      <c r="L470">
        <v>81821200</v>
      </c>
      <c r="M470">
        <v>64.217872999999997</v>
      </c>
      <c r="N470" s="20">
        <f t="shared" si="31"/>
        <v>7.918970926789835E-3</v>
      </c>
    </row>
    <row r="471" spans="1:14" x14ac:dyDescent="0.2">
      <c r="A471" s="1">
        <v>43781</v>
      </c>
      <c r="B471">
        <v>65.387496999999996</v>
      </c>
      <c r="C471">
        <v>65.697502</v>
      </c>
      <c r="D471">
        <v>65.230002999999996</v>
      </c>
      <c r="E471">
        <v>65.489998</v>
      </c>
      <c r="F471">
        <v>64.159081</v>
      </c>
      <c r="G471">
        <v>87388800</v>
      </c>
      <c r="H471">
        <f t="shared" si="28"/>
        <v>87388.800000000003</v>
      </c>
      <c r="I471">
        <f t="shared" si="30"/>
        <v>1.2582269264371782E-2</v>
      </c>
      <c r="K471" s="19">
        <f t="shared" si="29"/>
        <v>43781</v>
      </c>
      <c r="L471">
        <v>87388800</v>
      </c>
      <c r="M471">
        <v>64.159081</v>
      </c>
      <c r="N471" s="20">
        <f t="shared" si="31"/>
        <v>-9.1550836633902291E-4</v>
      </c>
    </row>
    <row r="472" spans="1:14" x14ac:dyDescent="0.2">
      <c r="A472" s="1">
        <v>43782</v>
      </c>
      <c r="B472">
        <v>65.282500999999996</v>
      </c>
      <c r="C472">
        <v>66.194999999999993</v>
      </c>
      <c r="D472">
        <v>65.267501999999993</v>
      </c>
      <c r="E472">
        <v>66.117500000000007</v>
      </c>
      <c r="F472">
        <v>64.773842000000002</v>
      </c>
      <c r="G472">
        <v>102734400</v>
      </c>
      <c r="H472">
        <f t="shared" si="28"/>
        <v>102734.39999999999</v>
      </c>
      <c r="I472">
        <f t="shared" si="30"/>
        <v>-1.605750408216419E-3</v>
      </c>
      <c r="K472" s="19">
        <f t="shared" si="29"/>
        <v>43782</v>
      </c>
      <c r="L472">
        <v>102734400</v>
      </c>
      <c r="M472">
        <v>64.773842000000002</v>
      </c>
      <c r="N472" s="20">
        <f t="shared" si="31"/>
        <v>9.581823654861911E-3</v>
      </c>
    </row>
    <row r="473" spans="1:14" x14ac:dyDescent="0.2">
      <c r="A473" s="1">
        <v>43783</v>
      </c>
      <c r="B473">
        <v>65.9375</v>
      </c>
      <c r="C473">
        <v>66.220000999999996</v>
      </c>
      <c r="D473">
        <v>65.525002000000001</v>
      </c>
      <c r="E473">
        <v>65.660004000000001</v>
      </c>
      <c r="F473">
        <v>64.325630000000004</v>
      </c>
      <c r="G473">
        <v>89182800</v>
      </c>
      <c r="H473">
        <f t="shared" si="28"/>
        <v>89182.8</v>
      </c>
      <c r="I473">
        <f t="shared" si="30"/>
        <v>1.0033301267057825E-2</v>
      </c>
      <c r="K473" s="19">
        <f t="shared" si="29"/>
        <v>43783</v>
      </c>
      <c r="L473">
        <v>89182800</v>
      </c>
      <c r="M473">
        <v>64.325630000000004</v>
      </c>
      <c r="N473" s="20">
        <f t="shared" si="31"/>
        <v>-6.9196451246476632E-3</v>
      </c>
    </row>
    <row r="474" spans="1:14" x14ac:dyDescent="0.2">
      <c r="A474" s="1">
        <v>43784</v>
      </c>
      <c r="B474">
        <v>65.919998000000007</v>
      </c>
      <c r="C474">
        <v>66.444999999999993</v>
      </c>
      <c r="D474">
        <v>65.752502000000007</v>
      </c>
      <c r="E474">
        <v>66.440002000000007</v>
      </c>
      <c r="F474">
        <v>65.089775000000003</v>
      </c>
      <c r="G474">
        <v>100206400</v>
      </c>
      <c r="H474">
        <f t="shared" si="28"/>
        <v>100206.39999999999</v>
      </c>
      <c r="I474">
        <f t="shared" si="30"/>
        <v>-2.6543317535534779E-4</v>
      </c>
      <c r="K474" s="19">
        <f t="shared" si="29"/>
        <v>43784</v>
      </c>
      <c r="L474">
        <v>100206400</v>
      </c>
      <c r="M474">
        <v>65.089775000000003</v>
      </c>
      <c r="N474" s="20">
        <f t="shared" si="31"/>
        <v>1.1879323995738544E-2</v>
      </c>
    </row>
    <row r="475" spans="1:14" x14ac:dyDescent="0.2">
      <c r="A475" s="1">
        <v>43787</v>
      </c>
      <c r="B475">
        <v>66.449996999999996</v>
      </c>
      <c r="C475">
        <v>66.857498000000007</v>
      </c>
      <c r="D475">
        <v>66.057502999999997</v>
      </c>
      <c r="E475">
        <v>66.775002000000001</v>
      </c>
      <c r="F475">
        <v>65.417968999999999</v>
      </c>
      <c r="G475">
        <v>86703200</v>
      </c>
      <c r="H475">
        <f t="shared" si="28"/>
        <v>86703.2</v>
      </c>
      <c r="I475">
        <f t="shared" si="30"/>
        <v>8.0400336177193065E-3</v>
      </c>
      <c r="K475" s="19">
        <f t="shared" si="29"/>
        <v>43787</v>
      </c>
      <c r="L475">
        <v>86703200</v>
      </c>
      <c r="M475">
        <v>65.417968999999999</v>
      </c>
      <c r="N475" s="20">
        <f t="shared" si="31"/>
        <v>5.0421744429135964E-3</v>
      </c>
    </row>
    <row r="476" spans="1:14" x14ac:dyDescent="0.2">
      <c r="A476" s="1">
        <v>43788</v>
      </c>
      <c r="B476">
        <v>66.974997999999999</v>
      </c>
      <c r="C476">
        <v>67</v>
      </c>
      <c r="D476">
        <v>66.347504000000001</v>
      </c>
      <c r="E476">
        <v>66.572502</v>
      </c>
      <c r="F476">
        <v>65.219588999999999</v>
      </c>
      <c r="G476">
        <v>76167200</v>
      </c>
      <c r="H476">
        <f t="shared" si="28"/>
        <v>76167.199999999997</v>
      </c>
      <c r="I476">
        <f t="shared" si="30"/>
        <v>7.9006926065023474E-3</v>
      </c>
      <c r="K476" s="19">
        <f t="shared" si="29"/>
        <v>43788</v>
      </c>
      <c r="L476">
        <v>76167200</v>
      </c>
      <c r="M476">
        <v>65.219588999999999</v>
      </c>
      <c r="N476" s="20">
        <f t="shared" si="31"/>
        <v>-3.0325001376915297E-3</v>
      </c>
    </row>
    <row r="477" spans="1:14" x14ac:dyDescent="0.2">
      <c r="A477" s="1">
        <v>43789</v>
      </c>
      <c r="B477">
        <v>66.385002</v>
      </c>
      <c r="C477">
        <v>66.519997000000004</v>
      </c>
      <c r="D477">
        <v>65.099997999999999</v>
      </c>
      <c r="E477">
        <v>65.797500999999997</v>
      </c>
      <c r="F477">
        <v>64.460327000000007</v>
      </c>
      <c r="G477">
        <v>106234400</v>
      </c>
      <c r="H477">
        <f t="shared" si="28"/>
        <v>106234.4</v>
      </c>
      <c r="I477">
        <f t="shared" si="30"/>
        <v>-8.8091977247987275E-3</v>
      </c>
      <c r="K477" s="19">
        <f t="shared" si="29"/>
        <v>43789</v>
      </c>
      <c r="L477">
        <v>106234400</v>
      </c>
      <c r="M477">
        <v>64.460327000000007</v>
      </c>
      <c r="N477" s="20">
        <f t="shared" si="31"/>
        <v>-1.1641625033852828E-2</v>
      </c>
    </row>
    <row r="478" spans="1:14" x14ac:dyDescent="0.2">
      <c r="A478" s="1">
        <v>43790</v>
      </c>
      <c r="B478">
        <v>65.922500999999997</v>
      </c>
      <c r="C478">
        <v>66.002502000000007</v>
      </c>
      <c r="D478">
        <v>65.294998000000007</v>
      </c>
      <c r="E478">
        <v>65.502502000000007</v>
      </c>
      <c r="F478">
        <v>64.171340999999998</v>
      </c>
      <c r="G478">
        <v>121395200</v>
      </c>
      <c r="H478">
        <f t="shared" si="28"/>
        <v>121395.2</v>
      </c>
      <c r="I478">
        <f t="shared" si="30"/>
        <v>-6.9669501553980993E-3</v>
      </c>
      <c r="K478" s="19">
        <f t="shared" si="29"/>
        <v>43790</v>
      </c>
      <c r="L478">
        <v>121395200</v>
      </c>
      <c r="M478">
        <v>64.171340999999998</v>
      </c>
      <c r="N478" s="20">
        <f t="shared" si="31"/>
        <v>-4.4831606268458486E-3</v>
      </c>
    </row>
    <row r="479" spans="1:14" x14ac:dyDescent="0.2">
      <c r="A479" s="1">
        <v>43791</v>
      </c>
      <c r="B479">
        <v>65.647498999999996</v>
      </c>
      <c r="C479">
        <v>65.794998000000007</v>
      </c>
      <c r="D479">
        <v>65.209998999999996</v>
      </c>
      <c r="E479">
        <v>65.444999999999993</v>
      </c>
      <c r="F479">
        <v>64.114998</v>
      </c>
      <c r="G479">
        <v>65325200</v>
      </c>
      <c r="H479">
        <f t="shared" si="28"/>
        <v>65325.2</v>
      </c>
      <c r="I479">
        <f t="shared" si="30"/>
        <v>-4.1715953707520993E-3</v>
      </c>
      <c r="K479" s="19">
        <f t="shared" si="29"/>
        <v>43791</v>
      </c>
      <c r="L479">
        <v>65325200</v>
      </c>
      <c r="M479">
        <v>64.114998</v>
      </c>
      <c r="N479" s="20">
        <f t="shared" si="31"/>
        <v>-8.780087671846885E-4</v>
      </c>
    </row>
    <row r="480" spans="1:14" x14ac:dyDescent="0.2">
      <c r="A480" s="1">
        <v>43794</v>
      </c>
      <c r="B480">
        <v>65.677498</v>
      </c>
      <c r="C480">
        <v>66.610000999999997</v>
      </c>
      <c r="D480">
        <v>65.629997000000003</v>
      </c>
      <c r="E480">
        <v>66.592499000000004</v>
      </c>
      <c r="F480">
        <v>65.239174000000006</v>
      </c>
      <c r="G480">
        <v>84020400</v>
      </c>
      <c r="H480">
        <f t="shared" si="28"/>
        <v>84020.4</v>
      </c>
      <c r="I480">
        <f t="shared" si="30"/>
        <v>4.5697095025666801E-4</v>
      </c>
      <c r="K480" s="19">
        <f t="shared" si="29"/>
        <v>43794</v>
      </c>
      <c r="L480">
        <v>84020400</v>
      </c>
      <c r="M480">
        <v>65.239174000000006</v>
      </c>
      <c r="N480" s="20">
        <f t="shared" si="31"/>
        <v>1.7533744600600403E-2</v>
      </c>
    </row>
    <row r="481" spans="1:14" x14ac:dyDescent="0.2">
      <c r="A481" s="1">
        <v>43795</v>
      </c>
      <c r="B481">
        <v>66.735000999999997</v>
      </c>
      <c r="C481">
        <v>66.790001000000004</v>
      </c>
      <c r="D481">
        <v>65.625</v>
      </c>
      <c r="E481">
        <v>66.072502</v>
      </c>
      <c r="F481">
        <v>64.729743999999997</v>
      </c>
      <c r="G481">
        <v>105207600</v>
      </c>
      <c r="H481">
        <f t="shared" si="28"/>
        <v>105207.6</v>
      </c>
      <c r="I481">
        <f t="shared" si="30"/>
        <v>1.6101450758675324E-2</v>
      </c>
      <c r="K481" s="19">
        <f t="shared" si="29"/>
        <v>43795</v>
      </c>
      <c r="L481">
        <v>105207600</v>
      </c>
      <c r="M481">
        <v>64.729743999999997</v>
      </c>
      <c r="N481" s="20">
        <f t="shared" si="31"/>
        <v>-7.8086518998540496E-3</v>
      </c>
    </row>
    <row r="482" spans="1:14" x14ac:dyDescent="0.2">
      <c r="A482" s="1">
        <v>43796</v>
      </c>
      <c r="B482">
        <v>66.394997000000004</v>
      </c>
      <c r="C482">
        <v>66.995002999999997</v>
      </c>
      <c r="D482">
        <v>66.327499000000003</v>
      </c>
      <c r="E482">
        <v>66.959998999999996</v>
      </c>
      <c r="F482">
        <v>65.599220000000003</v>
      </c>
      <c r="G482">
        <v>65235600</v>
      </c>
      <c r="H482">
        <f t="shared" si="28"/>
        <v>65235.6</v>
      </c>
      <c r="I482">
        <f t="shared" si="30"/>
        <v>-5.0948377149195416E-3</v>
      </c>
      <c r="K482" s="19">
        <f t="shared" si="29"/>
        <v>43796</v>
      </c>
      <c r="L482">
        <v>65235600</v>
      </c>
      <c r="M482">
        <v>65.599220000000003</v>
      </c>
      <c r="N482" s="20">
        <f t="shared" si="31"/>
        <v>1.3432402884213568E-2</v>
      </c>
    </row>
    <row r="483" spans="1:14" x14ac:dyDescent="0.2">
      <c r="A483" s="1">
        <v>43798</v>
      </c>
      <c r="B483">
        <v>66.650002000000001</v>
      </c>
      <c r="C483">
        <v>67</v>
      </c>
      <c r="D483">
        <v>66.474997999999999</v>
      </c>
      <c r="E483">
        <v>66.8125</v>
      </c>
      <c r="F483">
        <v>65.454704000000007</v>
      </c>
      <c r="G483">
        <v>46617600</v>
      </c>
      <c r="H483">
        <f t="shared" si="28"/>
        <v>46617.599999999999</v>
      </c>
      <c r="I483">
        <f t="shared" si="30"/>
        <v>3.8407261318197969E-3</v>
      </c>
      <c r="K483" s="19">
        <f t="shared" si="29"/>
        <v>43798</v>
      </c>
      <c r="L483">
        <v>46617600</v>
      </c>
      <c r="M483">
        <v>65.454704000000007</v>
      </c>
      <c r="N483" s="20">
        <f t="shared" si="31"/>
        <v>-2.2030139992517575E-3</v>
      </c>
    </row>
    <row r="484" spans="1:14" x14ac:dyDescent="0.2">
      <c r="A484" s="1">
        <v>43801</v>
      </c>
      <c r="B484">
        <v>66.817497000000003</v>
      </c>
      <c r="C484">
        <v>67.0625</v>
      </c>
      <c r="D484">
        <v>65.862503000000004</v>
      </c>
      <c r="E484">
        <v>66.040001000000004</v>
      </c>
      <c r="F484">
        <v>64.697913999999997</v>
      </c>
      <c r="G484">
        <v>94487200</v>
      </c>
      <c r="H484">
        <f t="shared" si="28"/>
        <v>94487.2</v>
      </c>
      <c r="I484">
        <f t="shared" si="30"/>
        <v>2.5130531879054164E-3</v>
      </c>
      <c r="K484" s="19">
        <f t="shared" si="29"/>
        <v>43801</v>
      </c>
      <c r="L484">
        <v>94487200</v>
      </c>
      <c r="M484">
        <v>64.697913999999997</v>
      </c>
      <c r="N484" s="20">
        <f t="shared" si="31"/>
        <v>-1.1562041438610881E-2</v>
      </c>
    </row>
    <row r="485" spans="1:14" x14ac:dyDescent="0.2">
      <c r="A485" s="1">
        <v>43802</v>
      </c>
      <c r="B485">
        <v>64.577499000000003</v>
      </c>
      <c r="C485">
        <v>64.882499999999993</v>
      </c>
      <c r="D485">
        <v>64.072502</v>
      </c>
      <c r="E485">
        <v>64.862503000000004</v>
      </c>
      <c r="F485">
        <v>63.544333999999999</v>
      </c>
      <c r="G485">
        <v>114430400</v>
      </c>
      <c r="H485">
        <f t="shared" si="28"/>
        <v>114430.39999999999</v>
      </c>
      <c r="I485">
        <f t="shared" si="30"/>
        <v>-3.3524123179891036E-2</v>
      </c>
      <c r="K485" s="19">
        <f t="shared" si="29"/>
        <v>43802</v>
      </c>
      <c r="L485">
        <v>114430400</v>
      </c>
      <c r="M485">
        <v>63.544333999999999</v>
      </c>
      <c r="N485" s="20">
        <f t="shared" si="31"/>
        <v>-1.7830250292150039E-2</v>
      </c>
    </row>
    <row r="486" spans="1:14" x14ac:dyDescent="0.2">
      <c r="A486" s="1">
        <v>43803</v>
      </c>
      <c r="B486">
        <v>65.267501999999993</v>
      </c>
      <c r="C486">
        <v>65.827499000000003</v>
      </c>
      <c r="D486">
        <v>65.169998000000007</v>
      </c>
      <c r="E486">
        <v>65.434997999999993</v>
      </c>
      <c r="F486">
        <v>64.105193999999997</v>
      </c>
      <c r="G486">
        <v>67181600</v>
      </c>
      <c r="H486">
        <f t="shared" si="28"/>
        <v>67181.600000000006</v>
      </c>
      <c r="I486">
        <f t="shared" si="30"/>
        <v>1.0684882670974763E-2</v>
      </c>
      <c r="K486" s="19">
        <f t="shared" si="29"/>
        <v>43803</v>
      </c>
      <c r="L486">
        <v>67181600</v>
      </c>
      <c r="M486">
        <v>64.105193999999997</v>
      </c>
      <c r="N486" s="20">
        <f t="shared" si="31"/>
        <v>8.8262786734061623E-3</v>
      </c>
    </row>
    <row r="487" spans="1:14" x14ac:dyDescent="0.2">
      <c r="A487" s="1">
        <v>43804</v>
      </c>
      <c r="B487">
        <v>65.947502</v>
      </c>
      <c r="C487">
        <v>66.472504000000001</v>
      </c>
      <c r="D487">
        <v>65.682502999999997</v>
      </c>
      <c r="E487">
        <v>66.394997000000004</v>
      </c>
      <c r="F487">
        <v>65.045685000000006</v>
      </c>
      <c r="G487">
        <v>74424400</v>
      </c>
      <c r="H487">
        <f t="shared" si="28"/>
        <v>74424.399999999994</v>
      </c>
      <c r="I487">
        <f t="shared" si="30"/>
        <v>1.0418661342363109E-2</v>
      </c>
      <c r="K487" s="19">
        <f t="shared" si="29"/>
        <v>43804</v>
      </c>
      <c r="L487">
        <v>74424400</v>
      </c>
      <c r="M487">
        <v>65.045685000000006</v>
      </c>
      <c r="N487" s="20">
        <f t="shared" si="31"/>
        <v>1.467105769931854E-2</v>
      </c>
    </row>
    <row r="488" spans="1:14" x14ac:dyDescent="0.2">
      <c r="A488" s="1">
        <v>43805</v>
      </c>
      <c r="B488">
        <v>66.870002999999997</v>
      </c>
      <c r="C488">
        <v>67.75</v>
      </c>
      <c r="D488">
        <v>66.824996999999996</v>
      </c>
      <c r="E488">
        <v>67.677498</v>
      </c>
      <c r="F488">
        <v>66.302132</v>
      </c>
      <c r="G488">
        <v>106075600</v>
      </c>
      <c r="H488">
        <f t="shared" si="28"/>
        <v>106075.6</v>
      </c>
      <c r="I488">
        <f t="shared" si="30"/>
        <v>1.398841460287604E-2</v>
      </c>
      <c r="K488" s="19">
        <f t="shared" si="29"/>
        <v>43805</v>
      </c>
      <c r="L488">
        <v>106075600</v>
      </c>
      <c r="M488">
        <v>66.302132</v>
      </c>
      <c r="N488" s="20">
        <f t="shared" si="31"/>
        <v>1.9316377404588702E-2</v>
      </c>
    </row>
    <row r="489" spans="1:14" x14ac:dyDescent="0.2">
      <c r="A489" s="1">
        <v>43808</v>
      </c>
      <c r="B489">
        <v>67.5</v>
      </c>
      <c r="C489">
        <v>67.699996999999996</v>
      </c>
      <c r="D489">
        <v>66.227501000000004</v>
      </c>
      <c r="E489">
        <v>66.730002999999996</v>
      </c>
      <c r="F489">
        <v>65.373878000000005</v>
      </c>
      <c r="G489">
        <v>128042400</v>
      </c>
      <c r="H489">
        <f t="shared" si="28"/>
        <v>128042.4</v>
      </c>
      <c r="I489">
        <f t="shared" si="30"/>
        <v>9.4212198554859197E-3</v>
      </c>
      <c r="K489" s="19">
        <f t="shared" si="29"/>
        <v>43808</v>
      </c>
      <c r="L489">
        <v>128042400</v>
      </c>
      <c r="M489">
        <v>65.373878000000005</v>
      </c>
      <c r="N489" s="20">
        <f t="shared" si="31"/>
        <v>-1.4000364271845669E-2</v>
      </c>
    </row>
    <row r="490" spans="1:14" x14ac:dyDescent="0.2">
      <c r="A490" s="1">
        <v>43809</v>
      </c>
      <c r="B490">
        <v>67.150002000000001</v>
      </c>
      <c r="C490">
        <v>67.517501999999993</v>
      </c>
      <c r="D490">
        <v>66.464995999999999</v>
      </c>
      <c r="E490">
        <v>67.120002999999997</v>
      </c>
      <c r="F490">
        <v>65.755966000000001</v>
      </c>
      <c r="G490">
        <v>90420400</v>
      </c>
      <c r="H490">
        <f t="shared" si="28"/>
        <v>90420.4</v>
      </c>
      <c r="I490">
        <f t="shared" si="30"/>
        <v>-5.1851555555555463E-3</v>
      </c>
      <c r="K490" s="19">
        <f t="shared" si="29"/>
        <v>43809</v>
      </c>
      <c r="L490">
        <v>90420400</v>
      </c>
      <c r="M490">
        <v>65.755966000000001</v>
      </c>
      <c r="N490" s="20">
        <f t="shared" si="31"/>
        <v>5.8446586264929235E-3</v>
      </c>
    </row>
    <row r="491" spans="1:14" x14ac:dyDescent="0.2">
      <c r="A491" s="1">
        <v>43810</v>
      </c>
      <c r="B491">
        <v>67.202499000000003</v>
      </c>
      <c r="C491">
        <v>67.775002000000001</v>
      </c>
      <c r="D491">
        <v>67.125</v>
      </c>
      <c r="E491">
        <v>67.692497000000003</v>
      </c>
      <c r="F491">
        <v>66.316833000000003</v>
      </c>
      <c r="G491">
        <v>78756800</v>
      </c>
      <c r="H491">
        <f t="shared" si="28"/>
        <v>78756.800000000003</v>
      </c>
      <c r="I491">
        <f t="shared" si="30"/>
        <v>7.817870206467374E-4</v>
      </c>
      <c r="K491" s="19">
        <f t="shared" si="29"/>
        <v>43810</v>
      </c>
      <c r="L491">
        <v>78756800</v>
      </c>
      <c r="M491">
        <v>66.316833000000003</v>
      </c>
      <c r="N491" s="20">
        <f t="shared" si="31"/>
        <v>8.5295226291710446E-3</v>
      </c>
    </row>
    <row r="492" spans="1:14" x14ac:dyDescent="0.2">
      <c r="A492" s="1">
        <v>43811</v>
      </c>
      <c r="B492">
        <v>66.944999999999993</v>
      </c>
      <c r="C492">
        <v>68.139999000000003</v>
      </c>
      <c r="D492">
        <v>66.830001999999993</v>
      </c>
      <c r="E492">
        <v>67.864998</v>
      </c>
      <c r="F492">
        <v>66.485816999999997</v>
      </c>
      <c r="G492">
        <v>137310400</v>
      </c>
      <c r="H492">
        <f t="shared" si="28"/>
        <v>137310.39999999999</v>
      </c>
      <c r="I492">
        <f t="shared" si="30"/>
        <v>-3.8316878662504783E-3</v>
      </c>
      <c r="K492" s="19">
        <f t="shared" si="29"/>
        <v>43811</v>
      </c>
      <c r="L492">
        <v>137310400</v>
      </c>
      <c r="M492">
        <v>66.485816999999997</v>
      </c>
      <c r="N492" s="20">
        <f t="shared" si="31"/>
        <v>2.5481313319047471E-3</v>
      </c>
    </row>
    <row r="493" spans="1:14" x14ac:dyDescent="0.2">
      <c r="A493" s="1">
        <v>43812</v>
      </c>
      <c r="B493">
        <v>67.864998</v>
      </c>
      <c r="C493">
        <v>68.824996999999996</v>
      </c>
      <c r="D493">
        <v>67.732498000000007</v>
      </c>
      <c r="E493">
        <v>68.787497999999999</v>
      </c>
      <c r="F493">
        <v>67.389565000000005</v>
      </c>
      <c r="G493">
        <v>133587600</v>
      </c>
      <c r="H493">
        <f t="shared" si="28"/>
        <v>133587.6</v>
      </c>
      <c r="I493">
        <f t="shared" si="30"/>
        <v>1.3742594667264274E-2</v>
      </c>
      <c r="K493" s="19">
        <f t="shared" si="29"/>
        <v>43812</v>
      </c>
      <c r="L493">
        <v>133587600</v>
      </c>
      <c r="M493">
        <v>67.389565000000005</v>
      </c>
      <c r="N493" s="20">
        <f t="shared" si="31"/>
        <v>1.3593094599409185E-2</v>
      </c>
    </row>
    <row r="494" spans="1:14" x14ac:dyDescent="0.2">
      <c r="A494" s="1">
        <v>43815</v>
      </c>
      <c r="B494">
        <v>69.25</v>
      </c>
      <c r="C494">
        <v>70.197502</v>
      </c>
      <c r="D494">
        <v>69.245002999999997</v>
      </c>
      <c r="E494">
        <v>69.964995999999999</v>
      </c>
      <c r="F494">
        <v>68.543143999999998</v>
      </c>
      <c r="G494">
        <v>128186000</v>
      </c>
      <c r="H494">
        <f t="shared" si="28"/>
        <v>128186</v>
      </c>
      <c r="I494">
        <f t="shared" si="30"/>
        <v>2.0408193337012992E-2</v>
      </c>
      <c r="K494" s="19">
        <f t="shared" si="29"/>
        <v>43815</v>
      </c>
      <c r="L494">
        <v>128186000</v>
      </c>
      <c r="M494">
        <v>68.543143999999998</v>
      </c>
      <c r="N494" s="20">
        <f t="shared" si="31"/>
        <v>1.7118065682720958E-2</v>
      </c>
    </row>
    <row r="495" spans="1:14" x14ac:dyDescent="0.2">
      <c r="A495" s="1">
        <v>43816</v>
      </c>
      <c r="B495">
        <v>69.892501999999993</v>
      </c>
      <c r="C495">
        <v>70.442497000000003</v>
      </c>
      <c r="D495">
        <v>69.699996999999996</v>
      </c>
      <c r="E495">
        <v>70.102501000000004</v>
      </c>
      <c r="F495">
        <v>68.677841000000001</v>
      </c>
      <c r="G495">
        <v>114158400</v>
      </c>
      <c r="H495">
        <f t="shared" si="28"/>
        <v>114158.39999999999</v>
      </c>
      <c r="I495">
        <f t="shared" si="30"/>
        <v>9.2780072202165095E-3</v>
      </c>
      <c r="K495" s="19">
        <f t="shared" si="29"/>
        <v>43816</v>
      </c>
      <c r="L495">
        <v>114158400</v>
      </c>
      <c r="M495">
        <v>68.677841000000001</v>
      </c>
      <c r="N495" s="20">
        <f t="shared" si="31"/>
        <v>1.9651418382559565E-3</v>
      </c>
    </row>
    <row r="496" spans="1:14" x14ac:dyDescent="0.2">
      <c r="A496" s="1">
        <v>43817</v>
      </c>
      <c r="B496">
        <v>69.949996999999996</v>
      </c>
      <c r="C496">
        <v>70.474997999999999</v>
      </c>
      <c r="D496">
        <v>69.779999000000004</v>
      </c>
      <c r="E496">
        <v>69.934997999999993</v>
      </c>
      <c r="F496">
        <v>68.513748000000007</v>
      </c>
      <c r="G496">
        <v>116028400</v>
      </c>
      <c r="H496">
        <f t="shared" si="28"/>
        <v>116028.4</v>
      </c>
      <c r="I496">
        <f t="shared" si="30"/>
        <v>8.2262042929873885E-4</v>
      </c>
      <c r="K496" s="19">
        <f t="shared" si="29"/>
        <v>43817</v>
      </c>
      <c r="L496">
        <v>116028400</v>
      </c>
      <c r="M496">
        <v>68.513748000000007</v>
      </c>
      <c r="N496" s="20">
        <f t="shared" si="31"/>
        <v>-2.3893150630637044E-3</v>
      </c>
    </row>
    <row r="497" spans="1:14" x14ac:dyDescent="0.2">
      <c r="A497" s="1">
        <v>43818</v>
      </c>
      <c r="B497">
        <v>69.875</v>
      </c>
      <c r="C497">
        <v>70.294998000000007</v>
      </c>
      <c r="D497">
        <v>69.737503000000004</v>
      </c>
      <c r="E497">
        <v>70.004997000000003</v>
      </c>
      <c r="F497">
        <v>68.582313999999997</v>
      </c>
      <c r="G497">
        <v>98369200</v>
      </c>
      <c r="H497">
        <f t="shared" si="28"/>
        <v>98369.2</v>
      </c>
      <c r="I497">
        <f t="shared" si="30"/>
        <v>-1.0721515827941523E-3</v>
      </c>
      <c r="K497" s="19">
        <f t="shared" si="29"/>
        <v>43818</v>
      </c>
      <c r="L497">
        <v>98369200</v>
      </c>
      <c r="M497">
        <v>68.582313999999997</v>
      </c>
      <c r="N497" s="20">
        <f t="shared" si="31"/>
        <v>1.000762649855178E-3</v>
      </c>
    </row>
    <row r="498" spans="1:14" x14ac:dyDescent="0.2">
      <c r="A498" s="1">
        <v>43819</v>
      </c>
      <c r="B498">
        <v>70.557502999999997</v>
      </c>
      <c r="C498">
        <v>70.662497999999999</v>
      </c>
      <c r="D498">
        <v>69.639999000000003</v>
      </c>
      <c r="E498">
        <v>69.860000999999997</v>
      </c>
      <c r="F498">
        <v>68.440276999999995</v>
      </c>
      <c r="G498">
        <v>275978000</v>
      </c>
      <c r="H498">
        <f t="shared" si="28"/>
        <v>275978</v>
      </c>
      <c r="I498">
        <f t="shared" si="30"/>
        <v>9.7674847942754491E-3</v>
      </c>
      <c r="K498" s="19">
        <f t="shared" si="29"/>
        <v>43819</v>
      </c>
      <c r="L498">
        <v>275978000</v>
      </c>
      <c r="M498">
        <v>68.440276999999995</v>
      </c>
      <c r="N498" s="20">
        <f t="shared" si="31"/>
        <v>-2.0710441470377038E-3</v>
      </c>
    </row>
    <row r="499" spans="1:14" x14ac:dyDescent="0.2">
      <c r="A499" s="1">
        <v>43822</v>
      </c>
      <c r="B499">
        <v>70.132499999999993</v>
      </c>
      <c r="C499">
        <v>71.0625</v>
      </c>
      <c r="D499">
        <v>70.092499000000004</v>
      </c>
      <c r="E499">
        <v>71</v>
      </c>
      <c r="F499">
        <v>69.557113999999999</v>
      </c>
      <c r="G499">
        <v>98572000</v>
      </c>
      <c r="H499">
        <f t="shared" si="28"/>
        <v>98572</v>
      </c>
      <c r="I499">
        <f t="shared" si="30"/>
        <v>-6.0234983088900381E-3</v>
      </c>
      <c r="K499" s="19">
        <f t="shared" si="29"/>
        <v>43822</v>
      </c>
      <c r="L499">
        <v>98572000</v>
      </c>
      <c r="M499">
        <v>69.557113999999999</v>
      </c>
      <c r="N499" s="20">
        <f t="shared" si="31"/>
        <v>1.6318417296879204E-2</v>
      </c>
    </row>
    <row r="500" spans="1:14" x14ac:dyDescent="0.2">
      <c r="A500" s="1">
        <v>43823</v>
      </c>
      <c r="B500">
        <v>71.172500999999997</v>
      </c>
      <c r="C500">
        <v>71.222504000000001</v>
      </c>
      <c r="D500">
        <v>70.730002999999996</v>
      </c>
      <c r="E500">
        <v>71.067497000000003</v>
      </c>
      <c r="F500">
        <v>69.623230000000007</v>
      </c>
      <c r="G500">
        <v>48478800</v>
      </c>
      <c r="H500">
        <f t="shared" si="28"/>
        <v>48478.8</v>
      </c>
      <c r="I500">
        <f t="shared" si="30"/>
        <v>1.4829087798096515E-2</v>
      </c>
      <c r="K500" s="19">
        <f t="shared" si="29"/>
        <v>43823</v>
      </c>
      <c r="L500">
        <v>48478800</v>
      </c>
      <c r="M500">
        <v>69.623230000000007</v>
      </c>
      <c r="N500" s="20">
        <f t="shared" si="31"/>
        <v>9.5052822346838688E-4</v>
      </c>
    </row>
    <row r="501" spans="1:14" x14ac:dyDescent="0.2">
      <c r="A501" s="1">
        <v>43825</v>
      </c>
      <c r="B501">
        <v>71.205001999999993</v>
      </c>
      <c r="C501">
        <v>72.495002999999997</v>
      </c>
      <c r="D501">
        <v>71.175003000000004</v>
      </c>
      <c r="E501">
        <v>72.477501000000004</v>
      </c>
      <c r="F501">
        <v>71.004577999999995</v>
      </c>
      <c r="G501">
        <v>93121200</v>
      </c>
      <c r="H501">
        <f t="shared" si="28"/>
        <v>93121.2</v>
      </c>
      <c r="I501">
        <f t="shared" si="30"/>
        <v>4.5665108775644038E-4</v>
      </c>
      <c r="K501" s="19">
        <f t="shared" si="29"/>
        <v>43825</v>
      </c>
      <c r="L501">
        <v>93121200</v>
      </c>
      <c r="M501">
        <v>71.004577999999995</v>
      </c>
      <c r="N501" s="20">
        <f t="shared" si="31"/>
        <v>1.9840332027112047E-2</v>
      </c>
    </row>
    <row r="502" spans="1:14" x14ac:dyDescent="0.2">
      <c r="A502" s="1">
        <v>43826</v>
      </c>
      <c r="B502">
        <v>72.779999000000004</v>
      </c>
      <c r="C502">
        <v>73.492500000000007</v>
      </c>
      <c r="D502">
        <v>72.029999000000004</v>
      </c>
      <c r="E502">
        <v>72.449996999999996</v>
      </c>
      <c r="F502">
        <v>70.977637999999999</v>
      </c>
      <c r="G502">
        <v>146266000</v>
      </c>
      <c r="H502">
        <f t="shared" si="28"/>
        <v>146266</v>
      </c>
      <c r="I502">
        <f t="shared" si="30"/>
        <v>2.2119190446761177E-2</v>
      </c>
      <c r="K502" s="19">
        <f t="shared" si="29"/>
        <v>43826</v>
      </c>
      <c r="L502">
        <v>146266000</v>
      </c>
      <c r="M502">
        <v>70.977637999999999</v>
      </c>
      <c r="N502" s="20">
        <f t="shared" si="31"/>
        <v>-3.7941215564996658E-4</v>
      </c>
    </row>
    <row r="503" spans="1:14" x14ac:dyDescent="0.2">
      <c r="A503" s="1">
        <v>43829</v>
      </c>
      <c r="B503">
        <v>72.364998</v>
      </c>
      <c r="C503">
        <v>73.172500999999997</v>
      </c>
      <c r="D503">
        <v>71.305000000000007</v>
      </c>
      <c r="E503">
        <v>72.879997000000003</v>
      </c>
      <c r="F503">
        <v>71.398903000000004</v>
      </c>
      <c r="G503">
        <v>144114400</v>
      </c>
      <c r="H503">
        <f t="shared" si="28"/>
        <v>144114.4</v>
      </c>
      <c r="I503">
        <f t="shared" si="30"/>
        <v>-5.7021297843107104E-3</v>
      </c>
      <c r="K503" s="19">
        <f t="shared" si="29"/>
        <v>43829</v>
      </c>
      <c r="L503">
        <v>144114400</v>
      </c>
      <c r="M503">
        <v>71.398903000000004</v>
      </c>
      <c r="N503" s="20">
        <f t="shared" si="31"/>
        <v>5.935179189817578E-3</v>
      </c>
    </row>
    <row r="504" spans="1:14" x14ac:dyDescent="0.2">
      <c r="A504" s="1">
        <v>43830</v>
      </c>
      <c r="B504">
        <v>72.482498000000007</v>
      </c>
      <c r="C504">
        <v>73.419998000000007</v>
      </c>
      <c r="D504">
        <v>72.379997000000003</v>
      </c>
      <c r="E504">
        <v>73.412497999999999</v>
      </c>
      <c r="F504">
        <v>71.920578000000006</v>
      </c>
      <c r="G504">
        <v>100805600</v>
      </c>
      <c r="H504">
        <f t="shared" si="28"/>
        <v>100805.6</v>
      </c>
      <c r="I504">
        <f t="shared" si="30"/>
        <v>1.6237131658596443E-3</v>
      </c>
      <c r="K504" s="19">
        <f t="shared" si="29"/>
        <v>43830</v>
      </c>
      <c r="L504">
        <v>100805600</v>
      </c>
      <c r="M504">
        <v>71.920578000000006</v>
      </c>
      <c r="N504" s="20">
        <f t="shared" si="31"/>
        <v>7.3064848069164575E-3</v>
      </c>
    </row>
    <row r="505" spans="1:14" x14ac:dyDescent="0.2">
      <c r="A505" s="1">
        <v>43832</v>
      </c>
      <c r="B505">
        <v>74.059997999999993</v>
      </c>
      <c r="C505">
        <v>75.150002000000001</v>
      </c>
      <c r="D505">
        <v>73.797500999999997</v>
      </c>
      <c r="E505">
        <v>75.087502000000001</v>
      </c>
      <c r="F505">
        <v>73.561531000000002</v>
      </c>
      <c r="G505">
        <v>135480400</v>
      </c>
      <c r="H505">
        <f t="shared" si="28"/>
        <v>135480.4</v>
      </c>
      <c r="I505">
        <f t="shared" si="30"/>
        <v>2.1763874639088545E-2</v>
      </c>
      <c r="K505" s="19">
        <f t="shared" si="29"/>
        <v>43832</v>
      </c>
      <c r="L505">
        <v>135480400</v>
      </c>
      <c r="M505">
        <v>73.561531000000002</v>
      </c>
      <c r="N505" s="20">
        <f t="shared" si="31"/>
        <v>2.2816182039026384E-2</v>
      </c>
    </row>
    <row r="506" spans="1:14" x14ac:dyDescent="0.2">
      <c r="A506" s="1">
        <v>43833</v>
      </c>
      <c r="B506">
        <v>74.287497999999999</v>
      </c>
      <c r="C506">
        <v>75.144997000000004</v>
      </c>
      <c r="D506">
        <v>74.125</v>
      </c>
      <c r="E506">
        <v>74.357498000000007</v>
      </c>
      <c r="F506">
        <v>72.846382000000006</v>
      </c>
      <c r="G506">
        <v>146322800</v>
      </c>
      <c r="H506">
        <f t="shared" si="28"/>
        <v>146322.79999999999</v>
      </c>
      <c r="I506">
        <f t="shared" si="30"/>
        <v>3.0718337313485515E-3</v>
      </c>
      <c r="K506" s="19">
        <f t="shared" si="29"/>
        <v>43833</v>
      </c>
      <c r="L506">
        <v>146322800</v>
      </c>
      <c r="M506">
        <v>72.846382000000006</v>
      </c>
      <c r="N506" s="20">
        <f t="shared" si="31"/>
        <v>-9.7217797166292887E-3</v>
      </c>
    </row>
    <row r="507" spans="1:14" x14ac:dyDescent="0.2">
      <c r="A507" s="1">
        <v>43836</v>
      </c>
      <c r="B507">
        <v>73.447502</v>
      </c>
      <c r="C507">
        <v>74.989998</v>
      </c>
      <c r="D507">
        <v>73.1875</v>
      </c>
      <c r="E507">
        <v>74.949996999999996</v>
      </c>
      <c r="F507">
        <v>73.426811000000001</v>
      </c>
      <c r="G507">
        <v>118387200</v>
      </c>
      <c r="H507">
        <f t="shared" si="28"/>
        <v>118387.2</v>
      </c>
      <c r="I507">
        <f t="shared" si="30"/>
        <v>-1.1307366954261931E-2</v>
      </c>
      <c r="K507" s="19">
        <f t="shared" si="29"/>
        <v>43836</v>
      </c>
      <c r="L507">
        <v>118387200</v>
      </c>
      <c r="M507">
        <v>73.426811000000001</v>
      </c>
      <c r="N507" s="20">
        <f t="shared" si="31"/>
        <v>7.9678493847504354E-3</v>
      </c>
    </row>
    <row r="508" spans="1:14" x14ac:dyDescent="0.2">
      <c r="A508" s="1">
        <v>43837</v>
      </c>
      <c r="B508">
        <v>74.959998999999996</v>
      </c>
      <c r="C508">
        <v>75.224997999999999</v>
      </c>
      <c r="D508">
        <v>74.370002999999997</v>
      </c>
      <c r="E508">
        <v>74.597504000000001</v>
      </c>
      <c r="F508">
        <v>73.081505000000007</v>
      </c>
      <c r="G508">
        <v>108872000</v>
      </c>
      <c r="H508">
        <f t="shared" si="28"/>
        <v>108872</v>
      </c>
      <c r="I508">
        <f t="shared" si="30"/>
        <v>2.0592899129503357E-2</v>
      </c>
      <c r="K508" s="19">
        <f t="shared" si="29"/>
        <v>43837</v>
      </c>
      <c r="L508">
        <v>108872000</v>
      </c>
      <c r="M508">
        <v>73.081505000000007</v>
      </c>
      <c r="N508" s="20">
        <f t="shared" si="31"/>
        <v>-4.7027236413684599E-3</v>
      </c>
    </row>
    <row r="509" spans="1:14" x14ac:dyDescent="0.2">
      <c r="A509" s="1">
        <v>43838</v>
      </c>
      <c r="B509">
        <v>74.290001000000004</v>
      </c>
      <c r="C509">
        <v>76.110000999999997</v>
      </c>
      <c r="D509">
        <v>74.290001000000004</v>
      </c>
      <c r="E509">
        <v>75.797500999999997</v>
      </c>
      <c r="F509">
        <v>74.257110999999995</v>
      </c>
      <c r="G509">
        <v>132079200</v>
      </c>
      <c r="H509">
        <f t="shared" si="28"/>
        <v>132079.20000000001</v>
      </c>
      <c r="I509">
        <f t="shared" si="30"/>
        <v>-8.9380737585120912E-3</v>
      </c>
      <c r="K509" s="19">
        <f t="shared" si="29"/>
        <v>43838</v>
      </c>
      <c r="L509">
        <v>132079200</v>
      </c>
      <c r="M509">
        <v>74.257110999999995</v>
      </c>
      <c r="N509" s="20">
        <f t="shared" si="31"/>
        <v>1.6086231393291472E-2</v>
      </c>
    </row>
    <row r="510" spans="1:14" x14ac:dyDescent="0.2">
      <c r="A510" s="1">
        <v>43839</v>
      </c>
      <c r="B510">
        <v>76.809997999999993</v>
      </c>
      <c r="C510">
        <v>77.607498000000007</v>
      </c>
      <c r="D510">
        <v>76.550003000000004</v>
      </c>
      <c r="E510">
        <v>77.407500999999996</v>
      </c>
      <c r="F510">
        <v>75.834380999999993</v>
      </c>
      <c r="G510">
        <v>170108400</v>
      </c>
      <c r="H510">
        <f t="shared" si="28"/>
        <v>170108.4</v>
      </c>
      <c r="I510">
        <f t="shared" si="30"/>
        <v>3.3921079096498989E-2</v>
      </c>
      <c r="K510" s="19">
        <f t="shared" si="29"/>
        <v>43839</v>
      </c>
      <c r="L510">
        <v>170108400</v>
      </c>
      <c r="M510">
        <v>75.834380999999993</v>
      </c>
      <c r="N510" s="20">
        <f t="shared" si="31"/>
        <v>2.1240659362576048E-2</v>
      </c>
    </row>
    <row r="511" spans="1:14" x14ac:dyDescent="0.2">
      <c r="A511" s="1">
        <v>43840</v>
      </c>
      <c r="B511">
        <v>77.650002000000001</v>
      </c>
      <c r="C511">
        <v>78.167502999999996</v>
      </c>
      <c r="D511">
        <v>77.0625</v>
      </c>
      <c r="E511">
        <v>77.582497000000004</v>
      </c>
      <c r="F511">
        <v>76.005836000000002</v>
      </c>
      <c r="G511">
        <v>140644800</v>
      </c>
      <c r="H511">
        <f t="shared" si="28"/>
        <v>140644.79999999999</v>
      </c>
      <c r="I511">
        <f t="shared" si="30"/>
        <v>1.093612839307726E-2</v>
      </c>
      <c r="K511" s="19">
        <f t="shared" si="29"/>
        <v>43840</v>
      </c>
      <c r="L511">
        <v>140644800</v>
      </c>
      <c r="M511">
        <v>76.005836000000002</v>
      </c>
      <c r="N511" s="20">
        <f t="shared" si="31"/>
        <v>2.260913819551172E-3</v>
      </c>
    </row>
    <row r="512" spans="1:14" x14ac:dyDescent="0.2">
      <c r="A512" s="1">
        <v>43843</v>
      </c>
      <c r="B512">
        <v>77.910004000000001</v>
      </c>
      <c r="C512">
        <v>79.267501999999993</v>
      </c>
      <c r="D512">
        <v>77.787497999999999</v>
      </c>
      <c r="E512">
        <v>79.239998</v>
      </c>
      <c r="F512">
        <v>77.629631000000003</v>
      </c>
      <c r="G512">
        <v>121532000</v>
      </c>
      <c r="H512">
        <f t="shared" si="28"/>
        <v>121532</v>
      </c>
      <c r="I512">
        <f t="shared" si="30"/>
        <v>3.3483836870989402E-3</v>
      </c>
      <c r="K512" s="19">
        <f t="shared" si="29"/>
        <v>43843</v>
      </c>
      <c r="L512">
        <v>121532000</v>
      </c>
      <c r="M512">
        <v>77.629631000000003</v>
      </c>
      <c r="N512" s="20">
        <f t="shared" si="31"/>
        <v>2.1364083147509899E-2</v>
      </c>
    </row>
    <row r="513" spans="1:14" x14ac:dyDescent="0.2">
      <c r="A513" s="1">
        <v>43844</v>
      </c>
      <c r="B513">
        <v>79.175003000000004</v>
      </c>
      <c r="C513">
        <v>79.392501999999993</v>
      </c>
      <c r="D513">
        <v>78.042502999999996</v>
      </c>
      <c r="E513">
        <v>78.169998000000007</v>
      </c>
      <c r="F513">
        <v>76.581389999999999</v>
      </c>
      <c r="G513">
        <v>161954400</v>
      </c>
      <c r="H513">
        <f t="shared" si="28"/>
        <v>161954.4</v>
      </c>
      <c r="I513">
        <f t="shared" si="30"/>
        <v>1.623666968365196E-2</v>
      </c>
      <c r="K513" s="19">
        <f t="shared" si="29"/>
        <v>43844</v>
      </c>
      <c r="L513">
        <v>161954400</v>
      </c>
      <c r="M513">
        <v>76.581389999999999</v>
      </c>
      <c r="N513" s="20">
        <f t="shared" si="31"/>
        <v>-1.3503104246367014E-2</v>
      </c>
    </row>
    <row r="514" spans="1:14" x14ac:dyDescent="0.2">
      <c r="A514" s="1">
        <v>43845</v>
      </c>
      <c r="B514">
        <v>77.962502000000001</v>
      </c>
      <c r="C514">
        <v>78.875</v>
      </c>
      <c r="D514">
        <v>77.387496999999996</v>
      </c>
      <c r="E514">
        <v>77.834998999999996</v>
      </c>
      <c r="F514">
        <v>76.253189000000006</v>
      </c>
      <c r="G514">
        <v>121923600</v>
      </c>
      <c r="H514">
        <f t="shared" si="28"/>
        <v>121923.6</v>
      </c>
      <c r="I514">
        <f t="shared" si="30"/>
        <v>-1.5314189504988123E-2</v>
      </c>
      <c r="K514" s="19">
        <f t="shared" si="29"/>
        <v>43845</v>
      </c>
      <c r="L514">
        <v>121923600</v>
      </c>
      <c r="M514">
        <v>76.253189000000006</v>
      </c>
      <c r="N514" s="20">
        <f t="shared" si="31"/>
        <v>-4.2856495553292105E-3</v>
      </c>
    </row>
    <row r="515" spans="1:14" x14ac:dyDescent="0.2">
      <c r="A515" s="1">
        <v>43846</v>
      </c>
      <c r="B515">
        <v>78.397498999999996</v>
      </c>
      <c r="C515">
        <v>78.925003000000004</v>
      </c>
      <c r="D515">
        <v>78.022498999999996</v>
      </c>
      <c r="E515">
        <v>78.809997999999993</v>
      </c>
      <c r="F515">
        <v>77.208382</v>
      </c>
      <c r="G515">
        <v>108829200</v>
      </c>
      <c r="H515">
        <f t="shared" ref="H515:H578" si="32">G515/1000</f>
        <v>108829.2</v>
      </c>
      <c r="I515">
        <f t="shared" si="30"/>
        <v>5.5795669564324092E-3</v>
      </c>
      <c r="K515" s="19">
        <f t="shared" ref="K515:K578" si="33">A515</f>
        <v>43846</v>
      </c>
      <c r="L515">
        <v>108829200</v>
      </c>
      <c r="M515">
        <v>77.208382</v>
      </c>
      <c r="N515" s="20">
        <f t="shared" si="31"/>
        <v>1.2526597412207824E-2</v>
      </c>
    </row>
    <row r="516" spans="1:14" x14ac:dyDescent="0.2">
      <c r="A516" s="1">
        <v>43847</v>
      </c>
      <c r="B516">
        <v>79.067497000000003</v>
      </c>
      <c r="C516">
        <v>79.684997999999993</v>
      </c>
      <c r="D516">
        <v>78.75</v>
      </c>
      <c r="E516">
        <v>79.682502999999997</v>
      </c>
      <c r="F516">
        <v>78.063147999999998</v>
      </c>
      <c r="G516">
        <v>137816400</v>
      </c>
      <c r="H516">
        <f t="shared" si="32"/>
        <v>137816.4</v>
      </c>
      <c r="I516">
        <f t="shared" ref="I516:I579" si="34">(B516-B515)/B515</f>
        <v>8.5461654841821784E-3</v>
      </c>
      <c r="K516" s="19">
        <f t="shared" si="33"/>
        <v>43847</v>
      </c>
      <c r="L516">
        <v>137816400</v>
      </c>
      <c r="M516">
        <v>78.063147999999998</v>
      </c>
      <c r="N516" s="20">
        <f t="shared" ref="N516:N579" si="35">(F516-F515)/F515</f>
        <v>1.10708964215828E-2</v>
      </c>
    </row>
    <row r="517" spans="1:14" x14ac:dyDescent="0.2">
      <c r="A517" s="1">
        <v>43851</v>
      </c>
      <c r="B517">
        <v>79.297500999999997</v>
      </c>
      <c r="C517">
        <v>79.754997000000003</v>
      </c>
      <c r="D517">
        <v>79</v>
      </c>
      <c r="E517">
        <v>79.142501999999993</v>
      </c>
      <c r="F517">
        <v>77.534133999999995</v>
      </c>
      <c r="G517">
        <v>110843200</v>
      </c>
      <c r="H517">
        <f t="shared" si="32"/>
        <v>110843.2</v>
      </c>
      <c r="I517">
        <f t="shared" si="34"/>
        <v>2.9089576466546536E-3</v>
      </c>
      <c r="K517" s="19">
        <f t="shared" si="33"/>
        <v>43851</v>
      </c>
      <c r="L517">
        <v>110843200</v>
      </c>
      <c r="M517">
        <v>77.534133999999995</v>
      </c>
      <c r="N517" s="20">
        <f t="shared" si="35"/>
        <v>-6.7767443864805918E-3</v>
      </c>
    </row>
    <row r="518" spans="1:14" x14ac:dyDescent="0.2">
      <c r="A518" s="1">
        <v>43852</v>
      </c>
      <c r="B518">
        <v>79.644997000000004</v>
      </c>
      <c r="C518">
        <v>79.997497999999993</v>
      </c>
      <c r="D518">
        <v>79.327499000000003</v>
      </c>
      <c r="E518">
        <v>79.425003000000004</v>
      </c>
      <c r="F518">
        <v>77.810897999999995</v>
      </c>
      <c r="G518">
        <v>101832400</v>
      </c>
      <c r="H518">
        <f t="shared" si="32"/>
        <v>101832.4</v>
      </c>
      <c r="I518">
        <f t="shared" si="34"/>
        <v>4.3821809718821618E-3</v>
      </c>
      <c r="K518" s="19">
        <f t="shared" si="33"/>
        <v>43852</v>
      </c>
      <c r="L518">
        <v>101832400</v>
      </c>
      <c r="M518">
        <v>77.810897999999995</v>
      </c>
      <c r="N518" s="20">
        <f t="shared" si="35"/>
        <v>3.5695762075578226E-3</v>
      </c>
    </row>
    <row r="519" spans="1:14" x14ac:dyDescent="0.2">
      <c r="A519" s="1">
        <v>43853</v>
      </c>
      <c r="B519">
        <v>79.480002999999996</v>
      </c>
      <c r="C519">
        <v>79.889999000000003</v>
      </c>
      <c r="D519">
        <v>78.912497999999999</v>
      </c>
      <c r="E519">
        <v>79.807502999999997</v>
      </c>
      <c r="F519">
        <v>78.185615999999996</v>
      </c>
      <c r="G519">
        <v>104472000</v>
      </c>
      <c r="H519">
        <f t="shared" si="32"/>
        <v>104472</v>
      </c>
      <c r="I519">
        <f t="shared" si="34"/>
        <v>-2.0716178820373008E-3</v>
      </c>
      <c r="K519" s="19">
        <f t="shared" si="33"/>
        <v>43853</v>
      </c>
      <c r="L519">
        <v>104472000</v>
      </c>
      <c r="M519">
        <v>78.185615999999996</v>
      </c>
      <c r="N519" s="20">
        <f t="shared" si="35"/>
        <v>4.8157521585215669E-3</v>
      </c>
    </row>
    <row r="520" spans="1:14" x14ac:dyDescent="0.2">
      <c r="A520" s="1">
        <v>43854</v>
      </c>
      <c r="B520">
        <v>80.0625</v>
      </c>
      <c r="C520">
        <v>80.832497000000004</v>
      </c>
      <c r="D520">
        <v>79.379997000000003</v>
      </c>
      <c r="E520">
        <v>79.577499000000003</v>
      </c>
      <c r="F520">
        <v>77.960280999999995</v>
      </c>
      <c r="G520">
        <v>146537600</v>
      </c>
      <c r="H520">
        <f t="shared" si="32"/>
        <v>146537.60000000001</v>
      </c>
      <c r="I520">
        <f t="shared" si="34"/>
        <v>7.3288497485336484E-3</v>
      </c>
      <c r="K520" s="19">
        <f t="shared" si="33"/>
        <v>43854</v>
      </c>
      <c r="L520">
        <v>146537600</v>
      </c>
      <c r="M520">
        <v>77.960280999999995</v>
      </c>
      <c r="N520" s="20">
        <f t="shared" si="35"/>
        <v>-2.8820518597692086E-3</v>
      </c>
    </row>
    <row r="521" spans="1:14" x14ac:dyDescent="0.2">
      <c r="A521" s="1">
        <v>43857</v>
      </c>
      <c r="B521">
        <v>77.514999000000003</v>
      </c>
      <c r="C521">
        <v>77.942497000000003</v>
      </c>
      <c r="D521">
        <v>76.220000999999996</v>
      </c>
      <c r="E521">
        <v>77.237503000000004</v>
      </c>
      <c r="F521">
        <v>75.667846999999995</v>
      </c>
      <c r="G521">
        <v>161940000</v>
      </c>
      <c r="H521">
        <f t="shared" si="32"/>
        <v>161940</v>
      </c>
      <c r="I521">
        <f t="shared" si="34"/>
        <v>-3.18189039812646E-2</v>
      </c>
      <c r="K521" s="19">
        <f t="shared" si="33"/>
        <v>43857</v>
      </c>
      <c r="L521">
        <v>161940000</v>
      </c>
      <c r="M521">
        <v>75.667846999999995</v>
      </c>
      <c r="N521" s="20">
        <f t="shared" si="35"/>
        <v>-2.9405153118932451E-2</v>
      </c>
    </row>
    <row r="522" spans="1:14" x14ac:dyDescent="0.2">
      <c r="A522" s="1">
        <v>43858</v>
      </c>
      <c r="B522">
        <v>78.150002000000001</v>
      </c>
      <c r="C522">
        <v>79.599997999999999</v>
      </c>
      <c r="D522">
        <v>78.047500999999997</v>
      </c>
      <c r="E522">
        <v>79.422500999999997</v>
      </c>
      <c r="F522">
        <v>77.808441000000002</v>
      </c>
      <c r="G522">
        <v>162234000</v>
      </c>
      <c r="H522">
        <f t="shared" si="32"/>
        <v>162234</v>
      </c>
      <c r="I522">
        <f t="shared" si="34"/>
        <v>8.192001653770228E-3</v>
      </c>
      <c r="K522" s="19">
        <f t="shared" si="33"/>
        <v>43858</v>
      </c>
      <c r="L522">
        <v>162234000</v>
      </c>
      <c r="M522">
        <v>77.808441000000002</v>
      </c>
      <c r="N522" s="20">
        <f t="shared" si="35"/>
        <v>2.8289347257362926E-2</v>
      </c>
    </row>
    <row r="523" spans="1:14" x14ac:dyDescent="0.2">
      <c r="A523" s="1">
        <v>43859</v>
      </c>
      <c r="B523">
        <v>81.112503000000004</v>
      </c>
      <c r="C523">
        <v>81.962502000000001</v>
      </c>
      <c r="D523">
        <v>80.345000999999996</v>
      </c>
      <c r="E523">
        <v>81.084998999999996</v>
      </c>
      <c r="F523">
        <v>79.437156999999999</v>
      </c>
      <c r="G523">
        <v>216229200</v>
      </c>
      <c r="H523">
        <f t="shared" si="32"/>
        <v>216229.2</v>
      </c>
      <c r="I523">
        <f t="shared" si="34"/>
        <v>3.7907881307539866E-2</v>
      </c>
      <c r="K523" s="19">
        <f t="shared" si="33"/>
        <v>43859</v>
      </c>
      <c r="L523">
        <v>216229200</v>
      </c>
      <c r="M523">
        <v>79.437156999999999</v>
      </c>
      <c r="N523" s="20">
        <f t="shared" si="35"/>
        <v>2.0932381873581006E-2</v>
      </c>
    </row>
    <row r="524" spans="1:14" x14ac:dyDescent="0.2">
      <c r="A524" s="1">
        <v>43860</v>
      </c>
      <c r="B524">
        <v>80.135002</v>
      </c>
      <c r="C524">
        <v>81.022498999999996</v>
      </c>
      <c r="D524">
        <v>79.6875</v>
      </c>
      <c r="E524">
        <v>80.967499000000004</v>
      </c>
      <c r="F524">
        <v>79.322029000000001</v>
      </c>
      <c r="G524">
        <v>126743200</v>
      </c>
      <c r="H524">
        <f t="shared" si="32"/>
        <v>126743.2</v>
      </c>
      <c r="I524">
        <f t="shared" si="34"/>
        <v>-1.2051175390309478E-2</v>
      </c>
      <c r="K524" s="19">
        <f t="shared" si="33"/>
        <v>43860</v>
      </c>
      <c r="L524">
        <v>126743200</v>
      </c>
      <c r="M524">
        <v>79.322029000000001</v>
      </c>
      <c r="N524" s="20">
        <f t="shared" si="35"/>
        <v>-1.4492965804402914E-3</v>
      </c>
    </row>
    <row r="525" spans="1:14" x14ac:dyDescent="0.2">
      <c r="A525" s="1">
        <v>43861</v>
      </c>
      <c r="B525">
        <v>80.232498000000007</v>
      </c>
      <c r="C525">
        <v>80.669998000000007</v>
      </c>
      <c r="D525">
        <v>77.072502</v>
      </c>
      <c r="E525">
        <v>77.377502000000007</v>
      </c>
      <c r="F525">
        <v>75.805008000000001</v>
      </c>
      <c r="G525">
        <v>199588400</v>
      </c>
      <c r="H525">
        <f t="shared" si="32"/>
        <v>199588.4</v>
      </c>
      <c r="I525">
        <f t="shared" si="34"/>
        <v>1.216646877977325E-3</v>
      </c>
      <c r="K525" s="19">
        <f t="shared" si="33"/>
        <v>43861</v>
      </c>
      <c r="L525">
        <v>199588400</v>
      </c>
      <c r="M525">
        <v>75.805008000000001</v>
      </c>
      <c r="N525" s="20">
        <f t="shared" si="35"/>
        <v>-4.4338515344835669E-2</v>
      </c>
    </row>
    <row r="526" spans="1:14" x14ac:dyDescent="0.2">
      <c r="A526" s="1">
        <v>43864</v>
      </c>
      <c r="B526">
        <v>76.074996999999996</v>
      </c>
      <c r="C526">
        <v>78.372497999999993</v>
      </c>
      <c r="D526">
        <v>75.555000000000007</v>
      </c>
      <c r="E526">
        <v>77.165001000000004</v>
      </c>
      <c r="F526">
        <v>75.596817000000001</v>
      </c>
      <c r="G526">
        <v>173788400</v>
      </c>
      <c r="H526">
        <f t="shared" si="32"/>
        <v>173788.4</v>
      </c>
      <c r="I526">
        <f t="shared" si="34"/>
        <v>-5.1818167246893025E-2</v>
      </c>
      <c r="K526" s="19">
        <f t="shared" si="33"/>
        <v>43864</v>
      </c>
      <c r="L526">
        <v>173788400</v>
      </c>
      <c r="M526">
        <v>75.596817000000001</v>
      </c>
      <c r="N526" s="20">
        <f t="shared" si="35"/>
        <v>-2.746401662539226E-3</v>
      </c>
    </row>
    <row r="527" spans="1:14" x14ac:dyDescent="0.2">
      <c r="A527" s="1">
        <v>43865</v>
      </c>
      <c r="B527">
        <v>78.827499000000003</v>
      </c>
      <c r="C527">
        <v>79.910004000000001</v>
      </c>
      <c r="D527">
        <v>78.407500999999996</v>
      </c>
      <c r="E527">
        <v>79.712502000000001</v>
      </c>
      <c r="F527">
        <v>78.092528999999999</v>
      </c>
      <c r="G527">
        <v>136616400</v>
      </c>
      <c r="H527">
        <f t="shared" si="32"/>
        <v>136616.4</v>
      </c>
      <c r="I527">
        <f t="shared" si="34"/>
        <v>3.6181427650927245E-2</v>
      </c>
      <c r="K527" s="19">
        <f t="shared" si="33"/>
        <v>43865</v>
      </c>
      <c r="L527">
        <v>136616400</v>
      </c>
      <c r="M527">
        <v>78.092528999999999</v>
      </c>
      <c r="N527" s="20">
        <f t="shared" si="35"/>
        <v>3.3013453463258874E-2</v>
      </c>
    </row>
    <row r="528" spans="1:14" x14ac:dyDescent="0.2">
      <c r="A528" s="1">
        <v>43866</v>
      </c>
      <c r="B528">
        <v>80.879997000000003</v>
      </c>
      <c r="C528">
        <v>81.190002000000007</v>
      </c>
      <c r="D528">
        <v>79.737503000000004</v>
      </c>
      <c r="E528">
        <v>80.362503000000004</v>
      </c>
      <c r="F528">
        <v>78.729347000000004</v>
      </c>
      <c r="G528">
        <v>118826800</v>
      </c>
      <c r="H528">
        <f t="shared" si="32"/>
        <v>118826.8</v>
      </c>
      <c r="I528">
        <f t="shared" si="34"/>
        <v>2.6037842453938566E-2</v>
      </c>
      <c r="K528" s="19">
        <f t="shared" si="33"/>
        <v>43866</v>
      </c>
      <c r="L528">
        <v>118826800</v>
      </c>
      <c r="M528">
        <v>78.729347000000004</v>
      </c>
      <c r="N528" s="20">
        <f t="shared" si="35"/>
        <v>8.1546597114303364E-3</v>
      </c>
    </row>
    <row r="529" spans="1:14" x14ac:dyDescent="0.2">
      <c r="A529" s="1">
        <v>43867</v>
      </c>
      <c r="B529">
        <v>80.642501999999993</v>
      </c>
      <c r="C529">
        <v>81.305000000000007</v>
      </c>
      <c r="D529">
        <v>80.065002000000007</v>
      </c>
      <c r="E529">
        <v>81.302498</v>
      </c>
      <c r="F529">
        <v>79.650229999999993</v>
      </c>
      <c r="G529">
        <v>105425600</v>
      </c>
      <c r="H529">
        <f t="shared" si="32"/>
        <v>105425.60000000001</v>
      </c>
      <c r="I529">
        <f t="shared" si="34"/>
        <v>-2.9363873492726485E-3</v>
      </c>
      <c r="K529" s="19">
        <f t="shared" si="33"/>
        <v>43867</v>
      </c>
      <c r="L529">
        <v>105425600</v>
      </c>
      <c r="M529">
        <v>79.650229999999993</v>
      </c>
      <c r="N529" s="20">
        <f t="shared" si="35"/>
        <v>1.1696819992676799E-2</v>
      </c>
    </row>
    <row r="530" spans="1:14" x14ac:dyDescent="0.2">
      <c r="A530" s="1">
        <v>43868</v>
      </c>
      <c r="B530">
        <v>80.592499000000004</v>
      </c>
      <c r="C530">
        <v>80.849997999999999</v>
      </c>
      <c r="D530">
        <v>79.5</v>
      </c>
      <c r="E530">
        <v>80.007499999999993</v>
      </c>
      <c r="F530">
        <v>78.567581000000004</v>
      </c>
      <c r="G530">
        <v>117684000</v>
      </c>
      <c r="H530">
        <f t="shared" si="32"/>
        <v>117684</v>
      </c>
      <c r="I530">
        <f t="shared" si="34"/>
        <v>-6.2005764652477656E-4</v>
      </c>
      <c r="K530" s="19">
        <f t="shared" si="33"/>
        <v>43868</v>
      </c>
      <c r="L530">
        <v>117684000</v>
      </c>
      <c r="M530">
        <v>78.567581000000004</v>
      </c>
      <c r="N530" s="20">
        <f t="shared" si="35"/>
        <v>-1.3592540787389935E-2</v>
      </c>
    </row>
    <row r="531" spans="1:14" x14ac:dyDescent="0.2">
      <c r="A531" s="1">
        <v>43871</v>
      </c>
      <c r="B531">
        <v>78.544998000000007</v>
      </c>
      <c r="C531">
        <v>80.387496999999996</v>
      </c>
      <c r="D531">
        <v>78.462502000000001</v>
      </c>
      <c r="E531">
        <v>80.387496999999996</v>
      </c>
      <c r="F531">
        <v>78.940742</v>
      </c>
      <c r="G531">
        <v>109348800</v>
      </c>
      <c r="H531">
        <f t="shared" si="32"/>
        <v>109348.8</v>
      </c>
      <c r="I531">
        <f t="shared" si="34"/>
        <v>-2.5405602573509933E-2</v>
      </c>
      <c r="K531" s="19">
        <f t="shared" si="33"/>
        <v>43871</v>
      </c>
      <c r="L531">
        <v>109348800</v>
      </c>
      <c r="M531">
        <v>78.940742</v>
      </c>
      <c r="N531" s="20">
        <f t="shared" si="35"/>
        <v>4.7495543995429365E-3</v>
      </c>
    </row>
    <row r="532" spans="1:14" x14ac:dyDescent="0.2">
      <c r="A532" s="1">
        <v>43872</v>
      </c>
      <c r="B532">
        <v>80.900002000000001</v>
      </c>
      <c r="C532">
        <v>80.974997999999999</v>
      </c>
      <c r="D532">
        <v>79.677498</v>
      </c>
      <c r="E532">
        <v>79.902495999999999</v>
      </c>
      <c r="F532">
        <v>78.464447000000007</v>
      </c>
      <c r="G532">
        <v>94323200</v>
      </c>
      <c r="H532">
        <f t="shared" si="32"/>
        <v>94323.199999999997</v>
      </c>
      <c r="I532">
        <f t="shared" si="34"/>
        <v>2.9982864090212259E-2</v>
      </c>
      <c r="K532" s="19">
        <f t="shared" si="33"/>
        <v>43872</v>
      </c>
      <c r="L532">
        <v>94323200</v>
      </c>
      <c r="M532">
        <v>78.464447000000007</v>
      </c>
      <c r="N532" s="20">
        <f t="shared" si="35"/>
        <v>-6.0335764262260576E-3</v>
      </c>
    </row>
    <row r="533" spans="1:14" x14ac:dyDescent="0.2">
      <c r="A533" s="1">
        <v>43873</v>
      </c>
      <c r="B533">
        <v>80.367500000000007</v>
      </c>
      <c r="C533">
        <v>81.805000000000007</v>
      </c>
      <c r="D533">
        <v>80.367500000000007</v>
      </c>
      <c r="E533">
        <v>81.800003000000004</v>
      </c>
      <c r="F533">
        <v>80.327820000000003</v>
      </c>
      <c r="G533">
        <v>113730400</v>
      </c>
      <c r="H533">
        <f t="shared" si="32"/>
        <v>113730.4</v>
      </c>
      <c r="I533">
        <f t="shared" si="34"/>
        <v>-6.5822248063726104E-3</v>
      </c>
      <c r="K533" s="19">
        <f t="shared" si="33"/>
        <v>43873</v>
      </c>
      <c r="L533">
        <v>113730400</v>
      </c>
      <c r="M533">
        <v>80.327820000000003</v>
      </c>
      <c r="N533" s="20">
        <f t="shared" si="35"/>
        <v>2.3747991239905068E-2</v>
      </c>
    </row>
    <row r="534" spans="1:14" x14ac:dyDescent="0.2">
      <c r="A534" s="1">
        <v>43874</v>
      </c>
      <c r="B534">
        <v>81.047500999999997</v>
      </c>
      <c r="C534">
        <v>81.555000000000007</v>
      </c>
      <c r="D534">
        <v>80.837502000000001</v>
      </c>
      <c r="E534">
        <v>81.217499000000004</v>
      </c>
      <c r="F534">
        <v>79.755797999999999</v>
      </c>
      <c r="G534">
        <v>94747600</v>
      </c>
      <c r="H534">
        <f t="shared" si="32"/>
        <v>94747.6</v>
      </c>
      <c r="I534">
        <f t="shared" si="34"/>
        <v>8.461144119202289E-3</v>
      </c>
      <c r="K534" s="19">
        <f t="shared" si="33"/>
        <v>43874</v>
      </c>
      <c r="L534">
        <v>94747600</v>
      </c>
      <c r="M534">
        <v>79.755797999999999</v>
      </c>
      <c r="N534" s="20">
        <f t="shared" si="35"/>
        <v>-7.121094534869787E-3</v>
      </c>
    </row>
    <row r="535" spans="1:14" x14ac:dyDescent="0.2">
      <c r="A535" s="1">
        <v>43875</v>
      </c>
      <c r="B535">
        <v>81.184997999999993</v>
      </c>
      <c r="C535">
        <v>81.495002999999997</v>
      </c>
      <c r="D535">
        <v>80.712502000000001</v>
      </c>
      <c r="E535">
        <v>81.237503000000004</v>
      </c>
      <c r="F535">
        <v>79.775443999999993</v>
      </c>
      <c r="G535">
        <v>80113600</v>
      </c>
      <c r="H535">
        <f t="shared" si="32"/>
        <v>80113.600000000006</v>
      </c>
      <c r="I535">
        <f t="shared" si="34"/>
        <v>1.6964989457231533E-3</v>
      </c>
      <c r="K535" s="19">
        <f t="shared" si="33"/>
        <v>43875</v>
      </c>
      <c r="L535">
        <v>80113600</v>
      </c>
      <c r="M535">
        <v>79.775443999999993</v>
      </c>
      <c r="N535" s="20">
        <f t="shared" si="35"/>
        <v>2.4632691907859166E-4</v>
      </c>
    </row>
    <row r="536" spans="1:14" x14ac:dyDescent="0.2">
      <c r="A536" s="1">
        <v>43879</v>
      </c>
      <c r="B536">
        <v>78.839995999999999</v>
      </c>
      <c r="C536">
        <v>79.9375</v>
      </c>
      <c r="D536">
        <v>78.652495999999999</v>
      </c>
      <c r="E536">
        <v>79.75</v>
      </c>
      <c r="F536">
        <v>78.314712999999998</v>
      </c>
      <c r="G536">
        <v>152531200</v>
      </c>
      <c r="H536">
        <f t="shared" si="32"/>
        <v>152531.20000000001</v>
      </c>
      <c r="I536">
        <f t="shared" si="34"/>
        <v>-2.8884671525150424E-2</v>
      </c>
      <c r="K536" s="19">
        <f t="shared" si="33"/>
        <v>43879</v>
      </c>
      <c r="L536">
        <v>152531200</v>
      </c>
      <c r="M536">
        <v>78.314712999999998</v>
      </c>
      <c r="N536" s="20">
        <f t="shared" si="35"/>
        <v>-1.8310534254124562E-2</v>
      </c>
    </row>
    <row r="537" spans="1:14" x14ac:dyDescent="0.2">
      <c r="A537" s="1">
        <v>43880</v>
      </c>
      <c r="B537">
        <v>80</v>
      </c>
      <c r="C537">
        <v>81.142501999999993</v>
      </c>
      <c r="D537">
        <v>80</v>
      </c>
      <c r="E537">
        <v>80.904999000000004</v>
      </c>
      <c r="F537">
        <v>79.448914000000002</v>
      </c>
      <c r="G537">
        <v>93984000</v>
      </c>
      <c r="H537">
        <f t="shared" si="32"/>
        <v>93984</v>
      </c>
      <c r="I537">
        <f t="shared" si="34"/>
        <v>1.4713394962627861E-2</v>
      </c>
      <c r="K537" s="19">
        <f t="shared" si="33"/>
        <v>43880</v>
      </c>
      <c r="L537">
        <v>93984000</v>
      </c>
      <c r="M537">
        <v>79.448914000000002</v>
      </c>
      <c r="N537" s="20">
        <f t="shared" si="35"/>
        <v>1.4482604309614268E-2</v>
      </c>
    </row>
    <row r="538" spans="1:14" x14ac:dyDescent="0.2">
      <c r="A538" s="1">
        <v>43881</v>
      </c>
      <c r="B538">
        <v>80.657500999999996</v>
      </c>
      <c r="C538">
        <v>81.162497999999999</v>
      </c>
      <c r="D538">
        <v>79.552498</v>
      </c>
      <c r="E538">
        <v>80.074996999999996</v>
      </c>
      <c r="F538">
        <v>78.633849999999995</v>
      </c>
      <c r="G538">
        <v>100566000</v>
      </c>
      <c r="H538">
        <f t="shared" si="32"/>
        <v>100566</v>
      </c>
      <c r="I538">
        <f t="shared" si="34"/>
        <v>8.2187624999999539E-3</v>
      </c>
      <c r="K538" s="19">
        <f t="shared" si="33"/>
        <v>43881</v>
      </c>
      <c r="L538">
        <v>100566000</v>
      </c>
      <c r="M538">
        <v>78.633849999999995</v>
      </c>
      <c r="N538" s="20">
        <f t="shared" si="35"/>
        <v>-1.0258969682077802E-2</v>
      </c>
    </row>
    <row r="539" spans="1:14" x14ac:dyDescent="0.2">
      <c r="A539" s="1">
        <v>43882</v>
      </c>
      <c r="B539">
        <v>79.654999000000004</v>
      </c>
      <c r="C539">
        <v>80.112503000000004</v>
      </c>
      <c r="D539">
        <v>77.625</v>
      </c>
      <c r="E539">
        <v>78.262496999999996</v>
      </c>
      <c r="F539">
        <v>76.853966</v>
      </c>
      <c r="G539">
        <v>129554000</v>
      </c>
      <c r="H539">
        <f t="shared" si="32"/>
        <v>129554</v>
      </c>
      <c r="I539">
        <f t="shared" si="34"/>
        <v>-1.2429122990061305E-2</v>
      </c>
      <c r="K539" s="19">
        <f t="shared" si="33"/>
        <v>43882</v>
      </c>
      <c r="L539">
        <v>129554000</v>
      </c>
      <c r="M539">
        <v>76.853966</v>
      </c>
      <c r="N539" s="20">
        <f t="shared" si="35"/>
        <v>-2.2635086543517782E-2</v>
      </c>
    </row>
    <row r="540" spans="1:14" x14ac:dyDescent="0.2">
      <c r="A540" s="1">
        <v>43885</v>
      </c>
      <c r="B540">
        <v>74.315002000000007</v>
      </c>
      <c r="C540">
        <v>76.044998000000007</v>
      </c>
      <c r="D540">
        <v>72.307502999999997</v>
      </c>
      <c r="E540">
        <v>74.544998000000007</v>
      </c>
      <c r="F540">
        <v>73.203384</v>
      </c>
      <c r="G540">
        <v>222195200</v>
      </c>
      <c r="H540">
        <f t="shared" si="32"/>
        <v>222195.20000000001</v>
      </c>
      <c r="I540">
        <f t="shared" si="34"/>
        <v>-6.7039069324450015E-2</v>
      </c>
      <c r="K540" s="19">
        <f t="shared" si="33"/>
        <v>43885</v>
      </c>
      <c r="L540">
        <v>222195200</v>
      </c>
      <c r="M540">
        <v>73.203384</v>
      </c>
      <c r="N540" s="20">
        <f t="shared" si="35"/>
        <v>-4.7500242212613987E-2</v>
      </c>
    </row>
    <row r="541" spans="1:14" x14ac:dyDescent="0.2">
      <c r="A541" s="1">
        <v>43886</v>
      </c>
      <c r="B541">
        <v>75.237503000000004</v>
      </c>
      <c r="C541">
        <v>75.632499999999993</v>
      </c>
      <c r="D541">
        <v>71.532500999999996</v>
      </c>
      <c r="E541">
        <v>72.019997000000004</v>
      </c>
      <c r="F541">
        <v>70.723823999999993</v>
      </c>
      <c r="G541">
        <v>230673600</v>
      </c>
      <c r="H541">
        <f t="shared" si="32"/>
        <v>230673.6</v>
      </c>
      <c r="I541">
        <f t="shared" si="34"/>
        <v>1.2413388618357257E-2</v>
      </c>
      <c r="K541" s="19">
        <f t="shared" si="33"/>
        <v>43886</v>
      </c>
      <c r="L541">
        <v>230673600</v>
      </c>
      <c r="M541">
        <v>70.723823999999993</v>
      </c>
      <c r="N541" s="20">
        <f t="shared" si="35"/>
        <v>-3.3872204596443335E-2</v>
      </c>
    </row>
    <row r="542" spans="1:14" x14ac:dyDescent="0.2">
      <c r="A542" s="1">
        <v>43887</v>
      </c>
      <c r="B542">
        <v>71.632499999999993</v>
      </c>
      <c r="C542">
        <v>74.470000999999996</v>
      </c>
      <c r="D542">
        <v>71.625</v>
      </c>
      <c r="E542">
        <v>73.162497999999999</v>
      </c>
      <c r="F542">
        <v>71.845771999999997</v>
      </c>
      <c r="G542">
        <v>198054800</v>
      </c>
      <c r="H542">
        <f t="shared" si="32"/>
        <v>198054.8</v>
      </c>
      <c r="I542">
        <f t="shared" si="34"/>
        <v>-4.7914973999070791E-2</v>
      </c>
      <c r="K542" s="19">
        <f t="shared" si="33"/>
        <v>43887</v>
      </c>
      <c r="L542">
        <v>198054800</v>
      </c>
      <c r="M542">
        <v>71.845771999999997</v>
      </c>
      <c r="N542" s="20">
        <f t="shared" si="35"/>
        <v>1.586379152801471E-2</v>
      </c>
    </row>
    <row r="543" spans="1:14" x14ac:dyDescent="0.2">
      <c r="A543" s="1">
        <v>43888</v>
      </c>
      <c r="B543">
        <v>70.275002000000001</v>
      </c>
      <c r="C543">
        <v>71.5</v>
      </c>
      <c r="D543">
        <v>68.239998</v>
      </c>
      <c r="E543">
        <v>68.379997000000003</v>
      </c>
      <c r="F543">
        <v>67.149322999999995</v>
      </c>
      <c r="G543">
        <v>320605600</v>
      </c>
      <c r="H543">
        <f t="shared" si="32"/>
        <v>320605.59999999998</v>
      </c>
      <c r="I543">
        <f t="shared" si="34"/>
        <v>-1.8950867273932821E-2</v>
      </c>
      <c r="K543" s="19">
        <f t="shared" si="33"/>
        <v>43888</v>
      </c>
      <c r="L543">
        <v>320605600</v>
      </c>
      <c r="M543">
        <v>67.149322999999995</v>
      </c>
      <c r="N543" s="20">
        <f t="shared" si="35"/>
        <v>-6.5368481251756913E-2</v>
      </c>
    </row>
    <row r="544" spans="1:14" x14ac:dyDescent="0.2">
      <c r="A544" s="1">
        <v>43889</v>
      </c>
      <c r="B544">
        <v>64.315002000000007</v>
      </c>
      <c r="C544">
        <v>69.602501000000004</v>
      </c>
      <c r="D544">
        <v>64.092499000000004</v>
      </c>
      <c r="E544">
        <v>68.339995999999999</v>
      </c>
      <c r="F544">
        <v>67.110061999999999</v>
      </c>
      <c r="G544">
        <v>426510000</v>
      </c>
      <c r="H544">
        <f t="shared" si="32"/>
        <v>426510</v>
      </c>
      <c r="I544">
        <f t="shared" si="34"/>
        <v>-8.4809673858137966E-2</v>
      </c>
      <c r="K544" s="19">
        <f t="shared" si="33"/>
        <v>43889</v>
      </c>
      <c r="L544">
        <v>426510000</v>
      </c>
      <c r="M544">
        <v>67.110061999999999</v>
      </c>
      <c r="N544" s="20">
        <f t="shared" si="35"/>
        <v>-5.8468199299635851E-4</v>
      </c>
    </row>
    <row r="545" spans="1:14" x14ac:dyDescent="0.2">
      <c r="A545" s="1">
        <v>43892</v>
      </c>
      <c r="B545">
        <v>70.569999999999993</v>
      </c>
      <c r="C545">
        <v>75.360000999999997</v>
      </c>
      <c r="D545">
        <v>69.430000000000007</v>
      </c>
      <c r="E545">
        <v>74.702499000000003</v>
      </c>
      <c r="F545">
        <v>73.358054999999993</v>
      </c>
      <c r="G545">
        <v>341397200</v>
      </c>
      <c r="H545">
        <f t="shared" si="32"/>
        <v>341397.2</v>
      </c>
      <c r="I545">
        <f t="shared" si="34"/>
        <v>9.725566050670395E-2</v>
      </c>
      <c r="K545" s="19">
        <f t="shared" si="33"/>
        <v>43892</v>
      </c>
      <c r="L545">
        <v>341397200</v>
      </c>
      <c r="M545">
        <v>73.358054999999993</v>
      </c>
      <c r="N545" s="20">
        <f t="shared" si="35"/>
        <v>9.3100688835602533E-2</v>
      </c>
    </row>
    <row r="546" spans="1:14" x14ac:dyDescent="0.2">
      <c r="A546" s="1">
        <v>43893</v>
      </c>
      <c r="B546">
        <v>75.917502999999996</v>
      </c>
      <c r="C546">
        <v>76</v>
      </c>
      <c r="D546">
        <v>71.449996999999996</v>
      </c>
      <c r="E546">
        <v>72.330001999999993</v>
      </c>
      <c r="F546">
        <v>71.028259000000006</v>
      </c>
      <c r="G546">
        <v>319475600</v>
      </c>
      <c r="H546">
        <f t="shared" si="32"/>
        <v>319475.59999999998</v>
      </c>
      <c r="I546">
        <f t="shared" si="34"/>
        <v>7.5775867932549298E-2</v>
      </c>
      <c r="K546" s="19">
        <f t="shared" si="33"/>
        <v>43893</v>
      </c>
      <c r="L546">
        <v>319475600</v>
      </c>
      <c r="M546">
        <v>71.028259000000006</v>
      </c>
      <c r="N546" s="20">
        <f t="shared" si="35"/>
        <v>-3.1759238982003925E-2</v>
      </c>
    </row>
    <row r="547" spans="1:14" x14ac:dyDescent="0.2">
      <c r="A547" s="1">
        <v>43894</v>
      </c>
      <c r="B547">
        <v>74.110000999999997</v>
      </c>
      <c r="C547">
        <v>75.849997999999999</v>
      </c>
      <c r="D547">
        <v>73.282500999999996</v>
      </c>
      <c r="E547">
        <v>75.684997999999993</v>
      </c>
      <c r="F547">
        <v>74.322861000000003</v>
      </c>
      <c r="G547">
        <v>219178400</v>
      </c>
      <c r="H547">
        <f t="shared" si="32"/>
        <v>219178.4</v>
      </c>
      <c r="I547">
        <f t="shared" si="34"/>
        <v>-2.3808765153932942E-2</v>
      </c>
      <c r="K547" s="19">
        <f t="shared" si="33"/>
        <v>43894</v>
      </c>
      <c r="L547">
        <v>219178400</v>
      </c>
      <c r="M547">
        <v>74.322861000000003</v>
      </c>
      <c r="N547" s="20">
        <f t="shared" si="35"/>
        <v>4.6384383432515185E-2</v>
      </c>
    </row>
    <row r="548" spans="1:14" x14ac:dyDescent="0.2">
      <c r="A548" s="1">
        <v>43895</v>
      </c>
      <c r="B548">
        <v>73.879997000000003</v>
      </c>
      <c r="C548">
        <v>74.887496999999996</v>
      </c>
      <c r="D548">
        <v>72.852501000000004</v>
      </c>
      <c r="E548">
        <v>73.230002999999996</v>
      </c>
      <c r="F548">
        <v>71.912056000000007</v>
      </c>
      <c r="G548">
        <v>187572800</v>
      </c>
      <c r="H548">
        <f t="shared" si="32"/>
        <v>187572.8</v>
      </c>
      <c r="I548">
        <f t="shared" si="34"/>
        <v>-3.1035487369645816E-3</v>
      </c>
      <c r="K548" s="19">
        <f t="shared" si="33"/>
        <v>43895</v>
      </c>
      <c r="L548">
        <v>187572800</v>
      </c>
      <c r="M548">
        <v>71.912056000000007</v>
      </c>
      <c r="N548" s="20">
        <f t="shared" si="35"/>
        <v>-3.2436924084502022E-2</v>
      </c>
    </row>
    <row r="549" spans="1:14" x14ac:dyDescent="0.2">
      <c r="A549" s="1">
        <v>43896</v>
      </c>
      <c r="B549">
        <v>70.5</v>
      </c>
      <c r="C549">
        <v>72.705001999999993</v>
      </c>
      <c r="D549">
        <v>70.307502999999997</v>
      </c>
      <c r="E549">
        <v>72.257499999999993</v>
      </c>
      <c r="F549">
        <v>70.957053999999999</v>
      </c>
      <c r="G549">
        <v>226176800</v>
      </c>
      <c r="H549">
        <f t="shared" si="32"/>
        <v>226176.8</v>
      </c>
      <c r="I549">
        <f t="shared" si="34"/>
        <v>-4.5749825896717389E-2</v>
      </c>
      <c r="K549" s="19">
        <f t="shared" si="33"/>
        <v>43896</v>
      </c>
      <c r="L549">
        <v>226176800</v>
      </c>
      <c r="M549">
        <v>70.957053999999999</v>
      </c>
      <c r="N549" s="20">
        <f t="shared" si="35"/>
        <v>-1.3280137616980487E-2</v>
      </c>
    </row>
    <row r="550" spans="1:14" x14ac:dyDescent="0.2">
      <c r="A550" s="1">
        <v>43899</v>
      </c>
      <c r="B550">
        <v>65.9375</v>
      </c>
      <c r="C550">
        <v>69.522498999999996</v>
      </c>
      <c r="D550">
        <v>65.75</v>
      </c>
      <c r="E550">
        <v>66.542502999999996</v>
      </c>
      <c r="F550">
        <v>65.344902000000005</v>
      </c>
      <c r="G550">
        <v>286744800</v>
      </c>
      <c r="H550">
        <f t="shared" si="32"/>
        <v>286744.8</v>
      </c>
      <c r="I550">
        <f t="shared" si="34"/>
        <v>-6.4716312056737585E-2</v>
      </c>
      <c r="K550" s="19">
        <f t="shared" si="33"/>
        <v>43899</v>
      </c>
      <c r="L550">
        <v>286744800</v>
      </c>
      <c r="M550">
        <v>65.344902000000005</v>
      </c>
      <c r="N550" s="20">
        <f t="shared" si="35"/>
        <v>-7.9092235142682141E-2</v>
      </c>
    </row>
    <row r="551" spans="1:14" x14ac:dyDescent="0.2">
      <c r="A551" s="1">
        <v>43900</v>
      </c>
      <c r="B551">
        <v>69.285004000000001</v>
      </c>
      <c r="C551">
        <v>71.610000999999997</v>
      </c>
      <c r="D551">
        <v>67.342499000000004</v>
      </c>
      <c r="E551">
        <v>71.334998999999996</v>
      </c>
      <c r="F551">
        <v>70.051163000000003</v>
      </c>
      <c r="G551">
        <v>285290000</v>
      </c>
      <c r="H551">
        <f t="shared" si="32"/>
        <v>285290</v>
      </c>
      <c r="I551">
        <f t="shared" si="34"/>
        <v>5.0767833175355458E-2</v>
      </c>
      <c r="K551" s="19">
        <f t="shared" si="33"/>
        <v>43900</v>
      </c>
      <c r="L551">
        <v>285290000</v>
      </c>
      <c r="M551">
        <v>70.051163000000003</v>
      </c>
      <c r="N551" s="20">
        <f t="shared" si="35"/>
        <v>7.2021854130257898E-2</v>
      </c>
    </row>
    <row r="552" spans="1:14" x14ac:dyDescent="0.2">
      <c r="A552" s="1">
        <v>43901</v>
      </c>
      <c r="B552">
        <v>69.347504000000001</v>
      </c>
      <c r="C552">
        <v>70.305000000000007</v>
      </c>
      <c r="D552">
        <v>67.964995999999999</v>
      </c>
      <c r="E552">
        <v>68.857498000000007</v>
      </c>
      <c r="F552">
        <v>67.618247999999994</v>
      </c>
      <c r="G552">
        <v>255598800</v>
      </c>
      <c r="H552">
        <f t="shared" si="32"/>
        <v>255598.8</v>
      </c>
      <c r="I552">
        <f t="shared" si="34"/>
        <v>9.0207110329386712E-4</v>
      </c>
      <c r="K552" s="19">
        <f t="shared" si="33"/>
        <v>43901</v>
      </c>
      <c r="L552">
        <v>255598800</v>
      </c>
      <c r="M552">
        <v>67.618247999999994</v>
      </c>
      <c r="N552" s="20">
        <f t="shared" si="35"/>
        <v>-3.4730544016806808E-2</v>
      </c>
    </row>
    <row r="553" spans="1:14" x14ac:dyDescent="0.2">
      <c r="A553" s="1">
        <v>43902</v>
      </c>
      <c r="B553">
        <v>63.985000999999997</v>
      </c>
      <c r="C553">
        <v>67.5</v>
      </c>
      <c r="D553">
        <v>62</v>
      </c>
      <c r="E553">
        <v>62.057499</v>
      </c>
      <c r="F553">
        <v>60.940624</v>
      </c>
      <c r="G553">
        <v>418474000</v>
      </c>
      <c r="H553">
        <f t="shared" si="32"/>
        <v>418474</v>
      </c>
      <c r="I553">
        <f t="shared" si="34"/>
        <v>-7.7327988618018664E-2</v>
      </c>
      <c r="K553" s="19">
        <f t="shared" si="33"/>
        <v>43902</v>
      </c>
      <c r="L553">
        <v>418474000</v>
      </c>
      <c r="M553">
        <v>60.940624</v>
      </c>
      <c r="N553" s="20">
        <f t="shared" si="35"/>
        <v>-9.8754762176032643E-2</v>
      </c>
    </row>
    <row r="554" spans="1:14" x14ac:dyDescent="0.2">
      <c r="A554" s="1">
        <v>43903</v>
      </c>
      <c r="B554">
        <v>66.222504000000001</v>
      </c>
      <c r="C554">
        <v>69.980002999999996</v>
      </c>
      <c r="D554">
        <v>63.237499</v>
      </c>
      <c r="E554">
        <v>69.492500000000007</v>
      </c>
      <c r="F554">
        <v>68.241814000000005</v>
      </c>
      <c r="G554">
        <v>370732000</v>
      </c>
      <c r="H554">
        <f t="shared" si="32"/>
        <v>370732</v>
      </c>
      <c r="I554">
        <f t="shared" si="34"/>
        <v>3.4969179730105875E-2</v>
      </c>
      <c r="K554" s="19">
        <f t="shared" si="33"/>
        <v>43903</v>
      </c>
      <c r="L554">
        <v>370732000</v>
      </c>
      <c r="M554">
        <v>68.241814000000005</v>
      </c>
      <c r="N554" s="20">
        <f t="shared" si="35"/>
        <v>0.11980825795285598</v>
      </c>
    </row>
    <row r="555" spans="1:14" x14ac:dyDescent="0.2">
      <c r="A555" s="1">
        <v>43906</v>
      </c>
      <c r="B555">
        <v>60.487499</v>
      </c>
      <c r="C555">
        <v>64.769997000000004</v>
      </c>
      <c r="D555">
        <v>60</v>
      </c>
      <c r="E555">
        <v>60.552501999999997</v>
      </c>
      <c r="F555">
        <v>59.462707999999999</v>
      </c>
      <c r="G555">
        <v>322423600</v>
      </c>
      <c r="H555">
        <f t="shared" si="32"/>
        <v>322423.59999999998</v>
      </c>
      <c r="I555">
        <f t="shared" si="34"/>
        <v>-8.6602056001989919E-2</v>
      </c>
      <c r="K555" s="19">
        <f t="shared" si="33"/>
        <v>43906</v>
      </c>
      <c r="L555">
        <v>322423600</v>
      </c>
      <c r="M555">
        <v>59.462707999999999</v>
      </c>
      <c r="N555" s="20">
        <f t="shared" si="35"/>
        <v>-0.12864701984621929</v>
      </c>
    </row>
    <row r="556" spans="1:14" x14ac:dyDescent="0.2">
      <c r="A556" s="1">
        <v>43907</v>
      </c>
      <c r="B556">
        <v>61.877499</v>
      </c>
      <c r="C556">
        <v>64.402495999999999</v>
      </c>
      <c r="D556">
        <v>59.599997999999999</v>
      </c>
      <c r="E556">
        <v>63.215000000000003</v>
      </c>
      <c r="F556">
        <v>62.077286000000001</v>
      </c>
      <c r="G556">
        <v>324056000</v>
      </c>
      <c r="H556">
        <f t="shared" si="32"/>
        <v>324056</v>
      </c>
      <c r="I556">
        <f t="shared" si="34"/>
        <v>2.2979954915973638E-2</v>
      </c>
      <c r="K556" s="19">
        <f t="shared" si="33"/>
        <v>43907</v>
      </c>
      <c r="L556">
        <v>324056000</v>
      </c>
      <c r="M556">
        <v>62.077286000000001</v>
      </c>
      <c r="N556" s="20">
        <f t="shared" si="35"/>
        <v>4.3970045898346938E-2</v>
      </c>
    </row>
    <row r="557" spans="1:14" x14ac:dyDescent="0.2">
      <c r="A557" s="1">
        <v>43908</v>
      </c>
      <c r="B557">
        <v>59.942501</v>
      </c>
      <c r="C557">
        <v>62.5</v>
      </c>
      <c r="D557">
        <v>59.279998999999997</v>
      </c>
      <c r="E557">
        <v>61.667499999999997</v>
      </c>
      <c r="F557">
        <v>60.557639999999999</v>
      </c>
      <c r="G557">
        <v>300233600</v>
      </c>
      <c r="H557">
        <f t="shared" si="32"/>
        <v>300233.59999999998</v>
      </c>
      <c r="I557">
        <f t="shared" si="34"/>
        <v>-3.1271431962691318E-2</v>
      </c>
      <c r="K557" s="19">
        <f t="shared" si="33"/>
        <v>43908</v>
      </c>
      <c r="L557">
        <v>300233600</v>
      </c>
      <c r="M557">
        <v>60.557639999999999</v>
      </c>
      <c r="N557" s="20">
        <f t="shared" si="35"/>
        <v>-2.4479903970028614E-2</v>
      </c>
    </row>
    <row r="558" spans="1:14" x14ac:dyDescent="0.2">
      <c r="A558" s="1">
        <v>43909</v>
      </c>
      <c r="B558">
        <v>61.847499999999997</v>
      </c>
      <c r="C558">
        <v>63.209999000000003</v>
      </c>
      <c r="D558">
        <v>60.652500000000003</v>
      </c>
      <c r="E558">
        <v>61.195</v>
      </c>
      <c r="F558">
        <v>60.093643</v>
      </c>
      <c r="G558">
        <v>271857200</v>
      </c>
      <c r="H558">
        <f t="shared" si="32"/>
        <v>271857.2</v>
      </c>
      <c r="I558">
        <f t="shared" si="34"/>
        <v>3.1780439057756307E-2</v>
      </c>
      <c r="K558" s="19">
        <f t="shared" si="33"/>
        <v>43909</v>
      </c>
      <c r="L558">
        <v>271857200</v>
      </c>
      <c r="M558">
        <v>60.093643</v>
      </c>
      <c r="N558" s="20">
        <f t="shared" si="35"/>
        <v>-7.6620720358322935E-3</v>
      </c>
    </row>
    <row r="559" spans="1:14" x14ac:dyDescent="0.2">
      <c r="A559" s="1">
        <v>43910</v>
      </c>
      <c r="B559">
        <v>61.794998</v>
      </c>
      <c r="C559">
        <v>62.957500000000003</v>
      </c>
      <c r="D559">
        <v>57</v>
      </c>
      <c r="E559">
        <v>57.310001</v>
      </c>
      <c r="F559">
        <v>56.278576000000001</v>
      </c>
      <c r="G559">
        <v>401693200</v>
      </c>
      <c r="H559">
        <f t="shared" si="32"/>
        <v>401693.2</v>
      </c>
      <c r="I559">
        <f t="shared" si="34"/>
        <v>-8.4889445814296366E-4</v>
      </c>
      <c r="K559" s="19">
        <f t="shared" si="33"/>
        <v>43910</v>
      </c>
      <c r="L559">
        <v>401693200</v>
      </c>
      <c r="M559">
        <v>56.278576000000001</v>
      </c>
      <c r="N559" s="20">
        <f t="shared" si="35"/>
        <v>-6.3485367329119968E-2</v>
      </c>
    </row>
    <row r="560" spans="1:14" x14ac:dyDescent="0.2">
      <c r="A560" s="1">
        <v>43913</v>
      </c>
      <c r="B560">
        <v>57.02</v>
      </c>
      <c r="C560">
        <v>57.125</v>
      </c>
      <c r="D560">
        <v>53.152500000000003</v>
      </c>
      <c r="E560">
        <v>56.092498999999997</v>
      </c>
      <c r="F560">
        <v>55.082973000000003</v>
      </c>
      <c r="G560">
        <v>336752800</v>
      </c>
      <c r="H560">
        <f t="shared" si="32"/>
        <v>336752.8</v>
      </c>
      <c r="I560">
        <f t="shared" si="34"/>
        <v>-7.7271594053615736E-2</v>
      </c>
      <c r="K560" s="19">
        <f t="shared" si="33"/>
        <v>43913</v>
      </c>
      <c r="L560">
        <v>336752800</v>
      </c>
      <c r="M560">
        <v>55.082973000000003</v>
      </c>
      <c r="N560" s="20">
        <f t="shared" si="35"/>
        <v>-2.124437192582837E-2</v>
      </c>
    </row>
    <row r="561" spans="1:14" x14ac:dyDescent="0.2">
      <c r="A561" s="1">
        <v>43914</v>
      </c>
      <c r="B561">
        <v>59.09</v>
      </c>
      <c r="C561">
        <v>61.922500999999997</v>
      </c>
      <c r="D561">
        <v>58.575001</v>
      </c>
      <c r="E561">
        <v>61.720001000000003</v>
      </c>
      <c r="F561">
        <v>60.609200000000001</v>
      </c>
      <c r="G561">
        <v>287531200</v>
      </c>
      <c r="H561">
        <f t="shared" si="32"/>
        <v>287531.2</v>
      </c>
      <c r="I561">
        <f t="shared" si="34"/>
        <v>3.6303051560855844E-2</v>
      </c>
      <c r="K561" s="19">
        <f t="shared" si="33"/>
        <v>43914</v>
      </c>
      <c r="L561">
        <v>287531200</v>
      </c>
      <c r="M561">
        <v>60.609200000000001</v>
      </c>
      <c r="N561" s="20">
        <f t="shared" si="35"/>
        <v>0.10032550349088816</v>
      </c>
    </row>
    <row r="562" spans="1:14" x14ac:dyDescent="0.2">
      <c r="A562" s="1">
        <v>43915</v>
      </c>
      <c r="B562">
        <v>62.6875</v>
      </c>
      <c r="C562">
        <v>64.5625</v>
      </c>
      <c r="D562">
        <v>61.075001</v>
      </c>
      <c r="E562">
        <v>61.380001</v>
      </c>
      <c r="F562">
        <v>60.275314000000002</v>
      </c>
      <c r="G562">
        <v>303602000</v>
      </c>
      <c r="H562">
        <f t="shared" si="32"/>
        <v>303602</v>
      </c>
      <c r="I562">
        <f t="shared" si="34"/>
        <v>6.0881705872397975E-2</v>
      </c>
      <c r="K562" s="19">
        <f t="shared" si="33"/>
        <v>43915</v>
      </c>
      <c r="L562">
        <v>303602000</v>
      </c>
      <c r="M562">
        <v>60.275314000000002</v>
      </c>
      <c r="N562" s="20">
        <f t="shared" si="35"/>
        <v>-5.5088336424173176E-3</v>
      </c>
    </row>
    <row r="563" spans="1:14" x14ac:dyDescent="0.2">
      <c r="A563" s="1">
        <v>43916</v>
      </c>
      <c r="B563">
        <v>61.630001</v>
      </c>
      <c r="C563">
        <v>64.669998000000007</v>
      </c>
      <c r="D563">
        <v>61.59</v>
      </c>
      <c r="E563">
        <v>64.610000999999997</v>
      </c>
      <c r="F563">
        <v>63.447186000000002</v>
      </c>
      <c r="G563">
        <v>252087200</v>
      </c>
      <c r="H563">
        <f t="shared" si="32"/>
        <v>252087.2</v>
      </c>
      <c r="I563">
        <f t="shared" si="34"/>
        <v>-1.6869375872382852E-2</v>
      </c>
      <c r="K563" s="19">
        <f t="shared" si="33"/>
        <v>43916</v>
      </c>
      <c r="L563">
        <v>252087200</v>
      </c>
      <c r="M563">
        <v>63.447186000000002</v>
      </c>
      <c r="N563" s="20">
        <f t="shared" si="35"/>
        <v>5.2623068873602227E-2</v>
      </c>
    </row>
    <row r="564" spans="1:14" x14ac:dyDescent="0.2">
      <c r="A564" s="1">
        <v>43917</v>
      </c>
      <c r="B564">
        <v>63.1875</v>
      </c>
      <c r="C564">
        <v>63.967498999999997</v>
      </c>
      <c r="D564">
        <v>61.762501</v>
      </c>
      <c r="E564">
        <v>61.935001</v>
      </c>
      <c r="F564">
        <v>60.820335</v>
      </c>
      <c r="G564">
        <v>204216800</v>
      </c>
      <c r="H564">
        <f t="shared" si="32"/>
        <v>204216.8</v>
      </c>
      <c r="I564">
        <f t="shared" si="34"/>
        <v>2.5271766586536321E-2</v>
      </c>
      <c r="K564" s="19">
        <f t="shared" si="33"/>
        <v>43917</v>
      </c>
      <c r="L564">
        <v>204216800</v>
      </c>
      <c r="M564">
        <v>60.820335</v>
      </c>
      <c r="N564" s="20">
        <f t="shared" si="35"/>
        <v>-4.1402167150486419E-2</v>
      </c>
    </row>
    <row r="565" spans="1:14" x14ac:dyDescent="0.2">
      <c r="A565" s="1">
        <v>43920</v>
      </c>
      <c r="B565">
        <v>62.685001</v>
      </c>
      <c r="C565">
        <v>63.880001</v>
      </c>
      <c r="D565">
        <v>62.349997999999999</v>
      </c>
      <c r="E565">
        <v>63.702499000000003</v>
      </c>
      <c r="F565">
        <v>62.556018999999999</v>
      </c>
      <c r="G565">
        <v>167976400</v>
      </c>
      <c r="H565">
        <f t="shared" si="32"/>
        <v>167976.4</v>
      </c>
      <c r="I565">
        <f t="shared" si="34"/>
        <v>-7.9525064292779463E-3</v>
      </c>
      <c r="K565" s="19">
        <f t="shared" si="33"/>
        <v>43920</v>
      </c>
      <c r="L565">
        <v>167976400</v>
      </c>
      <c r="M565">
        <v>62.556018999999999</v>
      </c>
      <c r="N565" s="20">
        <f t="shared" si="35"/>
        <v>2.8537889506856533E-2</v>
      </c>
    </row>
    <row r="566" spans="1:14" x14ac:dyDescent="0.2">
      <c r="A566" s="1">
        <v>43921</v>
      </c>
      <c r="B566">
        <v>63.900002000000001</v>
      </c>
      <c r="C566">
        <v>65.622497999999993</v>
      </c>
      <c r="D566">
        <v>63</v>
      </c>
      <c r="E566">
        <v>63.572498000000003</v>
      </c>
      <c r="F566">
        <v>62.428356000000001</v>
      </c>
      <c r="G566">
        <v>197002000</v>
      </c>
      <c r="H566">
        <f t="shared" si="32"/>
        <v>197002</v>
      </c>
      <c r="I566">
        <f t="shared" si="34"/>
        <v>1.9382643066401178E-2</v>
      </c>
      <c r="K566" s="19">
        <f t="shared" si="33"/>
        <v>43921</v>
      </c>
      <c r="L566">
        <v>197002000</v>
      </c>
      <c r="M566">
        <v>62.428356000000001</v>
      </c>
      <c r="N566" s="20">
        <f t="shared" si="35"/>
        <v>-2.0407788417609873E-3</v>
      </c>
    </row>
    <row r="567" spans="1:14" x14ac:dyDescent="0.2">
      <c r="A567" s="1">
        <v>43922</v>
      </c>
      <c r="B567">
        <v>61.625</v>
      </c>
      <c r="C567">
        <v>62.18</v>
      </c>
      <c r="D567">
        <v>59.782501000000003</v>
      </c>
      <c r="E567">
        <v>60.227500999999997</v>
      </c>
      <c r="F567">
        <v>59.143562000000003</v>
      </c>
      <c r="G567">
        <v>176218400</v>
      </c>
      <c r="H567">
        <f t="shared" si="32"/>
        <v>176218.4</v>
      </c>
      <c r="I567">
        <f t="shared" si="34"/>
        <v>-3.5602534096947303E-2</v>
      </c>
      <c r="K567" s="19">
        <f t="shared" si="33"/>
        <v>43922</v>
      </c>
      <c r="L567">
        <v>176218400</v>
      </c>
      <c r="M567">
        <v>59.143562000000003</v>
      </c>
      <c r="N567" s="20">
        <f t="shared" si="35"/>
        <v>-5.2617019099461759E-2</v>
      </c>
    </row>
    <row r="568" spans="1:14" x14ac:dyDescent="0.2">
      <c r="A568" s="1">
        <v>43923</v>
      </c>
      <c r="B568">
        <v>60.084999000000003</v>
      </c>
      <c r="C568">
        <v>61.287497999999999</v>
      </c>
      <c r="D568">
        <v>59.224997999999999</v>
      </c>
      <c r="E568">
        <v>61.232498</v>
      </c>
      <c r="F568">
        <v>60.130470000000003</v>
      </c>
      <c r="G568">
        <v>165934000</v>
      </c>
      <c r="H568">
        <f t="shared" si="32"/>
        <v>165934</v>
      </c>
      <c r="I568">
        <f t="shared" si="34"/>
        <v>-2.4989874239350857E-2</v>
      </c>
      <c r="K568" s="19">
        <f t="shared" si="33"/>
        <v>43923</v>
      </c>
      <c r="L568">
        <v>165934000</v>
      </c>
      <c r="M568">
        <v>60.130470000000003</v>
      </c>
      <c r="N568" s="20">
        <f t="shared" si="35"/>
        <v>1.6686651372130743E-2</v>
      </c>
    </row>
    <row r="569" spans="1:14" x14ac:dyDescent="0.2">
      <c r="A569" s="1">
        <v>43924</v>
      </c>
      <c r="B569">
        <v>60.700001</v>
      </c>
      <c r="C569">
        <v>61.424999</v>
      </c>
      <c r="D569">
        <v>59.7425</v>
      </c>
      <c r="E569">
        <v>60.352500999999997</v>
      </c>
      <c r="F569">
        <v>59.266308000000002</v>
      </c>
      <c r="G569">
        <v>129880000</v>
      </c>
      <c r="H569">
        <f t="shared" si="32"/>
        <v>129880</v>
      </c>
      <c r="I569">
        <f t="shared" si="34"/>
        <v>1.0235533165274695E-2</v>
      </c>
      <c r="K569" s="19">
        <f t="shared" si="33"/>
        <v>43924</v>
      </c>
      <c r="L569">
        <v>129880000</v>
      </c>
      <c r="M569">
        <v>59.266308000000002</v>
      </c>
      <c r="N569" s="20">
        <f t="shared" si="35"/>
        <v>-1.4371449283532962E-2</v>
      </c>
    </row>
    <row r="570" spans="1:14" x14ac:dyDescent="0.2">
      <c r="A570" s="1">
        <v>43927</v>
      </c>
      <c r="B570">
        <v>62.724997999999999</v>
      </c>
      <c r="C570">
        <v>65.777495999999999</v>
      </c>
      <c r="D570">
        <v>62.345001000000003</v>
      </c>
      <c r="E570">
        <v>65.617500000000007</v>
      </c>
      <c r="F570">
        <v>64.436569000000006</v>
      </c>
      <c r="G570">
        <v>201820400</v>
      </c>
      <c r="H570">
        <f t="shared" si="32"/>
        <v>201820.4</v>
      </c>
      <c r="I570">
        <f t="shared" si="34"/>
        <v>3.3360740801305737E-2</v>
      </c>
      <c r="K570" s="19">
        <f t="shared" si="33"/>
        <v>43927</v>
      </c>
      <c r="L570">
        <v>201820400</v>
      </c>
      <c r="M570">
        <v>64.436569000000006</v>
      </c>
      <c r="N570" s="20">
        <f t="shared" si="35"/>
        <v>8.7237777659441906E-2</v>
      </c>
    </row>
    <row r="571" spans="1:14" x14ac:dyDescent="0.2">
      <c r="A571" s="1">
        <v>43928</v>
      </c>
      <c r="B571">
        <v>67.699996999999996</v>
      </c>
      <c r="C571">
        <v>67.925003000000004</v>
      </c>
      <c r="D571">
        <v>64.75</v>
      </c>
      <c r="E571">
        <v>64.857498000000007</v>
      </c>
      <c r="F571">
        <v>63.690230999999997</v>
      </c>
      <c r="G571">
        <v>202887200</v>
      </c>
      <c r="H571">
        <f t="shared" si="32"/>
        <v>202887.2</v>
      </c>
      <c r="I571">
        <f t="shared" si="34"/>
        <v>7.9314454501855813E-2</v>
      </c>
      <c r="K571" s="19">
        <f t="shared" si="33"/>
        <v>43928</v>
      </c>
      <c r="L571">
        <v>202887200</v>
      </c>
      <c r="M571">
        <v>63.690230999999997</v>
      </c>
      <c r="N571" s="20">
        <f t="shared" si="35"/>
        <v>-1.1582522340691487E-2</v>
      </c>
    </row>
    <row r="572" spans="1:14" x14ac:dyDescent="0.2">
      <c r="A572" s="1">
        <v>43929</v>
      </c>
      <c r="B572">
        <v>65.684997999999993</v>
      </c>
      <c r="C572">
        <v>66.842499000000004</v>
      </c>
      <c r="D572">
        <v>65.307502999999997</v>
      </c>
      <c r="E572">
        <v>66.517501999999993</v>
      </c>
      <c r="F572">
        <v>65.320366000000007</v>
      </c>
      <c r="G572">
        <v>168895200</v>
      </c>
      <c r="H572">
        <f t="shared" si="32"/>
        <v>168895.2</v>
      </c>
      <c r="I572">
        <f t="shared" si="34"/>
        <v>-2.9763649767960892E-2</v>
      </c>
      <c r="K572" s="19">
        <f t="shared" si="33"/>
        <v>43929</v>
      </c>
      <c r="L572">
        <v>168895200</v>
      </c>
      <c r="M572">
        <v>65.320366000000007</v>
      </c>
      <c r="N572" s="20">
        <f t="shared" si="35"/>
        <v>2.5594741523233131E-2</v>
      </c>
    </row>
    <row r="573" spans="1:14" x14ac:dyDescent="0.2">
      <c r="A573" s="1">
        <v>43930</v>
      </c>
      <c r="B573">
        <v>67.175003000000004</v>
      </c>
      <c r="C573">
        <v>67.517501999999993</v>
      </c>
      <c r="D573">
        <v>66.175003000000004</v>
      </c>
      <c r="E573">
        <v>66.997497999999993</v>
      </c>
      <c r="F573">
        <v>65.791709999999995</v>
      </c>
      <c r="G573">
        <v>161834800</v>
      </c>
      <c r="H573">
        <f t="shared" si="32"/>
        <v>161834.79999999999</v>
      </c>
      <c r="I573">
        <f t="shared" si="34"/>
        <v>2.2684099038870503E-2</v>
      </c>
      <c r="K573" s="19">
        <f t="shared" si="33"/>
        <v>43930</v>
      </c>
      <c r="L573">
        <v>161834800</v>
      </c>
      <c r="M573">
        <v>65.791709999999995</v>
      </c>
      <c r="N573" s="20">
        <f t="shared" si="35"/>
        <v>7.2158811847439393E-3</v>
      </c>
    </row>
    <row r="574" spans="1:14" x14ac:dyDescent="0.2">
      <c r="A574" s="1">
        <v>43934</v>
      </c>
      <c r="B574">
        <v>67.077499000000003</v>
      </c>
      <c r="C574">
        <v>68.425003000000004</v>
      </c>
      <c r="D574">
        <v>66.457497000000004</v>
      </c>
      <c r="E574">
        <v>68.3125</v>
      </c>
      <c r="F574">
        <v>67.083054000000004</v>
      </c>
      <c r="G574">
        <v>131022800</v>
      </c>
      <c r="H574">
        <f t="shared" si="32"/>
        <v>131022.8</v>
      </c>
      <c r="I574">
        <f t="shared" si="34"/>
        <v>-1.4514923058507447E-3</v>
      </c>
      <c r="K574" s="19">
        <f t="shared" si="33"/>
        <v>43934</v>
      </c>
      <c r="L574">
        <v>131022800</v>
      </c>
      <c r="M574">
        <v>67.083054000000004</v>
      </c>
      <c r="N574" s="20">
        <f t="shared" si="35"/>
        <v>1.962776161312739E-2</v>
      </c>
    </row>
    <row r="575" spans="1:14" x14ac:dyDescent="0.2">
      <c r="A575" s="1">
        <v>43935</v>
      </c>
      <c r="B575">
        <v>70</v>
      </c>
      <c r="C575">
        <v>72.0625</v>
      </c>
      <c r="D575">
        <v>69.512496999999996</v>
      </c>
      <c r="E575">
        <v>71.762496999999996</v>
      </c>
      <c r="F575">
        <v>70.470962999999998</v>
      </c>
      <c r="G575">
        <v>194994800</v>
      </c>
      <c r="H575">
        <f t="shared" si="32"/>
        <v>194994.8</v>
      </c>
      <c r="I575">
        <f t="shared" si="34"/>
        <v>4.3569021558182972E-2</v>
      </c>
      <c r="K575" s="19">
        <f t="shared" si="33"/>
        <v>43935</v>
      </c>
      <c r="L575">
        <v>194994800</v>
      </c>
      <c r="M575">
        <v>70.470962999999998</v>
      </c>
      <c r="N575" s="20">
        <f t="shared" si="35"/>
        <v>5.050320159842444E-2</v>
      </c>
    </row>
    <row r="576" spans="1:14" x14ac:dyDescent="0.2">
      <c r="A576" s="1">
        <v>43936</v>
      </c>
      <c r="B576">
        <v>70.599997999999999</v>
      </c>
      <c r="C576">
        <v>71.582497000000004</v>
      </c>
      <c r="D576">
        <v>70.157500999999996</v>
      </c>
      <c r="E576">
        <v>71.107498000000007</v>
      </c>
      <c r="F576">
        <v>69.827751000000006</v>
      </c>
      <c r="G576">
        <v>131154400</v>
      </c>
      <c r="H576">
        <f t="shared" si="32"/>
        <v>131154.4</v>
      </c>
      <c r="I576">
        <f t="shared" si="34"/>
        <v>8.5713999999999912E-3</v>
      </c>
      <c r="K576" s="19">
        <f t="shared" si="33"/>
        <v>43936</v>
      </c>
      <c r="L576">
        <v>131154400</v>
      </c>
      <c r="M576">
        <v>69.827751000000006</v>
      </c>
      <c r="N576" s="20">
        <f t="shared" si="35"/>
        <v>-9.1273337644043728E-3</v>
      </c>
    </row>
    <row r="577" spans="1:14" x14ac:dyDescent="0.2">
      <c r="A577" s="1">
        <v>43937</v>
      </c>
      <c r="B577">
        <v>71.845000999999996</v>
      </c>
      <c r="C577">
        <v>72.050003000000004</v>
      </c>
      <c r="D577">
        <v>70.587502000000001</v>
      </c>
      <c r="E577">
        <v>71.672500999999997</v>
      </c>
      <c r="F577">
        <v>70.382576</v>
      </c>
      <c r="G577">
        <v>157125200</v>
      </c>
      <c r="H577">
        <f t="shared" si="32"/>
        <v>157125.20000000001</v>
      </c>
      <c r="I577">
        <f t="shared" si="34"/>
        <v>1.7634603898997236E-2</v>
      </c>
      <c r="K577" s="19">
        <f t="shared" si="33"/>
        <v>43937</v>
      </c>
      <c r="L577">
        <v>157125200</v>
      </c>
      <c r="M577">
        <v>70.382576</v>
      </c>
      <c r="N577" s="20">
        <f t="shared" si="35"/>
        <v>7.9456232236377461E-3</v>
      </c>
    </row>
    <row r="578" spans="1:14" x14ac:dyDescent="0.2">
      <c r="A578" s="1">
        <v>43938</v>
      </c>
      <c r="B578">
        <v>71.172500999999997</v>
      </c>
      <c r="C578">
        <v>71.737503000000004</v>
      </c>
      <c r="D578">
        <v>69.214995999999999</v>
      </c>
      <c r="E578">
        <v>70.699996999999996</v>
      </c>
      <c r="F578">
        <v>69.427588999999998</v>
      </c>
      <c r="G578">
        <v>215250000</v>
      </c>
      <c r="H578">
        <f t="shared" si="32"/>
        <v>215250</v>
      </c>
      <c r="I578">
        <f t="shared" si="34"/>
        <v>-9.3604285703886275E-3</v>
      </c>
      <c r="K578" s="19">
        <f t="shared" si="33"/>
        <v>43938</v>
      </c>
      <c r="L578">
        <v>215250000</v>
      </c>
      <c r="M578">
        <v>69.427588999999998</v>
      </c>
      <c r="N578" s="20">
        <f t="shared" si="35"/>
        <v>-1.3568514457328228E-2</v>
      </c>
    </row>
    <row r="579" spans="1:14" x14ac:dyDescent="0.2">
      <c r="A579" s="1">
        <v>43941</v>
      </c>
      <c r="B579">
        <v>69.487503000000004</v>
      </c>
      <c r="C579">
        <v>70.419998000000007</v>
      </c>
      <c r="D579">
        <v>69.212502000000001</v>
      </c>
      <c r="E579">
        <v>69.232498000000007</v>
      </c>
      <c r="F579">
        <v>67.986496000000002</v>
      </c>
      <c r="G579">
        <v>130015200</v>
      </c>
      <c r="H579">
        <f t="shared" ref="H579:H642" si="36">G579/1000</f>
        <v>130015.2</v>
      </c>
      <c r="I579">
        <f t="shared" si="34"/>
        <v>-2.3674845991431343E-2</v>
      </c>
      <c r="K579" s="19">
        <f t="shared" ref="K579:K642" si="37">A579</f>
        <v>43941</v>
      </c>
      <c r="L579">
        <v>130015200</v>
      </c>
      <c r="M579">
        <v>67.986496000000002</v>
      </c>
      <c r="N579" s="20">
        <f t="shared" si="35"/>
        <v>-2.0756777251763635E-2</v>
      </c>
    </row>
    <row r="580" spans="1:14" x14ac:dyDescent="0.2">
      <c r="A580" s="1">
        <v>43942</v>
      </c>
      <c r="B580">
        <v>69.069999999999993</v>
      </c>
      <c r="C580">
        <v>69.3125</v>
      </c>
      <c r="D580">
        <v>66.357498000000007</v>
      </c>
      <c r="E580">
        <v>67.092499000000004</v>
      </c>
      <c r="F580">
        <v>65.885009999999994</v>
      </c>
      <c r="G580">
        <v>180991600</v>
      </c>
      <c r="H580">
        <f t="shared" si="36"/>
        <v>180991.6</v>
      </c>
      <c r="I580">
        <f t="shared" ref="I580:I643" si="38">(B580-B579)/B579</f>
        <v>-6.0083177834151071E-3</v>
      </c>
      <c r="K580" s="19">
        <f t="shared" si="37"/>
        <v>43942</v>
      </c>
      <c r="L580">
        <v>180991600</v>
      </c>
      <c r="M580">
        <v>65.885009999999994</v>
      </c>
      <c r="N580" s="20">
        <f t="shared" ref="N580:N643" si="39">(F580-F579)/F579</f>
        <v>-3.0910344313082531E-2</v>
      </c>
    </row>
    <row r="581" spans="1:14" x14ac:dyDescent="0.2">
      <c r="A581" s="1">
        <v>43943</v>
      </c>
      <c r="B581">
        <v>68.402495999999999</v>
      </c>
      <c r="C581">
        <v>69.474997999999999</v>
      </c>
      <c r="D581">
        <v>68.050003000000004</v>
      </c>
      <c r="E581">
        <v>69.025002000000001</v>
      </c>
      <c r="F581">
        <v>67.782730000000001</v>
      </c>
      <c r="G581">
        <v>116862400</v>
      </c>
      <c r="H581">
        <f t="shared" si="36"/>
        <v>116862.39999999999</v>
      </c>
      <c r="I581">
        <f t="shared" si="38"/>
        <v>-9.6641667873171265E-3</v>
      </c>
      <c r="K581" s="19">
        <f t="shared" si="37"/>
        <v>43943</v>
      </c>
      <c r="L581">
        <v>116862400</v>
      </c>
      <c r="M581">
        <v>67.782730000000001</v>
      </c>
      <c r="N581" s="20">
        <f t="shared" si="39"/>
        <v>2.880351691530451E-2</v>
      </c>
    </row>
    <row r="582" spans="1:14" x14ac:dyDescent="0.2">
      <c r="A582" s="1">
        <v>43944</v>
      </c>
      <c r="B582">
        <v>68.967499000000004</v>
      </c>
      <c r="C582">
        <v>70.4375</v>
      </c>
      <c r="D582">
        <v>68.717499000000004</v>
      </c>
      <c r="E582">
        <v>68.757499999999993</v>
      </c>
      <c r="F582">
        <v>67.520049999999998</v>
      </c>
      <c r="G582">
        <v>124814400</v>
      </c>
      <c r="H582">
        <f t="shared" si="36"/>
        <v>124814.39999999999</v>
      </c>
      <c r="I582">
        <f t="shared" si="38"/>
        <v>8.2599763610965941E-3</v>
      </c>
      <c r="K582" s="19">
        <f t="shared" si="37"/>
        <v>43944</v>
      </c>
      <c r="L582">
        <v>124814400</v>
      </c>
      <c r="M582">
        <v>67.520049999999998</v>
      </c>
      <c r="N582" s="20">
        <f t="shared" si="39"/>
        <v>-3.8753234046489883E-3</v>
      </c>
    </row>
    <row r="583" spans="1:14" x14ac:dyDescent="0.2">
      <c r="A583" s="1">
        <v>43945</v>
      </c>
      <c r="B583">
        <v>69.300003000000004</v>
      </c>
      <c r="C583">
        <v>70.752502000000007</v>
      </c>
      <c r="D583">
        <v>69.25</v>
      </c>
      <c r="E583">
        <v>70.742500000000007</v>
      </c>
      <c r="F583">
        <v>69.469322000000005</v>
      </c>
      <c r="G583">
        <v>126161200</v>
      </c>
      <c r="H583">
        <f t="shared" si="36"/>
        <v>126161.2</v>
      </c>
      <c r="I583">
        <f t="shared" si="38"/>
        <v>4.821169461284947E-3</v>
      </c>
      <c r="K583" s="19">
        <f t="shared" si="37"/>
        <v>43945</v>
      </c>
      <c r="L583">
        <v>126161200</v>
      </c>
      <c r="M583">
        <v>69.469322000000005</v>
      </c>
      <c r="N583" s="20">
        <f t="shared" si="39"/>
        <v>2.8869528384531822E-2</v>
      </c>
    </row>
    <row r="584" spans="1:14" x14ac:dyDescent="0.2">
      <c r="A584" s="1">
        <v>43948</v>
      </c>
      <c r="B584">
        <v>70.449996999999996</v>
      </c>
      <c r="C584">
        <v>71.135002</v>
      </c>
      <c r="D584">
        <v>69.987503000000004</v>
      </c>
      <c r="E584">
        <v>70.792502999999996</v>
      </c>
      <c r="F584">
        <v>69.518416999999999</v>
      </c>
      <c r="G584">
        <v>117087600</v>
      </c>
      <c r="H584">
        <f t="shared" si="36"/>
        <v>117087.6</v>
      </c>
      <c r="I584">
        <f t="shared" si="38"/>
        <v>1.659442929605634E-2</v>
      </c>
      <c r="K584" s="19">
        <f t="shared" si="37"/>
        <v>43948</v>
      </c>
      <c r="L584">
        <v>117087600</v>
      </c>
      <c r="M584">
        <v>69.518416999999999</v>
      </c>
      <c r="N584" s="20">
        <f t="shared" si="39"/>
        <v>7.0671482874115447E-4</v>
      </c>
    </row>
    <row r="585" spans="1:14" x14ac:dyDescent="0.2">
      <c r="A585" s="1">
        <v>43949</v>
      </c>
      <c r="B585">
        <v>71.269997000000004</v>
      </c>
      <c r="C585">
        <v>71.457497000000004</v>
      </c>
      <c r="D585">
        <v>69.550003000000004</v>
      </c>
      <c r="E585">
        <v>69.644997000000004</v>
      </c>
      <c r="F585">
        <v>68.391570999999999</v>
      </c>
      <c r="G585">
        <v>112004800</v>
      </c>
      <c r="H585">
        <f t="shared" si="36"/>
        <v>112004.8</v>
      </c>
      <c r="I585">
        <f t="shared" si="38"/>
        <v>1.1639461106009805E-2</v>
      </c>
      <c r="K585" s="19">
        <f t="shared" si="37"/>
        <v>43949</v>
      </c>
      <c r="L585">
        <v>112004800</v>
      </c>
      <c r="M585">
        <v>68.391570999999999</v>
      </c>
      <c r="N585" s="20">
        <f t="shared" si="39"/>
        <v>-1.6209316158623123E-2</v>
      </c>
    </row>
    <row r="586" spans="1:14" x14ac:dyDescent="0.2">
      <c r="A586" s="1">
        <v>43950</v>
      </c>
      <c r="B586">
        <v>71.182502999999997</v>
      </c>
      <c r="C586">
        <v>72.417502999999996</v>
      </c>
      <c r="D586">
        <v>70.972504000000001</v>
      </c>
      <c r="E586">
        <v>71.932502999999997</v>
      </c>
      <c r="F586">
        <v>70.637908999999993</v>
      </c>
      <c r="G586">
        <v>137280800</v>
      </c>
      <c r="H586">
        <f t="shared" si="36"/>
        <v>137280.79999999999</v>
      </c>
      <c r="I586">
        <f t="shared" si="38"/>
        <v>-1.2276414155034498E-3</v>
      </c>
      <c r="K586" s="19">
        <f t="shared" si="37"/>
        <v>43950</v>
      </c>
      <c r="L586">
        <v>137280800</v>
      </c>
      <c r="M586">
        <v>70.637908999999993</v>
      </c>
      <c r="N586" s="20">
        <f t="shared" si="39"/>
        <v>3.2845246382774196E-2</v>
      </c>
    </row>
    <row r="587" spans="1:14" x14ac:dyDescent="0.2">
      <c r="A587" s="1">
        <v>43951</v>
      </c>
      <c r="B587">
        <v>72.489998</v>
      </c>
      <c r="C587">
        <v>73.632499999999993</v>
      </c>
      <c r="D587">
        <v>72.087502000000001</v>
      </c>
      <c r="E587">
        <v>73.449996999999996</v>
      </c>
      <c r="F587">
        <v>72.128082000000006</v>
      </c>
      <c r="G587">
        <v>183064000</v>
      </c>
      <c r="H587">
        <f t="shared" si="36"/>
        <v>183064</v>
      </c>
      <c r="I587">
        <f t="shared" si="38"/>
        <v>1.8368207704075861E-2</v>
      </c>
      <c r="K587" s="19">
        <f t="shared" si="37"/>
        <v>43951</v>
      </c>
      <c r="L587">
        <v>183064000</v>
      </c>
      <c r="M587">
        <v>72.128082000000006</v>
      </c>
      <c r="N587" s="20">
        <f t="shared" si="39"/>
        <v>2.1095938726045996E-2</v>
      </c>
    </row>
    <row r="588" spans="1:14" x14ac:dyDescent="0.2">
      <c r="A588" s="1">
        <v>43952</v>
      </c>
      <c r="B588">
        <v>71.5625</v>
      </c>
      <c r="C588">
        <v>74.75</v>
      </c>
      <c r="D588">
        <v>71.462502000000001</v>
      </c>
      <c r="E588">
        <v>72.267501999999993</v>
      </c>
      <c r="F588">
        <v>70.966865999999996</v>
      </c>
      <c r="G588">
        <v>240616800</v>
      </c>
      <c r="H588">
        <f t="shared" si="36"/>
        <v>240616.8</v>
      </c>
      <c r="I588">
        <f t="shared" si="38"/>
        <v>-1.2794841020688123E-2</v>
      </c>
      <c r="K588" s="19">
        <f t="shared" si="37"/>
        <v>43952</v>
      </c>
      <c r="L588">
        <v>240616800</v>
      </c>
      <c r="M588">
        <v>70.966865999999996</v>
      </c>
      <c r="N588" s="20">
        <f t="shared" si="39"/>
        <v>-1.6099360579143226E-2</v>
      </c>
    </row>
    <row r="589" spans="1:14" x14ac:dyDescent="0.2">
      <c r="A589" s="1">
        <v>43955</v>
      </c>
      <c r="B589">
        <v>72.292502999999996</v>
      </c>
      <c r="C589">
        <v>73.422500999999997</v>
      </c>
      <c r="D589">
        <v>71.580001999999993</v>
      </c>
      <c r="E589">
        <v>73.290001000000004</v>
      </c>
      <c r="F589">
        <v>71.970962999999998</v>
      </c>
      <c r="G589">
        <v>133568000</v>
      </c>
      <c r="H589">
        <f t="shared" si="36"/>
        <v>133568</v>
      </c>
      <c r="I589">
        <f t="shared" si="38"/>
        <v>1.0200915283842744E-2</v>
      </c>
      <c r="K589" s="19">
        <f t="shared" si="37"/>
        <v>43955</v>
      </c>
      <c r="L589">
        <v>133568000</v>
      </c>
      <c r="M589">
        <v>71.970962999999998</v>
      </c>
      <c r="N589" s="20">
        <f t="shared" si="39"/>
        <v>1.414881418040923E-2</v>
      </c>
    </row>
    <row r="590" spans="1:14" x14ac:dyDescent="0.2">
      <c r="A590" s="1">
        <v>43956</v>
      </c>
      <c r="B590">
        <v>73.764999000000003</v>
      </c>
      <c r="C590">
        <v>75.25</v>
      </c>
      <c r="D590">
        <v>73.614998</v>
      </c>
      <c r="E590">
        <v>74.389999000000003</v>
      </c>
      <c r="F590">
        <v>73.051163000000003</v>
      </c>
      <c r="G590">
        <v>147751200</v>
      </c>
      <c r="H590">
        <f t="shared" si="36"/>
        <v>147751.20000000001</v>
      </c>
      <c r="I590">
        <f t="shared" si="38"/>
        <v>2.0368585107642584E-2</v>
      </c>
      <c r="K590" s="19">
        <f t="shared" si="37"/>
        <v>43956</v>
      </c>
      <c r="L590">
        <v>147751200</v>
      </c>
      <c r="M590">
        <v>73.051163000000003</v>
      </c>
      <c r="N590" s="20">
        <f t="shared" si="39"/>
        <v>1.5008830714131267E-2</v>
      </c>
    </row>
    <row r="591" spans="1:14" x14ac:dyDescent="0.2">
      <c r="A591" s="1">
        <v>43957</v>
      </c>
      <c r="B591">
        <v>75.114998</v>
      </c>
      <c r="C591">
        <v>75.809997999999993</v>
      </c>
      <c r="D591">
        <v>74.717499000000004</v>
      </c>
      <c r="E591">
        <v>75.157500999999996</v>
      </c>
      <c r="F591">
        <v>73.804862999999997</v>
      </c>
      <c r="G591">
        <v>142333600</v>
      </c>
      <c r="H591">
        <f t="shared" si="36"/>
        <v>142333.6</v>
      </c>
      <c r="I591">
        <f t="shared" si="38"/>
        <v>1.8301349126297647E-2</v>
      </c>
      <c r="K591" s="19">
        <f t="shared" si="37"/>
        <v>43957</v>
      </c>
      <c r="L591">
        <v>142333600</v>
      </c>
      <c r="M591">
        <v>73.804862999999997</v>
      </c>
      <c r="N591" s="20">
        <f t="shared" si="39"/>
        <v>1.0317426431663996E-2</v>
      </c>
    </row>
    <row r="592" spans="1:14" x14ac:dyDescent="0.2">
      <c r="A592" s="1">
        <v>43958</v>
      </c>
      <c r="B592">
        <v>75.805000000000007</v>
      </c>
      <c r="C592">
        <v>76.292502999999996</v>
      </c>
      <c r="D592">
        <v>75.492500000000007</v>
      </c>
      <c r="E592">
        <v>75.934997999999993</v>
      </c>
      <c r="F592">
        <v>74.568352000000004</v>
      </c>
      <c r="G592">
        <v>115215200</v>
      </c>
      <c r="H592">
        <f t="shared" si="36"/>
        <v>115215.2</v>
      </c>
      <c r="I592">
        <f t="shared" si="38"/>
        <v>9.1859418008638817E-3</v>
      </c>
      <c r="K592" s="19">
        <f t="shared" si="37"/>
        <v>43958</v>
      </c>
      <c r="L592">
        <v>115215200</v>
      </c>
      <c r="M592">
        <v>74.568352000000004</v>
      </c>
      <c r="N592" s="20">
        <f t="shared" si="39"/>
        <v>1.0344697747084863E-2</v>
      </c>
    </row>
    <row r="593" spans="1:14" x14ac:dyDescent="0.2">
      <c r="A593" s="1">
        <v>43959</v>
      </c>
      <c r="B593">
        <v>76.410004000000001</v>
      </c>
      <c r="C593">
        <v>77.587502000000001</v>
      </c>
      <c r="D593">
        <v>76.072502</v>
      </c>
      <c r="E593">
        <v>77.532500999999996</v>
      </c>
      <c r="F593">
        <v>76.343215999999998</v>
      </c>
      <c r="G593">
        <v>133838400</v>
      </c>
      <c r="H593">
        <f t="shared" si="36"/>
        <v>133838.39999999999</v>
      </c>
      <c r="I593">
        <f t="shared" si="38"/>
        <v>7.9810566585316774E-3</v>
      </c>
      <c r="K593" s="19">
        <f t="shared" si="37"/>
        <v>43959</v>
      </c>
      <c r="L593">
        <v>133838400</v>
      </c>
      <c r="M593">
        <v>76.343215999999998</v>
      </c>
      <c r="N593" s="20">
        <f t="shared" si="39"/>
        <v>2.380184022304789E-2</v>
      </c>
    </row>
    <row r="594" spans="1:14" x14ac:dyDescent="0.2">
      <c r="A594" s="1">
        <v>43962</v>
      </c>
      <c r="B594">
        <v>77.025002000000001</v>
      </c>
      <c r="C594">
        <v>79.262496999999996</v>
      </c>
      <c r="D594">
        <v>76.809997999999993</v>
      </c>
      <c r="E594">
        <v>78.752502000000007</v>
      </c>
      <c r="F594">
        <v>77.544510000000002</v>
      </c>
      <c r="G594">
        <v>145946400</v>
      </c>
      <c r="H594">
        <f t="shared" si="36"/>
        <v>145946.4</v>
      </c>
      <c r="I594">
        <f t="shared" si="38"/>
        <v>8.0486581312049135E-3</v>
      </c>
      <c r="K594" s="19">
        <f t="shared" si="37"/>
        <v>43962</v>
      </c>
      <c r="L594">
        <v>145946400</v>
      </c>
      <c r="M594">
        <v>77.544510000000002</v>
      </c>
      <c r="N594" s="20">
        <f t="shared" si="39"/>
        <v>1.573543875856637E-2</v>
      </c>
    </row>
    <row r="595" spans="1:14" x14ac:dyDescent="0.2">
      <c r="A595" s="1">
        <v>43963</v>
      </c>
      <c r="B595">
        <v>79.457497000000004</v>
      </c>
      <c r="C595">
        <v>79.922500999999997</v>
      </c>
      <c r="D595">
        <v>77.727501000000004</v>
      </c>
      <c r="E595">
        <v>77.852501000000004</v>
      </c>
      <c r="F595">
        <v>76.65831</v>
      </c>
      <c r="G595">
        <v>162301200</v>
      </c>
      <c r="H595">
        <f t="shared" si="36"/>
        <v>162301.20000000001</v>
      </c>
      <c r="I595">
        <f t="shared" si="38"/>
        <v>3.1580589897290789E-2</v>
      </c>
      <c r="K595" s="19">
        <f t="shared" si="37"/>
        <v>43963</v>
      </c>
      <c r="L595">
        <v>162301200</v>
      </c>
      <c r="M595">
        <v>76.65831</v>
      </c>
      <c r="N595" s="20">
        <f t="shared" si="39"/>
        <v>-1.1428275193176182E-2</v>
      </c>
    </row>
    <row r="596" spans="1:14" x14ac:dyDescent="0.2">
      <c r="A596" s="1">
        <v>43964</v>
      </c>
      <c r="B596">
        <v>78.037497999999999</v>
      </c>
      <c r="C596">
        <v>78.987503000000004</v>
      </c>
      <c r="D596">
        <v>75.802498</v>
      </c>
      <c r="E596">
        <v>76.912497999999999</v>
      </c>
      <c r="F596">
        <v>75.732726999999997</v>
      </c>
      <c r="G596">
        <v>200622400</v>
      </c>
      <c r="H596">
        <f t="shared" si="36"/>
        <v>200622.4</v>
      </c>
      <c r="I596">
        <f t="shared" si="38"/>
        <v>-1.7871177089809464E-2</v>
      </c>
      <c r="K596" s="19">
        <f t="shared" si="37"/>
        <v>43964</v>
      </c>
      <c r="L596">
        <v>200622400</v>
      </c>
      <c r="M596">
        <v>75.732726999999997</v>
      </c>
      <c r="N596" s="20">
        <f t="shared" si="39"/>
        <v>-1.2074137820152873E-2</v>
      </c>
    </row>
    <row r="597" spans="1:14" x14ac:dyDescent="0.2">
      <c r="A597" s="1">
        <v>43965</v>
      </c>
      <c r="B597">
        <v>76.127502000000007</v>
      </c>
      <c r="C597">
        <v>77.447502</v>
      </c>
      <c r="D597">
        <v>75.382499999999993</v>
      </c>
      <c r="E597">
        <v>77.385002</v>
      </c>
      <c r="F597">
        <v>76.197982999999994</v>
      </c>
      <c r="G597">
        <v>158929200</v>
      </c>
      <c r="H597">
        <f t="shared" si="36"/>
        <v>158929.20000000001</v>
      </c>
      <c r="I597">
        <f t="shared" si="38"/>
        <v>-2.4475361831820808E-2</v>
      </c>
      <c r="K597" s="19">
        <f t="shared" si="37"/>
        <v>43965</v>
      </c>
      <c r="L597">
        <v>158929200</v>
      </c>
      <c r="M597">
        <v>76.197982999999994</v>
      </c>
      <c r="N597" s="20">
        <f t="shared" si="39"/>
        <v>6.1433942554319559E-3</v>
      </c>
    </row>
    <row r="598" spans="1:14" x14ac:dyDescent="0.2">
      <c r="A598" s="1">
        <v>43966</v>
      </c>
      <c r="B598">
        <v>75.087502000000001</v>
      </c>
      <c r="C598">
        <v>76.974997999999999</v>
      </c>
      <c r="D598">
        <v>75.052498</v>
      </c>
      <c r="E598">
        <v>76.927498</v>
      </c>
      <c r="F598">
        <v>75.747505000000004</v>
      </c>
      <c r="G598">
        <v>166348400</v>
      </c>
      <c r="H598">
        <f t="shared" si="36"/>
        <v>166348.4</v>
      </c>
      <c r="I598">
        <f t="shared" si="38"/>
        <v>-1.3661291552690198E-2</v>
      </c>
      <c r="K598" s="19">
        <f t="shared" si="37"/>
        <v>43966</v>
      </c>
      <c r="L598">
        <v>166348400</v>
      </c>
      <c r="M598">
        <v>75.747505000000004</v>
      </c>
      <c r="N598" s="20">
        <f t="shared" si="39"/>
        <v>-5.9119412649018509E-3</v>
      </c>
    </row>
    <row r="599" spans="1:14" x14ac:dyDescent="0.2">
      <c r="A599" s="1">
        <v>43969</v>
      </c>
      <c r="B599">
        <v>78.292502999999996</v>
      </c>
      <c r="C599">
        <v>79.125</v>
      </c>
      <c r="D599">
        <v>77.580001999999993</v>
      </c>
      <c r="E599">
        <v>78.739998</v>
      </c>
      <c r="F599">
        <v>77.532188000000005</v>
      </c>
      <c r="G599">
        <v>135178400</v>
      </c>
      <c r="H599">
        <f t="shared" si="36"/>
        <v>135178.4</v>
      </c>
      <c r="I599">
        <f t="shared" si="38"/>
        <v>4.2683548055707003E-2</v>
      </c>
      <c r="K599" s="19">
        <f t="shared" si="37"/>
        <v>43969</v>
      </c>
      <c r="L599">
        <v>135178400</v>
      </c>
      <c r="M599">
        <v>77.532188000000005</v>
      </c>
      <c r="N599" s="20">
        <f t="shared" si="39"/>
        <v>2.3560947651015053E-2</v>
      </c>
    </row>
    <row r="600" spans="1:14" x14ac:dyDescent="0.2">
      <c r="A600" s="1">
        <v>43970</v>
      </c>
      <c r="B600">
        <v>78.757499999999993</v>
      </c>
      <c r="C600">
        <v>79.629997000000003</v>
      </c>
      <c r="D600">
        <v>78.252502000000007</v>
      </c>
      <c r="E600">
        <v>78.285004000000001</v>
      </c>
      <c r="F600">
        <v>77.084182999999996</v>
      </c>
      <c r="G600">
        <v>101729600</v>
      </c>
      <c r="H600">
        <f t="shared" si="36"/>
        <v>101729.60000000001</v>
      </c>
      <c r="I600">
        <f t="shared" si="38"/>
        <v>5.9392276678138234E-3</v>
      </c>
      <c r="K600" s="19">
        <f t="shared" si="37"/>
        <v>43970</v>
      </c>
      <c r="L600">
        <v>101729600</v>
      </c>
      <c r="M600">
        <v>77.084182999999996</v>
      </c>
      <c r="N600" s="20">
        <f t="shared" si="39"/>
        <v>-5.7783097776114489E-3</v>
      </c>
    </row>
    <row r="601" spans="1:14" x14ac:dyDescent="0.2">
      <c r="A601" s="1">
        <v>43971</v>
      </c>
      <c r="B601">
        <v>79.169998000000007</v>
      </c>
      <c r="C601">
        <v>79.879997000000003</v>
      </c>
      <c r="D601">
        <v>79.129997000000003</v>
      </c>
      <c r="E601">
        <v>79.807502999999997</v>
      </c>
      <c r="F601">
        <v>78.583320999999998</v>
      </c>
      <c r="G601">
        <v>111504800</v>
      </c>
      <c r="H601">
        <f t="shared" si="36"/>
        <v>111504.8</v>
      </c>
      <c r="I601">
        <f t="shared" si="38"/>
        <v>5.2375710249819209E-3</v>
      </c>
      <c r="K601" s="19">
        <f t="shared" si="37"/>
        <v>43971</v>
      </c>
      <c r="L601">
        <v>111504800</v>
      </c>
      <c r="M601">
        <v>78.583320999999998</v>
      </c>
      <c r="N601" s="20">
        <f t="shared" si="39"/>
        <v>1.9448062386546953E-2</v>
      </c>
    </row>
    <row r="602" spans="1:14" x14ac:dyDescent="0.2">
      <c r="A602" s="1">
        <v>43972</v>
      </c>
      <c r="B602">
        <v>79.665001000000004</v>
      </c>
      <c r="C602">
        <v>80.222504000000001</v>
      </c>
      <c r="D602">
        <v>78.967499000000004</v>
      </c>
      <c r="E602">
        <v>79.212502000000001</v>
      </c>
      <c r="F602">
        <v>77.997444000000002</v>
      </c>
      <c r="G602">
        <v>102688800</v>
      </c>
      <c r="H602">
        <f t="shared" si="36"/>
        <v>102688.8</v>
      </c>
      <c r="I602">
        <f t="shared" si="38"/>
        <v>6.2524063724240199E-3</v>
      </c>
      <c r="K602" s="19">
        <f t="shared" si="37"/>
        <v>43972</v>
      </c>
      <c r="L602">
        <v>102688800</v>
      </c>
      <c r="M602">
        <v>77.997444000000002</v>
      </c>
      <c r="N602" s="20">
        <f t="shared" si="39"/>
        <v>-7.4554879145410057E-3</v>
      </c>
    </row>
    <row r="603" spans="1:14" x14ac:dyDescent="0.2">
      <c r="A603" s="1">
        <v>43973</v>
      </c>
      <c r="B603">
        <v>78.942497000000003</v>
      </c>
      <c r="C603">
        <v>79.807502999999997</v>
      </c>
      <c r="D603">
        <v>78.837502000000001</v>
      </c>
      <c r="E603">
        <v>79.722504000000001</v>
      </c>
      <c r="F603">
        <v>78.499634</v>
      </c>
      <c r="G603">
        <v>81803200</v>
      </c>
      <c r="H603">
        <f t="shared" si="36"/>
        <v>81803.199999999997</v>
      </c>
      <c r="I603">
        <f t="shared" si="38"/>
        <v>-9.0692774861071135E-3</v>
      </c>
      <c r="K603" s="19">
        <f t="shared" si="37"/>
        <v>43973</v>
      </c>
      <c r="L603">
        <v>81803200</v>
      </c>
      <c r="M603">
        <v>78.499634</v>
      </c>
      <c r="N603" s="20">
        <f t="shared" si="39"/>
        <v>6.4385443194779407E-3</v>
      </c>
    </row>
    <row r="604" spans="1:14" x14ac:dyDescent="0.2">
      <c r="A604" s="1">
        <v>43977</v>
      </c>
      <c r="B604">
        <v>80.875</v>
      </c>
      <c r="C604">
        <v>81.059997999999993</v>
      </c>
      <c r="D604">
        <v>79.125</v>
      </c>
      <c r="E604">
        <v>79.182502999999997</v>
      </c>
      <c r="F604">
        <v>77.967903000000007</v>
      </c>
      <c r="G604">
        <v>125522000</v>
      </c>
      <c r="H604">
        <f t="shared" si="36"/>
        <v>125522</v>
      </c>
      <c r="I604">
        <f t="shared" si="38"/>
        <v>2.4479881856283275E-2</v>
      </c>
      <c r="K604" s="19">
        <f t="shared" si="37"/>
        <v>43977</v>
      </c>
      <c r="L604">
        <v>125522000</v>
      </c>
      <c r="M604">
        <v>77.967903000000007</v>
      </c>
      <c r="N604" s="20">
        <f t="shared" si="39"/>
        <v>-6.7736748938217149E-3</v>
      </c>
    </row>
    <row r="605" spans="1:14" x14ac:dyDescent="0.2">
      <c r="A605" s="1">
        <v>43978</v>
      </c>
      <c r="B605">
        <v>79.035004000000001</v>
      </c>
      <c r="C605">
        <v>79.677498</v>
      </c>
      <c r="D605">
        <v>78.272498999999996</v>
      </c>
      <c r="E605">
        <v>79.527495999999999</v>
      </c>
      <c r="F605">
        <v>78.307616999999993</v>
      </c>
      <c r="G605">
        <v>112945200</v>
      </c>
      <c r="H605">
        <f t="shared" si="36"/>
        <v>112945.2</v>
      </c>
      <c r="I605">
        <f t="shared" si="38"/>
        <v>-2.2751109737248833E-2</v>
      </c>
      <c r="K605" s="19">
        <f t="shared" si="37"/>
        <v>43978</v>
      </c>
      <c r="L605">
        <v>112945200</v>
      </c>
      <c r="M605">
        <v>78.307616999999993</v>
      </c>
      <c r="N605" s="20">
        <f t="shared" si="39"/>
        <v>4.3571006392205585E-3</v>
      </c>
    </row>
    <row r="606" spans="1:14" x14ac:dyDescent="0.2">
      <c r="A606" s="1">
        <v>43979</v>
      </c>
      <c r="B606">
        <v>79.192497000000003</v>
      </c>
      <c r="C606">
        <v>80.860000999999997</v>
      </c>
      <c r="D606">
        <v>78.907500999999996</v>
      </c>
      <c r="E606">
        <v>79.5625</v>
      </c>
      <c r="F606">
        <v>78.342072000000002</v>
      </c>
      <c r="G606">
        <v>133560800</v>
      </c>
      <c r="H606">
        <f t="shared" si="36"/>
        <v>133560.79999999999</v>
      </c>
      <c r="I606">
        <f t="shared" si="38"/>
        <v>1.9926993361068512E-3</v>
      </c>
      <c r="K606" s="19">
        <f t="shared" si="37"/>
        <v>43979</v>
      </c>
      <c r="L606">
        <v>133560800</v>
      </c>
      <c r="M606">
        <v>78.342072000000002</v>
      </c>
      <c r="N606" s="20">
        <f t="shared" si="39"/>
        <v>4.399955115478529E-4</v>
      </c>
    </row>
    <row r="607" spans="1:14" x14ac:dyDescent="0.2">
      <c r="A607" s="1">
        <v>43980</v>
      </c>
      <c r="B607">
        <v>79.8125</v>
      </c>
      <c r="C607">
        <v>80.287497999999999</v>
      </c>
      <c r="D607">
        <v>79.117500000000007</v>
      </c>
      <c r="E607">
        <v>79.485000999999997</v>
      </c>
      <c r="F607">
        <v>78.265777999999997</v>
      </c>
      <c r="G607">
        <v>153532400</v>
      </c>
      <c r="H607">
        <f t="shared" si="36"/>
        <v>153532.4</v>
      </c>
      <c r="I607">
        <f t="shared" si="38"/>
        <v>7.8290623921101633E-3</v>
      </c>
      <c r="K607" s="19">
        <f t="shared" si="37"/>
        <v>43980</v>
      </c>
      <c r="L607">
        <v>153532400</v>
      </c>
      <c r="M607">
        <v>78.265777999999997</v>
      </c>
      <c r="N607" s="20">
        <f t="shared" si="39"/>
        <v>-9.738573164110888E-4</v>
      </c>
    </row>
    <row r="608" spans="1:14" x14ac:dyDescent="0.2">
      <c r="A608" s="1">
        <v>43983</v>
      </c>
      <c r="B608">
        <v>79.4375</v>
      </c>
      <c r="C608">
        <v>80.587502000000001</v>
      </c>
      <c r="D608">
        <v>79.302498</v>
      </c>
      <c r="E608">
        <v>80.462502000000001</v>
      </c>
      <c r="F608">
        <v>79.228271000000007</v>
      </c>
      <c r="G608">
        <v>80791200</v>
      </c>
      <c r="H608">
        <f t="shared" si="36"/>
        <v>80791.199999999997</v>
      </c>
      <c r="I608">
        <f t="shared" si="38"/>
        <v>-4.6985121378230231E-3</v>
      </c>
      <c r="K608" s="19">
        <f t="shared" si="37"/>
        <v>43983</v>
      </c>
      <c r="L608">
        <v>80791200</v>
      </c>
      <c r="M608">
        <v>79.228271000000007</v>
      </c>
      <c r="N608" s="20">
        <f t="shared" si="39"/>
        <v>1.2297750365428031E-2</v>
      </c>
    </row>
    <row r="609" spans="1:14" x14ac:dyDescent="0.2">
      <c r="A609" s="1">
        <v>43984</v>
      </c>
      <c r="B609">
        <v>80.1875</v>
      </c>
      <c r="C609">
        <v>80.860000999999997</v>
      </c>
      <c r="D609">
        <v>79.732498000000007</v>
      </c>
      <c r="E609">
        <v>80.834998999999996</v>
      </c>
      <c r="F609">
        <v>79.595055000000002</v>
      </c>
      <c r="G609">
        <v>87642800</v>
      </c>
      <c r="H609">
        <f t="shared" si="36"/>
        <v>87642.8</v>
      </c>
      <c r="I609">
        <f t="shared" si="38"/>
        <v>9.4413847364280094E-3</v>
      </c>
      <c r="K609" s="19">
        <f t="shared" si="37"/>
        <v>43984</v>
      </c>
      <c r="L609">
        <v>87642800</v>
      </c>
      <c r="M609">
        <v>79.595055000000002</v>
      </c>
      <c r="N609" s="20">
        <f t="shared" si="39"/>
        <v>4.62945859313269E-3</v>
      </c>
    </row>
    <row r="610" spans="1:14" x14ac:dyDescent="0.2">
      <c r="A610" s="1">
        <v>43985</v>
      </c>
      <c r="B610">
        <v>81.165001000000004</v>
      </c>
      <c r="C610">
        <v>81.550003000000004</v>
      </c>
      <c r="D610">
        <v>80.574996999999996</v>
      </c>
      <c r="E610">
        <v>81.279999000000004</v>
      </c>
      <c r="F610">
        <v>80.033241000000004</v>
      </c>
      <c r="G610">
        <v>104491200</v>
      </c>
      <c r="H610">
        <f t="shared" si="36"/>
        <v>104491.2</v>
      </c>
      <c r="I610">
        <f t="shared" si="38"/>
        <v>1.2190191738113842E-2</v>
      </c>
      <c r="K610" s="19">
        <f t="shared" si="37"/>
        <v>43985</v>
      </c>
      <c r="L610">
        <v>104491200</v>
      </c>
      <c r="M610">
        <v>80.033241000000004</v>
      </c>
      <c r="N610" s="20">
        <f t="shared" si="39"/>
        <v>5.5051912458632226E-3</v>
      </c>
    </row>
    <row r="611" spans="1:14" x14ac:dyDescent="0.2">
      <c r="A611" s="1">
        <v>43986</v>
      </c>
      <c r="B611">
        <v>81.097504000000001</v>
      </c>
      <c r="C611">
        <v>81.404999000000004</v>
      </c>
      <c r="D611">
        <v>80.194999999999993</v>
      </c>
      <c r="E611">
        <v>80.580001999999993</v>
      </c>
      <c r="F611">
        <v>79.343970999999996</v>
      </c>
      <c r="G611">
        <v>87560400</v>
      </c>
      <c r="H611">
        <f t="shared" si="36"/>
        <v>87560.4</v>
      </c>
      <c r="I611">
        <f t="shared" si="38"/>
        <v>-8.3160228138237841E-4</v>
      </c>
      <c r="K611" s="19">
        <f t="shared" si="37"/>
        <v>43986</v>
      </c>
      <c r="L611">
        <v>87560400</v>
      </c>
      <c r="M611">
        <v>79.343970999999996</v>
      </c>
      <c r="N611" s="20">
        <f t="shared" si="39"/>
        <v>-8.6122964831576374E-3</v>
      </c>
    </row>
    <row r="612" spans="1:14" x14ac:dyDescent="0.2">
      <c r="A612" s="1">
        <v>43987</v>
      </c>
      <c r="B612">
        <v>80.837502000000001</v>
      </c>
      <c r="C612">
        <v>82.9375</v>
      </c>
      <c r="D612">
        <v>80.807502999999997</v>
      </c>
      <c r="E612">
        <v>82.875</v>
      </c>
      <c r="F612">
        <v>81.603783000000007</v>
      </c>
      <c r="G612">
        <v>137250400</v>
      </c>
      <c r="H612">
        <f t="shared" si="36"/>
        <v>137250.4</v>
      </c>
      <c r="I612">
        <f t="shared" si="38"/>
        <v>-3.2060419516733839E-3</v>
      </c>
      <c r="K612" s="19">
        <f t="shared" si="37"/>
        <v>43987</v>
      </c>
      <c r="L612">
        <v>137250400</v>
      </c>
      <c r="M612">
        <v>81.603783000000007</v>
      </c>
      <c r="N612" s="20">
        <f t="shared" si="39"/>
        <v>2.84812062154037E-2</v>
      </c>
    </row>
    <row r="613" spans="1:14" x14ac:dyDescent="0.2">
      <c r="A613" s="1">
        <v>43990</v>
      </c>
      <c r="B613">
        <v>82.5625</v>
      </c>
      <c r="C613">
        <v>83.400002000000001</v>
      </c>
      <c r="D613">
        <v>81.830001999999993</v>
      </c>
      <c r="E613">
        <v>83.364998</v>
      </c>
      <c r="F613">
        <v>82.086250000000007</v>
      </c>
      <c r="G613">
        <v>95654400</v>
      </c>
      <c r="H613">
        <f t="shared" si="36"/>
        <v>95654.399999999994</v>
      </c>
      <c r="I613">
        <f t="shared" si="38"/>
        <v>2.1339080962694757E-2</v>
      </c>
      <c r="K613" s="19">
        <f t="shared" si="37"/>
        <v>43990</v>
      </c>
      <c r="L613">
        <v>95654400</v>
      </c>
      <c r="M613">
        <v>82.086250000000007</v>
      </c>
      <c r="N613" s="20">
        <f t="shared" si="39"/>
        <v>5.9123116878049605E-3</v>
      </c>
    </row>
    <row r="614" spans="1:14" x14ac:dyDescent="0.2">
      <c r="A614" s="1">
        <v>43991</v>
      </c>
      <c r="B614">
        <v>83.035004000000001</v>
      </c>
      <c r="C614">
        <v>86.402495999999999</v>
      </c>
      <c r="D614">
        <v>83.002502000000007</v>
      </c>
      <c r="E614">
        <v>85.997497999999993</v>
      </c>
      <c r="F614">
        <v>84.678375000000003</v>
      </c>
      <c r="G614">
        <v>147712400</v>
      </c>
      <c r="H614">
        <f t="shared" si="36"/>
        <v>147712.4</v>
      </c>
      <c r="I614">
        <f t="shared" si="38"/>
        <v>5.7229856169568596E-3</v>
      </c>
      <c r="K614" s="19">
        <f t="shared" si="37"/>
        <v>43991</v>
      </c>
      <c r="L614">
        <v>147712400</v>
      </c>
      <c r="M614">
        <v>84.678375000000003</v>
      </c>
      <c r="N614" s="20">
        <f t="shared" si="39"/>
        <v>3.1578065754008684E-2</v>
      </c>
    </row>
    <row r="615" spans="1:14" x14ac:dyDescent="0.2">
      <c r="A615" s="1">
        <v>43992</v>
      </c>
      <c r="B615">
        <v>86.974997999999999</v>
      </c>
      <c r="C615">
        <v>88.692497000000003</v>
      </c>
      <c r="D615">
        <v>86.522498999999996</v>
      </c>
      <c r="E615">
        <v>88.209998999999996</v>
      </c>
      <c r="F615">
        <v>86.856941000000006</v>
      </c>
      <c r="G615">
        <v>166651600</v>
      </c>
      <c r="H615">
        <f t="shared" si="36"/>
        <v>166651.6</v>
      </c>
      <c r="I615">
        <f t="shared" si="38"/>
        <v>4.7449795992061353E-2</v>
      </c>
      <c r="K615" s="19">
        <f t="shared" si="37"/>
        <v>43992</v>
      </c>
      <c r="L615">
        <v>166651600</v>
      </c>
      <c r="M615">
        <v>86.856941000000006</v>
      </c>
      <c r="N615" s="20">
        <f t="shared" si="39"/>
        <v>2.5727536693990687E-2</v>
      </c>
    </row>
    <row r="616" spans="1:14" x14ac:dyDescent="0.2">
      <c r="A616" s="1">
        <v>43993</v>
      </c>
      <c r="B616">
        <v>87.327499000000003</v>
      </c>
      <c r="C616">
        <v>87.764999000000003</v>
      </c>
      <c r="D616">
        <v>83.870002999999997</v>
      </c>
      <c r="E616">
        <v>83.974997999999999</v>
      </c>
      <c r="F616">
        <v>82.686897000000002</v>
      </c>
      <c r="G616">
        <v>201662400</v>
      </c>
      <c r="H616">
        <f t="shared" si="36"/>
        <v>201662.4</v>
      </c>
      <c r="I616">
        <f t="shared" si="38"/>
        <v>4.0529003518919738E-3</v>
      </c>
      <c r="K616" s="19">
        <f t="shared" si="37"/>
        <v>43993</v>
      </c>
      <c r="L616">
        <v>201662400</v>
      </c>
      <c r="M616">
        <v>82.686897000000002</v>
      </c>
      <c r="N616" s="20">
        <f t="shared" si="39"/>
        <v>-4.8010486577002569E-2</v>
      </c>
    </row>
    <row r="617" spans="1:14" x14ac:dyDescent="0.2">
      <c r="A617" s="1">
        <v>43994</v>
      </c>
      <c r="B617">
        <v>86.18</v>
      </c>
      <c r="C617">
        <v>86.949996999999996</v>
      </c>
      <c r="D617">
        <v>83.555000000000007</v>
      </c>
      <c r="E617">
        <v>84.699996999999996</v>
      </c>
      <c r="F617">
        <v>83.400772000000003</v>
      </c>
      <c r="G617">
        <v>200146000</v>
      </c>
      <c r="H617">
        <f t="shared" si="36"/>
        <v>200146</v>
      </c>
      <c r="I617">
        <f t="shared" si="38"/>
        <v>-1.3140179360913521E-2</v>
      </c>
      <c r="K617" s="19">
        <f t="shared" si="37"/>
        <v>43994</v>
      </c>
      <c r="L617">
        <v>200146000</v>
      </c>
      <c r="M617">
        <v>83.400772000000003</v>
      </c>
      <c r="N617" s="20">
        <f t="shared" si="39"/>
        <v>8.6334718788637285E-3</v>
      </c>
    </row>
    <row r="618" spans="1:14" x14ac:dyDescent="0.2">
      <c r="A618" s="1">
        <v>43997</v>
      </c>
      <c r="B618">
        <v>83.3125</v>
      </c>
      <c r="C618">
        <v>86.419998000000007</v>
      </c>
      <c r="D618">
        <v>83.144997000000004</v>
      </c>
      <c r="E618">
        <v>85.747497999999993</v>
      </c>
      <c r="F618">
        <v>84.432204999999996</v>
      </c>
      <c r="G618">
        <v>138808800</v>
      </c>
      <c r="H618">
        <f t="shared" si="36"/>
        <v>138808.79999999999</v>
      </c>
      <c r="I618">
        <f t="shared" si="38"/>
        <v>-3.3273381294964106E-2</v>
      </c>
      <c r="K618" s="19">
        <f t="shared" si="37"/>
        <v>43997</v>
      </c>
      <c r="L618">
        <v>138808800</v>
      </c>
      <c r="M618">
        <v>84.432204999999996</v>
      </c>
      <c r="N618" s="20">
        <f t="shared" si="39"/>
        <v>1.2367187680229059E-2</v>
      </c>
    </row>
    <row r="619" spans="1:14" x14ac:dyDescent="0.2">
      <c r="A619" s="1">
        <v>43998</v>
      </c>
      <c r="B619">
        <v>87.864998</v>
      </c>
      <c r="C619">
        <v>88.300003000000004</v>
      </c>
      <c r="D619">
        <v>86.18</v>
      </c>
      <c r="E619">
        <v>88.019997000000004</v>
      </c>
      <c r="F619">
        <v>86.669846000000007</v>
      </c>
      <c r="G619">
        <v>165428800</v>
      </c>
      <c r="H619">
        <f t="shared" si="36"/>
        <v>165428.79999999999</v>
      </c>
      <c r="I619">
        <f t="shared" si="38"/>
        <v>5.4643636909227307E-2</v>
      </c>
      <c r="K619" s="19">
        <f t="shared" si="37"/>
        <v>43998</v>
      </c>
      <c r="L619">
        <v>165428800</v>
      </c>
      <c r="M619">
        <v>86.669846000000007</v>
      </c>
      <c r="N619" s="20">
        <f t="shared" si="39"/>
        <v>2.6502221516067369E-2</v>
      </c>
    </row>
    <row r="620" spans="1:14" x14ac:dyDescent="0.2">
      <c r="A620" s="1">
        <v>43999</v>
      </c>
      <c r="B620">
        <v>88.787497999999999</v>
      </c>
      <c r="C620">
        <v>88.849997999999999</v>
      </c>
      <c r="D620">
        <v>87.772498999999996</v>
      </c>
      <c r="E620">
        <v>87.897498999999996</v>
      </c>
      <c r="F620">
        <v>86.549225000000007</v>
      </c>
      <c r="G620">
        <v>114406400</v>
      </c>
      <c r="H620">
        <f t="shared" si="36"/>
        <v>114406.39999999999</v>
      </c>
      <c r="I620">
        <f t="shared" si="38"/>
        <v>1.0499061298561679E-2</v>
      </c>
      <c r="K620" s="19">
        <f t="shared" si="37"/>
        <v>43999</v>
      </c>
      <c r="L620">
        <v>114406400</v>
      </c>
      <c r="M620">
        <v>86.549225000000007</v>
      </c>
      <c r="N620" s="20">
        <f t="shared" si="39"/>
        <v>-1.3917297141614843E-3</v>
      </c>
    </row>
    <row r="621" spans="1:14" x14ac:dyDescent="0.2">
      <c r="A621" s="1">
        <v>44000</v>
      </c>
      <c r="B621">
        <v>87.852501000000004</v>
      </c>
      <c r="C621">
        <v>88.362503000000004</v>
      </c>
      <c r="D621">
        <v>87.305000000000007</v>
      </c>
      <c r="E621">
        <v>87.932502999999997</v>
      </c>
      <c r="F621">
        <v>86.583686999999998</v>
      </c>
      <c r="G621">
        <v>96820400</v>
      </c>
      <c r="H621">
        <f t="shared" si="36"/>
        <v>96820.4</v>
      </c>
      <c r="I621">
        <f t="shared" si="38"/>
        <v>-1.0530728098678889E-2</v>
      </c>
      <c r="K621" s="19">
        <f t="shared" si="37"/>
        <v>44000</v>
      </c>
      <c r="L621">
        <v>96820400</v>
      </c>
      <c r="M621">
        <v>86.583686999999998</v>
      </c>
      <c r="N621" s="20">
        <f t="shared" si="39"/>
        <v>3.9817803105678492E-4</v>
      </c>
    </row>
    <row r="622" spans="1:14" x14ac:dyDescent="0.2">
      <c r="A622" s="1">
        <v>44001</v>
      </c>
      <c r="B622">
        <v>88.660004000000001</v>
      </c>
      <c r="C622">
        <v>89.139999000000003</v>
      </c>
      <c r="D622">
        <v>86.287497999999999</v>
      </c>
      <c r="E622">
        <v>87.43</v>
      </c>
      <c r="F622">
        <v>86.088898</v>
      </c>
      <c r="G622">
        <v>264476000</v>
      </c>
      <c r="H622">
        <f t="shared" si="36"/>
        <v>264476</v>
      </c>
      <c r="I622">
        <f t="shared" si="38"/>
        <v>9.1915766860182716E-3</v>
      </c>
      <c r="K622" s="19">
        <f t="shared" si="37"/>
        <v>44001</v>
      </c>
      <c r="L622">
        <v>264476000</v>
      </c>
      <c r="M622">
        <v>86.088898</v>
      </c>
      <c r="N622" s="20">
        <f t="shared" si="39"/>
        <v>-5.7145753102428786E-3</v>
      </c>
    </row>
    <row r="623" spans="1:14" x14ac:dyDescent="0.2">
      <c r="A623" s="1">
        <v>44004</v>
      </c>
      <c r="B623">
        <v>87.834998999999996</v>
      </c>
      <c r="C623">
        <v>89.864998</v>
      </c>
      <c r="D623">
        <v>87.787497999999999</v>
      </c>
      <c r="E623">
        <v>89.717499000000004</v>
      </c>
      <c r="F623">
        <v>88.341308999999995</v>
      </c>
      <c r="G623">
        <v>135445200</v>
      </c>
      <c r="H623">
        <f t="shared" si="36"/>
        <v>135445.20000000001</v>
      </c>
      <c r="I623">
        <f t="shared" si="38"/>
        <v>-9.3052668935138371E-3</v>
      </c>
      <c r="K623" s="19">
        <f t="shared" si="37"/>
        <v>44004</v>
      </c>
      <c r="L623">
        <v>135445200</v>
      </c>
      <c r="M623">
        <v>88.341308999999995</v>
      </c>
      <c r="N623" s="20">
        <f t="shared" si="39"/>
        <v>2.6163780142707774E-2</v>
      </c>
    </row>
    <row r="624" spans="1:14" x14ac:dyDescent="0.2">
      <c r="A624" s="1">
        <v>44005</v>
      </c>
      <c r="B624">
        <v>91</v>
      </c>
      <c r="C624">
        <v>93.095000999999996</v>
      </c>
      <c r="D624">
        <v>90.567497000000003</v>
      </c>
      <c r="E624">
        <v>91.632499999999993</v>
      </c>
      <c r="F624">
        <v>90.226935999999995</v>
      </c>
      <c r="G624">
        <v>212155600</v>
      </c>
      <c r="H624">
        <f t="shared" si="36"/>
        <v>212155.6</v>
      </c>
      <c r="I624">
        <f t="shared" si="38"/>
        <v>3.6033483645852876E-2</v>
      </c>
      <c r="K624" s="19">
        <f t="shared" si="37"/>
        <v>44005</v>
      </c>
      <c r="L624">
        <v>212155600</v>
      </c>
      <c r="M624">
        <v>90.226935999999995</v>
      </c>
      <c r="N624" s="20">
        <f t="shared" si="39"/>
        <v>2.1344793521227985E-2</v>
      </c>
    </row>
    <row r="625" spans="1:14" x14ac:dyDescent="0.2">
      <c r="A625" s="1">
        <v>44006</v>
      </c>
      <c r="B625">
        <v>91.25</v>
      </c>
      <c r="C625">
        <v>92.197502</v>
      </c>
      <c r="D625">
        <v>89.629997000000003</v>
      </c>
      <c r="E625">
        <v>90.014999000000003</v>
      </c>
      <c r="F625">
        <v>88.634253999999999</v>
      </c>
      <c r="G625">
        <v>192623200</v>
      </c>
      <c r="H625">
        <f t="shared" si="36"/>
        <v>192623.2</v>
      </c>
      <c r="I625">
        <f t="shared" si="38"/>
        <v>2.7472527472527475E-3</v>
      </c>
      <c r="K625" s="19">
        <f t="shared" si="37"/>
        <v>44006</v>
      </c>
      <c r="L625">
        <v>192623200</v>
      </c>
      <c r="M625">
        <v>88.634253999999999</v>
      </c>
      <c r="N625" s="20">
        <f t="shared" si="39"/>
        <v>-1.7651957060804951E-2</v>
      </c>
    </row>
    <row r="626" spans="1:14" x14ac:dyDescent="0.2">
      <c r="A626" s="1">
        <v>44007</v>
      </c>
      <c r="B626">
        <v>90.175003000000004</v>
      </c>
      <c r="C626">
        <v>91.25</v>
      </c>
      <c r="D626">
        <v>89.392501999999993</v>
      </c>
      <c r="E626">
        <v>91.209998999999996</v>
      </c>
      <c r="F626">
        <v>89.810905000000005</v>
      </c>
      <c r="G626">
        <v>137522400</v>
      </c>
      <c r="H626">
        <f t="shared" si="36"/>
        <v>137522.4</v>
      </c>
      <c r="I626">
        <f t="shared" si="38"/>
        <v>-1.1780789041095849E-2</v>
      </c>
      <c r="K626" s="19">
        <f t="shared" si="37"/>
        <v>44007</v>
      </c>
      <c r="L626">
        <v>137522400</v>
      </c>
      <c r="M626">
        <v>89.810905000000005</v>
      </c>
      <c r="N626" s="20">
        <f t="shared" si="39"/>
        <v>1.3275352890091531E-2</v>
      </c>
    </row>
    <row r="627" spans="1:14" x14ac:dyDescent="0.2">
      <c r="A627" s="1">
        <v>44008</v>
      </c>
      <c r="B627">
        <v>91.102501000000004</v>
      </c>
      <c r="C627">
        <v>91.330001999999993</v>
      </c>
      <c r="D627">
        <v>88.254997000000003</v>
      </c>
      <c r="E627">
        <v>88.407500999999996</v>
      </c>
      <c r="F627">
        <v>87.051406999999998</v>
      </c>
      <c r="G627">
        <v>205256800</v>
      </c>
      <c r="H627">
        <f t="shared" si="36"/>
        <v>205256.8</v>
      </c>
      <c r="I627">
        <f t="shared" si="38"/>
        <v>1.0285533342316605E-2</v>
      </c>
      <c r="K627" s="19">
        <f t="shared" si="37"/>
        <v>44008</v>
      </c>
      <c r="L627">
        <v>205256800</v>
      </c>
      <c r="M627">
        <v>87.051406999999998</v>
      </c>
      <c r="N627" s="20">
        <f t="shared" si="39"/>
        <v>-3.0725645176384847E-2</v>
      </c>
    </row>
    <row r="628" spans="1:14" x14ac:dyDescent="0.2">
      <c r="A628" s="1">
        <v>44011</v>
      </c>
      <c r="B628">
        <v>88.3125</v>
      </c>
      <c r="C628">
        <v>90.542502999999996</v>
      </c>
      <c r="D628">
        <v>87.82</v>
      </c>
      <c r="E628">
        <v>90.444999999999993</v>
      </c>
      <c r="F628">
        <v>89.057640000000006</v>
      </c>
      <c r="G628">
        <v>130646000</v>
      </c>
      <c r="H628">
        <f t="shared" si="36"/>
        <v>130646</v>
      </c>
      <c r="I628">
        <f t="shared" si="38"/>
        <v>-3.0624856281387967E-2</v>
      </c>
      <c r="K628" s="19">
        <f t="shared" si="37"/>
        <v>44011</v>
      </c>
      <c r="L628">
        <v>130646000</v>
      </c>
      <c r="M628">
        <v>89.057640000000006</v>
      </c>
      <c r="N628" s="20">
        <f t="shared" si="39"/>
        <v>2.3046531574153751E-2</v>
      </c>
    </row>
    <row r="629" spans="1:14" x14ac:dyDescent="0.2">
      <c r="A629" s="1">
        <v>44012</v>
      </c>
      <c r="B629">
        <v>90.019997000000004</v>
      </c>
      <c r="C629">
        <v>91.495002999999997</v>
      </c>
      <c r="D629">
        <v>90</v>
      </c>
      <c r="E629">
        <v>91.199996999999996</v>
      </c>
      <c r="F629">
        <v>89.801063999999997</v>
      </c>
      <c r="G629">
        <v>140223200</v>
      </c>
      <c r="H629">
        <f t="shared" si="36"/>
        <v>140223.20000000001</v>
      </c>
      <c r="I629">
        <f t="shared" si="38"/>
        <v>1.9334714791224387E-2</v>
      </c>
      <c r="K629" s="19">
        <f t="shared" si="37"/>
        <v>44012</v>
      </c>
      <c r="L629">
        <v>140223200</v>
      </c>
      <c r="M629">
        <v>89.801063999999997</v>
      </c>
      <c r="N629" s="20">
        <f t="shared" si="39"/>
        <v>8.34767236140538E-3</v>
      </c>
    </row>
    <row r="630" spans="1:14" x14ac:dyDescent="0.2">
      <c r="A630" s="1">
        <v>44013</v>
      </c>
      <c r="B630">
        <v>91.279999000000004</v>
      </c>
      <c r="C630">
        <v>91.839995999999999</v>
      </c>
      <c r="D630">
        <v>90.977501000000004</v>
      </c>
      <c r="E630">
        <v>91.027495999999999</v>
      </c>
      <c r="F630">
        <v>89.631202999999999</v>
      </c>
      <c r="G630">
        <v>110737200</v>
      </c>
      <c r="H630">
        <f t="shared" si="36"/>
        <v>110737.2</v>
      </c>
      <c r="I630">
        <f t="shared" si="38"/>
        <v>1.3996912263838444E-2</v>
      </c>
      <c r="K630" s="19">
        <f t="shared" si="37"/>
        <v>44013</v>
      </c>
      <c r="L630">
        <v>110737200</v>
      </c>
      <c r="M630">
        <v>89.631202999999999</v>
      </c>
      <c r="N630" s="20">
        <f t="shared" si="39"/>
        <v>-1.8915254723484945E-3</v>
      </c>
    </row>
    <row r="631" spans="1:14" x14ac:dyDescent="0.2">
      <c r="A631" s="1">
        <v>44014</v>
      </c>
      <c r="B631">
        <v>91.962502000000001</v>
      </c>
      <c r="C631">
        <v>92.617500000000007</v>
      </c>
      <c r="D631">
        <v>90.910004000000001</v>
      </c>
      <c r="E631">
        <v>91.027495999999999</v>
      </c>
      <c r="F631">
        <v>89.631202999999999</v>
      </c>
      <c r="G631">
        <v>114041600</v>
      </c>
      <c r="H631">
        <f t="shared" si="36"/>
        <v>114041.60000000001</v>
      </c>
      <c r="I631">
        <f t="shared" si="38"/>
        <v>7.4770268128508304E-3</v>
      </c>
      <c r="K631" s="19">
        <f t="shared" si="37"/>
        <v>44014</v>
      </c>
      <c r="L631">
        <v>114041600</v>
      </c>
      <c r="M631">
        <v>89.631202999999999</v>
      </c>
      <c r="N631" s="20">
        <f t="shared" si="39"/>
        <v>0</v>
      </c>
    </row>
    <row r="632" spans="1:14" x14ac:dyDescent="0.2">
      <c r="A632" s="1">
        <v>44018</v>
      </c>
      <c r="B632">
        <v>92.5</v>
      </c>
      <c r="C632">
        <v>93.944999999999993</v>
      </c>
      <c r="D632">
        <v>92.467499000000004</v>
      </c>
      <c r="E632">
        <v>93.462502000000001</v>
      </c>
      <c r="F632">
        <v>92.028869999999998</v>
      </c>
      <c r="G632">
        <v>118655600</v>
      </c>
      <c r="H632">
        <f t="shared" si="36"/>
        <v>118655.6</v>
      </c>
      <c r="I632">
        <f t="shared" si="38"/>
        <v>5.8447518098191731E-3</v>
      </c>
      <c r="K632" s="19">
        <f t="shared" si="37"/>
        <v>44018</v>
      </c>
      <c r="L632">
        <v>118655600</v>
      </c>
      <c r="M632">
        <v>92.028869999999998</v>
      </c>
      <c r="N632" s="20">
        <f t="shared" si="39"/>
        <v>2.6750360585922277E-2</v>
      </c>
    </row>
    <row r="633" spans="1:14" x14ac:dyDescent="0.2">
      <c r="A633" s="1">
        <v>44019</v>
      </c>
      <c r="B633">
        <v>93.852501000000004</v>
      </c>
      <c r="C633">
        <v>94.654999000000004</v>
      </c>
      <c r="D633">
        <v>93.057502999999997</v>
      </c>
      <c r="E633">
        <v>93.172500999999997</v>
      </c>
      <c r="F633">
        <v>91.743308999999996</v>
      </c>
      <c r="G633">
        <v>112424400</v>
      </c>
      <c r="H633">
        <f t="shared" si="36"/>
        <v>112424.4</v>
      </c>
      <c r="I633">
        <f t="shared" si="38"/>
        <v>1.4621632432432473E-2</v>
      </c>
      <c r="K633" s="19">
        <f t="shared" si="37"/>
        <v>44019</v>
      </c>
      <c r="L633">
        <v>112424400</v>
      </c>
      <c r="M633">
        <v>91.743308999999996</v>
      </c>
      <c r="N633" s="20">
        <f t="shared" si="39"/>
        <v>-3.102950193781596E-3</v>
      </c>
    </row>
    <row r="634" spans="1:14" x14ac:dyDescent="0.2">
      <c r="A634" s="1">
        <v>44020</v>
      </c>
      <c r="B634">
        <v>94.18</v>
      </c>
      <c r="C634">
        <v>95.375</v>
      </c>
      <c r="D634">
        <v>94.089995999999999</v>
      </c>
      <c r="E634">
        <v>95.342499000000004</v>
      </c>
      <c r="F634">
        <v>93.880035000000007</v>
      </c>
      <c r="G634">
        <v>117092000</v>
      </c>
      <c r="H634">
        <f t="shared" si="36"/>
        <v>117092</v>
      </c>
      <c r="I634">
        <f t="shared" si="38"/>
        <v>3.4895074346500696E-3</v>
      </c>
      <c r="K634" s="19">
        <f t="shared" si="37"/>
        <v>44020</v>
      </c>
      <c r="L634">
        <v>117092000</v>
      </c>
      <c r="M634">
        <v>93.880035000000007</v>
      </c>
      <c r="N634" s="20">
        <f t="shared" si="39"/>
        <v>2.3290265233402583E-2</v>
      </c>
    </row>
    <row r="635" spans="1:14" x14ac:dyDescent="0.2">
      <c r="A635" s="1">
        <v>44021</v>
      </c>
      <c r="B635">
        <v>96.262496999999996</v>
      </c>
      <c r="C635">
        <v>96.317497000000003</v>
      </c>
      <c r="D635">
        <v>94.672500999999997</v>
      </c>
      <c r="E635">
        <v>95.752502000000007</v>
      </c>
      <c r="F635">
        <v>94.283752000000007</v>
      </c>
      <c r="G635">
        <v>125642800</v>
      </c>
      <c r="H635">
        <f t="shared" si="36"/>
        <v>125642.8</v>
      </c>
      <c r="I635">
        <f t="shared" si="38"/>
        <v>2.2111881503503815E-2</v>
      </c>
      <c r="K635" s="19">
        <f t="shared" si="37"/>
        <v>44021</v>
      </c>
      <c r="L635">
        <v>125642800</v>
      </c>
      <c r="M635">
        <v>94.283752000000007</v>
      </c>
      <c r="N635" s="20">
        <f t="shared" si="39"/>
        <v>4.3003499093284348E-3</v>
      </c>
    </row>
    <row r="636" spans="1:14" x14ac:dyDescent="0.2">
      <c r="A636" s="1">
        <v>44022</v>
      </c>
      <c r="B636">
        <v>95.334998999999996</v>
      </c>
      <c r="C636">
        <v>95.980002999999996</v>
      </c>
      <c r="D636">
        <v>94.705001999999993</v>
      </c>
      <c r="E636">
        <v>95.919998000000007</v>
      </c>
      <c r="F636">
        <v>94.448661999999999</v>
      </c>
      <c r="G636">
        <v>90257200</v>
      </c>
      <c r="H636">
        <f t="shared" si="36"/>
        <v>90257.2</v>
      </c>
      <c r="I636">
        <f t="shared" si="38"/>
        <v>-9.6350918468279499E-3</v>
      </c>
      <c r="K636" s="19">
        <f t="shared" si="37"/>
        <v>44022</v>
      </c>
      <c r="L636">
        <v>90257200</v>
      </c>
      <c r="M636">
        <v>94.448661999999999</v>
      </c>
      <c r="N636" s="20">
        <f t="shared" si="39"/>
        <v>1.749081856648979E-3</v>
      </c>
    </row>
    <row r="637" spans="1:14" x14ac:dyDescent="0.2">
      <c r="A637" s="1">
        <v>44025</v>
      </c>
      <c r="B637">
        <v>97.264999000000003</v>
      </c>
      <c r="C637">
        <v>99.955001999999993</v>
      </c>
      <c r="D637">
        <v>95.257499999999993</v>
      </c>
      <c r="E637">
        <v>95.477501000000004</v>
      </c>
      <c r="F637">
        <v>94.012946999999997</v>
      </c>
      <c r="G637">
        <v>191649200</v>
      </c>
      <c r="H637">
        <f t="shared" si="36"/>
        <v>191649.2</v>
      </c>
      <c r="I637">
        <f t="shared" si="38"/>
        <v>2.0244401534005439E-2</v>
      </c>
      <c r="K637" s="19">
        <f t="shared" si="37"/>
        <v>44025</v>
      </c>
      <c r="L637">
        <v>191649200</v>
      </c>
      <c r="M637">
        <v>94.012946999999997</v>
      </c>
      <c r="N637" s="20">
        <f t="shared" si="39"/>
        <v>-4.613246929850651E-3</v>
      </c>
    </row>
    <row r="638" spans="1:14" x14ac:dyDescent="0.2">
      <c r="A638" s="1">
        <v>44026</v>
      </c>
      <c r="B638">
        <v>94.839995999999999</v>
      </c>
      <c r="C638">
        <v>97.254997000000003</v>
      </c>
      <c r="D638">
        <v>93.877502000000007</v>
      </c>
      <c r="E638">
        <v>97.057502999999997</v>
      </c>
      <c r="F638">
        <v>95.568718000000004</v>
      </c>
      <c r="G638">
        <v>170989200</v>
      </c>
      <c r="H638">
        <f t="shared" si="36"/>
        <v>170989.2</v>
      </c>
      <c r="I638">
        <f t="shared" si="38"/>
        <v>-2.4931918212429158E-2</v>
      </c>
      <c r="K638" s="19">
        <f t="shared" si="37"/>
        <v>44026</v>
      </c>
      <c r="L638">
        <v>170989200</v>
      </c>
      <c r="M638">
        <v>95.568718000000004</v>
      </c>
      <c r="N638" s="20">
        <f t="shared" si="39"/>
        <v>1.6548476030647217E-2</v>
      </c>
    </row>
    <row r="639" spans="1:14" x14ac:dyDescent="0.2">
      <c r="A639" s="1">
        <v>44027</v>
      </c>
      <c r="B639">
        <v>98.989998</v>
      </c>
      <c r="C639">
        <v>99.247497999999993</v>
      </c>
      <c r="D639">
        <v>96.489998</v>
      </c>
      <c r="E639">
        <v>97.724997999999999</v>
      </c>
      <c r="F639">
        <v>96.225989999999996</v>
      </c>
      <c r="G639">
        <v>153198000</v>
      </c>
      <c r="H639">
        <f t="shared" si="36"/>
        <v>153198</v>
      </c>
      <c r="I639">
        <f t="shared" si="38"/>
        <v>4.3757930989368671E-2</v>
      </c>
      <c r="K639" s="19">
        <f t="shared" si="37"/>
        <v>44027</v>
      </c>
      <c r="L639">
        <v>153198000</v>
      </c>
      <c r="M639">
        <v>96.225989999999996</v>
      </c>
      <c r="N639" s="20">
        <f t="shared" si="39"/>
        <v>6.8774805580210027E-3</v>
      </c>
    </row>
    <row r="640" spans="1:14" x14ac:dyDescent="0.2">
      <c r="A640" s="1">
        <v>44028</v>
      </c>
      <c r="B640">
        <v>96.5625</v>
      </c>
      <c r="C640">
        <v>97.404999000000004</v>
      </c>
      <c r="D640">
        <v>95.904999000000004</v>
      </c>
      <c r="E640">
        <v>96.522498999999996</v>
      </c>
      <c r="F640">
        <v>95.041923999999995</v>
      </c>
      <c r="G640">
        <v>110577600</v>
      </c>
      <c r="H640">
        <f t="shared" si="36"/>
        <v>110577.60000000001</v>
      </c>
      <c r="I640">
        <f t="shared" si="38"/>
        <v>-2.4522659349887045E-2</v>
      </c>
      <c r="K640" s="19">
        <f t="shared" si="37"/>
        <v>44028</v>
      </c>
      <c r="L640">
        <v>110577600</v>
      </c>
      <c r="M640">
        <v>95.041923999999995</v>
      </c>
      <c r="N640" s="20">
        <f t="shared" si="39"/>
        <v>-1.230505396722862E-2</v>
      </c>
    </row>
    <row r="641" spans="1:14" x14ac:dyDescent="0.2">
      <c r="A641" s="1">
        <v>44029</v>
      </c>
      <c r="B641">
        <v>96.987503000000004</v>
      </c>
      <c r="C641">
        <v>97.147498999999996</v>
      </c>
      <c r="D641">
        <v>95.839995999999999</v>
      </c>
      <c r="E641">
        <v>96.327499000000003</v>
      </c>
      <c r="F641">
        <v>94.849914999999996</v>
      </c>
      <c r="G641">
        <v>92186800</v>
      </c>
      <c r="H641">
        <f t="shared" si="36"/>
        <v>92186.8</v>
      </c>
      <c r="I641">
        <f t="shared" si="38"/>
        <v>4.4013255663430811E-3</v>
      </c>
      <c r="K641" s="19">
        <f t="shared" si="37"/>
        <v>44029</v>
      </c>
      <c r="L641">
        <v>92186800</v>
      </c>
      <c r="M641">
        <v>94.849914999999996</v>
      </c>
      <c r="N641" s="20">
        <f t="shared" si="39"/>
        <v>-2.0202558188952358E-3</v>
      </c>
    </row>
    <row r="642" spans="1:14" x14ac:dyDescent="0.2">
      <c r="A642" s="1">
        <v>44032</v>
      </c>
      <c r="B642">
        <v>96.417502999999996</v>
      </c>
      <c r="C642">
        <v>98.5</v>
      </c>
      <c r="D642">
        <v>96.0625</v>
      </c>
      <c r="E642">
        <v>98.357498000000007</v>
      </c>
      <c r="F642">
        <v>96.848777999999996</v>
      </c>
      <c r="G642">
        <v>90318000</v>
      </c>
      <c r="H642">
        <f t="shared" si="36"/>
        <v>90318</v>
      </c>
      <c r="I642">
        <f t="shared" si="38"/>
        <v>-5.877045829296248E-3</v>
      </c>
      <c r="K642" s="19">
        <f t="shared" si="37"/>
        <v>44032</v>
      </c>
      <c r="L642">
        <v>90318000</v>
      </c>
      <c r="M642">
        <v>96.848777999999996</v>
      </c>
      <c r="N642" s="20">
        <f t="shared" si="39"/>
        <v>2.1073956681985431E-2</v>
      </c>
    </row>
    <row r="643" spans="1:14" x14ac:dyDescent="0.2">
      <c r="A643" s="1">
        <v>44033</v>
      </c>
      <c r="B643">
        <v>99.172500999999997</v>
      </c>
      <c r="C643">
        <v>99.25</v>
      </c>
      <c r="D643">
        <v>96.742500000000007</v>
      </c>
      <c r="E643">
        <v>97</v>
      </c>
      <c r="F643">
        <v>95.512107999999998</v>
      </c>
      <c r="G643">
        <v>103433200</v>
      </c>
      <c r="H643">
        <f t="shared" ref="H643:H706" si="40">G643/1000</f>
        <v>103433.2</v>
      </c>
      <c r="I643">
        <f t="shared" si="38"/>
        <v>2.8573629416642335E-2</v>
      </c>
      <c r="K643" s="19">
        <f t="shared" ref="K643:K706" si="41">A643</f>
        <v>44033</v>
      </c>
      <c r="L643">
        <v>103433200</v>
      </c>
      <c r="M643">
        <v>95.512107999999998</v>
      </c>
      <c r="N643" s="20">
        <f t="shared" si="39"/>
        <v>-1.3801619675572965E-2</v>
      </c>
    </row>
    <row r="644" spans="1:14" x14ac:dyDescent="0.2">
      <c r="A644" s="1">
        <v>44034</v>
      </c>
      <c r="B644">
        <v>96.692497000000003</v>
      </c>
      <c r="C644">
        <v>97.974997999999999</v>
      </c>
      <c r="D644">
        <v>96.602501000000004</v>
      </c>
      <c r="E644">
        <v>97.272498999999996</v>
      </c>
      <c r="F644">
        <v>95.780417999999997</v>
      </c>
      <c r="G644">
        <v>89001600</v>
      </c>
      <c r="H644">
        <f t="shared" si="40"/>
        <v>89001.600000000006</v>
      </c>
      <c r="I644">
        <f t="shared" ref="I644:I707" si="42">(B644-B643)/B643</f>
        <v>-2.5006972446928549E-2</v>
      </c>
      <c r="K644" s="19">
        <f t="shared" si="41"/>
        <v>44034</v>
      </c>
      <c r="L644">
        <v>89001600</v>
      </c>
      <c r="M644">
        <v>95.780417999999997</v>
      </c>
      <c r="N644" s="20">
        <f t="shared" ref="N644:N707" si="43">(F644-F643)/F643</f>
        <v>2.8091726339031235E-3</v>
      </c>
    </row>
    <row r="645" spans="1:14" x14ac:dyDescent="0.2">
      <c r="A645" s="1">
        <v>44035</v>
      </c>
      <c r="B645">
        <v>96.997497999999993</v>
      </c>
      <c r="C645">
        <v>97.077499000000003</v>
      </c>
      <c r="D645">
        <v>92.010002</v>
      </c>
      <c r="E645">
        <v>92.845000999999996</v>
      </c>
      <c r="F645">
        <v>91.420837000000006</v>
      </c>
      <c r="G645">
        <v>197004400</v>
      </c>
      <c r="H645">
        <f t="shared" si="40"/>
        <v>197004.4</v>
      </c>
      <c r="I645">
        <f t="shared" si="42"/>
        <v>3.1543398863718461E-3</v>
      </c>
      <c r="K645" s="19">
        <f t="shared" si="41"/>
        <v>44035</v>
      </c>
      <c r="L645">
        <v>197004400</v>
      </c>
      <c r="M645">
        <v>91.420837000000006</v>
      </c>
      <c r="N645" s="20">
        <f t="shared" si="43"/>
        <v>-4.5516412342238806E-2</v>
      </c>
    </row>
    <row r="646" spans="1:14" x14ac:dyDescent="0.2">
      <c r="A646" s="1">
        <v>44036</v>
      </c>
      <c r="B646">
        <v>90.987503000000004</v>
      </c>
      <c r="C646">
        <v>92.970000999999996</v>
      </c>
      <c r="D646">
        <v>89.144997000000004</v>
      </c>
      <c r="E646">
        <v>92.614998</v>
      </c>
      <c r="F646">
        <v>91.194366000000002</v>
      </c>
      <c r="G646">
        <v>185438800</v>
      </c>
      <c r="H646">
        <f t="shared" si="40"/>
        <v>185438.8</v>
      </c>
      <c r="I646">
        <f t="shared" si="42"/>
        <v>-6.1960309532932384E-2</v>
      </c>
      <c r="K646" s="19">
        <f t="shared" si="41"/>
        <v>44036</v>
      </c>
      <c r="L646">
        <v>185438800</v>
      </c>
      <c r="M646">
        <v>91.194366000000002</v>
      </c>
      <c r="N646" s="20">
        <f t="shared" si="43"/>
        <v>-2.4772361250641759E-3</v>
      </c>
    </row>
    <row r="647" spans="1:14" x14ac:dyDescent="0.2">
      <c r="A647" s="1">
        <v>44039</v>
      </c>
      <c r="B647">
        <v>93.709998999999996</v>
      </c>
      <c r="C647">
        <v>94.904999000000004</v>
      </c>
      <c r="D647">
        <v>93.480002999999996</v>
      </c>
      <c r="E647">
        <v>94.809997999999993</v>
      </c>
      <c r="F647">
        <v>93.355705</v>
      </c>
      <c r="G647">
        <v>121214000</v>
      </c>
      <c r="H647">
        <f t="shared" si="40"/>
        <v>121214</v>
      </c>
      <c r="I647">
        <f t="shared" si="42"/>
        <v>2.9921647591537846E-2</v>
      </c>
      <c r="K647" s="19">
        <f t="shared" si="41"/>
        <v>44039</v>
      </c>
      <c r="L647">
        <v>121214000</v>
      </c>
      <c r="M647">
        <v>93.355705</v>
      </c>
      <c r="N647" s="20">
        <f t="shared" si="43"/>
        <v>2.3700356664577264E-2</v>
      </c>
    </row>
    <row r="648" spans="1:14" x14ac:dyDescent="0.2">
      <c r="A648" s="1">
        <v>44040</v>
      </c>
      <c r="B648">
        <v>94.367500000000007</v>
      </c>
      <c r="C648">
        <v>94.550003000000004</v>
      </c>
      <c r="D648">
        <v>93.247497999999993</v>
      </c>
      <c r="E648">
        <v>93.252502000000007</v>
      </c>
      <c r="F648">
        <v>91.822097999999997</v>
      </c>
      <c r="G648">
        <v>103625600</v>
      </c>
      <c r="H648">
        <f t="shared" si="40"/>
        <v>103625.60000000001</v>
      </c>
      <c r="I648">
        <f t="shared" si="42"/>
        <v>7.0163377122649485E-3</v>
      </c>
      <c r="K648" s="19">
        <f t="shared" si="41"/>
        <v>44040</v>
      </c>
      <c r="L648">
        <v>103625600</v>
      </c>
      <c r="M648">
        <v>91.822097999999997</v>
      </c>
      <c r="N648" s="20">
        <f t="shared" si="43"/>
        <v>-1.642756594254206E-2</v>
      </c>
    </row>
    <row r="649" spans="1:14" x14ac:dyDescent="0.2">
      <c r="A649" s="1">
        <v>44041</v>
      </c>
      <c r="B649">
        <v>93.75</v>
      </c>
      <c r="C649">
        <v>95.230002999999996</v>
      </c>
      <c r="D649">
        <v>93.712502000000001</v>
      </c>
      <c r="E649">
        <v>95.040001000000004</v>
      </c>
      <c r="F649">
        <v>93.582168999999993</v>
      </c>
      <c r="G649">
        <v>90329200</v>
      </c>
      <c r="H649">
        <f t="shared" si="40"/>
        <v>90329.2</v>
      </c>
      <c r="I649">
        <f t="shared" si="42"/>
        <v>-6.5435663761359234E-3</v>
      </c>
      <c r="K649" s="19">
        <f t="shared" si="41"/>
        <v>44041</v>
      </c>
      <c r="L649">
        <v>90329200</v>
      </c>
      <c r="M649">
        <v>93.582168999999993</v>
      </c>
      <c r="N649" s="20">
        <f t="shared" si="43"/>
        <v>1.916827254371814E-2</v>
      </c>
    </row>
    <row r="650" spans="1:14" x14ac:dyDescent="0.2">
      <c r="A650" s="1">
        <v>44042</v>
      </c>
      <c r="B650">
        <v>94.1875</v>
      </c>
      <c r="C650">
        <v>96.297500999999997</v>
      </c>
      <c r="D650">
        <v>93.767501999999993</v>
      </c>
      <c r="E650">
        <v>96.190002000000007</v>
      </c>
      <c r="F650">
        <v>94.714539000000002</v>
      </c>
      <c r="G650">
        <v>158130000</v>
      </c>
      <c r="H650">
        <f t="shared" si="40"/>
        <v>158130</v>
      </c>
      <c r="I650">
        <f t="shared" si="42"/>
        <v>4.6666666666666671E-3</v>
      </c>
      <c r="K650" s="19">
        <f t="shared" si="41"/>
        <v>44042</v>
      </c>
      <c r="L650">
        <v>158130000</v>
      </c>
      <c r="M650">
        <v>94.714539000000002</v>
      </c>
      <c r="N650" s="20">
        <f t="shared" si="43"/>
        <v>1.2100275213753689E-2</v>
      </c>
    </row>
    <row r="651" spans="1:14" x14ac:dyDescent="0.2">
      <c r="A651" s="1">
        <v>44043</v>
      </c>
      <c r="B651">
        <v>102.885002</v>
      </c>
      <c r="C651">
        <v>106.415001</v>
      </c>
      <c r="D651">
        <v>100.824997</v>
      </c>
      <c r="E651">
        <v>106.260002</v>
      </c>
      <c r="F651">
        <v>104.630066</v>
      </c>
      <c r="G651">
        <v>374336800</v>
      </c>
      <c r="H651">
        <f t="shared" si="40"/>
        <v>374336.8</v>
      </c>
      <c r="I651">
        <f t="shared" si="42"/>
        <v>9.2342423357664238E-2</v>
      </c>
      <c r="K651" s="19">
        <f t="shared" si="41"/>
        <v>44043</v>
      </c>
      <c r="L651">
        <v>374336800</v>
      </c>
      <c r="M651">
        <v>104.630066</v>
      </c>
      <c r="N651" s="20">
        <f t="shared" si="43"/>
        <v>0.10468854206216426</v>
      </c>
    </row>
    <row r="652" spans="1:14" x14ac:dyDescent="0.2">
      <c r="A652" s="1">
        <v>44046</v>
      </c>
      <c r="B652">
        <v>108.199997</v>
      </c>
      <c r="C652">
        <v>111.637497</v>
      </c>
      <c r="D652">
        <v>107.89250199999999</v>
      </c>
      <c r="E652">
        <v>108.9375</v>
      </c>
      <c r="F652">
        <v>107.26649500000001</v>
      </c>
      <c r="G652">
        <v>308151200</v>
      </c>
      <c r="H652">
        <f t="shared" si="40"/>
        <v>308151.2</v>
      </c>
      <c r="I652">
        <f t="shared" si="42"/>
        <v>5.1659570361868641E-2</v>
      </c>
      <c r="K652" s="19">
        <f t="shared" si="41"/>
        <v>44046</v>
      </c>
      <c r="L652">
        <v>308151200</v>
      </c>
      <c r="M652">
        <v>107.26649500000001</v>
      </c>
      <c r="N652" s="20">
        <f t="shared" si="43"/>
        <v>2.5197623405876536E-2</v>
      </c>
    </row>
    <row r="653" spans="1:14" x14ac:dyDescent="0.2">
      <c r="A653" s="1">
        <v>44047</v>
      </c>
      <c r="B653">
        <v>109.13249999999999</v>
      </c>
      <c r="C653">
        <v>110.790001</v>
      </c>
      <c r="D653">
        <v>108.387497</v>
      </c>
      <c r="E653">
        <v>109.665001</v>
      </c>
      <c r="F653">
        <v>107.98284099999999</v>
      </c>
      <c r="G653">
        <v>173071600</v>
      </c>
      <c r="H653">
        <f t="shared" si="40"/>
        <v>173071.6</v>
      </c>
      <c r="I653">
        <f t="shared" si="42"/>
        <v>8.6183274108593277E-3</v>
      </c>
      <c r="K653" s="19">
        <f t="shared" si="41"/>
        <v>44047</v>
      </c>
      <c r="L653">
        <v>173071600</v>
      </c>
      <c r="M653">
        <v>107.98284099999999</v>
      </c>
      <c r="N653" s="20">
        <f t="shared" si="43"/>
        <v>6.6781896807571392E-3</v>
      </c>
    </row>
    <row r="654" spans="1:14" x14ac:dyDescent="0.2">
      <c r="A654" s="1">
        <v>44048</v>
      </c>
      <c r="B654">
        <v>109.37750200000001</v>
      </c>
      <c r="C654">
        <v>110.39250199999999</v>
      </c>
      <c r="D654">
        <v>108.897499</v>
      </c>
      <c r="E654">
        <v>110.0625</v>
      </c>
      <c r="F654">
        <v>108.37423699999999</v>
      </c>
      <c r="G654">
        <v>121776800</v>
      </c>
      <c r="H654">
        <f t="shared" si="40"/>
        <v>121776.8</v>
      </c>
      <c r="I654">
        <f t="shared" si="42"/>
        <v>2.2449957620325174E-3</v>
      </c>
      <c r="K654" s="19">
        <f t="shared" si="41"/>
        <v>44048</v>
      </c>
      <c r="L654">
        <v>121776800</v>
      </c>
      <c r="M654">
        <v>108.37423699999999</v>
      </c>
      <c r="N654" s="20">
        <f t="shared" si="43"/>
        <v>3.6246129141943978E-3</v>
      </c>
    </row>
    <row r="655" spans="1:14" x14ac:dyDescent="0.2">
      <c r="A655" s="1">
        <v>44049</v>
      </c>
      <c r="B655">
        <v>110.404999</v>
      </c>
      <c r="C655">
        <v>114.412498</v>
      </c>
      <c r="D655">
        <v>109.797501</v>
      </c>
      <c r="E655">
        <v>113.902496</v>
      </c>
      <c r="F655">
        <v>112.155327</v>
      </c>
      <c r="G655">
        <v>202428800</v>
      </c>
      <c r="H655">
        <f t="shared" si="40"/>
        <v>202428.79999999999</v>
      </c>
      <c r="I655">
        <f t="shared" si="42"/>
        <v>9.3940433929456234E-3</v>
      </c>
      <c r="K655" s="19">
        <f t="shared" si="41"/>
        <v>44049</v>
      </c>
      <c r="L655">
        <v>202428800</v>
      </c>
      <c r="M655">
        <v>112.155327</v>
      </c>
      <c r="N655" s="20">
        <f t="shared" si="43"/>
        <v>3.4889196036508252E-2</v>
      </c>
    </row>
    <row r="656" spans="1:14" x14ac:dyDescent="0.2">
      <c r="A656" s="1">
        <v>44050</v>
      </c>
      <c r="B656">
        <v>113.20500199999999</v>
      </c>
      <c r="C656">
        <v>113.675003</v>
      </c>
      <c r="D656">
        <v>110.292503</v>
      </c>
      <c r="E656">
        <v>111.112503</v>
      </c>
      <c r="F656">
        <v>109.60539199999999</v>
      </c>
      <c r="G656">
        <v>198045600</v>
      </c>
      <c r="H656">
        <f t="shared" si="40"/>
        <v>198045.6</v>
      </c>
      <c r="I656">
        <f t="shared" si="42"/>
        <v>2.5361197639248104E-2</v>
      </c>
      <c r="K656" s="19">
        <f t="shared" si="41"/>
        <v>44050</v>
      </c>
      <c r="L656">
        <v>198045600</v>
      </c>
      <c r="M656">
        <v>109.60539199999999</v>
      </c>
      <c r="N656" s="20">
        <f t="shared" si="43"/>
        <v>-2.2735745757310351E-2</v>
      </c>
    </row>
    <row r="657" spans="1:14" x14ac:dyDescent="0.2">
      <c r="A657" s="1">
        <v>44053</v>
      </c>
      <c r="B657">
        <v>112.599998</v>
      </c>
      <c r="C657">
        <v>113.775002</v>
      </c>
      <c r="D657">
        <v>110</v>
      </c>
      <c r="E657">
        <v>112.727501</v>
      </c>
      <c r="F657">
        <v>111.198494</v>
      </c>
      <c r="G657">
        <v>212403600</v>
      </c>
      <c r="H657">
        <f t="shared" si="40"/>
        <v>212403.6</v>
      </c>
      <c r="I657">
        <f t="shared" si="42"/>
        <v>-5.3443221528320269E-3</v>
      </c>
      <c r="K657" s="19">
        <f t="shared" si="41"/>
        <v>44053</v>
      </c>
      <c r="L657">
        <v>212403600</v>
      </c>
      <c r="M657">
        <v>111.198494</v>
      </c>
      <c r="N657" s="20">
        <f t="shared" si="43"/>
        <v>1.453488711577257E-2</v>
      </c>
    </row>
    <row r="658" spans="1:14" x14ac:dyDescent="0.2">
      <c r="A658" s="1">
        <v>44054</v>
      </c>
      <c r="B658">
        <v>111.970001</v>
      </c>
      <c r="C658">
        <v>112.48249800000001</v>
      </c>
      <c r="D658">
        <v>109.10749800000001</v>
      </c>
      <c r="E658">
        <v>109.375</v>
      </c>
      <c r="F658">
        <v>107.89147199999999</v>
      </c>
      <c r="G658">
        <v>187902400</v>
      </c>
      <c r="H658">
        <f t="shared" si="40"/>
        <v>187902.4</v>
      </c>
      <c r="I658">
        <f t="shared" si="42"/>
        <v>-5.595000099378359E-3</v>
      </c>
      <c r="K658" s="19">
        <f t="shared" si="41"/>
        <v>44054</v>
      </c>
      <c r="L658">
        <v>187902400</v>
      </c>
      <c r="M658">
        <v>107.89147199999999</v>
      </c>
      <c r="N658" s="20">
        <f t="shared" si="43"/>
        <v>-2.9739809245977768E-2</v>
      </c>
    </row>
    <row r="659" spans="1:14" x14ac:dyDescent="0.2">
      <c r="A659" s="1">
        <v>44055</v>
      </c>
      <c r="B659">
        <v>110.49749799999999</v>
      </c>
      <c r="C659">
        <v>113.275002</v>
      </c>
      <c r="D659">
        <v>110.297501</v>
      </c>
      <c r="E659">
        <v>113.010002</v>
      </c>
      <c r="F659">
        <v>111.477165</v>
      </c>
      <c r="G659">
        <v>165598000</v>
      </c>
      <c r="H659">
        <f t="shared" si="40"/>
        <v>165598</v>
      </c>
      <c r="I659">
        <f t="shared" si="42"/>
        <v>-1.3150870651506052E-2</v>
      </c>
      <c r="K659" s="19">
        <f t="shared" si="41"/>
        <v>44055</v>
      </c>
      <c r="L659">
        <v>165598000</v>
      </c>
      <c r="M659">
        <v>111.477165</v>
      </c>
      <c r="N659" s="20">
        <f t="shared" si="43"/>
        <v>3.3234257847552642E-2</v>
      </c>
    </row>
    <row r="660" spans="1:14" x14ac:dyDescent="0.2">
      <c r="A660" s="1">
        <v>44056</v>
      </c>
      <c r="B660">
        <v>114.43</v>
      </c>
      <c r="C660">
        <v>116.042503</v>
      </c>
      <c r="D660">
        <v>113.927498</v>
      </c>
      <c r="E660">
        <v>115.010002</v>
      </c>
      <c r="F660">
        <v>113.45001999999999</v>
      </c>
      <c r="G660">
        <v>210082000</v>
      </c>
      <c r="H660">
        <f t="shared" si="40"/>
        <v>210082</v>
      </c>
      <c r="I660">
        <f t="shared" si="42"/>
        <v>3.5589059220146449E-2</v>
      </c>
      <c r="K660" s="19">
        <f t="shared" si="41"/>
        <v>44056</v>
      </c>
      <c r="L660">
        <v>210082000</v>
      </c>
      <c r="M660">
        <v>113.45001999999999</v>
      </c>
      <c r="N660" s="20">
        <f t="shared" si="43"/>
        <v>1.7697391210119092E-2</v>
      </c>
    </row>
    <row r="661" spans="1:14" x14ac:dyDescent="0.2">
      <c r="A661" s="1">
        <v>44057</v>
      </c>
      <c r="B661">
        <v>114.83000199999999</v>
      </c>
      <c r="C661">
        <v>115</v>
      </c>
      <c r="D661">
        <v>113.04499800000001</v>
      </c>
      <c r="E661">
        <v>114.907501</v>
      </c>
      <c r="F661">
        <v>113.34891500000001</v>
      </c>
      <c r="G661">
        <v>165565200</v>
      </c>
      <c r="H661">
        <f t="shared" si="40"/>
        <v>165565.20000000001</v>
      </c>
      <c r="I661">
        <f t="shared" si="42"/>
        <v>3.495604299571672E-3</v>
      </c>
      <c r="K661" s="19">
        <f t="shared" si="41"/>
        <v>44057</v>
      </c>
      <c r="L661">
        <v>165565200</v>
      </c>
      <c r="M661">
        <v>113.34891500000001</v>
      </c>
      <c r="N661" s="20">
        <f t="shared" si="43"/>
        <v>-8.9118538718626749E-4</v>
      </c>
    </row>
    <row r="662" spans="1:14" x14ac:dyDescent="0.2">
      <c r="A662" s="1">
        <v>44060</v>
      </c>
      <c r="B662">
        <v>116.0625</v>
      </c>
      <c r="C662">
        <v>116.087502</v>
      </c>
      <c r="D662">
        <v>113.962502</v>
      </c>
      <c r="E662">
        <v>114.60749800000001</v>
      </c>
      <c r="F662">
        <v>113.052986</v>
      </c>
      <c r="G662">
        <v>119561600</v>
      </c>
      <c r="H662">
        <f t="shared" si="40"/>
        <v>119561.60000000001</v>
      </c>
      <c r="I662">
        <f t="shared" si="42"/>
        <v>1.0733240255451765E-2</v>
      </c>
      <c r="K662" s="19">
        <f t="shared" si="41"/>
        <v>44060</v>
      </c>
      <c r="L662">
        <v>119561600</v>
      </c>
      <c r="M662">
        <v>113.052986</v>
      </c>
      <c r="N662" s="20">
        <f t="shared" si="43"/>
        <v>-2.6107792915353533E-3</v>
      </c>
    </row>
    <row r="663" spans="1:14" x14ac:dyDescent="0.2">
      <c r="A663" s="1">
        <v>44061</v>
      </c>
      <c r="B663">
        <v>114.352501</v>
      </c>
      <c r="C663">
        <v>116</v>
      </c>
      <c r="D663">
        <v>114.00749999999999</v>
      </c>
      <c r="E663">
        <v>115.5625</v>
      </c>
      <c r="F663">
        <v>113.995041</v>
      </c>
      <c r="G663">
        <v>105633600</v>
      </c>
      <c r="H663">
        <f t="shared" si="40"/>
        <v>105633.60000000001</v>
      </c>
      <c r="I663">
        <f t="shared" si="42"/>
        <v>-1.4733432417878266E-2</v>
      </c>
      <c r="K663" s="19">
        <f t="shared" si="41"/>
        <v>44061</v>
      </c>
      <c r="L663">
        <v>105633600</v>
      </c>
      <c r="M663">
        <v>113.995041</v>
      </c>
      <c r="N663" s="20">
        <f t="shared" si="43"/>
        <v>8.3328626101038701E-3</v>
      </c>
    </row>
    <row r="664" spans="1:14" x14ac:dyDescent="0.2">
      <c r="A664" s="1">
        <v>44062</v>
      </c>
      <c r="B664">
        <v>115.98249800000001</v>
      </c>
      <c r="C664">
        <v>117.162498</v>
      </c>
      <c r="D664">
        <v>115.610001</v>
      </c>
      <c r="E664">
        <v>115.707497</v>
      </c>
      <c r="F664">
        <v>114.138054</v>
      </c>
      <c r="G664">
        <v>145538000</v>
      </c>
      <c r="H664">
        <f t="shared" si="40"/>
        <v>145538</v>
      </c>
      <c r="I664">
        <f t="shared" si="42"/>
        <v>1.4254143859958105E-2</v>
      </c>
      <c r="K664" s="19">
        <f t="shared" si="41"/>
        <v>44062</v>
      </c>
      <c r="L664">
        <v>145538000</v>
      </c>
      <c r="M664">
        <v>114.138054</v>
      </c>
      <c r="N664" s="20">
        <f t="shared" si="43"/>
        <v>1.2545545731238983E-3</v>
      </c>
    </row>
    <row r="665" spans="1:14" x14ac:dyDescent="0.2">
      <c r="A665" s="1">
        <v>44063</v>
      </c>
      <c r="B665">
        <v>115.75</v>
      </c>
      <c r="C665">
        <v>118.39250199999999</v>
      </c>
      <c r="D665">
        <v>115.73249800000001</v>
      </c>
      <c r="E665">
        <v>118.275002</v>
      </c>
      <c r="F665">
        <v>116.670753</v>
      </c>
      <c r="G665">
        <v>126907200</v>
      </c>
      <c r="H665">
        <f t="shared" si="40"/>
        <v>126907.2</v>
      </c>
      <c r="I665">
        <f t="shared" si="42"/>
        <v>-2.0045955554432596E-3</v>
      </c>
      <c r="K665" s="19">
        <f t="shared" si="41"/>
        <v>44063</v>
      </c>
      <c r="L665">
        <v>126907200</v>
      </c>
      <c r="M665">
        <v>116.670753</v>
      </c>
      <c r="N665" s="20">
        <f t="shared" si="43"/>
        <v>2.2189786063813634E-2</v>
      </c>
    </row>
    <row r="666" spans="1:14" x14ac:dyDescent="0.2">
      <c r="A666" s="1">
        <v>44064</v>
      </c>
      <c r="B666">
        <v>119.262497</v>
      </c>
      <c r="C666">
        <v>124.86750000000001</v>
      </c>
      <c r="D666">
        <v>119.25</v>
      </c>
      <c r="E666">
        <v>124.370003</v>
      </c>
      <c r="F666">
        <v>122.683075</v>
      </c>
      <c r="G666">
        <v>338054800</v>
      </c>
      <c r="H666">
        <f t="shared" si="40"/>
        <v>338054.8</v>
      </c>
      <c r="I666">
        <f t="shared" si="42"/>
        <v>3.0345546436285065E-2</v>
      </c>
      <c r="K666" s="19">
        <f t="shared" si="41"/>
        <v>44064</v>
      </c>
      <c r="L666">
        <v>338054800</v>
      </c>
      <c r="M666">
        <v>122.683075</v>
      </c>
      <c r="N666" s="20">
        <f t="shared" si="43"/>
        <v>5.1532383612883662E-2</v>
      </c>
    </row>
    <row r="667" spans="1:14" x14ac:dyDescent="0.2">
      <c r="A667" s="1">
        <v>44067</v>
      </c>
      <c r="B667">
        <v>128.697495</v>
      </c>
      <c r="C667">
        <v>128.78500399999999</v>
      </c>
      <c r="D667">
        <v>123.9375</v>
      </c>
      <c r="E667">
        <v>125.85749800000001</v>
      </c>
      <c r="F667">
        <v>124.15038300000001</v>
      </c>
      <c r="G667">
        <v>345937600</v>
      </c>
      <c r="H667">
        <f t="shared" si="40"/>
        <v>345937.6</v>
      </c>
      <c r="I667">
        <f t="shared" si="42"/>
        <v>7.9111189496560749E-2</v>
      </c>
      <c r="K667" s="19">
        <f t="shared" si="41"/>
        <v>44067</v>
      </c>
      <c r="L667">
        <v>345937600</v>
      </c>
      <c r="M667">
        <v>124.15038300000001</v>
      </c>
      <c r="N667" s="20">
        <f t="shared" si="43"/>
        <v>1.196015016741309E-2</v>
      </c>
    </row>
    <row r="668" spans="1:14" x14ac:dyDescent="0.2">
      <c r="A668" s="1">
        <v>44068</v>
      </c>
      <c r="B668">
        <v>124.697502</v>
      </c>
      <c r="C668">
        <v>125.18</v>
      </c>
      <c r="D668">
        <v>123.052498</v>
      </c>
      <c r="E668">
        <v>124.824997</v>
      </c>
      <c r="F668">
        <v>123.131889</v>
      </c>
      <c r="G668">
        <v>211495600</v>
      </c>
      <c r="H668">
        <f t="shared" si="40"/>
        <v>211495.6</v>
      </c>
      <c r="I668">
        <f t="shared" si="42"/>
        <v>-3.1080581638360586E-2</v>
      </c>
      <c r="K668" s="19">
        <f t="shared" si="41"/>
        <v>44068</v>
      </c>
      <c r="L668">
        <v>211495600</v>
      </c>
      <c r="M668">
        <v>123.131889</v>
      </c>
      <c r="N668" s="20">
        <f t="shared" si="43"/>
        <v>-8.2037121061479448E-3</v>
      </c>
    </row>
    <row r="669" spans="1:14" x14ac:dyDescent="0.2">
      <c r="A669" s="1">
        <v>44069</v>
      </c>
      <c r="B669">
        <v>126.18</v>
      </c>
      <c r="C669">
        <v>126.99250000000001</v>
      </c>
      <c r="D669">
        <v>125.082497</v>
      </c>
      <c r="E669">
        <v>126.522499</v>
      </c>
      <c r="F669">
        <v>124.806366</v>
      </c>
      <c r="G669">
        <v>163022400</v>
      </c>
      <c r="H669">
        <f t="shared" si="40"/>
        <v>163022.39999999999</v>
      </c>
      <c r="I669">
        <f t="shared" si="42"/>
        <v>1.1888754595902063E-2</v>
      </c>
      <c r="K669" s="19">
        <f t="shared" si="41"/>
        <v>44069</v>
      </c>
      <c r="L669">
        <v>163022400</v>
      </c>
      <c r="M669">
        <v>124.806366</v>
      </c>
      <c r="N669" s="20">
        <f t="shared" si="43"/>
        <v>1.3599052313734877E-2</v>
      </c>
    </row>
    <row r="670" spans="1:14" x14ac:dyDescent="0.2">
      <c r="A670" s="1">
        <v>44070</v>
      </c>
      <c r="B670">
        <v>127.14250199999999</v>
      </c>
      <c r="C670">
        <v>127.485001</v>
      </c>
      <c r="D670">
        <v>123.832497</v>
      </c>
      <c r="E670">
        <v>125.010002</v>
      </c>
      <c r="F670">
        <v>123.314384</v>
      </c>
      <c r="G670">
        <v>155552400</v>
      </c>
      <c r="H670">
        <f t="shared" si="40"/>
        <v>155552.4</v>
      </c>
      <c r="I670">
        <f t="shared" si="42"/>
        <v>7.6280076081786845E-3</v>
      </c>
      <c r="K670" s="19">
        <f t="shared" si="41"/>
        <v>44070</v>
      </c>
      <c r="L670">
        <v>155552400</v>
      </c>
      <c r="M670">
        <v>123.314384</v>
      </c>
      <c r="N670" s="20">
        <f t="shared" si="43"/>
        <v>-1.1954374186329511E-2</v>
      </c>
    </row>
    <row r="671" spans="1:14" x14ac:dyDescent="0.2">
      <c r="A671" s="1">
        <v>44071</v>
      </c>
      <c r="B671">
        <v>126.012497</v>
      </c>
      <c r="C671">
        <v>126.442497</v>
      </c>
      <c r="D671">
        <v>124.577499</v>
      </c>
      <c r="E671">
        <v>124.807503</v>
      </c>
      <c r="F671">
        <v>123.11464700000001</v>
      </c>
      <c r="G671">
        <v>187630000</v>
      </c>
      <c r="H671">
        <f t="shared" si="40"/>
        <v>187630</v>
      </c>
      <c r="I671">
        <f t="shared" si="42"/>
        <v>-8.8877046009366491E-3</v>
      </c>
      <c r="K671" s="19">
        <f t="shared" si="41"/>
        <v>44071</v>
      </c>
      <c r="L671">
        <v>187630000</v>
      </c>
      <c r="M671">
        <v>123.11464700000001</v>
      </c>
      <c r="N671" s="20">
        <f t="shared" si="43"/>
        <v>-1.6197380509965402E-3</v>
      </c>
    </row>
    <row r="672" spans="1:14" x14ac:dyDescent="0.2">
      <c r="A672" s="1">
        <v>44074</v>
      </c>
      <c r="B672">
        <v>127.58000199999999</v>
      </c>
      <c r="C672">
        <v>131</v>
      </c>
      <c r="D672">
        <v>126</v>
      </c>
      <c r="E672">
        <v>129.03999300000001</v>
      </c>
      <c r="F672">
        <v>127.289742</v>
      </c>
      <c r="G672">
        <v>225702700</v>
      </c>
      <c r="H672">
        <f t="shared" si="40"/>
        <v>225702.7</v>
      </c>
      <c r="I672">
        <f t="shared" si="42"/>
        <v>1.2439282113424013E-2</v>
      </c>
      <c r="K672" s="19">
        <f t="shared" si="41"/>
        <v>44074</v>
      </c>
      <c r="L672">
        <v>225702700</v>
      </c>
      <c r="M672">
        <v>127.289742</v>
      </c>
      <c r="N672" s="20">
        <f t="shared" si="43"/>
        <v>3.3912252536450832E-2</v>
      </c>
    </row>
    <row r="673" spans="1:14" x14ac:dyDescent="0.2">
      <c r="A673" s="1">
        <v>44075</v>
      </c>
      <c r="B673">
        <v>132.759995</v>
      </c>
      <c r="C673">
        <v>134.800003</v>
      </c>
      <c r="D673">
        <v>130.529999</v>
      </c>
      <c r="E673">
        <v>134.179993</v>
      </c>
      <c r="F673">
        <v>132.36000100000001</v>
      </c>
      <c r="G673">
        <v>151948100</v>
      </c>
      <c r="H673">
        <f t="shared" si="40"/>
        <v>151948.1</v>
      </c>
      <c r="I673">
        <f t="shared" si="42"/>
        <v>4.060191972719996E-2</v>
      </c>
      <c r="K673" s="19">
        <f t="shared" si="41"/>
        <v>44075</v>
      </c>
      <c r="L673">
        <v>151948100</v>
      </c>
      <c r="M673">
        <v>132.36000100000001</v>
      </c>
      <c r="N673" s="20">
        <f t="shared" si="43"/>
        <v>3.9832424202729602E-2</v>
      </c>
    </row>
    <row r="674" spans="1:14" x14ac:dyDescent="0.2">
      <c r="A674" s="1">
        <v>44076</v>
      </c>
      <c r="B674">
        <v>137.58999600000001</v>
      </c>
      <c r="C674">
        <v>137.979996</v>
      </c>
      <c r="D674">
        <v>127</v>
      </c>
      <c r="E674">
        <v>131.39999399999999</v>
      </c>
      <c r="F674">
        <v>129.61769100000001</v>
      </c>
      <c r="G674">
        <v>200119000</v>
      </c>
      <c r="H674">
        <f t="shared" si="40"/>
        <v>200119</v>
      </c>
      <c r="I674">
        <f t="shared" si="42"/>
        <v>3.63814490954147E-2</v>
      </c>
      <c r="K674" s="19">
        <f t="shared" si="41"/>
        <v>44076</v>
      </c>
      <c r="L674">
        <v>200119000</v>
      </c>
      <c r="M674">
        <v>129.61769100000001</v>
      </c>
      <c r="N674" s="20">
        <f t="shared" si="43"/>
        <v>-2.0718570408593477E-2</v>
      </c>
    </row>
    <row r="675" spans="1:14" x14ac:dyDescent="0.2">
      <c r="A675" s="1">
        <v>44077</v>
      </c>
      <c r="B675">
        <v>126.910004</v>
      </c>
      <c r="C675">
        <v>128.83999600000001</v>
      </c>
      <c r="D675">
        <v>120.5</v>
      </c>
      <c r="E675">
        <v>120.879997</v>
      </c>
      <c r="F675">
        <v>119.24041</v>
      </c>
      <c r="G675">
        <v>257599600</v>
      </c>
      <c r="H675">
        <f t="shared" si="40"/>
        <v>257599.6</v>
      </c>
      <c r="I675">
        <f t="shared" si="42"/>
        <v>-7.7621864310541966E-2</v>
      </c>
      <c r="K675" s="19">
        <f t="shared" si="41"/>
        <v>44077</v>
      </c>
      <c r="L675">
        <v>257599600</v>
      </c>
      <c r="M675">
        <v>119.24041</v>
      </c>
      <c r="N675" s="20">
        <f t="shared" si="43"/>
        <v>-8.0060684000303708E-2</v>
      </c>
    </row>
    <row r="676" spans="1:14" x14ac:dyDescent="0.2">
      <c r="A676" s="1">
        <v>44078</v>
      </c>
      <c r="B676">
        <v>120.07</v>
      </c>
      <c r="C676">
        <v>123.699997</v>
      </c>
      <c r="D676">
        <v>110.889999</v>
      </c>
      <c r="E676">
        <v>120.959999</v>
      </c>
      <c r="F676">
        <v>119.319328</v>
      </c>
      <c r="G676">
        <v>332607200</v>
      </c>
      <c r="H676">
        <f t="shared" si="40"/>
        <v>332607.2</v>
      </c>
      <c r="I676">
        <f t="shared" si="42"/>
        <v>-5.3896491879395159E-2</v>
      </c>
      <c r="K676" s="19">
        <f t="shared" si="41"/>
        <v>44078</v>
      </c>
      <c r="L676">
        <v>332607200</v>
      </c>
      <c r="M676">
        <v>119.319328</v>
      </c>
      <c r="N676" s="20">
        <f t="shared" si="43"/>
        <v>6.6183938817387163E-4</v>
      </c>
    </row>
    <row r="677" spans="1:14" x14ac:dyDescent="0.2">
      <c r="A677" s="1">
        <v>44082</v>
      </c>
      <c r="B677">
        <v>113.949997</v>
      </c>
      <c r="C677">
        <v>118.989998</v>
      </c>
      <c r="D677">
        <v>112.68</v>
      </c>
      <c r="E677">
        <v>112.82</v>
      </c>
      <c r="F677">
        <v>111.289742</v>
      </c>
      <c r="G677">
        <v>231366600</v>
      </c>
      <c r="H677">
        <f t="shared" si="40"/>
        <v>231366.6</v>
      </c>
      <c r="I677">
        <f t="shared" si="42"/>
        <v>-5.0970292329474448E-2</v>
      </c>
      <c r="K677" s="19">
        <f t="shared" si="41"/>
        <v>44082</v>
      </c>
      <c r="L677">
        <v>231366600</v>
      </c>
      <c r="M677">
        <v>111.289742</v>
      </c>
      <c r="N677" s="20">
        <f t="shared" si="43"/>
        <v>-6.7294931463241184E-2</v>
      </c>
    </row>
    <row r="678" spans="1:14" x14ac:dyDescent="0.2">
      <c r="A678" s="1">
        <v>44083</v>
      </c>
      <c r="B678">
        <v>117.260002</v>
      </c>
      <c r="C678">
        <v>119.139999</v>
      </c>
      <c r="D678">
        <v>115.260002</v>
      </c>
      <c r="E678">
        <v>117.32</v>
      </c>
      <c r="F678">
        <v>115.728691</v>
      </c>
      <c r="G678">
        <v>176940500</v>
      </c>
      <c r="H678">
        <f t="shared" si="40"/>
        <v>176940.5</v>
      </c>
      <c r="I678">
        <f t="shared" si="42"/>
        <v>2.904787263838194E-2</v>
      </c>
      <c r="K678" s="19">
        <f t="shared" si="41"/>
        <v>44083</v>
      </c>
      <c r="L678">
        <v>176940500</v>
      </c>
      <c r="M678">
        <v>115.728691</v>
      </c>
      <c r="N678" s="20">
        <f t="shared" si="43"/>
        <v>3.9886416485717016E-2</v>
      </c>
    </row>
    <row r="679" spans="1:14" x14ac:dyDescent="0.2">
      <c r="A679" s="1">
        <v>44084</v>
      </c>
      <c r="B679">
        <v>120.360001</v>
      </c>
      <c r="C679">
        <v>120.5</v>
      </c>
      <c r="D679">
        <v>112.5</v>
      </c>
      <c r="E679">
        <v>113.489998</v>
      </c>
      <c r="F679">
        <v>111.95064499999999</v>
      </c>
      <c r="G679">
        <v>182274400</v>
      </c>
      <c r="H679">
        <f t="shared" si="40"/>
        <v>182274.4</v>
      </c>
      <c r="I679">
        <f t="shared" si="42"/>
        <v>2.6436968677520548E-2</v>
      </c>
      <c r="K679" s="19">
        <f t="shared" si="41"/>
        <v>44084</v>
      </c>
      <c r="L679">
        <v>182274400</v>
      </c>
      <c r="M679">
        <v>111.95064499999999</v>
      </c>
      <c r="N679" s="20">
        <f t="shared" si="43"/>
        <v>-3.2645716177676316E-2</v>
      </c>
    </row>
    <row r="680" spans="1:14" x14ac:dyDescent="0.2">
      <c r="A680" s="1">
        <v>44085</v>
      </c>
      <c r="B680">
        <v>114.57</v>
      </c>
      <c r="C680">
        <v>115.230003</v>
      </c>
      <c r="D680">
        <v>110</v>
      </c>
      <c r="E680">
        <v>112</v>
      </c>
      <c r="F680">
        <v>110.480858</v>
      </c>
      <c r="G680">
        <v>180860300</v>
      </c>
      <c r="H680">
        <f t="shared" si="40"/>
        <v>180860.3</v>
      </c>
      <c r="I680">
        <f t="shared" si="42"/>
        <v>-4.8105690859872992E-2</v>
      </c>
      <c r="K680" s="19">
        <f t="shared" si="41"/>
        <v>44085</v>
      </c>
      <c r="L680">
        <v>180860300</v>
      </c>
      <c r="M680">
        <v>110.480858</v>
      </c>
      <c r="N680" s="20">
        <f t="shared" si="43"/>
        <v>-1.3128883714783391E-2</v>
      </c>
    </row>
    <row r="681" spans="1:14" x14ac:dyDescent="0.2">
      <c r="A681" s="1">
        <v>44088</v>
      </c>
      <c r="B681">
        <v>114.720001</v>
      </c>
      <c r="C681">
        <v>115.93</v>
      </c>
      <c r="D681">
        <v>112.800003</v>
      </c>
      <c r="E681">
        <v>115.360001</v>
      </c>
      <c r="F681">
        <v>113.795265</v>
      </c>
      <c r="G681">
        <v>140150100</v>
      </c>
      <c r="H681">
        <f t="shared" si="40"/>
        <v>140150.1</v>
      </c>
      <c r="I681">
        <f t="shared" si="42"/>
        <v>1.3092519856856347E-3</v>
      </c>
      <c r="K681" s="19">
        <f t="shared" si="41"/>
        <v>44088</v>
      </c>
      <c r="L681">
        <v>140150100</v>
      </c>
      <c r="M681">
        <v>113.795265</v>
      </c>
      <c r="N681" s="20">
        <f t="shared" si="43"/>
        <v>2.9999830377856071E-2</v>
      </c>
    </row>
    <row r="682" spans="1:14" x14ac:dyDescent="0.2">
      <c r="A682" s="1">
        <v>44089</v>
      </c>
      <c r="B682">
        <v>118.33000199999999</v>
      </c>
      <c r="C682">
        <v>118.83000199999999</v>
      </c>
      <c r="D682">
        <v>113.610001</v>
      </c>
      <c r="E682">
        <v>115.540001</v>
      </c>
      <c r="F682">
        <v>113.972832</v>
      </c>
      <c r="G682">
        <v>184642000</v>
      </c>
      <c r="H682">
        <f t="shared" si="40"/>
        <v>184642</v>
      </c>
      <c r="I682">
        <f t="shared" si="42"/>
        <v>3.1467930339365992E-2</v>
      </c>
      <c r="K682" s="19">
        <f t="shared" si="41"/>
        <v>44089</v>
      </c>
      <c r="L682">
        <v>184642000</v>
      </c>
      <c r="M682">
        <v>113.972832</v>
      </c>
      <c r="N682" s="20">
        <f t="shared" si="43"/>
        <v>1.5604076320749924E-3</v>
      </c>
    </row>
    <row r="683" spans="1:14" x14ac:dyDescent="0.2">
      <c r="A683" s="1">
        <v>44090</v>
      </c>
      <c r="B683">
        <v>115.230003</v>
      </c>
      <c r="C683">
        <v>116</v>
      </c>
      <c r="D683">
        <v>112.040001</v>
      </c>
      <c r="E683">
        <v>112.129997</v>
      </c>
      <c r="F683">
        <v>110.609093</v>
      </c>
      <c r="G683">
        <v>154679000</v>
      </c>
      <c r="H683">
        <f t="shared" si="40"/>
        <v>154679</v>
      </c>
      <c r="I683">
        <f t="shared" si="42"/>
        <v>-2.6197912174462712E-2</v>
      </c>
      <c r="K683" s="19">
        <f t="shared" si="41"/>
        <v>44090</v>
      </c>
      <c r="L683">
        <v>154679000</v>
      </c>
      <c r="M683">
        <v>110.609093</v>
      </c>
      <c r="N683" s="20">
        <f t="shared" si="43"/>
        <v>-2.9513515993004329E-2</v>
      </c>
    </row>
    <row r="684" spans="1:14" x14ac:dyDescent="0.2">
      <c r="A684" s="1">
        <v>44091</v>
      </c>
      <c r="B684">
        <v>109.720001</v>
      </c>
      <c r="C684">
        <v>112.199997</v>
      </c>
      <c r="D684">
        <v>108.709999</v>
      </c>
      <c r="E684">
        <v>110.339996</v>
      </c>
      <c r="F684">
        <v>108.843369</v>
      </c>
      <c r="G684">
        <v>178011000</v>
      </c>
      <c r="H684">
        <f t="shared" si="40"/>
        <v>178011</v>
      </c>
      <c r="I684">
        <f t="shared" si="42"/>
        <v>-4.7817424772608919E-2</v>
      </c>
      <c r="K684" s="19">
        <f t="shared" si="41"/>
        <v>44091</v>
      </c>
      <c r="L684">
        <v>178011000</v>
      </c>
      <c r="M684">
        <v>108.843369</v>
      </c>
      <c r="N684" s="20">
        <f t="shared" si="43"/>
        <v>-1.5963642338157551E-2</v>
      </c>
    </row>
    <row r="685" spans="1:14" x14ac:dyDescent="0.2">
      <c r="A685" s="1">
        <v>44092</v>
      </c>
      <c r="B685">
        <v>110.400002</v>
      </c>
      <c r="C685">
        <v>110.879997</v>
      </c>
      <c r="D685">
        <v>106.089996</v>
      </c>
      <c r="E685">
        <v>106.839996</v>
      </c>
      <c r="F685">
        <v>105.390839</v>
      </c>
      <c r="G685">
        <v>287104900</v>
      </c>
      <c r="H685">
        <f t="shared" si="40"/>
        <v>287104.90000000002</v>
      </c>
      <c r="I685">
        <f t="shared" si="42"/>
        <v>6.1976029329420465E-3</v>
      </c>
      <c r="K685" s="19">
        <f t="shared" si="41"/>
        <v>44092</v>
      </c>
      <c r="L685">
        <v>287104900</v>
      </c>
      <c r="M685">
        <v>105.390839</v>
      </c>
      <c r="N685" s="20">
        <f t="shared" si="43"/>
        <v>-3.1720168456013116E-2</v>
      </c>
    </row>
    <row r="686" spans="1:14" x14ac:dyDescent="0.2">
      <c r="A686" s="1">
        <v>44095</v>
      </c>
      <c r="B686">
        <v>104.540001</v>
      </c>
      <c r="C686">
        <v>110.19000200000001</v>
      </c>
      <c r="D686">
        <v>103.099998</v>
      </c>
      <c r="E686">
        <v>110.08000199999999</v>
      </c>
      <c r="F686">
        <v>108.58689099999999</v>
      </c>
      <c r="G686">
        <v>195713800</v>
      </c>
      <c r="H686">
        <f t="shared" si="40"/>
        <v>195713.8</v>
      </c>
      <c r="I686">
        <f t="shared" si="42"/>
        <v>-5.3079718241309422E-2</v>
      </c>
      <c r="K686" s="19">
        <f t="shared" si="41"/>
        <v>44095</v>
      </c>
      <c r="L686">
        <v>195713800</v>
      </c>
      <c r="M686">
        <v>108.58689099999999</v>
      </c>
      <c r="N686" s="20">
        <f t="shared" si="43"/>
        <v>3.0325709808610542E-2</v>
      </c>
    </row>
    <row r="687" spans="1:14" x14ac:dyDescent="0.2">
      <c r="A687" s="1">
        <v>44096</v>
      </c>
      <c r="B687">
        <v>112.68</v>
      </c>
      <c r="C687">
        <v>112.860001</v>
      </c>
      <c r="D687">
        <v>109.160004</v>
      </c>
      <c r="E687">
        <v>111.80999799999999</v>
      </c>
      <c r="F687">
        <v>110.293434</v>
      </c>
      <c r="G687">
        <v>183055400</v>
      </c>
      <c r="H687">
        <f t="shared" si="40"/>
        <v>183055.4</v>
      </c>
      <c r="I687">
        <f t="shared" si="42"/>
        <v>7.7864921772862833E-2</v>
      </c>
      <c r="K687" s="19">
        <f t="shared" si="41"/>
        <v>44096</v>
      </c>
      <c r="L687">
        <v>183055400</v>
      </c>
      <c r="M687">
        <v>110.293434</v>
      </c>
      <c r="N687" s="20">
        <f t="shared" si="43"/>
        <v>1.5715920994551824E-2</v>
      </c>
    </row>
    <row r="688" spans="1:14" x14ac:dyDescent="0.2">
      <c r="A688" s="1">
        <v>44097</v>
      </c>
      <c r="B688">
        <v>111.620003</v>
      </c>
      <c r="C688">
        <v>112.110001</v>
      </c>
      <c r="D688">
        <v>106.769997</v>
      </c>
      <c r="E688">
        <v>107.120003</v>
      </c>
      <c r="F688">
        <v>105.667046</v>
      </c>
      <c r="G688">
        <v>150718700</v>
      </c>
      <c r="H688">
        <f t="shared" si="40"/>
        <v>150718.70000000001</v>
      </c>
      <c r="I688">
        <f t="shared" si="42"/>
        <v>-9.4071441249557134E-3</v>
      </c>
      <c r="K688" s="19">
        <f t="shared" si="41"/>
        <v>44097</v>
      </c>
      <c r="L688">
        <v>150718700</v>
      </c>
      <c r="M688">
        <v>105.667046</v>
      </c>
      <c r="N688" s="20">
        <f t="shared" si="43"/>
        <v>-4.1946177865855604E-2</v>
      </c>
    </row>
    <row r="689" spans="1:14" x14ac:dyDescent="0.2">
      <c r="A689" s="1">
        <v>44098</v>
      </c>
      <c r="B689">
        <v>105.16999800000001</v>
      </c>
      <c r="C689">
        <v>110.25</v>
      </c>
      <c r="D689">
        <v>105</v>
      </c>
      <c r="E689">
        <v>108.220001</v>
      </c>
      <c r="F689">
        <v>106.752121</v>
      </c>
      <c r="G689">
        <v>167743300</v>
      </c>
      <c r="H689">
        <f t="shared" si="40"/>
        <v>167743.29999999999</v>
      </c>
      <c r="I689">
        <f t="shared" si="42"/>
        <v>-5.7785386370218877E-2</v>
      </c>
      <c r="K689" s="19">
        <f t="shared" si="41"/>
        <v>44098</v>
      </c>
      <c r="L689">
        <v>167743300</v>
      </c>
      <c r="M689">
        <v>106.752121</v>
      </c>
      <c r="N689" s="20">
        <f t="shared" si="43"/>
        <v>1.0268811716379422E-2</v>
      </c>
    </row>
    <row r="690" spans="1:14" x14ac:dyDescent="0.2">
      <c r="A690" s="1">
        <v>44099</v>
      </c>
      <c r="B690">
        <v>108.43</v>
      </c>
      <c r="C690">
        <v>112.44000200000001</v>
      </c>
      <c r="D690">
        <v>107.66999800000001</v>
      </c>
      <c r="E690">
        <v>112.279999</v>
      </c>
      <c r="F690">
        <v>110.757057</v>
      </c>
      <c r="G690">
        <v>149981400</v>
      </c>
      <c r="H690">
        <f t="shared" si="40"/>
        <v>149981.4</v>
      </c>
      <c r="I690">
        <f t="shared" si="42"/>
        <v>3.0997452334267421E-2</v>
      </c>
      <c r="K690" s="19">
        <f t="shared" si="41"/>
        <v>44099</v>
      </c>
      <c r="L690">
        <v>149981400</v>
      </c>
      <c r="M690">
        <v>110.757057</v>
      </c>
      <c r="N690" s="20">
        <f t="shared" si="43"/>
        <v>3.7516219466964977E-2</v>
      </c>
    </row>
    <row r="691" spans="1:14" x14ac:dyDescent="0.2">
      <c r="A691" s="1">
        <v>44102</v>
      </c>
      <c r="B691">
        <v>115.010002</v>
      </c>
      <c r="C691">
        <v>115.32</v>
      </c>
      <c r="D691">
        <v>112.779999</v>
      </c>
      <c r="E691">
        <v>114.959999</v>
      </c>
      <c r="F691">
        <v>113.40070299999999</v>
      </c>
      <c r="G691">
        <v>137672400</v>
      </c>
      <c r="H691">
        <f t="shared" si="40"/>
        <v>137672.4</v>
      </c>
      <c r="I691">
        <f t="shared" si="42"/>
        <v>6.0684330904731097E-2</v>
      </c>
      <c r="K691" s="19">
        <f t="shared" si="41"/>
        <v>44102</v>
      </c>
      <c r="L691">
        <v>137672400</v>
      </c>
      <c r="M691">
        <v>113.40070299999999</v>
      </c>
      <c r="N691" s="20">
        <f t="shared" si="43"/>
        <v>2.3868871849854131E-2</v>
      </c>
    </row>
    <row r="692" spans="1:14" x14ac:dyDescent="0.2">
      <c r="A692" s="1">
        <v>44103</v>
      </c>
      <c r="B692">
        <v>114.550003</v>
      </c>
      <c r="C692">
        <v>115.30999799999999</v>
      </c>
      <c r="D692">
        <v>113.57</v>
      </c>
      <c r="E692">
        <v>114.089996</v>
      </c>
      <c r="F692">
        <v>112.542511</v>
      </c>
      <c r="G692">
        <v>99382200</v>
      </c>
      <c r="H692">
        <f t="shared" si="40"/>
        <v>99382.2</v>
      </c>
      <c r="I692">
        <f t="shared" si="42"/>
        <v>-3.9996434397070639E-3</v>
      </c>
      <c r="K692" s="19">
        <f t="shared" si="41"/>
        <v>44103</v>
      </c>
      <c r="L692">
        <v>99382200</v>
      </c>
      <c r="M692">
        <v>112.542511</v>
      </c>
      <c r="N692" s="20">
        <f t="shared" si="43"/>
        <v>-7.5677837729100179E-3</v>
      </c>
    </row>
    <row r="693" spans="1:14" x14ac:dyDescent="0.2">
      <c r="A693" s="1">
        <v>44104</v>
      </c>
      <c r="B693">
        <v>113.790001</v>
      </c>
      <c r="C693">
        <v>117.260002</v>
      </c>
      <c r="D693">
        <v>113.620003</v>
      </c>
      <c r="E693">
        <v>115.80999799999999</v>
      </c>
      <c r="F693">
        <v>114.23917400000001</v>
      </c>
      <c r="G693">
        <v>142675200</v>
      </c>
      <c r="H693">
        <f t="shared" si="40"/>
        <v>142675.20000000001</v>
      </c>
      <c r="I693">
        <f t="shared" si="42"/>
        <v>-6.634674640733096E-3</v>
      </c>
      <c r="K693" s="19">
        <f t="shared" si="41"/>
        <v>44104</v>
      </c>
      <c r="L693">
        <v>142675200</v>
      </c>
      <c r="M693">
        <v>114.23917400000001</v>
      </c>
      <c r="N693" s="20">
        <f t="shared" si="43"/>
        <v>1.5075752130677099E-2</v>
      </c>
    </row>
    <row r="694" spans="1:14" x14ac:dyDescent="0.2">
      <c r="A694" s="1">
        <v>44105</v>
      </c>
      <c r="B694">
        <v>117.639999</v>
      </c>
      <c r="C694">
        <v>117.720001</v>
      </c>
      <c r="D694">
        <v>115.83000199999999</v>
      </c>
      <c r="E694">
        <v>116.790001</v>
      </c>
      <c r="F694">
        <v>115.205879</v>
      </c>
      <c r="G694">
        <v>116120400</v>
      </c>
      <c r="H694">
        <f t="shared" si="40"/>
        <v>116120.4</v>
      </c>
      <c r="I694">
        <f t="shared" si="42"/>
        <v>3.3834238212195805E-2</v>
      </c>
      <c r="K694" s="19">
        <f t="shared" si="41"/>
        <v>44105</v>
      </c>
      <c r="L694">
        <v>116120400</v>
      </c>
      <c r="M694">
        <v>115.205879</v>
      </c>
      <c r="N694" s="20">
        <f t="shared" si="43"/>
        <v>8.4621147558366482E-3</v>
      </c>
    </row>
    <row r="695" spans="1:14" x14ac:dyDescent="0.2">
      <c r="A695" s="1">
        <v>44106</v>
      </c>
      <c r="B695">
        <v>112.889999</v>
      </c>
      <c r="C695">
        <v>115.370003</v>
      </c>
      <c r="D695">
        <v>112.220001</v>
      </c>
      <c r="E695">
        <v>113.019997</v>
      </c>
      <c r="F695">
        <v>111.487015</v>
      </c>
      <c r="G695">
        <v>144712000</v>
      </c>
      <c r="H695">
        <f t="shared" si="40"/>
        <v>144712</v>
      </c>
      <c r="I695">
        <f t="shared" si="42"/>
        <v>-4.0377422988587409E-2</v>
      </c>
      <c r="K695" s="19">
        <f t="shared" si="41"/>
        <v>44106</v>
      </c>
      <c r="L695">
        <v>144712000</v>
      </c>
      <c r="M695">
        <v>111.487015</v>
      </c>
      <c r="N695" s="20">
        <f t="shared" si="43"/>
        <v>-3.2280158202690305E-2</v>
      </c>
    </row>
    <row r="696" spans="1:14" x14ac:dyDescent="0.2">
      <c r="A696" s="1">
        <v>44109</v>
      </c>
      <c r="B696">
        <v>113.910004</v>
      </c>
      <c r="C696">
        <v>116.650002</v>
      </c>
      <c r="D696">
        <v>113.550003</v>
      </c>
      <c r="E696">
        <v>116.5</v>
      </c>
      <c r="F696">
        <v>114.919815</v>
      </c>
      <c r="G696">
        <v>106243800</v>
      </c>
      <c r="H696">
        <f t="shared" si="40"/>
        <v>106243.8</v>
      </c>
      <c r="I696">
        <f t="shared" si="42"/>
        <v>9.0353885112533089E-3</v>
      </c>
      <c r="K696" s="19">
        <f t="shared" si="41"/>
        <v>44109</v>
      </c>
      <c r="L696">
        <v>106243800</v>
      </c>
      <c r="M696">
        <v>114.919815</v>
      </c>
      <c r="N696" s="20">
        <f t="shared" si="43"/>
        <v>3.0791029789433329E-2</v>
      </c>
    </row>
    <row r="697" spans="1:14" x14ac:dyDescent="0.2">
      <c r="A697" s="1">
        <v>44110</v>
      </c>
      <c r="B697">
        <v>115.699997</v>
      </c>
      <c r="C697">
        <v>116.120003</v>
      </c>
      <c r="D697">
        <v>112.25</v>
      </c>
      <c r="E697">
        <v>113.160004</v>
      </c>
      <c r="F697">
        <v>111.62513</v>
      </c>
      <c r="G697">
        <v>161498200</v>
      </c>
      <c r="H697">
        <f t="shared" si="40"/>
        <v>161498.20000000001</v>
      </c>
      <c r="I697">
        <f t="shared" si="42"/>
        <v>1.5714098298161727E-2</v>
      </c>
      <c r="K697" s="19">
        <f t="shared" si="41"/>
        <v>44110</v>
      </c>
      <c r="L697">
        <v>161498200</v>
      </c>
      <c r="M697">
        <v>111.62513</v>
      </c>
      <c r="N697" s="20">
        <f t="shared" si="43"/>
        <v>-2.8669424850710046E-2</v>
      </c>
    </row>
    <row r="698" spans="1:14" x14ac:dyDescent="0.2">
      <c r="A698" s="1">
        <v>44111</v>
      </c>
      <c r="B698">
        <v>114.620003</v>
      </c>
      <c r="C698">
        <v>115.550003</v>
      </c>
      <c r="D698">
        <v>114.129997</v>
      </c>
      <c r="E698">
        <v>115.08000199999999</v>
      </c>
      <c r="F698">
        <v>113.51907300000001</v>
      </c>
      <c r="G698">
        <v>96849000</v>
      </c>
      <c r="H698">
        <f t="shared" si="40"/>
        <v>96849</v>
      </c>
      <c r="I698">
        <f t="shared" si="42"/>
        <v>-9.3344341227597372E-3</v>
      </c>
      <c r="K698" s="19">
        <f t="shared" si="41"/>
        <v>44111</v>
      </c>
      <c r="L698">
        <v>96849000</v>
      </c>
      <c r="M698">
        <v>113.51907300000001</v>
      </c>
      <c r="N698" s="20">
        <f t="shared" si="43"/>
        <v>1.6966994797676896E-2</v>
      </c>
    </row>
    <row r="699" spans="1:14" x14ac:dyDescent="0.2">
      <c r="A699" s="1">
        <v>44112</v>
      </c>
      <c r="B699">
        <v>116.25</v>
      </c>
      <c r="C699">
        <v>116.400002</v>
      </c>
      <c r="D699">
        <v>114.589996</v>
      </c>
      <c r="E699">
        <v>114.970001</v>
      </c>
      <c r="F699">
        <v>113.410568</v>
      </c>
      <c r="G699">
        <v>83477200</v>
      </c>
      <c r="H699">
        <f t="shared" si="40"/>
        <v>83477.2</v>
      </c>
      <c r="I699">
        <f t="shared" si="42"/>
        <v>1.4220877310568585E-2</v>
      </c>
      <c r="K699" s="19">
        <f t="shared" si="41"/>
        <v>44112</v>
      </c>
      <c r="L699">
        <v>83477200</v>
      </c>
      <c r="M699">
        <v>113.410568</v>
      </c>
      <c r="N699" s="20">
        <f t="shared" si="43"/>
        <v>-9.5583056778492245E-4</v>
      </c>
    </row>
    <row r="700" spans="1:14" x14ac:dyDescent="0.2">
      <c r="A700" s="1">
        <v>44113</v>
      </c>
      <c r="B700">
        <v>115.279999</v>
      </c>
      <c r="C700">
        <v>117</v>
      </c>
      <c r="D700">
        <v>114.91999800000001</v>
      </c>
      <c r="E700">
        <v>116.970001</v>
      </c>
      <c r="F700">
        <v>115.38344600000001</v>
      </c>
      <c r="G700">
        <v>100506900</v>
      </c>
      <c r="H700">
        <f t="shared" si="40"/>
        <v>100506.9</v>
      </c>
      <c r="I700">
        <f t="shared" si="42"/>
        <v>-8.344094623655882E-3</v>
      </c>
      <c r="K700" s="19">
        <f t="shared" si="41"/>
        <v>44113</v>
      </c>
      <c r="L700">
        <v>100506900</v>
      </c>
      <c r="M700">
        <v>115.38344600000001</v>
      </c>
      <c r="N700" s="20">
        <f t="shared" si="43"/>
        <v>1.7395892065367388E-2</v>
      </c>
    </row>
    <row r="701" spans="1:14" x14ac:dyDescent="0.2">
      <c r="A701" s="1">
        <v>44116</v>
      </c>
      <c r="B701">
        <v>120.05999799999999</v>
      </c>
      <c r="C701">
        <v>125.18</v>
      </c>
      <c r="D701">
        <v>119.279999</v>
      </c>
      <c r="E701">
        <v>124.400002</v>
      </c>
      <c r="F701">
        <v>122.71266199999999</v>
      </c>
      <c r="G701">
        <v>240226800</v>
      </c>
      <c r="H701">
        <f t="shared" si="40"/>
        <v>240226.8</v>
      </c>
      <c r="I701">
        <f t="shared" si="42"/>
        <v>4.1464252615061085E-2</v>
      </c>
      <c r="K701" s="19">
        <f t="shared" si="41"/>
        <v>44116</v>
      </c>
      <c r="L701">
        <v>240226800</v>
      </c>
      <c r="M701">
        <v>122.71266199999999</v>
      </c>
      <c r="N701" s="20">
        <f t="shared" si="43"/>
        <v>6.3520515759253604E-2</v>
      </c>
    </row>
    <row r="702" spans="1:14" x14ac:dyDescent="0.2">
      <c r="A702" s="1">
        <v>44117</v>
      </c>
      <c r="B702">
        <v>125.269997</v>
      </c>
      <c r="C702">
        <v>125.389999</v>
      </c>
      <c r="D702">
        <v>119.650002</v>
      </c>
      <c r="E702">
        <v>121.099998</v>
      </c>
      <c r="F702">
        <v>119.45742</v>
      </c>
      <c r="G702">
        <v>262330500</v>
      </c>
      <c r="H702">
        <f t="shared" si="40"/>
        <v>262330.5</v>
      </c>
      <c r="I702">
        <f t="shared" si="42"/>
        <v>4.3394961575794887E-2</v>
      </c>
      <c r="K702" s="19">
        <f t="shared" si="41"/>
        <v>44117</v>
      </c>
      <c r="L702">
        <v>262330500</v>
      </c>
      <c r="M702">
        <v>119.45742</v>
      </c>
      <c r="N702" s="20">
        <f t="shared" si="43"/>
        <v>-2.6527352165174246E-2</v>
      </c>
    </row>
    <row r="703" spans="1:14" x14ac:dyDescent="0.2">
      <c r="A703" s="1">
        <v>44118</v>
      </c>
      <c r="B703">
        <v>121</v>
      </c>
      <c r="C703">
        <v>123.029999</v>
      </c>
      <c r="D703">
        <v>119.620003</v>
      </c>
      <c r="E703">
        <v>121.19000200000001</v>
      </c>
      <c r="F703">
        <v>119.546204</v>
      </c>
      <c r="G703">
        <v>150712000</v>
      </c>
      <c r="H703">
        <f t="shared" si="40"/>
        <v>150712</v>
      </c>
      <c r="I703">
        <f t="shared" si="42"/>
        <v>-3.4086350301421361E-2</v>
      </c>
      <c r="K703" s="19">
        <f t="shared" si="41"/>
        <v>44118</v>
      </c>
      <c r="L703">
        <v>150712000</v>
      </c>
      <c r="M703">
        <v>119.546204</v>
      </c>
      <c r="N703" s="20">
        <f t="shared" si="43"/>
        <v>7.4322716830820532E-4</v>
      </c>
    </row>
    <row r="704" spans="1:14" x14ac:dyDescent="0.2">
      <c r="A704" s="1">
        <v>44119</v>
      </c>
      <c r="B704">
        <v>118.720001</v>
      </c>
      <c r="C704">
        <v>121.199997</v>
      </c>
      <c r="D704">
        <v>118.150002</v>
      </c>
      <c r="E704">
        <v>120.709999</v>
      </c>
      <c r="F704">
        <v>119.072716</v>
      </c>
      <c r="G704">
        <v>112559200</v>
      </c>
      <c r="H704">
        <f t="shared" si="40"/>
        <v>112559.2</v>
      </c>
      <c r="I704">
        <f t="shared" si="42"/>
        <v>-1.8842966942148792E-2</v>
      </c>
      <c r="K704" s="19">
        <f t="shared" si="41"/>
        <v>44119</v>
      </c>
      <c r="L704">
        <v>112559200</v>
      </c>
      <c r="M704">
        <v>119.072716</v>
      </c>
      <c r="N704" s="20">
        <f t="shared" si="43"/>
        <v>-3.9607112911757801E-3</v>
      </c>
    </row>
    <row r="705" spans="1:14" x14ac:dyDescent="0.2">
      <c r="A705" s="1">
        <v>44120</v>
      </c>
      <c r="B705">
        <v>121.279999</v>
      </c>
      <c r="C705">
        <v>121.550003</v>
      </c>
      <c r="D705">
        <v>118.80999799999999</v>
      </c>
      <c r="E705">
        <v>119.019997</v>
      </c>
      <c r="F705">
        <v>117.405632</v>
      </c>
      <c r="G705">
        <v>115393800</v>
      </c>
      <c r="H705">
        <f t="shared" si="40"/>
        <v>115393.8</v>
      </c>
      <c r="I705">
        <f t="shared" si="42"/>
        <v>2.1563325290066392E-2</v>
      </c>
      <c r="K705" s="19">
        <f t="shared" si="41"/>
        <v>44120</v>
      </c>
      <c r="L705">
        <v>115393800</v>
      </c>
      <c r="M705">
        <v>117.405632</v>
      </c>
      <c r="N705" s="20">
        <f t="shared" si="43"/>
        <v>-1.4000554081591645E-2</v>
      </c>
    </row>
    <row r="706" spans="1:14" x14ac:dyDescent="0.2">
      <c r="A706" s="1">
        <v>44123</v>
      </c>
      <c r="B706">
        <v>119.959999</v>
      </c>
      <c r="C706">
        <v>120.41999800000001</v>
      </c>
      <c r="D706">
        <v>115.660004</v>
      </c>
      <c r="E706">
        <v>115.980003</v>
      </c>
      <c r="F706">
        <v>114.406876</v>
      </c>
      <c r="G706">
        <v>120639300</v>
      </c>
      <c r="H706">
        <f t="shared" si="40"/>
        <v>120639.3</v>
      </c>
      <c r="I706">
        <f t="shared" si="42"/>
        <v>-1.0883905102934634E-2</v>
      </c>
      <c r="K706" s="19">
        <f t="shared" si="41"/>
        <v>44123</v>
      </c>
      <c r="L706">
        <v>120639300</v>
      </c>
      <c r="M706">
        <v>114.406876</v>
      </c>
      <c r="N706" s="20">
        <f t="shared" si="43"/>
        <v>-2.5541841127348988E-2</v>
      </c>
    </row>
    <row r="707" spans="1:14" x14ac:dyDescent="0.2">
      <c r="A707" s="1">
        <v>44124</v>
      </c>
      <c r="B707">
        <v>116.199997</v>
      </c>
      <c r="C707">
        <v>118.980003</v>
      </c>
      <c r="D707">
        <v>115.629997</v>
      </c>
      <c r="E707">
        <v>117.510002</v>
      </c>
      <c r="F707">
        <v>115.916115</v>
      </c>
      <c r="G707">
        <v>124423700</v>
      </c>
      <c r="H707">
        <f t="shared" ref="H707:H770" si="44">G707/1000</f>
        <v>124423.7</v>
      </c>
      <c r="I707">
        <f t="shared" si="42"/>
        <v>-3.1343798193929628E-2</v>
      </c>
      <c r="K707" s="19">
        <f t="shared" ref="K707:K770" si="45">A707</f>
        <v>44124</v>
      </c>
      <c r="L707">
        <v>124423700</v>
      </c>
      <c r="M707">
        <v>115.916115</v>
      </c>
      <c r="N707" s="20">
        <f t="shared" si="43"/>
        <v>1.3191855706295205E-2</v>
      </c>
    </row>
    <row r="708" spans="1:14" x14ac:dyDescent="0.2">
      <c r="A708" s="1">
        <v>44125</v>
      </c>
      <c r="B708">
        <v>116.66999800000001</v>
      </c>
      <c r="C708">
        <v>118.709999</v>
      </c>
      <c r="D708">
        <v>116.449997</v>
      </c>
      <c r="E708">
        <v>116.870003</v>
      </c>
      <c r="F708">
        <v>115.28480500000001</v>
      </c>
      <c r="G708">
        <v>89946000</v>
      </c>
      <c r="H708">
        <f t="shared" si="44"/>
        <v>89946</v>
      </c>
      <c r="I708">
        <f t="shared" ref="I708:I771" si="46">(B708-B707)/B707</f>
        <v>4.0447591405704643E-3</v>
      </c>
      <c r="K708" s="19">
        <f t="shared" si="45"/>
        <v>44125</v>
      </c>
      <c r="L708">
        <v>89946000</v>
      </c>
      <c r="M708">
        <v>115.28480500000001</v>
      </c>
      <c r="N708" s="20">
        <f t="shared" ref="N708:N771" si="47">(F708-F707)/F707</f>
        <v>-5.4462660347096613E-3</v>
      </c>
    </row>
    <row r="709" spans="1:14" x14ac:dyDescent="0.2">
      <c r="A709" s="1">
        <v>44126</v>
      </c>
      <c r="B709">
        <v>117.449997</v>
      </c>
      <c r="C709">
        <v>118.040001</v>
      </c>
      <c r="D709">
        <v>114.589996</v>
      </c>
      <c r="E709">
        <v>115.75</v>
      </c>
      <c r="F709">
        <v>114.17997699999999</v>
      </c>
      <c r="G709">
        <v>101988000</v>
      </c>
      <c r="H709">
        <f t="shared" si="44"/>
        <v>101988</v>
      </c>
      <c r="I709">
        <f t="shared" si="46"/>
        <v>6.6855148141854726E-3</v>
      </c>
      <c r="K709" s="19">
        <f t="shared" si="45"/>
        <v>44126</v>
      </c>
      <c r="L709">
        <v>101988000</v>
      </c>
      <c r="M709">
        <v>114.17997699999999</v>
      </c>
      <c r="N709" s="20">
        <f t="shared" si="47"/>
        <v>-9.5834659216365234E-3</v>
      </c>
    </row>
    <row r="710" spans="1:14" x14ac:dyDescent="0.2">
      <c r="A710" s="1">
        <v>44127</v>
      </c>
      <c r="B710">
        <v>116.389999</v>
      </c>
      <c r="C710">
        <v>116.550003</v>
      </c>
      <c r="D710">
        <v>114.279999</v>
      </c>
      <c r="E710">
        <v>115.040001</v>
      </c>
      <c r="F710">
        <v>113.47962200000001</v>
      </c>
      <c r="G710">
        <v>82572600</v>
      </c>
      <c r="H710">
        <f t="shared" si="44"/>
        <v>82572.600000000006</v>
      </c>
      <c r="I710">
        <f t="shared" si="46"/>
        <v>-9.0251002730974365E-3</v>
      </c>
      <c r="K710" s="19">
        <f t="shared" si="45"/>
        <v>44127</v>
      </c>
      <c r="L710">
        <v>82572600</v>
      </c>
      <c r="M710">
        <v>113.47962200000001</v>
      </c>
      <c r="N710" s="20">
        <f t="shared" si="47"/>
        <v>-6.1337812320630229E-3</v>
      </c>
    </row>
    <row r="711" spans="1:14" x14ac:dyDescent="0.2">
      <c r="A711" s="1">
        <v>44130</v>
      </c>
      <c r="B711">
        <v>114.010002</v>
      </c>
      <c r="C711">
        <v>116.550003</v>
      </c>
      <c r="D711">
        <v>112.879997</v>
      </c>
      <c r="E711">
        <v>115.050003</v>
      </c>
      <c r="F711">
        <v>113.48949399999999</v>
      </c>
      <c r="G711">
        <v>111850700</v>
      </c>
      <c r="H711">
        <f t="shared" si="44"/>
        <v>111850.7</v>
      </c>
      <c r="I711">
        <f t="shared" si="46"/>
        <v>-2.0448466538778843E-2</v>
      </c>
      <c r="K711" s="19">
        <f t="shared" si="45"/>
        <v>44130</v>
      </c>
      <c r="L711">
        <v>111850700</v>
      </c>
      <c r="M711">
        <v>113.48949399999999</v>
      </c>
      <c r="N711" s="20">
        <f t="shared" si="47"/>
        <v>8.6993592558734677E-5</v>
      </c>
    </row>
    <row r="712" spans="1:14" x14ac:dyDescent="0.2">
      <c r="A712" s="1">
        <v>44131</v>
      </c>
      <c r="B712">
        <v>115.489998</v>
      </c>
      <c r="C712">
        <v>117.279999</v>
      </c>
      <c r="D712">
        <v>114.540001</v>
      </c>
      <c r="E712">
        <v>116.599998</v>
      </c>
      <c r="F712">
        <v>115.018463</v>
      </c>
      <c r="G712">
        <v>92276800</v>
      </c>
      <c r="H712">
        <f t="shared" si="44"/>
        <v>92276.800000000003</v>
      </c>
      <c r="I712">
        <f t="shared" si="46"/>
        <v>1.2981282115932248E-2</v>
      </c>
      <c r="K712" s="19">
        <f t="shared" si="45"/>
        <v>44131</v>
      </c>
      <c r="L712">
        <v>92276800</v>
      </c>
      <c r="M712">
        <v>115.018463</v>
      </c>
      <c r="N712" s="20">
        <f t="shared" si="47"/>
        <v>1.347233956299077E-2</v>
      </c>
    </row>
    <row r="713" spans="1:14" x14ac:dyDescent="0.2">
      <c r="A713" s="1">
        <v>44132</v>
      </c>
      <c r="B713">
        <v>115.050003</v>
      </c>
      <c r="C713">
        <v>115.43</v>
      </c>
      <c r="D713">
        <v>111.099998</v>
      </c>
      <c r="E713">
        <v>111.199997</v>
      </c>
      <c r="F713">
        <v>109.691704</v>
      </c>
      <c r="G713">
        <v>143937800</v>
      </c>
      <c r="H713">
        <f t="shared" si="44"/>
        <v>143937.79999999999</v>
      </c>
      <c r="I713">
        <f t="shared" si="46"/>
        <v>-3.8098104391689064E-3</v>
      </c>
      <c r="K713" s="19">
        <f t="shared" si="45"/>
        <v>44132</v>
      </c>
      <c r="L713">
        <v>143937800</v>
      </c>
      <c r="M713">
        <v>109.691704</v>
      </c>
      <c r="N713" s="20">
        <f t="shared" si="47"/>
        <v>-4.6312208153920432E-2</v>
      </c>
    </row>
    <row r="714" spans="1:14" x14ac:dyDescent="0.2">
      <c r="A714" s="1">
        <v>44133</v>
      </c>
      <c r="B714">
        <v>112.370003</v>
      </c>
      <c r="C714">
        <v>116.93</v>
      </c>
      <c r="D714">
        <v>112.199997</v>
      </c>
      <c r="E714">
        <v>115.32</v>
      </c>
      <c r="F714">
        <v>113.755821</v>
      </c>
      <c r="G714">
        <v>146129200</v>
      </c>
      <c r="H714">
        <f t="shared" si="44"/>
        <v>146129.20000000001</v>
      </c>
      <c r="I714">
        <f t="shared" si="46"/>
        <v>-2.3294219296978259E-2</v>
      </c>
      <c r="K714" s="19">
        <f t="shared" si="45"/>
        <v>44133</v>
      </c>
      <c r="L714">
        <v>146129200</v>
      </c>
      <c r="M714">
        <v>113.755821</v>
      </c>
      <c r="N714" s="20">
        <f t="shared" si="47"/>
        <v>3.7050358885846062E-2</v>
      </c>
    </row>
    <row r="715" spans="1:14" x14ac:dyDescent="0.2">
      <c r="A715" s="1">
        <v>44134</v>
      </c>
      <c r="B715">
        <v>111.05999799999999</v>
      </c>
      <c r="C715">
        <v>111.989998</v>
      </c>
      <c r="D715">
        <v>107.720001</v>
      </c>
      <c r="E715">
        <v>108.860001</v>
      </c>
      <c r="F715">
        <v>107.383453</v>
      </c>
      <c r="G715">
        <v>190272600</v>
      </c>
      <c r="H715">
        <f t="shared" si="44"/>
        <v>190272.6</v>
      </c>
      <c r="I715">
        <f t="shared" si="46"/>
        <v>-1.1657959998452646E-2</v>
      </c>
      <c r="K715" s="19">
        <f t="shared" si="45"/>
        <v>44134</v>
      </c>
      <c r="L715">
        <v>190272600</v>
      </c>
      <c r="M715">
        <v>107.383453</v>
      </c>
      <c r="N715" s="20">
        <f t="shared" si="47"/>
        <v>-5.6017950940725876E-2</v>
      </c>
    </row>
    <row r="716" spans="1:14" x14ac:dyDescent="0.2">
      <c r="A716" s="1">
        <v>44137</v>
      </c>
      <c r="B716">
        <v>109.110001</v>
      </c>
      <c r="C716">
        <v>110.68</v>
      </c>
      <c r="D716">
        <v>107.32</v>
      </c>
      <c r="E716">
        <v>108.769997</v>
      </c>
      <c r="F716">
        <v>107.294662</v>
      </c>
      <c r="G716">
        <v>122866900</v>
      </c>
      <c r="H716">
        <f t="shared" si="44"/>
        <v>122866.9</v>
      </c>
      <c r="I716">
        <f t="shared" si="46"/>
        <v>-1.7558050019053632E-2</v>
      </c>
      <c r="K716" s="19">
        <f t="shared" si="45"/>
        <v>44137</v>
      </c>
      <c r="L716">
        <v>122866900</v>
      </c>
      <c r="M716">
        <v>107.294662</v>
      </c>
      <c r="N716" s="20">
        <f t="shared" si="47"/>
        <v>-8.2685923686958091E-4</v>
      </c>
    </row>
    <row r="717" spans="1:14" x14ac:dyDescent="0.2">
      <c r="A717" s="1">
        <v>44138</v>
      </c>
      <c r="B717">
        <v>109.660004</v>
      </c>
      <c r="C717">
        <v>111.489998</v>
      </c>
      <c r="D717">
        <v>108.730003</v>
      </c>
      <c r="E717">
        <v>110.44000200000001</v>
      </c>
      <c r="F717">
        <v>108.94201700000001</v>
      </c>
      <c r="G717">
        <v>107624400</v>
      </c>
      <c r="H717">
        <f t="shared" si="44"/>
        <v>107624.4</v>
      </c>
      <c r="I717">
        <f t="shared" si="46"/>
        <v>5.0408119783630452E-3</v>
      </c>
      <c r="K717" s="19">
        <f t="shared" si="45"/>
        <v>44138</v>
      </c>
      <c r="L717">
        <v>107624400</v>
      </c>
      <c r="M717">
        <v>108.94201700000001</v>
      </c>
      <c r="N717" s="20">
        <f t="shared" si="47"/>
        <v>1.5353559713902678E-2</v>
      </c>
    </row>
    <row r="718" spans="1:14" x14ac:dyDescent="0.2">
      <c r="A718" s="1">
        <v>44139</v>
      </c>
      <c r="B718">
        <v>114.139999</v>
      </c>
      <c r="C718">
        <v>115.589996</v>
      </c>
      <c r="D718">
        <v>112.349998</v>
      </c>
      <c r="E718">
        <v>114.949997</v>
      </c>
      <c r="F718">
        <v>113.390839</v>
      </c>
      <c r="G718">
        <v>138235500</v>
      </c>
      <c r="H718">
        <f t="shared" si="44"/>
        <v>138235.5</v>
      </c>
      <c r="I718">
        <f t="shared" si="46"/>
        <v>4.0853500242440284E-2</v>
      </c>
      <c r="K718" s="19">
        <f t="shared" si="45"/>
        <v>44139</v>
      </c>
      <c r="L718">
        <v>138235500</v>
      </c>
      <c r="M718">
        <v>113.390839</v>
      </c>
      <c r="N718" s="20">
        <f t="shared" si="47"/>
        <v>4.0836603933999058E-2</v>
      </c>
    </row>
    <row r="719" spans="1:14" x14ac:dyDescent="0.2">
      <c r="A719" s="1">
        <v>44140</v>
      </c>
      <c r="B719">
        <v>117.949997</v>
      </c>
      <c r="C719">
        <v>119.620003</v>
      </c>
      <c r="D719">
        <v>116.870003</v>
      </c>
      <c r="E719">
        <v>119.029999</v>
      </c>
      <c r="F719">
        <v>117.415504</v>
      </c>
      <c r="G719">
        <v>126387100</v>
      </c>
      <c r="H719">
        <f t="shared" si="44"/>
        <v>126387.1</v>
      </c>
      <c r="I719">
        <f t="shared" si="46"/>
        <v>3.3380042346066542E-2</v>
      </c>
      <c r="K719" s="19">
        <f t="shared" si="45"/>
        <v>44140</v>
      </c>
      <c r="L719">
        <v>126387100</v>
      </c>
      <c r="M719">
        <v>117.415504</v>
      </c>
      <c r="N719" s="20">
        <f t="shared" si="47"/>
        <v>3.5493740371742015E-2</v>
      </c>
    </row>
    <row r="720" spans="1:14" x14ac:dyDescent="0.2">
      <c r="A720" s="1">
        <v>44141</v>
      </c>
      <c r="B720">
        <v>118.32</v>
      </c>
      <c r="C720">
        <v>119.199997</v>
      </c>
      <c r="D720">
        <v>116.129997</v>
      </c>
      <c r="E720">
        <v>118.69000200000001</v>
      </c>
      <c r="F720">
        <v>117.282104</v>
      </c>
      <c r="G720">
        <v>114457900</v>
      </c>
      <c r="H720">
        <f t="shared" si="44"/>
        <v>114457.9</v>
      </c>
      <c r="I720">
        <f t="shared" si="46"/>
        <v>3.1369479390490956E-3</v>
      </c>
      <c r="K720" s="19">
        <f t="shared" si="45"/>
        <v>44141</v>
      </c>
      <c r="L720">
        <v>114457900</v>
      </c>
      <c r="M720">
        <v>117.282104</v>
      </c>
      <c r="N720" s="20">
        <f t="shared" si="47"/>
        <v>-1.1361361613709433E-3</v>
      </c>
    </row>
    <row r="721" spans="1:14" x14ac:dyDescent="0.2">
      <c r="A721" s="1">
        <v>44144</v>
      </c>
      <c r="B721">
        <v>120.5</v>
      </c>
      <c r="C721">
        <v>121.989998</v>
      </c>
      <c r="D721">
        <v>116.050003</v>
      </c>
      <c r="E721">
        <v>116.32</v>
      </c>
      <c r="F721">
        <v>114.940208</v>
      </c>
      <c r="G721">
        <v>154515300</v>
      </c>
      <c r="H721">
        <f t="shared" si="44"/>
        <v>154515.29999999999</v>
      </c>
      <c r="I721">
        <f t="shared" si="46"/>
        <v>1.8424611223799923E-2</v>
      </c>
      <c r="K721" s="19">
        <f t="shared" si="45"/>
        <v>44144</v>
      </c>
      <c r="L721">
        <v>154515300</v>
      </c>
      <c r="M721">
        <v>114.940208</v>
      </c>
      <c r="N721" s="20">
        <f t="shared" si="47"/>
        <v>-1.9968059236045131E-2</v>
      </c>
    </row>
    <row r="722" spans="1:14" x14ac:dyDescent="0.2">
      <c r="A722" s="1">
        <v>44145</v>
      </c>
      <c r="B722">
        <v>115.550003</v>
      </c>
      <c r="C722">
        <v>117.589996</v>
      </c>
      <c r="D722">
        <v>114.129997</v>
      </c>
      <c r="E722">
        <v>115.970001</v>
      </c>
      <c r="F722">
        <v>114.594376</v>
      </c>
      <c r="G722">
        <v>138023400</v>
      </c>
      <c r="H722">
        <f t="shared" si="44"/>
        <v>138023.4</v>
      </c>
      <c r="I722">
        <f t="shared" si="46"/>
        <v>-4.1078813278008268E-2</v>
      </c>
      <c r="K722" s="19">
        <f t="shared" si="45"/>
        <v>44145</v>
      </c>
      <c r="L722">
        <v>138023400</v>
      </c>
      <c r="M722">
        <v>114.594376</v>
      </c>
      <c r="N722" s="20">
        <f t="shared" si="47"/>
        <v>-3.0087991488583479E-3</v>
      </c>
    </row>
    <row r="723" spans="1:14" x14ac:dyDescent="0.2">
      <c r="A723" s="1">
        <v>44146</v>
      </c>
      <c r="B723">
        <v>117.19000200000001</v>
      </c>
      <c r="C723">
        <v>119.629997</v>
      </c>
      <c r="D723">
        <v>116.44000200000001</v>
      </c>
      <c r="E723">
        <v>119.489998</v>
      </c>
      <c r="F723">
        <v>118.072609</v>
      </c>
      <c r="G723">
        <v>112295000</v>
      </c>
      <c r="H723">
        <f t="shared" si="44"/>
        <v>112295</v>
      </c>
      <c r="I723">
        <f t="shared" si="46"/>
        <v>1.4192981024846906E-2</v>
      </c>
      <c r="K723" s="19">
        <f t="shared" si="45"/>
        <v>44146</v>
      </c>
      <c r="L723">
        <v>112295000</v>
      </c>
      <c r="M723">
        <v>118.072609</v>
      </c>
      <c r="N723" s="20">
        <f t="shared" si="47"/>
        <v>3.035256285177558E-2</v>
      </c>
    </row>
    <row r="724" spans="1:14" x14ac:dyDescent="0.2">
      <c r="A724" s="1">
        <v>44147</v>
      </c>
      <c r="B724">
        <v>119.620003</v>
      </c>
      <c r="C724">
        <v>120.529999</v>
      </c>
      <c r="D724">
        <v>118.57</v>
      </c>
      <c r="E724">
        <v>119.209999</v>
      </c>
      <c r="F724">
        <v>117.795937</v>
      </c>
      <c r="G724">
        <v>103162300</v>
      </c>
      <c r="H724">
        <f t="shared" si="44"/>
        <v>103162.3</v>
      </c>
      <c r="I724">
        <f t="shared" si="46"/>
        <v>2.0735565820708748E-2</v>
      </c>
      <c r="K724" s="19">
        <f t="shared" si="45"/>
        <v>44147</v>
      </c>
      <c r="L724">
        <v>103162300</v>
      </c>
      <c r="M724">
        <v>117.795937</v>
      </c>
      <c r="N724" s="20">
        <f t="shared" si="47"/>
        <v>-2.3432361014399617E-3</v>
      </c>
    </row>
    <row r="725" spans="1:14" x14ac:dyDescent="0.2">
      <c r="A725" s="1">
        <v>44148</v>
      </c>
      <c r="B725">
        <v>119.44000200000001</v>
      </c>
      <c r="C725">
        <v>119.66999800000001</v>
      </c>
      <c r="D725">
        <v>117.870003</v>
      </c>
      <c r="E725">
        <v>119.260002</v>
      </c>
      <c r="F725">
        <v>117.845337</v>
      </c>
      <c r="G725">
        <v>81581900</v>
      </c>
      <c r="H725">
        <f t="shared" si="44"/>
        <v>81581.899999999994</v>
      </c>
      <c r="I725">
        <f t="shared" si="46"/>
        <v>-1.5047734115170529E-3</v>
      </c>
      <c r="K725" s="19">
        <f t="shared" si="45"/>
        <v>44148</v>
      </c>
      <c r="L725">
        <v>81581900</v>
      </c>
      <c r="M725">
        <v>117.845337</v>
      </c>
      <c r="N725" s="20">
        <f t="shared" si="47"/>
        <v>4.1936930303466805E-4</v>
      </c>
    </row>
    <row r="726" spans="1:14" x14ac:dyDescent="0.2">
      <c r="A726" s="1">
        <v>44151</v>
      </c>
      <c r="B726">
        <v>118.91999800000001</v>
      </c>
      <c r="C726">
        <v>120.989998</v>
      </c>
      <c r="D726">
        <v>118.150002</v>
      </c>
      <c r="E726">
        <v>120.300003</v>
      </c>
      <c r="F726">
        <v>118.873009</v>
      </c>
      <c r="G726">
        <v>91183000</v>
      </c>
      <c r="H726">
        <f t="shared" si="44"/>
        <v>91183</v>
      </c>
      <c r="I726">
        <f t="shared" si="46"/>
        <v>-4.3536837851024159E-3</v>
      </c>
      <c r="K726" s="19">
        <f t="shared" si="45"/>
        <v>44151</v>
      </c>
      <c r="L726">
        <v>91183000</v>
      </c>
      <c r="M726">
        <v>118.873009</v>
      </c>
      <c r="N726" s="20">
        <f t="shared" si="47"/>
        <v>8.7205147540118239E-3</v>
      </c>
    </row>
    <row r="727" spans="1:14" x14ac:dyDescent="0.2">
      <c r="A727" s="1">
        <v>44152</v>
      </c>
      <c r="B727">
        <v>119.550003</v>
      </c>
      <c r="C727">
        <v>120.66999800000001</v>
      </c>
      <c r="D727">
        <v>118.959999</v>
      </c>
      <c r="E727">
        <v>119.389999</v>
      </c>
      <c r="F727">
        <v>117.973816</v>
      </c>
      <c r="G727">
        <v>74271000</v>
      </c>
      <c r="H727">
        <f t="shared" si="44"/>
        <v>74271</v>
      </c>
      <c r="I727">
        <f t="shared" si="46"/>
        <v>5.297721246177594E-3</v>
      </c>
      <c r="K727" s="19">
        <f t="shared" si="45"/>
        <v>44152</v>
      </c>
      <c r="L727">
        <v>74271000</v>
      </c>
      <c r="M727">
        <v>117.973816</v>
      </c>
      <c r="N727" s="20">
        <f t="shared" si="47"/>
        <v>-7.5643159667977853E-3</v>
      </c>
    </row>
    <row r="728" spans="1:14" x14ac:dyDescent="0.2">
      <c r="A728" s="1">
        <v>44153</v>
      </c>
      <c r="B728">
        <v>118.610001</v>
      </c>
      <c r="C728">
        <v>119.82</v>
      </c>
      <c r="D728">
        <v>118</v>
      </c>
      <c r="E728">
        <v>118.029999</v>
      </c>
      <c r="F728">
        <v>116.629929</v>
      </c>
      <c r="G728">
        <v>76322100</v>
      </c>
      <c r="H728">
        <f t="shared" si="44"/>
        <v>76322.100000000006</v>
      </c>
      <c r="I728">
        <f t="shared" si="46"/>
        <v>-7.8628354363153539E-3</v>
      </c>
      <c r="K728" s="19">
        <f t="shared" si="45"/>
        <v>44153</v>
      </c>
      <c r="L728">
        <v>76322100</v>
      </c>
      <c r="M728">
        <v>116.629929</v>
      </c>
      <c r="N728" s="20">
        <f t="shared" si="47"/>
        <v>-1.1391400613844645E-2</v>
      </c>
    </row>
    <row r="729" spans="1:14" x14ac:dyDescent="0.2">
      <c r="A729" s="1">
        <v>44154</v>
      </c>
      <c r="B729">
        <v>117.589996</v>
      </c>
      <c r="C729">
        <v>119.05999799999999</v>
      </c>
      <c r="D729">
        <v>116.80999799999999</v>
      </c>
      <c r="E729">
        <v>118.639999</v>
      </c>
      <c r="F729">
        <v>117.232704</v>
      </c>
      <c r="G729">
        <v>74113000</v>
      </c>
      <c r="H729">
        <f t="shared" si="44"/>
        <v>74113</v>
      </c>
      <c r="I729">
        <f t="shared" si="46"/>
        <v>-8.5996542568109215E-3</v>
      </c>
      <c r="K729" s="19">
        <f t="shared" si="45"/>
        <v>44154</v>
      </c>
      <c r="L729">
        <v>74113000</v>
      </c>
      <c r="M729">
        <v>117.232704</v>
      </c>
      <c r="N729" s="20">
        <f t="shared" si="47"/>
        <v>5.1682703159323202E-3</v>
      </c>
    </row>
    <row r="730" spans="1:14" x14ac:dyDescent="0.2">
      <c r="A730" s="1">
        <v>44155</v>
      </c>
      <c r="B730">
        <v>118.639999</v>
      </c>
      <c r="C730">
        <v>118.769997</v>
      </c>
      <c r="D730">
        <v>117.290001</v>
      </c>
      <c r="E730">
        <v>117.339996</v>
      </c>
      <c r="F730">
        <v>115.948105</v>
      </c>
      <c r="G730">
        <v>73604300</v>
      </c>
      <c r="H730">
        <f t="shared" si="44"/>
        <v>73604.3</v>
      </c>
      <c r="I730">
        <f t="shared" si="46"/>
        <v>8.9293565415207929E-3</v>
      </c>
      <c r="K730" s="19">
        <f t="shared" si="45"/>
        <v>44155</v>
      </c>
      <c r="L730">
        <v>73604300</v>
      </c>
      <c r="M730">
        <v>115.948105</v>
      </c>
      <c r="N730" s="20">
        <f t="shared" si="47"/>
        <v>-1.0957684640627244E-2</v>
      </c>
    </row>
    <row r="731" spans="1:14" x14ac:dyDescent="0.2">
      <c r="A731" s="1">
        <v>44158</v>
      </c>
      <c r="B731">
        <v>117.18</v>
      </c>
      <c r="C731">
        <v>117.620003</v>
      </c>
      <c r="D731">
        <v>113.75</v>
      </c>
      <c r="E731">
        <v>113.849998</v>
      </c>
      <c r="F731">
        <v>112.49951900000001</v>
      </c>
      <c r="G731">
        <v>127959300</v>
      </c>
      <c r="H731">
        <f t="shared" si="44"/>
        <v>127959.3</v>
      </c>
      <c r="I731">
        <f t="shared" si="46"/>
        <v>-1.2306127885250541E-2</v>
      </c>
      <c r="K731" s="19">
        <f t="shared" si="45"/>
        <v>44158</v>
      </c>
      <c r="L731">
        <v>127959300</v>
      </c>
      <c r="M731">
        <v>112.49951900000001</v>
      </c>
      <c r="N731" s="20">
        <f t="shared" si="47"/>
        <v>-2.9742495575930214E-2</v>
      </c>
    </row>
    <row r="732" spans="1:14" x14ac:dyDescent="0.2">
      <c r="A732" s="1">
        <v>44159</v>
      </c>
      <c r="B732">
        <v>113.910004</v>
      </c>
      <c r="C732">
        <v>115.849998</v>
      </c>
      <c r="D732">
        <v>112.589996</v>
      </c>
      <c r="E732">
        <v>115.16999800000001</v>
      </c>
      <c r="F732">
        <v>113.803856</v>
      </c>
      <c r="G732">
        <v>113874200</v>
      </c>
      <c r="H732">
        <f t="shared" si="44"/>
        <v>113874.2</v>
      </c>
      <c r="I732">
        <f t="shared" si="46"/>
        <v>-2.7905751834784144E-2</v>
      </c>
      <c r="K732" s="19">
        <f t="shared" si="45"/>
        <v>44159</v>
      </c>
      <c r="L732">
        <v>113874200</v>
      </c>
      <c r="M732">
        <v>113.803856</v>
      </c>
      <c r="N732" s="20">
        <f t="shared" si="47"/>
        <v>1.1594156238125691E-2</v>
      </c>
    </row>
    <row r="733" spans="1:14" x14ac:dyDescent="0.2">
      <c r="A733" s="1">
        <v>44160</v>
      </c>
      <c r="B733">
        <v>115.550003</v>
      </c>
      <c r="C733">
        <v>116.75</v>
      </c>
      <c r="D733">
        <v>115.16999800000001</v>
      </c>
      <c r="E733">
        <v>116.029999</v>
      </c>
      <c r="F733">
        <v>114.653656</v>
      </c>
      <c r="G733">
        <v>76499200</v>
      </c>
      <c r="H733">
        <f t="shared" si="44"/>
        <v>76499.199999999997</v>
      </c>
      <c r="I733">
        <f t="shared" si="46"/>
        <v>1.4397321941978012E-2</v>
      </c>
      <c r="K733" s="19">
        <f t="shared" si="45"/>
        <v>44160</v>
      </c>
      <c r="L733">
        <v>76499200</v>
      </c>
      <c r="M733">
        <v>114.653656</v>
      </c>
      <c r="N733" s="20">
        <f t="shared" si="47"/>
        <v>7.4672337991781397E-3</v>
      </c>
    </row>
    <row r="734" spans="1:14" x14ac:dyDescent="0.2">
      <c r="A734" s="1">
        <v>44162</v>
      </c>
      <c r="B734">
        <v>116.57</v>
      </c>
      <c r="C734">
        <v>117.489998</v>
      </c>
      <c r="D734">
        <v>116.220001</v>
      </c>
      <c r="E734">
        <v>116.589996</v>
      </c>
      <c r="F734">
        <v>115.207016</v>
      </c>
      <c r="G734">
        <v>46691300</v>
      </c>
      <c r="H734">
        <f t="shared" si="44"/>
        <v>46691.3</v>
      </c>
      <c r="I734">
        <f t="shared" si="46"/>
        <v>8.8273212766596752E-3</v>
      </c>
      <c r="K734" s="19">
        <f t="shared" si="45"/>
        <v>44162</v>
      </c>
      <c r="L734">
        <v>46691300</v>
      </c>
      <c r="M734">
        <v>115.207016</v>
      </c>
      <c r="N734" s="20">
        <f t="shared" si="47"/>
        <v>4.8263615771659118E-3</v>
      </c>
    </row>
    <row r="735" spans="1:14" x14ac:dyDescent="0.2">
      <c r="A735" s="1">
        <v>44165</v>
      </c>
      <c r="B735">
        <v>116.970001</v>
      </c>
      <c r="C735">
        <v>120.970001</v>
      </c>
      <c r="D735">
        <v>116.80999799999999</v>
      </c>
      <c r="E735">
        <v>119.050003</v>
      </c>
      <c r="F735">
        <v>117.63784</v>
      </c>
      <c r="G735">
        <v>169410200</v>
      </c>
      <c r="H735">
        <f t="shared" si="44"/>
        <v>169410.2</v>
      </c>
      <c r="I735">
        <f t="shared" si="46"/>
        <v>3.4314231792056549E-3</v>
      </c>
      <c r="K735" s="19">
        <f t="shared" si="45"/>
        <v>44165</v>
      </c>
      <c r="L735">
        <v>169410200</v>
      </c>
      <c r="M735">
        <v>117.63784</v>
      </c>
      <c r="N735" s="20">
        <f t="shared" si="47"/>
        <v>2.1099617752446616E-2</v>
      </c>
    </row>
    <row r="736" spans="1:14" x14ac:dyDescent="0.2">
      <c r="A736" s="1">
        <v>44166</v>
      </c>
      <c r="B736">
        <v>121.010002</v>
      </c>
      <c r="C736">
        <v>123.470001</v>
      </c>
      <c r="D736">
        <v>120.010002</v>
      </c>
      <c r="E736">
        <v>122.720001</v>
      </c>
      <c r="F736">
        <v>121.264313</v>
      </c>
      <c r="G736">
        <v>127728200</v>
      </c>
      <c r="H736">
        <f t="shared" si="44"/>
        <v>127728.2</v>
      </c>
      <c r="I736">
        <f t="shared" si="46"/>
        <v>3.4538778878868297E-2</v>
      </c>
      <c r="K736" s="19">
        <f t="shared" si="45"/>
        <v>44166</v>
      </c>
      <c r="L736">
        <v>127728200</v>
      </c>
      <c r="M736">
        <v>121.264313</v>
      </c>
      <c r="N736" s="20">
        <f t="shared" si="47"/>
        <v>3.0827436137895802E-2</v>
      </c>
    </row>
    <row r="737" spans="1:14" x14ac:dyDescent="0.2">
      <c r="A737" s="1">
        <v>44167</v>
      </c>
      <c r="B737">
        <v>122.019997</v>
      </c>
      <c r="C737">
        <v>123.370003</v>
      </c>
      <c r="D737">
        <v>120.889999</v>
      </c>
      <c r="E737">
        <v>123.08000199999999</v>
      </c>
      <c r="F737">
        <v>121.62003300000001</v>
      </c>
      <c r="G737">
        <v>89004200</v>
      </c>
      <c r="H737">
        <f t="shared" si="44"/>
        <v>89004.2</v>
      </c>
      <c r="I737">
        <f t="shared" si="46"/>
        <v>8.3463761945893004E-3</v>
      </c>
      <c r="K737" s="19">
        <f t="shared" si="45"/>
        <v>44167</v>
      </c>
      <c r="L737">
        <v>89004200</v>
      </c>
      <c r="M737">
        <v>121.62003300000001</v>
      </c>
      <c r="N737" s="20">
        <f t="shared" si="47"/>
        <v>2.9334269184372909E-3</v>
      </c>
    </row>
    <row r="738" spans="1:14" x14ac:dyDescent="0.2">
      <c r="A738" s="1">
        <v>44168</v>
      </c>
      <c r="B738">
        <v>123.519997</v>
      </c>
      <c r="C738">
        <v>123.779999</v>
      </c>
      <c r="D738">
        <v>122.209999</v>
      </c>
      <c r="E738">
        <v>122.94000200000001</v>
      </c>
      <c r="F738">
        <v>121.481697</v>
      </c>
      <c r="G738">
        <v>78967600</v>
      </c>
      <c r="H738">
        <f t="shared" si="44"/>
        <v>78967.600000000006</v>
      </c>
      <c r="I738">
        <f t="shared" si="46"/>
        <v>1.2293067012614334E-2</v>
      </c>
      <c r="K738" s="19">
        <f t="shared" si="45"/>
        <v>44168</v>
      </c>
      <c r="L738">
        <v>78967600</v>
      </c>
      <c r="M738">
        <v>121.481697</v>
      </c>
      <c r="N738" s="20">
        <f t="shared" si="47"/>
        <v>-1.1374441906294298E-3</v>
      </c>
    </row>
    <row r="739" spans="1:14" x14ac:dyDescent="0.2">
      <c r="A739" s="1">
        <v>44169</v>
      </c>
      <c r="B739">
        <v>122.599998</v>
      </c>
      <c r="C739">
        <v>122.860001</v>
      </c>
      <c r="D739">
        <v>121.519997</v>
      </c>
      <c r="E739">
        <v>122.25</v>
      </c>
      <c r="F739">
        <v>120.799881</v>
      </c>
      <c r="G739">
        <v>78260400</v>
      </c>
      <c r="H739">
        <f t="shared" si="44"/>
        <v>78260.399999999994</v>
      </c>
      <c r="I739">
        <f t="shared" si="46"/>
        <v>-7.4481786135406416E-3</v>
      </c>
      <c r="K739" s="19">
        <f t="shared" si="45"/>
        <v>44169</v>
      </c>
      <c r="L739">
        <v>78260400</v>
      </c>
      <c r="M739">
        <v>120.799881</v>
      </c>
      <c r="N739" s="20">
        <f t="shared" si="47"/>
        <v>-5.6124997990437834E-3</v>
      </c>
    </row>
    <row r="740" spans="1:14" x14ac:dyDescent="0.2">
      <c r="A740" s="1">
        <v>44172</v>
      </c>
      <c r="B740">
        <v>122.30999799999999</v>
      </c>
      <c r="C740">
        <v>124.57</v>
      </c>
      <c r="D740">
        <v>122.25</v>
      </c>
      <c r="E740">
        <v>123.75</v>
      </c>
      <c r="F740">
        <v>122.282089</v>
      </c>
      <c r="G740">
        <v>86712000</v>
      </c>
      <c r="H740">
        <f t="shared" si="44"/>
        <v>86712</v>
      </c>
      <c r="I740">
        <f t="shared" si="46"/>
        <v>-2.3654160255370173E-3</v>
      </c>
      <c r="K740" s="19">
        <f t="shared" si="45"/>
        <v>44172</v>
      </c>
      <c r="L740">
        <v>86712000</v>
      </c>
      <c r="M740">
        <v>122.282089</v>
      </c>
      <c r="N740" s="20">
        <f t="shared" si="47"/>
        <v>1.2269945861949979E-2</v>
      </c>
    </row>
    <row r="741" spans="1:14" x14ac:dyDescent="0.2">
      <c r="A741" s="1">
        <v>44173</v>
      </c>
      <c r="B741">
        <v>124.370003</v>
      </c>
      <c r="C741">
        <v>124.980003</v>
      </c>
      <c r="D741">
        <v>123.089996</v>
      </c>
      <c r="E741">
        <v>124.379997</v>
      </c>
      <c r="F741">
        <v>122.904602</v>
      </c>
      <c r="G741">
        <v>82225500</v>
      </c>
      <c r="H741">
        <f t="shared" si="44"/>
        <v>82225.5</v>
      </c>
      <c r="I741">
        <f t="shared" si="46"/>
        <v>1.6842490668669653E-2</v>
      </c>
      <c r="K741" s="19">
        <f t="shared" si="45"/>
        <v>44173</v>
      </c>
      <c r="L741">
        <v>82225500</v>
      </c>
      <c r="M741">
        <v>122.904602</v>
      </c>
      <c r="N741" s="20">
        <f t="shared" si="47"/>
        <v>5.09079461342861E-3</v>
      </c>
    </row>
    <row r="742" spans="1:14" x14ac:dyDescent="0.2">
      <c r="A742" s="1">
        <v>44174</v>
      </c>
      <c r="B742">
        <v>124.529999</v>
      </c>
      <c r="C742">
        <v>125.949997</v>
      </c>
      <c r="D742">
        <v>121</v>
      </c>
      <c r="E742">
        <v>121.779999</v>
      </c>
      <c r="F742">
        <v>120.33545700000001</v>
      </c>
      <c r="G742">
        <v>115089200</v>
      </c>
      <c r="H742">
        <f t="shared" si="44"/>
        <v>115089.2</v>
      </c>
      <c r="I742">
        <f t="shared" si="46"/>
        <v>1.2864516856207417E-3</v>
      </c>
      <c r="K742" s="19">
        <f t="shared" si="45"/>
        <v>44174</v>
      </c>
      <c r="L742">
        <v>115089200</v>
      </c>
      <c r="M742">
        <v>120.33545700000001</v>
      </c>
      <c r="N742" s="20">
        <f t="shared" si="47"/>
        <v>-2.0903570396818762E-2</v>
      </c>
    </row>
    <row r="743" spans="1:14" x14ac:dyDescent="0.2">
      <c r="A743" s="1">
        <v>44175</v>
      </c>
      <c r="B743">
        <v>120.5</v>
      </c>
      <c r="C743">
        <v>123.870003</v>
      </c>
      <c r="D743">
        <v>120.150002</v>
      </c>
      <c r="E743">
        <v>123.239998</v>
      </c>
      <c r="F743">
        <v>121.77813</v>
      </c>
      <c r="G743">
        <v>81312200</v>
      </c>
      <c r="H743">
        <f t="shared" si="44"/>
        <v>81312.2</v>
      </c>
      <c r="I743">
        <f t="shared" si="46"/>
        <v>-3.2361672146162979E-2</v>
      </c>
      <c r="K743" s="19">
        <f t="shared" si="45"/>
        <v>44175</v>
      </c>
      <c r="L743">
        <v>81312200</v>
      </c>
      <c r="M743">
        <v>121.77813</v>
      </c>
      <c r="N743" s="20">
        <f t="shared" si="47"/>
        <v>1.1988760719128687E-2</v>
      </c>
    </row>
    <row r="744" spans="1:14" x14ac:dyDescent="0.2">
      <c r="A744" s="1">
        <v>44176</v>
      </c>
      <c r="B744">
        <v>122.43</v>
      </c>
      <c r="C744">
        <v>122.760002</v>
      </c>
      <c r="D744">
        <v>120.550003</v>
      </c>
      <c r="E744">
        <v>122.410004</v>
      </c>
      <c r="F744">
        <v>120.95798499999999</v>
      </c>
      <c r="G744">
        <v>86939800</v>
      </c>
      <c r="H744">
        <f t="shared" si="44"/>
        <v>86939.8</v>
      </c>
      <c r="I744">
        <f t="shared" si="46"/>
        <v>1.6016597510373501E-2</v>
      </c>
      <c r="K744" s="19">
        <f t="shared" si="45"/>
        <v>44176</v>
      </c>
      <c r="L744">
        <v>86939800</v>
      </c>
      <c r="M744">
        <v>120.95798499999999</v>
      </c>
      <c r="N744" s="20">
        <f t="shared" si="47"/>
        <v>-6.734747856614408E-3</v>
      </c>
    </row>
    <row r="745" spans="1:14" x14ac:dyDescent="0.2">
      <c r="A745" s="1">
        <v>44179</v>
      </c>
      <c r="B745">
        <v>122.599998</v>
      </c>
      <c r="C745">
        <v>123.349998</v>
      </c>
      <c r="D745">
        <v>121.540001</v>
      </c>
      <c r="E745">
        <v>121.779999</v>
      </c>
      <c r="F745">
        <v>120.33545700000001</v>
      </c>
      <c r="G745">
        <v>79184500</v>
      </c>
      <c r="H745">
        <f t="shared" si="44"/>
        <v>79184.5</v>
      </c>
      <c r="I745">
        <f t="shared" si="46"/>
        <v>1.3885322224944257E-3</v>
      </c>
      <c r="K745" s="19">
        <f t="shared" si="45"/>
        <v>44179</v>
      </c>
      <c r="L745">
        <v>79184500</v>
      </c>
      <c r="M745">
        <v>120.33545700000001</v>
      </c>
      <c r="N745" s="20">
        <f t="shared" si="47"/>
        <v>-5.1466465814554406E-3</v>
      </c>
    </row>
    <row r="746" spans="1:14" x14ac:dyDescent="0.2">
      <c r="A746" s="1">
        <v>44180</v>
      </c>
      <c r="B746">
        <v>124.339996</v>
      </c>
      <c r="C746">
        <v>127.900002</v>
      </c>
      <c r="D746">
        <v>124.129997</v>
      </c>
      <c r="E746">
        <v>127.879997</v>
      </c>
      <c r="F746">
        <v>126.363083</v>
      </c>
      <c r="G746">
        <v>157243700</v>
      </c>
      <c r="H746">
        <f t="shared" si="44"/>
        <v>157243.70000000001</v>
      </c>
      <c r="I746">
        <f t="shared" si="46"/>
        <v>1.4192479840007828E-2</v>
      </c>
      <c r="K746" s="19">
        <f t="shared" si="45"/>
        <v>44180</v>
      </c>
      <c r="L746">
        <v>157243700</v>
      </c>
      <c r="M746">
        <v>126.363083</v>
      </c>
      <c r="N746" s="20">
        <f t="shared" si="47"/>
        <v>5.009019079056639E-2</v>
      </c>
    </row>
    <row r="747" spans="1:14" x14ac:dyDescent="0.2">
      <c r="A747" s="1">
        <v>44181</v>
      </c>
      <c r="B747">
        <v>127.410004</v>
      </c>
      <c r="C747">
        <v>128.36999499999999</v>
      </c>
      <c r="D747">
        <v>126.55999799999999</v>
      </c>
      <c r="E747">
        <v>127.80999799999999</v>
      </c>
      <c r="F747">
        <v>126.29392199999999</v>
      </c>
      <c r="G747">
        <v>98208600</v>
      </c>
      <c r="H747">
        <f t="shared" si="44"/>
        <v>98208.6</v>
      </c>
      <c r="I747">
        <f t="shared" si="46"/>
        <v>2.4690430261876489E-2</v>
      </c>
      <c r="K747" s="19">
        <f t="shared" si="45"/>
        <v>44181</v>
      </c>
      <c r="L747">
        <v>98208600</v>
      </c>
      <c r="M747">
        <v>126.29392199999999</v>
      </c>
      <c r="N747" s="20">
        <f t="shared" si="47"/>
        <v>-5.4731966297473327E-4</v>
      </c>
    </row>
    <row r="748" spans="1:14" x14ac:dyDescent="0.2">
      <c r="A748" s="1">
        <v>44182</v>
      </c>
      <c r="B748">
        <v>128.89999399999999</v>
      </c>
      <c r="C748">
        <v>129.58000200000001</v>
      </c>
      <c r="D748">
        <v>128.03999300000001</v>
      </c>
      <c r="E748">
        <v>128.699997</v>
      </c>
      <c r="F748">
        <v>127.173355</v>
      </c>
      <c r="G748">
        <v>94359800</v>
      </c>
      <c r="H748">
        <f t="shared" si="44"/>
        <v>94359.8</v>
      </c>
      <c r="I748">
        <f t="shared" si="46"/>
        <v>1.1694450617865075E-2</v>
      </c>
      <c r="K748" s="19">
        <f t="shared" si="45"/>
        <v>44182</v>
      </c>
      <c r="L748">
        <v>94359800</v>
      </c>
      <c r="M748">
        <v>127.173355</v>
      </c>
      <c r="N748" s="20">
        <f t="shared" si="47"/>
        <v>6.9633834001924964E-3</v>
      </c>
    </row>
    <row r="749" spans="1:14" x14ac:dyDescent="0.2">
      <c r="A749" s="1">
        <v>44183</v>
      </c>
      <c r="B749">
        <v>128.96000699999999</v>
      </c>
      <c r="C749">
        <v>129.10000600000001</v>
      </c>
      <c r="D749">
        <v>126.120003</v>
      </c>
      <c r="E749">
        <v>126.660004</v>
      </c>
      <c r="F749">
        <v>125.157578</v>
      </c>
      <c r="G749">
        <v>192541500</v>
      </c>
      <c r="H749">
        <f t="shared" si="44"/>
        <v>192541.5</v>
      </c>
      <c r="I749">
        <f t="shared" si="46"/>
        <v>4.6557798908817541E-4</v>
      </c>
      <c r="K749" s="19">
        <f t="shared" si="45"/>
        <v>44183</v>
      </c>
      <c r="L749">
        <v>192541500</v>
      </c>
      <c r="M749">
        <v>125.157578</v>
      </c>
      <c r="N749" s="20">
        <f t="shared" si="47"/>
        <v>-1.5850623741113064E-2</v>
      </c>
    </row>
    <row r="750" spans="1:14" x14ac:dyDescent="0.2">
      <c r="A750" s="1">
        <v>44186</v>
      </c>
      <c r="B750">
        <v>125.019997</v>
      </c>
      <c r="C750">
        <v>128.30999800000001</v>
      </c>
      <c r="D750">
        <v>123.449997</v>
      </c>
      <c r="E750">
        <v>128.229996</v>
      </c>
      <c r="F750">
        <v>126.70893100000001</v>
      </c>
      <c r="G750">
        <v>121251600</v>
      </c>
      <c r="H750">
        <f t="shared" si="44"/>
        <v>121251.6</v>
      </c>
      <c r="I750">
        <f t="shared" si="46"/>
        <v>-3.0552185066180921E-2</v>
      </c>
      <c r="K750" s="19">
        <f t="shared" si="45"/>
        <v>44186</v>
      </c>
      <c r="L750">
        <v>121251600</v>
      </c>
      <c r="M750">
        <v>126.70893100000001</v>
      </c>
      <c r="N750" s="20">
        <f t="shared" si="47"/>
        <v>1.2395198315518744E-2</v>
      </c>
    </row>
    <row r="751" spans="1:14" x14ac:dyDescent="0.2">
      <c r="A751" s="1">
        <v>44187</v>
      </c>
      <c r="B751">
        <v>131.61000100000001</v>
      </c>
      <c r="C751">
        <v>134.41000399999999</v>
      </c>
      <c r="D751">
        <v>129.64999399999999</v>
      </c>
      <c r="E751">
        <v>131.88000500000001</v>
      </c>
      <c r="F751">
        <v>130.315628</v>
      </c>
      <c r="G751">
        <v>168904800</v>
      </c>
      <c r="H751">
        <f t="shared" si="44"/>
        <v>168904.8</v>
      </c>
      <c r="I751">
        <f t="shared" si="46"/>
        <v>5.2711599409172978E-2</v>
      </c>
      <c r="K751" s="19">
        <f t="shared" si="45"/>
        <v>44187</v>
      </c>
      <c r="L751">
        <v>168904800</v>
      </c>
      <c r="M751">
        <v>130.315628</v>
      </c>
      <c r="N751" s="20">
        <f t="shared" si="47"/>
        <v>2.8464426079010931E-2</v>
      </c>
    </row>
    <row r="752" spans="1:14" x14ac:dyDescent="0.2">
      <c r="A752" s="1">
        <v>44188</v>
      </c>
      <c r="B752">
        <v>132.16000399999999</v>
      </c>
      <c r="C752">
        <v>132.429993</v>
      </c>
      <c r="D752">
        <v>130.779999</v>
      </c>
      <c r="E752">
        <v>130.96000699999999</v>
      </c>
      <c r="F752">
        <v>129.406555</v>
      </c>
      <c r="G752">
        <v>88223700</v>
      </c>
      <c r="H752">
        <f t="shared" si="44"/>
        <v>88223.7</v>
      </c>
      <c r="I752">
        <f t="shared" si="46"/>
        <v>4.179036515621448E-3</v>
      </c>
      <c r="K752" s="19">
        <f t="shared" si="45"/>
        <v>44188</v>
      </c>
      <c r="L752">
        <v>88223700</v>
      </c>
      <c r="M752">
        <v>129.406555</v>
      </c>
      <c r="N752" s="20">
        <f t="shared" si="47"/>
        <v>-6.9759323110502635E-3</v>
      </c>
    </row>
    <row r="753" spans="1:14" x14ac:dyDescent="0.2">
      <c r="A753" s="1">
        <v>44189</v>
      </c>
      <c r="B753">
        <v>131.320007</v>
      </c>
      <c r="C753">
        <v>133.46000699999999</v>
      </c>
      <c r="D753">
        <v>131.10000600000001</v>
      </c>
      <c r="E753">
        <v>131.970001</v>
      </c>
      <c r="F753">
        <v>130.404572</v>
      </c>
      <c r="G753">
        <v>54930100</v>
      </c>
      <c r="H753">
        <f t="shared" si="44"/>
        <v>54930.1</v>
      </c>
      <c r="I753">
        <f t="shared" si="46"/>
        <v>-6.3559093112616934E-3</v>
      </c>
      <c r="K753" s="19">
        <f t="shared" si="45"/>
        <v>44189</v>
      </c>
      <c r="L753">
        <v>54930100</v>
      </c>
      <c r="M753">
        <v>130.404572</v>
      </c>
      <c r="N753" s="20">
        <f t="shared" si="47"/>
        <v>7.7122600165038351E-3</v>
      </c>
    </row>
    <row r="754" spans="1:14" x14ac:dyDescent="0.2">
      <c r="A754" s="1">
        <v>44193</v>
      </c>
      <c r="B754">
        <v>133.990005</v>
      </c>
      <c r="C754">
        <v>137.33999600000001</v>
      </c>
      <c r="D754">
        <v>133.509995</v>
      </c>
      <c r="E754">
        <v>136.69000199999999</v>
      </c>
      <c r="F754">
        <v>135.06857299999999</v>
      </c>
      <c r="G754">
        <v>124486200</v>
      </c>
      <c r="H754">
        <f t="shared" si="44"/>
        <v>124486.2</v>
      </c>
      <c r="I754">
        <f t="shared" si="46"/>
        <v>2.0331997088608077E-2</v>
      </c>
      <c r="K754" s="19">
        <f t="shared" si="45"/>
        <v>44193</v>
      </c>
      <c r="L754">
        <v>124486200</v>
      </c>
      <c r="M754">
        <v>135.06857299999999</v>
      </c>
      <c r="N754" s="20">
        <f t="shared" si="47"/>
        <v>3.5765624843276084E-2</v>
      </c>
    </row>
    <row r="755" spans="1:14" x14ac:dyDescent="0.2">
      <c r="A755" s="1">
        <v>44194</v>
      </c>
      <c r="B755">
        <v>138.050003</v>
      </c>
      <c r="C755">
        <v>138.78999300000001</v>
      </c>
      <c r="D755">
        <v>134.33999600000001</v>
      </c>
      <c r="E755">
        <v>134.86999499999999</v>
      </c>
      <c r="F755">
        <v>133.27015700000001</v>
      </c>
      <c r="G755">
        <v>121047300</v>
      </c>
      <c r="H755">
        <f t="shared" si="44"/>
        <v>121047.3</v>
      </c>
      <c r="I755">
        <f t="shared" si="46"/>
        <v>3.0300752656886663E-2</v>
      </c>
      <c r="K755" s="19">
        <f t="shared" si="45"/>
        <v>44194</v>
      </c>
      <c r="L755">
        <v>121047300</v>
      </c>
      <c r="M755">
        <v>133.27015700000001</v>
      </c>
      <c r="N755" s="20">
        <f t="shared" si="47"/>
        <v>-1.3314836753328067E-2</v>
      </c>
    </row>
    <row r="756" spans="1:14" x14ac:dyDescent="0.2">
      <c r="A756" s="1">
        <v>44195</v>
      </c>
      <c r="B756">
        <v>135.58000200000001</v>
      </c>
      <c r="C756">
        <v>135.990005</v>
      </c>
      <c r="D756">
        <v>133.39999399999999</v>
      </c>
      <c r="E756">
        <v>133.720001</v>
      </c>
      <c r="F756">
        <v>132.13381999999999</v>
      </c>
      <c r="G756">
        <v>96452100</v>
      </c>
      <c r="H756">
        <f t="shared" si="44"/>
        <v>96452.1</v>
      </c>
      <c r="I756">
        <f t="shared" si="46"/>
        <v>-1.7892074946206239E-2</v>
      </c>
      <c r="K756" s="19">
        <f t="shared" si="45"/>
        <v>44195</v>
      </c>
      <c r="L756">
        <v>96452100</v>
      </c>
      <c r="M756">
        <v>132.13381999999999</v>
      </c>
      <c r="N756" s="20">
        <f t="shared" si="47"/>
        <v>-8.5265675795671639E-3</v>
      </c>
    </row>
    <row r="757" spans="1:14" x14ac:dyDescent="0.2">
      <c r="A757" s="1">
        <v>44196</v>
      </c>
      <c r="B757">
        <v>134.08000200000001</v>
      </c>
      <c r="C757">
        <v>134.740005</v>
      </c>
      <c r="D757">
        <v>131.720001</v>
      </c>
      <c r="E757">
        <v>132.69000199999999</v>
      </c>
      <c r="F757">
        <v>131.116028</v>
      </c>
      <c r="G757">
        <v>99116600</v>
      </c>
      <c r="H757">
        <f t="shared" si="44"/>
        <v>99116.6</v>
      </c>
      <c r="I757">
        <f t="shared" si="46"/>
        <v>-1.1063578535719449E-2</v>
      </c>
      <c r="K757" s="19">
        <f t="shared" si="45"/>
        <v>44196</v>
      </c>
      <c r="L757">
        <v>99116600</v>
      </c>
      <c r="M757">
        <v>131.116028</v>
      </c>
      <c r="N757" s="20">
        <f t="shared" si="47"/>
        <v>-7.7027365136343286E-3</v>
      </c>
    </row>
    <row r="758" spans="1:14" x14ac:dyDescent="0.2">
      <c r="A758" s="1">
        <v>44200</v>
      </c>
      <c r="B758">
        <v>133.520004</v>
      </c>
      <c r="C758">
        <v>133.61000100000001</v>
      </c>
      <c r="D758">
        <v>126.760002</v>
      </c>
      <c r="E758">
        <v>129.41000399999999</v>
      </c>
      <c r="F758">
        <v>127.874939</v>
      </c>
      <c r="G758">
        <v>143301900</v>
      </c>
      <c r="H758">
        <f t="shared" si="44"/>
        <v>143301.9</v>
      </c>
      <c r="I758">
        <f t="shared" si="46"/>
        <v>-4.1765959997525004E-3</v>
      </c>
      <c r="K758" s="19">
        <f t="shared" si="45"/>
        <v>44200</v>
      </c>
      <c r="L758">
        <v>143301900</v>
      </c>
      <c r="M758">
        <v>127.874939</v>
      </c>
      <c r="N758" s="20">
        <f t="shared" si="47"/>
        <v>-2.471924332546134E-2</v>
      </c>
    </row>
    <row r="759" spans="1:14" x14ac:dyDescent="0.2">
      <c r="A759" s="1">
        <v>44201</v>
      </c>
      <c r="B759">
        <v>128.88999899999999</v>
      </c>
      <c r="C759">
        <v>131.740005</v>
      </c>
      <c r="D759">
        <v>128.429993</v>
      </c>
      <c r="E759">
        <v>131.009995</v>
      </c>
      <c r="F759">
        <v>129.455963</v>
      </c>
      <c r="G759">
        <v>97664900</v>
      </c>
      <c r="H759">
        <f t="shared" si="44"/>
        <v>97664.9</v>
      </c>
      <c r="I759">
        <f t="shared" si="46"/>
        <v>-3.4676489374580989E-2</v>
      </c>
      <c r="K759" s="19">
        <f t="shared" si="45"/>
        <v>44201</v>
      </c>
      <c r="L759">
        <v>97664900</v>
      </c>
      <c r="M759">
        <v>129.455963</v>
      </c>
      <c r="N759" s="20">
        <f t="shared" si="47"/>
        <v>1.2363829944818189E-2</v>
      </c>
    </row>
    <row r="760" spans="1:14" x14ac:dyDescent="0.2">
      <c r="A760" s="1">
        <v>44202</v>
      </c>
      <c r="B760">
        <v>127.720001</v>
      </c>
      <c r="C760">
        <v>131.050003</v>
      </c>
      <c r="D760">
        <v>126.379997</v>
      </c>
      <c r="E760">
        <v>126.599998</v>
      </c>
      <c r="F760">
        <v>125.09826700000001</v>
      </c>
      <c r="G760">
        <v>155088000</v>
      </c>
      <c r="H760">
        <f t="shared" si="44"/>
        <v>155088</v>
      </c>
      <c r="I760">
        <f t="shared" si="46"/>
        <v>-9.0774925058381972E-3</v>
      </c>
      <c r="K760" s="19">
        <f t="shared" si="45"/>
        <v>44202</v>
      </c>
      <c r="L760">
        <v>155088000</v>
      </c>
      <c r="M760">
        <v>125.09826700000001</v>
      </c>
      <c r="N760" s="20">
        <f t="shared" si="47"/>
        <v>-3.3661608928744285E-2</v>
      </c>
    </row>
    <row r="761" spans="1:14" x14ac:dyDescent="0.2">
      <c r="A761" s="1">
        <v>44203</v>
      </c>
      <c r="B761">
        <v>128.36000100000001</v>
      </c>
      <c r="C761">
        <v>131.63000500000001</v>
      </c>
      <c r="D761">
        <v>127.860001</v>
      </c>
      <c r="E761">
        <v>130.91999799999999</v>
      </c>
      <c r="F761">
        <v>129.36702</v>
      </c>
      <c r="G761">
        <v>109578200</v>
      </c>
      <c r="H761">
        <f t="shared" si="44"/>
        <v>109578.2</v>
      </c>
      <c r="I761">
        <f t="shared" si="46"/>
        <v>5.0109614389997918E-3</v>
      </c>
      <c r="K761" s="19">
        <f t="shared" si="45"/>
        <v>44203</v>
      </c>
      <c r="L761">
        <v>109578200</v>
      </c>
      <c r="M761">
        <v>129.36702</v>
      </c>
      <c r="N761" s="20">
        <f t="shared" si="47"/>
        <v>3.4123198525204103E-2</v>
      </c>
    </row>
    <row r="762" spans="1:14" x14ac:dyDescent="0.2">
      <c r="A762" s="1">
        <v>44204</v>
      </c>
      <c r="B762">
        <v>132.429993</v>
      </c>
      <c r="C762">
        <v>132.63000500000001</v>
      </c>
      <c r="D762">
        <v>130.229996</v>
      </c>
      <c r="E762">
        <v>132.050003</v>
      </c>
      <c r="F762">
        <v>130.483643</v>
      </c>
      <c r="G762">
        <v>105158200</v>
      </c>
      <c r="H762">
        <f t="shared" si="44"/>
        <v>105158.2</v>
      </c>
      <c r="I762">
        <f t="shared" si="46"/>
        <v>3.1707634530167887E-2</v>
      </c>
      <c r="K762" s="19">
        <f t="shared" si="45"/>
        <v>44204</v>
      </c>
      <c r="L762">
        <v>105158200</v>
      </c>
      <c r="M762">
        <v>130.483643</v>
      </c>
      <c r="N762" s="20">
        <f t="shared" si="47"/>
        <v>8.631434812365656E-3</v>
      </c>
    </row>
    <row r="763" spans="1:14" x14ac:dyDescent="0.2">
      <c r="A763" s="1">
        <v>44207</v>
      </c>
      <c r="B763">
        <v>129.19000199999999</v>
      </c>
      <c r="C763">
        <v>130.16999799999999</v>
      </c>
      <c r="D763">
        <v>128.5</v>
      </c>
      <c r="E763">
        <v>128.979996</v>
      </c>
      <c r="F763">
        <v>127.450035</v>
      </c>
      <c r="G763">
        <v>100384500</v>
      </c>
      <c r="H763">
        <f t="shared" si="44"/>
        <v>100384.5</v>
      </c>
      <c r="I763">
        <f t="shared" si="46"/>
        <v>-2.4465688826246508E-2</v>
      </c>
      <c r="K763" s="19">
        <f t="shared" si="45"/>
        <v>44207</v>
      </c>
      <c r="L763">
        <v>100384500</v>
      </c>
      <c r="M763">
        <v>127.450035</v>
      </c>
      <c r="N763" s="20">
        <f t="shared" si="47"/>
        <v>-2.324895236102506E-2</v>
      </c>
    </row>
    <row r="764" spans="1:14" x14ac:dyDescent="0.2">
      <c r="A764" s="1">
        <v>44208</v>
      </c>
      <c r="B764">
        <v>128.5</v>
      </c>
      <c r="C764">
        <v>129.69000199999999</v>
      </c>
      <c r="D764">
        <v>126.860001</v>
      </c>
      <c r="E764">
        <v>128.800003</v>
      </c>
      <c r="F764">
        <v>127.272194</v>
      </c>
      <c r="G764">
        <v>91951100</v>
      </c>
      <c r="H764">
        <f t="shared" si="44"/>
        <v>91951.1</v>
      </c>
      <c r="I764">
        <f t="shared" si="46"/>
        <v>-5.340986061754165E-3</v>
      </c>
      <c r="K764" s="19">
        <f t="shared" si="45"/>
        <v>44208</v>
      </c>
      <c r="L764">
        <v>91951100</v>
      </c>
      <c r="M764">
        <v>127.272194</v>
      </c>
      <c r="N764" s="20">
        <f t="shared" si="47"/>
        <v>-1.3953781966399681E-3</v>
      </c>
    </row>
    <row r="765" spans="1:14" x14ac:dyDescent="0.2">
      <c r="A765" s="1">
        <v>44209</v>
      </c>
      <c r="B765">
        <v>128.759995</v>
      </c>
      <c r="C765">
        <v>131.449997</v>
      </c>
      <c r="D765">
        <v>128.490005</v>
      </c>
      <c r="E765">
        <v>130.88999899999999</v>
      </c>
      <c r="F765">
        <v>129.337402</v>
      </c>
      <c r="G765">
        <v>88636800</v>
      </c>
      <c r="H765">
        <f t="shared" si="44"/>
        <v>88636.800000000003</v>
      </c>
      <c r="I765">
        <f t="shared" si="46"/>
        <v>2.0233073929961363E-3</v>
      </c>
      <c r="K765" s="19">
        <f t="shared" si="45"/>
        <v>44209</v>
      </c>
      <c r="L765">
        <v>88636800</v>
      </c>
      <c r="M765">
        <v>129.337402</v>
      </c>
      <c r="N765" s="20">
        <f t="shared" si="47"/>
        <v>1.6226702275596808E-2</v>
      </c>
    </row>
    <row r="766" spans="1:14" x14ac:dyDescent="0.2">
      <c r="A766" s="1">
        <v>44210</v>
      </c>
      <c r="B766">
        <v>130.800003</v>
      </c>
      <c r="C766">
        <v>131</v>
      </c>
      <c r="D766">
        <v>128.759995</v>
      </c>
      <c r="E766">
        <v>128.91000399999999</v>
      </c>
      <c r="F766">
        <v>127.38088999999999</v>
      </c>
      <c r="G766">
        <v>90221800</v>
      </c>
      <c r="H766">
        <f t="shared" si="44"/>
        <v>90221.8</v>
      </c>
      <c r="I766">
        <f t="shared" si="46"/>
        <v>1.5843492382863172E-2</v>
      </c>
      <c r="K766" s="19">
        <f t="shared" si="45"/>
        <v>44210</v>
      </c>
      <c r="L766">
        <v>90221800</v>
      </c>
      <c r="M766">
        <v>127.38088999999999</v>
      </c>
      <c r="N766" s="20">
        <f t="shared" si="47"/>
        <v>-1.5127194220276696E-2</v>
      </c>
    </row>
    <row r="767" spans="1:14" x14ac:dyDescent="0.2">
      <c r="A767" s="1">
        <v>44211</v>
      </c>
      <c r="B767">
        <v>128.779999</v>
      </c>
      <c r="C767">
        <v>130.220001</v>
      </c>
      <c r="D767">
        <v>127</v>
      </c>
      <c r="E767">
        <v>127.139999</v>
      </c>
      <c r="F767">
        <v>125.631866</v>
      </c>
      <c r="G767">
        <v>111598500</v>
      </c>
      <c r="H767">
        <f t="shared" si="44"/>
        <v>111598.5</v>
      </c>
      <c r="I767">
        <f t="shared" si="46"/>
        <v>-1.5443455303284665E-2</v>
      </c>
      <c r="K767" s="19">
        <f t="shared" si="45"/>
        <v>44211</v>
      </c>
      <c r="L767">
        <v>111598500</v>
      </c>
      <c r="M767">
        <v>125.631866</v>
      </c>
      <c r="N767" s="20">
        <f t="shared" si="47"/>
        <v>-1.3730662425109383E-2</v>
      </c>
    </row>
    <row r="768" spans="1:14" x14ac:dyDescent="0.2">
      <c r="A768" s="1">
        <v>44215</v>
      </c>
      <c r="B768">
        <v>127.779999</v>
      </c>
      <c r="C768">
        <v>128.71000699999999</v>
      </c>
      <c r="D768">
        <v>126.94000200000001</v>
      </c>
      <c r="E768">
        <v>127.83000199999999</v>
      </c>
      <c r="F768">
        <v>126.313683</v>
      </c>
      <c r="G768">
        <v>90757300</v>
      </c>
      <c r="H768">
        <f t="shared" si="44"/>
        <v>90757.3</v>
      </c>
      <c r="I768">
        <f t="shared" si="46"/>
        <v>-7.7651809890136739E-3</v>
      </c>
      <c r="K768" s="19">
        <f t="shared" si="45"/>
        <v>44215</v>
      </c>
      <c r="L768">
        <v>90757300</v>
      </c>
      <c r="M768">
        <v>126.313683</v>
      </c>
      <c r="N768" s="20">
        <f t="shared" si="47"/>
        <v>5.4271023881790883E-3</v>
      </c>
    </row>
    <row r="769" spans="1:14" x14ac:dyDescent="0.2">
      <c r="A769" s="1">
        <v>44216</v>
      </c>
      <c r="B769">
        <v>128.66000399999999</v>
      </c>
      <c r="C769">
        <v>132.490005</v>
      </c>
      <c r="D769">
        <v>128.550003</v>
      </c>
      <c r="E769">
        <v>132.029999</v>
      </c>
      <c r="F769">
        <v>130.463898</v>
      </c>
      <c r="G769">
        <v>104319500</v>
      </c>
      <c r="H769">
        <f t="shared" si="44"/>
        <v>104319.5</v>
      </c>
      <c r="I769">
        <f t="shared" si="46"/>
        <v>6.8868759343156888E-3</v>
      </c>
      <c r="K769" s="19">
        <f t="shared" si="45"/>
        <v>44216</v>
      </c>
      <c r="L769">
        <v>104319500</v>
      </c>
      <c r="M769">
        <v>130.463898</v>
      </c>
      <c r="N769" s="20">
        <f t="shared" si="47"/>
        <v>3.2856416671818545E-2</v>
      </c>
    </row>
    <row r="770" spans="1:14" x14ac:dyDescent="0.2">
      <c r="A770" s="1">
        <v>44217</v>
      </c>
      <c r="B770">
        <v>133.800003</v>
      </c>
      <c r="C770">
        <v>139.66999799999999</v>
      </c>
      <c r="D770">
        <v>133.58999600000001</v>
      </c>
      <c r="E770">
        <v>136.86999499999999</v>
      </c>
      <c r="F770">
        <v>135.24646000000001</v>
      </c>
      <c r="G770">
        <v>120150900</v>
      </c>
      <c r="H770">
        <f t="shared" si="44"/>
        <v>120150.9</v>
      </c>
      <c r="I770">
        <f t="shared" si="46"/>
        <v>3.9950247475509314E-2</v>
      </c>
      <c r="K770" s="19">
        <f t="shared" si="45"/>
        <v>44217</v>
      </c>
      <c r="L770">
        <v>120150900</v>
      </c>
      <c r="M770">
        <v>135.24646000000001</v>
      </c>
      <c r="N770" s="20">
        <f t="shared" si="47"/>
        <v>3.6658125913116693E-2</v>
      </c>
    </row>
    <row r="771" spans="1:14" x14ac:dyDescent="0.2">
      <c r="A771" s="1">
        <v>44218</v>
      </c>
      <c r="B771">
        <v>136.279999</v>
      </c>
      <c r="C771">
        <v>139.85000600000001</v>
      </c>
      <c r="D771">
        <v>135.020004</v>
      </c>
      <c r="E771">
        <v>139.070007</v>
      </c>
      <c r="F771">
        <v>137.42034899999999</v>
      </c>
      <c r="G771">
        <v>114459400</v>
      </c>
      <c r="H771">
        <f t="shared" ref="H771:H834" si="48">G771/1000</f>
        <v>114459.4</v>
      </c>
      <c r="I771">
        <f t="shared" si="46"/>
        <v>1.8535096744355078E-2</v>
      </c>
      <c r="K771" s="19">
        <f t="shared" ref="K771:K834" si="49">A771</f>
        <v>44218</v>
      </c>
      <c r="L771">
        <v>114459400</v>
      </c>
      <c r="M771">
        <v>137.42034899999999</v>
      </c>
      <c r="N771" s="20">
        <f t="shared" si="47"/>
        <v>1.6073537155796715E-2</v>
      </c>
    </row>
    <row r="772" spans="1:14" x14ac:dyDescent="0.2">
      <c r="A772" s="1">
        <v>44221</v>
      </c>
      <c r="B772">
        <v>143.070007</v>
      </c>
      <c r="C772">
        <v>145.08999600000001</v>
      </c>
      <c r="D772">
        <v>136.53999300000001</v>
      </c>
      <c r="E772">
        <v>142.91999799999999</v>
      </c>
      <c r="F772">
        <v>141.22468599999999</v>
      </c>
      <c r="G772">
        <v>157611700</v>
      </c>
      <c r="H772">
        <f t="shared" si="48"/>
        <v>157611.70000000001</v>
      </c>
      <c r="I772">
        <f t="shared" ref="I772:I835" si="50">(B772-B771)/B771</f>
        <v>4.982395105535626E-2</v>
      </c>
      <c r="K772" s="19">
        <f t="shared" si="49"/>
        <v>44221</v>
      </c>
      <c r="L772">
        <v>157611700</v>
      </c>
      <c r="M772">
        <v>141.22468599999999</v>
      </c>
      <c r="N772" s="20">
        <f t="shared" ref="N772:N835" si="51">(F772-F771)/F771</f>
        <v>2.7683942208588077E-2</v>
      </c>
    </row>
    <row r="773" spans="1:14" x14ac:dyDescent="0.2">
      <c r="A773" s="1">
        <v>44222</v>
      </c>
      <c r="B773">
        <v>143.60000600000001</v>
      </c>
      <c r="C773">
        <v>144.300003</v>
      </c>
      <c r="D773">
        <v>141.36999499999999</v>
      </c>
      <c r="E773">
        <v>143.16000399999999</v>
      </c>
      <c r="F773">
        <v>141.461838</v>
      </c>
      <c r="G773">
        <v>98390600</v>
      </c>
      <c r="H773">
        <f t="shared" si="48"/>
        <v>98390.6</v>
      </c>
      <c r="I773">
        <f t="shared" si="50"/>
        <v>3.7044731534821526E-3</v>
      </c>
      <c r="K773" s="19">
        <f t="shared" si="49"/>
        <v>44222</v>
      </c>
      <c r="L773">
        <v>98390600</v>
      </c>
      <c r="M773">
        <v>141.461838</v>
      </c>
      <c r="N773" s="20">
        <f t="shared" si="51"/>
        <v>1.6792531583324527E-3</v>
      </c>
    </row>
    <row r="774" spans="1:14" x14ac:dyDescent="0.2">
      <c r="A774" s="1">
        <v>44223</v>
      </c>
      <c r="B774">
        <v>143.429993</v>
      </c>
      <c r="C774">
        <v>144.300003</v>
      </c>
      <c r="D774">
        <v>140.41000399999999</v>
      </c>
      <c r="E774">
        <v>142.05999800000001</v>
      </c>
      <c r="F774">
        <v>140.37489299999999</v>
      </c>
      <c r="G774">
        <v>140843800</v>
      </c>
      <c r="H774">
        <f t="shared" si="48"/>
        <v>140843.79999999999</v>
      </c>
      <c r="I774">
        <f t="shared" si="50"/>
        <v>-1.1839344909220374E-3</v>
      </c>
      <c r="K774" s="19">
        <f t="shared" si="49"/>
        <v>44223</v>
      </c>
      <c r="L774">
        <v>140843800</v>
      </c>
      <c r="M774">
        <v>140.37489299999999</v>
      </c>
      <c r="N774" s="20">
        <f t="shared" si="51"/>
        <v>-7.6836623598798021E-3</v>
      </c>
    </row>
    <row r="775" spans="1:14" x14ac:dyDescent="0.2">
      <c r="A775" s="1">
        <v>44224</v>
      </c>
      <c r="B775">
        <v>139.520004</v>
      </c>
      <c r="C775">
        <v>141.990005</v>
      </c>
      <c r="D775">
        <v>136.699997</v>
      </c>
      <c r="E775">
        <v>137.08999600000001</v>
      </c>
      <c r="F775">
        <v>135.46383700000001</v>
      </c>
      <c r="G775">
        <v>142621100</v>
      </c>
      <c r="H775">
        <f t="shared" si="48"/>
        <v>142621.1</v>
      </c>
      <c r="I775">
        <f t="shared" si="50"/>
        <v>-2.7260609292506875E-2</v>
      </c>
      <c r="K775" s="19">
        <f t="shared" si="49"/>
        <v>44224</v>
      </c>
      <c r="L775">
        <v>142621100</v>
      </c>
      <c r="M775">
        <v>135.46383700000001</v>
      </c>
      <c r="N775" s="20">
        <f t="shared" si="51"/>
        <v>-3.4985287575606372E-2</v>
      </c>
    </row>
    <row r="776" spans="1:14" x14ac:dyDescent="0.2">
      <c r="A776" s="1">
        <v>44225</v>
      </c>
      <c r="B776">
        <v>135.83000200000001</v>
      </c>
      <c r="C776">
        <v>136.740005</v>
      </c>
      <c r="D776">
        <v>130.21000699999999</v>
      </c>
      <c r="E776">
        <v>131.96000699999999</v>
      </c>
      <c r="F776">
        <v>130.39468400000001</v>
      </c>
      <c r="G776">
        <v>177523800</v>
      </c>
      <c r="H776">
        <f t="shared" si="48"/>
        <v>177523.8</v>
      </c>
      <c r="I776">
        <f t="shared" si="50"/>
        <v>-2.6447834677527624E-2</v>
      </c>
      <c r="K776" s="19">
        <f t="shared" si="49"/>
        <v>44225</v>
      </c>
      <c r="L776">
        <v>177523800</v>
      </c>
      <c r="M776">
        <v>130.39468400000001</v>
      </c>
      <c r="N776" s="20">
        <f t="shared" si="51"/>
        <v>-3.7420710296283723E-2</v>
      </c>
    </row>
    <row r="777" spans="1:14" x14ac:dyDescent="0.2">
      <c r="A777" s="1">
        <v>44228</v>
      </c>
      <c r="B777">
        <v>133.75</v>
      </c>
      <c r="C777">
        <v>135.38000500000001</v>
      </c>
      <c r="D777">
        <v>130.929993</v>
      </c>
      <c r="E777">
        <v>134.13999899999999</v>
      </c>
      <c r="F777">
        <v>132.54884300000001</v>
      </c>
      <c r="G777">
        <v>106239800</v>
      </c>
      <c r="H777">
        <f t="shared" si="48"/>
        <v>106239.8</v>
      </c>
      <c r="I777">
        <f t="shared" si="50"/>
        <v>-1.5313273719895899E-2</v>
      </c>
      <c r="K777" s="19">
        <f t="shared" si="49"/>
        <v>44228</v>
      </c>
      <c r="L777">
        <v>106239800</v>
      </c>
      <c r="M777">
        <v>132.54884300000001</v>
      </c>
      <c r="N777" s="20">
        <f t="shared" si="51"/>
        <v>1.6520297713977301E-2</v>
      </c>
    </row>
    <row r="778" spans="1:14" x14ac:dyDescent="0.2">
      <c r="A778" s="1">
        <v>44229</v>
      </c>
      <c r="B778">
        <v>135.729996</v>
      </c>
      <c r="C778">
        <v>136.30999800000001</v>
      </c>
      <c r="D778">
        <v>134.61000100000001</v>
      </c>
      <c r="E778">
        <v>134.990005</v>
      </c>
      <c r="F778">
        <v>133.38876300000001</v>
      </c>
      <c r="G778">
        <v>83305400</v>
      </c>
      <c r="H778">
        <f t="shared" si="48"/>
        <v>83305.399999999994</v>
      </c>
      <c r="I778">
        <f t="shared" si="50"/>
        <v>1.4803708411214951E-2</v>
      </c>
      <c r="K778" s="19">
        <f t="shared" si="49"/>
        <v>44229</v>
      </c>
      <c r="L778">
        <v>83305400</v>
      </c>
      <c r="M778">
        <v>133.38876300000001</v>
      </c>
      <c r="N778" s="20">
        <f t="shared" si="51"/>
        <v>6.3366829991869968E-3</v>
      </c>
    </row>
    <row r="779" spans="1:14" x14ac:dyDescent="0.2">
      <c r="A779" s="1">
        <v>44230</v>
      </c>
      <c r="B779">
        <v>135.759995</v>
      </c>
      <c r="C779">
        <v>135.770004</v>
      </c>
      <c r="D779">
        <v>133.61000100000001</v>
      </c>
      <c r="E779">
        <v>133.94000199999999</v>
      </c>
      <c r="F779">
        <v>132.351212</v>
      </c>
      <c r="G779">
        <v>89880900</v>
      </c>
      <c r="H779">
        <f t="shared" si="48"/>
        <v>89880.9</v>
      </c>
      <c r="I779">
        <f t="shared" si="50"/>
        <v>2.210196779200057E-4</v>
      </c>
      <c r="K779" s="19">
        <f t="shared" si="49"/>
        <v>44230</v>
      </c>
      <c r="L779">
        <v>89880900</v>
      </c>
      <c r="M779">
        <v>132.351212</v>
      </c>
      <c r="N779" s="20">
        <f t="shared" si="51"/>
        <v>-7.7783988445863884E-3</v>
      </c>
    </row>
    <row r="780" spans="1:14" x14ac:dyDescent="0.2">
      <c r="A780" s="1">
        <v>44231</v>
      </c>
      <c r="B780">
        <v>136.300003</v>
      </c>
      <c r="C780">
        <v>137.39999399999999</v>
      </c>
      <c r="D780">
        <v>134.58999600000001</v>
      </c>
      <c r="E780">
        <v>137.38999899999999</v>
      </c>
      <c r="F780">
        <v>135.76028400000001</v>
      </c>
      <c r="G780">
        <v>84183100</v>
      </c>
      <c r="H780">
        <f t="shared" si="48"/>
        <v>84183.1</v>
      </c>
      <c r="I780">
        <f t="shared" si="50"/>
        <v>3.9776666167378703E-3</v>
      </c>
      <c r="K780" s="19">
        <f t="shared" si="49"/>
        <v>44231</v>
      </c>
      <c r="L780">
        <v>84183100</v>
      </c>
      <c r="M780">
        <v>135.76028400000001</v>
      </c>
      <c r="N780" s="20">
        <f t="shared" si="51"/>
        <v>2.575776941128434E-2</v>
      </c>
    </row>
    <row r="781" spans="1:14" x14ac:dyDescent="0.2">
      <c r="A781" s="1">
        <v>44232</v>
      </c>
      <c r="B781">
        <v>137.35000600000001</v>
      </c>
      <c r="C781">
        <v>137.41999799999999</v>
      </c>
      <c r="D781">
        <v>135.86000100000001</v>
      </c>
      <c r="E781">
        <v>136.759995</v>
      </c>
      <c r="F781">
        <v>135.339676</v>
      </c>
      <c r="G781">
        <v>75693800</v>
      </c>
      <c r="H781">
        <f t="shared" si="48"/>
        <v>75693.8</v>
      </c>
      <c r="I781">
        <f t="shared" si="50"/>
        <v>7.7036168517179253E-3</v>
      </c>
      <c r="K781" s="19">
        <f t="shared" si="49"/>
        <v>44232</v>
      </c>
      <c r="L781">
        <v>75693800</v>
      </c>
      <c r="M781">
        <v>135.339676</v>
      </c>
      <c r="N781" s="20">
        <f t="shared" si="51"/>
        <v>-3.0981667657679294E-3</v>
      </c>
    </row>
    <row r="782" spans="1:14" x14ac:dyDescent="0.2">
      <c r="A782" s="1">
        <v>44235</v>
      </c>
      <c r="B782">
        <v>136.029999</v>
      </c>
      <c r="C782">
        <v>136.96000699999999</v>
      </c>
      <c r="D782">
        <v>134.91999799999999</v>
      </c>
      <c r="E782">
        <v>136.91000399999999</v>
      </c>
      <c r="F782">
        <v>135.488159</v>
      </c>
      <c r="G782">
        <v>71297200</v>
      </c>
      <c r="H782">
        <f t="shared" si="48"/>
        <v>71297.2</v>
      </c>
      <c r="I782">
        <f t="shared" si="50"/>
        <v>-9.6105347094051375E-3</v>
      </c>
      <c r="K782" s="19">
        <f t="shared" si="49"/>
        <v>44235</v>
      </c>
      <c r="L782">
        <v>71297200</v>
      </c>
      <c r="M782">
        <v>135.488159</v>
      </c>
      <c r="N782" s="20">
        <f t="shared" si="51"/>
        <v>1.0971136062125552E-3</v>
      </c>
    </row>
    <row r="783" spans="1:14" x14ac:dyDescent="0.2">
      <c r="A783" s="1">
        <v>44236</v>
      </c>
      <c r="B783">
        <v>136.61999499999999</v>
      </c>
      <c r="C783">
        <v>137.88000500000001</v>
      </c>
      <c r="D783">
        <v>135.85000600000001</v>
      </c>
      <c r="E783">
        <v>136.009995</v>
      </c>
      <c r="F783">
        <v>134.59750399999999</v>
      </c>
      <c r="G783">
        <v>76774200</v>
      </c>
      <c r="H783">
        <f t="shared" si="48"/>
        <v>76774.2</v>
      </c>
      <c r="I783">
        <f t="shared" si="50"/>
        <v>4.337249168104346E-3</v>
      </c>
      <c r="K783" s="19">
        <f t="shared" si="49"/>
        <v>44236</v>
      </c>
      <c r="L783">
        <v>76774200</v>
      </c>
      <c r="M783">
        <v>134.59750399999999</v>
      </c>
      <c r="N783" s="20">
        <f t="shared" si="51"/>
        <v>-6.5736740876375004E-3</v>
      </c>
    </row>
    <row r="784" spans="1:14" x14ac:dyDescent="0.2">
      <c r="A784" s="1">
        <v>44237</v>
      </c>
      <c r="B784">
        <v>136.479996</v>
      </c>
      <c r="C784">
        <v>136.990005</v>
      </c>
      <c r="D784">
        <v>134.39999399999999</v>
      </c>
      <c r="E784">
        <v>135.38999899999999</v>
      </c>
      <c r="F784">
        <v>133.98393200000001</v>
      </c>
      <c r="G784">
        <v>73046600</v>
      </c>
      <c r="H784">
        <f t="shared" si="48"/>
        <v>73046.600000000006</v>
      </c>
      <c r="I784">
        <f t="shared" si="50"/>
        <v>-1.0247328731053525E-3</v>
      </c>
      <c r="K784" s="19">
        <f t="shared" si="49"/>
        <v>44237</v>
      </c>
      <c r="L784">
        <v>73046600</v>
      </c>
      <c r="M784">
        <v>133.98393200000001</v>
      </c>
      <c r="N784" s="20">
        <f t="shared" si="51"/>
        <v>-4.558568931560399E-3</v>
      </c>
    </row>
    <row r="785" spans="1:14" x14ac:dyDescent="0.2">
      <c r="A785" s="1">
        <v>44238</v>
      </c>
      <c r="B785">
        <v>135.89999399999999</v>
      </c>
      <c r="C785">
        <v>136.38999899999999</v>
      </c>
      <c r="D785">
        <v>133.770004</v>
      </c>
      <c r="E785">
        <v>135.13000500000001</v>
      </c>
      <c r="F785">
        <v>133.72663900000001</v>
      </c>
      <c r="G785">
        <v>64280000</v>
      </c>
      <c r="H785">
        <f t="shared" si="48"/>
        <v>64280</v>
      </c>
      <c r="I785">
        <f t="shared" si="50"/>
        <v>-4.2497216954784159E-3</v>
      </c>
      <c r="K785" s="19">
        <f t="shared" si="49"/>
        <v>44238</v>
      </c>
      <c r="L785">
        <v>64280000</v>
      </c>
      <c r="M785">
        <v>133.72663900000001</v>
      </c>
      <c r="N785" s="20">
        <f t="shared" si="51"/>
        <v>-1.9203272822296647E-3</v>
      </c>
    </row>
    <row r="786" spans="1:14" x14ac:dyDescent="0.2">
      <c r="A786" s="1">
        <v>44239</v>
      </c>
      <c r="B786">
        <v>134.35000600000001</v>
      </c>
      <c r="C786">
        <v>135.529999</v>
      </c>
      <c r="D786">
        <v>133.69000199999999</v>
      </c>
      <c r="E786">
        <v>135.36999499999999</v>
      </c>
      <c r="F786">
        <v>133.96414200000001</v>
      </c>
      <c r="G786">
        <v>60145100</v>
      </c>
      <c r="H786">
        <f t="shared" si="48"/>
        <v>60145.1</v>
      </c>
      <c r="I786">
        <f t="shared" si="50"/>
        <v>-1.1405357383606544E-2</v>
      </c>
      <c r="K786" s="19">
        <f t="shared" si="49"/>
        <v>44239</v>
      </c>
      <c r="L786">
        <v>60145100</v>
      </c>
      <c r="M786">
        <v>133.96414200000001</v>
      </c>
      <c r="N786" s="20">
        <f t="shared" si="51"/>
        <v>1.776033569496978E-3</v>
      </c>
    </row>
    <row r="787" spans="1:14" x14ac:dyDescent="0.2">
      <c r="A787" s="1">
        <v>44243</v>
      </c>
      <c r="B787">
        <v>135.490005</v>
      </c>
      <c r="C787">
        <v>136.009995</v>
      </c>
      <c r="D787">
        <v>132.78999300000001</v>
      </c>
      <c r="E787">
        <v>133.19000199999999</v>
      </c>
      <c r="F787">
        <v>131.80676299999999</v>
      </c>
      <c r="G787">
        <v>80576300</v>
      </c>
      <c r="H787">
        <f t="shared" si="48"/>
        <v>80576.3</v>
      </c>
      <c r="I787">
        <f t="shared" si="50"/>
        <v>8.4852917684275272E-3</v>
      </c>
      <c r="K787" s="19">
        <f t="shared" si="49"/>
        <v>44243</v>
      </c>
      <c r="L787">
        <v>80576300</v>
      </c>
      <c r="M787">
        <v>131.80676299999999</v>
      </c>
      <c r="N787" s="20">
        <f t="shared" si="51"/>
        <v>-1.6104152706774472E-2</v>
      </c>
    </row>
    <row r="788" spans="1:14" x14ac:dyDescent="0.2">
      <c r="A788" s="1">
        <v>44244</v>
      </c>
      <c r="B788">
        <v>131.25</v>
      </c>
      <c r="C788">
        <v>132.220001</v>
      </c>
      <c r="D788">
        <v>129.470001</v>
      </c>
      <c r="E788">
        <v>130.83999600000001</v>
      </c>
      <c r="F788">
        <v>129.48117099999999</v>
      </c>
      <c r="G788">
        <v>97918500</v>
      </c>
      <c r="H788">
        <f t="shared" si="48"/>
        <v>97918.5</v>
      </c>
      <c r="I788">
        <f t="shared" si="50"/>
        <v>-3.1293858170571301E-2</v>
      </c>
      <c r="K788" s="19">
        <f t="shared" si="49"/>
        <v>44244</v>
      </c>
      <c r="L788">
        <v>97918500</v>
      </c>
      <c r="M788">
        <v>129.48117099999999</v>
      </c>
      <c r="N788" s="20">
        <f t="shared" si="51"/>
        <v>-1.7643950485302491E-2</v>
      </c>
    </row>
    <row r="789" spans="1:14" x14ac:dyDescent="0.2">
      <c r="A789" s="1">
        <v>44245</v>
      </c>
      <c r="B789">
        <v>129.199997</v>
      </c>
      <c r="C789">
        <v>130</v>
      </c>
      <c r="D789">
        <v>127.410004</v>
      </c>
      <c r="E789">
        <v>129.71000699999999</v>
      </c>
      <c r="F789">
        <v>128.36293000000001</v>
      </c>
      <c r="G789">
        <v>96856700</v>
      </c>
      <c r="H789">
        <f t="shared" si="48"/>
        <v>96856.7</v>
      </c>
      <c r="I789">
        <f t="shared" si="50"/>
        <v>-1.5619070476190506E-2</v>
      </c>
      <c r="K789" s="19">
        <f t="shared" si="49"/>
        <v>44245</v>
      </c>
      <c r="L789">
        <v>96856700</v>
      </c>
      <c r="M789">
        <v>128.36293000000001</v>
      </c>
      <c r="N789" s="20">
        <f t="shared" si="51"/>
        <v>-8.636321338181159E-3</v>
      </c>
    </row>
    <row r="790" spans="1:14" x14ac:dyDescent="0.2">
      <c r="A790" s="1">
        <v>44246</v>
      </c>
      <c r="B790">
        <v>130.240005</v>
      </c>
      <c r="C790">
        <v>130.71000699999999</v>
      </c>
      <c r="D790">
        <v>128.800003</v>
      </c>
      <c r="E790">
        <v>129.86999499999999</v>
      </c>
      <c r="F790">
        <v>128.52124000000001</v>
      </c>
      <c r="G790">
        <v>87668800</v>
      </c>
      <c r="H790">
        <f t="shared" si="48"/>
        <v>87668.800000000003</v>
      </c>
      <c r="I790">
        <f t="shared" si="50"/>
        <v>8.0495977101299795E-3</v>
      </c>
      <c r="K790" s="19">
        <f t="shared" si="49"/>
        <v>44246</v>
      </c>
      <c r="L790">
        <v>87668800</v>
      </c>
      <c r="M790">
        <v>128.52124000000001</v>
      </c>
      <c r="N790" s="20">
        <f t="shared" si="51"/>
        <v>1.2332999877768462E-3</v>
      </c>
    </row>
    <row r="791" spans="1:14" x14ac:dyDescent="0.2">
      <c r="A791" s="1">
        <v>44249</v>
      </c>
      <c r="B791">
        <v>128.009995</v>
      </c>
      <c r="C791">
        <v>129.720001</v>
      </c>
      <c r="D791">
        <v>125.599998</v>
      </c>
      <c r="E791">
        <v>126</v>
      </c>
      <c r="F791">
        <v>124.69143699999999</v>
      </c>
      <c r="G791">
        <v>103916400</v>
      </c>
      <c r="H791">
        <f t="shared" si="48"/>
        <v>103916.4</v>
      </c>
      <c r="I791">
        <f t="shared" si="50"/>
        <v>-1.7122311996225683E-2</v>
      </c>
      <c r="K791" s="19">
        <f t="shared" si="49"/>
        <v>44249</v>
      </c>
      <c r="L791">
        <v>103916400</v>
      </c>
      <c r="M791">
        <v>124.69143699999999</v>
      </c>
      <c r="N791" s="20">
        <f t="shared" si="51"/>
        <v>-2.9798988867521137E-2</v>
      </c>
    </row>
    <row r="792" spans="1:14" x14ac:dyDescent="0.2">
      <c r="A792" s="1">
        <v>44250</v>
      </c>
      <c r="B792">
        <v>123.760002</v>
      </c>
      <c r="C792">
        <v>126.709999</v>
      </c>
      <c r="D792">
        <v>118.389999</v>
      </c>
      <c r="E792">
        <v>125.860001</v>
      </c>
      <c r="F792">
        <v>124.55291</v>
      </c>
      <c r="G792">
        <v>158273000</v>
      </c>
      <c r="H792">
        <f t="shared" si="48"/>
        <v>158273</v>
      </c>
      <c r="I792">
        <f t="shared" si="50"/>
        <v>-3.320047782206384E-2</v>
      </c>
      <c r="K792" s="19">
        <f t="shared" si="49"/>
        <v>44250</v>
      </c>
      <c r="L792">
        <v>158273000</v>
      </c>
      <c r="M792">
        <v>124.55291</v>
      </c>
      <c r="N792" s="20">
        <f t="shared" si="51"/>
        <v>-1.1109584052672061E-3</v>
      </c>
    </row>
    <row r="793" spans="1:14" x14ac:dyDescent="0.2">
      <c r="A793" s="1">
        <v>44251</v>
      </c>
      <c r="B793">
        <v>124.94000200000001</v>
      </c>
      <c r="C793">
        <v>125.55999799999999</v>
      </c>
      <c r="D793">
        <v>122.230003</v>
      </c>
      <c r="E793">
        <v>125.349998</v>
      </c>
      <c r="F793">
        <v>124.04819500000001</v>
      </c>
      <c r="G793">
        <v>111039900</v>
      </c>
      <c r="H793">
        <f t="shared" si="48"/>
        <v>111039.9</v>
      </c>
      <c r="I793">
        <f t="shared" si="50"/>
        <v>9.5345829099130648E-3</v>
      </c>
      <c r="K793" s="19">
        <f t="shared" si="49"/>
        <v>44251</v>
      </c>
      <c r="L793">
        <v>111039900</v>
      </c>
      <c r="M793">
        <v>124.04819500000001</v>
      </c>
      <c r="N793" s="20">
        <f t="shared" si="51"/>
        <v>-4.0522136335473039E-3</v>
      </c>
    </row>
    <row r="794" spans="1:14" x14ac:dyDescent="0.2">
      <c r="A794" s="1">
        <v>44252</v>
      </c>
      <c r="B794">
        <v>124.68</v>
      </c>
      <c r="C794">
        <v>126.459999</v>
      </c>
      <c r="D794">
        <v>120.540001</v>
      </c>
      <c r="E794">
        <v>120.989998</v>
      </c>
      <c r="F794">
        <v>119.733475</v>
      </c>
      <c r="G794">
        <v>148199500</v>
      </c>
      <c r="H794">
        <f t="shared" si="48"/>
        <v>148199.5</v>
      </c>
      <c r="I794">
        <f t="shared" si="50"/>
        <v>-2.0810148538336027E-3</v>
      </c>
      <c r="K794" s="19">
        <f t="shared" si="49"/>
        <v>44252</v>
      </c>
      <c r="L794">
        <v>148199500</v>
      </c>
      <c r="M794">
        <v>119.733475</v>
      </c>
      <c r="N794" s="20">
        <f t="shared" si="51"/>
        <v>-3.4782610097631873E-2</v>
      </c>
    </row>
    <row r="795" spans="1:14" x14ac:dyDescent="0.2">
      <c r="A795" s="1">
        <v>44253</v>
      </c>
      <c r="B795">
        <v>122.589996</v>
      </c>
      <c r="C795">
        <v>124.849998</v>
      </c>
      <c r="D795">
        <v>121.199997</v>
      </c>
      <c r="E795">
        <v>121.260002</v>
      </c>
      <c r="F795">
        <v>120.00067900000001</v>
      </c>
      <c r="G795">
        <v>164560400</v>
      </c>
      <c r="H795">
        <f t="shared" si="48"/>
        <v>164560.4</v>
      </c>
      <c r="I795">
        <f t="shared" si="50"/>
        <v>-1.6762945139557325E-2</v>
      </c>
      <c r="K795" s="19">
        <f t="shared" si="49"/>
        <v>44253</v>
      </c>
      <c r="L795">
        <v>164560400</v>
      </c>
      <c r="M795">
        <v>120.00067900000001</v>
      </c>
      <c r="N795" s="20">
        <f t="shared" si="51"/>
        <v>2.2316566022994545E-3</v>
      </c>
    </row>
    <row r="796" spans="1:14" x14ac:dyDescent="0.2">
      <c r="A796" s="1">
        <v>44256</v>
      </c>
      <c r="B796">
        <v>123.75</v>
      </c>
      <c r="C796">
        <v>127.93</v>
      </c>
      <c r="D796">
        <v>122.790001</v>
      </c>
      <c r="E796">
        <v>127.790001</v>
      </c>
      <c r="F796">
        <v>126.46286000000001</v>
      </c>
      <c r="G796">
        <v>116307900</v>
      </c>
      <c r="H796">
        <f t="shared" si="48"/>
        <v>116307.9</v>
      </c>
      <c r="I796">
        <f t="shared" si="50"/>
        <v>9.4624686993219301E-3</v>
      </c>
      <c r="K796" s="19">
        <f t="shared" si="49"/>
        <v>44256</v>
      </c>
      <c r="L796">
        <v>116307900</v>
      </c>
      <c r="M796">
        <v>126.46286000000001</v>
      </c>
      <c r="N796" s="20">
        <f t="shared" si="51"/>
        <v>5.3851203625272827E-2</v>
      </c>
    </row>
    <row r="797" spans="1:14" x14ac:dyDescent="0.2">
      <c r="A797" s="1">
        <v>44257</v>
      </c>
      <c r="B797">
        <v>128.41000399999999</v>
      </c>
      <c r="C797">
        <v>128.720001</v>
      </c>
      <c r="D797">
        <v>125.010002</v>
      </c>
      <c r="E797">
        <v>125.120003</v>
      </c>
      <c r="F797">
        <v>123.820587</v>
      </c>
      <c r="G797">
        <v>102260900</v>
      </c>
      <c r="H797">
        <f t="shared" si="48"/>
        <v>102260.9</v>
      </c>
      <c r="I797">
        <f t="shared" si="50"/>
        <v>3.7656597979797868E-2</v>
      </c>
      <c r="K797" s="19">
        <f t="shared" si="49"/>
        <v>44257</v>
      </c>
      <c r="L797">
        <v>102260900</v>
      </c>
      <c r="M797">
        <v>123.820587</v>
      </c>
      <c r="N797" s="20">
        <f t="shared" si="51"/>
        <v>-2.08936679116699E-2</v>
      </c>
    </row>
    <row r="798" spans="1:14" x14ac:dyDescent="0.2">
      <c r="A798" s="1">
        <v>44258</v>
      </c>
      <c r="B798">
        <v>124.80999799999999</v>
      </c>
      <c r="C798">
        <v>125.709999</v>
      </c>
      <c r="D798">
        <v>121.839996</v>
      </c>
      <c r="E798">
        <v>122.05999799999999</v>
      </c>
      <c r="F798">
        <v>120.79235799999999</v>
      </c>
      <c r="G798">
        <v>112966300</v>
      </c>
      <c r="H798">
        <f t="shared" si="48"/>
        <v>112966.3</v>
      </c>
      <c r="I798">
        <f t="shared" si="50"/>
        <v>-2.8035245602826973E-2</v>
      </c>
      <c r="K798" s="19">
        <f t="shared" si="49"/>
        <v>44258</v>
      </c>
      <c r="L798">
        <v>112966300</v>
      </c>
      <c r="M798">
        <v>120.79235799999999</v>
      </c>
      <c r="N798" s="20">
        <f t="shared" si="51"/>
        <v>-2.445658733632082E-2</v>
      </c>
    </row>
    <row r="799" spans="1:14" x14ac:dyDescent="0.2">
      <c r="A799" s="1">
        <v>44259</v>
      </c>
      <c r="B799">
        <v>121.75</v>
      </c>
      <c r="C799">
        <v>123.599998</v>
      </c>
      <c r="D799">
        <v>118.620003</v>
      </c>
      <c r="E799">
        <v>120.129997</v>
      </c>
      <c r="F799">
        <v>118.882401</v>
      </c>
      <c r="G799">
        <v>178155000</v>
      </c>
      <c r="H799">
        <f t="shared" si="48"/>
        <v>178155</v>
      </c>
      <c r="I799">
        <f t="shared" si="50"/>
        <v>-2.4517250613208034E-2</v>
      </c>
      <c r="K799" s="19">
        <f t="shared" si="49"/>
        <v>44259</v>
      </c>
      <c r="L799">
        <v>178155000</v>
      </c>
      <c r="M799">
        <v>118.882401</v>
      </c>
      <c r="N799" s="20">
        <f t="shared" si="51"/>
        <v>-1.5811902603970952E-2</v>
      </c>
    </row>
    <row r="800" spans="1:14" x14ac:dyDescent="0.2">
      <c r="A800" s="1">
        <v>44260</v>
      </c>
      <c r="B800">
        <v>120.980003</v>
      </c>
      <c r="C800">
        <v>121.94000200000001</v>
      </c>
      <c r="D800">
        <v>117.57</v>
      </c>
      <c r="E800">
        <v>121.41999800000001</v>
      </c>
      <c r="F800">
        <v>120.159004</v>
      </c>
      <c r="G800">
        <v>153766600</v>
      </c>
      <c r="H800">
        <f t="shared" si="48"/>
        <v>153766.6</v>
      </c>
      <c r="I800">
        <f t="shared" si="50"/>
        <v>-6.3244106776180996E-3</v>
      </c>
      <c r="K800" s="19">
        <f t="shared" si="49"/>
        <v>44260</v>
      </c>
      <c r="L800">
        <v>153766600</v>
      </c>
      <c r="M800">
        <v>120.159004</v>
      </c>
      <c r="N800" s="20">
        <f t="shared" si="51"/>
        <v>1.0738368246785278E-2</v>
      </c>
    </row>
    <row r="801" spans="1:14" x14ac:dyDescent="0.2">
      <c r="A801" s="1">
        <v>44263</v>
      </c>
      <c r="B801">
        <v>120.93</v>
      </c>
      <c r="C801">
        <v>121</v>
      </c>
      <c r="D801">
        <v>116.209999</v>
      </c>
      <c r="E801">
        <v>116.360001</v>
      </c>
      <c r="F801">
        <v>115.151566</v>
      </c>
      <c r="G801">
        <v>154376600</v>
      </c>
      <c r="H801">
        <f t="shared" si="48"/>
        <v>154376.6</v>
      </c>
      <c r="I801">
        <f t="shared" si="50"/>
        <v>-4.1331624037064694E-4</v>
      </c>
      <c r="K801" s="19">
        <f t="shared" si="49"/>
        <v>44263</v>
      </c>
      <c r="L801">
        <v>154376600</v>
      </c>
      <c r="M801">
        <v>115.151566</v>
      </c>
      <c r="N801" s="20">
        <f t="shared" si="51"/>
        <v>-4.1673431314393994E-2</v>
      </c>
    </row>
    <row r="802" spans="1:14" x14ac:dyDescent="0.2">
      <c r="A802" s="1">
        <v>44264</v>
      </c>
      <c r="B802">
        <v>119.029999</v>
      </c>
      <c r="C802">
        <v>122.05999799999999</v>
      </c>
      <c r="D802">
        <v>118.790001</v>
      </c>
      <c r="E802">
        <v>121.089996</v>
      </c>
      <c r="F802">
        <v>119.832443</v>
      </c>
      <c r="G802">
        <v>129525800</v>
      </c>
      <c r="H802">
        <f t="shared" si="48"/>
        <v>129525.8</v>
      </c>
      <c r="I802">
        <f t="shared" si="50"/>
        <v>-1.5711576945340304E-2</v>
      </c>
      <c r="K802" s="19">
        <f t="shared" si="49"/>
        <v>44264</v>
      </c>
      <c r="L802">
        <v>129525800</v>
      </c>
      <c r="M802">
        <v>119.832443</v>
      </c>
      <c r="N802" s="20">
        <f t="shared" si="51"/>
        <v>4.0649703365736208E-2</v>
      </c>
    </row>
    <row r="803" spans="1:14" x14ac:dyDescent="0.2">
      <c r="A803" s="1">
        <v>44265</v>
      </c>
      <c r="B803">
        <v>121.69000200000001</v>
      </c>
      <c r="C803">
        <v>122.16999800000001</v>
      </c>
      <c r="D803">
        <v>119.449997</v>
      </c>
      <c r="E803">
        <v>119.980003</v>
      </c>
      <c r="F803">
        <v>118.733971</v>
      </c>
      <c r="G803">
        <v>111943300</v>
      </c>
      <c r="H803">
        <f t="shared" si="48"/>
        <v>111943.3</v>
      </c>
      <c r="I803">
        <f t="shared" si="50"/>
        <v>2.2347332792970982E-2</v>
      </c>
      <c r="K803" s="19">
        <f t="shared" si="49"/>
        <v>44265</v>
      </c>
      <c r="L803">
        <v>111943300</v>
      </c>
      <c r="M803">
        <v>118.733971</v>
      </c>
      <c r="N803" s="20">
        <f t="shared" si="51"/>
        <v>-9.1667329188974394E-3</v>
      </c>
    </row>
    <row r="804" spans="1:14" x14ac:dyDescent="0.2">
      <c r="A804" s="1">
        <v>44266</v>
      </c>
      <c r="B804">
        <v>122.540001</v>
      </c>
      <c r="C804">
        <v>123.209999</v>
      </c>
      <c r="D804">
        <v>121.260002</v>
      </c>
      <c r="E804">
        <v>121.959999</v>
      </c>
      <c r="F804">
        <v>120.693398</v>
      </c>
      <c r="G804">
        <v>103026500</v>
      </c>
      <c r="H804">
        <f t="shared" si="48"/>
        <v>103026.5</v>
      </c>
      <c r="I804">
        <f t="shared" si="50"/>
        <v>6.9849534557489511E-3</v>
      </c>
      <c r="K804" s="19">
        <f t="shared" si="49"/>
        <v>44266</v>
      </c>
      <c r="L804">
        <v>103026500</v>
      </c>
      <c r="M804">
        <v>120.693398</v>
      </c>
      <c r="N804" s="20">
        <f t="shared" si="51"/>
        <v>1.6502665441889459E-2</v>
      </c>
    </row>
    <row r="805" spans="1:14" x14ac:dyDescent="0.2">
      <c r="A805" s="1">
        <v>44267</v>
      </c>
      <c r="B805">
        <v>120.400002</v>
      </c>
      <c r="C805">
        <v>121.16999800000001</v>
      </c>
      <c r="D805">
        <v>119.160004</v>
      </c>
      <c r="E805">
        <v>121.029999</v>
      </c>
      <c r="F805">
        <v>119.773048</v>
      </c>
      <c r="G805">
        <v>88105100</v>
      </c>
      <c r="H805">
        <f t="shared" si="48"/>
        <v>88105.1</v>
      </c>
      <c r="I805">
        <f t="shared" si="50"/>
        <v>-1.7463677024125396E-2</v>
      </c>
      <c r="K805" s="19">
        <f t="shared" si="49"/>
        <v>44267</v>
      </c>
      <c r="L805">
        <v>88105100</v>
      </c>
      <c r="M805">
        <v>119.773048</v>
      </c>
      <c r="N805" s="20">
        <f t="shared" si="51"/>
        <v>-7.6255206602104213E-3</v>
      </c>
    </row>
    <row r="806" spans="1:14" x14ac:dyDescent="0.2">
      <c r="A806" s="1">
        <v>44270</v>
      </c>
      <c r="B806">
        <v>121.410004</v>
      </c>
      <c r="C806">
        <v>124</v>
      </c>
      <c r="D806">
        <v>120.41999800000001</v>
      </c>
      <c r="E806">
        <v>123.989998</v>
      </c>
      <c r="F806">
        <v>122.702316</v>
      </c>
      <c r="G806">
        <v>92403800</v>
      </c>
      <c r="H806">
        <f t="shared" si="48"/>
        <v>92403.8</v>
      </c>
      <c r="I806">
        <f t="shared" si="50"/>
        <v>8.3887207908850368E-3</v>
      </c>
      <c r="K806" s="19">
        <f t="shared" si="49"/>
        <v>44270</v>
      </c>
      <c r="L806">
        <v>92403800</v>
      </c>
      <c r="M806">
        <v>122.702316</v>
      </c>
      <c r="N806" s="20">
        <f t="shared" si="51"/>
        <v>2.4456821037066645E-2</v>
      </c>
    </row>
    <row r="807" spans="1:14" x14ac:dyDescent="0.2">
      <c r="A807" s="1">
        <v>44271</v>
      </c>
      <c r="B807">
        <v>125.699997</v>
      </c>
      <c r="C807">
        <v>127.220001</v>
      </c>
      <c r="D807">
        <v>124.720001</v>
      </c>
      <c r="E807">
        <v>125.57</v>
      </c>
      <c r="F807">
        <v>124.265907</v>
      </c>
      <c r="G807">
        <v>115227900</v>
      </c>
      <c r="H807">
        <f t="shared" si="48"/>
        <v>115227.9</v>
      </c>
      <c r="I807">
        <f t="shared" si="50"/>
        <v>3.5334757092998659E-2</v>
      </c>
      <c r="K807" s="19">
        <f t="shared" si="49"/>
        <v>44271</v>
      </c>
      <c r="L807">
        <v>115227900</v>
      </c>
      <c r="M807">
        <v>124.265907</v>
      </c>
      <c r="N807" s="20">
        <f t="shared" si="51"/>
        <v>1.2742962406675376E-2</v>
      </c>
    </row>
    <row r="808" spans="1:14" x14ac:dyDescent="0.2">
      <c r="A808" s="1">
        <v>44272</v>
      </c>
      <c r="B808">
        <v>124.050003</v>
      </c>
      <c r="C808">
        <v>125.860001</v>
      </c>
      <c r="D808">
        <v>122.339996</v>
      </c>
      <c r="E808">
        <v>124.760002</v>
      </c>
      <c r="F808">
        <v>123.464325</v>
      </c>
      <c r="G808">
        <v>111932600</v>
      </c>
      <c r="H808">
        <f t="shared" si="48"/>
        <v>111932.6</v>
      </c>
      <c r="I808">
        <f t="shared" si="50"/>
        <v>-1.3126444227361377E-2</v>
      </c>
      <c r="K808" s="19">
        <f t="shared" si="49"/>
        <v>44272</v>
      </c>
      <c r="L808">
        <v>111932600</v>
      </c>
      <c r="M808">
        <v>123.464325</v>
      </c>
      <c r="N808" s="20">
        <f t="shared" si="51"/>
        <v>-6.4505383604530906E-3</v>
      </c>
    </row>
    <row r="809" spans="1:14" x14ac:dyDescent="0.2">
      <c r="A809" s="1">
        <v>44273</v>
      </c>
      <c r="B809">
        <v>122.879997</v>
      </c>
      <c r="C809">
        <v>123.18</v>
      </c>
      <c r="D809">
        <v>120.32</v>
      </c>
      <c r="E809">
        <v>120.529999</v>
      </c>
      <c r="F809">
        <v>119.278244</v>
      </c>
      <c r="G809">
        <v>121229700</v>
      </c>
      <c r="H809">
        <f t="shared" si="48"/>
        <v>121229.7</v>
      </c>
      <c r="I809">
        <f t="shared" si="50"/>
        <v>-9.4317289133802017E-3</v>
      </c>
      <c r="K809" s="19">
        <f t="shared" si="49"/>
        <v>44273</v>
      </c>
      <c r="L809">
        <v>121229700</v>
      </c>
      <c r="M809">
        <v>119.278244</v>
      </c>
      <c r="N809" s="20">
        <f t="shared" si="51"/>
        <v>-3.390518678168776E-2</v>
      </c>
    </row>
    <row r="810" spans="1:14" x14ac:dyDescent="0.2">
      <c r="A810" s="1">
        <v>44274</v>
      </c>
      <c r="B810">
        <v>119.900002</v>
      </c>
      <c r="C810">
        <v>121.43</v>
      </c>
      <c r="D810">
        <v>119.68</v>
      </c>
      <c r="E810">
        <v>119.989998</v>
      </c>
      <c r="F810">
        <v>118.743858</v>
      </c>
      <c r="G810">
        <v>185549500</v>
      </c>
      <c r="H810">
        <f t="shared" si="48"/>
        <v>185549.5</v>
      </c>
      <c r="I810">
        <f t="shared" si="50"/>
        <v>-2.4251261985301011E-2</v>
      </c>
      <c r="K810" s="19">
        <f t="shared" si="49"/>
        <v>44274</v>
      </c>
      <c r="L810">
        <v>185549500</v>
      </c>
      <c r="M810">
        <v>118.743858</v>
      </c>
      <c r="N810" s="20">
        <f t="shared" si="51"/>
        <v>-4.4801632056219558E-3</v>
      </c>
    </row>
    <row r="811" spans="1:14" x14ac:dyDescent="0.2">
      <c r="A811" s="1">
        <v>44277</v>
      </c>
      <c r="B811">
        <v>120.33000199999999</v>
      </c>
      <c r="C811">
        <v>123.870003</v>
      </c>
      <c r="D811">
        <v>120.260002</v>
      </c>
      <c r="E811">
        <v>123.389999</v>
      </c>
      <c r="F811">
        <v>122.108543</v>
      </c>
      <c r="G811">
        <v>111912300</v>
      </c>
      <c r="H811">
        <f t="shared" si="48"/>
        <v>111912.3</v>
      </c>
      <c r="I811">
        <f t="shared" si="50"/>
        <v>3.5863218751238436E-3</v>
      </c>
      <c r="K811" s="19">
        <f t="shared" si="49"/>
        <v>44277</v>
      </c>
      <c r="L811">
        <v>111912300</v>
      </c>
      <c r="M811">
        <v>122.108543</v>
      </c>
      <c r="N811" s="20">
        <f t="shared" si="51"/>
        <v>2.8335655053417536E-2</v>
      </c>
    </row>
    <row r="812" spans="1:14" x14ac:dyDescent="0.2">
      <c r="A812" s="1">
        <v>44278</v>
      </c>
      <c r="B812">
        <v>123.33000199999999</v>
      </c>
      <c r="C812">
        <v>124.239998</v>
      </c>
      <c r="D812">
        <v>122.139999</v>
      </c>
      <c r="E812">
        <v>122.540001</v>
      </c>
      <c r="F812">
        <v>121.26737199999999</v>
      </c>
      <c r="G812">
        <v>95467100</v>
      </c>
      <c r="H812">
        <f t="shared" si="48"/>
        <v>95467.1</v>
      </c>
      <c r="I812">
        <f t="shared" si="50"/>
        <v>2.4931438129619579E-2</v>
      </c>
      <c r="K812" s="19">
        <f t="shared" si="49"/>
        <v>44278</v>
      </c>
      <c r="L812">
        <v>95467100</v>
      </c>
      <c r="M812">
        <v>121.26737199999999</v>
      </c>
      <c r="N812" s="20">
        <f t="shared" si="51"/>
        <v>-6.8887153947943085E-3</v>
      </c>
    </row>
    <row r="813" spans="1:14" x14ac:dyDescent="0.2">
      <c r="A813" s="1">
        <v>44279</v>
      </c>
      <c r="B813">
        <v>122.82</v>
      </c>
      <c r="C813">
        <v>122.900002</v>
      </c>
      <c r="D813">
        <v>120.07</v>
      </c>
      <c r="E813">
        <v>120.089996</v>
      </c>
      <c r="F813">
        <v>118.84281900000001</v>
      </c>
      <c r="G813">
        <v>88530500</v>
      </c>
      <c r="H813">
        <f t="shared" si="48"/>
        <v>88530.5</v>
      </c>
      <c r="I813">
        <f t="shared" si="50"/>
        <v>-4.135263048159199E-3</v>
      </c>
      <c r="K813" s="19">
        <f t="shared" si="49"/>
        <v>44279</v>
      </c>
      <c r="L813">
        <v>88530500</v>
      </c>
      <c r="M813">
        <v>118.84281900000001</v>
      </c>
      <c r="N813" s="20">
        <f t="shared" si="51"/>
        <v>-1.9993448856135753E-2</v>
      </c>
    </row>
    <row r="814" spans="1:14" x14ac:dyDescent="0.2">
      <c r="A814" s="1">
        <v>44280</v>
      </c>
      <c r="B814">
        <v>119.540001</v>
      </c>
      <c r="C814">
        <v>121.660004</v>
      </c>
      <c r="D814">
        <v>119</v>
      </c>
      <c r="E814">
        <v>120.589996</v>
      </c>
      <c r="F814">
        <v>119.337616</v>
      </c>
      <c r="G814">
        <v>98844700</v>
      </c>
      <c r="H814">
        <f t="shared" si="48"/>
        <v>98844.7</v>
      </c>
      <c r="I814">
        <f t="shared" si="50"/>
        <v>-2.6705740107474268E-2</v>
      </c>
      <c r="K814" s="19">
        <f t="shared" si="49"/>
        <v>44280</v>
      </c>
      <c r="L814">
        <v>98844700</v>
      </c>
      <c r="M814">
        <v>119.337616</v>
      </c>
      <c r="N814" s="20">
        <f t="shared" si="51"/>
        <v>4.1634572804940886E-3</v>
      </c>
    </row>
    <row r="815" spans="1:14" x14ac:dyDescent="0.2">
      <c r="A815" s="1">
        <v>44281</v>
      </c>
      <c r="B815">
        <v>120.349998</v>
      </c>
      <c r="C815">
        <v>121.480003</v>
      </c>
      <c r="D815">
        <v>118.91999800000001</v>
      </c>
      <c r="E815">
        <v>121.209999</v>
      </c>
      <c r="F815">
        <v>119.951195</v>
      </c>
      <c r="G815">
        <v>94071200</v>
      </c>
      <c r="H815">
        <f t="shared" si="48"/>
        <v>94071.2</v>
      </c>
      <c r="I815">
        <f t="shared" si="50"/>
        <v>6.7759494162961866E-3</v>
      </c>
      <c r="K815" s="19">
        <f t="shared" si="49"/>
        <v>44281</v>
      </c>
      <c r="L815">
        <v>94071200</v>
      </c>
      <c r="M815">
        <v>119.951195</v>
      </c>
      <c r="N815" s="20">
        <f t="shared" si="51"/>
        <v>5.1415389427588486E-3</v>
      </c>
    </row>
    <row r="816" spans="1:14" x14ac:dyDescent="0.2">
      <c r="A816" s="1">
        <v>44284</v>
      </c>
      <c r="B816">
        <v>121.650002</v>
      </c>
      <c r="C816">
        <v>122.58000199999999</v>
      </c>
      <c r="D816">
        <v>120.730003</v>
      </c>
      <c r="E816">
        <v>121.389999</v>
      </c>
      <c r="F816">
        <v>120.12932600000001</v>
      </c>
      <c r="G816">
        <v>80819200</v>
      </c>
      <c r="H816">
        <f t="shared" si="48"/>
        <v>80819.199999999997</v>
      </c>
      <c r="I816">
        <f t="shared" si="50"/>
        <v>1.0801861417563141E-2</v>
      </c>
      <c r="K816" s="19">
        <f t="shared" si="49"/>
        <v>44284</v>
      </c>
      <c r="L816">
        <v>80819200</v>
      </c>
      <c r="M816">
        <v>120.12932600000001</v>
      </c>
      <c r="N816" s="20">
        <f t="shared" si="51"/>
        <v>1.4850289736588918E-3</v>
      </c>
    </row>
    <row r="817" spans="1:14" x14ac:dyDescent="0.2">
      <c r="A817" s="1">
        <v>44285</v>
      </c>
      <c r="B817">
        <v>120.110001</v>
      </c>
      <c r="C817">
        <v>120.400002</v>
      </c>
      <c r="D817">
        <v>118.860001</v>
      </c>
      <c r="E817">
        <v>119.900002</v>
      </c>
      <c r="F817">
        <v>118.65479999999999</v>
      </c>
      <c r="G817">
        <v>85671900</v>
      </c>
      <c r="H817">
        <f t="shared" si="48"/>
        <v>85671.9</v>
      </c>
      <c r="I817">
        <f t="shared" si="50"/>
        <v>-1.2659276405108515E-2</v>
      </c>
      <c r="K817" s="19">
        <f t="shared" si="49"/>
        <v>44285</v>
      </c>
      <c r="L817">
        <v>85671900</v>
      </c>
      <c r="M817">
        <v>118.65479999999999</v>
      </c>
      <c r="N817" s="20">
        <f t="shared" si="51"/>
        <v>-1.2274488246109126E-2</v>
      </c>
    </row>
    <row r="818" spans="1:14" x14ac:dyDescent="0.2">
      <c r="A818" s="1">
        <v>44286</v>
      </c>
      <c r="B818">
        <v>121.650002</v>
      </c>
      <c r="C818">
        <v>123.519997</v>
      </c>
      <c r="D818">
        <v>121.150002</v>
      </c>
      <c r="E818">
        <v>122.150002</v>
      </c>
      <c r="F818">
        <v>120.881424</v>
      </c>
      <c r="G818">
        <v>118323800</v>
      </c>
      <c r="H818">
        <f t="shared" si="48"/>
        <v>118323.8</v>
      </c>
      <c r="I818">
        <f t="shared" si="50"/>
        <v>1.2821588437086133E-2</v>
      </c>
      <c r="K818" s="19">
        <f t="shared" si="49"/>
        <v>44286</v>
      </c>
      <c r="L818">
        <v>118323800</v>
      </c>
      <c r="M818">
        <v>120.881424</v>
      </c>
      <c r="N818" s="20">
        <f t="shared" si="51"/>
        <v>1.8765561949453381E-2</v>
      </c>
    </row>
    <row r="819" spans="1:14" x14ac:dyDescent="0.2">
      <c r="A819" s="1">
        <v>44287</v>
      </c>
      <c r="B819">
        <v>123.660004</v>
      </c>
      <c r="C819">
        <v>124.18</v>
      </c>
      <c r="D819">
        <v>122.489998</v>
      </c>
      <c r="E819">
        <v>123</v>
      </c>
      <c r="F819">
        <v>121.72260300000001</v>
      </c>
      <c r="G819">
        <v>75089100</v>
      </c>
      <c r="H819">
        <f t="shared" si="48"/>
        <v>75089.100000000006</v>
      </c>
      <c r="I819">
        <f t="shared" si="50"/>
        <v>1.6522827512982695E-2</v>
      </c>
      <c r="K819" s="19">
        <f t="shared" si="49"/>
        <v>44287</v>
      </c>
      <c r="L819">
        <v>75089100</v>
      </c>
      <c r="M819">
        <v>121.72260300000001</v>
      </c>
      <c r="N819" s="20">
        <f t="shared" si="51"/>
        <v>6.9587118695756843E-3</v>
      </c>
    </row>
    <row r="820" spans="1:14" x14ac:dyDescent="0.2">
      <c r="A820" s="1">
        <v>44291</v>
      </c>
      <c r="B820">
        <v>123.870003</v>
      </c>
      <c r="C820">
        <v>126.160004</v>
      </c>
      <c r="D820">
        <v>123.07</v>
      </c>
      <c r="E820">
        <v>125.900002</v>
      </c>
      <c r="F820">
        <v>124.592484</v>
      </c>
      <c r="G820">
        <v>88651200</v>
      </c>
      <c r="H820">
        <f t="shared" si="48"/>
        <v>88651.199999999997</v>
      </c>
      <c r="I820">
        <f t="shared" si="50"/>
        <v>1.6981966133528207E-3</v>
      </c>
      <c r="K820" s="19">
        <f t="shared" si="49"/>
        <v>44291</v>
      </c>
      <c r="L820">
        <v>88651200</v>
      </c>
      <c r="M820">
        <v>124.592484</v>
      </c>
      <c r="N820" s="20">
        <f t="shared" si="51"/>
        <v>2.3577223369105837E-2</v>
      </c>
    </row>
    <row r="821" spans="1:14" x14ac:dyDescent="0.2">
      <c r="A821" s="1">
        <v>44292</v>
      </c>
      <c r="B821">
        <v>126.5</v>
      </c>
      <c r="C821">
        <v>127.129997</v>
      </c>
      <c r="D821">
        <v>125.650002</v>
      </c>
      <c r="E821">
        <v>126.209999</v>
      </c>
      <c r="F821">
        <v>124.899261</v>
      </c>
      <c r="G821">
        <v>80171300</v>
      </c>
      <c r="H821">
        <f t="shared" si="48"/>
        <v>80171.3</v>
      </c>
      <c r="I821">
        <f t="shared" si="50"/>
        <v>2.1231911974685293E-2</v>
      </c>
      <c r="K821" s="19">
        <f t="shared" si="49"/>
        <v>44292</v>
      </c>
      <c r="L821">
        <v>80171300</v>
      </c>
      <c r="M821">
        <v>124.899261</v>
      </c>
      <c r="N821" s="20">
        <f t="shared" si="51"/>
        <v>2.4622432280906829E-3</v>
      </c>
    </row>
    <row r="822" spans="1:14" x14ac:dyDescent="0.2">
      <c r="A822" s="1">
        <v>44293</v>
      </c>
      <c r="B822">
        <v>125.83000199999999</v>
      </c>
      <c r="C822">
        <v>127.91999800000001</v>
      </c>
      <c r="D822">
        <v>125.139999</v>
      </c>
      <c r="E822">
        <v>127.900002</v>
      </c>
      <c r="F822">
        <v>126.571716</v>
      </c>
      <c r="G822">
        <v>83466700</v>
      </c>
      <c r="H822">
        <f t="shared" si="48"/>
        <v>83466.7</v>
      </c>
      <c r="I822">
        <f t="shared" si="50"/>
        <v>-5.2964268774704087E-3</v>
      </c>
      <c r="K822" s="19">
        <f t="shared" si="49"/>
        <v>44293</v>
      </c>
      <c r="L822">
        <v>83466700</v>
      </c>
      <c r="M822">
        <v>126.571716</v>
      </c>
      <c r="N822" s="20">
        <f t="shared" si="51"/>
        <v>1.339043150943863E-2</v>
      </c>
    </row>
    <row r="823" spans="1:14" x14ac:dyDescent="0.2">
      <c r="A823" s="1">
        <v>44294</v>
      </c>
      <c r="B823">
        <v>128.949997</v>
      </c>
      <c r="C823">
        <v>130.38999899999999</v>
      </c>
      <c r="D823">
        <v>128.520004</v>
      </c>
      <c r="E823">
        <v>130.36000100000001</v>
      </c>
      <c r="F823">
        <v>129.00616500000001</v>
      </c>
      <c r="G823">
        <v>88844600</v>
      </c>
      <c r="H823">
        <f t="shared" si="48"/>
        <v>88844.6</v>
      </c>
      <c r="I823">
        <f t="shared" si="50"/>
        <v>2.479531868719197E-2</v>
      </c>
      <c r="K823" s="19">
        <f t="shared" si="49"/>
        <v>44294</v>
      </c>
      <c r="L823">
        <v>88844600</v>
      </c>
      <c r="M823">
        <v>129.00616500000001</v>
      </c>
      <c r="N823" s="20">
        <f t="shared" si="51"/>
        <v>1.9233752033511301E-2</v>
      </c>
    </row>
    <row r="824" spans="1:14" x14ac:dyDescent="0.2">
      <c r="A824" s="1">
        <v>44295</v>
      </c>
      <c r="B824">
        <v>129.800003</v>
      </c>
      <c r="C824">
        <v>133.03999300000001</v>
      </c>
      <c r="D824">
        <v>129.470001</v>
      </c>
      <c r="E824">
        <v>133</v>
      </c>
      <c r="F824">
        <v>131.618729</v>
      </c>
      <c r="G824">
        <v>106686700</v>
      </c>
      <c r="H824">
        <f t="shared" si="48"/>
        <v>106686.7</v>
      </c>
      <c r="I824">
        <f t="shared" si="50"/>
        <v>6.5917488931776218E-3</v>
      </c>
      <c r="K824" s="19">
        <f t="shared" si="49"/>
        <v>44295</v>
      </c>
      <c r="L824">
        <v>106686700</v>
      </c>
      <c r="M824">
        <v>131.618729</v>
      </c>
      <c r="N824" s="20">
        <f t="shared" si="51"/>
        <v>2.0251466276824767E-2</v>
      </c>
    </row>
    <row r="825" spans="1:14" x14ac:dyDescent="0.2">
      <c r="A825" s="1">
        <v>44298</v>
      </c>
      <c r="B825">
        <v>132.520004</v>
      </c>
      <c r="C825">
        <v>132.85000600000001</v>
      </c>
      <c r="D825">
        <v>130.63000500000001</v>
      </c>
      <c r="E825">
        <v>131.240005</v>
      </c>
      <c r="F825">
        <v>129.87702899999999</v>
      </c>
      <c r="G825">
        <v>91420000</v>
      </c>
      <c r="H825">
        <f t="shared" si="48"/>
        <v>91420</v>
      </c>
      <c r="I825">
        <f t="shared" si="50"/>
        <v>2.0955323090400824E-2</v>
      </c>
      <c r="K825" s="19">
        <f t="shared" si="49"/>
        <v>44298</v>
      </c>
      <c r="L825">
        <v>91420000</v>
      </c>
      <c r="M825">
        <v>129.87702899999999</v>
      </c>
      <c r="N825" s="20">
        <f t="shared" si="51"/>
        <v>-1.3232919153929899E-2</v>
      </c>
    </row>
    <row r="826" spans="1:14" x14ac:dyDescent="0.2">
      <c r="A826" s="1">
        <v>44299</v>
      </c>
      <c r="B826">
        <v>132.44000199999999</v>
      </c>
      <c r="C826">
        <v>134.66000399999999</v>
      </c>
      <c r="D826">
        <v>131.929993</v>
      </c>
      <c r="E826">
        <v>134.429993</v>
      </c>
      <c r="F826">
        <v>133.03389000000001</v>
      </c>
      <c r="G826">
        <v>91266500</v>
      </c>
      <c r="H826">
        <f t="shared" si="48"/>
        <v>91266.5</v>
      </c>
      <c r="I826">
        <f t="shared" si="50"/>
        <v>-6.0369753686400024E-4</v>
      </c>
      <c r="K826" s="19">
        <f t="shared" si="49"/>
        <v>44299</v>
      </c>
      <c r="L826">
        <v>91266500</v>
      </c>
      <c r="M826">
        <v>133.03389000000001</v>
      </c>
      <c r="N826" s="20">
        <f t="shared" si="51"/>
        <v>2.4306538456465774E-2</v>
      </c>
    </row>
    <row r="827" spans="1:14" x14ac:dyDescent="0.2">
      <c r="A827" s="1">
        <v>44300</v>
      </c>
      <c r="B827">
        <v>134.94000199999999</v>
      </c>
      <c r="C827">
        <v>135</v>
      </c>
      <c r="D827">
        <v>131.66000399999999</v>
      </c>
      <c r="E827">
        <v>132.029999</v>
      </c>
      <c r="F827">
        <v>130.658829</v>
      </c>
      <c r="G827">
        <v>87222800</v>
      </c>
      <c r="H827">
        <f t="shared" si="48"/>
        <v>87222.8</v>
      </c>
      <c r="I827">
        <f t="shared" si="50"/>
        <v>1.8876472079787494E-2</v>
      </c>
      <c r="K827" s="19">
        <f t="shared" si="49"/>
        <v>44300</v>
      </c>
      <c r="L827">
        <v>87222800</v>
      </c>
      <c r="M827">
        <v>130.658829</v>
      </c>
      <c r="N827" s="20">
        <f t="shared" si="51"/>
        <v>-1.7853052331251958E-2</v>
      </c>
    </row>
    <row r="828" spans="1:14" x14ac:dyDescent="0.2">
      <c r="A828" s="1">
        <v>44301</v>
      </c>
      <c r="B828">
        <v>133.820007</v>
      </c>
      <c r="C828">
        <v>135</v>
      </c>
      <c r="D828">
        <v>133.63999899999999</v>
      </c>
      <c r="E828">
        <v>134.5</v>
      </c>
      <c r="F828">
        <v>133.10316499999999</v>
      </c>
      <c r="G828">
        <v>89347100</v>
      </c>
      <c r="H828">
        <f t="shared" si="48"/>
        <v>89347.1</v>
      </c>
      <c r="I828">
        <f t="shared" si="50"/>
        <v>-8.2999480020756848E-3</v>
      </c>
      <c r="K828" s="19">
        <f t="shared" si="49"/>
        <v>44301</v>
      </c>
      <c r="L828">
        <v>89347100</v>
      </c>
      <c r="M828">
        <v>133.10316499999999</v>
      </c>
      <c r="N828" s="20">
        <f t="shared" si="51"/>
        <v>1.870777519366864E-2</v>
      </c>
    </row>
    <row r="829" spans="1:14" x14ac:dyDescent="0.2">
      <c r="A829" s="1">
        <v>44302</v>
      </c>
      <c r="B829">
        <v>134.300003</v>
      </c>
      <c r="C829">
        <v>134.66999799999999</v>
      </c>
      <c r="D829">
        <v>133.279999</v>
      </c>
      <c r="E829">
        <v>134.16000399999999</v>
      </c>
      <c r="F829">
        <v>132.76672400000001</v>
      </c>
      <c r="G829">
        <v>84922400</v>
      </c>
      <c r="H829">
        <f t="shared" si="48"/>
        <v>84922.4</v>
      </c>
      <c r="I829">
        <f t="shared" si="50"/>
        <v>3.5868777080545204E-3</v>
      </c>
      <c r="K829" s="19">
        <f t="shared" si="49"/>
        <v>44302</v>
      </c>
      <c r="L829">
        <v>84922400</v>
      </c>
      <c r="M829">
        <v>132.76672400000001</v>
      </c>
      <c r="N829" s="20">
        <f t="shared" si="51"/>
        <v>-2.5276709235274712E-3</v>
      </c>
    </row>
    <row r="830" spans="1:14" x14ac:dyDescent="0.2">
      <c r="A830" s="1">
        <v>44305</v>
      </c>
      <c r="B830">
        <v>133.509995</v>
      </c>
      <c r="C830">
        <v>135.470001</v>
      </c>
      <c r="D830">
        <v>133.33999600000001</v>
      </c>
      <c r="E830">
        <v>134.83999600000001</v>
      </c>
      <c r="F830">
        <v>133.43963600000001</v>
      </c>
      <c r="G830">
        <v>94264200</v>
      </c>
      <c r="H830">
        <f t="shared" si="48"/>
        <v>94264.2</v>
      </c>
      <c r="I830">
        <f t="shared" si="50"/>
        <v>-5.8824123779059054E-3</v>
      </c>
      <c r="K830" s="19">
        <f t="shared" si="49"/>
        <v>44305</v>
      </c>
      <c r="L830">
        <v>94264200</v>
      </c>
      <c r="M830">
        <v>133.43963600000001</v>
      </c>
      <c r="N830" s="20">
        <f t="shared" si="51"/>
        <v>5.0683784289201608E-3</v>
      </c>
    </row>
    <row r="831" spans="1:14" x14ac:dyDescent="0.2">
      <c r="A831" s="1">
        <v>44306</v>
      </c>
      <c r="B831">
        <v>135.020004</v>
      </c>
      <c r="C831">
        <v>135.529999</v>
      </c>
      <c r="D831">
        <v>131.80999800000001</v>
      </c>
      <c r="E831">
        <v>133.11000100000001</v>
      </c>
      <c r="F831">
        <v>131.7276</v>
      </c>
      <c r="G831">
        <v>94812300</v>
      </c>
      <c r="H831">
        <f t="shared" si="48"/>
        <v>94812.3</v>
      </c>
      <c r="I831">
        <f t="shared" si="50"/>
        <v>1.1310082065391408E-2</v>
      </c>
      <c r="K831" s="19">
        <f t="shared" si="49"/>
        <v>44306</v>
      </c>
      <c r="L831">
        <v>94812300</v>
      </c>
      <c r="M831">
        <v>131.7276</v>
      </c>
      <c r="N831" s="20">
        <f t="shared" si="51"/>
        <v>-1.2830040993217426E-2</v>
      </c>
    </row>
    <row r="832" spans="1:14" x14ac:dyDescent="0.2">
      <c r="A832" s="1">
        <v>44307</v>
      </c>
      <c r="B832">
        <v>132.36000100000001</v>
      </c>
      <c r="C832">
        <v>133.75</v>
      </c>
      <c r="D832">
        <v>131.300003</v>
      </c>
      <c r="E832">
        <v>133.5</v>
      </c>
      <c r="F832">
        <v>132.11357100000001</v>
      </c>
      <c r="G832">
        <v>68847100</v>
      </c>
      <c r="H832">
        <f t="shared" si="48"/>
        <v>68847.100000000006</v>
      </c>
      <c r="I832">
        <f t="shared" si="50"/>
        <v>-1.9700806704167993E-2</v>
      </c>
      <c r="K832" s="19">
        <f t="shared" si="49"/>
        <v>44307</v>
      </c>
      <c r="L832">
        <v>68847100</v>
      </c>
      <c r="M832">
        <v>132.11357100000001</v>
      </c>
      <c r="N832" s="20">
        <f t="shared" si="51"/>
        <v>2.9300693248796158E-3</v>
      </c>
    </row>
    <row r="833" spans="1:14" x14ac:dyDescent="0.2">
      <c r="A833" s="1">
        <v>44308</v>
      </c>
      <c r="B833">
        <v>133.03999300000001</v>
      </c>
      <c r="C833">
        <v>134.14999399999999</v>
      </c>
      <c r="D833">
        <v>131.41000399999999</v>
      </c>
      <c r="E833">
        <v>131.94000199999999</v>
      </c>
      <c r="F833">
        <v>130.569748</v>
      </c>
      <c r="G833">
        <v>84566500</v>
      </c>
      <c r="H833">
        <f t="shared" si="48"/>
        <v>84566.5</v>
      </c>
      <c r="I833">
        <f t="shared" si="50"/>
        <v>5.137443297541215E-3</v>
      </c>
      <c r="K833" s="19">
        <f t="shared" si="49"/>
        <v>44308</v>
      </c>
      <c r="L833">
        <v>84566500</v>
      </c>
      <c r="M833">
        <v>130.569748</v>
      </c>
      <c r="N833" s="20">
        <f t="shared" si="51"/>
        <v>-1.168557467877394E-2</v>
      </c>
    </row>
    <row r="834" spans="1:14" x14ac:dyDescent="0.2">
      <c r="A834" s="1">
        <v>44309</v>
      </c>
      <c r="B834">
        <v>132.16000399999999</v>
      </c>
      <c r="C834">
        <v>135.11999499999999</v>
      </c>
      <c r="D834">
        <v>132.16000399999999</v>
      </c>
      <c r="E834">
        <v>134.320007</v>
      </c>
      <c r="F834">
        <v>132.92503400000001</v>
      </c>
      <c r="G834">
        <v>78657500</v>
      </c>
      <c r="H834">
        <f t="shared" si="48"/>
        <v>78657.5</v>
      </c>
      <c r="I834">
        <f t="shared" si="50"/>
        <v>-6.6144696805570573E-3</v>
      </c>
      <c r="K834" s="19">
        <f t="shared" si="49"/>
        <v>44309</v>
      </c>
      <c r="L834">
        <v>78657500</v>
      </c>
      <c r="M834">
        <v>132.92503400000001</v>
      </c>
      <c r="N834" s="20">
        <f t="shared" si="51"/>
        <v>1.8038527576847329E-2</v>
      </c>
    </row>
    <row r="835" spans="1:14" x14ac:dyDescent="0.2">
      <c r="A835" s="1">
        <v>44312</v>
      </c>
      <c r="B835">
        <v>134.83000200000001</v>
      </c>
      <c r="C835">
        <v>135.05999800000001</v>
      </c>
      <c r="D835">
        <v>133.55999800000001</v>
      </c>
      <c r="E835">
        <v>134.720001</v>
      </c>
      <c r="F835">
        <v>133.32089199999999</v>
      </c>
      <c r="G835">
        <v>66905100</v>
      </c>
      <c r="H835">
        <f t="shared" ref="H835:H898" si="52">G835/1000</f>
        <v>66905.100000000006</v>
      </c>
      <c r="I835">
        <f t="shared" si="50"/>
        <v>2.0202768758996265E-2</v>
      </c>
      <c r="K835" s="19">
        <f t="shared" ref="K835:K898" si="53">A835</f>
        <v>44312</v>
      </c>
      <c r="L835">
        <v>66905100</v>
      </c>
      <c r="M835">
        <v>133.32089199999999</v>
      </c>
      <c r="N835" s="20">
        <f t="shared" si="51"/>
        <v>2.9780545326020045E-3</v>
      </c>
    </row>
    <row r="836" spans="1:14" x14ac:dyDescent="0.2">
      <c r="A836" s="1">
        <v>44313</v>
      </c>
      <c r="B836">
        <v>135.009995</v>
      </c>
      <c r="C836">
        <v>135.41000399999999</v>
      </c>
      <c r="D836">
        <v>134.11000100000001</v>
      </c>
      <c r="E836">
        <v>134.38999899999999</v>
      </c>
      <c r="F836">
        <v>132.994293</v>
      </c>
      <c r="G836">
        <v>66015800</v>
      </c>
      <c r="H836">
        <f t="shared" si="52"/>
        <v>66015.8</v>
      </c>
      <c r="I836">
        <f t="shared" ref="I836:I899" si="54">(B836-B835)/B835</f>
        <v>1.3349625256253877E-3</v>
      </c>
      <c r="K836" s="19">
        <f t="shared" si="53"/>
        <v>44313</v>
      </c>
      <c r="L836">
        <v>66015800</v>
      </c>
      <c r="M836">
        <v>132.994293</v>
      </c>
      <c r="N836" s="20">
        <f t="shared" ref="N836:N899" si="55">(F836-F835)/F835</f>
        <v>-2.4497210834742047E-3</v>
      </c>
    </row>
    <row r="837" spans="1:14" x14ac:dyDescent="0.2">
      <c r="A837" s="1">
        <v>44314</v>
      </c>
      <c r="B837">
        <v>134.30999800000001</v>
      </c>
      <c r="C837">
        <v>135.020004</v>
      </c>
      <c r="D837">
        <v>133.08000200000001</v>
      </c>
      <c r="E837">
        <v>133.58000200000001</v>
      </c>
      <c r="F837">
        <v>132.19271900000001</v>
      </c>
      <c r="G837">
        <v>107760100</v>
      </c>
      <c r="H837">
        <f t="shared" si="52"/>
        <v>107760.1</v>
      </c>
      <c r="I837">
        <f t="shared" si="54"/>
        <v>-5.1847790972808809E-3</v>
      </c>
      <c r="K837" s="19">
        <f t="shared" si="53"/>
        <v>44314</v>
      </c>
      <c r="L837">
        <v>107760100</v>
      </c>
      <c r="M837">
        <v>132.19271900000001</v>
      </c>
      <c r="N837" s="20">
        <f t="shared" si="55"/>
        <v>-6.0271308032743033E-3</v>
      </c>
    </row>
    <row r="838" spans="1:14" x14ac:dyDescent="0.2">
      <c r="A838" s="1">
        <v>44315</v>
      </c>
      <c r="B838">
        <v>136.470001</v>
      </c>
      <c r="C838">
        <v>137.070007</v>
      </c>
      <c r="D838">
        <v>132.449997</v>
      </c>
      <c r="E838">
        <v>133.479996</v>
      </c>
      <c r="F838">
        <v>132.09375</v>
      </c>
      <c r="G838">
        <v>151101000</v>
      </c>
      <c r="H838">
        <f t="shared" si="52"/>
        <v>151101</v>
      </c>
      <c r="I838">
        <f t="shared" si="54"/>
        <v>1.6082220476244732E-2</v>
      </c>
      <c r="K838" s="19">
        <f t="shared" si="53"/>
        <v>44315</v>
      </c>
      <c r="L838">
        <v>151101000</v>
      </c>
      <c r="M838">
        <v>132.09375</v>
      </c>
      <c r="N838" s="20">
        <f t="shared" si="55"/>
        <v>-7.4867209592693949E-4</v>
      </c>
    </row>
    <row r="839" spans="1:14" x14ac:dyDescent="0.2">
      <c r="A839" s="1">
        <v>44316</v>
      </c>
      <c r="B839">
        <v>131.779999</v>
      </c>
      <c r="C839">
        <v>133.55999800000001</v>
      </c>
      <c r="D839">
        <v>131.070007</v>
      </c>
      <c r="E839">
        <v>131.46000699999999</v>
      </c>
      <c r="F839">
        <v>130.094742</v>
      </c>
      <c r="G839">
        <v>109839500</v>
      </c>
      <c r="H839">
        <f t="shared" si="52"/>
        <v>109839.5</v>
      </c>
      <c r="I839">
        <f t="shared" si="54"/>
        <v>-3.4366541845339278E-2</v>
      </c>
      <c r="K839" s="19">
        <f t="shared" si="53"/>
        <v>44316</v>
      </c>
      <c r="L839">
        <v>109839500</v>
      </c>
      <c r="M839">
        <v>130.094742</v>
      </c>
      <c r="N839" s="20">
        <f t="shared" si="55"/>
        <v>-1.5133251951738848E-2</v>
      </c>
    </row>
    <row r="840" spans="1:14" x14ac:dyDescent="0.2">
      <c r="A840" s="1">
        <v>44319</v>
      </c>
      <c r="B840">
        <v>132.03999300000001</v>
      </c>
      <c r="C840">
        <v>134.070007</v>
      </c>
      <c r="D840">
        <v>131.83000200000001</v>
      </c>
      <c r="E840">
        <v>132.53999300000001</v>
      </c>
      <c r="F840">
        <v>131.16352800000001</v>
      </c>
      <c r="G840">
        <v>75135100</v>
      </c>
      <c r="H840">
        <f t="shared" si="52"/>
        <v>75135.100000000006</v>
      </c>
      <c r="I840">
        <f t="shared" si="54"/>
        <v>1.9729397630364686E-3</v>
      </c>
      <c r="K840" s="19">
        <f t="shared" si="53"/>
        <v>44319</v>
      </c>
      <c r="L840">
        <v>75135100</v>
      </c>
      <c r="M840">
        <v>131.16352800000001</v>
      </c>
      <c r="N840" s="20">
        <f t="shared" si="55"/>
        <v>8.215443480413814E-3</v>
      </c>
    </row>
    <row r="841" spans="1:14" x14ac:dyDescent="0.2">
      <c r="A841" s="1">
        <v>44320</v>
      </c>
      <c r="B841">
        <v>131.19000199999999</v>
      </c>
      <c r="C841">
        <v>131.490005</v>
      </c>
      <c r="D841">
        <v>126.699997</v>
      </c>
      <c r="E841">
        <v>127.849998</v>
      </c>
      <c r="F841">
        <v>126.522232</v>
      </c>
      <c r="G841">
        <v>137564700</v>
      </c>
      <c r="H841">
        <f t="shared" si="52"/>
        <v>137564.70000000001</v>
      </c>
      <c r="I841">
        <f t="shared" si="54"/>
        <v>-6.4373753791399924E-3</v>
      </c>
      <c r="K841" s="19">
        <f t="shared" si="53"/>
        <v>44320</v>
      </c>
      <c r="L841">
        <v>137564700</v>
      </c>
      <c r="M841">
        <v>126.522232</v>
      </c>
      <c r="N841" s="20">
        <f t="shared" si="55"/>
        <v>-3.5385568463818774E-2</v>
      </c>
    </row>
    <row r="842" spans="1:14" x14ac:dyDescent="0.2">
      <c r="A842" s="1">
        <v>44321</v>
      </c>
      <c r="B842">
        <v>129.199997</v>
      </c>
      <c r="C842">
        <v>130.449997</v>
      </c>
      <c r="D842">
        <v>127.970001</v>
      </c>
      <c r="E842">
        <v>128.10000600000001</v>
      </c>
      <c r="F842">
        <v>126.769638</v>
      </c>
      <c r="G842">
        <v>84000900</v>
      </c>
      <c r="H842">
        <f t="shared" si="52"/>
        <v>84000.9</v>
      </c>
      <c r="I842">
        <f t="shared" si="54"/>
        <v>-1.5168876969755642E-2</v>
      </c>
      <c r="K842" s="19">
        <f t="shared" si="53"/>
        <v>44321</v>
      </c>
      <c r="L842">
        <v>84000900</v>
      </c>
      <c r="M842">
        <v>126.769638</v>
      </c>
      <c r="N842" s="20">
        <f t="shared" si="55"/>
        <v>1.9554349942229759E-3</v>
      </c>
    </row>
    <row r="843" spans="1:14" x14ac:dyDescent="0.2">
      <c r="A843" s="1">
        <v>44322</v>
      </c>
      <c r="B843">
        <v>127.889999</v>
      </c>
      <c r="C843">
        <v>129.75</v>
      </c>
      <c r="D843">
        <v>127.129997</v>
      </c>
      <c r="E843">
        <v>129.740005</v>
      </c>
      <c r="F843">
        <v>128.39260899999999</v>
      </c>
      <c r="G843">
        <v>78128300</v>
      </c>
      <c r="H843">
        <f t="shared" si="52"/>
        <v>78128.3</v>
      </c>
      <c r="I843">
        <f t="shared" si="54"/>
        <v>-1.0139303641005449E-2</v>
      </c>
      <c r="K843" s="19">
        <f t="shared" si="53"/>
        <v>44322</v>
      </c>
      <c r="L843">
        <v>78128300</v>
      </c>
      <c r="M843">
        <v>128.39260899999999</v>
      </c>
      <c r="N843" s="20">
        <f t="shared" si="55"/>
        <v>1.2802521373453734E-2</v>
      </c>
    </row>
    <row r="844" spans="1:14" x14ac:dyDescent="0.2">
      <c r="A844" s="1">
        <v>44323</v>
      </c>
      <c r="B844">
        <v>130.85000600000001</v>
      </c>
      <c r="C844">
        <v>131.259995</v>
      </c>
      <c r="D844">
        <v>129.479996</v>
      </c>
      <c r="E844">
        <v>130.21000699999999</v>
      </c>
      <c r="F844">
        <v>129.07659899999999</v>
      </c>
      <c r="G844">
        <v>78973300</v>
      </c>
      <c r="H844">
        <f t="shared" si="52"/>
        <v>78973.3</v>
      </c>
      <c r="I844">
        <f t="shared" si="54"/>
        <v>2.3144945055476967E-2</v>
      </c>
      <c r="K844" s="19">
        <f t="shared" si="53"/>
        <v>44323</v>
      </c>
      <c r="L844">
        <v>78973300</v>
      </c>
      <c r="M844">
        <v>129.07659899999999</v>
      </c>
      <c r="N844" s="20">
        <f t="shared" si="55"/>
        <v>5.3273315756049043E-3</v>
      </c>
    </row>
    <row r="845" spans="1:14" x14ac:dyDescent="0.2">
      <c r="A845" s="1">
        <v>44326</v>
      </c>
      <c r="B845">
        <v>129.41000399999999</v>
      </c>
      <c r="C845">
        <v>129.53999300000001</v>
      </c>
      <c r="D845">
        <v>126.80999799999999</v>
      </c>
      <c r="E845">
        <v>126.849998</v>
      </c>
      <c r="F845">
        <v>125.74585</v>
      </c>
      <c r="G845">
        <v>88071200</v>
      </c>
      <c r="H845">
        <f t="shared" si="52"/>
        <v>88071.2</v>
      </c>
      <c r="I845">
        <f t="shared" si="54"/>
        <v>-1.1004982300115608E-2</v>
      </c>
      <c r="K845" s="19">
        <f t="shared" si="53"/>
        <v>44326</v>
      </c>
      <c r="L845">
        <v>88071200</v>
      </c>
      <c r="M845">
        <v>125.74585</v>
      </c>
      <c r="N845" s="20">
        <f t="shared" si="55"/>
        <v>-2.5804437255121538E-2</v>
      </c>
    </row>
    <row r="846" spans="1:14" x14ac:dyDescent="0.2">
      <c r="A846" s="1">
        <v>44327</v>
      </c>
      <c r="B846">
        <v>123.5</v>
      </c>
      <c r="C846">
        <v>126.269997</v>
      </c>
      <c r="D846">
        <v>122.769997</v>
      </c>
      <c r="E846">
        <v>125.910004</v>
      </c>
      <c r="F846">
        <v>124.814018</v>
      </c>
      <c r="G846">
        <v>126142800</v>
      </c>
      <c r="H846">
        <f t="shared" si="52"/>
        <v>126142.8</v>
      </c>
      <c r="I846">
        <f t="shared" si="54"/>
        <v>-4.5668834072518746E-2</v>
      </c>
      <c r="K846" s="19">
        <f t="shared" si="53"/>
        <v>44327</v>
      </c>
      <c r="L846">
        <v>126142800</v>
      </c>
      <c r="M846">
        <v>124.814018</v>
      </c>
      <c r="N846" s="20">
        <f t="shared" si="55"/>
        <v>-7.4104393902462784E-3</v>
      </c>
    </row>
    <row r="847" spans="1:14" x14ac:dyDescent="0.2">
      <c r="A847" s="1">
        <v>44328</v>
      </c>
      <c r="B847">
        <v>123.400002</v>
      </c>
      <c r="C847">
        <v>124.639999</v>
      </c>
      <c r="D847">
        <v>122.25</v>
      </c>
      <c r="E847">
        <v>122.769997</v>
      </c>
      <c r="F847">
        <v>121.701363</v>
      </c>
      <c r="G847">
        <v>112172300</v>
      </c>
      <c r="H847">
        <f t="shared" si="52"/>
        <v>112172.3</v>
      </c>
      <c r="I847">
        <f t="shared" si="54"/>
        <v>-8.0970040485829446E-4</v>
      </c>
      <c r="K847" s="19">
        <f t="shared" si="53"/>
        <v>44328</v>
      </c>
      <c r="L847">
        <v>112172300</v>
      </c>
      <c r="M847">
        <v>121.701363</v>
      </c>
      <c r="N847" s="20">
        <f t="shared" si="55"/>
        <v>-2.4938344665741019E-2</v>
      </c>
    </row>
    <row r="848" spans="1:14" x14ac:dyDescent="0.2">
      <c r="A848" s="1">
        <v>44329</v>
      </c>
      <c r="B848">
        <v>124.58000199999999</v>
      </c>
      <c r="C848">
        <v>126.150002</v>
      </c>
      <c r="D848">
        <v>124.260002</v>
      </c>
      <c r="E848">
        <v>124.970001</v>
      </c>
      <c r="F848">
        <v>123.882217</v>
      </c>
      <c r="G848">
        <v>105861300</v>
      </c>
      <c r="H848">
        <f t="shared" si="52"/>
        <v>105861.3</v>
      </c>
      <c r="I848">
        <f t="shared" si="54"/>
        <v>9.5623985484213567E-3</v>
      </c>
      <c r="K848" s="19">
        <f t="shared" si="53"/>
        <v>44329</v>
      </c>
      <c r="L848">
        <v>105861300</v>
      </c>
      <c r="M848">
        <v>123.882217</v>
      </c>
      <c r="N848" s="20">
        <f t="shared" si="55"/>
        <v>1.7919717135789156E-2</v>
      </c>
    </row>
    <row r="849" spans="1:14" x14ac:dyDescent="0.2">
      <c r="A849" s="1">
        <v>44330</v>
      </c>
      <c r="B849">
        <v>126.25</v>
      </c>
      <c r="C849">
        <v>127.889999</v>
      </c>
      <c r="D849">
        <v>125.849998</v>
      </c>
      <c r="E849">
        <v>127.449997</v>
      </c>
      <c r="F849">
        <v>126.340614</v>
      </c>
      <c r="G849">
        <v>81918000</v>
      </c>
      <c r="H849">
        <f t="shared" si="52"/>
        <v>81918</v>
      </c>
      <c r="I849">
        <f t="shared" si="54"/>
        <v>1.3405024668405503E-2</v>
      </c>
      <c r="K849" s="19">
        <f t="shared" si="53"/>
        <v>44330</v>
      </c>
      <c r="L849">
        <v>81918000</v>
      </c>
      <c r="M849">
        <v>126.340614</v>
      </c>
      <c r="N849" s="20">
        <f t="shared" si="55"/>
        <v>1.9844631937770415E-2</v>
      </c>
    </row>
    <row r="850" spans="1:14" x14ac:dyDescent="0.2">
      <c r="A850" s="1">
        <v>44333</v>
      </c>
      <c r="B850">
        <v>126.82</v>
      </c>
      <c r="C850">
        <v>126.93</v>
      </c>
      <c r="D850">
        <v>125.16999800000001</v>
      </c>
      <c r="E850">
        <v>126.269997</v>
      </c>
      <c r="F850">
        <v>125.170883</v>
      </c>
      <c r="G850">
        <v>74244600</v>
      </c>
      <c r="H850">
        <f t="shared" si="52"/>
        <v>74244.600000000006</v>
      </c>
      <c r="I850">
        <f t="shared" si="54"/>
        <v>4.5148514851484607E-3</v>
      </c>
      <c r="K850" s="19">
        <f t="shared" si="53"/>
        <v>44333</v>
      </c>
      <c r="L850">
        <v>74244600</v>
      </c>
      <c r="M850">
        <v>125.170883</v>
      </c>
      <c r="N850" s="20">
        <f t="shared" si="55"/>
        <v>-9.2585508568131438E-3</v>
      </c>
    </row>
    <row r="851" spans="1:14" x14ac:dyDescent="0.2">
      <c r="A851" s="1">
        <v>44334</v>
      </c>
      <c r="B851">
        <v>126.55999799999999</v>
      </c>
      <c r="C851">
        <v>126.989998</v>
      </c>
      <c r="D851">
        <v>124.779999</v>
      </c>
      <c r="E851">
        <v>124.849998</v>
      </c>
      <c r="F851">
        <v>123.76326</v>
      </c>
      <c r="G851">
        <v>63342900</v>
      </c>
      <c r="H851">
        <f t="shared" si="52"/>
        <v>63342.9</v>
      </c>
      <c r="I851">
        <f t="shared" si="54"/>
        <v>-2.0501655890238137E-3</v>
      </c>
      <c r="K851" s="19">
        <f t="shared" si="53"/>
        <v>44334</v>
      </c>
      <c r="L851">
        <v>63342900</v>
      </c>
      <c r="M851">
        <v>123.76326</v>
      </c>
      <c r="N851" s="20">
        <f t="shared" si="55"/>
        <v>-1.1245610530685487E-2</v>
      </c>
    </row>
    <row r="852" spans="1:14" x14ac:dyDescent="0.2">
      <c r="A852" s="1">
        <v>44335</v>
      </c>
      <c r="B852">
        <v>123.160004</v>
      </c>
      <c r="C852">
        <v>124.91999800000001</v>
      </c>
      <c r="D852">
        <v>122.860001</v>
      </c>
      <c r="E852">
        <v>124.69000200000001</v>
      </c>
      <c r="F852">
        <v>123.604645</v>
      </c>
      <c r="G852">
        <v>92612000</v>
      </c>
      <c r="H852">
        <f t="shared" si="52"/>
        <v>92612</v>
      </c>
      <c r="I852">
        <f t="shared" si="54"/>
        <v>-2.6864681208354575E-2</v>
      </c>
      <c r="K852" s="19">
        <f t="shared" si="53"/>
        <v>44335</v>
      </c>
      <c r="L852">
        <v>92612000</v>
      </c>
      <c r="M852">
        <v>123.604645</v>
      </c>
      <c r="N852" s="20">
        <f t="shared" si="55"/>
        <v>-1.2816000483503547E-3</v>
      </c>
    </row>
    <row r="853" spans="1:14" x14ac:dyDescent="0.2">
      <c r="A853" s="1">
        <v>44336</v>
      </c>
      <c r="B853">
        <v>125.230003</v>
      </c>
      <c r="C853">
        <v>127.720001</v>
      </c>
      <c r="D853">
        <v>125.099998</v>
      </c>
      <c r="E853">
        <v>127.30999799999999</v>
      </c>
      <c r="F853">
        <v>126.201843</v>
      </c>
      <c r="G853">
        <v>76857100</v>
      </c>
      <c r="H853">
        <f t="shared" si="52"/>
        <v>76857.100000000006</v>
      </c>
      <c r="I853">
        <f t="shared" si="54"/>
        <v>1.6807396336232627E-2</v>
      </c>
      <c r="K853" s="19">
        <f t="shared" si="53"/>
        <v>44336</v>
      </c>
      <c r="L853">
        <v>76857100</v>
      </c>
      <c r="M853">
        <v>126.201843</v>
      </c>
      <c r="N853" s="20">
        <f t="shared" si="55"/>
        <v>2.1012139147359644E-2</v>
      </c>
    </row>
    <row r="854" spans="1:14" x14ac:dyDescent="0.2">
      <c r="A854" s="1">
        <v>44337</v>
      </c>
      <c r="B854">
        <v>127.82</v>
      </c>
      <c r="C854">
        <v>128</v>
      </c>
      <c r="D854">
        <v>125.209999</v>
      </c>
      <c r="E854">
        <v>125.43</v>
      </c>
      <c r="F854">
        <v>124.338196</v>
      </c>
      <c r="G854">
        <v>79295400</v>
      </c>
      <c r="H854">
        <f t="shared" si="52"/>
        <v>79295.399999999994</v>
      </c>
      <c r="I854">
        <f t="shared" si="54"/>
        <v>2.0681920769418147E-2</v>
      </c>
      <c r="K854" s="19">
        <f t="shared" si="53"/>
        <v>44337</v>
      </c>
      <c r="L854">
        <v>79295400</v>
      </c>
      <c r="M854">
        <v>124.338196</v>
      </c>
      <c r="N854" s="20">
        <f t="shared" si="55"/>
        <v>-1.4767193217614107E-2</v>
      </c>
    </row>
    <row r="855" spans="1:14" x14ac:dyDescent="0.2">
      <c r="A855" s="1">
        <v>44340</v>
      </c>
      <c r="B855">
        <v>126.010002</v>
      </c>
      <c r="C855">
        <v>127.94000200000001</v>
      </c>
      <c r="D855">
        <v>125.94000200000001</v>
      </c>
      <c r="E855">
        <v>127.099998</v>
      </c>
      <c r="F855">
        <v>125.993668</v>
      </c>
      <c r="G855">
        <v>63092900</v>
      </c>
      <c r="H855">
        <f t="shared" si="52"/>
        <v>63092.9</v>
      </c>
      <c r="I855">
        <f t="shared" si="54"/>
        <v>-1.4160522609920147E-2</v>
      </c>
      <c r="K855" s="19">
        <f t="shared" si="53"/>
        <v>44340</v>
      </c>
      <c r="L855">
        <v>63092900</v>
      </c>
      <c r="M855">
        <v>125.993668</v>
      </c>
      <c r="N855" s="20">
        <f t="shared" si="55"/>
        <v>1.3314267483822938E-2</v>
      </c>
    </row>
    <row r="856" spans="1:14" x14ac:dyDescent="0.2">
      <c r="A856" s="1">
        <v>44341</v>
      </c>
      <c r="B856">
        <v>127.82</v>
      </c>
      <c r="C856">
        <v>128.320007</v>
      </c>
      <c r="D856">
        <v>126.32</v>
      </c>
      <c r="E856">
        <v>126.900002</v>
      </c>
      <c r="F856">
        <v>125.79540299999999</v>
      </c>
      <c r="G856">
        <v>72009500</v>
      </c>
      <c r="H856">
        <f t="shared" si="52"/>
        <v>72009.5</v>
      </c>
      <c r="I856">
        <f t="shared" si="54"/>
        <v>1.4363923270154325E-2</v>
      </c>
      <c r="K856" s="19">
        <f t="shared" si="53"/>
        <v>44341</v>
      </c>
      <c r="L856">
        <v>72009500</v>
      </c>
      <c r="M856">
        <v>125.79540299999999</v>
      </c>
      <c r="N856" s="20">
        <f t="shared" si="55"/>
        <v>-1.5736108262203014E-3</v>
      </c>
    </row>
    <row r="857" spans="1:14" x14ac:dyDescent="0.2">
      <c r="A857" s="1">
        <v>44342</v>
      </c>
      <c r="B857">
        <v>126.959999</v>
      </c>
      <c r="C857">
        <v>127.389999</v>
      </c>
      <c r="D857">
        <v>126.41999800000001</v>
      </c>
      <c r="E857">
        <v>126.849998</v>
      </c>
      <c r="F857">
        <v>125.74585</v>
      </c>
      <c r="G857">
        <v>56575900</v>
      </c>
      <c r="H857">
        <f t="shared" si="52"/>
        <v>56575.9</v>
      </c>
      <c r="I857">
        <f t="shared" si="54"/>
        <v>-6.7282193709904316E-3</v>
      </c>
      <c r="K857" s="19">
        <f t="shared" si="53"/>
        <v>44342</v>
      </c>
      <c r="L857">
        <v>56575900</v>
      </c>
      <c r="M857">
        <v>125.74585</v>
      </c>
      <c r="N857" s="20">
        <f t="shared" si="55"/>
        <v>-3.9391741524917931E-4</v>
      </c>
    </row>
    <row r="858" spans="1:14" x14ac:dyDescent="0.2">
      <c r="A858" s="1">
        <v>44343</v>
      </c>
      <c r="B858">
        <v>126.44000200000001</v>
      </c>
      <c r="C858">
        <v>127.639999</v>
      </c>
      <c r="D858">
        <v>125.08000199999999</v>
      </c>
      <c r="E858">
        <v>125.279999</v>
      </c>
      <c r="F858">
        <v>124.189514</v>
      </c>
      <c r="G858">
        <v>94625600</v>
      </c>
      <c r="H858">
        <f t="shared" si="52"/>
        <v>94625.600000000006</v>
      </c>
      <c r="I858">
        <f t="shared" si="54"/>
        <v>-4.0957546006281037E-3</v>
      </c>
      <c r="K858" s="19">
        <f t="shared" si="53"/>
        <v>44343</v>
      </c>
      <c r="L858">
        <v>94625600</v>
      </c>
      <c r="M858">
        <v>124.189514</v>
      </c>
      <c r="N858" s="20">
        <f t="shared" si="55"/>
        <v>-1.237683788371546E-2</v>
      </c>
    </row>
    <row r="859" spans="1:14" x14ac:dyDescent="0.2">
      <c r="A859" s="1">
        <v>44344</v>
      </c>
      <c r="B859">
        <v>125.57</v>
      </c>
      <c r="C859">
        <v>125.800003</v>
      </c>
      <c r="D859">
        <v>124.550003</v>
      </c>
      <c r="E859">
        <v>124.610001</v>
      </c>
      <c r="F859">
        <v>123.525345</v>
      </c>
      <c r="G859">
        <v>71311100</v>
      </c>
      <c r="H859">
        <f t="shared" si="52"/>
        <v>71311.100000000006</v>
      </c>
      <c r="I859">
        <f t="shared" si="54"/>
        <v>-6.880749653895242E-3</v>
      </c>
      <c r="K859" s="19">
        <f t="shared" si="53"/>
        <v>44344</v>
      </c>
      <c r="L859">
        <v>71311100</v>
      </c>
      <c r="M859">
        <v>123.525345</v>
      </c>
      <c r="N859" s="20">
        <f t="shared" si="55"/>
        <v>-5.3480280146679781E-3</v>
      </c>
    </row>
    <row r="860" spans="1:14" x14ac:dyDescent="0.2">
      <c r="A860" s="1">
        <v>44348</v>
      </c>
      <c r="B860">
        <v>125.08000199999999</v>
      </c>
      <c r="C860">
        <v>125.349998</v>
      </c>
      <c r="D860">
        <v>123.94000200000001</v>
      </c>
      <c r="E860">
        <v>124.279999</v>
      </c>
      <c r="F860">
        <v>123.198227</v>
      </c>
      <c r="G860">
        <v>67637100</v>
      </c>
      <c r="H860">
        <f t="shared" si="52"/>
        <v>67637.100000000006</v>
      </c>
      <c r="I860">
        <f t="shared" si="54"/>
        <v>-3.9021900135382654E-3</v>
      </c>
      <c r="K860" s="19">
        <f t="shared" si="53"/>
        <v>44348</v>
      </c>
      <c r="L860">
        <v>67637100</v>
      </c>
      <c r="M860">
        <v>123.198227</v>
      </c>
      <c r="N860" s="20">
        <f t="shared" si="55"/>
        <v>-2.6481852772805344E-3</v>
      </c>
    </row>
    <row r="861" spans="1:14" x14ac:dyDescent="0.2">
      <c r="A861" s="1">
        <v>44349</v>
      </c>
      <c r="B861">
        <v>124.279999</v>
      </c>
      <c r="C861">
        <v>125.239998</v>
      </c>
      <c r="D861">
        <v>124.050003</v>
      </c>
      <c r="E861">
        <v>125.05999799999999</v>
      </c>
      <c r="F861">
        <v>123.971428</v>
      </c>
      <c r="G861">
        <v>59278900</v>
      </c>
      <c r="H861">
        <f t="shared" si="52"/>
        <v>59278.9</v>
      </c>
      <c r="I861">
        <f t="shared" si="54"/>
        <v>-6.3959305021436567E-3</v>
      </c>
      <c r="K861" s="19">
        <f t="shared" si="53"/>
        <v>44349</v>
      </c>
      <c r="L861">
        <v>59278900</v>
      </c>
      <c r="M861">
        <v>123.971428</v>
      </c>
      <c r="N861" s="20">
        <f t="shared" si="55"/>
        <v>6.2760724632830974E-3</v>
      </c>
    </row>
    <row r="862" spans="1:14" x14ac:dyDescent="0.2">
      <c r="A862" s="1">
        <v>44350</v>
      </c>
      <c r="B862">
        <v>124.68</v>
      </c>
      <c r="C862">
        <v>124.849998</v>
      </c>
      <c r="D862">
        <v>123.129997</v>
      </c>
      <c r="E862">
        <v>123.540001</v>
      </c>
      <c r="F862">
        <v>122.464653</v>
      </c>
      <c r="G862">
        <v>76229200</v>
      </c>
      <c r="H862">
        <f t="shared" si="52"/>
        <v>76229.2</v>
      </c>
      <c r="I862">
        <f t="shared" si="54"/>
        <v>3.2185468556368683E-3</v>
      </c>
      <c r="K862" s="19">
        <f t="shared" si="53"/>
        <v>44350</v>
      </c>
      <c r="L862">
        <v>76229200</v>
      </c>
      <c r="M862">
        <v>122.464653</v>
      </c>
      <c r="N862" s="20">
        <f t="shared" si="55"/>
        <v>-1.2154211855977044E-2</v>
      </c>
    </row>
    <row r="863" spans="1:14" x14ac:dyDescent="0.2">
      <c r="A863" s="1">
        <v>44351</v>
      </c>
      <c r="B863">
        <v>124.07</v>
      </c>
      <c r="C863">
        <v>126.160004</v>
      </c>
      <c r="D863">
        <v>123.849998</v>
      </c>
      <c r="E863">
        <v>125.889999</v>
      </c>
      <c r="F863">
        <v>124.794197</v>
      </c>
      <c r="G863">
        <v>75169300</v>
      </c>
      <c r="H863">
        <f t="shared" si="52"/>
        <v>75169.3</v>
      </c>
      <c r="I863">
        <f t="shared" si="54"/>
        <v>-4.8925248636510557E-3</v>
      </c>
      <c r="K863" s="19">
        <f t="shared" si="53"/>
        <v>44351</v>
      </c>
      <c r="L863">
        <v>75169300</v>
      </c>
      <c r="M863">
        <v>124.794197</v>
      </c>
      <c r="N863" s="20">
        <f t="shared" si="55"/>
        <v>1.9022174504507831E-2</v>
      </c>
    </row>
    <row r="864" spans="1:14" x14ac:dyDescent="0.2">
      <c r="A864" s="1">
        <v>44354</v>
      </c>
      <c r="B864">
        <v>126.16999800000001</v>
      </c>
      <c r="C864">
        <v>126.32</v>
      </c>
      <c r="D864">
        <v>124.83000199999999</v>
      </c>
      <c r="E864">
        <v>125.900002</v>
      </c>
      <c r="F864">
        <v>124.804108</v>
      </c>
      <c r="G864">
        <v>71057600</v>
      </c>
      <c r="H864">
        <f t="shared" si="52"/>
        <v>71057.600000000006</v>
      </c>
      <c r="I864">
        <f t="shared" si="54"/>
        <v>1.6925912791166387E-2</v>
      </c>
      <c r="K864" s="19">
        <f t="shared" si="53"/>
        <v>44354</v>
      </c>
      <c r="L864">
        <v>71057600</v>
      </c>
      <c r="M864">
        <v>124.804108</v>
      </c>
      <c r="N864" s="20">
        <f t="shared" si="55"/>
        <v>7.941875694750811E-5</v>
      </c>
    </row>
    <row r="865" spans="1:14" x14ac:dyDescent="0.2">
      <c r="A865" s="1">
        <v>44355</v>
      </c>
      <c r="B865">
        <v>126.599998</v>
      </c>
      <c r="C865">
        <v>128.46000699999999</v>
      </c>
      <c r="D865">
        <v>126.209999</v>
      </c>
      <c r="E865">
        <v>126.739998</v>
      </c>
      <c r="F865">
        <v>125.636803</v>
      </c>
      <c r="G865">
        <v>74403800</v>
      </c>
      <c r="H865">
        <f t="shared" si="52"/>
        <v>74403.8</v>
      </c>
      <c r="I865">
        <f t="shared" si="54"/>
        <v>3.4081002363176116E-3</v>
      </c>
      <c r="K865" s="19">
        <f t="shared" si="53"/>
        <v>44355</v>
      </c>
      <c r="L865">
        <v>74403800</v>
      </c>
      <c r="M865">
        <v>125.636803</v>
      </c>
      <c r="N865" s="20">
        <f t="shared" si="55"/>
        <v>6.672015956397854E-3</v>
      </c>
    </row>
    <row r="866" spans="1:14" x14ac:dyDescent="0.2">
      <c r="A866" s="1">
        <v>44356</v>
      </c>
      <c r="B866">
        <v>127.209999</v>
      </c>
      <c r="C866">
        <v>127.75</v>
      </c>
      <c r="D866">
        <v>126.519997</v>
      </c>
      <c r="E866">
        <v>127.129997</v>
      </c>
      <c r="F866">
        <v>126.023392</v>
      </c>
      <c r="G866">
        <v>56877900</v>
      </c>
      <c r="H866">
        <f t="shared" si="52"/>
        <v>56877.9</v>
      </c>
      <c r="I866">
        <f t="shared" si="54"/>
        <v>4.8183334094523203E-3</v>
      </c>
      <c r="K866" s="19">
        <f t="shared" si="53"/>
        <v>44356</v>
      </c>
      <c r="L866">
        <v>56877900</v>
      </c>
      <c r="M866">
        <v>126.023392</v>
      </c>
      <c r="N866" s="20">
        <f t="shared" si="55"/>
        <v>3.0770362725641843E-3</v>
      </c>
    </row>
    <row r="867" spans="1:14" x14ac:dyDescent="0.2">
      <c r="A867" s="1">
        <v>44357</v>
      </c>
      <c r="B867">
        <v>127.019997</v>
      </c>
      <c r="C867">
        <v>128.19000199999999</v>
      </c>
      <c r="D867">
        <v>125.94000200000001</v>
      </c>
      <c r="E867">
        <v>126.110001</v>
      </c>
      <c r="F867">
        <v>125.012283</v>
      </c>
      <c r="G867">
        <v>71186400</v>
      </c>
      <c r="H867">
        <f t="shared" si="52"/>
        <v>71186.399999999994</v>
      </c>
      <c r="I867">
        <f t="shared" si="54"/>
        <v>-1.4936090047449233E-3</v>
      </c>
      <c r="K867" s="19">
        <f t="shared" si="53"/>
        <v>44357</v>
      </c>
      <c r="L867">
        <v>71186400</v>
      </c>
      <c r="M867">
        <v>125.012283</v>
      </c>
      <c r="N867" s="20">
        <f t="shared" si="55"/>
        <v>-8.0231850924946113E-3</v>
      </c>
    </row>
    <row r="868" spans="1:14" x14ac:dyDescent="0.2">
      <c r="A868" s="1">
        <v>44358</v>
      </c>
      <c r="B868">
        <v>126.529999</v>
      </c>
      <c r="C868">
        <v>127.44000200000001</v>
      </c>
      <c r="D868">
        <v>126.099998</v>
      </c>
      <c r="E868">
        <v>127.349998</v>
      </c>
      <c r="F868">
        <v>126.241478</v>
      </c>
      <c r="G868">
        <v>53522400</v>
      </c>
      <c r="H868">
        <f t="shared" si="52"/>
        <v>53522.400000000001</v>
      </c>
      <c r="I868">
        <f t="shared" si="54"/>
        <v>-3.8576445565496266E-3</v>
      </c>
      <c r="K868" s="19">
        <f t="shared" si="53"/>
        <v>44358</v>
      </c>
      <c r="L868">
        <v>53522400</v>
      </c>
      <c r="M868">
        <v>126.241478</v>
      </c>
      <c r="N868" s="20">
        <f t="shared" si="55"/>
        <v>9.8325938100018891E-3</v>
      </c>
    </row>
    <row r="869" spans="1:14" x14ac:dyDescent="0.2">
      <c r="A869" s="1">
        <v>44361</v>
      </c>
      <c r="B869">
        <v>127.82</v>
      </c>
      <c r="C869">
        <v>130.53999300000001</v>
      </c>
      <c r="D869">
        <v>127.07</v>
      </c>
      <c r="E869">
        <v>130.479996</v>
      </c>
      <c r="F869">
        <v>129.34423799999999</v>
      </c>
      <c r="G869">
        <v>96906500</v>
      </c>
      <c r="H869">
        <f t="shared" si="52"/>
        <v>96906.5</v>
      </c>
      <c r="I869">
        <f t="shared" si="54"/>
        <v>1.019521860582635E-2</v>
      </c>
      <c r="K869" s="19">
        <f t="shared" si="53"/>
        <v>44361</v>
      </c>
      <c r="L869">
        <v>96906500</v>
      </c>
      <c r="M869">
        <v>129.34423799999999</v>
      </c>
      <c r="N869" s="20">
        <f t="shared" si="55"/>
        <v>2.4577975869388896E-2</v>
      </c>
    </row>
    <row r="870" spans="1:14" x14ac:dyDescent="0.2">
      <c r="A870" s="1">
        <v>44362</v>
      </c>
      <c r="B870">
        <v>129.94000199999999</v>
      </c>
      <c r="C870">
        <v>130.60000600000001</v>
      </c>
      <c r="D870">
        <v>129.38999899999999</v>
      </c>
      <c r="E870">
        <v>129.63999899999999</v>
      </c>
      <c r="F870">
        <v>128.511551</v>
      </c>
      <c r="G870">
        <v>62746300</v>
      </c>
      <c r="H870">
        <f t="shared" si="52"/>
        <v>62746.3</v>
      </c>
      <c r="I870">
        <f t="shared" si="54"/>
        <v>1.6585839461743072E-2</v>
      </c>
      <c r="K870" s="19">
        <f t="shared" si="53"/>
        <v>44362</v>
      </c>
      <c r="L870">
        <v>62746300</v>
      </c>
      <c r="M870">
        <v>128.511551</v>
      </c>
      <c r="N870" s="20">
        <f t="shared" si="55"/>
        <v>-6.4377587504129323E-3</v>
      </c>
    </row>
    <row r="871" spans="1:14" x14ac:dyDescent="0.2">
      <c r="A871" s="1">
        <v>44363</v>
      </c>
      <c r="B871">
        <v>130.36999499999999</v>
      </c>
      <c r="C871">
        <v>130.88999899999999</v>
      </c>
      <c r="D871">
        <v>128.46000699999999</v>
      </c>
      <c r="E871">
        <v>130.14999399999999</v>
      </c>
      <c r="F871">
        <v>129.01712000000001</v>
      </c>
      <c r="G871">
        <v>91815000</v>
      </c>
      <c r="H871">
        <f t="shared" si="52"/>
        <v>91815</v>
      </c>
      <c r="I871">
        <f t="shared" si="54"/>
        <v>3.3091657178825969E-3</v>
      </c>
      <c r="K871" s="19">
        <f t="shared" si="53"/>
        <v>44363</v>
      </c>
      <c r="L871">
        <v>91815000</v>
      </c>
      <c r="M871">
        <v>129.01712000000001</v>
      </c>
      <c r="N871" s="20">
        <f t="shared" si="55"/>
        <v>3.9340354704769567E-3</v>
      </c>
    </row>
    <row r="872" spans="1:14" x14ac:dyDescent="0.2">
      <c r="A872" s="1">
        <v>44364</v>
      </c>
      <c r="B872">
        <v>129.800003</v>
      </c>
      <c r="C872">
        <v>132.550003</v>
      </c>
      <c r="D872">
        <v>129.64999399999999</v>
      </c>
      <c r="E872">
        <v>131.78999300000001</v>
      </c>
      <c r="F872">
        <v>130.642822</v>
      </c>
      <c r="G872">
        <v>96721700</v>
      </c>
      <c r="H872">
        <f t="shared" si="52"/>
        <v>96721.7</v>
      </c>
      <c r="I872">
        <f t="shared" si="54"/>
        <v>-4.3721103157209219E-3</v>
      </c>
      <c r="K872" s="19">
        <f t="shared" si="53"/>
        <v>44364</v>
      </c>
      <c r="L872">
        <v>96721700</v>
      </c>
      <c r="M872">
        <v>130.642822</v>
      </c>
      <c r="N872" s="20">
        <f t="shared" si="55"/>
        <v>1.2600668810464764E-2</v>
      </c>
    </row>
    <row r="873" spans="1:14" x14ac:dyDescent="0.2">
      <c r="A873" s="1">
        <v>44365</v>
      </c>
      <c r="B873">
        <v>130.71000699999999</v>
      </c>
      <c r="C873">
        <v>131.509995</v>
      </c>
      <c r="D873">
        <v>130.240005</v>
      </c>
      <c r="E873">
        <v>130.46000699999999</v>
      </c>
      <c r="F873">
        <v>129.324432</v>
      </c>
      <c r="G873">
        <v>108953300</v>
      </c>
      <c r="H873">
        <f t="shared" si="52"/>
        <v>108953.3</v>
      </c>
      <c r="I873">
        <f t="shared" si="54"/>
        <v>7.0108164789486676E-3</v>
      </c>
      <c r="K873" s="19">
        <f t="shared" si="53"/>
        <v>44365</v>
      </c>
      <c r="L873">
        <v>108953300</v>
      </c>
      <c r="M873">
        <v>129.324432</v>
      </c>
      <c r="N873" s="20">
        <f t="shared" si="55"/>
        <v>-1.0091560943164515E-2</v>
      </c>
    </row>
    <row r="874" spans="1:14" x14ac:dyDescent="0.2">
      <c r="A874" s="1">
        <v>44368</v>
      </c>
      <c r="B874">
        <v>130.300003</v>
      </c>
      <c r="C874">
        <v>132.41000399999999</v>
      </c>
      <c r="D874">
        <v>129.21000699999999</v>
      </c>
      <c r="E874">
        <v>132.300003</v>
      </c>
      <c r="F874">
        <v>131.148392</v>
      </c>
      <c r="G874">
        <v>79663300</v>
      </c>
      <c r="H874">
        <f t="shared" si="52"/>
        <v>79663.3</v>
      </c>
      <c r="I874">
        <f t="shared" si="54"/>
        <v>-3.1367452990801732E-3</v>
      </c>
      <c r="K874" s="19">
        <f t="shared" si="53"/>
        <v>44368</v>
      </c>
      <c r="L874">
        <v>79663300</v>
      </c>
      <c r="M874">
        <v>131.148392</v>
      </c>
      <c r="N874" s="20">
        <f t="shared" si="55"/>
        <v>1.4103754192401939E-2</v>
      </c>
    </row>
    <row r="875" spans="1:14" x14ac:dyDescent="0.2">
      <c r="A875" s="1">
        <v>44369</v>
      </c>
      <c r="B875">
        <v>132.13000500000001</v>
      </c>
      <c r="C875">
        <v>134.08000200000001</v>
      </c>
      <c r="D875">
        <v>131.61999499999999</v>
      </c>
      <c r="E875">
        <v>133.979996</v>
      </c>
      <c r="F875">
        <v>132.813782</v>
      </c>
      <c r="G875">
        <v>74783600</v>
      </c>
      <c r="H875">
        <f t="shared" si="52"/>
        <v>74783.600000000006</v>
      </c>
      <c r="I875">
        <f t="shared" si="54"/>
        <v>1.4044527688921138E-2</v>
      </c>
      <c r="K875" s="19">
        <f t="shared" si="53"/>
        <v>44369</v>
      </c>
      <c r="L875">
        <v>74783600</v>
      </c>
      <c r="M875">
        <v>132.813782</v>
      </c>
      <c r="N875" s="20">
        <f t="shared" si="55"/>
        <v>1.2698516349327426E-2</v>
      </c>
    </row>
    <row r="876" spans="1:14" x14ac:dyDescent="0.2">
      <c r="A876" s="1">
        <v>44370</v>
      </c>
      <c r="B876">
        <v>133.770004</v>
      </c>
      <c r="C876">
        <v>134.320007</v>
      </c>
      <c r="D876">
        <v>133.229996</v>
      </c>
      <c r="E876">
        <v>133.699997</v>
      </c>
      <c r="F876">
        <v>132.536224</v>
      </c>
      <c r="G876">
        <v>60214200</v>
      </c>
      <c r="H876">
        <f t="shared" si="52"/>
        <v>60214.2</v>
      </c>
      <c r="I876">
        <f t="shared" si="54"/>
        <v>1.2412010428668255E-2</v>
      </c>
      <c r="K876" s="19">
        <f t="shared" si="53"/>
        <v>44370</v>
      </c>
      <c r="L876">
        <v>60214200</v>
      </c>
      <c r="M876">
        <v>132.536224</v>
      </c>
      <c r="N876" s="20">
        <f t="shared" si="55"/>
        <v>-2.0898282980903221E-3</v>
      </c>
    </row>
    <row r="877" spans="1:14" x14ac:dyDescent="0.2">
      <c r="A877" s="1">
        <v>44371</v>
      </c>
      <c r="B877">
        <v>134.449997</v>
      </c>
      <c r="C877">
        <v>134.63999899999999</v>
      </c>
      <c r="D877">
        <v>132.929993</v>
      </c>
      <c r="E877">
        <v>133.41000399999999</v>
      </c>
      <c r="F877">
        <v>132.24873400000001</v>
      </c>
      <c r="G877">
        <v>68711000</v>
      </c>
      <c r="H877">
        <f t="shared" si="52"/>
        <v>68711</v>
      </c>
      <c r="I877">
        <f t="shared" si="54"/>
        <v>5.0832995415025636E-3</v>
      </c>
      <c r="K877" s="19">
        <f t="shared" si="53"/>
        <v>44371</v>
      </c>
      <c r="L877">
        <v>68711000</v>
      </c>
      <c r="M877">
        <v>132.24873400000001</v>
      </c>
      <c r="N877" s="20">
        <f t="shared" si="55"/>
        <v>-2.1691428299631587E-3</v>
      </c>
    </row>
    <row r="878" spans="1:14" x14ac:dyDescent="0.2">
      <c r="A878" s="1">
        <v>44372</v>
      </c>
      <c r="B878">
        <v>133.46000699999999</v>
      </c>
      <c r="C878">
        <v>133.88999899999999</v>
      </c>
      <c r="D878">
        <v>132.80999800000001</v>
      </c>
      <c r="E878">
        <v>133.11000100000001</v>
      </c>
      <c r="F878">
        <v>131.95133999999999</v>
      </c>
      <c r="G878">
        <v>70783700</v>
      </c>
      <c r="H878">
        <f t="shared" si="52"/>
        <v>70783.7</v>
      </c>
      <c r="I878">
        <f t="shared" si="54"/>
        <v>-7.3632578809206366E-3</v>
      </c>
      <c r="K878" s="19">
        <f t="shared" si="53"/>
        <v>44372</v>
      </c>
      <c r="L878">
        <v>70783700</v>
      </c>
      <c r="M878">
        <v>131.95133999999999</v>
      </c>
      <c r="N878" s="20">
        <f t="shared" si="55"/>
        <v>-2.2487474246825337E-3</v>
      </c>
    </row>
    <row r="879" spans="1:14" x14ac:dyDescent="0.2">
      <c r="A879" s="1">
        <v>44375</v>
      </c>
      <c r="B879">
        <v>133.41000399999999</v>
      </c>
      <c r="C879">
        <v>135.25</v>
      </c>
      <c r="D879">
        <v>133.35000600000001</v>
      </c>
      <c r="E879">
        <v>134.779999</v>
      </c>
      <c r="F879">
        <v>133.60681199999999</v>
      </c>
      <c r="G879">
        <v>62111300</v>
      </c>
      <c r="H879">
        <f t="shared" si="52"/>
        <v>62111.3</v>
      </c>
      <c r="I879">
        <f t="shared" si="54"/>
        <v>-3.7466654711027999E-4</v>
      </c>
      <c r="K879" s="19">
        <f t="shared" si="53"/>
        <v>44375</v>
      </c>
      <c r="L879">
        <v>62111300</v>
      </c>
      <c r="M879">
        <v>133.60681199999999</v>
      </c>
      <c r="N879" s="20">
        <f t="shared" si="55"/>
        <v>1.2546079486574394E-2</v>
      </c>
    </row>
    <row r="880" spans="1:14" x14ac:dyDescent="0.2">
      <c r="A880" s="1">
        <v>44376</v>
      </c>
      <c r="B880">
        <v>134.800003</v>
      </c>
      <c r="C880">
        <v>136.490005</v>
      </c>
      <c r="D880">
        <v>134.35000600000001</v>
      </c>
      <c r="E880">
        <v>136.33000200000001</v>
      </c>
      <c r="F880">
        <v>135.143326</v>
      </c>
      <c r="G880">
        <v>64556100</v>
      </c>
      <c r="H880">
        <f t="shared" si="52"/>
        <v>64556.1</v>
      </c>
      <c r="I880">
        <f t="shared" si="54"/>
        <v>1.0419001261704613E-2</v>
      </c>
      <c r="K880" s="19">
        <f t="shared" si="53"/>
        <v>44376</v>
      </c>
      <c r="L880">
        <v>64556100</v>
      </c>
      <c r="M880">
        <v>135.143326</v>
      </c>
      <c r="N880" s="20">
        <f t="shared" si="55"/>
        <v>1.150026691752821E-2</v>
      </c>
    </row>
    <row r="881" spans="1:14" x14ac:dyDescent="0.2">
      <c r="A881" s="1">
        <v>44377</v>
      </c>
      <c r="B881">
        <v>136.16999799999999</v>
      </c>
      <c r="C881">
        <v>137.41000399999999</v>
      </c>
      <c r="D881">
        <v>135.86999499999999</v>
      </c>
      <c r="E881">
        <v>136.96000699999999</v>
      </c>
      <c r="F881">
        <v>135.767822</v>
      </c>
      <c r="G881">
        <v>63261400</v>
      </c>
      <c r="H881">
        <f t="shared" si="52"/>
        <v>63261.4</v>
      </c>
      <c r="I881">
        <f t="shared" si="54"/>
        <v>1.0163167429603015E-2</v>
      </c>
      <c r="K881" s="19">
        <f t="shared" si="53"/>
        <v>44377</v>
      </c>
      <c r="L881">
        <v>63261400</v>
      </c>
      <c r="M881">
        <v>135.767822</v>
      </c>
      <c r="N881" s="20">
        <f t="shared" si="55"/>
        <v>4.6209903106868445E-3</v>
      </c>
    </row>
    <row r="882" spans="1:14" x14ac:dyDescent="0.2">
      <c r="A882" s="1">
        <v>44378</v>
      </c>
      <c r="B882">
        <v>136.60000600000001</v>
      </c>
      <c r="C882">
        <v>137.33000200000001</v>
      </c>
      <c r="D882">
        <v>135.759995</v>
      </c>
      <c r="E882">
        <v>137.270004</v>
      </c>
      <c r="F882">
        <v>136.07515000000001</v>
      </c>
      <c r="G882">
        <v>52485800</v>
      </c>
      <c r="H882">
        <f t="shared" si="52"/>
        <v>52485.8</v>
      </c>
      <c r="I882">
        <f t="shared" si="54"/>
        <v>3.1578762305630279E-3</v>
      </c>
      <c r="K882" s="19">
        <f t="shared" si="53"/>
        <v>44378</v>
      </c>
      <c r="L882">
        <v>52485800</v>
      </c>
      <c r="M882">
        <v>136.07515000000001</v>
      </c>
      <c r="N882" s="20">
        <f t="shared" si="55"/>
        <v>2.2636291536002728E-3</v>
      </c>
    </row>
    <row r="883" spans="1:14" x14ac:dyDescent="0.2">
      <c r="A883" s="1">
        <v>44379</v>
      </c>
      <c r="B883">
        <v>137.89999399999999</v>
      </c>
      <c r="C883">
        <v>140</v>
      </c>
      <c r="D883">
        <v>137.75</v>
      </c>
      <c r="E883">
        <v>139.96000699999999</v>
      </c>
      <c r="F883">
        <v>138.74174500000001</v>
      </c>
      <c r="G883">
        <v>78852600</v>
      </c>
      <c r="H883">
        <f t="shared" si="52"/>
        <v>78852.600000000006</v>
      </c>
      <c r="I883">
        <f t="shared" si="54"/>
        <v>9.5167492159552673E-3</v>
      </c>
      <c r="K883" s="19">
        <f t="shared" si="53"/>
        <v>44379</v>
      </c>
      <c r="L883">
        <v>78852600</v>
      </c>
      <c r="M883">
        <v>138.74174500000001</v>
      </c>
      <c r="N883" s="20">
        <f t="shared" si="55"/>
        <v>1.9596487676111329E-2</v>
      </c>
    </row>
    <row r="884" spans="1:14" x14ac:dyDescent="0.2">
      <c r="A884" s="1">
        <v>44383</v>
      </c>
      <c r="B884">
        <v>140.070007</v>
      </c>
      <c r="C884">
        <v>143.14999399999999</v>
      </c>
      <c r="D884">
        <v>140.070007</v>
      </c>
      <c r="E884">
        <v>142.020004</v>
      </c>
      <c r="F884">
        <v>140.78379799999999</v>
      </c>
      <c r="G884">
        <v>108181800</v>
      </c>
      <c r="H884">
        <f t="shared" si="52"/>
        <v>108181.8</v>
      </c>
      <c r="I884">
        <f t="shared" si="54"/>
        <v>1.5736135565024113E-2</v>
      </c>
      <c r="K884" s="19">
        <f t="shared" si="53"/>
        <v>44383</v>
      </c>
      <c r="L884">
        <v>108181800</v>
      </c>
      <c r="M884">
        <v>140.78379799999999</v>
      </c>
      <c r="N884" s="20">
        <f t="shared" si="55"/>
        <v>1.4718374776099157E-2</v>
      </c>
    </row>
    <row r="885" spans="1:14" x14ac:dyDescent="0.2">
      <c r="A885" s="1">
        <v>44384</v>
      </c>
      <c r="B885">
        <v>143.53999300000001</v>
      </c>
      <c r="C885">
        <v>144.88999899999999</v>
      </c>
      <c r="D885">
        <v>142.66000399999999</v>
      </c>
      <c r="E885">
        <v>144.570007</v>
      </c>
      <c r="F885">
        <v>143.31161499999999</v>
      </c>
      <c r="G885">
        <v>104911600</v>
      </c>
      <c r="H885">
        <f t="shared" si="52"/>
        <v>104911.6</v>
      </c>
      <c r="I885">
        <f t="shared" si="54"/>
        <v>2.4773226433836087E-2</v>
      </c>
      <c r="K885" s="19">
        <f t="shared" si="53"/>
        <v>44384</v>
      </c>
      <c r="L885">
        <v>104911600</v>
      </c>
      <c r="M885">
        <v>143.31161499999999</v>
      </c>
      <c r="N885" s="20">
        <f t="shared" si="55"/>
        <v>1.795531187473717E-2</v>
      </c>
    </row>
    <row r="886" spans="1:14" x14ac:dyDescent="0.2">
      <c r="A886" s="1">
        <v>44385</v>
      </c>
      <c r="B886">
        <v>141.58000200000001</v>
      </c>
      <c r="C886">
        <v>144.05999800000001</v>
      </c>
      <c r="D886">
        <v>140.66999799999999</v>
      </c>
      <c r="E886">
        <v>143.240005</v>
      </c>
      <c r="F886">
        <v>141.99319499999999</v>
      </c>
      <c r="G886">
        <v>105575500</v>
      </c>
      <c r="H886">
        <f t="shared" si="52"/>
        <v>105575.5</v>
      </c>
      <c r="I886">
        <f t="shared" si="54"/>
        <v>-1.3654668354344994E-2</v>
      </c>
      <c r="K886" s="19">
        <f t="shared" si="53"/>
        <v>44385</v>
      </c>
      <c r="L886">
        <v>105575500</v>
      </c>
      <c r="M886">
        <v>141.99319499999999</v>
      </c>
      <c r="N886" s="20">
        <f t="shared" si="55"/>
        <v>-9.199673034178027E-3</v>
      </c>
    </row>
    <row r="887" spans="1:14" x14ac:dyDescent="0.2">
      <c r="A887" s="1">
        <v>44386</v>
      </c>
      <c r="B887">
        <v>142.75</v>
      </c>
      <c r="C887">
        <v>145.64999399999999</v>
      </c>
      <c r="D887">
        <v>142.64999399999999</v>
      </c>
      <c r="E887">
        <v>145.11000100000001</v>
      </c>
      <c r="F887">
        <v>143.84690900000001</v>
      </c>
      <c r="G887">
        <v>99890800</v>
      </c>
      <c r="H887">
        <f t="shared" si="52"/>
        <v>99890.8</v>
      </c>
      <c r="I887">
        <f t="shared" si="54"/>
        <v>8.2638648359391349E-3</v>
      </c>
      <c r="K887" s="19">
        <f t="shared" si="53"/>
        <v>44386</v>
      </c>
      <c r="L887">
        <v>99890800</v>
      </c>
      <c r="M887">
        <v>143.84690900000001</v>
      </c>
      <c r="N887" s="20">
        <f t="shared" si="55"/>
        <v>1.3054949569942596E-2</v>
      </c>
    </row>
    <row r="888" spans="1:14" x14ac:dyDescent="0.2">
      <c r="A888" s="1">
        <v>44389</v>
      </c>
      <c r="B888">
        <v>146.21000699999999</v>
      </c>
      <c r="C888">
        <v>146.320007</v>
      </c>
      <c r="D888">
        <v>144</v>
      </c>
      <c r="E888">
        <v>144.5</v>
      </c>
      <c r="F888">
        <v>143.24221800000001</v>
      </c>
      <c r="G888">
        <v>76299700</v>
      </c>
      <c r="H888">
        <f t="shared" si="52"/>
        <v>76299.7</v>
      </c>
      <c r="I888">
        <f t="shared" si="54"/>
        <v>2.4238227670752996E-2</v>
      </c>
      <c r="K888" s="19">
        <f t="shared" si="53"/>
        <v>44389</v>
      </c>
      <c r="L888">
        <v>76299700</v>
      </c>
      <c r="M888">
        <v>143.24221800000001</v>
      </c>
      <c r="N888" s="20">
        <f t="shared" si="55"/>
        <v>-4.2037121562341151E-3</v>
      </c>
    </row>
    <row r="889" spans="1:14" x14ac:dyDescent="0.2">
      <c r="A889" s="1">
        <v>44390</v>
      </c>
      <c r="B889">
        <v>144.029999</v>
      </c>
      <c r="C889">
        <v>147.46000699999999</v>
      </c>
      <c r="D889">
        <v>143.63000500000001</v>
      </c>
      <c r="E889">
        <v>145.63999899999999</v>
      </c>
      <c r="F889">
        <v>144.37228400000001</v>
      </c>
      <c r="G889">
        <v>100827100</v>
      </c>
      <c r="H889">
        <f t="shared" si="52"/>
        <v>100827.1</v>
      </c>
      <c r="I889">
        <f t="shared" si="54"/>
        <v>-1.4910114873327288E-2</v>
      </c>
      <c r="K889" s="19">
        <f t="shared" si="53"/>
        <v>44390</v>
      </c>
      <c r="L889">
        <v>100827100</v>
      </c>
      <c r="M889">
        <v>144.37228400000001</v>
      </c>
      <c r="N889" s="20">
        <f t="shared" si="55"/>
        <v>7.8891964658073035E-3</v>
      </c>
    </row>
    <row r="890" spans="1:14" x14ac:dyDescent="0.2">
      <c r="A890" s="1">
        <v>44391</v>
      </c>
      <c r="B890">
        <v>148.10000600000001</v>
      </c>
      <c r="C890">
        <v>149.570007</v>
      </c>
      <c r="D890">
        <v>147.679993</v>
      </c>
      <c r="E890">
        <v>149.14999399999999</v>
      </c>
      <c r="F890">
        <v>147.85171500000001</v>
      </c>
      <c r="G890">
        <v>127050800</v>
      </c>
      <c r="H890">
        <f t="shared" si="52"/>
        <v>127050.8</v>
      </c>
      <c r="I890">
        <f t="shared" si="54"/>
        <v>2.8258050602360998E-2</v>
      </c>
      <c r="K890" s="19">
        <f t="shared" si="53"/>
        <v>44391</v>
      </c>
      <c r="L890">
        <v>127050800</v>
      </c>
      <c r="M890">
        <v>147.85171500000001</v>
      </c>
      <c r="N890" s="20">
        <f t="shared" si="55"/>
        <v>2.4100408358158309E-2</v>
      </c>
    </row>
    <row r="891" spans="1:14" x14ac:dyDescent="0.2">
      <c r="A891" s="1">
        <v>44392</v>
      </c>
      <c r="B891">
        <v>149.240005</v>
      </c>
      <c r="C891">
        <v>150</v>
      </c>
      <c r="D891">
        <v>147.08999600000001</v>
      </c>
      <c r="E891">
        <v>148.479996</v>
      </c>
      <c r="F891">
        <v>147.187546</v>
      </c>
      <c r="G891">
        <v>106820300</v>
      </c>
      <c r="H891">
        <f t="shared" si="52"/>
        <v>106820.3</v>
      </c>
      <c r="I891">
        <f t="shared" si="54"/>
        <v>7.6974946240041938E-3</v>
      </c>
      <c r="K891" s="19">
        <f t="shared" si="53"/>
        <v>44392</v>
      </c>
      <c r="L891">
        <v>106820300</v>
      </c>
      <c r="M891">
        <v>147.187546</v>
      </c>
      <c r="N891" s="20">
        <f t="shared" si="55"/>
        <v>-4.4921291579202534E-3</v>
      </c>
    </row>
    <row r="892" spans="1:14" x14ac:dyDescent="0.2">
      <c r="A892" s="1">
        <v>44393</v>
      </c>
      <c r="B892">
        <v>148.46000699999999</v>
      </c>
      <c r="C892">
        <v>149.759995</v>
      </c>
      <c r="D892">
        <v>145.88000500000001</v>
      </c>
      <c r="E892">
        <v>146.38999899999999</v>
      </c>
      <c r="F892">
        <v>145.115768</v>
      </c>
      <c r="G892">
        <v>93251400</v>
      </c>
      <c r="H892">
        <f t="shared" si="52"/>
        <v>93251.4</v>
      </c>
      <c r="I892">
        <f t="shared" si="54"/>
        <v>-5.2264672599012995E-3</v>
      </c>
      <c r="K892" s="19">
        <f t="shared" si="53"/>
        <v>44393</v>
      </c>
      <c r="L892">
        <v>93251400</v>
      </c>
      <c r="M892">
        <v>145.115768</v>
      </c>
      <c r="N892" s="20">
        <f t="shared" si="55"/>
        <v>-1.4075769698612918E-2</v>
      </c>
    </row>
    <row r="893" spans="1:14" x14ac:dyDescent="0.2">
      <c r="A893" s="1">
        <v>44396</v>
      </c>
      <c r="B893">
        <v>143.75</v>
      </c>
      <c r="C893">
        <v>144.070007</v>
      </c>
      <c r="D893">
        <v>141.66999799999999</v>
      </c>
      <c r="E893">
        <v>142.449997</v>
      </c>
      <c r="F893">
        <v>141.21005199999999</v>
      </c>
      <c r="G893">
        <v>121434600</v>
      </c>
      <c r="H893">
        <f t="shared" si="52"/>
        <v>121434.6</v>
      </c>
      <c r="I893">
        <f t="shared" si="54"/>
        <v>-3.172576301980095E-2</v>
      </c>
      <c r="K893" s="19">
        <f t="shared" si="53"/>
        <v>44396</v>
      </c>
      <c r="L893">
        <v>121434600</v>
      </c>
      <c r="M893">
        <v>141.21005199999999</v>
      </c>
      <c r="N893" s="20">
        <f t="shared" si="55"/>
        <v>-2.6914483889855529E-2</v>
      </c>
    </row>
    <row r="894" spans="1:14" x14ac:dyDescent="0.2">
      <c r="A894" s="1">
        <v>44397</v>
      </c>
      <c r="B894">
        <v>143.46000699999999</v>
      </c>
      <c r="C894">
        <v>147.10000600000001</v>
      </c>
      <c r="D894">
        <v>142.96000699999999</v>
      </c>
      <c r="E894">
        <v>146.14999399999999</v>
      </c>
      <c r="F894">
        <v>144.877838</v>
      </c>
      <c r="G894">
        <v>96350000</v>
      </c>
      <c r="H894">
        <f t="shared" si="52"/>
        <v>96350</v>
      </c>
      <c r="I894">
        <f t="shared" si="54"/>
        <v>-2.0173426086957198E-3</v>
      </c>
      <c r="K894" s="19">
        <f t="shared" si="53"/>
        <v>44397</v>
      </c>
      <c r="L894">
        <v>96350000</v>
      </c>
      <c r="M894">
        <v>144.877838</v>
      </c>
      <c r="N894" s="20">
        <f t="shared" si="55"/>
        <v>2.5973972447797179E-2</v>
      </c>
    </row>
    <row r="895" spans="1:14" x14ac:dyDescent="0.2">
      <c r="A895" s="1">
        <v>44398</v>
      </c>
      <c r="B895">
        <v>145.529999</v>
      </c>
      <c r="C895">
        <v>146.13000500000001</v>
      </c>
      <c r="D895">
        <v>144.63000500000001</v>
      </c>
      <c r="E895">
        <v>145.39999399999999</v>
      </c>
      <c r="F895">
        <v>144.134354</v>
      </c>
      <c r="G895">
        <v>74993500</v>
      </c>
      <c r="H895">
        <f t="shared" si="52"/>
        <v>74993.5</v>
      </c>
      <c r="I895">
        <f t="shared" si="54"/>
        <v>1.4429052690622087E-2</v>
      </c>
      <c r="K895" s="19">
        <f t="shared" si="53"/>
        <v>44398</v>
      </c>
      <c r="L895">
        <v>74993500</v>
      </c>
      <c r="M895">
        <v>144.134354</v>
      </c>
      <c r="N895" s="20">
        <f t="shared" si="55"/>
        <v>-5.1317993853552341E-3</v>
      </c>
    </row>
    <row r="896" spans="1:14" x14ac:dyDescent="0.2">
      <c r="A896" s="1">
        <v>44399</v>
      </c>
      <c r="B896">
        <v>145.94000199999999</v>
      </c>
      <c r="C896">
        <v>148.199997</v>
      </c>
      <c r="D896">
        <v>145.80999800000001</v>
      </c>
      <c r="E896">
        <v>146.800003</v>
      </c>
      <c r="F896">
        <v>145.52217099999999</v>
      </c>
      <c r="G896">
        <v>77338200</v>
      </c>
      <c r="H896">
        <f t="shared" si="52"/>
        <v>77338.2</v>
      </c>
      <c r="I896">
        <f t="shared" si="54"/>
        <v>2.8173091652394571E-3</v>
      </c>
      <c r="K896" s="19">
        <f t="shared" si="53"/>
        <v>44399</v>
      </c>
      <c r="L896">
        <v>77338200</v>
      </c>
      <c r="M896">
        <v>145.52217099999999</v>
      </c>
      <c r="N896" s="20">
        <f t="shared" si="55"/>
        <v>9.6286344059236841E-3</v>
      </c>
    </row>
    <row r="897" spans="1:14" x14ac:dyDescent="0.2">
      <c r="A897" s="1">
        <v>44400</v>
      </c>
      <c r="B897">
        <v>147.550003</v>
      </c>
      <c r="C897">
        <v>148.720001</v>
      </c>
      <c r="D897">
        <v>146.91999799999999</v>
      </c>
      <c r="E897">
        <v>148.55999800000001</v>
      </c>
      <c r="F897">
        <v>147.266876</v>
      </c>
      <c r="G897">
        <v>71447400</v>
      </c>
      <c r="H897">
        <f t="shared" si="52"/>
        <v>71447.399999999994</v>
      </c>
      <c r="I897">
        <f t="shared" si="54"/>
        <v>1.1031937631465916E-2</v>
      </c>
      <c r="K897" s="19">
        <f t="shared" si="53"/>
        <v>44400</v>
      </c>
      <c r="L897">
        <v>71447400</v>
      </c>
      <c r="M897">
        <v>147.266876</v>
      </c>
      <c r="N897" s="20">
        <f t="shared" si="55"/>
        <v>1.1989272754871218E-2</v>
      </c>
    </row>
    <row r="898" spans="1:14" x14ac:dyDescent="0.2">
      <c r="A898" s="1">
        <v>44403</v>
      </c>
      <c r="B898">
        <v>148.270004</v>
      </c>
      <c r="C898">
        <v>149.83000200000001</v>
      </c>
      <c r="D898">
        <v>147.699997</v>
      </c>
      <c r="E898">
        <v>148.990005</v>
      </c>
      <c r="F898">
        <v>147.69314600000001</v>
      </c>
      <c r="G898">
        <v>72434100</v>
      </c>
      <c r="H898">
        <f t="shared" si="52"/>
        <v>72434.100000000006</v>
      </c>
      <c r="I898">
        <f t="shared" si="54"/>
        <v>4.8797084741502598E-3</v>
      </c>
      <c r="K898" s="19">
        <f t="shared" si="53"/>
        <v>44403</v>
      </c>
      <c r="L898">
        <v>72434100</v>
      </c>
      <c r="M898">
        <v>147.69314600000001</v>
      </c>
      <c r="N898" s="20">
        <f t="shared" si="55"/>
        <v>2.8945409285385847E-3</v>
      </c>
    </row>
    <row r="899" spans="1:14" x14ac:dyDescent="0.2">
      <c r="A899" s="1">
        <v>44404</v>
      </c>
      <c r="B899">
        <v>149.11999499999999</v>
      </c>
      <c r="C899">
        <v>149.21000699999999</v>
      </c>
      <c r="D899">
        <v>145.550003</v>
      </c>
      <c r="E899">
        <v>146.770004</v>
      </c>
      <c r="F899">
        <v>145.49246199999999</v>
      </c>
      <c r="G899">
        <v>104818600</v>
      </c>
      <c r="H899">
        <f t="shared" ref="H899:H962" si="56">G899/1000</f>
        <v>104818.6</v>
      </c>
      <c r="I899">
        <f t="shared" si="54"/>
        <v>5.7327239297841294E-3</v>
      </c>
      <c r="K899" s="19">
        <f t="shared" ref="K899:K962" si="57">A899</f>
        <v>44404</v>
      </c>
      <c r="L899">
        <v>104818600</v>
      </c>
      <c r="M899">
        <v>145.49246199999999</v>
      </c>
      <c r="N899" s="20">
        <f t="shared" si="55"/>
        <v>-1.4900380008155719E-2</v>
      </c>
    </row>
    <row r="900" spans="1:14" x14ac:dyDescent="0.2">
      <c r="A900" s="1">
        <v>44405</v>
      </c>
      <c r="B900">
        <v>144.80999800000001</v>
      </c>
      <c r="C900">
        <v>146.970001</v>
      </c>
      <c r="D900">
        <v>142.53999300000001</v>
      </c>
      <c r="E900">
        <v>144.979996</v>
      </c>
      <c r="F900">
        <v>143.718018</v>
      </c>
      <c r="G900">
        <v>118931200</v>
      </c>
      <c r="H900">
        <f t="shared" si="56"/>
        <v>118931.2</v>
      </c>
      <c r="I900">
        <f t="shared" ref="I900:I963" si="58">(B900-B899)/B899</f>
        <v>-2.8902877846797015E-2</v>
      </c>
      <c r="K900" s="19">
        <f t="shared" si="57"/>
        <v>44405</v>
      </c>
      <c r="L900">
        <v>118931200</v>
      </c>
      <c r="M900">
        <v>143.718018</v>
      </c>
      <c r="N900" s="20">
        <f t="shared" ref="N900:N963" si="59">(F900-F899)/F899</f>
        <v>-1.2196123260323882E-2</v>
      </c>
    </row>
    <row r="901" spans="1:14" x14ac:dyDescent="0.2">
      <c r="A901" s="1">
        <v>44406</v>
      </c>
      <c r="B901">
        <v>144.69000199999999</v>
      </c>
      <c r="C901">
        <v>146.550003</v>
      </c>
      <c r="D901">
        <v>144.58000200000001</v>
      </c>
      <c r="E901">
        <v>145.63999899999999</v>
      </c>
      <c r="F901">
        <v>144.37228400000001</v>
      </c>
      <c r="G901">
        <v>56699500</v>
      </c>
      <c r="H901">
        <f t="shared" si="56"/>
        <v>56699.5</v>
      </c>
      <c r="I901">
        <f t="shared" si="58"/>
        <v>-8.2864444207791954E-4</v>
      </c>
      <c r="K901" s="19">
        <f t="shared" si="57"/>
        <v>44406</v>
      </c>
      <c r="L901">
        <v>56699500</v>
      </c>
      <c r="M901">
        <v>144.37228400000001</v>
      </c>
      <c r="N901" s="20">
        <f t="shared" si="59"/>
        <v>4.5524284922994615E-3</v>
      </c>
    </row>
    <row r="902" spans="1:14" x14ac:dyDescent="0.2">
      <c r="A902" s="1">
        <v>44407</v>
      </c>
      <c r="B902">
        <v>144.38000500000001</v>
      </c>
      <c r="C902">
        <v>146.33000200000001</v>
      </c>
      <c r="D902">
        <v>144.11000100000001</v>
      </c>
      <c r="E902">
        <v>145.86000100000001</v>
      </c>
      <c r="F902">
        <v>144.590363</v>
      </c>
      <c r="G902">
        <v>70440600</v>
      </c>
      <c r="H902">
        <f t="shared" si="56"/>
        <v>70440.600000000006</v>
      </c>
      <c r="I902">
        <f t="shared" si="58"/>
        <v>-2.1424908128758022E-3</v>
      </c>
      <c r="K902" s="19">
        <f t="shared" si="57"/>
        <v>44407</v>
      </c>
      <c r="L902">
        <v>70440600</v>
      </c>
      <c r="M902">
        <v>144.590363</v>
      </c>
      <c r="N902" s="20">
        <f t="shared" si="59"/>
        <v>1.5105323124207746E-3</v>
      </c>
    </row>
    <row r="903" spans="1:14" x14ac:dyDescent="0.2">
      <c r="A903" s="1">
        <v>44410</v>
      </c>
      <c r="B903">
        <v>146.36000100000001</v>
      </c>
      <c r="C903">
        <v>146.949997</v>
      </c>
      <c r="D903">
        <v>145.25</v>
      </c>
      <c r="E903">
        <v>145.520004</v>
      </c>
      <c r="F903">
        <v>144.25332599999999</v>
      </c>
      <c r="G903">
        <v>62880000</v>
      </c>
      <c r="H903">
        <f t="shared" si="56"/>
        <v>62880</v>
      </c>
      <c r="I903">
        <f t="shared" si="58"/>
        <v>1.3713782597527958E-2</v>
      </c>
      <c r="K903" s="19">
        <f t="shared" si="57"/>
        <v>44410</v>
      </c>
      <c r="L903">
        <v>62880000</v>
      </c>
      <c r="M903">
        <v>144.25332599999999</v>
      </c>
      <c r="N903" s="20">
        <f t="shared" si="59"/>
        <v>-2.3309783100828744E-3</v>
      </c>
    </row>
    <row r="904" spans="1:14" x14ac:dyDescent="0.2">
      <c r="A904" s="1">
        <v>44411</v>
      </c>
      <c r="B904">
        <v>145.80999800000001</v>
      </c>
      <c r="C904">
        <v>148.03999300000001</v>
      </c>
      <c r="D904">
        <v>145.179993</v>
      </c>
      <c r="E904">
        <v>147.36000100000001</v>
      </c>
      <c r="F904">
        <v>146.077316</v>
      </c>
      <c r="G904">
        <v>64786600</v>
      </c>
      <c r="H904">
        <f t="shared" si="56"/>
        <v>64786.6</v>
      </c>
      <c r="I904">
        <f t="shared" si="58"/>
        <v>-3.7578778097986194E-3</v>
      </c>
      <c r="K904" s="19">
        <f t="shared" si="57"/>
        <v>44411</v>
      </c>
      <c r="L904">
        <v>64786600</v>
      </c>
      <c r="M904">
        <v>146.077316</v>
      </c>
      <c r="N904" s="20">
        <f t="shared" si="59"/>
        <v>1.2644353170754685E-2</v>
      </c>
    </row>
    <row r="905" spans="1:14" x14ac:dyDescent="0.2">
      <c r="A905" s="1">
        <v>44412</v>
      </c>
      <c r="B905">
        <v>147.270004</v>
      </c>
      <c r="C905">
        <v>147.78999300000001</v>
      </c>
      <c r="D905">
        <v>146.279999</v>
      </c>
      <c r="E905">
        <v>146.949997</v>
      </c>
      <c r="F905">
        <v>145.670883</v>
      </c>
      <c r="G905">
        <v>56368300</v>
      </c>
      <c r="H905">
        <f t="shared" si="56"/>
        <v>56368.3</v>
      </c>
      <c r="I905">
        <f t="shared" si="58"/>
        <v>1.0013071943118693E-2</v>
      </c>
      <c r="K905" s="19">
        <f t="shared" si="57"/>
        <v>44412</v>
      </c>
      <c r="L905">
        <v>56368300</v>
      </c>
      <c r="M905">
        <v>145.670883</v>
      </c>
      <c r="N905" s="20">
        <f t="shared" si="59"/>
        <v>-2.7823142643173477E-3</v>
      </c>
    </row>
    <row r="906" spans="1:14" x14ac:dyDescent="0.2">
      <c r="A906" s="1">
        <v>44413</v>
      </c>
      <c r="B906">
        <v>146.979996</v>
      </c>
      <c r="C906">
        <v>147.83999600000001</v>
      </c>
      <c r="D906">
        <v>146.16999799999999</v>
      </c>
      <c r="E906">
        <v>147.05999800000001</v>
      </c>
      <c r="F906">
        <v>145.779922</v>
      </c>
      <c r="G906">
        <v>46397700</v>
      </c>
      <c r="H906">
        <f t="shared" si="56"/>
        <v>46397.7</v>
      </c>
      <c r="I906">
        <f t="shared" si="58"/>
        <v>-1.9692265371297219E-3</v>
      </c>
      <c r="K906" s="19">
        <f t="shared" si="57"/>
        <v>44413</v>
      </c>
      <c r="L906">
        <v>46397700</v>
      </c>
      <c r="M906">
        <v>145.779922</v>
      </c>
      <c r="N906" s="20">
        <f t="shared" si="59"/>
        <v>7.4852982115853359E-4</v>
      </c>
    </row>
    <row r="907" spans="1:14" x14ac:dyDescent="0.2">
      <c r="A907" s="1">
        <v>44414</v>
      </c>
      <c r="B907">
        <v>146.35000600000001</v>
      </c>
      <c r="C907">
        <v>147.11000100000001</v>
      </c>
      <c r="D907">
        <v>145.63000500000001</v>
      </c>
      <c r="E907">
        <v>146.13999899999999</v>
      </c>
      <c r="F907">
        <v>145.08497600000001</v>
      </c>
      <c r="G907">
        <v>54126800</v>
      </c>
      <c r="H907">
        <f t="shared" si="56"/>
        <v>54126.8</v>
      </c>
      <c r="I907">
        <f t="shared" si="58"/>
        <v>-4.2862295356164816E-3</v>
      </c>
      <c r="K907" s="19">
        <f t="shared" si="57"/>
        <v>44414</v>
      </c>
      <c r="L907">
        <v>54126800</v>
      </c>
      <c r="M907">
        <v>145.08497600000001</v>
      </c>
      <c r="N907" s="20">
        <f t="shared" si="59"/>
        <v>-4.7670899426053154E-3</v>
      </c>
    </row>
    <row r="908" spans="1:14" x14ac:dyDescent="0.2">
      <c r="A908" s="1">
        <v>44417</v>
      </c>
      <c r="B908">
        <v>146.199997</v>
      </c>
      <c r="C908">
        <v>146.699997</v>
      </c>
      <c r="D908">
        <v>145.520004</v>
      </c>
      <c r="E908">
        <v>146.08999600000001</v>
      </c>
      <c r="F908">
        <v>145.03533899999999</v>
      </c>
      <c r="G908">
        <v>48908700</v>
      </c>
      <c r="H908">
        <f t="shared" si="56"/>
        <v>48908.7</v>
      </c>
      <c r="I908">
        <f t="shared" si="58"/>
        <v>-1.025001666211147E-3</v>
      </c>
      <c r="K908" s="19">
        <f t="shared" si="57"/>
        <v>44417</v>
      </c>
      <c r="L908">
        <v>48908700</v>
      </c>
      <c r="M908">
        <v>145.03533899999999</v>
      </c>
      <c r="N908" s="20">
        <f t="shared" si="59"/>
        <v>-3.4212363932167834E-4</v>
      </c>
    </row>
    <row r="909" spans="1:14" x14ac:dyDescent="0.2">
      <c r="A909" s="1">
        <v>44418</v>
      </c>
      <c r="B909">
        <v>146.44000199999999</v>
      </c>
      <c r="C909">
        <v>147.71000699999999</v>
      </c>
      <c r="D909">
        <v>145.300003</v>
      </c>
      <c r="E909">
        <v>145.60000600000001</v>
      </c>
      <c r="F909">
        <v>144.54887400000001</v>
      </c>
      <c r="G909">
        <v>69023100</v>
      </c>
      <c r="H909">
        <f t="shared" si="56"/>
        <v>69023.100000000006</v>
      </c>
      <c r="I909">
        <f t="shared" si="58"/>
        <v>1.6416211007172351E-3</v>
      </c>
      <c r="K909" s="19">
        <f t="shared" si="57"/>
        <v>44418</v>
      </c>
      <c r="L909">
        <v>69023100</v>
      </c>
      <c r="M909">
        <v>144.54887400000001</v>
      </c>
      <c r="N909" s="20">
        <f t="shared" si="59"/>
        <v>-3.3541135791738405E-3</v>
      </c>
    </row>
    <row r="910" spans="1:14" x14ac:dyDescent="0.2">
      <c r="A910" s="1">
        <v>44419</v>
      </c>
      <c r="B910">
        <v>146.050003</v>
      </c>
      <c r="C910">
        <v>146.720001</v>
      </c>
      <c r="D910">
        <v>145.529999</v>
      </c>
      <c r="E910">
        <v>145.86000100000001</v>
      </c>
      <c r="F910">
        <v>144.807007</v>
      </c>
      <c r="G910">
        <v>48493500</v>
      </c>
      <c r="H910">
        <f t="shared" si="56"/>
        <v>48493.5</v>
      </c>
      <c r="I910">
        <f t="shared" si="58"/>
        <v>-2.6631999089974669E-3</v>
      </c>
      <c r="K910" s="19">
        <f t="shared" si="57"/>
        <v>44419</v>
      </c>
      <c r="L910">
        <v>48493500</v>
      </c>
      <c r="M910">
        <v>144.807007</v>
      </c>
      <c r="N910" s="20">
        <f t="shared" si="59"/>
        <v>1.7857835405897843E-3</v>
      </c>
    </row>
    <row r="911" spans="1:14" x14ac:dyDescent="0.2">
      <c r="A911" s="1">
        <v>44420</v>
      </c>
      <c r="B911">
        <v>146.19000199999999</v>
      </c>
      <c r="C911">
        <v>149.050003</v>
      </c>
      <c r="D911">
        <v>145.83999600000001</v>
      </c>
      <c r="E911">
        <v>148.88999899999999</v>
      </c>
      <c r="F911">
        <v>147.81514000000001</v>
      </c>
      <c r="G911">
        <v>72282600</v>
      </c>
      <c r="H911">
        <f t="shared" si="56"/>
        <v>72282.600000000006</v>
      </c>
      <c r="I911">
        <f t="shared" si="58"/>
        <v>9.5856896353496744E-4</v>
      </c>
      <c r="K911" s="19">
        <f t="shared" si="57"/>
        <v>44420</v>
      </c>
      <c r="L911">
        <v>72282600</v>
      </c>
      <c r="M911">
        <v>147.81514000000001</v>
      </c>
      <c r="N911" s="20">
        <f t="shared" si="59"/>
        <v>2.0773393928375405E-2</v>
      </c>
    </row>
    <row r="912" spans="1:14" x14ac:dyDescent="0.2">
      <c r="A912" s="1">
        <v>44421</v>
      </c>
      <c r="B912">
        <v>148.970001</v>
      </c>
      <c r="C912">
        <v>149.44000199999999</v>
      </c>
      <c r="D912">
        <v>148.270004</v>
      </c>
      <c r="E912">
        <v>149.10000600000001</v>
      </c>
      <c r="F912">
        <v>148.02363600000001</v>
      </c>
      <c r="G912">
        <v>59375000</v>
      </c>
      <c r="H912">
        <f t="shared" si="56"/>
        <v>59375</v>
      </c>
      <c r="I912">
        <f t="shared" si="58"/>
        <v>1.9016341486882284E-2</v>
      </c>
      <c r="K912" s="19">
        <f t="shared" si="57"/>
        <v>44421</v>
      </c>
      <c r="L912">
        <v>59375000</v>
      </c>
      <c r="M912">
        <v>148.02363600000001</v>
      </c>
      <c r="N912" s="20">
        <f t="shared" si="59"/>
        <v>1.4105185706957803E-3</v>
      </c>
    </row>
    <row r="913" spans="1:14" x14ac:dyDescent="0.2">
      <c r="A913" s="1">
        <v>44424</v>
      </c>
      <c r="B913">
        <v>148.53999300000001</v>
      </c>
      <c r="C913">
        <v>151.19000199999999</v>
      </c>
      <c r="D913">
        <v>146.470001</v>
      </c>
      <c r="E913">
        <v>151.11999499999999</v>
      </c>
      <c r="F913">
        <v>150.02903699999999</v>
      </c>
      <c r="G913">
        <v>103296000</v>
      </c>
      <c r="H913">
        <f t="shared" si="56"/>
        <v>103296</v>
      </c>
      <c r="I913">
        <f t="shared" si="58"/>
        <v>-2.8865408949012936E-3</v>
      </c>
      <c r="K913" s="19">
        <f t="shared" si="57"/>
        <v>44424</v>
      </c>
      <c r="L913">
        <v>103296000</v>
      </c>
      <c r="M913">
        <v>150.02903699999999</v>
      </c>
      <c r="N913" s="20">
        <f t="shared" si="59"/>
        <v>1.3547843129593017E-2</v>
      </c>
    </row>
    <row r="914" spans="1:14" x14ac:dyDescent="0.2">
      <c r="A914" s="1">
        <v>44425</v>
      </c>
      <c r="B914">
        <v>150.229996</v>
      </c>
      <c r="C914">
        <v>151.679993</v>
      </c>
      <c r="D914">
        <v>149.08999600000001</v>
      </c>
      <c r="E914">
        <v>150.19000199999999</v>
      </c>
      <c r="F914">
        <v>149.10575900000001</v>
      </c>
      <c r="G914">
        <v>92229700</v>
      </c>
      <c r="H914">
        <f t="shared" si="56"/>
        <v>92229.7</v>
      </c>
      <c r="I914">
        <f t="shared" si="58"/>
        <v>1.1377427491867393E-2</v>
      </c>
      <c r="K914" s="19">
        <f t="shared" si="57"/>
        <v>44425</v>
      </c>
      <c r="L914">
        <v>92229700</v>
      </c>
      <c r="M914">
        <v>149.10575900000001</v>
      </c>
      <c r="N914" s="20">
        <f t="shared" si="59"/>
        <v>-6.1539953762416149E-3</v>
      </c>
    </row>
    <row r="915" spans="1:14" x14ac:dyDescent="0.2">
      <c r="A915" s="1">
        <v>44426</v>
      </c>
      <c r="B915">
        <v>149.800003</v>
      </c>
      <c r="C915">
        <v>150.720001</v>
      </c>
      <c r="D915">
        <v>146.14999399999999</v>
      </c>
      <c r="E915">
        <v>146.36000100000001</v>
      </c>
      <c r="F915">
        <v>145.303391</v>
      </c>
      <c r="G915">
        <v>86326000</v>
      </c>
      <c r="H915">
        <f t="shared" si="56"/>
        <v>86326</v>
      </c>
      <c r="I915">
        <f t="shared" si="58"/>
        <v>-2.8622313216329718E-3</v>
      </c>
      <c r="K915" s="19">
        <f t="shared" si="57"/>
        <v>44426</v>
      </c>
      <c r="L915">
        <v>86326000</v>
      </c>
      <c r="M915">
        <v>145.303391</v>
      </c>
      <c r="N915" s="20">
        <f t="shared" si="59"/>
        <v>-2.5501147812808499E-2</v>
      </c>
    </row>
    <row r="916" spans="1:14" x14ac:dyDescent="0.2">
      <c r="A916" s="1">
        <v>44427</v>
      </c>
      <c r="B916">
        <v>145.029999</v>
      </c>
      <c r="C916">
        <v>148</v>
      </c>
      <c r="D916">
        <v>144.5</v>
      </c>
      <c r="E916">
        <v>146.699997</v>
      </c>
      <c r="F916">
        <v>145.64091500000001</v>
      </c>
      <c r="G916">
        <v>86960300</v>
      </c>
      <c r="H916">
        <f t="shared" si="56"/>
        <v>86960.3</v>
      </c>
      <c r="I916">
        <f t="shared" si="58"/>
        <v>-3.1842482673381522E-2</v>
      </c>
      <c r="K916" s="19">
        <f t="shared" si="57"/>
        <v>44427</v>
      </c>
      <c r="L916">
        <v>86960300</v>
      </c>
      <c r="M916">
        <v>145.64091500000001</v>
      </c>
      <c r="N916" s="20">
        <f t="shared" si="59"/>
        <v>2.3228914182739338E-3</v>
      </c>
    </row>
    <row r="917" spans="1:14" x14ac:dyDescent="0.2">
      <c r="A917" s="1">
        <v>44428</v>
      </c>
      <c r="B917">
        <v>147.44000199999999</v>
      </c>
      <c r="C917">
        <v>148.5</v>
      </c>
      <c r="D917">
        <v>146.779999</v>
      </c>
      <c r="E917">
        <v>148.19000199999999</v>
      </c>
      <c r="F917">
        <v>147.12017800000001</v>
      </c>
      <c r="G917">
        <v>60549600</v>
      </c>
      <c r="H917">
        <f t="shared" si="56"/>
        <v>60549.599999999999</v>
      </c>
      <c r="I917">
        <f t="shared" si="58"/>
        <v>1.6617272403070132E-2</v>
      </c>
      <c r="K917" s="19">
        <f t="shared" si="57"/>
        <v>44428</v>
      </c>
      <c r="L917">
        <v>60549600</v>
      </c>
      <c r="M917">
        <v>147.12017800000001</v>
      </c>
      <c r="N917" s="20">
        <f t="shared" si="59"/>
        <v>1.0156919159701813E-2</v>
      </c>
    </row>
    <row r="918" spans="1:14" x14ac:dyDescent="0.2">
      <c r="A918" s="1">
        <v>44431</v>
      </c>
      <c r="B918">
        <v>148.30999800000001</v>
      </c>
      <c r="C918">
        <v>150.19000199999999</v>
      </c>
      <c r="D918">
        <v>147.88999899999999</v>
      </c>
      <c r="E918">
        <v>149.71000699999999</v>
      </c>
      <c r="F918">
        <v>148.629242</v>
      </c>
      <c r="G918">
        <v>60131800</v>
      </c>
      <c r="H918">
        <f t="shared" si="56"/>
        <v>60131.8</v>
      </c>
      <c r="I918">
        <f t="shared" si="58"/>
        <v>5.9006781619550894E-3</v>
      </c>
      <c r="K918" s="19">
        <f t="shared" si="57"/>
        <v>44431</v>
      </c>
      <c r="L918">
        <v>60131800</v>
      </c>
      <c r="M918">
        <v>148.629242</v>
      </c>
      <c r="N918" s="20">
        <f t="shared" si="59"/>
        <v>1.0257355724515199E-2</v>
      </c>
    </row>
    <row r="919" spans="1:14" x14ac:dyDescent="0.2">
      <c r="A919" s="1">
        <v>44432</v>
      </c>
      <c r="B919">
        <v>149.449997</v>
      </c>
      <c r="C919">
        <v>150.86000100000001</v>
      </c>
      <c r="D919">
        <v>149.14999399999999</v>
      </c>
      <c r="E919">
        <v>149.61999499999999</v>
      </c>
      <c r="F919">
        <v>148.53985599999999</v>
      </c>
      <c r="G919">
        <v>48606400</v>
      </c>
      <c r="H919">
        <f t="shared" si="56"/>
        <v>48606.400000000001</v>
      </c>
      <c r="I919">
        <f t="shared" si="58"/>
        <v>7.6865957479143711E-3</v>
      </c>
      <c r="K919" s="19">
        <f t="shared" si="57"/>
        <v>44432</v>
      </c>
      <c r="L919">
        <v>48606400</v>
      </c>
      <c r="M919">
        <v>148.53985599999999</v>
      </c>
      <c r="N919" s="20">
        <f t="shared" si="59"/>
        <v>-6.014025153947757E-4</v>
      </c>
    </row>
    <row r="920" spans="1:14" x14ac:dyDescent="0.2">
      <c r="A920" s="1">
        <v>44433</v>
      </c>
      <c r="B920">
        <v>149.80999800000001</v>
      </c>
      <c r="C920">
        <v>150.320007</v>
      </c>
      <c r="D920">
        <v>147.800003</v>
      </c>
      <c r="E920">
        <v>148.36000100000001</v>
      </c>
      <c r="F920">
        <v>147.28895600000001</v>
      </c>
      <c r="G920">
        <v>58991300</v>
      </c>
      <c r="H920">
        <f t="shared" si="56"/>
        <v>58991.3</v>
      </c>
      <c r="I920">
        <f t="shared" si="58"/>
        <v>2.4088391249684074E-3</v>
      </c>
      <c r="K920" s="19">
        <f t="shared" si="57"/>
        <v>44433</v>
      </c>
      <c r="L920">
        <v>58991300</v>
      </c>
      <c r="M920">
        <v>147.28895600000001</v>
      </c>
      <c r="N920" s="20">
        <f t="shared" si="59"/>
        <v>-8.4213088236733801E-3</v>
      </c>
    </row>
    <row r="921" spans="1:14" x14ac:dyDescent="0.2">
      <c r="A921" s="1">
        <v>44434</v>
      </c>
      <c r="B921">
        <v>148.35000600000001</v>
      </c>
      <c r="C921">
        <v>149.11999499999999</v>
      </c>
      <c r="D921">
        <v>147.509995</v>
      </c>
      <c r="E921">
        <v>147.53999300000001</v>
      </c>
      <c r="F921">
        <v>146.47486900000001</v>
      </c>
      <c r="G921">
        <v>48597200</v>
      </c>
      <c r="H921">
        <f t="shared" si="56"/>
        <v>48597.2</v>
      </c>
      <c r="I921">
        <f t="shared" si="58"/>
        <v>-9.745624587752813E-3</v>
      </c>
      <c r="K921" s="19">
        <f t="shared" si="57"/>
        <v>44434</v>
      </c>
      <c r="L921">
        <v>48597200</v>
      </c>
      <c r="M921">
        <v>146.47486900000001</v>
      </c>
      <c r="N921" s="20">
        <f t="shared" si="59"/>
        <v>-5.5271421707952127E-3</v>
      </c>
    </row>
    <row r="922" spans="1:14" x14ac:dyDescent="0.2">
      <c r="A922" s="1">
        <v>44435</v>
      </c>
      <c r="B922">
        <v>147.479996</v>
      </c>
      <c r="C922">
        <v>148.75</v>
      </c>
      <c r="D922">
        <v>146.83000200000001</v>
      </c>
      <c r="E922">
        <v>148.60000600000001</v>
      </c>
      <c r="F922">
        <v>147.52723700000001</v>
      </c>
      <c r="G922">
        <v>55802400</v>
      </c>
      <c r="H922">
        <f t="shared" si="56"/>
        <v>55802.400000000001</v>
      </c>
      <c r="I922">
        <f t="shared" si="58"/>
        <v>-5.8645767766265389E-3</v>
      </c>
      <c r="K922" s="19">
        <f t="shared" si="57"/>
        <v>44435</v>
      </c>
      <c r="L922">
        <v>55802400</v>
      </c>
      <c r="M922">
        <v>147.52723700000001</v>
      </c>
      <c r="N922" s="20">
        <f t="shared" si="59"/>
        <v>7.1846317882694353E-3</v>
      </c>
    </row>
    <row r="923" spans="1:14" x14ac:dyDescent="0.2">
      <c r="A923" s="1">
        <v>44438</v>
      </c>
      <c r="B923">
        <v>149</v>
      </c>
      <c r="C923">
        <v>153.490005</v>
      </c>
      <c r="D923">
        <v>148.61000100000001</v>
      </c>
      <c r="E923">
        <v>153.11999499999999</v>
      </c>
      <c r="F923">
        <v>152.01458700000001</v>
      </c>
      <c r="G923">
        <v>90956700</v>
      </c>
      <c r="H923">
        <f t="shared" si="56"/>
        <v>90956.7</v>
      </c>
      <c r="I923">
        <f t="shared" si="58"/>
        <v>1.0306509636737448E-2</v>
      </c>
      <c r="K923" s="19">
        <f t="shared" si="57"/>
        <v>44438</v>
      </c>
      <c r="L923">
        <v>90956700</v>
      </c>
      <c r="M923">
        <v>152.01458700000001</v>
      </c>
      <c r="N923" s="20">
        <f t="shared" si="59"/>
        <v>3.0417095115798799E-2</v>
      </c>
    </row>
    <row r="924" spans="1:14" x14ac:dyDescent="0.2">
      <c r="A924" s="1">
        <v>44439</v>
      </c>
      <c r="B924">
        <v>152.66000399999999</v>
      </c>
      <c r="C924">
        <v>152.800003</v>
      </c>
      <c r="D924">
        <v>151.28999300000001</v>
      </c>
      <c r="E924">
        <v>151.83000200000001</v>
      </c>
      <c r="F924">
        <v>150.733902</v>
      </c>
      <c r="G924">
        <v>86453100</v>
      </c>
      <c r="H924">
        <f t="shared" si="56"/>
        <v>86453.1</v>
      </c>
      <c r="I924">
        <f t="shared" si="58"/>
        <v>2.4563785234899237E-2</v>
      </c>
      <c r="K924" s="19">
        <f t="shared" si="57"/>
        <v>44439</v>
      </c>
      <c r="L924">
        <v>86453100</v>
      </c>
      <c r="M924">
        <v>150.733902</v>
      </c>
      <c r="N924" s="20">
        <f t="shared" si="59"/>
        <v>-8.4247507115879968E-3</v>
      </c>
    </row>
    <row r="925" spans="1:14" x14ac:dyDescent="0.2">
      <c r="A925" s="1">
        <v>44440</v>
      </c>
      <c r="B925">
        <v>152.83000200000001</v>
      </c>
      <c r="C925">
        <v>154.979996</v>
      </c>
      <c r="D925">
        <v>152.33999600000001</v>
      </c>
      <c r="E925">
        <v>152.509995</v>
      </c>
      <c r="F925">
        <v>151.408997</v>
      </c>
      <c r="G925">
        <v>80313700</v>
      </c>
      <c r="H925">
        <f t="shared" si="56"/>
        <v>80313.7</v>
      </c>
      <c r="I925">
        <f t="shared" si="58"/>
        <v>1.1135726159159603E-3</v>
      </c>
      <c r="K925" s="19">
        <f t="shared" si="57"/>
        <v>44440</v>
      </c>
      <c r="L925">
        <v>80313700</v>
      </c>
      <c r="M925">
        <v>151.408997</v>
      </c>
      <c r="N925" s="20">
        <f t="shared" si="59"/>
        <v>4.4787203876669951E-3</v>
      </c>
    </row>
    <row r="926" spans="1:14" x14ac:dyDescent="0.2">
      <c r="A926" s="1">
        <v>44441</v>
      </c>
      <c r="B926">
        <v>153.86999499999999</v>
      </c>
      <c r="C926">
        <v>154.720001</v>
      </c>
      <c r="D926">
        <v>152.39999399999999</v>
      </c>
      <c r="E926">
        <v>153.64999399999999</v>
      </c>
      <c r="F926">
        <v>152.54075599999999</v>
      </c>
      <c r="G926">
        <v>71115500</v>
      </c>
      <c r="H926">
        <f t="shared" si="56"/>
        <v>71115.5</v>
      </c>
      <c r="I926">
        <f t="shared" si="58"/>
        <v>6.8049007811959673E-3</v>
      </c>
      <c r="K926" s="19">
        <f t="shared" si="57"/>
        <v>44441</v>
      </c>
      <c r="L926">
        <v>71115500</v>
      </c>
      <c r="M926">
        <v>152.54075599999999</v>
      </c>
      <c r="N926" s="20">
        <f t="shared" si="59"/>
        <v>7.474846425407522E-3</v>
      </c>
    </row>
    <row r="927" spans="1:14" x14ac:dyDescent="0.2">
      <c r="A927" s="1">
        <v>44442</v>
      </c>
      <c r="B927">
        <v>153.759995</v>
      </c>
      <c r="C927">
        <v>154.63000500000001</v>
      </c>
      <c r="D927">
        <v>153.08999600000001</v>
      </c>
      <c r="E927">
        <v>154.300003</v>
      </c>
      <c r="F927">
        <v>153.186081</v>
      </c>
      <c r="G927">
        <v>57808700</v>
      </c>
      <c r="H927">
        <f t="shared" si="56"/>
        <v>57808.7</v>
      </c>
      <c r="I927">
        <f t="shared" si="58"/>
        <v>-7.1488921540541564E-4</v>
      </c>
      <c r="K927" s="19">
        <f t="shared" si="57"/>
        <v>44442</v>
      </c>
      <c r="L927">
        <v>57808700</v>
      </c>
      <c r="M927">
        <v>153.186081</v>
      </c>
      <c r="N927" s="20">
        <f t="shared" si="59"/>
        <v>4.2305087304012967E-3</v>
      </c>
    </row>
    <row r="928" spans="1:14" x14ac:dyDescent="0.2">
      <c r="A928" s="1">
        <v>44446</v>
      </c>
      <c r="B928">
        <v>154.970001</v>
      </c>
      <c r="C928">
        <v>157.259995</v>
      </c>
      <c r="D928">
        <v>154.38999899999999</v>
      </c>
      <c r="E928">
        <v>156.69000199999999</v>
      </c>
      <c r="F928">
        <v>155.55883800000001</v>
      </c>
      <c r="G928">
        <v>82278300</v>
      </c>
      <c r="H928">
        <f t="shared" si="56"/>
        <v>82278.3</v>
      </c>
      <c r="I928">
        <f t="shared" si="58"/>
        <v>7.8694461455984886E-3</v>
      </c>
      <c r="K928" s="19">
        <f t="shared" si="57"/>
        <v>44446</v>
      </c>
      <c r="L928">
        <v>82278300</v>
      </c>
      <c r="M928">
        <v>155.55883800000001</v>
      </c>
      <c r="N928" s="20">
        <f t="shared" si="59"/>
        <v>1.5489377262677064E-2</v>
      </c>
    </row>
    <row r="929" spans="1:14" x14ac:dyDescent="0.2">
      <c r="A929" s="1">
        <v>44447</v>
      </c>
      <c r="B929">
        <v>156.979996</v>
      </c>
      <c r="C929">
        <v>157.03999300000001</v>
      </c>
      <c r="D929">
        <v>153.979996</v>
      </c>
      <c r="E929">
        <v>155.11000100000001</v>
      </c>
      <c r="F929">
        <v>153.990219</v>
      </c>
      <c r="G929">
        <v>74420200</v>
      </c>
      <c r="H929">
        <f t="shared" si="56"/>
        <v>74420.2</v>
      </c>
      <c r="I929">
        <f t="shared" si="58"/>
        <v>1.2970219958893874E-2</v>
      </c>
      <c r="K929" s="19">
        <f t="shared" si="57"/>
        <v>44447</v>
      </c>
      <c r="L929">
        <v>74420200</v>
      </c>
      <c r="M929">
        <v>153.990219</v>
      </c>
      <c r="N929" s="20">
        <f t="shared" si="59"/>
        <v>-1.0083766503835754E-2</v>
      </c>
    </row>
    <row r="930" spans="1:14" x14ac:dyDescent="0.2">
      <c r="A930" s="1">
        <v>44448</v>
      </c>
      <c r="B930">
        <v>155.490005</v>
      </c>
      <c r="C930">
        <v>156.11000100000001</v>
      </c>
      <c r="D930">
        <v>153.949997</v>
      </c>
      <c r="E930">
        <v>154.070007</v>
      </c>
      <c r="F930">
        <v>152.95774800000001</v>
      </c>
      <c r="G930">
        <v>57305700</v>
      </c>
      <c r="H930">
        <f t="shared" si="56"/>
        <v>57305.7</v>
      </c>
      <c r="I930">
        <f t="shared" si="58"/>
        <v>-9.4915978976073071E-3</v>
      </c>
      <c r="K930" s="19">
        <f t="shared" si="57"/>
        <v>44448</v>
      </c>
      <c r="L930">
        <v>57305700</v>
      </c>
      <c r="M930">
        <v>152.95774800000001</v>
      </c>
      <c r="N930" s="20">
        <f t="shared" si="59"/>
        <v>-6.7047829836516231E-3</v>
      </c>
    </row>
    <row r="931" spans="1:14" x14ac:dyDescent="0.2">
      <c r="A931" s="1">
        <v>44449</v>
      </c>
      <c r="B931">
        <v>155</v>
      </c>
      <c r="C931">
        <v>155.479996</v>
      </c>
      <c r="D931">
        <v>148.699997</v>
      </c>
      <c r="E931">
        <v>148.970001</v>
      </c>
      <c r="F931">
        <v>147.89454699999999</v>
      </c>
      <c r="G931">
        <v>140893200</v>
      </c>
      <c r="H931">
        <f t="shared" si="56"/>
        <v>140893.20000000001</v>
      </c>
      <c r="I931">
        <f t="shared" si="58"/>
        <v>-3.1513601147546205E-3</v>
      </c>
      <c r="K931" s="19">
        <f t="shared" si="57"/>
        <v>44449</v>
      </c>
      <c r="L931">
        <v>140893200</v>
      </c>
      <c r="M931">
        <v>147.89454699999999</v>
      </c>
      <c r="N931" s="20">
        <f t="shared" si="59"/>
        <v>-3.3101958326426331E-2</v>
      </c>
    </row>
    <row r="932" spans="1:14" x14ac:dyDescent="0.2">
      <c r="A932" s="1">
        <v>44452</v>
      </c>
      <c r="B932">
        <v>150.63000500000001</v>
      </c>
      <c r="C932">
        <v>151.41999799999999</v>
      </c>
      <c r="D932">
        <v>148.75</v>
      </c>
      <c r="E932">
        <v>149.550003</v>
      </c>
      <c r="F932">
        <v>148.47036700000001</v>
      </c>
      <c r="G932">
        <v>102404300</v>
      </c>
      <c r="H932">
        <f t="shared" si="56"/>
        <v>102404.3</v>
      </c>
      <c r="I932">
        <f t="shared" si="58"/>
        <v>-2.8193516129032186E-2</v>
      </c>
      <c r="K932" s="19">
        <f t="shared" si="57"/>
        <v>44452</v>
      </c>
      <c r="L932">
        <v>102404300</v>
      </c>
      <c r="M932">
        <v>148.47036700000001</v>
      </c>
      <c r="N932" s="20">
        <f t="shared" si="59"/>
        <v>3.8934498376063963E-3</v>
      </c>
    </row>
    <row r="933" spans="1:14" x14ac:dyDescent="0.2">
      <c r="A933" s="1">
        <v>44453</v>
      </c>
      <c r="B933">
        <v>150.35000600000001</v>
      </c>
      <c r="C933">
        <v>151.070007</v>
      </c>
      <c r="D933">
        <v>146.91000399999999</v>
      </c>
      <c r="E933">
        <v>148.11999499999999</v>
      </c>
      <c r="F933">
        <v>147.05069</v>
      </c>
      <c r="G933">
        <v>109296300</v>
      </c>
      <c r="H933">
        <f t="shared" si="56"/>
        <v>109296.3</v>
      </c>
      <c r="I933">
        <f t="shared" si="58"/>
        <v>-1.858852756461129E-3</v>
      </c>
      <c r="K933" s="19">
        <f t="shared" si="57"/>
        <v>44453</v>
      </c>
      <c r="L933">
        <v>109296300</v>
      </c>
      <c r="M933">
        <v>147.05069</v>
      </c>
      <c r="N933" s="20">
        <f t="shared" si="59"/>
        <v>-9.562022568449683E-3</v>
      </c>
    </row>
    <row r="934" spans="1:14" x14ac:dyDescent="0.2">
      <c r="A934" s="1">
        <v>44454</v>
      </c>
      <c r="B934">
        <v>148.55999800000001</v>
      </c>
      <c r="C934">
        <v>149.44000199999999</v>
      </c>
      <c r="D934">
        <v>146.36999499999999</v>
      </c>
      <c r="E934">
        <v>149.029999</v>
      </c>
      <c r="F934">
        <v>147.954117</v>
      </c>
      <c r="G934">
        <v>83281300</v>
      </c>
      <c r="H934">
        <f t="shared" si="56"/>
        <v>83281.3</v>
      </c>
      <c r="I934">
        <f t="shared" si="58"/>
        <v>-1.1905606442077563E-2</v>
      </c>
      <c r="K934" s="19">
        <f t="shared" si="57"/>
        <v>44454</v>
      </c>
      <c r="L934">
        <v>83281300</v>
      </c>
      <c r="M934">
        <v>147.954117</v>
      </c>
      <c r="N934" s="20">
        <f t="shared" si="59"/>
        <v>6.1436433926287158E-3</v>
      </c>
    </row>
    <row r="935" spans="1:14" x14ac:dyDescent="0.2">
      <c r="A935" s="1">
        <v>44455</v>
      </c>
      <c r="B935">
        <v>148.44000199999999</v>
      </c>
      <c r="C935">
        <v>148.970001</v>
      </c>
      <c r="D935">
        <v>147.220001</v>
      </c>
      <c r="E935">
        <v>148.78999300000001</v>
      </c>
      <c r="F935">
        <v>147.71582000000001</v>
      </c>
      <c r="G935">
        <v>68034100</v>
      </c>
      <c r="H935">
        <f t="shared" si="56"/>
        <v>68034.100000000006</v>
      </c>
      <c r="I935">
        <f t="shared" si="58"/>
        <v>-8.0772752837553641E-4</v>
      </c>
      <c r="K935" s="19">
        <f t="shared" si="57"/>
        <v>44455</v>
      </c>
      <c r="L935">
        <v>68034100</v>
      </c>
      <c r="M935">
        <v>147.71582000000001</v>
      </c>
      <c r="N935" s="20">
        <f t="shared" si="59"/>
        <v>-1.6106141879106254E-3</v>
      </c>
    </row>
    <row r="936" spans="1:14" x14ac:dyDescent="0.2">
      <c r="A936" s="1">
        <v>44456</v>
      </c>
      <c r="B936">
        <v>148.820007</v>
      </c>
      <c r="C936">
        <v>148.820007</v>
      </c>
      <c r="D936">
        <v>145.759995</v>
      </c>
      <c r="E936">
        <v>146.05999800000001</v>
      </c>
      <c r="F936">
        <v>145.00555399999999</v>
      </c>
      <c r="G936">
        <v>129868800</v>
      </c>
      <c r="H936">
        <f t="shared" si="56"/>
        <v>129868.8</v>
      </c>
      <c r="I936">
        <f t="shared" si="58"/>
        <v>2.5599905340880505E-3</v>
      </c>
      <c r="K936" s="19">
        <f t="shared" si="57"/>
        <v>44456</v>
      </c>
      <c r="L936">
        <v>129868800</v>
      </c>
      <c r="M936">
        <v>145.00555399999999</v>
      </c>
      <c r="N936" s="20">
        <f t="shared" si="59"/>
        <v>-1.8347838437345561E-2</v>
      </c>
    </row>
    <row r="937" spans="1:14" x14ac:dyDescent="0.2">
      <c r="A937" s="1">
        <v>44459</v>
      </c>
      <c r="B937">
        <v>143.800003</v>
      </c>
      <c r="C937">
        <v>144.83999600000001</v>
      </c>
      <c r="D937">
        <v>141.270004</v>
      </c>
      <c r="E937">
        <v>142.94000199999999</v>
      </c>
      <c r="F937">
        <v>141.908096</v>
      </c>
      <c r="G937">
        <v>123478900</v>
      </c>
      <c r="H937">
        <f t="shared" si="56"/>
        <v>123478.9</v>
      </c>
      <c r="I937">
        <f t="shared" si="58"/>
        <v>-3.3732050556885135E-2</v>
      </c>
      <c r="K937" s="19">
        <f t="shared" si="57"/>
        <v>44459</v>
      </c>
      <c r="L937">
        <v>123478900</v>
      </c>
      <c r="M937">
        <v>141.908096</v>
      </c>
      <c r="N937" s="20">
        <f t="shared" si="59"/>
        <v>-2.136096111187568E-2</v>
      </c>
    </row>
    <row r="938" spans="1:14" x14ac:dyDescent="0.2">
      <c r="A938" s="1">
        <v>44460</v>
      </c>
      <c r="B938">
        <v>143.929993</v>
      </c>
      <c r="C938">
        <v>144.60000600000001</v>
      </c>
      <c r="D938">
        <v>142.779999</v>
      </c>
      <c r="E938">
        <v>143.429993</v>
      </c>
      <c r="F938">
        <v>142.39454699999999</v>
      </c>
      <c r="G938">
        <v>75834000</v>
      </c>
      <c r="H938">
        <f t="shared" si="56"/>
        <v>75834</v>
      </c>
      <c r="I938">
        <f t="shared" si="58"/>
        <v>9.0396381980598615E-4</v>
      </c>
      <c r="K938" s="19">
        <f t="shared" si="57"/>
        <v>44460</v>
      </c>
      <c r="L938">
        <v>75834000</v>
      </c>
      <c r="M938">
        <v>142.39454699999999</v>
      </c>
      <c r="N938" s="20">
        <f t="shared" si="59"/>
        <v>3.427929862437082E-3</v>
      </c>
    </row>
    <row r="939" spans="1:14" x14ac:dyDescent="0.2">
      <c r="A939" s="1">
        <v>44461</v>
      </c>
      <c r="B939">
        <v>144.449997</v>
      </c>
      <c r="C939">
        <v>146.429993</v>
      </c>
      <c r="D939">
        <v>143.699997</v>
      </c>
      <c r="E939">
        <v>145.85000600000001</v>
      </c>
      <c r="F939">
        <v>144.79707300000001</v>
      </c>
      <c r="G939">
        <v>76404300</v>
      </c>
      <c r="H939">
        <f t="shared" si="56"/>
        <v>76404.3</v>
      </c>
      <c r="I939">
        <f t="shared" si="58"/>
        <v>3.6128953330804383E-3</v>
      </c>
      <c r="K939" s="19">
        <f t="shared" si="57"/>
        <v>44461</v>
      </c>
      <c r="L939">
        <v>76404300</v>
      </c>
      <c r="M939">
        <v>144.79707300000001</v>
      </c>
      <c r="N939" s="20">
        <f t="shared" si="59"/>
        <v>1.6872317449066525E-2</v>
      </c>
    </row>
    <row r="940" spans="1:14" x14ac:dyDescent="0.2">
      <c r="A940" s="1">
        <v>44462</v>
      </c>
      <c r="B940">
        <v>146.64999399999999</v>
      </c>
      <c r="C940">
        <v>147.08000200000001</v>
      </c>
      <c r="D940">
        <v>145.63999899999999</v>
      </c>
      <c r="E940">
        <v>146.83000200000001</v>
      </c>
      <c r="F940">
        <v>145.77001999999999</v>
      </c>
      <c r="G940">
        <v>64838200</v>
      </c>
      <c r="H940">
        <f t="shared" si="56"/>
        <v>64838.2</v>
      </c>
      <c r="I940">
        <f t="shared" si="58"/>
        <v>1.5230163002357116E-2</v>
      </c>
      <c r="K940" s="19">
        <f t="shared" si="57"/>
        <v>44462</v>
      </c>
      <c r="L940">
        <v>64838200</v>
      </c>
      <c r="M940">
        <v>145.77001999999999</v>
      </c>
      <c r="N940" s="20">
        <f t="shared" si="59"/>
        <v>6.7193830637721271E-3</v>
      </c>
    </row>
    <row r="941" spans="1:14" x14ac:dyDescent="0.2">
      <c r="A941" s="1">
        <v>44463</v>
      </c>
      <c r="B941">
        <v>145.66000399999999</v>
      </c>
      <c r="C941">
        <v>147.470001</v>
      </c>
      <c r="D941">
        <v>145.55999800000001</v>
      </c>
      <c r="E941">
        <v>146.91999799999999</v>
      </c>
      <c r="F941">
        <v>145.85934399999999</v>
      </c>
      <c r="G941">
        <v>53477900</v>
      </c>
      <c r="H941">
        <f t="shared" si="56"/>
        <v>53477.9</v>
      </c>
      <c r="I941">
        <f t="shared" si="58"/>
        <v>-6.7506992192581062E-3</v>
      </c>
      <c r="K941" s="19">
        <f t="shared" si="57"/>
        <v>44463</v>
      </c>
      <c r="L941">
        <v>53477900</v>
      </c>
      <c r="M941">
        <v>145.85934399999999</v>
      </c>
      <c r="N941" s="20">
        <f t="shared" si="59"/>
        <v>6.1277346329516075E-4</v>
      </c>
    </row>
    <row r="942" spans="1:14" x14ac:dyDescent="0.2">
      <c r="A942" s="1">
        <v>44466</v>
      </c>
      <c r="B942">
        <v>145.470001</v>
      </c>
      <c r="C942">
        <v>145.96000699999999</v>
      </c>
      <c r="D942">
        <v>143.820007</v>
      </c>
      <c r="E942">
        <v>145.36999499999999</v>
      </c>
      <c r="F942">
        <v>144.320526</v>
      </c>
      <c r="G942">
        <v>74150700</v>
      </c>
      <c r="H942">
        <f t="shared" si="56"/>
        <v>74150.7</v>
      </c>
      <c r="I942">
        <f t="shared" si="58"/>
        <v>-1.3044280844588621E-3</v>
      </c>
      <c r="K942" s="19">
        <f t="shared" si="57"/>
        <v>44466</v>
      </c>
      <c r="L942">
        <v>74150700</v>
      </c>
      <c r="M942">
        <v>144.320526</v>
      </c>
      <c r="N942" s="20">
        <f t="shared" si="59"/>
        <v>-1.0550013168851164E-2</v>
      </c>
    </row>
    <row r="943" spans="1:14" x14ac:dyDescent="0.2">
      <c r="A943" s="1">
        <v>44467</v>
      </c>
      <c r="B943">
        <v>143.25</v>
      </c>
      <c r="C943">
        <v>144.75</v>
      </c>
      <c r="D943">
        <v>141.69000199999999</v>
      </c>
      <c r="E943">
        <v>141.91000399999999</v>
      </c>
      <c r="F943">
        <v>140.885513</v>
      </c>
      <c r="G943">
        <v>108972300</v>
      </c>
      <c r="H943">
        <f t="shared" si="56"/>
        <v>108972.3</v>
      </c>
      <c r="I943">
        <f t="shared" si="58"/>
        <v>-1.5260885301018155E-2</v>
      </c>
      <c r="K943" s="19">
        <f t="shared" si="57"/>
        <v>44467</v>
      </c>
      <c r="L943">
        <v>108972300</v>
      </c>
      <c r="M943">
        <v>140.885513</v>
      </c>
      <c r="N943" s="20">
        <f t="shared" si="59"/>
        <v>-2.3801278274165921E-2</v>
      </c>
    </row>
    <row r="944" spans="1:14" x14ac:dyDescent="0.2">
      <c r="A944" s="1">
        <v>44468</v>
      </c>
      <c r="B944">
        <v>142.470001</v>
      </c>
      <c r="C944">
        <v>144.449997</v>
      </c>
      <c r="D944">
        <v>142.029999</v>
      </c>
      <c r="E944">
        <v>142.83000200000001</v>
      </c>
      <c r="F944">
        <v>141.798889</v>
      </c>
      <c r="G944">
        <v>74602000</v>
      </c>
      <c r="H944">
        <f t="shared" si="56"/>
        <v>74602</v>
      </c>
      <c r="I944">
        <f t="shared" si="58"/>
        <v>-5.4450191972077048E-3</v>
      </c>
      <c r="K944" s="19">
        <f t="shared" si="57"/>
        <v>44468</v>
      </c>
      <c r="L944">
        <v>74602000</v>
      </c>
      <c r="M944">
        <v>141.798889</v>
      </c>
      <c r="N944" s="20">
        <f t="shared" si="59"/>
        <v>6.48310802545042E-3</v>
      </c>
    </row>
    <row r="945" spans="1:14" x14ac:dyDescent="0.2">
      <c r="A945" s="1">
        <v>44469</v>
      </c>
      <c r="B945">
        <v>143.66000399999999</v>
      </c>
      <c r="C945">
        <v>144.38000500000001</v>
      </c>
      <c r="D945">
        <v>141.279999</v>
      </c>
      <c r="E945">
        <v>141.5</v>
      </c>
      <c r="F945">
        <v>140.47846999999999</v>
      </c>
      <c r="G945">
        <v>89056700</v>
      </c>
      <c r="H945">
        <f t="shared" si="56"/>
        <v>89056.7</v>
      </c>
      <c r="I945">
        <f t="shared" si="58"/>
        <v>8.3526566410285219E-3</v>
      </c>
      <c r="K945" s="19">
        <f t="shared" si="57"/>
        <v>44469</v>
      </c>
      <c r="L945">
        <v>89056700</v>
      </c>
      <c r="M945">
        <v>140.47846999999999</v>
      </c>
      <c r="N945" s="20">
        <f t="shared" si="59"/>
        <v>-9.3119135792383775E-3</v>
      </c>
    </row>
    <row r="946" spans="1:14" x14ac:dyDescent="0.2">
      <c r="A946" s="1">
        <v>44470</v>
      </c>
      <c r="B946">
        <v>141.89999399999999</v>
      </c>
      <c r="C946">
        <v>142.91999799999999</v>
      </c>
      <c r="D946">
        <v>139.11000100000001</v>
      </c>
      <c r="E946">
        <v>142.64999399999999</v>
      </c>
      <c r="F946">
        <v>141.62017800000001</v>
      </c>
      <c r="G946">
        <v>94639600</v>
      </c>
      <c r="H946">
        <f t="shared" si="56"/>
        <v>94639.6</v>
      </c>
      <c r="I946">
        <f t="shared" si="58"/>
        <v>-1.2251217812857601E-2</v>
      </c>
      <c r="K946" s="19">
        <f t="shared" si="57"/>
        <v>44470</v>
      </c>
      <c r="L946">
        <v>94639600</v>
      </c>
      <c r="M946">
        <v>141.62017800000001</v>
      </c>
      <c r="N946" s="20">
        <f t="shared" si="59"/>
        <v>8.1272809990030701E-3</v>
      </c>
    </row>
    <row r="947" spans="1:14" x14ac:dyDescent="0.2">
      <c r="A947" s="1">
        <v>44473</v>
      </c>
      <c r="B947">
        <v>141.759995</v>
      </c>
      <c r="C947">
        <v>142.21000699999999</v>
      </c>
      <c r="D947">
        <v>138.270004</v>
      </c>
      <c r="E947">
        <v>139.13999899999999</v>
      </c>
      <c r="F947">
        <v>138.13552899999999</v>
      </c>
      <c r="G947">
        <v>98322000</v>
      </c>
      <c r="H947">
        <f t="shared" si="56"/>
        <v>98322</v>
      </c>
      <c r="I947">
        <f t="shared" si="58"/>
        <v>-9.866032834362833E-4</v>
      </c>
      <c r="K947" s="19">
        <f t="shared" si="57"/>
        <v>44473</v>
      </c>
      <c r="L947">
        <v>98322000</v>
      </c>
      <c r="M947">
        <v>138.13552899999999</v>
      </c>
      <c r="N947" s="20">
        <f t="shared" si="59"/>
        <v>-2.4605596809799367E-2</v>
      </c>
    </row>
    <row r="948" spans="1:14" x14ac:dyDescent="0.2">
      <c r="A948" s="1">
        <v>44474</v>
      </c>
      <c r="B948">
        <v>139.490005</v>
      </c>
      <c r="C948">
        <v>142.240005</v>
      </c>
      <c r="D948">
        <v>139.36000100000001</v>
      </c>
      <c r="E948">
        <v>141.11000100000001</v>
      </c>
      <c r="F948">
        <v>140.091309</v>
      </c>
      <c r="G948">
        <v>80861100</v>
      </c>
      <c r="H948">
        <f t="shared" si="56"/>
        <v>80861.100000000006</v>
      </c>
      <c r="I948">
        <f t="shared" si="58"/>
        <v>-1.6012909707001661E-2</v>
      </c>
      <c r="K948" s="19">
        <f t="shared" si="57"/>
        <v>44474</v>
      </c>
      <c r="L948">
        <v>80861100</v>
      </c>
      <c r="M948">
        <v>140.091309</v>
      </c>
      <c r="N948" s="20">
        <f t="shared" si="59"/>
        <v>1.4158413944322785E-2</v>
      </c>
    </row>
    <row r="949" spans="1:14" x14ac:dyDescent="0.2">
      <c r="A949" s="1">
        <v>44475</v>
      </c>
      <c r="B949">
        <v>139.470001</v>
      </c>
      <c r="C949">
        <v>142.14999399999999</v>
      </c>
      <c r="D949">
        <v>138.36999499999999</v>
      </c>
      <c r="E949">
        <v>142</v>
      </c>
      <c r="F949">
        <v>140.974884</v>
      </c>
      <c r="G949">
        <v>83221100</v>
      </c>
      <c r="H949">
        <f t="shared" si="56"/>
        <v>83221.100000000006</v>
      </c>
      <c r="I949">
        <f t="shared" si="58"/>
        <v>-1.4340812447458248E-4</v>
      </c>
      <c r="K949" s="19">
        <f t="shared" si="57"/>
        <v>44475</v>
      </c>
      <c r="L949">
        <v>83221100</v>
      </c>
      <c r="M949">
        <v>140.974884</v>
      </c>
      <c r="N949" s="20">
        <f t="shared" si="59"/>
        <v>6.3071364405625444E-3</v>
      </c>
    </row>
    <row r="950" spans="1:14" x14ac:dyDescent="0.2">
      <c r="A950" s="1">
        <v>44476</v>
      </c>
      <c r="B950">
        <v>143.05999800000001</v>
      </c>
      <c r="C950">
        <v>144.220001</v>
      </c>
      <c r="D950">
        <v>142.720001</v>
      </c>
      <c r="E950">
        <v>143.28999300000001</v>
      </c>
      <c r="F950">
        <v>142.25555399999999</v>
      </c>
      <c r="G950">
        <v>61732700</v>
      </c>
      <c r="H950">
        <f t="shared" si="56"/>
        <v>61732.7</v>
      </c>
      <c r="I950">
        <f t="shared" si="58"/>
        <v>2.5740280879470355E-2</v>
      </c>
      <c r="K950" s="19">
        <f t="shared" si="57"/>
        <v>44476</v>
      </c>
      <c r="L950">
        <v>61732700</v>
      </c>
      <c r="M950">
        <v>142.25555399999999</v>
      </c>
      <c r="N950" s="20">
        <f t="shared" si="59"/>
        <v>9.0843841375318063E-3</v>
      </c>
    </row>
    <row r="951" spans="1:14" x14ac:dyDescent="0.2">
      <c r="A951" s="1">
        <v>44477</v>
      </c>
      <c r="B951">
        <v>144.029999</v>
      </c>
      <c r="C951">
        <v>144.179993</v>
      </c>
      <c r="D951">
        <v>142.55999800000001</v>
      </c>
      <c r="E951">
        <v>142.89999399999999</v>
      </c>
      <c r="F951">
        <v>141.86837800000001</v>
      </c>
      <c r="G951">
        <v>58773200</v>
      </c>
      <c r="H951">
        <f t="shared" si="56"/>
        <v>58773.2</v>
      </c>
      <c r="I951">
        <f t="shared" si="58"/>
        <v>6.7803789568066141E-3</v>
      </c>
      <c r="K951" s="19">
        <f t="shared" si="57"/>
        <v>44477</v>
      </c>
      <c r="L951">
        <v>58773200</v>
      </c>
      <c r="M951">
        <v>141.86837800000001</v>
      </c>
      <c r="N951" s="20">
        <f t="shared" si="59"/>
        <v>-2.7216933828817852E-3</v>
      </c>
    </row>
    <row r="952" spans="1:14" x14ac:dyDescent="0.2">
      <c r="A952" s="1">
        <v>44480</v>
      </c>
      <c r="B952">
        <v>142.270004</v>
      </c>
      <c r="C952">
        <v>144.80999800000001</v>
      </c>
      <c r="D952">
        <v>141.80999800000001</v>
      </c>
      <c r="E952">
        <v>142.80999800000001</v>
      </c>
      <c r="F952">
        <v>141.779022</v>
      </c>
      <c r="G952">
        <v>64452200</v>
      </c>
      <c r="H952">
        <f t="shared" si="56"/>
        <v>64452.2</v>
      </c>
      <c r="I952">
        <f t="shared" si="58"/>
        <v>-1.2219641826144868E-2</v>
      </c>
      <c r="K952" s="19">
        <f t="shared" si="57"/>
        <v>44480</v>
      </c>
      <c r="L952">
        <v>64452200</v>
      </c>
      <c r="M952">
        <v>141.779022</v>
      </c>
      <c r="N952" s="20">
        <f t="shared" si="59"/>
        <v>-6.2985142467766365E-4</v>
      </c>
    </row>
    <row r="953" spans="1:14" x14ac:dyDescent="0.2">
      <c r="A953" s="1">
        <v>44481</v>
      </c>
      <c r="B953">
        <v>143.229996</v>
      </c>
      <c r="C953">
        <v>143.25</v>
      </c>
      <c r="D953">
        <v>141.03999300000001</v>
      </c>
      <c r="E953">
        <v>141.509995</v>
      </c>
      <c r="F953">
        <v>140.48840300000001</v>
      </c>
      <c r="G953">
        <v>73035900</v>
      </c>
      <c r="H953">
        <f t="shared" si="56"/>
        <v>73035.899999999994</v>
      </c>
      <c r="I953">
        <f t="shared" si="58"/>
        <v>6.747676762559167E-3</v>
      </c>
      <c r="K953" s="19">
        <f t="shared" si="57"/>
        <v>44481</v>
      </c>
      <c r="L953">
        <v>73035900</v>
      </c>
      <c r="M953">
        <v>140.48840300000001</v>
      </c>
      <c r="N953" s="20">
        <f t="shared" si="59"/>
        <v>-9.1030321820106258E-3</v>
      </c>
    </row>
    <row r="954" spans="1:14" x14ac:dyDescent="0.2">
      <c r="A954" s="1">
        <v>44482</v>
      </c>
      <c r="B954">
        <v>141.240005</v>
      </c>
      <c r="C954">
        <v>141.39999399999999</v>
      </c>
      <c r="D954">
        <v>139.199997</v>
      </c>
      <c r="E954">
        <v>140.91000399999999</v>
      </c>
      <c r="F954">
        <v>139.89274599999999</v>
      </c>
      <c r="G954">
        <v>78762700</v>
      </c>
      <c r="H954">
        <f t="shared" si="56"/>
        <v>78762.7</v>
      </c>
      <c r="I954">
        <f t="shared" si="58"/>
        <v>-1.3893674897540341E-2</v>
      </c>
      <c r="K954" s="19">
        <f t="shared" si="57"/>
        <v>44482</v>
      </c>
      <c r="L954">
        <v>78762700</v>
      </c>
      <c r="M954">
        <v>139.89274599999999</v>
      </c>
      <c r="N954" s="20">
        <f t="shared" si="59"/>
        <v>-4.2399015668219747E-3</v>
      </c>
    </row>
    <row r="955" spans="1:14" x14ac:dyDescent="0.2">
      <c r="A955" s="1">
        <v>44483</v>
      </c>
      <c r="B955">
        <v>142.11000100000001</v>
      </c>
      <c r="C955">
        <v>143.88000500000001</v>
      </c>
      <c r="D955">
        <v>141.509995</v>
      </c>
      <c r="E955">
        <v>143.759995</v>
      </c>
      <c r="F955">
        <v>142.72215299999999</v>
      </c>
      <c r="G955">
        <v>69907100</v>
      </c>
      <c r="H955">
        <f t="shared" si="56"/>
        <v>69907.100000000006</v>
      </c>
      <c r="I955">
        <f t="shared" si="58"/>
        <v>6.1596995836980797E-3</v>
      </c>
      <c r="K955" s="19">
        <f t="shared" si="57"/>
        <v>44483</v>
      </c>
      <c r="L955">
        <v>69907100</v>
      </c>
      <c r="M955">
        <v>142.72215299999999</v>
      </c>
      <c r="N955" s="20">
        <f t="shared" si="59"/>
        <v>2.0225544789863541E-2</v>
      </c>
    </row>
    <row r="956" spans="1:14" x14ac:dyDescent="0.2">
      <c r="A956" s="1">
        <v>44484</v>
      </c>
      <c r="B956">
        <v>143.770004</v>
      </c>
      <c r="C956">
        <v>144.89999399999999</v>
      </c>
      <c r="D956">
        <v>143.509995</v>
      </c>
      <c r="E956">
        <v>144.83999600000001</v>
      </c>
      <c r="F956">
        <v>143.79435699999999</v>
      </c>
      <c r="G956">
        <v>67940300</v>
      </c>
      <c r="H956">
        <f t="shared" si="56"/>
        <v>67940.3</v>
      </c>
      <c r="I956">
        <f t="shared" si="58"/>
        <v>1.168111313995409E-2</v>
      </c>
      <c r="K956" s="19">
        <f t="shared" si="57"/>
        <v>44484</v>
      </c>
      <c r="L956">
        <v>67940300</v>
      </c>
      <c r="M956">
        <v>143.79435699999999</v>
      </c>
      <c r="N956" s="20">
        <f t="shared" si="59"/>
        <v>7.5125268044407886E-3</v>
      </c>
    </row>
    <row r="957" spans="1:14" x14ac:dyDescent="0.2">
      <c r="A957" s="1">
        <v>44487</v>
      </c>
      <c r="B957">
        <v>143.449997</v>
      </c>
      <c r="C957">
        <v>146.83999600000001</v>
      </c>
      <c r="D957">
        <v>143.16000399999999</v>
      </c>
      <c r="E957">
        <v>146.550003</v>
      </c>
      <c r="F957">
        <v>145.49203499999999</v>
      </c>
      <c r="G957">
        <v>85589200</v>
      </c>
      <c r="H957">
        <f t="shared" si="56"/>
        <v>85589.2</v>
      </c>
      <c r="I957">
        <f t="shared" si="58"/>
        <v>-2.2258259101112909E-3</v>
      </c>
      <c r="K957" s="19">
        <f t="shared" si="57"/>
        <v>44487</v>
      </c>
      <c r="L957">
        <v>85589200</v>
      </c>
      <c r="M957">
        <v>145.49203499999999</v>
      </c>
      <c r="N957" s="20">
        <f t="shared" si="59"/>
        <v>1.1806290840745554E-2</v>
      </c>
    </row>
    <row r="958" spans="1:14" x14ac:dyDescent="0.2">
      <c r="A958" s="1">
        <v>44488</v>
      </c>
      <c r="B958">
        <v>147.009995</v>
      </c>
      <c r="C958">
        <v>149.16999799999999</v>
      </c>
      <c r="D958">
        <v>146.550003</v>
      </c>
      <c r="E958">
        <v>148.759995</v>
      </c>
      <c r="F958">
        <v>147.68606600000001</v>
      </c>
      <c r="G958">
        <v>76378900</v>
      </c>
      <c r="H958">
        <f t="shared" si="56"/>
        <v>76378.899999999994</v>
      </c>
      <c r="I958">
        <f t="shared" si="58"/>
        <v>2.4816995987807566E-2</v>
      </c>
      <c r="K958" s="19">
        <f t="shared" si="57"/>
        <v>44488</v>
      </c>
      <c r="L958">
        <v>76378900</v>
      </c>
      <c r="M958">
        <v>147.68606600000001</v>
      </c>
      <c r="N958" s="20">
        <f t="shared" si="59"/>
        <v>1.508007637668979E-2</v>
      </c>
    </row>
    <row r="959" spans="1:14" x14ac:dyDescent="0.2">
      <c r="A959" s="1">
        <v>44489</v>
      </c>
      <c r="B959">
        <v>148.699997</v>
      </c>
      <c r="C959">
        <v>149.75</v>
      </c>
      <c r="D959">
        <v>148.11999499999999</v>
      </c>
      <c r="E959">
        <v>149.259995</v>
      </c>
      <c r="F959">
        <v>148.18246500000001</v>
      </c>
      <c r="G959">
        <v>58418800</v>
      </c>
      <c r="H959">
        <f t="shared" si="56"/>
        <v>58418.8</v>
      </c>
      <c r="I959">
        <f t="shared" si="58"/>
        <v>1.1495830606619588E-2</v>
      </c>
      <c r="K959" s="19">
        <f t="shared" si="57"/>
        <v>44489</v>
      </c>
      <c r="L959">
        <v>58418800</v>
      </c>
      <c r="M959">
        <v>148.18246500000001</v>
      </c>
      <c r="N959" s="20">
        <f t="shared" si="59"/>
        <v>3.3611769440726838E-3</v>
      </c>
    </row>
    <row r="960" spans="1:14" x14ac:dyDescent="0.2">
      <c r="A960" s="1">
        <v>44490</v>
      </c>
      <c r="B960">
        <v>148.80999800000001</v>
      </c>
      <c r="C960">
        <v>149.63999899999999</v>
      </c>
      <c r="D960">
        <v>147.86999499999999</v>
      </c>
      <c r="E960">
        <v>149.479996</v>
      </c>
      <c r="F960">
        <v>148.40086400000001</v>
      </c>
      <c r="G960">
        <v>61421000</v>
      </c>
      <c r="H960">
        <f t="shared" si="56"/>
        <v>61421</v>
      </c>
      <c r="I960">
        <f t="shared" si="58"/>
        <v>7.3975119179061667E-4</v>
      </c>
      <c r="K960" s="19">
        <f t="shared" si="57"/>
        <v>44490</v>
      </c>
      <c r="L960">
        <v>61421000</v>
      </c>
      <c r="M960">
        <v>148.40086400000001</v>
      </c>
      <c r="N960" s="20">
        <f t="shared" si="59"/>
        <v>1.4738518488000931E-3</v>
      </c>
    </row>
    <row r="961" spans="1:14" x14ac:dyDescent="0.2">
      <c r="A961" s="1">
        <v>44491</v>
      </c>
      <c r="B961">
        <v>149.69000199999999</v>
      </c>
      <c r="C961">
        <v>150.179993</v>
      </c>
      <c r="D961">
        <v>148.63999899999999</v>
      </c>
      <c r="E961">
        <v>148.69000199999999</v>
      </c>
      <c r="F961">
        <v>147.61657700000001</v>
      </c>
      <c r="G961">
        <v>58883400</v>
      </c>
      <c r="H961">
        <f t="shared" si="56"/>
        <v>58883.4</v>
      </c>
      <c r="I961">
        <f t="shared" si="58"/>
        <v>5.9136080359330784E-3</v>
      </c>
      <c r="K961" s="19">
        <f t="shared" si="57"/>
        <v>44491</v>
      </c>
      <c r="L961">
        <v>58883400</v>
      </c>
      <c r="M961">
        <v>147.61657700000001</v>
      </c>
      <c r="N961" s="20">
        <f t="shared" si="59"/>
        <v>-5.2849220608311692E-3</v>
      </c>
    </row>
    <row r="962" spans="1:14" x14ac:dyDescent="0.2">
      <c r="A962" s="1">
        <v>44494</v>
      </c>
      <c r="B962">
        <v>148.679993</v>
      </c>
      <c r="C962">
        <v>149.36999499999999</v>
      </c>
      <c r="D962">
        <v>147.61999499999999</v>
      </c>
      <c r="E962">
        <v>148.63999899999999</v>
      </c>
      <c r="F962">
        <v>147.566956</v>
      </c>
      <c r="G962">
        <v>50720600</v>
      </c>
      <c r="H962">
        <f t="shared" si="56"/>
        <v>50720.6</v>
      </c>
      <c r="I962">
        <f t="shared" si="58"/>
        <v>-6.7473377413676339E-3</v>
      </c>
      <c r="K962" s="19">
        <f t="shared" si="57"/>
        <v>44494</v>
      </c>
      <c r="L962">
        <v>50720600</v>
      </c>
      <c r="M962">
        <v>147.566956</v>
      </c>
      <c r="N962" s="20">
        <f t="shared" si="59"/>
        <v>-3.3614788398732422E-4</v>
      </c>
    </row>
    <row r="963" spans="1:14" x14ac:dyDescent="0.2">
      <c r="A963" s="1">
        <v>44495</v>
      </c>
      <c r="B963">
        <v>149.33000200000001</v>
      </c>
      <c r="C963">
        <v>150.83999600000001</v>
      </c>
      <c r="D963">
        <v>149.009995</v>
      </c>
      <c r="E963">
        <v>149.320007</v>
      </c>
      <c r="F963">
        <v>148.24203499999999</v>
      </c>
      <c r="G963">
        <v>60893400</v>
      </c>
      <c r="H963">
        <f t="shared" ref="H963:H1026" si="60">G963/1000</f>
        <v>60893.4</v>
      </c>
      <c r="I963">
        <f t="shared" si="58"/>
        <v>4.3718659577823048E-3</v>
      </c>
      <c r="K963" s="19">
        <f t="shared" ref="K963:K1026" si="61">A963</f>
        <v>44495</v>
      </c>
      <c r="L963">
        <v>60893400</v>
      </c>
      <c r="M963">
        <v>148.24203499999999</v>
      </c>
      <c r="N963" s="20">
        <f t="shared" si="59"/>
        <v>4.5747301313173554E-3</v>
      </c>
    </row>
    <row r="964" spans="1:14" x14ac:dyDescent="0.2">
      <c r="A964" s="1">
        <v>44496</v>
      </c>
      <c r="B964">
        <v>149.36000100000001</v>
      </c>
      <c r="C964">
        <v>149.729996</v>
      </c>
      <c r="D964">
        <v>148.490005</v>
      </c>
      <c r="E964">
        <v>148.85000600000001</v>
      </c>
      <c r="F964">
        <v>147.77543600000001</v>
      </c>
      <c r="G964">
        <v>56094900</v>
      </c>
      <c r="H964">
        <f t="shared" si="60"/>
        <v>56094.9</v>
      </c>
      <c r="I964">
        <f t="shared" ref="I964:I1027" si="62">(B964-B963)/B963</f>
        <v>2.0089064218993085E-4</v>
      </c>
      <c r="K964" s="19">
        <f t="shared" si="61"/>
        <v>44496</v>
      </c>
      <c r="L964">
        <v>56094900</v>
      </c>
      <c r="M964">
        <v>147.77543600000001</v>
      </c>
      <c r="N964" s="20">
        <f t="shared" ref="N964:N1027" si="63">(F964-F963)/F963</f>
        <v>-3.1475485343949428E-3</v>
      </c>
    </row>
    <row r="965" spans="1:14" x14ac:dyDescent="0.2">
      <c r="A965" s="1">
        <v>44497</v>
      </c>
      <c r="B965">
        <v>149.820007</v>
      </c>
      <c r="C965">
        <v>153.16999799999999</v>
      </c>
      <c r="D965">
        <v>149.720001</v>
      </c>
      <c r="E965">
        <v>152.570007</v>
      </c>
      <c r="F965">
        <v>151.46856700000001</v>
      </c>
      <c r="G965">
        <v>100077900</v>
      </c>
      <c r="H965">
        <f t="shared" si="60"/>
        <v>100077.9</v>
      </c>
      <c r="I965">
        <f t="shared" si="62"/>
        <v>3.0798473280673907E-3</v>
      </c>
      <c r="K965" s="19">
        <f t="shared" si="61"/>
        <v>44497</v>
      </c>
      <c r="L965">
        <v>100077900</v>
      </c>
      <c r="M965">
        <v>151.46856700000001</v>
      </c>
      <c r="N965" s="20">
        <f t="shared" si="63"/>
        <v>2.4991508060920178E-2</v>
      </c>
    </row>
    <row r="966" spans="1:14" x14ac:dyDescent="0.2">
      <c r="A966" s="1">
        <v>44498</v>
      </c>
      <c r="B966">
        <v>147.220001</v>
      </c>
      <c r="C966">
        <v>149.94000199999999</v>
      </c>
      <c r="D966">
        <v>146.41000399999999</v>
      </c>
      <c r="E966">
        <v>149.800003</v>
      </c>
      <c r="F966">
        <v>148.71855199999999</v>
      </c>
      <c r="G966">
        <v>124953200</v>
      </c>
      <c r="H966">
        <f t="shared" si="60"/>
        <v>124953.2</v>
      </c>
      <c r="I966">
        <f t="shared" si="62"/>
        <v>-1.7354197560543481E-2</v>
      </c>
      <c r="K966" s="19">
        <f t="shared" si="61"/>
        <v>44498</v>
      </c>
      <c r="L966">
        <v>124953200</v>
      </c>
      <c r="M966">
        <v>148.71855199999999</v>
      </c>
      <c r="N966" s="20">
        <f t="shared" si="63"/>
        <v>-1.8155681105770406E-2</v>
      </c>
    </row>
    <row r="967" spans="1:14" x14ac:dyDescent="0.2">
      <c r="A967" s="1">
        <v>44501</v>
      </c>
      <c r="B967">
        <v>148.990005</v>
      </c>
      <c r="C967">
        <v>149.699997</v>
      </c>
      <c r="D967">
        <v>147.800003</v>
      </c>
      <c r="E967">
        <v>148.96000699999999</v>
      </c>
      <c r="F967">
        <v>147.88462799999999</v>
      </c>
      <c r="G967">
        <v>74588300</v>
      </c>
      <c r="H967">
        <f t="shared" si="60"/>
        <v>74588.3</v>
      </c>
      <c r="I967">
        <f t="shared" si="62"/>
        <v>1.2022850074562899E-2</v>
      </c>
      <c r="K967" s="19">
        <f t="shared" si="61"/>
        <v>44501</v>
      </c>
      <c r="L967">
        <v>74588300</v>
      </c>
      <c r="M967">
        <v>147.88462799999999</v>
      </c>
      <c r="N967" s="20">
        <f t="shared" si="63"/>
        <v>-5.6073972533029785E-3</v>
      </c>
    </row>
    <row r="968" spans="1:14" x14ac:dyDescent="0.2">
      <c r="A968" s="1">
        <v>44502</v>
      </c>
      <c r="B968">
        <v>148.66000399999999</v>
      </c>
      <c r="C968">
        <v>151.570007</v>
      </c>
      <c r="D968">
        <v>148.64999399999999</v>
      </c>
      <c r="E968">
        <v>150.020004</v>
      </c>
      <c r="F968">
        <v>148.93696600000001</v>
      </c>
      <c r="G968">
        <v>69122000</v>
      </c>
      <c r="H968">
        <f t="shared" si="60"/>
        <v>69122</v>
      </c>
      <c r="I968">
        <f t="shared" si="62"/>
        <v>-2.2149203901295927E-3</v>
      </c>
      <c r="K968" s="19">
        <f t="shared" si="61"/>
        <v>44502</v>
      </c>
      <c r="L968">
        <v>69122000</v>
      </c>
      <c r="M968">
        <v>148.93696600000001</v>
      </c>
      <c r="N968" s="20">
        <f t="shared" si="63"/>
        <v>7.1159390548693148E-3</v>
      </c>
    </row>
    <row r="969" spans="1:14" x14ac:dyDescent="0.2">
      <c r="A969" s="1">
        <v>44503</v>
      </c>
      <c r="B969">
        <v>150.38999899999999</v>
      </c>
      <c r="C969">
        <v>151.970001</v>
      </c>
      <c r="D969">
        <v>149.820007</v>
      </c>
      <c r="E969">
        <v>151.490005</v>
      </c>
      <c r="F969">
        <v>150.396378</v>
      </c>
      <c r="G969">
        <v>54511500</v>
      </c>
      <c r="H969">
        <f t="shared" si="60"/>
        <v>54511.5</v>
      </c>
      <c r="I969">
        <f t="shared" si="62"/>
        <v>1.1637259205239914E-2</v>
      </c>
      <c r="K969" s="19">
        <f t="shared" si="61"/>
        <v>44503</v>
      </c>
      <c r="L969">
        <v>54511500</v>
      </c>
      <c r="M969">
        <v>150.396378</v>
      </c>
      <c r="N969" s="20">
        <f t="shared" si="63"/>
        <v>9.7988567861654035E-3</v>
      </c>
    </row>
    <row r="970" spans="1:14" x14ac:dyDescent="0.2">
      <c r="A970" s="1">
        <v>44504</v>
      </c>
      <c r="B970">
        <v>151.58000200000001</v>
      </c>
      <c r="C970">
        <v>152.429993</v>
      </c>
      <c r="D970">
        <v>150.63999899999999</v>
      </c>
      <c r="E970">
        <v>150.96000699999999</v>
      </c>
      <c r="F970">
        <v>149.870193</v>
      </c>
      <c r="G970">
        <v>60394600</v>
      </c>
      <c r="H970">
        <f t="shared" si="60"/>
        <v>60394.6</v>
      </c>
      <c r="I970">
        <f t="shared" si="62"/>
        <v>7.9127801576753688E-3</v>
      </c>
      <c r="K970" s="19">
        <f t="shared" si="61"/>
        <v>44504</v>
      </c>
      <c r="L970">
        <v>60394600</v>
      </c>
      <c r="M970">
        <v>149.870193</v>
      </c>
      <c r="N970" s="20">
        <f t="shared" si="63"/>
        <v>-3.4986547348899461E-3</v>
      </c>
    </row>
    <row r="971" spans="1:14" x14ac:dyDescent="0.2">
      <c r="A971" s="1">
        <v>44505</v>
      </c>
      <c r="B971">
        <v>151.88999899999999</v>
      </c>
      <c r="C971">
        <v>152.199997</v>
      </c>
      <c r="D971">
        <v>150.05999800000001</v>
      </c>
      <c r="E971">
        <v>151.279999</v>
      </c>
      <c r="F971">
        <v>150.407059</v>
      </c>
      <c r="G971">
        <v>65463900</v>
      </c>
      <c r="H971">
        <f t="shared" si="60"/>
        <v>65463.9</v>
      </c>
      <c r="I971">
        <f t="shared" si="62"/>
        <v>2.0451048681209374E-3</v>
      </c>
      <c r="K971" s="19">
        <f t="shared" si="61"/>
        <v>44505</v>
      </c>
      <c r="L971">
        <v>65463900</v>
      </c>
      <c r="M971">
        <v>150.407059</v>
      </c>
      <c r="N971" s="20">
        <f t="shared" si="63"/>
        <v>3.5822066366459101E-3</v>
      </c>
    </row>
    <row r="972" spans="1:14" x14ac:dyDescent="0.2">
      <c r="A972" s="1">
        <v>44508</v>
      </c>
      <c r="B972">
        <v>151.41000399999999</v>
      </c>
      <c r="C972">
        <v>151.570007</v>
      </c>
      <c r="D972">
        <v>150.16000399999999</v>
      </c>
      <c r="E972">
        <v>150.44000199999999</v>
      </c>
      <c r="F972">
        <v>149.57191499999999</v>
      </c>
      <c r="G972">
        <v>55020900</v>
      </c>
      <c r="H972">
        <f t="shared" si="60"/>
        <v>55020.9</v>
      </c>
      <c r="I972">
        <f t="shared" si="62"/>
        <v>-3.1601488126943925E-3</v>
      </c>
      <c r="K972" s="19">
        <f t="shared" si="61"/>
        <v>44508</v>
      </c>
      <c r="L972">
        <v>55020900</v>
      </c>
      <c r="M972">
        <v>149.57191499999999</v>
      </c>
      <c r="N972" s="20">
        <f t="shared" si="63"/>
        <v>-5.5525585404872114E-3</v>
      </c>
    </row>
    <row r="973" spans="1:14" x14ac:dyDescent="0.2">
      <c r="A973" s="1">
        <v>44509</v>
      </c>
      <c r="B973">
        <v>150.199997</v>
      </c>
      <c r="C973">
        <v>151.429993</v>
      </c>
      <c r="D973">
        <v>150.05999800000001</v>
      </c>
      <c r="E973">
        <v>150.80999800000001</v>
      </c>
      <c r="F973">
        <v>149.939774</v>
      </c>
      <c r="G973">
        <v>56787900</v>
      </c>
      <c r="H973">
        <f t="shared" si="60"/>
        <v>56787.9</v>
      </c>
      <c r="I973">
        <f t="shared" si="62"/>
        <v>-7.9915921539767641E-3</v>
      </c>
      <c r="K973" s="19">
        <f t="shared" si="61"/>
        <v>44509</v>
      </c>
      <c r="L973">
        <v>56787900</v>
      </c>
      <c r="M973">
        <v>149.939774</v>
      </c>
      <c r="N973" s="20">
        <f t="shared" si="63"/>
        <v>2.459412249953542E-3</v>
      </c>
    </row>
    <row r="974" spans="1:14" x14ac:dyDescent="0.2">
      <c r="A974" s="1">
        <v>44510</v>
      </c>
      <c r="B974">
        <v>150.020004</v>
      </c>
      <c r="C974">
        <v>150.13000500000001</v>
      </c>
      <c r="D974">
        <v>147.85000600000001</v>
      </c>
      <c r="E974">
        <v>147.91999799999999</v>
      </c>
      <c r="F974">
        <v>147.066452</v>
      </c>
      <c r="G974">
        <v>65187100</v>
      </c>
      <c r="H974">
        <f t="shared" si="60"/>
        <v>65187.1</v>
      </c>
      <c r="I974">
        <f t="shared" si="62"/>
        <v>-1.1983555499005508E-3</v>
      </c>
      <c r="K974" s="19">
        <f t="shared" si="61"/>
        <v>44510</v>
      </c>
      <c r="L974">
        <v>65187100</v>
      </c>
      <c r="M974">
        <v>147.066452</v>
      </c>
      <c r="N974" s="20">
        <f t="shared" si="63"/>
        <v>-1.9163174142172588E-2</v>
      </c>
    </row>
    <row r="975" spans="1:14" x14ac:dyDescent="0.2">
      <c r="A975" s="1">
        <v>44511</v>
      </c>
      <c r="B975">
        <v>148.96000699999999</v>
      </c>
      <c r="C975">
        <v>149.429993</v>
      </c>
      <c r="D975">
        <v>147.679993</v>
      </c>
      <c r="E975">
        <v>147.86999499999999</v>
      </c>
      <c r="F975">
        <v>147.01675399999999</v>
      </c>
      <c r="G975">
        <v>41000000</v>
      </c>
      <c r="H975">
        <f t="shared" si="60"/>
        <v>41000</v>
      </c>
      <c r="I975">
        <f t="shared" si="62"/>
        <v>-7.0657043843300382E-3</v>
      </c>
      <c r="K975" s="19">
        <f t="shared" si="61"/>
        <v>44511</v>
      </c>
      <c r="L975">
        <v>41000000</v>
      </c>
      <c r="M975">
        <v>147.01675399999999</v>
      </c>
      <c r="N975" s="20">
        <f t="shared" si="63"/>
        <v>-3.3792887041299166E-4</v>
      </c>
    </row>
    <row r="976" spans="1:14" x14ac:dyDescent="0.2">
      <c r="A976" s="1">
        <v>44512</v>
      </c>
      <c r="B976">
        <v>148.429993</v>
      </c>
      <c r="C976">
        <v>150.39999399999999</v>
      </c>
      <c r="D976">
        <v>147.479996</v>
      </c>
      <c r="E976">
        <v>149.990005</v>
      </c>
      <c r="F976">
        <v>149.12451200000001</v>
      </c>
      <c r="G976">
        <v>63804000</v>
      </c>
      <c r="H976">
        <f t="shared" si="60"/>
        <v>63804</v>
      </c>
      <c r="I976">
        <f t="shared" si="62"/>
        <v>-3.5580959659863216E-3</v>
      </c>
      <c r="K976" s="19">
        <f t="shared" si="61"/>
        <v>44512</v>
      </c>
      <c r="L976">
        <v>63804000</v>
      </c>
      <c r="M976">
        <v>149.12451200000001</v>
      </c>
      <c r="N976" s="20">
        <f t="shared" si="63"/>
        <v>1.4336855784477586E-2</v>
      </c>
    </row>
    <row r="977" spans="1:14" x14ac:dyDescent="0.2">
      <c r="A977" s="1">
        <v>44515</v>
      </c>
      <c r="B977">
        <v>150.36999499999999</v>
      </c>
      <c r="C977">
        <v>151.88000500000001</v>
      </c>
      <c r="D977">
        <v>149.429993</v>
      </c>
      <c r="E977">
        <v>150</v>
      </c>
      <c r="F977">
        <v>149.134445</v>
      </c>
      <c r="G977">
        <v>59222800</v>
      </c>
      <c r="H977">
        <f t="shared" si="60"/>
        <v>59222.8</v>
      </c>
      <c r="I977">
        <f t="shared" si="62"/>
        <v>1.3070148160688742E-2</v>
      </c>
      <c r="K977" s="19">
        <f t="shared" si="61"/>
        <v>44515</v>
      </c>
      <c r="L977">
        <v>59222800</v>
      </c>
      <c r="M977">
        <v>149.134445</v>
      </c>
      <c r="N977" s="20">
        <f t="shared" si="63"/>
        <v>6.6608767846224588E-5</v>
      </c>
    </row>
    <row r="978" spans="1:14" x14ac:dyDescent="0.2">
      <c r="A978" s="1">
        <v>44516</v>
      </c>
      <c r="B978">
        <v>149.94000199999999</v>
      </c>
      <c r="C978">
        <v>151.490005</v>
      </c>
      <c r="D978">
        <v>149.33999600000001</v>
      </c>
      <c r="E978">
        <v>151</v>
      </c>
      <c r="F978">
        <v>150.128693</v>
      </c>
      <c r="G978">
        <v>59256200</v>
      </c>
      <c r="H978">
        <f t="shared" si="60"/>
        <v>59256.2</v>
      </c>
      <c r="I978">
        <f t="shared" si="62"/>
        <v>-2.8595664979572293E-3</v>
      </c>
      <c r="K978" s="19">
        <f t="shared" si="61"/>
        <v>44516</v>
      </c>
      <c r="L978">
        <v>59256200</v>
      </c>
      <c r="M978">
        <v>150.128693</v>
      </c>
      <c r="N978" s="20">
        <f t="shared" si="63"/>
        <v>6.6667898217611559E-3</v>
      </c>
    </row>
    <row r="979" spans="1:14" x14ac:dyDescent="0.2">
      <c r="A979" s="1">
        <v>44517</v>
      </c>
      <c r="B979">
        <v>151</v>
      </c>
      <c r="C979">
        <v>155</v>
      </c>
      <c r="D979">
        <v>150.990005</v>
      </c>
      <c r="E979">
        <v>153.490005</v>
      </c>
      <c r="F979">
        <v>152.60432399999999</v>
      </c>
      <c r="G979">
        <v>88807000</v>
      </c>
      <c r="H979">
        <f t="shared" si="60"/>
        <v>88807</v>
      </c>
      <c r="I979">
        <f t="shared" si="62"/>
        <v>7.0694810314862301E-3</v>
      </c>
      <c r="K979" s="19">
        <f t="shared" si="61"/>
        <v>44517</v>
      </c>
      <c r="L979">
        <v>88807000</v>
      </c>
      <c r="M979">
        <v>152.60432399999999</v>
      </c>
      <c r="N979" s="20">
        <f t="shared" si="63"/>
        <v>1.6490058965610212E-2</v>
      </c>
    </row>
    <row r="980" spans="1:14" x14ac:dyDescent="0.2">
      <c r="A980" s="1">
        <v>44518</v>
      </c>
      <c r="B980">
        <v>153.71000699999999</v>
      </c>
      <c r="C980">
        <v>158.66999799999999</v>
      </c>
      <c r="D980">
        <v>153.050003</v>
      </c>
      <c r="E980">
        <v>157.86999499999999</v>
      </c>
      <c r="F980">
        <v>156.95903000000001</v>
      </c>
      <c r="G980">
        <v>137827700</v>
      </c>
      <c r="H980">
        <f t="shared" si="60"/>
        <v>137827.70000000001</v>
      </c>
      <c r="I980">
        <f t="shared" si="62"/>
        <v>1.7947066225165498E-2</v>
      </c>
      <c r="K980" s="19">
        <f t="shared" si="61"/>
        <v>44518</v>
      </c>
      <c r="L980">
        <v>137827700</v>
      </c>
      <c r="M980">
        <v>156.95903000000001</v>
      </c>
      <c r="N980" s="20">
        <f t="shared" si="63"/>
        <v>2.8535927985893911E-2</v>
      </c>
    </row>
    <row r="981" spans="1:14" x14ac:dyDescent="0.2">
      <c r="A981" s="1">
        <v>44519</v>
      </c>
      <c r="B981">
        <v>157.64999399999999</v>
      </c>
      <c r="C981">
        <v>161.020004</v>
      </c>
      <c r="D981">
        <v>156.529999</v>
      </c>
      <c r="E981">
        <v>160.550003</v>
      </c>
      <c r="F981">
        <v>159.62359599999999</v>
      </c>
      <c r="G981">
        <v>117305600</v>
      </c>
      <c r="H981">
        <f t="shared" si="60"/>
        <v>117305.60000000001</v>
      </c>
      <c r="I981">
        <f t="shared" si="62"/>
        <v>2.5632599183994589E-2</v>
      </c>
      <c r="K981" s="19">
        <f t="shared" si="61"/>
        <v>44519</v>
      </c>
      <c r="L981">
        <v>117305600</v>
      </c>
      <c r="M981">
        <v>159.62359599999999</v>
      </c>
      <c r="N981" s="20">
        <f t="shared" si="63"/>
        <v>1.6976187989948582E-2</v>
      </c>
    </row>
    <row r="982" spans="1:14" x14ac:dyDescent="0.2">
      <c r="A982" s="1">
        <v>44522</v>
      </c>
      <c r="B982">
        <v>161.679993</v>
      </c>
      <c r="C982">
        <v>165.699997</v>
      </c>
      <c r="D982">
        <v>161</v>
      </c>
      <c r="E982">
        <v>161.020004</v>
      </c>
      <c r="F982">
        <v>160.09086600000001</v>
      </c>
      <c r="G982">
        <v>117467900</v>
      </c>
      <c r="H982">
        <f t="shared" si="60"/>
        <v>117467.9</v>
      </c>
      <c r="I982">
        <f t="shared" si="62"/>
        <v>2.5562950544736486E-2</v>
      </c>
      <c r="K982" s="19">
        <f t="shared" si="61"/>
        <v>44522</v>
      </c>
      <c r="L982">
        <v>117467900</v>
      </c>
      <c r="M982">
        <v>160.09086600000001</v>
      </c>
      <c r="N982" s="20">
        <f t="shared" si="63"/>
        <v>2.9273241031358135E-3</v>
      </c>
    </row>
    <row r="983" spans="1:14" x14ac:dyDescent="0.2">
      <c r="A983" s="1">
        <v>44523</v>
      </c>
      <c r="B983">
        <v>161.11999499999999</v>
      </c>
      <c r="C983">
        <v>161.800003</v>
      </c>
      <c r="D983">
        <v>159.05999800000001</v>
      </c>
      <c r="E983">
        <v>161.41000399999999</v>
      </c>
      <c r="F983">
        <v>160.478622</v>
      </c>
      <c r="G983">
        <v>96041900</v>
      </c>
      <c r="H983">
        <f t="shared" si="60"/>
        <v>96041.9</v>
      </c>
      <c r="I983">
        <f t="shared" si="62"/>
        <v>-3.4636196452581943E-3</v>
      </c>
      <c r="K983" s="19">
        <f t="shared" si="61"/>
        <v>44523</v>
      </c>
      <c r="L983">
        <v>96041900</v>
      </c>
      <c r="M983">
        <v>160.478622</v>
      </c>
      <c r="N983" s="20">
        <f t="shared" si="63"/>
        <v>2.4220994594407151E-3</v>
      </c>
    </row>
    <row r="984" spans="1:14" x14ac:dyDescent="0.2">
      <c r="A984" s="1">
        <v>44524</v>
      </c>
      <c r="B984">
        <v>160.75</v>
      </c>
      <c r="C984">
        <v>162.13999899999999</v>
      </c>
      <c r="D984">
        <v>159.63999899999999</v>
      </c>
      <c r="E984">
        <v>161.94000199999999</v>
      </c>
      <c r="F984">
        <v>161.00556900000001</v>
      </c>
      <c r="G984">
        <v>69463600</v>
      </c>
      <c r="H984">
        <f t="shared" si="60"/>
        <v>69463.600000000006</v>
      </c>
      <c r="I984">
        <f t="shared" si="62"/>
        <v>-2.2963940633190113E-3</v>
      </c>
      <c r="K984" s="19">
        <f t="shared" si="61"/>
        <v>44524</v>
      </c>
      <c r="L984">
        <v>69463600</v>
      </c>
      <c r="M984">
        <v>161.00556900000001</v>
      </c>
      <c r="N984" s="20">
        <f t="shared" si="63"/>
        <v>3.2835962412489242E-3</v>
      </c>
    </row>
    <row r="985" spans="1:14" x14ac:dyDescent="0.2">
      <c r="A985" s="1">
        <v>44526</v>
      </c>
      <c r="B985">
        <v>159.570007</v>
      </c>
      <c r="C985">
        <v>160.449997</v>
      </c>
      <c r="D985">
        <v>156.36000100000001</v>
      </c>
      <c r="E985">
        <v>156.80999800000001</v>
      </c>
      <c r="F985">
        <v>155.90516700000001</v>
      </c>
      <c r="G985">
        <v>76959800</v>
      </c>
      <c r="H985">
        <f t="shared" si="60"/>
        <v>76959.8</v>
      </c>
      <c r="I985">
        <f t="shared" si="62"/>
        <v>-7.3405474339035522E-3</v>
      </c>
      <c r="K985" s="19">
        <f t="shared" si="61"/>
        <v>44526</v>
      </c>
      <c r="L985">
        <v>76959800</v>
      </c>
      <c r="M985">
        <v>155.90516700000001</v>
      </c>
      <c r="N985" s="20">
        <f t="shared" si="63"/>
        <v>-3.1678419769442898E-2</v>
      </c>
    </row>
    <row r="986" spans="1:14" x14ac:dyDescent="0.2">
      <c r="A986" s="1">
        <v>44529</v>
      </c>
      <c r="B986">
        <v>159.36999499999999</v>
      </c>
      <c r="C986">
        <v>161.19000199999999</v>
      </c>
      <c r="D986">
        <v>158.78999300000001</v>
      </c>
      <c r="E986">
        <v>160.240005</v>
      </c>
      <c r="F986">
        <v>159.31538399999999</v>
      </c>
      <c r="G986">
        <v>88748200</v>
      </c>
      <c r="H986">
        <f t="shared" si="60"/>
        <v>88748.2</v>
      </c>
      <c r="I986">
        <f t="shared" si="62"/>
        <v>-1.2534435747691304E-3</v>
      </c>
      <c r="K986" s="19">
        <f t="shared" si="61"/>
        <v>44529</v>
      </c>
      <c r="L986">
        <v>88748200</v>
      </c>
      <c r="M986">
        <v>159.31538399999999</v>
      </c>
      <c r="N986" s="20">
        <f t="shared" si="63"/>
        <v>2.1873662468159177E-2</v>
      </c>
    </row>
    <row r="987" spans="1:14" x14ac:dyDescent="0.2">
      <c r="A987" s="1">
        <v>44530</v>
      </c>
      <c r="B987">
        <v>159.990005</v>
      </c>
      <c r="C987">
        <v>165.520004</v>
      </c>
      <c r="D987">
        <v>159.91999799999999</v>
      </c>
      <c r="E987">
        <v>165.300003</v>
      </c>
      <c r="F987">
        <v>164.34617600000001</v>
      </c>
      <c r="G987">
        <v>174048100</v>
      </c>
      <c r="H987">
        <f t="shared" si="60"/>
        <v>174048.1</v>
      </c>
      <c r="I987">
        <f t="shared" si="62"/>
        <v>3.8903809967491543E-3</v>
      </c>
      <c r="K987" s="19">
        <f t="shared" si="61"/>
        <v>44530</v>
      </c>
      <c r="L987">
        <v>174048100</v>
      </c>
      <c r="M987">
        <v>164.34617600000001</v>
      </c>
      <c r="N987" s="20">
        <f t="shared" si="63"/>
        <v>3.1577565666853741E-2</v>
      </c>
    </row>
    <row r="988" spans="1:14" x14ac:dyDescent="0.2">
      <c r="A988" s="1">
        <v>44531</v>
      </c>
      <c r="B988">
        <v>167.479996</v>
      </c>
      <c r="C988">
        <v>170.300003</v>
      </c>
      <c r="D988">
        <v>164.529999</v>
      </c>
      <c r="E988">
        <v>164.770004</v>
      </c>
      <c r="F988">
        <v>163.81922900000001</v>
      </c>
      <c r="G988">
        <v>152052500</v>
      </c>
      <c r="H988">
        <f t="shared" si="60"/>
        <v>152052.5</v>
      </c>
      <c r="I988">
        <f t="shared" si="62"/>
        <v>4.6815368247535238E-2</v>
      </c>
      <c r="K988" s="19">
        <f t="shared" si="61"/>
        <v>44531</v>
      </c>
      <c r="L988">
        <v>152052500</v>
      </c>
      <c r="M988">
        <v>163.81922900000001</v>
      </c>
      <c r="N988" s="20">
        <f t="shared" si="63"/>
        <v>-3.2063234620074571E-3</v>
      </c>
    </row>
    <row r="989" spans="1:14" x14ac:dyDescent="0.2">
      <c r="A989" s="1">
        <v>44532</v>
      </c>
      <c r="B989">
        <v>158.740005</v>
      </c>
      <c r="C989">
        <v>164.199997</v>
      </c>
      <c r="D989">
        <v>157.800003</v>
      </c>
      <c r="E989">
        <v>163.759995</v>
      </c>
      <c r="F989">
        <v>162.81506300000001</v>
      </c>
      <c r="G989">
        <v>136739200</v>
      </c>
      <c r="H989">
        <f t="shared" si="60"/>
        <v>136739.20000000001</v>
      </c>
      <c r="I989">
        <f t="shared" si="62"/>
        <v>-5.2185283071060039E-2</v>
      </c>
      <c r="K989" s="19">
        <f t="shared" si="61"/>
        <v>44532</v>
      </c>
      <c r="L989">
        <v>136739200</v>
      </c>
      <c r="M989">
        <v>162.81506300000001</v>
      </c>
      <c r="N989" s="20">
        <f t="shared" si="63"/>
        <v>-6.1297199732273057E-3</v>
      </c>
    </row>
    <row r="990" spans="1:14" x14ac:dyDescent="0.2">
      <c r="A990" s="1">
        <v>44533</v>
      </c>
      <c r="B990">
        <v>164.020004</v>
      </c>
      <c r="C990">
        <v>164.96000699999999</v>
      </c>
      <c r="D990">
        <v>159.720001</v>
      </c>
      <c r="E990">
        <v>161.83999600000001</v>
      </c>
      <c r="F990">
        <v>160.906113</v>
      </c>
      <c r="G990">
        <v>118023100</v>
      </c>
      <c r="H990">
        <f t="shared" si="60"/>
        <v>118023.1</v>
      </c>
      <c r="I990">
        <f t="shared" si="62"/>
        <v>3.3261930412563638E-2</v>
      </c>
      <c r="K990" s="19">
        <f t="shared" si="61"/>
        <v>44533</v>
      </c>
      <c r="L990">
        <v>118023100</v>
      </c>
      <c r="M990">
        <v>160.906113</v>
      </c>
      <c r="N990" s="20">
        <f t="shared" si="63"/>
        <v>-1.1724652282326017E-2</v>
      </c>
    </row>
    <row r="991" spans="1:14" x14ac:dyDescent="0.2">
      <c r="A991" s="1">
        <v>44536</v>
      </c>
      <c r="B991">
        <v>164.28999300000001</v>
      </c>
      <c r="C991">
        <v>167.88000500000001</v>
      </c>
      <c r="D991">
        <v>164.279999</v>
      </c>
      <c r="E991">
        <v>165.320007</v>
      </c>
      <c r="F991">
        <v>164.366074</v>
      </c>
      <c r="G991">
        <v>107497000</v>
      </c>
      <c r="H991">
        <f t="shared" si="60"/>
        <v>107497</v>
      </c>
      <c r="I991">
        <f t="shared" si="62"/>
        <v>1.6460736094117494E-3</v>
      </c>
      <c r="K991" s="19">
        <f t="shared" si="61"/>
        <v>44536</v>
      </c>
      <c r="L991">
        <v>107497000</v>
      </c>
      <c r="M991">
        <v>164.366074</v>
      </c>
      <c r="N991" s="20">
        <f t="shared" si="63"/>
        <v>2.1502980436796659E-2</v>
      </c>
    </row>
    <row r="992" spans="1:14" x14ac:dyDescent="0.2">
      <c r="A992" s="1">
        <v>44537</v>
      </c>
      <c r="B992">
        <v>169.08000200000001</v>
      </c>
      <c r="C992">
        <v>171.58000200000001</v>
      </c>
      <c r="D992">
        <v>168.33999600000001</v>
      </c>
      <c r="E992">
        <v>171.179993</v>
      </c>
      <c r="F992">
        <v>170.192215</v>
      </c>
      <c r="G992">
        <v>120405400</v>
      </c>
      <c r="H992">
        <f t="shared" si="60"/>
        <v>120405.4</v>
      </c>
      <c r="I992">
        <f t="shared" si="62"/>
        <v>2.915581717749539E-2</v>
      </c>
      <c r="K992" s="19">
        <f t="shared" si="61"/>
        <v>44537</v>
      </c>
      <c r="L992">
        <v>120405400</v>
      </c>
      <c r="M992">
        <v>170.192215</v>
      </c>
      <c r="N992" s="20">
        <f t="shared" si="63"/>
        <v>3.5446128621408862E-2</v>
      </c>
    </row>
    <row r="993" spans="1:14" x14ac:dyDescent="0.2">
      <c r="A993" s="1">
        <v>44538</v>
      </c>
      <c r="B993">
        <v>172.13000500000001</v>
      </c>
      <c r="C993">
        <v>175.96000699999999</v>
      </c>
      <c r="D993">
        <v>170.699997</v>
      </c>
      <c r="E993">
        <v>175.08000200000001</v>
      </c>
      <c r="F993">
        <v>174.06973300000001</v>
      </c>
      <c r="G993">
        <v>116998900</v>
      </c>
      <c r="H993">
        <f t="shared" si="60"/>
        <v>116998.9</v>
      </c>
      <c r="I993">
        <f t="shared" si="62"/>
        <v>1.8038815731738659E-2</v>
      </c>
      <c r="K993" s="19">
        <f t="shared" si="61"/>
        <v>44538</v>
      </c>
      <c r="L993">
        <v>116998900</v>
      </c>
      <c r="M993">
        <v>174.06973300000001</v>
      </c>
      <c r="N993" s="20">
        <f t="shared" si="63"/>
        <v>2.2783169018629958E-2</v>
      </c>
    </row>
    <row r="994" spans="1:14" x14ac:dyDescent="0.2">
      <c r="A994" s="1">
        <v>44539</v>
      </c>
      <c r="B994">
        <v>174.91000399999999</v>
      </c>
      <c r="C994">
        <v>176.75</v>
      </c>
      <c r="D994">
        <v>173.91999799999999</v>
      </c>
      <c r="E994">
        <v>174.55999800000001</v>
      </c>
      <c r="F994">
        <v>173.55273399999999</v>
      </c>
      <c r="G994">
        <v>108923700</v>
      </c>
      <c r="H994">
        <f t="shared" si="60"/>
        <v>108923.7</v>
      </c>
      <c r="I994">
        <f t="shared" si="62"/>
        <v>1.6150577582333625E-2</v>
      </c>
      <c r="K994" s="19">
        <f t="shared" si="61"/>
        <v>44539</v>
      </c>
      <c r="L994">
        <v>108923700</v>
      </c>
      <c r="M994">
        <v>173.55273399999999</v>
      </c>
      <c r="N994" s="20">
        <f t="shared" si="63"/>
        <v>-2.9700683231359171E-3</v>
      </c>
    </row>
    <row r="995" spans="1:14" x14ac:dyDescent="0.2">
      <c r="A995" s="1">
        <v>44540</v>
      </c>
      <c r="B995">
        <v>175.21000699999999</v>
      </c>
      <c r="C995">
        <v>179.63000500000001</v>
      </c>
      <c r="D995">
        <v>174.69000199999999</v>
      </c>
      <c r="E995">
        <v>179.449997</v>
      </c>
      <c r="F995">
        <v>178.414536</v>
      </c>
      <c r="G995">
        <v>115402700</v>
      </c>
      <c r="H995">
        <f t="shared" si="60"/>
        <v>115402.7</v>
      </c>
      <c r="I995">
        <f t="shared" si="62"/>
        <v>1.7151849130367855E-3</v>
      </c>
      <c r="K995" s="19">
        <f t="shared" si="61"/>
        <v>44540</v>
      </c>
      <c r="L995">
        <v>115402700</v>
      </c>
      <c r="M995">
        <v>178.414536</v>
      </c>
      <c r="N995" s="20">
        <f t="shared" si="63"/>
        <v>2.801339908595166E-2</v>
      </c>
    </row>
    <row r="996" spans="1:14" x14ac:dyDescent="0.2">
      <c r="A996" s="1">
        <v>44543</v>
      </c>
      <c r="B996">
        <v>181.11999499999999</v>
      </c>
      <c r="C996">
        <v>182.13000500000001</v>
      </c>
      <c r="D996">
        <v>175.529999</v>
      </c>
      <c r="E996">
        <v>175.740005</v>
      </c>
      <c r="F996">
        <v>174.72593699999999</v>
      </c>
      <c r="G996">
        <v>153237000</v>
      </c>
      <c r="H996">
        <f t="shared" si="60"/>
        <v>153237</v>
      </c>
      <c r="I996">
        <f t="shared" si="62"/>
        <v>3.3730881592853305E-2</v>
      </c>
      <c r="K996" s="19">
        <f t="shared" si="61"/>
        <v>44543</v>
      </c>
      <c r="L996">
        <v>153237000</v>
      </c>
      <c r="M996">
        <v>174.72593699999999</v>
      </c>
      <c r="N996" s="20">
        <f t="shared" si="63"/>
        <v>-2.0674318823439425E-2</v>
      </c>
    </row>
    <row r="997" spans="1:14" x14ac:dyDescent="0.2">
      <c r="A997" s="1">
        <v>44544</v>
      </c>
      <c r="B997">
        <v>175.25</v>
      </c>
      <c r="C997">
        <v>177.740005</v>
      </c>
      <c r="D997">
        <v>172.21000699999999</v>
      </c>
      <c r="E997">
        <v>174.33000200000001</v>
      </c>
      <c r="F997">
        <v>173.32406599999999</v>
      </c>
      <c r="G997">
        <v>139380400</v>
      </c>
      <c r="H997">
        <f t="shared" si="60"/>
        <v>139380.4</v>
      </c>
      <c r="I997">
        <f t="shared" si="62"/>
        <v>-3.2409425585507495E-2</v>
      </c>
      <c r="K997" s="19">
        <f t="shared" si="61"/>
        <v>44544</v>
      </c>
      <c r="L997">
        <v>139380400</v>
      </c>
      <c r="M997">
        <v>173.32406599999999</v>
      </c>
      <c r="N997" s="20">
        <f t="shared" si="63"/>
        <v>-8.0232564441763445E-3</v>
      </c>
    </row>
    <row r="998" spans="1:14" x14ac:dyDescent="0.2">
      <c r="A998" s="1">
        <v>44545</v>
      </c>
      <c r="B998">
        <v>175.11000100000001</v>
      </c>
      <c r="C998">
        <v>179.5</v>
      </c>
      <c r="D998">
        <v>172.30999800000001</v>
      </c>
      <c r="E998">
        <v>179.300003</v>
      </c>
      <c r="F998">
        <v>178.26538099999999</v>
      </c>
      <c r="G998">
        <v>131063300</v>
      </c>
      <c r="H998">
        <f t="shared" si="60"/>
        <v>131063.3</v>
      </c>
      <c r="I998">
        <f t="shared" si="62"/>
        <v>-7.9885306704701212E-4</v>
      </c>
      <c r="K998" s="19">
        <f t="shared" si="61"/>
        <v>44545</v>
      </c>
      <c r="L998">
        <v>131063300</v>
      </c>
      <c r="M998">
        <v>178.26538099999999</v>
      </c>
      <c r="N998" s="20">
        <f t="shared" si="63"/>
        <v>2.8509110789034935E-2</v>
      </c>
    </row>
    <row r="999" spans="1:14" x14ac:dyDescent="0.2">
      <c r="A999" s="1">
        <v>44546</v>
      </c>
      <c r="B999">
        <v>179.279999</v>
      </c>
      <c r="C999">
        <v>181.13999899999999</v>
      </c>
      <c r="D999">
        <v>170.75</v>
      </c>
      <c r="E999">
        <v>172.259995</v>
      </c>
      <c r="F999">
        <v>171.26599100000001</v>
      </c>
      <c r="G999">
        <v>150185800</v>
      </c>
      <c r="H999">
        <f t="shared" si="60"/>
        <v>150185.79999999999</v>
      </c>
      <c r="I999">
        <f t="shared" si="62"/>
        <v>2.3813591320806356E-2</v>
      </c>
      <c r="K999" s="19">
        <f t="shared" si="61"/>
        <v>44546</v>
      </c>
      <c r="L999">
        <v>150185800</v>
      </c>
      <c r="M999">
        <v>171.26599100000001</v>
      </c>
      <c r="N999" s="20">
        <f t="shared" si="63"/>
        <v>-3.9263877039591763E-2</v>
      </c>
    </row>
    <row r="1000" spans="1:14" x14ac:dyDescent="0.2">
      <c r="A1000" s="1">
        <v>44547</v>
      </c>
      <c r="B1000">
        <v>169.929993</v>
      </c>
      <c r="C1000">
        <v>173.470001</v>
      </c>
      <c r="D1000">
        <v>169.69000199999999</v>
      </c>
      <c r="E1000">
        <v>171.13999899999999</v>
      </c>
      <c r="F1000">
        <v>170.15248099999999</v>
      </c>
      <c r="G1000">
        <v>195432700</v>
      </c>
      <c r="H1000">
        <f t="shared" si="60"/>
        <v>195432.7</v>
      </c>
      <c r="I1000">
        <f t="shared" si="62"/>
        <v>-5.2153090429234147E-2</v>
      </c>
      <c r="K1000" s="19">
        <f t="shared" si="61"/>
        <v>44547</v>
      </c>
      <c r="L1000">
        <v>195432700</v>
      </c>
      <c r="M1000">
        <v>170.15248099999999</v>
      </c>
      <c r="N1000" s="20">
        <f t="shared" si="63"/>
        <v>-6.5016410642788928E-3</v>
      </c>
    </row>
    <row r="1001" spans="1:14" x14ac:dyDescent="0.2">
      <c r="A1001" s="1">
        <v>44550</v>
      </c>
      <c r="B1001">
        <v>168.279999</v>
      </c>
      <c r="C1001">
        <v>170.58000200000001</v>
      </c>
      <c r="D1001">
        <v>167.46000699999999</v>
      </c>
      <c r="E1001">
        <v>169.75</v>
      </c>
      <c r="F1001">
        <v>168.770477</v>
      </c>
      <c r="G1001">
        <v>107499100</v>
      </c>
      <c r="H1001">
        <f t="shared" si="60"/>
        <v>107499.1</v>
      </c>
      <c r="I1001">
        <f t="shared" si="62"/>
        <v>-9.709845630370811E-3</v>
      </c>
      <c r="K1001" s="19">
        <f t="shared" si="61"/>
        <v>44550</v>
      </c>
      <c r="L1001">
        <v>107499100</v>
      </c>
      <c r="M1001">
        <v>168.770477</v>
      </c>
      <c r="N1001" s="20">
        <f t="shared" si="63"/>
        <v>-8.1221501554243868E-3</v>
      </c>
    </row>
    <row r="1002" spans="1:14" x14ac:dyDescent="0.2">
      <c r="A1002" s="1">
        <v>44551</v>
      </c>
      <c r="B1002">
        <v>171.55999800000001</v>
      </c>
      <c r="C1002">
        <v>173.199997</v>
      </c>
      <c r="D1002">
        <v>169.11999499999999</v>
      </c>
      <c r="E1002">
        <v>172.990005</v>
      </c>
      <c r="F1002">
        <v>171.99179100000001</v>
      </c>
      <c r="G1002">
        <v>91185900</v>
      </c>
      <c r="H1002">
        <f t="shared" si="60"/>
        <v>91185.9</v>
      </c>
      <c r="I1002">
        <f t="shared" si="62"/>
        <v>1.9491318157186365E-2</v>
      </c>
      <c r="K1002" s="19">
        <f t="shared" si="61"/>
        <v>44551</v>
      </c>
      <c r="L1002">
        <v>91185900</v>
      </c>
      <c r="M1002">
        <v>171.99179100000001</v>
      </c>
      <c r="N1002" s="20">
        <f t="shared" si="63"/>
        <v>1.9086952038418464E-2</v>
      </c>
    </row>
    <row r="1003" spans="1:14" x14ac:dyDescent="0.2">
      <c r="A1003" s="1">
        <v>44552</v>
      </c>
      <c r="B1003">
        <v>173.03999300000001</v>
      </c>
      <c r="C1003">
        <v>175.86000100000001</v>
      </c>
      <c r="D1003">
        <v>172.14999399999999</v>
      </c>
      <c r="E1003">
        <v>175.63999899999999</v>
      </c>
      <c r="F1003">
        <v>174.62651099999999</v>
      </c>
      <c r="G1003">
        <v>92135300</v>
      </c>
      <c r="H1003">
        <f t="shared" si="60"/>
        <v>92135.3</v>
      </c>
      <c r="I1003">
        <f t="shared" si="62"/>
        <v>8.6266904712834179E-3</v>
      </c>
      <c r="K1003" s="19">
        <f t="shared" si="61"/>
        <v>44552</v>
      </c>
      <c r="L1003">
        <v>92135300</v>
      </c>
      <c r="M1003">
        <v>174.62651099999999</v>
      </c>
      <c r="N1003" s="20">
        <f t="shared" si="63"/>
        <v>1.5318870654704603E-2</v>
      </c>
    </row>
    <row r="1004" spans="1:14" x14ac:dyDescent="0.2">
      <c r="A1004" s="1">
        <v>44553</v>
      </c>
      <c r="B1004">
        <v>175.85000600000001</v>
      </c>
      <c r="C1004">
        <v>176.85000600000001</v>
      </c>
      <c r="D1004">
        <v>175.270004</v>
      </c>
      <c r="E1004">
        <v>176.279999</v>
      </c>
      <c r="F1004">
        <v>175.26280199999999</v>
      </c>
      <c r="G1004">
        <v>68356600</v>
      </c>
      <c r="H1004">
        <f t="shared" si="60"/>
        <v>68356.600000000006</v>
      </c>
      <c r="I1004">
        <f t="shared" si="62"/>
        <v>1.6239095663856146E-2</v>
      </c>
      <c r="K1004" s="19">
        <f t="shared" si="61"/>
        <v>44553</v>
      </c>
      <c r="L1004">
        <v>68356600</v>
      </c>
      <c r="M1004">
        <v>175.26280199999999</v>
      </c>
      <c r="N1004" s="20">
        <f t="shared" si="63"/>
        <v>3.6437250928067844E-3</v>
      </c>
    </row>
    <row r="1005" spans="1:14" x14ac:dyDescent="0.2">
      <c r="A1005" s="1">
        <v>44557</v>
      </c>
      <c r="B1005">
        <v>177.08999600000001</v>
      </c>
      <c r="C1005">
        <v>180.41999799999999</v>
      </c>
      <c r="D1005">
        <v>177.070007</v>
      </c>
      <c r="E1005">
        <v>180.33000200000001</v>
      </c>
      <c r="F1005">
        <v>179.289444</v>
      </c>
      <c r="G1005">
        <v>74919600</v>
      </c>
      <c r="H1005">
        <f t="shared" si="60"/>
        <v>74919.600000000006</v>
      </c>
      <c r="I1005">
        <f t="shared" si="62"/>
        <v>7.0514072089369493E-3</v>
      </c>
      <c r="K1005" s="19">
        <f t="shared" si="61"/>
        <v>44557</v>
      </c>
      <c r="L1005">
        <v>74919600</v>
      </c>
      <c r="M1005">
        <v>179.289444</v>
      </c>
      <c r="N1005" s="20">
        <f t="shared" si="63"/>
        <v>2.2974880887731156E-2</v>
      </c>
    </row>
    <row r="1006" spans="1:14" x14ac:dyDescent="0.2">
      <c r="A1006" s="1">
        <v>44558</v>
      </c>
      <c r="B1006">
        <v>180.16000399999999</v>
      </c>
      <c r="C1006">
        <v>181.33000200000001</v>
      </c>
      <c r="D1006">
        <v>178.529999</v>
      </c>
      <c r="E1006">
        <v>179.28999300000001</v>
      </c>
      <c r="F1006">
        <v>178.25543200000001</v>
      </c>
      <c r="G1006">
        <v>79144300</v>
      </c>
      <c r="H1006">
        <f t="shared" si="60"/>
        <v>79144.3</v>
      </c>
      <c r="I1006">
        <f t="shared" si="62"/>
        <v>1.7335863512018899E-2</v>
      </c>
      <c r="K1006" s="19">
        <f t="shared" si="61"/>
        <v>44558</v>
      </c>
      <c r="L1006">
        <v>79144300</v>
      </c>
      <c r="M1006">
        <v>178.25543200000001</v>
      </c>
      <c r="N1006" s="20">
        <f t="shared" si="63"/>
        <v>-5.7672776318051936E-3</v>
      </c>
    </row>
    <row r="1007" spans="1:14" x14ac:dyDescent="0.2">
      <c r="A1007" s="1">
        <v>44559</v>
      </c>
      <c r="B1007">
        <v>179.33000200000001</v>
      </c>
      <c r="C1007">
        <v>180.63000500000001</v>
      </c>
      <c r="D1007">
        <v>178.13999899999999</v>
      </c>
      <c r="E1007">
        <v>179.38000500000001</v>
      </c>
      <c r="F1007">
        <v>178.34492499999999</v>
      </c>
      <c r="G1007">
        <v>62348900</v>
      </c>
      <c r="H1007">
        <f t="shared" si="60"/>
        <v>62348.9</v>
      </c>
      <c r="I1007">
        <f t="shared" si="62"/>
        <v>-4.6070269847461763E-3</v>
      </c>
      <c r="K1007" s="19">
        <f t="shared" si="61"/>
        <v>44559</v>
      </c>
      <c r="L1007">
        <v>62348900</v>
      </c>
      <c r="M1007">
        <v>178.34492499999999</v>
      </c>
      <c r="N1007" s="20">
        <f t="shared" si="63"/>
        <v>5.020492166543124E-4</v>
      </c>
    </row>
    <row r="1008" spans="1:14" x14ac:dyDescent="0.2">
      <c r="A1008" s="1">
        <v>44560</v>
      </c>
      <c r="B1008">
        <v>179.470001</v>
      </c>
      <c r="C1008">
        <v>180.570007</v>
      </c>
      <c r="D1008">
        <v>178.08999600000001</v>
      </c>
      <c r="E1008">
        <v>178.199997</v>
      </c>
      <c r="F1008">
        <v>177.17172199999999</v>
      </c>
      <c r="G1008">
        <v>59773000</v>
      </c>
      <c r="H1008">
        <f t="shared" si="60"/>
        <v>59773</v>
      </c>
      <c r="I1008">
        <f t="shared" si="62"/>
        <v>7.8067807081153592E-4</v>
      </c>
      <c r="K1008" s="19">
        <f t="shared" si="61"/>
        <v>44560</v>
      </c>
      <c r="L1008">
        <v>59773000</v>
      </c>
      <c r="M1008">
        <v>177.17172199999999</v>
      </c>
      <c r="N1008" s="20">
        <f t="shared" si="63"/>
        <v>-6.5782808229614661E-3</v>
      </c>
    </row>
    <row r="1009" spans="1:14" x14ac:dyDescent="0.2">
      <c r="A1009" s="1">
        <v>44561</v>
      </c>
      <c r="B1009">
        <v>178.08999600000001</v>
      </c>
      <c r="C1009">
        <v>179.229996</v>
      </c>
      <c r="D1009">
        <v>177.259995</v>
      </c>
      <c r="E1009">
        <v>177.570007</v>
      </c>
      <c r="F1009">
        <v>176.54536400000001</v>
      </c>
      <c r="G1009">
        <v>64062300</v>
      </c>
      <c r="H1009">
        <f t="shared" si="60"/>
        <v>64062.3</v>
      </c>
      <c r="I1009">
        <f t="shared" si="62"/>
        <v>-7.6893352221020098E-3</v>
      </c>
      <c r="K1009" s="19">
        <f t="shared" si="61"/>
        <v>44561</v>
      </c>
      <c r="L1009">
        <v>64062300</v>
      </c>
      <c r="M1009">
        <v>176.54536400000001</v>
      </c>
      <c r="N1009" s="20">
        <f t="shared" si="63"/>
        <v>-3.5353158671674592E-3</v>
      </c>
    </row>
    <row r="1010" spans="1:14" x14ac:dyDescent="0.2">
      <c r="A1010" s="1">
        <v>44564</v>
      </c>
      <c r="B1010">
        <v>177.83000200000001</v>
      </c>
      <c r="C1010">
        <v>182.88000500000001</v>
      </c>
      <c r="D1010">
        <v>177.71000699999999</v>
      </c>
      <c r="E1010">
        <v>182.009995</v>
      </c>
      <c r="F1010">
        <v>180.959732</v>
      </c>
      <c r="G1010">
        <v>104487900</v>
      </c>
      <c r="H1010">
        <f t="shared" si="60"/>
        <v>104487.9</v>
      </c>
      <c r="I1010">
        <f t="shared" si="62"/>
        <v>-1.4599023293818594E-3</v>
      </c>
      <c r="K1010" s="19">
        <f t="shared" si="61"/>
        <v>44564</v>
      </c>
      <c r="L1010">
        <v>104487900</v>
      </c>
      <c r="M1010">
        <v>180.959732</v>
      </c>
      <c r="N1010" s="20">
        <f t="shared" si="63"/>
        <v>2.5004157005221593E-2</v>
      </c>
    </row>
    <row r="1011" spans="1:14" x14ac:dyDescent="0.2">
      <c r="A1011" s="1">
        <v>44565</v>
      </c>
      <c r="B1011">
        <v>182.63000500000001</v>
      </c>
      <c r="C1011">
        <v>182.94000199999999</v>
      </c>
      <c r="D1011">
        <v>179.11999499999999</v>
      </c>
      <c r="E1011">
        <v>179.699997</v>
      </c>
      <c r="F1011">
        <v>178.66308599999999</v>
      </c>
      <c r="G1011">
        <v>99310400</v>
      </c>
      <c r="H1011">
        <f t="shared" si="60"/>
        <v>99310.399999999994</v>
      </c>
      <c r="I1011">
        <f t="shared" si="62"/>
        <v>2.6992087645593143E-2</v>
      </c>
      <c r="K1011" s="19">
        <f t="shared" si="61"/>
        <v>44565</v>
      </c>
      <c r="L1011">
        <v>99310400</v>
      </c>
      <c r="M1011">
        <v>178.66308599999999</v>
      </c>
      <c r="N1011" s="20">
        <f t="shared" si="63"/>
        <v>-1.2691475471460191E-2</v>
      </c>
    </row>
    <row r="1012" spans="1:14" x14ac:dyDescent="0.2">
      <c r="A1012" s="1">
        <v>44566</v>
      </c>
      <c r="B1012">
        <v>179.61000100000001</v>
      </c>
      <c r="C1012">
        <v>180.16999799999999</v>
      </c>
      <c r="D1012">
        <v>174.63999899999999</v>
      </c>
      <c r="E1012">
        <v>174.91999799999999</v>
      </c>
      <c r="F1012">
        <v>173.91064499999999</v>
      </c>
      <c r="G1012">
        <v>94537600</v>
      </c>
      <c r="H1012">
        <f t="shared" si="60"/>
        <v>94537.600000000006</v>
      </c>
      <c r="I1012">
        <f t="shared" si="62"/>
        <v>-1.6536187468209292E-2</v>
      </c>
      <c r="K1012" s="19">
        <f t="shared" si="61"/>
        <v>44566</v>
      </c>
      <c r="L1012">
        <v>94537600</v>
      </c>
      <c r="M1012">
        <v>173.91064499999999</v>
      </c>
      <c r="N1012" s="20">
        <f t="shared" si="63"/>
        <v>-2.6600016301072987E-2</v>
      </c>
    </row>
    <row r="1013" spans="1:14" x14ac:dyDescent="0.2">
      <c r="A1013" s="1">
        <v>44567</v>
      </c>
      <c r="B1013">
        <v>172.699997</v>
      </c>
      <c r="C1013">
        <v>175.300003</v>
      </c>
      <c r="D1013">
        <v>171.63999899999999</v>
      </c>
      <c r="E1013">
        <v>172</v>
      </c>
      <c r="F1013">
        <v>171.00752299999999</v>
      </c>
      <c r="G1013">
        <v>96904000</v>
      </c>
      <c r="H1013">
        <f t="shared" si="60"/>
        <v>96904</v>
      </c>
      <c r="I1013">
        <f t="shared" si="62"/>
        <v>-3.8472267476909676E-2</v>
      </c>
      <c r="K1013" s="19">
        <f t="shared" si="61"/>
        <v>44567</v>
      </c>
      <c r="L1013">
        <v>96904000</v>
      </c>
      <c r="M1013">
        <v>171.00752299999999</v>
      </c>
      <c r="N1013" s="20">
        <f t="shared" si="63"/>
        <v>-1.6693181719842375E-2</v>
      </c>
    </row>
    <row r="1014" spans="1:14" x14ac:dyDescent="0.2">
      <c r="A1014" s="1">
        <v>44568</v>
      </c>
      <c r="B1014">
        <v>172.88999899999999</v>
      </c>
      <c r="C1014">
        <v>174.13999899999999</v>
      </c>
      <c r="D1014">
        <v>171.029999</v>
      </c>
      <c r="E1014">
        <v>172.16999799999999</v>
      </c>
      <c r="F1014">
        <v>171.17652899999999</v>
      </c>
      <c r="G1014">
        <v>86709100</v>
      </c>
      <c r="H1014">
        <f t="shared" si="60"/>
        <v>86709.1</v>
      </c>
      <c r="I1014">
        <f t="shared" si="62"/>
        <v>1.1001853115260487E-3</v>
      </c>
      <c r="K1014" s="19">
        <f t="shared" si="61"/>
        <v>44568</v>
      </c>
      <c r="L1014">
        <v>86709100</v>
      </c>
      <c r="M1014">
        <v>171.17652899999999</v>
      </c>
      <c r="N1014" s="20">
        <f t="shared" si="63"/>
        <v>9.882957020551429E-4</v>
      </c>
    </row>
    <row r="1015" spans="1:14" x14ac:dyDescent="0.2">
      <c r="A1015" s="1">
        <v>44571</v>
      </c>
      <c r="B1015">
        <v>169.08000200000001</v>
      </c>
      <c r="C1015">
        <v>172.5</v>
      </c>
      <c r="D1015">
        <v>168.16999799999999</v>
      </c>
      <c r="E1015">
        <v>172.19000199999999</v>
      </c>
      <c r="F1015">
        <v>171.196426</v>
      </c>
      <c r="G1015">
        <v>106765600</v>
      </c>
      <c r="H1015">
        <f t="shared" si="60"/>
        <v>106765.6</v>
      </c>
      <c r="I1015">
        <f t="shared" si="62"/>
        <v>-2.2037116212835318E-2</v>
      </c>
      <c r="K1015" s="19">
        <f t="shared" si="61"/>
        <v>44571</v>
      </c>
      <c r="L1015">
        <v>106765600</v>
      </c>
      <c r="M1015">
        <v>171.196426</v>
      </c>
      <c r="N1015" s="20">
        <f t="shared" si="63"/>
        <v>1.1623673009524856E-4</v>
      </c>
    </row>
    <row r="1016" spans="1:14" x14ac:dyDescent="0.2">
      <c r="A1016" s="1">
        <v>44572</v>
      </c>
      <c r="B1016">
        <v>172.320007</v>
      </c>
      <c r="C1016">
        <v>175.179993</v>
      </c>
      <c r="D1016">
        <v>170.820007</v>
      </c>
      <c r="E1016">
        <v>175.08000200000001</v>
      </c>
      <c r="F1016">
        <v>174.06973300000001</v>
      </c>
      <c r="G1016">
        <v>76138300</v>
      </c>
      <c r="H1016">
        <f t="shared" si="60"/>
        <v>76138.3</v>
      </c>
      <c r="I1016">
        <f t="shared" si="62"/>
        <v>1.9162555959752095E-2</v>
      </c>
      <c r="K1016" s="19">
        <f t="shared" si="61"/>
        <v>44572</v>
      </c>
      <c r="L1016">
        <v>76138300</v>
      </c>
      <c r="M1016">
        <v>174.06973300000001</v>
      </c>
      <c r="N1016" s="20">
        <f t="shared" si="63"/>
        <v>1.6783685659419147E-2</v>
      </c>
    </row>
    <row r="1017" spans="1:14" x14ac:dyDescent="0.2">
      <c r="A1017" s="1">
        <v>44573</v>
      </c>
      <c r="B1017">
        <v>176.11999499999999</v>
      </c>
      <c r="C1017">
        <v>177.179993</v>
      </c>
      <c r="D1017">
        <v>174.820007</v>
      </c>
      <c r="E1017">
        <v>175.529999</v>
      </c>
      <c r="F1017">
        <v>174.51713599999999</v>
      </c>
      <c r="G1017">
        <v>74805200</v>
      </c>
      <c r="H1017">
        <f t="shared" si="60"/>
        <v>74805.2</v>
      </c>
      <c r="I1017">
        <f t="shared" si="62"/>
        <v>2.2051925752300978E-2</v>
      </c>
      <c r="K1017" s="19">
        <f t="shared" si="61"/>
        <v>44573</v>
      </c>
      <c r="L1017">
        <v>74805200</v>
      </c>
      <c r="M1017">
        <v>174.51713599999999</v>
      </c>
      <c r="N1017" s="20">
        <f t="shared" si="63"/>
        <v>2.5702515439601438E-3</v>
      </c>
    </row>
    <row r="1018" spans="1:14" x14ac:dyDescent="0.2">
      <c r="A1018" s="1">
        <v>44574</v>
      </c>
      <c r="B1018">
        <v>175.779999</v>
      </c>
      <c r="C1018">
        <v>176.61999499999999</v>
      </c>
      <c r="D1018">
        <v>171.78999300000001</v>
      </c>
      <c r="E1018">
        <v>172.19000199999999</v>
      </c>
      <c r="F1018">
        <v>171.196426</v>
      </c>
      <c r="G1018">
        <v>84505800</v>
      </c>
      <c r="H1018">
        <f t="shared" si="60"/>
        <v>84505.8</v>
      </c>
      <c r="I1018">
        <f t="shared" si="62"/>
        <v>-1.9304792735202218E-3</v>
      </c>
      <c r="K1018" s="19">
        <f t="shared" si="61"/>
        <v>44574</v>
      </c>
      <c r="L1018">
        <v>84505800</v>
      </c>
      <c r="M1018">
        <v>171.196426</v>
      </c>
      <c r="N1018" s="20">
        <f t="shared" si="63"/>
        <v>-1.9027988174181311E-2</v>
      </c>
    </row>
    <row r="1019" spans="1:14" x14ac:dyDescent="0.2">
      <c r="A1019" s="1">
        <v>44575</v>
      </c>
      <c r="B1019">
        <v>171.33999600000001</v>
      </c>
      <c r="C1019">
        <v>173.779999</v>
      </c>
      <c r="D1019">
        <v>171.08999600000001</v>
      </c>
      <c r="E1019">
        <v>173.070007</v>
      </c>
      <c r="F1019">
        <v>172.07135</v>
      </c>
      <c r="G1019">
        <v>80440800</v>
      </c>
      <c r="H1019">
        <f t="shared" si="60"/>
        <v>80440.800000000003</v>
      </c>
      <c r="I1019">
        <f t="shared" si="62"/>
        <v>-2.5258863495613001E-2</v>
      </c>
      <c r="K1019" s="19">
        <f t="shared" si="61"/>
        <v>44575</v>
      </c>
      <c r="L1019">
        <v>80440800</v>
      </c>
      <c r="M1019">
        <v>172.07135</v>
      </c>
      <c r="N1019" s="20">
        <f t="shared" si="63"/>
        <v>5.1106440738429484E-3</v>
      </c>
    </row>
    <row r="1020" spans="1:14" x14ac:dyDescent="0.2">
      <c r="A1020" s="1">
        <v>44579</v>
      </c>
      <c r="B1020">
        <v>171.509995</v>
      </c>
      <c r="C1020">
        <v>172.53999300000001</v>
      </c>
      <c r="D1020">
        <v>169.41000399999999</v>
      </c>
      <c r="E1020">
        <v>169.800003</v>
      </c>
      <c r="F1020">
        <v>168.82020600000001</v>
      </c>
      <c r="G1020">
        <v>90956700</v>
      </c>
      <c r="H1020">
        <f t="shared" si="60"/>
        <v>90956.7</v>
      </c>
      <c r="I1020">
        <f t="shared" si="62"/>
        <v>9.9217347944837125E-4</v>
      </c>
      <c r="K1020" s="19">
        <f t="shared" si="61"/>
        <v>44579</v>
      </c>
      <c r="L1020">
        <v>90956700</v>
      </c>
      <c r="M1020">
        <v>168.82020600000001</v>
      </c>
      <c r="N1020" s="20">
        <f t="shared" si="63"/>
        <v>-1.8894162218172767E-2</v>
      </c>
    </row>
    <row r="1021" spans="1:14" x14ac:dyDescent="0.2">
      <c r="A1021" s="1">
        <v>44580</v>
      </c>
      <c r="B1021">
        <v>170</v>
      </c>
      <c r="C1021">
        <v>171.08000200000001</v>
      </c>
      <c r="D1021">
        <v>165.94000199999999</v>
      </c>
      <c r="E1021">
        <v>166.229996</v>
      </c>
      <c r="F1021">
        <v>165.27079800000001</v>
      </c>
      <c r="G1021">
        <v>94815000</v>
      </c>
      <c r="H1021">
        <f t="shared" si="60"/>
        <v>94815</v>
      </c>
      <c r="I1021">
        <f t="shared" si="62"/>
        <v>-8.8041224652825826E-3</v>
      </c>
      <c r="K1021" s="19">
        <f t="shared" si="61"/>
        <v>44580</v>
      </c>
      <c r="L1021">
        <v>94815000</v>
      </c>
      <c r="M1021">
        <v>165.27079800000001</v>
      </c>
      <c r="N1021" s="20">
        <f t="shared" si="63"/>
        <v>-2.1024781832098934E-2</v>
      </c>
    </row>
    <row r="1022" spans="1:14" x14ac:dyDescent="0.2">
      <c r="A1022" s="1">
        <v>44581</v>
      </c>
      <c r="B1022">
        <v>166.979996</v>
      </c>
      <c r="C1022">
        <v>169.679993</v>
      </c>
      <c r="D1022">
        <v>164.179993</v>
      </c>
      <c r="E1022">
        <v>164.509995</v>
      </c>
      <c r="F1022">
        <v>163.56071499999999</v>
      </c>
      <c r="G1022">
        <v>91420500</v>
      </c>
      <c r="H1022">
        <f t="shared" si="60"/>
        <v>91420.5</v>
      </c>
      <c r="I1022">
        <f t="shared" si="62"/>
        <v>-1.7764729411764706E-2</v>
      </c>
      <c r="K1022" s="19">
        <f t="shared" si="61"/>
        <v>44581</v>
      </c>
      <c r="L1022">
        <v>91420500</v>
      </c>
      <c r="M1022">
        <v>163.56071499999999</v>
      </c>
      <c r="N1022" s="20">
        <f t="shared" si="63"/>
        <v>-1.0347157638822713E-2</v>
      </c>
    </row>
    <row r="1023" spans="1:14" x14ac:dyDescent="0.2">
      <c r="A1023" s="1">
        <v>44582</v>
      </c>
      <c r="B1023">
        <v>164.41999799999999</v>
      </c>
      <c r="C1023">
        <v>166.33000200000001</v>
      </c>
      <c r="D1023">
        <v>162.300003</v>
      </c>
      <c r="E1023">
        <v>162.41000399999999</v>
      </c>
      <c r="F1023">
        <v>161.47287</v>
      </c>
      <c r="G1023">
        <v>122848900</v>
      </c>
      <c r="H1023">
        <f t="shared" si="60"/>
        <v>122848.9</v>
      </c>
      <c r="I1023">
        <f t="shared" si="62"/>
        <v>-1.53311657762886E-2</v>
      </c>
      <c r="K1023" s="19">
        <f t="shared" si="61"/>
        <v>44582</v>
      </c>
      <c r="L1023">
        <v>122848900</v>
      </c>
      <c r="M1023">
        <v>161.47287</v>
      </c>
      <c r="N1023" s="20">
        <f t="shared" si="63"/>
        <v>-1.2764953980544702E-2</v>
      </c>
    </row>
    <row r="1024" spans="1:14" x14ac:dyDescent="0.2">
      <c r="A1024" s="1">
        <v>44585</v>
      </c>
      <c r="B1024">
        <v>160.020004</v>
      </c>
      <c r="C1024">
        <v>162.300003</v>
      </c>
      <c r="D1024">
        <v>154.699997</v>
      </c>
      <c r="E1024">
        <v>161.61999499999999</v>
      </c>
      <c r="F1024">
        <v>160.687378</v>
      </c>
      <c r="G1024">
        <v>162294600</v>
      </c>
      <c r="H1024">
        <f t="shared" si="60"/>
        <v>162294.6</v>
      </c>
      <c r="I1024">
        <f t="shared" si="62"/>
        <v>-2.6760698537412662E-2</v>
      </c>
      <c r="K1024" s="19">
        <f t="shared" si="61"/>
        <v>44585</v>
      </c>
      <c r="L1024">
        <v>162294600</v>
      </c>
      <c r="M1024">
        <v>160.687378</v>
      </c>
      <c r="N1024" s="20">
        <f t="shared" si="63"/>
        <v>-4.8645447374534492E-3</v>
      </c>
    </row>
    <row r="1025" spans="1:14" x14ac:dyDescent="0.2">
      <c r="A1025" s="1">
        <v>44586</v>
      </c>
      <c r="B1025">
        <v>158.979996</v>
      </c>
      <c r="C1025">
        <v>162.759995</v>
      </c>
      <c r="D1025">
        <v>157.020004</v>
      </c>
      <c r="E1025">
        <v>159.779999</v>
      </c>
      <c r="F1025">
        <v>158.85801699999999</v>
      </c>
      <c r="G1025">
        <v>115798400</v>
      </c>
      <c r="H1025">
        <f t="shared" si="60"/>
        <v>115798.39999999999</v>
      </c>
      <c r="I1025">
        <f t="shared" si="62"/>
        <v>-6.4992374328399606E-3</v>
      </c>
      <c r="K1025" s="19">
        <f t="shared" si="61"/>
        <v>44586</v>
      </c>
      <c r="L1025">
        <v>115798400</v>
      </c>
      <c r="M1025">
        <v>158.85801699999999</v>
      </c>
      <c r="N1025" s="20">
        <f t="shared" si="63"/>
        <v>-1.1384596741630858E-2</v>
      </c>
    </row>
    <row r="1026" spans="1:14" x14ac:dyDescent="0.2">
      <c r="A1026" s="1">
        <v>44587</v>
      </c>
      <c r="B1026">
        <v>163.5</v>
      </c>
      <c r="C1026">
        <v>164.38999899999999</v>
      </c>
      <c r="D1026">
        <v>157.820007</v>
      </c>
      <c r="E1026">
        <v>159.69000199999999</v>
      </c>
      <c r="F1026">
        <v>158.768539</v>
      </c>
      <c r="G1026">
        <v>108275300</v>
      </c>
      <c r="H1026">
        <f t="shared" si="60"/>
        <v>108275.3</v>
      </c>
      <c r="I1026">
        <f t="shared" si="62"/>
        <v>2.8431275089477296E-2</v>
      </c>
      <c r="K1026" s="19">
        <f t="shared" si="61"/>
        <v>44587</v>
      </c>
      <c r="L1026">
        <v>108275300</v>
      </c>
      <c r="M1026">
        <v>158.768539</v>
      </c>
      <c r="N1026" s="20">
        <f t="shared" si="63"/>
        <v>-5.6325769192992964E-4</v>
      </c>
    </row>
    <row r="1027" spans="1:14" x14ac:dyDescent="0.2">
      <c r="A1027" s="1">
        <v>44588</v>
      </c>
      <c r="B1027">
        <v>162.449997</v>
      </c>
      <c r="C1027">
        <v>163.83999600000001</v>
      </c>
      <c r="D1027">
        <v>158.279999</v>
      </c>
      <c r="E1027">
        <v>159.220001</v>
      </c>
      <c r="F1027">
        <v>158.301254</v>
      </c>
      <c r="G1027">
        <v>121954600</v>
      </c>
      <c r="H1027">
        <f t="shared" ref="H1027:H1090" si="64">G1027/1000</f>
        <v>121954.6</v>
      </c>
      <c r="I1027">
        <f t="shared" si="62"/>
        <v>-6.4220366972477299E-3</v>
      </c>
      <c r="K1027" s="19">
        <f t="shared" ref="K1027:K1090" si="65">A1027</f>
        <v>44588</v>
      </c>
      <c r="L1027">
        <v>121954600</v>
      </c>
      <c r="M1027">
        <v>158.301254</v>
      </c>
      <c r="N1027" s="20">
        <f t="shared" si="63"/>
        <v>-2.9431838508005917E-3</v>
      </c>
    </row>
    <row r="1028" spans="1:14" x14ac:dyDescent="0.2">
      <c r="A1028" s="1">
        <v>44589</v>
      </c>
      <c r="B1028">
        <v>165.71000699999999</v>
      </c>
      <c r="C1028">
        <v>170.35000600000001</v>
      </c>
      <c r="D1028">
        <v>162.800003</v>
      </c>
      <c r="E1028">
        <v>170.33000200000001</v>
      </c>
      <c r="F1028">
        <v>169.34715299999999</v>
      </c>
      <c r="G1028">
        <v>179935700</v>
      </c>
      <c r="H1028">
        <f t="shared" si="64"/>
        <v>179935.7</v>
      </c>
      <c r="I1028">
        <f t="shared" ref="I1028:I1091" si="66">(B1028-B1027)/B1027</f>
        <v>2.0067775070503658E-2</v>
      </c>
      <c r="K1028" s="19">
        <f t="shared" si="65"/>
        <v>44589</v>
      </c>
      <c r="L1028">
        <v>179935700</v>
      </c>
      <c r="M1028">
        <v>169.34715299999999</v>
      </c>
      <c r="N1028" s="20">
        <f t="shared" ref="N1028:N1091" si="67">(F1028-F1027)/F1027</f>
        <v>6.9777710036333582E-2</v>
      </c>
    </row>
    <row r="1029" spans="1:14" x14ac:dyDescent="0.2">
      <c r="A1029" s="1">
        <v>44592</v>
      </c>
      <c r="B1029">
        <v>170.16000399999999</v>
      </c>
      <c r="C1029">
        <v>175</v>
      </c>
      <c r="D1029">
        <v>169.509995</v>
      </c>
      <c r="E1029">
        <v>174.779999</v>
      </c>
      <c r="F1029">
        <v>173.77148399999999</v>
      </c>
      <c r="G1029">
        <v>115541600</v>
      </c>
      <c r="H1029">
        <f t="shared" si="64"/>
        <v>115541.6</v>
      </c>
      <c r="I1029">
        <f t="shared" si="66"/>
        <v>2.6854123541253584E-2</v>
      </c>
      <c r="K1029" s="19">
        <f t="shared" si="65"/>
        <v>44592</v>
      </c>
      <c r="L1029">
        <v>115541600</v>
      </c>
      <c r="M1029">
        <v>173.77148399999999</v>
      </c>
      <c r="N1029" s="20">
        <f t="shared" si="67"/>
        <v>2.6125806791685451E-2</v>
      </c>
    </row>
    <row r="1030" spans="1:14" x14ac:dyDescent="0.2">
      <c r="A1030" s="1">
        <v>44593</v>
      </c>
      <c r="B1030">
        <v>174.009995</v>
      </c>
      <c r="C1030">
        <v>174.83999600000001</v>
      </c>
      <c r="D1030">
        <v>172.30999800000001</v>
      </c>
      <c r="E1030">
        <v>174.61000100000001</v>
      </c>
      <c r="F1030">
        <v>173.60244800000001</v>
      </c>
      <c r="G1030">
        <v>86213900</v>
      </c>
      <c r="H1030">
        <f t="shared" si="64"/>
        <v>86213.9</v>
      </c>
      <c r="I1030">
        <f t="shared" si="66"/>
        <v>2.2625710563570611E-2</v>
      </c>
      <c r="K1030" s="19">
        <f t="shared" si="65"/>
        <v>44593</v>
      </c>
      <c r="L1030">
        <v>86213900</v>
      </c>
      <c r="M1030">
        <v>173.60244800000001</v>
      </c>
      <c r="N1030" s="20">
        <f t="shared" si="67"/>
        <v>-9.7274878541048259E-4</v>
      </c>
    </row>
    <row r="1031" spans="1:14" x14ac:dyDescent="0.2">
      <c r="A1031" s="1">
        <v>44594</v>
      </c>
      <c r="B1031">
        <v>174.75</v>
      </c>
      <c r="C1031">
        <v>175.88000500000001</v>
      </c>
      <c r="D1031">
        <v>173.33000200000001</v>
      </c>
      <c r="E1031">
        <v>175.83999600000001</v>
      </c>
      <c r="F1031">
        <v>174.82534799999999</v>
      </c>
      <c r="G1031">
        <v>84914300</v>
      </c>
      <c r="H1031">
        <f t="shared" si="64"/>
        <v>84914.3</v>
      </c>
      <c r="I1031">
        <f t="shared" si="66"/>
        <v>4.2526580154203008E-3</v>
      </c>
      <c r="K1031" s="19">
        <f t="shared" si="65"/>
        <v>44594</v>
      </c>
      <c r="L1031">
        <v>84914300</v>
      </c>
      <c r="M1031">
        <v>174.82534799999999</v>
      </c>
      <c r="N1031" s="20">
        <f t="shared" si="67"/>
        <v>7.0442555049683477E-3</v>
      </c>
    </row>
    <row r="1032" spans="1:14" x14ac:dyDescent="0.2">
      <c r="A1032" s="1">
        <v>44595</v>
      </c>
      <c r="B1032">
        <v>174.479996</v>
      </c>
      <c r="C1032">
        <v>176.240005</v>
      </c>
      <c r="D1032">
        <v>172.11999499999999</v>
      </c>
      <c r="E1032">
        <v>172.89999399999999</v>
      </c>
      <c r="F1032">
        <v>171.90231299999999</v>
      </c>
      <c r="G1032">
        <v>89418100</v>
      </c>
      <c r="H1032">
        <f t="shared" si="64"/>
        <v>89418.1</v>
      </c>
      <c r="I1032">
        <f t="shared" si="66"/>
        <v>-1.5450872675250365E-3</v>
      </c>
      <c r="K1032" s="19">
        <f t="shared" si="65"/>
        <v>44595</v>
      </c>
      <c r="L1032">
        <v>89418100</v>
      </c>
      <c r="M1032">
        <v>171.90231299999999</v>
      </c>
      <c r="N1032" s="20">
        <f t="shared" si="67"/>
        <v>-1.6719743638090735E-2</v>
      </c>
    </row>
    <row r="1033" spans="1:14" x14ac:dyDescent="0.2">
      <c r="A1033" s="1">
        <v>44596</v>
      </c>
      <c r="B1033">
        <v>171.679993</v>
      </c>
      <c r="C1033">
        <v>174.10000600000001</v>
      </c>
      <c r="D1033">
        <v>170.679993</v>
      </c>
      <c r="E1033">
        <v>172.38999899999999</v>
      </c>
      <c r="F1033">
        <v>171.613632</v>
      </c>
      <c r="G1033">
        <v>82465400</v>
      </c>
      <c r="H1033">
        <f t="shared" si="64"/>
        <v>82465.399999999994</v>
      </c>
      <c r="I1033">
        <f t="shared" si="66"/>
        <v>-1.604770211021786E-2</v>
      </c>
      <c r="K1033" s="19">
        <f t="shared" si="65"/>
        <v>44596</v>
      </c>
      <c r="L1033">
        <v>82465400</v>
      </c>
      <c r="M1033">
        <v>171.613632</v>
      </c>
      <c r="N1033" s="20">
        <f t="shared" si="67"/>
        <v>-1.6793316794986748E-3</v>
      </c>
    </row>
    <row r="1034" spans="1:14" x14ac:dyDescent="0.2">
      <c r="A1034" s="1">
        <v>44599</v>
      </c>
      <c r="B1034">
        <v>172.86000100000001</v>
      </c>
      <c r="C1034">
        <v>173.949997</v>
      </c>
      <c r="D1034">
        <v>170.949997</v>
      </c>
      <c r="E1034">
        <v>171.66000399999999</v>
      </c>
      <c r="F1034">
        <v>170.88691700000001</v>
      </c>
      <c r="G1034">
        <v>77251200</v>
      </c>
      <c r="H1034">
        <f t="shared" si="64"/>
        <v>77251.199999999997</v>
      </c>
      <c r="I1034">
        <f t="shared" si="66"/>
        <v>6.8732994414789795E-3</v>
      </c>
      <c r="K1034" s="19">
        <f t="shared" si="65"/>
        <v>44599</v>
      </c>
      <c r="L1034">
        <v>77251200</v>
      </c>
      <c r="M1034">
        <v>170.88691700000001</v>
      </c>
      <c r="N1034" s="20">
        <f t="shared" si="67"/>
        <v>-4.2345994984826409E-3</v>
      </c>
    </row>
    <row r="1035" spans="1:14" x14ac:dyDescent="0.2">
      <c r="A1035" s="1">
        <v>44600</v>
      </c>
      <c r="B1035">
        <v>171.729996</v>
      </c>
      <c r="C1035">
        <v>175.35000600000001</v>
      </c>
      <c r="D1035">
        <v>171.429993</v>
      </c>
      <c r="E1035">
        <v>174.83000200000001</v>
      </c>
      <c r="F1035">
        <v>174.042633</v>
      </c>
      <c r="G1035">
        <v>74829200</v>
      </c>
      <c r="H1035">
        <f t="shared" si="64"/>
        <v>74829.2</v>
      </c>
      <c r="I1035">
        <f t="shared" si="66"/>
        <v>-6.5371109190263815E-3</v>
      </c>
      <c r="K1035" s="19">
        <f t="shared" si="65"/>
        <v>44600</v>
      </c>
      <c r="L1035">
        <v>74829200</v>
      </c>
      <c r="M1035">
        <v>174.042633</v>
      </c>
      <c r="N1035" s="20">
        <f t="shared" si="67"/>
        <v>1.846669163093383E-2</v>
      </c>
    </row>
    <row r="1036" spans="1:14" x14ac:dyDescent="0.2">
      <c r="A1036" s="1">
        <v>44601</v>
      </c>
      <c r="B1036">
        <v>176.050003</v>
      </c>
      <c r="C1036">
        <v>176.64999399999999</v>
      </c>
      <c r="D1036">
        <v>174.89999399999999</v>
      </c>
      <c r="E1036">
        <v>176.279999</v>
      </c>
      <c r="F1036">
        <v>175.486099</v>
      </c>
      <c r="G1036">
        <v>71285000</v>
      </c>
      <c r="H1036">
        <f t="shared" si="64"/>
        <v>71285</v>
      </c>
      <c r="I1036">
        <f t="shared" si="66"/>
        <v>2.5155809122595005E-2</v>
      </c>
      <c r="K1036" s="19">
        <f t="shared" si="65"/>
        <v>44601</v>
      </c>
      <c r="L1036">
        <v>71285000</v>
      </c>
      <c r="M1036">
        <v>175.486099</v>
      </c>
      <c r="N1036" s="20">
        <f t="shared" si="67"/>
        <v>8.2937494975728211E-3</v>
      </c>
    </row>
    <row r="1037" spans="1:14" x14ac:dyDescent="0.2">
      <c r="A1037" s="1">
        <v>44602</v>
      </c>
      <c r="B1037">
        <v>174.13999899999999</v>
      </c>
      <c r="C1037">
        <v>175.479996</v>
      </c>
      <c r="D1037">
        <v>171.550003</v>
      </c>
      <c r="E1037">
        <v>172.11999499999999</v>
      </c>
      <c r="F1037">
        <v>171.34483299999999</v>
      </c>
      <c r="G1037">
        <v>90865900</v>
      </c>
      <c r="H1037">
        <f t="shared" si="64"/>
        <v>90865.9</v>
      </c>
      <c r="I1037">
        <f t="shared" si="66"/>
        <v>-1.0849213106801339E-2</v>
      </c>
      <c r="K1037" s="19">
        <f t="shared" si="65"/>
        <v>44602</v>
      </c>
      <c r="L1037">
        <v>90865900</v>
      </c>
      <c r="M1037">
        <v>171.34483299999999</v>
      </c>
      <c r="N1037" s="20">
        <f t="shared" si="67"/>
        <v>-2.359882648026726E-2</v>
      </c>
    </row>
    <row r="1038" spans="1:14" x14ac:dyDescent="0.2">
      <c r="A1038" s="1">
        <v>44603</v>
      </c>
      <c r="B1038">
        <v>172.33000200000001</v>
      </c>
      <c r="C1038">
        <v>173.08000200000001</v>
      </c>
      <c r="D1038">
        <v>168.03999300000001</v>
      </c>
      <c r="E1038">
        <v>168.63999899999999</v>
      </c>
      <c r="F1038">
        <v>167.88052400000001</v>
      </c>
      <c r="G1038">
        <v>98670700</v>
      </c>
      <c r="H1038">
        <f t="shared" si="64"/>
        <v>98670.7</v>
      </c>
      <c r="I1038">
        <f t="shared" si="66"/>
        <v>-1.0393918745801655E-2</v>
      </c>
      <c r="K1038" s="19">
        <f t="shared" si="65"/>
        <v>44603</v>
      </c>
      <c r="L1038">
        <v>98670700</v>
      </c>
      <c r="M1038">
        <v>167.88052400000001</v>
      </c>
      <c r="N1038" s="20">
        <f t="shared" si="67"/>
        <v>-2.0218345306041333E-2</v>
      </c>
    </row>
    <row r="1039" spans="1:14" x14ac:dyDescent="0.2">
      <c r="A1039" s="1">
        <v>44606</v>
      </c>
      <c r="B1039">
        <v>167.36999499999999</v>
      </c>
      <c r="C1039">
        <v>169.58000200000001</v>
      </c>
      <c r="D1039">
        <v>166.55999800000001</v>
      </c>
      <c r="E1039">
        <v>168.88000500000001</v>
      </c>
      <c r="F1039">
        <v>168.11944600000001</v>
      </c>
      <c r="G1039">
        <v>86185500</v>
      </c>
      <c r="H1039">
        <f t="shared" si="64"/>
        <v>86185.5</v>
      </c>
      <c r="I1039">
        <f t="shared" si="66"/>
        <v>-2.8782028331897882E-2</v>
      </c>
      <c r="K1039" s="19">
        <f t="shared" si="65"/>
        <v>44606</v>
      </c>
      <c r="L1039">
        <v>86185500</v>
      </c>
      <c r="M1039">
        <v>168.11944600000001</v>
      </c>
      <c r="N1039" s="20">
        <f t="shared" si="67"/>
        <v>1.4231668707443532E-3</v>
      </c>
    </row>
    <row r="1040" spans="1:14" x14ac:dyDescent="0.2">
      <c r="A1040" s="1">
        <v>44607</v>
      </c>
      <c r="B1040">
        <v>170.970001</v>
      </c>
      <c r="C1040">
        <v>172.949997</v>
      </c>
      <c r="D1040">
        <v>170.25</v>
      </c>
      <c r="E1040">
        <v>172.78999300000001</v>
      </c>
      <c r="F1040">
        <v>172.01181</v>
      </c>
      <c r="G1040">
        <v>62527400</v>
      </c>
      <c r="H1040">
        <f t="shared" si="64"/>
        <v>62527.4</v>
      </c>
      <c r="I1040">
        <f t="shared" si="66"/>
        <v>2.1509267536274992E-2</v>
      </c>
      <c r="K1040" s="19">
        <f t="shared" si="65"/>
        <v>44607</v>
      </c>
      <c r="L1040">
        <v>62527400</v>
      </c>
      <c r="M1040">
        <v>172.01181</v>
      </c>
      <c r="N1040" s="20">
        <f t="shared" si="67"/>
        <v>2.3152372272271144E-2</v>
      </c>
    </row>
    <row r="1041" spans="1:14" x14ac:dyDescent="0.2">
      <c r="A1041" s="1">
        <v>44608</v>
      </c>
      <c r="B1041">
        <v>171.85000600000001</v>
      </c>
      <c r="C1041">
        <v>173.33999600000001</v>
      </c>
      <c r="D1041">
        <v>170.050003</v>
      </c>
      <c r="E1041">
        <v>172.550003</v>
      </c>
      <c r="F1041">
        <v>171.77290300000001</v>
      </c>
      <c r="G1041">
        <v>61177400</v>
      </c>
      <c r="H1041">
        <f t="shared" si="64"/>
        <v>61177.4</v>
      </c>
      <c r="I1041">
        <f t="shared" si="66"/>
        <v>5.1471310455219058E-3</v>
      </c>
      <c r="K1041" s="19">
        <f t="shared" si="65"/>
        <v>44608</v>
      </c>
      <c r="L1041">
        <v>61177400</v>
      </c>
      <c r="M1041">
        <v>171.77290300000001</v>
      </c>
      <c r="N1041" s="20">
        <f t="shared" si="67"/>
        <v>-1.3888988203774109E-3</v>
      </c>
    </row>
    <row r="1042" spans="1:14" x14ac:dyDescent="0.2">
      <c r="A1042" s="1">
        <v>44609</v>
      </c>
      <c r="B1042">
        <v>171.029999</v>
      </c>
      <c r="C1042">
        <v>171.91000399999999</v>
      </c>
      <c r="D1042">
        <v>168.470001</v>
      </c>
      <c r="E1042">
        <v>168.88000500000001</v>
      </c>
      <c r="F1042">
        <v>168.11944600000001</v>
      </c>
      <c r="G1042">
        <v>69589300</v>
      </c>
      <c r="H1042">
        <f t="shared" si="64"/>
        <v>69589.3</v>
      </c>
      <c r="I1042">
        <f t="shared" si="66"/>
        <v>-4.7716437088748424E-3</v>
      </c>
      <c r="K1042" s="19">
        <f t="shared" si="65"/>
        <v>44609</v>
      </c>
      <c r="L1042">
        <v>69589300</v>
      </c>
      <c r="M1042">
        <v>168.11944600000001</v>
      </c>
      <c r="N1042" s="20">
        <f t="shared" si="67"/>
        <v>-2.1269111345227732E-2</v>
      </c>
    </row>
    <row r="1043" spans="1:14" x14ac:dyDescent="0.2">
      <c r="A1043" s="1">
        <v>44610</v>
      </c>
      <c r="B1043">
        <v>169.820007</v>
      </c>
      <c r="C1043">
        <v>170.53999300000001</v>
      </c>
      <c r="D1043">
        <v>166.19000199999999</v>
      </c>
      <c r="E1043">
        <v>167.300003</v>
      </c>
      <c r="F1043">
        <v>166.546539</v>
      </c>
      <c r="G1043">
        <v>82772700</v>
      </c>
      <c r="H1043">
        <f t="shared" si="64"/>
        <v>82772.7</v>
      </c>
      <c r="I1043">
        <f t="shared" si="66"/>
        <v>-7.0747354678988199E-3</v>
      </c>
      <c r="K1043" s="19">
        <f t="shared" si="65"/>
        <v>44610</v>
      </c>
      <c r="L1043">
        <v>82772700</v>
      </c>
      <c r="M1043">
        <v>166.546539</v>
      </c>
      <c r="N1043" s="20">
        <f t="shared" si="67"/>
        <v>-9.3558897404409404E-3</v>
      </c>
    </row>
    <row r="1044" spans="1:14" x14ac:dyDescent="0.2">
      <c r="A1044" s="1">
        <v>44614</v>
      </c>
      <c r="B1044">
        <v>164.979996</v>
      </c>
      <c r="C1044">
        <v>166.69000199999999</v>
      </c>
      <c r="D1044">
        <v>162.14999399999999</v>
      </c>
      <c r="E1044">
        <v>164.320007</v>
      </c>
      <c r="F1044">
        <v>163.579971</v>
      </c>
      <c r="G1044">
        <v>91162800</v>
      </c>
      <c r="H1044">
        <f t="shared" si="64"/>
        <v>91162.8</v>
      </c>
      <c r="I1044">
        <f t="shared" si="66"/>
        <v>-2.85008291160888E-2</v>
      </c>
      <c r="K1044" s="19">
        <f t="shared" si="65"/>
        <v>44614</v>
      </c>
      <c r="L1044">
        <v>91162800</v>
      </c>
      <c r="M1044">
        <v>163.579971</v>
      </c>
      <c r="N1044" s="20">
        <f t="shared" si="67"/>
        <v>-1.7812246461633138E-2</v>
      </c>
    </row>
    <row r="1045" spans="1:14" x14ac:dyDescent="0.2">
      <c r="A1045" s="1">
        <v>44615</v>
      </c>
      <c r="B1045">
        <v>165.53999300000001</v>
      </c>
      <c r="C1045">
        <v>166.14999399999999</v>
      </c>
      <c r="D1045">
        <v>159.75</v>
      </c>
      <c r="E1045">
        <v>160.070007</v>
      </c>
      <c r="F1045">
        <v>159.349121</v>
      </c>
      <c r="G1045">
        <v>90009200</v>
      </c>
      <c r="H1045">
        <f t="shared" si="64"/>
        <v>90009.2</v>
      </c>
      <c r="I1045">
        <f t="shared" si="66"/>
        <v>3.3943327286782687E-3</v>
      </c>
      <c r="K1045" s="19">
        <f t="shared" si="65"/>
        <v>44615</v>
      </c>
      <c r="L1045">
        <v>90009200</v>
      </c>
      <c r="M1045">
        <v>159.349121</v>
      </c>
      <c r="N1045" s="20">
        <f t="shared" si="67"/>
        <v>-2.5864107776373206E-2</v>
      </c>
    </row>
    <row r="1046" spans="1:14" x14ac:dyDescent="0.2">
      <c r="A1046" s="1">
        <v>44616</v>
      </c>
      <c r="B1046">
        <v>152.58000200000001</v>
      </c>
      <c r="C1046">
        <v>162.85000600000001</v>
      </c>
      <c r="D1046">
        <v>152</v>
      </c>
      <c r="E1046">
        <v>162.740005</v>
      </c>
      <c r="F1046">
        <v>162.00708</v>
      </c>
      <c r="G1046">
        <v>141147500</v>
      </c>
      <c r="H1046">
        <f t="shared" si="64"/>
        <v>141147.5</v>
      </c>
      <c r="I1046">
        <f t="shared" si="66"/>
        <v>-7.8289184173156279E-2</v>
      </c>
      <c r="K1046" s="19">
        <f t="shared" si="65"/>
        <v>44616</v>
      </c>
      <c r="L1046">
        <v>141147500</v>
      </c>
      <c r="M1046">
        <v>162.00708</v>
      </c>
      <c r="N1046" s="20">
        <f t="shared" si="67"/>
        <v>1.6680098285575137E-2</v>
      </c>
    </row>
    <row r="1047" spans="1:14" x14ac:dyDescent="0.2">
      <c r="A1047" s="1">
        <v>44617</v>
      </c>
      <c r="B1047">
        <v>163.83999600000001</v>
      </c>
      <c r="C1047">
        <v>165.11999499999999</v>
      </c>
      <c r="D1047">
        <v>160.86999499999999</v>
      </c>
      <c r="E1047">
        <v>164.85000600000001</v>
      </c>
      <c r="F1047">
        <v>164.10758999999999</v>
      </c>
      <c r="G1047">
        <v>91974200</v>
      </c>
      <c r="H1047">
        <f t="shared" si="64"/>
        <v>91974.2</v>
      </c>
      <c r="I1047">
        <f t="shared" si="66"/>
        <v>7.3797311917717795E-2</v>
      </c>
      <c r="K1047" s="19">
        <f t="shared" si="65"/>
        <v>44617</v>
      </c>
      <c r="L1047">
        <v>91974200</v>
      </c>
      <c r="M1047">
        <v>164.10758999999999</v>
      </c>
      <c r="N1047" s="20">
        <f t="shared" si="67"/>
        <v>1.2965544468797201E-2</v>
      </c>
    </row>
    <row r="1048" spans="1:14" x14ac:dyDescent="0.2">
      <c r="A1048" s="1">
        <v>44620</v>
      </c>
      <c r="B1048">
        <v>163.05999800000001</v>
      </c>
      <c r="C1048">
        <v>165.41999799999999</v>
      </c>
      <c r="D1048">
        <v>162.429993</v>
      </c>
      <c r="E1048">
        <v>165.11999499999999</v>
      </c>
      <c r="F1048">
        <v>164.376373</v>
      </c>
      <c r="G1048">
        <v>95056600</v>
      </c>
      <c r="H1048">
        <f t="shared" si="64"/>
        <v>95056.6</v>
      </c>
      <c r="I1048">
        <f t="shared" si="66"/>
        <v>-4.7607300966975496E-3</v>
      </c>
      <c r="K1048" s="19">
        <f t="shared" si="65"/>
        <v>44620</v>
      </c>
      <c r="L1048">
        <v>95056600</v>
      </c>
      <c r="M1048">
        <v>164.376373</v>
      </c>
      <c r="N1048" s="20">
        <f t="shared" si="67"/>
        <v>1.637846244649704E-3</v>
      </c>
    </row>
    <row r="1049" spans="1:14" x14ac:dyDescent="0.2">
      <c r="A1049" s="1">
        <v>44621</v>
      </c>
      <c r="B1049">
        <v>164.699997</v>
      </c>
      <c r="C1049">
        <v>166.60000600000001</v>
      </c>
      <c r="D1049">
        <v>161.970001</v>
      </c>
      <c r="E1049">
        <v>163.199997</v>
      </c>
      <c r="F1049">
        <v>162.465012</v>
      </c>
      <c r="G1049">
        <v>83474400</v>
      </c>
      <c r="H1049">
        <f t="shared" si="64"/>
        <v>83474.399999999994</v>
      </c>
      <c r="I1049">
        <f t="shared" si="66"/>
        <v>1.005764148237012E-2</v>
      </c>
      <c r="K1049" s="19">
        <f t="shared" si="65"/>
        <v>44621</v>
      </c>
      <c r="L1049">
        <v>83474400</v>
      </c>
      <c r="M1049">
        <v>162.465012</v>
      </c>
      <c r="N1049" s="20">
        <f t="shared" si="67"/>
        <v>-1.1627954584446267E-2</v>
      </c>
    </row>
    <row r="1050" spans="1:14" x14ac:dyDescent="0.2">
      <c r="A1050" s="1">
        <v>44622</v>
      </c>
      <c r="B1050">
        <v>164.38999899999999</v>
      </c>
      <c r="C1050">
        <v>167.36000100000001</v>
      </c>
      <c r="D1050">
        <v>162.949997</v>
      </c>
      <c r="E1050">
        <v>166.55999800000001</v>
      </c>
      <c r="F1050">
        <v>165.80987500000001</v>
      </c>
      <c r="G1050">
        <v>79724800</v>
      </c>
      <c r="H1050">
        <f t="shared" si="64"/>
        <v>79724.800000000003</v>
      </c>
      <c r="I1050">
        <f t="shared" si="66"/>
        <v>-1.882197969924719E-3</v>
      </c>
      <c r="K1050" s="19">
        <f t="shared" si="65"/>
        <v>44622</v>
      </c>
      <c r="L1050">
        <v>79724800</v>
      </c>
      <c r="M1050">
        <v>165.80987500000001</v>
      </c>
      <c r="N1050" s="20">
        <f t="shared" si="67"/>
        <v>2.0588205169984559E-2</v>
      </c>
    </row>
    <row r="1051" spans="1:14" x14ac:dyDescent="0.2">
      <c r="A1051" s="1">
        <v>44623</v>
      </c>
      <c r="B1051">
        <v>168.470001</v>
      </c>
      <c r="C1051">
        <v>168.91000399999999</v>
      </c>
      <c r="D1051">
        <v>165.550003</v>
      </c>
      <c r="E1051">
        <v>166.229996</v>
      </c>
      <c r="F1051">
        <v>165.481369</v>
      </c>
      <c r="G1051">
        <v>76678400</v>
      </c>
      <c r="H1051">
        <f t="shared" si="64"/>
        <v>76678.399999999994</v>
      </c>
      <c r="I1051">
        <f t="shared" si="66"/>
        <v>2.4819040238573196E-2</v>
      </c>
      <c r="K1051" s="19">
        <f t="shared" si="65"/>
        <v>44623</v>
      </c>
      <c r="L1051">
        <v>76678400</v>
      </c>
      <c r="M1051">
        <v>165.481369</v>
      </c>
      <c r="N1051" s="20">
        <f t="shared" si="67"/>
        <v>-1.9812209616586734E-3</v>
      </c>
    </row>
    <row r="1052" spans="1:14" x14ac:dyDescent="0.2">
      <c r="A1052" s="1">
        <v>44624</v>
      </c>
      <c r="B1052">
        <v>164.490005</v>
      </c>
      <c r="C1052">
        <v>165.550003</v>
      </c>
      <c r="D1052">
        <v>162.10000600000001</v>
      </c>
      <c r="E1052">
        <v>163.16999799999999</v>
      </c>
      <c r="F1052">
        <v>162.43514999999999</v>
      </c>
      <c r="G1052">
        <v>83737200</v>
      </c>
      <c r="H1052">
        <f t="shared" si="64"/>
        <v>83737.2</v>
      </c>
      <c r="I1052">
        <f t="shared" si="66"/>
        <v>-2.362436028002398E-2</v>
      </c>
      <c r="K1052" s="19">
        <f t="shared" si="65"/>
        <v>44624</v>
      </c>
      <c r="L1052">
        <v>83737200</v>
      </c>
      <c r="M1052">
        <v>162.43514999999999</v>
      </c>
      <c r="N1052" s="20">
        <f t="shared" si="67"/>
        <v>-1.8408229388046746E-2</v>
      </c>
    </row>
    <row r="1053" spans="1:14" x14ac:dyDescent="0.2">
      <c r="A1053" s="1">
        <v>44627</v>
      </c>
      <c r="B1053">
        <v>163.36000100000001</v>
      </c>
      <c r="C1053">
        <v>165.020004</v>
      </c>
      <c r="D1053">
        <v>159.03999300000001</v>
      </c>
      <c r="E1053">
        <v>159.300003</v>
      </c>
      <c r="F1053">
        <v>158.582581</v>
      </c>
      <c r="G1053">
        <v>96418800</v>
      </c>
      <c r="H1053">
        <f t="shared" si="64"/>
        <v>96418.8</v>
      </c>
      <c r="I1053">
        <f t="shared" si="66"/>
        <v>-6.8697426326905725E-3</v>
      </c>
      <c r="K1053" s="19">
        <f t="shared" si="65"/>
        <v>44627</v>
      </c>
      <c r="L1053">
        <v>96418800</v>
      </c>
      <c r="M1053">
        <v>158.582581</v>
      </c>
      <c r="N1053" s="20">
        <f t="shared" si="67"/>
        <v>-2.3717582062749279E-2</v>
      </c>
    </row>
    <row r="1054" spans="1:14" x14ac:dyDescent="0.2">
      <c r="A1054" s="1">
        <v>44628</v>
      </c>
      <c r="B1054">
        <v>158.820007</v>
      </c>
      <c r="C1054">
        <v>162.88000500000001</v>
      </c>
      <c r="D1054">
        <v>155.800003</v>
      </c>
      <c r="E1054">
        <v>157.44000199999999</v>
      </c>
      <c r="F1054">
        <v>156.73095699999999</v>
      </c>
      <c r="G1054">
        <v>131148300</v>
      </c>
      <c r="H1054">
        <f t="shared" si="64"/>
        <v>131148.29999999999</v>
      </c>
      <c r="I1054">
        <f t="shared" si="66"/>
        <v>-2.7791344100199945E-2</v>
      </c>
      <c r="K1054" s="19">
        <f t="shared" si="65"/>
        <v>44628</v>
      </c>
      <c r="L1054">
        <v>131148300</v>
      </c>
      <c r="M1054">
        <v>156.73095699999999</v>
      </c>
      <c r="N1054" s="20">
        <f t="shared" si="67"/>
        <v>-1.1676086921551714E-2</v>
      </c>
    </row>
    <row r="1055" spans="1:14" x14ac:dyDescent="0.2">
      <c r="A1055" s="1">
        <v>44629</v>
      </c>
      <c r="B1055">
        <v>161.479996</v>
      </c>
      <c r="C1055">
        <v>163.41000399999999</v>
      </c>
      <c r="D1055">
        <v>159.41000399999999</v>
      </c>
      <c r="E1055">
        <v>162.949997</v>
      </c>
      <c r="F1055">
        <v>162.21614099999999</v>
      </c>
      <c r="G1055">
        <v>91454900</v>
      </c>
      <c r="H1055">
        <f t="shared" si="64"/>
        <v>91454.9</v>
      </c>
      <c r="I1055">
        <f t="shared" si="66"/>
        <v>1.6748450338501721E-2</v>
      </c>
      <c r="K1055" s="19">
        <f t="shared" si="65"/>
        <v>44629</v>
      </c>
      <c r="L1055">
        <v>91454900</v>
      </c>
      <c r="M1055">
        <v>162.21614099999999</v>
      </c>
      <c r="N1055" s="20">
        <f t="shared" si="67"/>
        <v>3.4997451077900352E-2</v>
      </c>
    </row>
    <row r="1056" spans="1:14" x14ac:dyDescent="0.2">
      <c r="A1056" s="1">
        <v>44630</v>
      </c>
      <c r="B1056">
        <v>160.199997</v>
      </c>
      <c r="C1056">
        <v>160.38999899999999</v>
      </c>
      <c r="D1056">
        <v>155.979996</v>
      </c>
      <c r="E1056">
        <v>158.520004</v>
      </c>
      <c r="F1056">
        <v>157.806107</v>
      </c>
      <c r="G1056">
        <v>105342000</v>
      </c>
      <c r="H1056">
        <f t="shared" si="64"/>
        <v>105342</v>
      </c>
      <c r="I1056">
        <f t="shared" si="66"/>
        <v>-7.926672230038968E-3</v>
      </c>
      <c r="K1056" s="19">
        <f t="shared" si="65"/>
        <v>44630</v>
      </c>
      <c r="L1056">
        <v>105342000</v>
      </c>
      <c r="M1056">
        <v>157.806107</v>
      </c>
      <c r="N1056" s="20">
        <f t="shared" si="67"/>
        <v>-2.7186160223106257E-2</v>
      </c>
    </row>
    <row r="1057" spans="1:14" x14ac:dyDescent="0.2">
      <c r="A1057" s="1">
        <v>44631</v>
      </c>
      <c r="B1057">
        <v>158.929993</v>
      </c>
      <c r="C1057">
        <v>159.279999</v>
      </c>
      <c r="D1057">
        <v>154.5</v>
      </c>
      <c r="E1057">
        <v>154.729996</v>
      </c>
      <c r="F1057">
        <v>154.03315699999999</v>
      </c>
      <c r="G1057">
        <v>96970100</v>
      </c>
      <c r="H1057">
        <f t="shared" si="64"/>
        <v>96970.1</v>
      </c>
      <c r="I1057">
        <f t="shared" si="66"/>
        <v>-7.9276156291064118E-3</v>
      </c>
      <c r="K1057" s="19">
        <f t="shared" si="65"/>
        <v>44631</v>
      </c>
      <c r="L1057">
        <v>96970100</v>
      </c>
      <c r="M1057">
        <v>154.03315699999999</v>
      </c>
      <c r="N1057" s="20">
        <f t="shared" si="67"/>
        <v>-2.3908770526859323E-2</v>
      </c>
    </row>
    <row r="1058" spans="1:14" x14ac:dyDescent="0.2">
      <c r="A1058" s="1">
        <v>44634</v>
      </c>
      <c r="B1058">
        <v>151.449997</v>
      </c>
      <c r="C1058">
        <v>154.11999499999999</v>
      </c>
      <c r="D1058">
        <v>150.10000600000001</v>
      </c>
      <c r="E1058">
        <v>150.61999499999999</v>
      </c>
      <c r="F1058">
        <v>149.941666</v>
      </c>
      <c r="G1058">
        <v>108732100</v>
      </c>
      <c r="H1058">
        <f t="shared" si="64"/>
        <v>108732.1</v>
      </c>
      <c r="I1058">
        <f t="shared" si="66"/>
        <v>-4.7064722390065164E-2</v>
      </c>
      <c r="K1058" s="19">
        <f t="shared" si="65"/>
        <v>44634</v>
      </c>
      <c r="L1058">
        <v>108732100</v>
      </c>
      <c r="M1058">
        <v>149.941666</v>
      </c>
      <c r="N1058" s="20">
        <f t="shared" si="67"/>
        <v>-2.6562404352979605E-2</v>
      </c>
    </row>
    <row r="1059" spans="1:14" x14ac:dyDescent="0.2">
      <c r="A1059" s="1">
        <v>44635</v>
      </c>
      <c r="B1059">
        <v>150.89999399999999</v>
      </c>
      <c r="C1059">
        <v>155.570007</v>
      </c>
      <c r="D1059">
        <v>150.38000500000001</v>
      </c>
      <c r="E1059">
        <v>155.08999600000001</v>
      </c>
      <c r="F1059">
        <v>154.39154099999999</v>
      </c>
      <c r="G1059">
        <v>92964300</v>
      </c>
      <c r="H1059">
        <f t="shared" si="64"/>
        <v>92964.3</v>
      </c>
      <c r="I1059">
        <f t="shared" si="66"/>
        <v>-3.6315814519296678E-3</v>
      </c>
      <c r="K1059" s="19">
        <f t="shared" si="65"/>
        <v>44635</v>
      </c>
      <c r="L1059">
        <v>92964300</v>
      </c>
      <c r="M1059">
        <v>154.39154099999999</v>
      </c>
      <c r="N1059" s="20">
        <f t="shared" si="67"/>
        <v>2.9677374666491913E-2</v>
      </c>
    </row>
    <row r="1060" spans="1:14" x14ac:dyDescent="0.2">
      <c r="A1060" s="1">
        <v>44636</v>
      </c>
      <c r="B1060">
        <v>157.050003</v>
      </c>
      <c r="C1060">
        <v>160</v>
      </c>
      <c r="D1060">
        <v>154.46000699999999</v>
      </c>
      <c r="E1060">
        <v>159.58999600000001</v>
      </c>
      <c r="F1060">
        <v>158.871262</v>
      </c>
      <c r="G1060">
        <v>102300200</v>
      </c>
      <c r="H1060">
        <f t="shared" si="64"/>
        <v>102300.2</v>
      </c>
      <c r="I1060">
        <f t="shared" si="66"/>
        <v>4.0755528459464431E-2</v>
      </c>
      <c r="K1060" s="19">
        <f t="shared" si="65"/>
        <v>44636</v>
      </c>
      <c r="L1060">
        <v>102300200</v>
      </c>
      <c r="M1060">
        <v>158.871262</v>
      </c>
      <c r="N1060" s="20">
        <f t="shared" si="67"/>
        <v>2.9015326688137742E-2</v>
      </c>
    </row>
    <row r="1061" spans="1:14" x14ac:dyDescent="0.2">
      <c r="A1061" s="1">
        <v>44637</v>
      </c>
      <c r="B1061">
        <v>158.61000100000001</v>
      </c>
      <c r="C1061">
        <v>161</v>
      </c>
      <c r="D1061">
        <v>157.63000500000001</v>
      </c>
      <c r="E1061">
        <v>160.61999499999999</v>
      </c>
      <c r="F1061">
        <v>159.896637</v>
      </c>
      <c r="G1061">
        <v>75615400</v>
      </c>
      <c r="H1061">
        <f t="shared" si="64"/>
        <v>75615.399999999994</v>
      </c>
      <c r="I1061">
        <f t="shared" si="66"/>
        <v>9.9331293868234263E-3</v>
      </c>
      <c r="K1061" s="19">
        <f t="shared" si="65"/>
        <v>44637</v>
      </c>
      <c r="L1061">
        <v>75615400</v>
      </c>
      <c r="M1061">
        <v>159.896637</v>
      </c>
      <c r="N1061" s="20">
        <f t="shared" si="67"/>
        <v>6.4541251016184209E-3</v>
      </c>
    </row>
    <row r="1062" spans="1:14" x14ac:dyDescent="0.2">
      <c r="A1062" s="1">
        <v>44638</v>
      </c>
      <c r="B1062">
        <v>160.509995</v>
      </c>
      <c r="C1062">
        <v>164.479996</v>
      </c>
      <c r="D1062">
        <v>159.759995</v>
      </c>
      <c r="E1062">
        <v>163.979996</v>
      </c>
      <c r="F1062">
        <v>163.241501</v>
      </c>
      <c r="G1062">
        <v>123511700</v>
      </c>
      <c r="H1062">
        <f t="shared" si="64"/>
        <v>123511.7</v>
      </c>
      <c r="I1062">
        <f t="shared" si="66"/>
        <v>1.1979030250431637E-2</v>
      </c>
      <c r="K1062" s="19">
        <f t="shared" si="65"/>
        <v>44638</v>
      </c>
      <c r="L1062">
        <v>123511700</v>
      </c>
      <c r="M1062">
        <v>163.241501</v>
      </c>
      <c r="N1062" s="20">
        <f t="shared" si="67"/>
        <v>2.0918914010680544E-2</v>
      </c>
    </row>
    <row r="1063" spans="1:14" x14ac:dyDescent="0.2">
      <c r="A1063" s="1">
        <v>44641</v>
      </c>
      <c r="B1063">
        <v>163.509995</v>
      </c>
      <c r="C1063">
        <v>166.35000600000001</v>
      </c>
      <c r="D1063">
        <v>163.009995</v>
      </c>
      <c r="E1063">
        <v>165.38000500000001</v>
      </c>
      <c r="F1063">
        <v>164.63519299999999</v>
      </c>
      <c r="G1063">
        <v>95811400</v>
      </c>
      <c r="H1063">
        <f t="shared" si="64"/>
        <v>95811.4</v>
      </c>
      <c r="I1063">
        <f t="shared" si="66"/>
        <v>1.8690424854850941E-2</v>
      </c>
      <c r="K1063" s="19">
        <f t="shared" si="65"/>
        <v>44641</v>
      </c>
      <c r="L1063">
        <v>95811400</v>
      </c>
      <c r="M1063">
        <v>164.63519299999999</v>
      </c>
      <c r="N1063" s="20">
        <f t="shared" si="67"/>
        <v>8.5376083377228153E-3</v>
      </c>
    </row>
    <row r="1064" spans="1:14" x14ac:dyDescent="0.2">
      <c r="A1064" s="1">
        <v>44642</v>
      </c>
      <c r="B1064">
        <v>165.509995</v>
      </c>
      <c r="C1064">
        <v>169.41999799999999</v>
      </c>
      <c r="D1064">
        <v>164.91000399999999</v>
      </c>
      <c r="E1064">
        <v>168.820007</v>
      </c>
      <c r="F1064">
        <v>168.05972299999999</v>
      </c>
      <c r="G1064">
        <v>81532000</v>
      </c>
      <c r="H1064">
        <f t="shared" si="64"/>
        <v>81532</v>
      </c>
      <c r="I1064">
        <f t="shared" si="66"/>
        <v>1.2231668161937133E-2</v>
      </c>
      <c r="K1064" s="19">
        <f t="shared" si="65"/>
        <v>44642</v>
      </c>
      <c r="L1064">
        <v>81532000</v>
      </c>
      <c r="M1064">
        <v>168.05972299999999</v>
      </c>
      <c r="N1064" s="20">
        <f t="shared" si="67"/>
        <v>2.0800716648718021E-2</v>
      </c>
    </row>
    <row r="1065" spans="1:14" x14ac:dyDescent="0.2">
      <c r="A1065" s="1">
        <v>44643</v>
      </c>
      <c r="B1065">
        <v>167.990005</v>
      </c>
      <c r="C1065">
        <v>172.63999899999999</v>
      </c>
      <c r="D1065">
        <v>167.64999399999999</v>
      </c>
      <c r="E1065">
        <v>170.21000699999999</v>
      </c>
      <c r="F1065">
        <v>169.44345100000001</v>
      </c>
      <c r="G1065">
        <v>98062700</v>
      </c>
      <c r="H1065">
        <f t="shared" si="64"/>
        <v>98062.7</v>
      </c>
      <c r="I1065">
        <f t="shared" si="66"/>
        <v>1.49840497548199E-2</v>
      </c>
      <c r="K1065" s="19">
        <f t="shared" si="65"/>
        <v>44643</v>
      </c>
      <c r="L1065">
        <v>98062700</v>
      </c>
      <c r="M1065">
        <v>169.44345100000001</v>
      </c>
      <c r="N1065" s="20">
        <f t="shared" si="67"/>
        <v>8.2335492127403979E-3</v>
      </c>
    </row>
    <row r="1066" spans="1:14" x14ac:dyDescent="0.2">
      <c r="A1066" s="1">
        <v>44644</v>
      </c>
      <c r="B1066">
        <v>171.05999800000001</v>
      </c>
      <c r="C1066">
        <v>174.13999899999999</v>
      </c>
      <c r="D1066">
        <v>170.21000699999999</v>
      </c>
      <c r="E1066">
        <v>174.070007</v>
      </c>
      <c r="F1066">
        <v>173.286057</v>
      </c>
      <c r="G1066">
        <v>90131400</v>
      </c>
      <c r="H1066">
        <f t="shared" si="64"/>
        <v>90131.4</v>
      </c>
      <c r="I1066">
        <f t="shared" si="66"/>
        <v>1.8274855102242606E-2</v>
      </c>
      <c r="K1066" s="19">
        <f t="shared" si="65"/>
        <v>44644</v>
      </c>
      <c r="L1066">
        <v>90131400</v>
      </c>
      <c r="M1066">
        <v>173.286057</v>
      </c>
      <c r="N1066" s="20">
        <f t="shared" si="67"/>
        <v>2.2677807712969615E-2</v>
      </c>
    </row>
    <row r="1067" spans="1:14" x14ac:dyDescent="0.2">
      <c r="A1067" s="1">
        <v>44645</v>
      </c>
      <c r="B1067">
        <v>173.88000500000001</v>
      </c>
      <c r="C1067">
        <v>175.279999</v>
      </c>
      <c r="D1067">
        <v>172.75</v>
      </c>
      <c r="E1067">
        <v>174.720001</v>
      </c>
      <c r="F1067">
        <v>173.93313599999999</v>
      </c>
      <c r="G1067">
        <v>80546200</v>
      </c>
      <c r="H1067">
        <f t="shared" si="64"/>
        <v>80546.2</v>
      </c>
      <c r="I1067">
        <f t="shared" si="66"/>
        <v>1.6485484818022762E-2</v>
      </c>
      <c r="K1067" s="19">
        <f t="shared" si="65"/>
        <v>44645</v>
      </c>
      <c r="L1067">
        <v>80546200</v>
      </c>
      <c r="M1067">
        <v>173.93313599999999</v>
      </c>
      <c r="N1067" s="20">
        <f t="shared" si="67"/>
        <v>3.7341665636721763E-3</v>
      </c>
    </row>
    <row r="1068" spans="1:14" x14ac:dyDescent="0.2">
      <c r="A1068" s="1">
        <v>44648</v>
      </c>
      <c r="B1068">
        <v>172.16999799999999</v>
      </c>
      <c r="C1068">
        <v>175.729996</v>
      </c>
      <c r="D1068">
        <v>172</v>
      </c>
      <c r="E1068">
        <v>175.60000600000001</v>
      </c>
      <c r="F1068">
        <v>174.809189</v>
      </c>
      <c r="G1068">
        <v>90371900</v>
      </c>
      <c r="H1068">
        <f t="shared" si="64"/>
        <v>90371.9</v>
      </c>
      <c r="I1068">
        <f t="shared" si="66"/>
        <v>-9.834408504876789E-3</v>
      </c>
      <c r="K1068" s="19">
        <f t="shared" si="65"/>
        <v>44648</v>
      </c>
      <c r="L1068">
        <v>90371900</v>
      </c>
      <c r="M1068">
        <v>174.809189</v>
      </c>
      <c r="N1068" s="20">
        <f t="shared" si="67"/>
        <v>5.0367228473360767E-3</v>
      </c>
    </row>
    <row r="1069" spans="1:14" x14ac:dyDescent="0.2">
      <c r="A1069" s="1">
        <v>44649</v>
      </c>
      <c r="B1069">
        <v>176.69000199999999</v>
      </c>
      <c r="C1069">
        <v>179.009995</v>
      </c>
      <c r="D1069">
        <v>176.33999600000001</v>
      </c>
      <c r="E1069">
        <v>178.96000699999999</v>
      </c>
      <c r="F1069">
        <v>178.15403699999999</v>
      </c>
      <c r="G1069">
        <v>100589400</v>
      </c>
      <c r="H1069">
        <f t="shared" si="64"/>
        <v>100589.4</v>
      </c>
      <c r="I1069">
        <f t="shared" si="66"/>
        <v>2.6253145452205907E-2</v>
      </c>
      <c r="K1069" s="19">
        <f t="shared" si="65"/>
        <v>44649</v>
      </c>
      <c r="L1069">
        <v>100589400</v>
      </c>
      <c r="M1069">
        <v>178.15403699999999</v>
      </c>
      <c r="N1069" s="20">
        <f t="shared" si="67"/>
        <v>1.9134280177914357E-2</v>
      </c>
    </row>
    <row r="1070" spans="1:14" x14ac:dyDescent="0.2">
      <c r="A1070" s="1">
        <v>44650</v>
      </c>
      <c r="B1070">
        <v>178.550003</v>
      </c>
      <c r="C1070">
        <v>179.61000100000001</v>
      </c>
      <c r="D1070">
        <v>176.699997</v>
      </c>
      <c r="E1070">
        <v>177.770004</v>
      </c>
      <c r="F1070">
        <v>176.96940599999999</v>
      </c>
      <c r="G1070">
        <v>92633200</v>
      </c>
      <c r="H1070">
        <f t="shared" si="64"/>
        <v>92633.2</v>
      </c>
      <c r="I1070">
        <f t="shared" si="66"/>
        <v>1.05269170804583E-2</v>
      </c>
      <c r="K1070" s="19">
        <f t="shared" si="65"/>
        <v>44650</v>
      </c>
      <c r="L1070">
        <v>92633200</v>
      </c>
      <c r="M1070">
        <v>176.96940599999999</v>
      </c>
      <c r="N1070" s="20">
        <f t="shared" si="67"/>
        <v>-6.6494760374136014E-3</v>
      </c>
    </row>
    <row r="1071" spans="1:14" x14ac:dyDescent="0.2">
      <c r="A1071" s="1">
        <v>44651</v>
      </c>
      <c r="B1071">
        <v>177.83999600000001</v>
      </c>
      <c r="C1071">
        <v>178.029999</v>
      </c>
      <c r="D1071">
        <v>174.39999399999999</v>
      </c>
      <c r="E1071">
        <v>174.61000100000001</v>
      </c>
      <c r="F1071">
        <v>173.82363900000001</v>
      </c>
      <c r="G1071">
        <v>103049300</v>
      </c>
      <c r="H1071">
        <f t="shared" si="64"/>
        <v>103049.3</v>
      </c>
      <c r="I1071">
        <f t="shared" si="66"/>
        <v>-3.9765163151522899E-3</v>
      </c>
      <c r="K1071" s="19">
        <f t="shared" si="65"/>
        <v>44651</v>
      </c>
      <c r="L1071">
        <v>103049300</v>
      </c>
      <c r="M1071">
        <v>173.82363900000001</v>
      </c>
      <c r="N1071" s="20">
        <f t="shared" si="67"/>
        <v>-1.7775767411458556E-2</v>
      </c>
    </row>
    <row r="1072" spans="1:14" x14ac:dyDescent="0.2">
      <c r="A1072" s="1">
        <v>44652</v>
      </c>
      <c r="B1072">
        <v>174.029999</v>
      </c>
      <c r="C1072">
        <v>174.88000500000001</v>
      </c>
      <c r="D1072">
        <v>171.94000199999999</v>
      </c>
      <c r="E1072">
        <v>174.30999800000001</v>
      </c>
      <c r="F1072">
        <v>173.52496300000001</v>
      </c>
      <c r="G1072">
        <v>78751300</v>
      </c>
      <c r="H1072">
        <f t="shared" si="64"/>
        <v>78751.3</v>
      </c>
      <c r="I1072">
        <f t="shared" si="66"/>
        <v>-2.1423735299679211E-2</v>
      </c>
      <c r="K1072" s="19">
        <f t="shared" si="65"/>
        <v>44652</v>
      </c>
      <c r="L1072">
        <v>78751300</v>
      </c>
      <c r="M1072">
        <v>173.52496300000001</v>
      </c>
      <c r="N1072" s="20">
        <f t="shared" si="67"/>
        <v>-1.7182703211040264E-3</v>
      </c>
    </row>
    <row r="1073" spans="1:14" x14ac:dyDescent="0.2">
      <c r="A1073" s="1">
        <v>44655</v>
      </c>
      <c r="B1073">
        <v>174.570007</v>
      </c>
      <c r="C1073">
        <v>178.490005</v>
      </c>
      <c r="D1073">
        <v>174.44000199999999</v>
      </c>
      <c r="E1073">
        <v>178.44000199999999</v>
      </c>
      <c r="F1073">
        <v>177.636383</v>
      </c>
      <c r="G1073">
        <v>76468400</v>
      </c>
      <c r="H1073">
        <f t="shared" si="64"/>
        <v>76468.399999999994</v>
      </c>
      <c r="I1073">
        <f t="shared" si="66"/>
        <v>3.1029592777277455E-3</v>
      </c>
      <c r="K1073" s="19">
        <f t="shared" si="65"/>
        <v>44655</v>
      </c>
      <c r="L1073">
        <v>76468400</v>
      </c>
      <c r="M1073">
        <v>177.636383</v>
      </c>
      <c r="N1073" s="20">
        <f t="shared" si="67"/>
        <v>2.3693536243543131E-2</v>
      </c>
    </row>
    <row r="1074" spans="1:14" x14ac:dyDescent="0.2">
      <c r="A1074" s="1">
        <v>44656</v>
      </c>
      <c r="B1074">
        <v>177.5</v>
      </c>
      <c r="C1074">
        <v>178.300003</v>
      </c>
      <c r="D1074">
        <v>174.41999799999999</v>
      </c>
      <c r="E1074">
        <v>175.05999800000001</v>
      </c>
      <c r="F1074">
        <v>174.271591</v>
      </c>
      <c r="G1074">
        <v>73401800</v>
      </c>
      <c r="H1074">
        <f t="shared" si="64"/>
        <v>73401.8</v>
      </c>
      <c r="I1074">
        <f t="shared" si="66"/>
        <v>1.6784057297998482E-2</v>
      </c>
      <c r="K1074" s="19">
        <f t="shared" si="65"/>
        <v>44656</v>
      </c>
      <c r="L1074">
        <v>73401800</v>
      </c>
      <c r="M1074">
        <v>174.271591</v>
      </c>
      <c r="N1074" s="20">
        <f t="shared" si="67"/>
        <v>-1.8942020453095999E-2</v>
      </c>
    </row>
    <row r="1075" spans="1:14" x14ac:dyDescent="0.2">
      <c r="A1075" s="1">
        <v>44657</v>
      </c>
      <c r="B1075">
        <v>172.36000100000001</v>
      </c>
      <c r="C1075">
        <v>173.63000500000001</v>
      </c>
      <c r="D1075">
        <v>170.13000500000001</v>
      </c>
      <c r="E1075">
        <v>171.83000200000001</v>
      </c>
      <c r="F1075">
        <v>171.056152</v>
      </c>
      <c r="G1075">
        <v>89058800</v>
      </c>
      <c r="H1075">
        <f t="shared" si="64"/>
        <v>89058.8</v>
      </c>
      <c r="I1075">
        <f t="shared" si="66"/>
        <v>-2.895774084507036E-2</v>
      </c>
      <c r="K1075" s="19">
        <f t="shared" si="65"/>
        <v>44657</v>
      </c>
      <c r="L1075">
        <v>89058800</v>
      </c>
      <c r="M1075">
        <v>171.056152</v>
      </c>
      <c r="N1075" s="20">
        <f t="shared" si="67"/>
        <v>-1.8450735323808476E-2</v>
      </c>
    </row>
    <row r="1076" spans="1:14" x14ac:dyDescent="0.2">
      <c r="A1076" s="1">
        <v>44658</v>
      </c>
      <c r="B1076">
        <v>171.16000399999999</v>
      </c>
      <c r="C1076">
        <v>173.36000100000001</v>
      </c>
      <c r="D1076">
        <v>169.85000600000001</v>
      </c>
      <c r="E1076">
        <v>172.13999899999999</v>
      </c>
      <c r="F1076">
        <v>171.364746</v>
      </c>
      <c r="G1076">
        <v>77594700</v>
      </c>
      <c r="H1076">
        <f t="shared" si="64"/>
        <v>77594.7</v>
      </c>
      <c r="I1076">
        <f t="shared" si="66"/>
        <v>-6.9621547519022383E-3</v>
      </c>
      <c r="K1076" s="19">
        <f t="shared" si="65"/>
        <v>44658</v>
      </c>
      <c r="L1076">
        <v>77594700</v>
      </c>
      <c r="M1076">
        <v>171.364746</v>
      </c>
      <c r="N1076" s="20">
        <f t="shared" si="67"/>
        <v>1.8040508709677942E-3</v>
      </c>
    </row>
    <row r="1077" spans="1:14" x14ac:dyDescent="0.2">
      <c r="A1077" s="1">
        <v>44659</v>
      </c>
      <c r="B1077">
        <v>171.779999</v>
      </c>
      <c r="C1077">
        <v>171.779999</v>
      </c>
      <c r="D1077">
        <v>169.199997</v>
      </c>
      <c r="E1077">
        <v>170.08999600000001</v>
      </c>
      <c r="F1077">
        <v>169.32399000000001</v>
      </c>
      <c r="G1077">
        <v>76575500</v>
      </c>
      <c r="H1077">
        <f t="shared" si="64"/>
        <v>76575.5</v>
      </c>
      <c r="I1077">
        <f t="shared" si="66"/>
        <v>3.6223123715282061E-3</v>
      </c>
      <c r="K1077" s="19">
        <f t="shared" si="65"/>
        <v>44659</v>
      </c>
      <c r="L1077">
        <v>76575500</v>
      </c>
      <c r="M1077">
        <v>169.32399000000001</v>
      </c>
      <c r="N1077" s="20">
        <f t="shared" si="67"/>
        <v>-1.1908843841194661E-2</v>
      </c>
    </row>
    <row r="1078" spans="1:14" x14ac:dyDescent="0.2">
      <c r="A1078" s="1">
        <v>44662</v>
      </c>
      <c r="B1078">
        <v>168.71000699999999</v>
      </c>
      <c r="C1078">
        <v>169.029999</v>
      </c>
      <c r="D1078">
        <v>165.5</v>
      </c>
      <c r="E1078">
        <v>165.75</v>
      </c>
      <c r="F1078">
        <v>165.003525</v>
      </c>
      <c r="G1078">
        <v>72246700</v>
      </c>
      <c r="H1078">
        <f t="shared" si="64"/>
        <v>72246.7</v>
      </c>
      <c r="I1078">
        <f t="shared" si="66"/>
        <v>-1.7871649888646309E-2</v>
      </c>
      <c r="K1078" s="19">
        <f t="shared" si="65"/>
        <v>44662</v>
      </c>
      <c r="L1078">
        <v>72246700</v>
      </c>
      <c r="M1078">
        <v>165.003525</v>
      </c>
      <c r="N1078" s="20">
        <f t="shared" si="67"/>
        <v>-2.5515964985233414E-2</v>
      </c>
    </row>
    <row r="1079" spans="1:14" x14ac:dyDescent="0.2">
      <c r="A1079" s="1">
        <v>44663</v>
      </c>
      <c r="B1079">
        <v>168.020004</v>
      </c>
      <c r="C1079">
        <v>169.86999499999999</v>
      </c>
      <c r="D1079">
        <v>166.63999899999999</v>
      </c>
      <c r="E1079">
        <v>167.66000399999999</v>
      </c>
      <c r="F1079">
        <v>166.90493799999999</v>
      </c>
      <c r="G1079">
        <v>79265200</v>
      </c>
      <c r="H1079">
        <f t="shared" si="64"/>
        <v>79265.2</v>
      </c>
      <c r="I1079">
        <f t="shared" si="66"/>
        <v>-4.0898759490893164E-3</v>
      </c>
      <c r="K1079" s="19">
        <f t="shared" si="65"/>
        <v>44663</v>
      </c>
      <c r="L1079">
        <v>79265200</v>
      </c>
      <c r="M1079">
        <v>166.90493799999999</v>
      </c>
      <c r="N1079" s="20">
        <f t="shared" si="67"/>
        <v>1.152346896831441E-2</v>
      </c>
    </row>
    <row r="1080" spans="1:14" x14ac:dyDescent="0.2">
      <c r="A1080" s="1">
        <v>44664</v>
      </c>
      <c r="B1080">
        <v>167.38999899999999</v>
      </c>
      <c r="C1080">
        <v>171.03999300000001</v>
      </c>
      <c r="D1080">
        <v>166.770004</v>
      </c>
      <c r="E1080">
        <v>170.39999399999999</v>
      </c>
      <c r="F1080">
        <v>169.63258400000001</v>
      </c>
      <c r="G1080">
        <v>70618900</v>
      </c>
      <c r="H1080">
        <f t="shared" si="64"/>
        <v>70618.899999999994</v>
      </c>
      <c r="I1080">
        <f t="shared" si="66"/>
        <v>-3.7495832936655046E-3</v>
      </c>
      <c r="K1080" s="19">
        <f t="shared" si="65"/>
        <v>44664</v>
      </c>
      <c r="L1080">
        <v>70618900</v>
      </c>
      <c r="M1080">
        <v>169.63258400000001</v>
      </c>
      <c r="N1080" s="20">
        <f t="shared" si="67"/>
        <v>1.6342512286844513E-2</v>
      </c>
    </row>
    <row r="1081" spans="1:14" x14ac:dyDescent="0.2">
      <c r="A1081" s="1">
        <v>44665</v>
      </c>
      <c r="B1081">
        <v>170.61999499999999</v>
      </c>
      <c r="C1081">
        <v>171.270004</v>
      </c>
      <c r="D1081">
        <v>165.03999300000001</v>
      </c>
      <c r="E1081">
        <v>165.28999300000001</v>
      </c>
      <c r="F1081">
        <v>164.545593</v>
      </c>
      <c r="G1081">
        <v>75329400</v>
      </c>
      <c r="H1081">
        <f t="shared" si="64"/>
        <v>75329.399999999994</v>
      </c>
      <c r="I1081">
        <f t="shared" si="66"/>
        <v>1.9296230475513654E-2</v>
      </c>
      <c r="K1081" s="19">
        <f t="shared" si="65"/>
        <v>44665</v>
      </c>
      <c r="L1081">
        <v>75329400</v>
      </c>
      <c r="M1081">
        <v>164.545593</v>
      </c>
      <c r="N1081" s="20">
        <f t="shared" si="67"/>
        <v>-2.9988289278196762E-2</v>
      </c>
    </row>
    <row r="1082" spans="1:14" x14ac:dyDescent="0.2">
      <c r="A1082" s="1">
        <v>44669</v>
      </c>
      <c r="B1082">
        <v>163.91999799999999</v>
      </c>
      <c r="C1082">
        <v>166.60000600000001</v>
      </c>
      <c r="D1082">
        <v>163.570007</v>
      </c>
      <c r="E1082">
        <v>165.070007</v>
      </c>
      <c r="F1082">
        <v>164.32659899999999</v>
      </c>
      <c r="G1082">
        <v>69023900</v>
      </c>
      <c r="H1082">
        <f t="shared" si="64"/>
        <v>69023.899999999994</v>
      </c>
      <c r="I1082">
        <f t="shared" si="66"/>
        <v>-3.9268533561966149E-2</v>
      </c>
      <c r="K1082" s="19">
        <f t="shared" si="65"/>
        <v>44669</v>
      </c>
      <c r="L1082">
        <v>69023900</v>
      </c>
      <c r="M1082">
        <v>164.32659899999999</v>
      </c>
      <c r="N1082" s="20">
        <f t="shared" si="67"/>
        <v>-1.3309016425618232E-3</v>
      </c>
    </row>
    <row r="1083" spans="1:14" x14ac:dyDescent="0.2">
      <c r="A1083" s="1">
        <v>44670</v>
      </c>
      <c r="B1083">
        <v>165.020004</v>
      </c>
      <c r="C1083">
        <v>167.820007</v>
      </c>
      <c r="D1083">
        <v>163.91000399999999</v>
      </c>
      <c r="E1083">
        <v>167.39999399999999</v>
      </c>
      <c r="F1083">
        <v>166.64608799999999</v>
      </c>
      <c r="G1083">
        <v>67723800</v>
      </c>
      <c r="H1083">
        <f t="shared" si="64"/>
        <v>67723.8</v>
      </c>
      <c r="I1083">
        <f t="shared" si="66"/>
        <v>6.7106272170648004E-3</v>
      </c>
      <c r="K1083" s="19">
        <f t="shared" si="65"/>
        <v>44670</v>
      </c>
      <c r="L1083">
        <v>67723800</v>
      </c>
      <c r="M1083">
        <v>166.64608799999999</v>
      </c>
      <c r="N1083" s="20">
        <f t="shared" si="67"/>
        <v>1.4115115958798639E-2</v>
      </c>
    </row>
    <row r="1084" spans="1:14" x14ac:dyDescent="0.2">
      <c r="A1084" s="1">
        <v>44671</v>
      </c>
      <c r="B1084">
        <v>168.759995</v>
      </c>
      <c r="C1084">
        <v>168.88000500000001</v>
      </c>
      <c r="D1084">
        <v>166.10000600000001</v>
      </c>
      <c r="E1084">
        <v>167.229996</v>
      </c>
      <c r="F1084">
        <v>166.476868</v>
      </c>
      <c r="G1084">
        <v>67929800</v>
      </c>
      <c r="H1084">
        <f t="shared" si="64"/>
        <v>67929.8</v>
      </c>
      <c r="I1084">
        <f t="shared" si="66"/>
        <v>2.2663864436701889E-2</v>
      </c>
      <c r="K1084" s="19">
        <f t="shared" si="65"/>
        <v>44671</v>
      </c>
      <c r="L1084">
        <v>67929800</v>
      </c>
      <c r="M1084">
        <v>166.476868</v>
      </c>
      <c r="N1084" s="20">
        <f t="shared" si="67"/>
        <v>-1.0154453790718191E-3</v>
      </c>
    </row>
    <row r="1085" spans="1:14" x14ac:dyDescent="0.2">
      <c r="A1085" s="1">
        <v>44672</v>
      </c>
      <c r="B1085">
        <v>168.91000399999999</v>
      </c>
      <c r="C1085">
        <v>171.529999</v>
      </c>
      <c r="D1085">
        <v>165.91000399999999</v>
      </c>
      <c r="E1085">
        <v>166.41999799999999</v>
      </c>
      <c r="F1085">
        <v>165.67051699999999</v>
      </c>
      <c r="G1085">
        <v>87227800</v>
      </c>
      <c r="H1085">
        <f t="shared" si="64"/>
        <v>87227.8</v>
      </c>
      <c r="I1085">
        <f t="shared" si="66"/>
        <v>8.8888957362189393E-4</v>
      </c>
      <c r="K1085" s="19">
        <f t="shared" si="65"/>
        <v>44672</v>
      </c>
      <c r="L1085">
        <v>87227800</v>
      </c>
      <c r="M1085">
        <v>165.67051699999999</v>
      </c>
      <c r="N1085" s="20">
        <f t="shared" si="67"/>
        <v>-4.8436218778455543E-3</v>
      </c>
    </row>
    <row r="1086" spans="1:14" x14ac:dyDescent="0.2">
      <c r="A1086" s="1">
        <v>44673</v>
      </c>
      <c r="B1086">
        <v>166.46000699999999</v>
      </c>
      <c r="C1086">
        <v>167.86999499999999</v>
      </c>
      <c r="D1086">
        <v>161.5</v>
      </c>
      <c r="E1086">
        <v>161.78999300000001</v>
      </c>
      <c r="F1086">
        <v>161.06134</v>
      </c>
      <c r="G1086">
        <v>84882400</v>
      </c>
      <c r="H1086">
        <f t="shared" si="64"/>
        <v>84882.4</v>
      </c>
      <c r="I1086">
        <f t="shared" si="66"/>
        <v>-1.4504747747208604E-2</v>
      </c>
      <c r="K1086" s="19">
        <f t="shared" si="65"/>
        <v>44673</v>
      </c>
      <c r="L1086">
        <v>84882400</v>
      </c>
      <c r="M1086">
        <v>161.06134</v>
      </c>
      <c r="N1086" s="20">
        <f t="shared" si="67"/>
        <v>-2.7821347355365521E-2</v>
      </c>
    </row>
    <row r="1087" spans="1:14" x14ac:dyDescent="0.2">
      <c r="A1087" s="1">
        <v>44676</v>
      </c>
      <c r="B1087">
        <v>161.11999499999999</v>
      </c>
      <c r="C1087">
        <v>163.16999799999999</v>
      </c>
      <c r="D1087">
        <v>158.46000699999999</v>
      </c>
      <c r="E1087">
        <v>162.88000500000001</v>
      </c>
      <c r="F1087">
        <v>162.14645400000001</v>
      </c>
      <c r="G1087">
        <v>96046400</v>
      </c>
      <c r="H1087">
        <f t="shared" si="64"/>
        <v>96046.399999999994</v>
      </c>
      <c r="I1087">
        <f t="shared" si="66"/>
        <v>-3.2079849666232452E-2</v>
      </c>
      <c r="K1087" s="19">
        <f t="shared" si="65"/>
        <v>44676</v>
      </c>
      <c r="L1087">
        <v>96046400</v>
      </c>
      <c r="M1087">
        <v>162.14645400000001</v>
      </c>
      <c r="N1087" s="20">
        <f t="shared" si="67"/>
        <v>6.7372716506643015E-3</v>
      </c>
    </row>
    <row r="1088" spans="1:14" x14ac:dyDescent="0.2">
      <c r="A1088" s="1">
        <v>44677</v>
      </c>
      <c r="B1088">
        <v>162.25</v>
      </c>
      <c r="C1088">
        <v>162.33999600000001</v>
      </c>
      <c r="D1088">
        <v>156.720001</v>
      </c>
      <c r="E1088">
        <v>156.800003</v>
      </c>
      <c r="F1088">
        <v>156.093842</v>
      </c>
      <c r="G1088">
        <v>95623200</v>
      </c>
      <c r="H1088">
        <f t="shared" si="64"/>
        <v>95623.2</v>
      </c>
      <c r="I1088">
        <f t="shared" si="66"/>
        <v>7.0134374073187586E-3</v>
      </c>
      <c r="K1088" s="19">
        <f t="shared" si="65"/>
        <v>44677</v>
      </c>
      <c r="L1088">
        <v>95623200</v>
      </c>
      <c r="M1088">
        <v>156.093842</v>
      </c>
      <c r="N1088" s="20">
        <f t="shared" si="67"/>
        <v>-3.7328056523517991E-2</v>
      </c>
    </row>
    <row r="1089" spans="1:14" x14ac:dyDescent="0.2">
      <c r="A1089" s="1">
        <v>44678</v>
      </c>
      <c r="B1089">
        <v>155.91000399999999</v>
      </c>
      <c r="C1089">
        <v>159.78999300000001</v>
      </c>
      <c r="D1089">
        <v>155.38000500000001</v>
      </c>
      <c r="E1089">
        <v>156.570007</v>
      </c>
      <c r="F1089">
        <v>155.86488299999999</v>
      </c>
      <c r="G1089">
        <v>88063200</v>
      </c>
      <c r="H1089">
        <f t="shared" si="64"/>
        <v>88063.2</v>
      </c>
      <c r="I1089">
        <f t="shared" si="66"/>
        <v>-3.9075476117103318E-2</v>
      </c>
      <c r="K1089" s="19">
        <f t="shared" si="65"/>
        <v>44678</v>
      </c>
      <c r="L1089">
        <v>88063200</v>
      </c>
      <c r="M1089">
        <v>155.86488299999999</v>
      </c>
      <c r="N1089" s="20">
        <f t="shared" si="67"/>
        <v>-1.4668035398859825E-3</v>
      </c>
    </row>
    <row r="1090" spans="1:14" x14ac:dyDescent="0.2">
      <c r="A1090" s="1">
        <v>44679</v>
      </c>
      <c r="B1090">
        <v>159.25</v>
      </c>
      <c r="C1090">
        <v>164.520004</v>
      </c>
      <c r="D1090">
        <v>158.929993</v>
      </c>
      <c r="E1090">
        <v>163.63999899999999</v>
      </c>
      <c r="F1090">
        <v>162.90303</v>
      </c>
      <c r="G1090">
        <v>130216800</v>
      </c>
      <c r="H1090">
        <f t="shared" si="64"/>
        <v>130216.8</v>
      </c>
      <c r="I1090">
        <f t="shared" si="66"/>
        <v>2.1422589406129539E-2</v>
      </c>
      <c r="K1090" s="19">
        <f t="shared" si="65"/>
        <v>44679</v>
      </c>
      <c r="L1090">
        <v>130216800</v>
      </c>
      <c r="M1090">
        <v>162.90303</v>
      </c>
      <c r="N1090" s="20">
        <f t="shared" si="67"/>
        <v>4.5155437610664421E-2</v>
      </c>
    </row>
    <row r="1091" spans="1:14" x14ac:dyDescent="0.2">
      <c r="A1091" s="1">
        <v>44680</v>
      </c>
      <c r="B1091">
        <v>161.83999600000001</v>
      </c>
      <c r="C1091">
        <v>166.199997</v>
      </c>
      <c r="D1091">
        <v>157.25</v>
      </c>
      <c r="E1091">
        <v>157.64999399999999</v>
      </c>
      <c r="F1091">
        <v>156.94000199999999</v>
      </c>
      <c r="G1091">
        <v>131747600</v>
      </c>
      <c r="H1091">
        <f t="shared" ref="H1091:H1154" si="68">G1091/1000</f>
        <v>131747.6</v>
      </c>
      <c r="I1091">
        <f t="shared" si="66"/>
        <v>1.6263711145996944E-2</v>
      </c>
      <c r="K1091" s="19">
        <f t="shared" ref="K1091:K1154" si="69">A1091</f>
        <v>44680</v>
      </c>
      <c r="L1091">
        <v>131747600</v>
      </c>
      <c r="M1091">
        <v>156.94000199999999</v>
      </c>
      <c r="N1091" s="20">
        <f t="shared" si="67"/>
        <v>-3.6604770334842808E-2</v>
      </c>
    </row>
    <row r="1092" spans="1:14" x14ac:dyDescent="0.2">
      <c r="A1092" s="1">
        <v>44683</v>
      </c>
      <c r="B1092">
        <v>156.71000699999999</v>
      </c>
      <c r="C1092">
        <v>158.229996</v>
      </c>
      <c r="D1092">
        <v>153.270004</v>
      </c>
      <c r="E1092">
        <v>157.96000699999999</v>
      </c>
      <c r="F1092">
        <v>157.248627</v>
      </c>
      <c r="G1092">
        <v>123055300</v>
      </c>
      <c r="H1092">
        <f t="shared" si="68"/>
        <v>123055.3</v>
      </c>
      <c r="I1092">
        <f t="shared" ref="I1092:I1155" si="70">(B1092-B1091)/B1091</f>
        <v>-3.1697906122044289E-2</v>
      </c>
      <c r="K1092" s="19">
        <f t="shared" si="69"/>
        <v>44683</v>
      </c>
      <c r="L1092">
        <v>123055300</v>
      </c>
      <c r="M1092">
        <v>157.248627</v>
      </c>
      <c r="N1092" s="20">
        <f t="shared" ref="N1092:N1155" si="71">(F1092-F1091)/F1091</f>
        <v>1.9665158408753327E-3</v>
      </c>
    </row>
    <row r="1093" spans="1:14" x14ac:dyDescent="0.2">
      <c r="A1093" s="1">
        <v>44684</v>
      </c>
      <c r="B1093">
        <v>158.14999399999999</v>
      </c>
      <c r="C1093">
        <v>160.71000699999999</v>
      </c>
      <c r="D1093">
        <v>156.320007</v>
      </c>
      <c r="E1093">
        <v>159.479996</v>
      </c>
      <c r="F1093">
        <v>158.761765</v>
      </c>
      <c r="G1093">
        <v>88966500</v>
      </c>
      <c r="H1093">
        <f t="shared" si="68"/>
        <v>88966.5</v>
      </c>
      <c r="I1093">
        <f t="shared" si="70"/>
        <v>9.1888643716288142E-3</v>
      </c>
      <c r="K1093" s="19">
        <f t="shared" si="69"/>
        <v>44684</v>
      </c>
      <c r="L1093">
        <v>88966500</v>
      </c>
      <c r="M1093">
        <v>158.761765</v>
      </c>
      <c r="N1093" s="20">
        <f t="shared" si="71"/>
        <v>9.6225832229364892E-3</v>
      </c>
    </row>
    <row r="1094" spans="1:14" x14ac:dyDescent="0.2">
      <c r="A1094" s="1">
        <v>44685</v>
      </c>
      <c r="B1094">
        <v>159.66999799999999</v>
      </c>
      <c r="C1094">
        <v>166.479996</v>
      </c>
      <c r="D1094">
        <v>159.259995</v>
      </c>
      <c r="E1094">
        <v>166.020004</v>
      </c>
      <c r="F1094">
        <v>165.272324</v>
      </c>
      <c r="G1094">
        <v>108256500</v>
      </c>
      <c r="H1094">
        <f t="shared" si="68"/>
        <v>108256.5</v>
      </c>
      <c r="I1094">
        <f t="shared" si="70"/>
        <v>9.6111543323865074E-3</v>
      </c>
      <c r="K1094" s="19">
        <f t="shared" si="69"/>
        <v>44685</v>
      </c>
      <c r="L1094">
        <v>108256500</v>
      </c>
      <c r="M1094">
        <v>165.272324</v>
      </c>
      <c r="N1094" s="20">
        <f t="shared" si="71"/>
        <v>4.1008356136630258E-2</v>
      </c>
    </row>
    <row r="1095" spans="1:14" x14ac:dyDescent="0.2">
      <c r="A1095" s="1">
        <v>44686</v>
      </c>
      <c r="B1095">
        <v>163.85000600000001</v>
      </c>
      <c r="C1095">
        <v>164.08000200000001</v>
      </c>
      <c r="D1095">
        <v>154.949997</v>
      </c>
      <c r="E1095">
        <v>156.770004</v>
      </c>
      <c r="F1095">
        <v>156.06399500000001</v>
      </c>
      <c r="G1095">
        <v>130525300</v>
      </c>
      <c r="H1095">
        <f t="shared" si="68"/>
        <v>130525.3</v>
      </c>
      <c r="I1095">
        <f t="shared" si="70"/>
        <v>2.6179044606739553E-2</v>
      </c>
      <c r="K1095" s="19">
        <f t="shared" si="69"/>
        <v>44686</v>
      </c>
      <c r="L1095">
        <v>130525300</v>
      </c>
      <c r="M1095">
        <v>156.06399500000001</v>
      </c>
      <c r="N1095" s="20">
        <f t="shared" si="71"/>
        <v>-5.5716097995935437E-2</v>
      </c>
    </row>
    <row r="1096" spans="1:14" x14ac:dyDescent="0.2">
      <c r="A1096" s="1">
        <v>44687</v>
      </c>
      <c r="B1096">
        <v>156.009995</v>
      </c>
      <c r="C1096">
        <v>159.44000199999999</v>
      </c>
      <c r="D1096">
        <v>154.179993</v>
      </c>
      <c r="E1096">
        <v>157.279999</v>
      </c>
      <c r="F1096">
        <v>156.80171200000001</v>
      </c>
      <c r="G1096">
        <v>116124600</v>
      </c>
      <c r="H1096">
        <f t="shared" si="68"/>
        <v>116124.6</v>
      </c>
      <c r="I1096">
        <f t="shared" si="70"/>
        <v>-4.7848707433065359E-2</v>
      </c>
      <c r="K1096" s="19">
        <f t="shared" si="69"/>
        <v>44687</v>
      </c>
      <c r="L1096">
        <v>116124600</v>
      </c>
      <c r="M1096">
        <v>156.80171200000001</v>
      </c>
      <c r="N1096" s="20">
        <f t="shared" si="71"/>
        <v>4.72701599110034E-3</v>
      </c>
    </row>
    <row r="1097" spans="1:14" x14ac:dyDescent="0.2">
      <c r="A1097" s="1">
        <v>44690</v>
      </c>
      <c r="B1097">
        <v>154.929993</v>
      </c>
      <c r="C1097">
        <v>155.83000200000001</v>
      </c>
      <c r="D1097">
        <v>151.490005</v>
      </c>
      <c r="E1097">
        <v>152.05999800000001</v>
      </c>
      <c r="F1097">
        <v>151.59759500000001</v>
      </c>
      <c r="G1097">
        <v>131577900</v>
      </c>
      <c r="H1097">
        <f t="shared" si="68"/>
        <v>131577.9</v>
      </c>
      <c r="I1097">
        <f t="shared" si="70"/>
        <v>-6.9226462060972913E-3</v>
      </c>
      <c r="K1097" s="19">
        <f t="shared" si="69"/>
        <v>44690</v>
      </c>
      <c r="L1097">
        <v>131577900</v>
      </c>
      <c r="M1097">
        <v>151.59759500000001</v>
      </c>
      <c r="N1097" s="20">
        <f t="shared" si="71"/>
        <v>-3.3189159312240139E-2</v>
      </c>
    </row>
    <row r="1098" spans="1:14" x14ac:dyDescent="0.2">
      <c r="A1098" s="1">
        <v>44691</v>
      </c>
      <c r="B1098">
        <v>155.520004</v>
      </c>
      <c r="C1098">
        <v>156.740005</v>
      </c>
      <c r="D1098">
        <v>152.929993</v>
      </c>
      <c r="E1098">
        <v>154.509995</v>
      </c>
      <c r="F1098">
        <v>154.040131</v>
      </c>
      <c r="G1098">
        <v>115366700</v>
      </c>
      <c r="H1098">
        <f t="shared" si="68"/>
        <v>115366.7</v>
      </c>
      <c r="I1098">
        <f t="shared" si="70"/>
        <v>3.8082426041289763E-3</v>
      </c>
      <c r="K1098" s="19">
        <f t="shared" si="69"/>
        <v>44691</v>
      </c>
      <c r="L1098">
        <v>115366700</v>
      </c>
      <c r="M1098">
        <v>154.040131</v>
      </c>
      <c r="N1098" s="20">
        <f t="shared" si="71"/>
        <v>1.6111970641750548E-2</v>
      </c>
    </row>
    <row r="1099" spans="1:14" x14ac:dyDescent="0.2">
      <c r="A1099" s="1">
        <v>44692</v>
      </c>
      <c r="B1099">
        <v>153.5</v>
      </c>
      <c r="C1099">
        <v>155.449997</v>
      </c>
      <c r="D1099">
        <v>145.80999800000001</v>
      </c>
      <c r="E1099">
        <v>146.5</v>
      </c>
      <c r="F1099">
        <v>146.05450400000001</v>
      </c>
      <c r="G1099">
        <v>142689800</v>
      </c>
      <c r="H1099">
        <f t="shared" si="68"/>
        <v>142689.79999999999</v>
      </c>
      <c r="I1099">
        <f t="shared" si="70"/>
        <v>-1.2988708513664906E-2</v>
      </c>
      <c r="K1099" s="19">
        <f t="shared" si="69"/>
        <v>44692</v>
      </c>
      <c r="L1099">
        <v>142689800</v>
      </c>
      <c r="M1099">
        <v>146.05450400000001</v>
      </c>
      <c r="N1099" s="20">
        <f t="shared" si="71"/>
        <v>-5.1841211430805612E-2</v>
      </c>
    </row>
    <row r="1100" spans="1:14" x14ac:dyDescent="0.2">
      <c r="A1100" s="1">
        <v>44693</v>
      </c>
      <c r="B1100">
        <v>142.770004</v>
      </c>
      <c r="C1100">
        <v>146.199997</v>
      </c>
      <c r="D1100">
        <v>138.800003</v>
      </c>
      <c r="E1100">
        <v>142.55999800000001</v>
      </c>
      <c r="F1100">
        <v>142.12647999999999</v>
      </c>
      <c r="G1100">
        <v>182602000</v>
      </c>
      <c r="H1100">
        <f t="shared" si="68"/>
        <v>182602</v>
      </c>
      <c r="I1100">
        <f t="shared" si="70"/>
        <v>-6.9902254071661243E-2</v>
      </c>
      <c r="K1100" s="19">
        <f t="shared" si="69"/>
        <v>44693</v>
      </c>
      <c r="L1100">
        <v>182602000</v>
      </c>
      <c r="M1100">
        <v>142.12647999999999</v>
      </c>
      <c r="N1100" s="20">
        <f t="shared" si="71"/>
        <v>-2.6894233949813842E-2</v>
      </c>
    </row>
    <row r="1101" spans="1:14" x14ac:dyDescent="0.2">
      <c r="A1101" s="1">
        <v>44694</v>
      </c>
      <c r="B1101">
        <v>144.58999600000001</v>
      </c>
      <c r="C1101">
        <v>148.10000600000001</v>
      </c>
      <c r="D1101">
        <v>143.11000100000001</v>
      </c>
      <c r="E1101">
        <v>147.11000100000001</v>
      </c>
      <c r="F1101">
        <v>146.66265899999999</v>
      </c>
      <c r="G1101">
        <v>113990900</v>
      </c>
      <c r="H1101">
        <f t="shared" si="68"/>
        <v>113990.9</v>
      </c>
      <c r="I1101">
        <f t="shared" si="70"/>
        <v>1.2747719752112729E-2</v>
      </c>
      <c r="K1101" s="19">
        <f t="shared" si="69"/>
        <v>44694</v>
      </c>
      <c r="L1101">
        <v>113990900</v>
      </c>
      <c r="M1101">
        <v>146.66265899999999</v>
      </c>
      <c r="N1101" s="20">
        <f t="shared" si="71"/>
        <v>3.1916494378809668E-2</v>
      </c>
    </row>
    <row r="1102" spans="1:14" x14ac:dyDescent="0.2">
      <c r="A1102" s="1">
        <v>44697</v>
      </c>
      <c r="B1102">
        <v>145.550003</v>
      </c>
      <c r="C1102">
        <v>147.520004</v>
      </c>
      <c r="D1102">
        <v>144.179993</v>
      </c>
      <c r="E1102">
        <v>145.53999300000001</v>
      </c>
      <c r="F1102">
        <v>145.09742700000001</v>
      </c>
      <c r="G1102">
        <v>86643800</v>
      </c>
      <c r="H1102">
        <f t="shared" si="68"/>
        <v>86643.8</v>
      </c>
      <c r="I1102">
        <f t="shared" si="70"/>
        <v>6.6395119064806543E-3</v>
      </c>
      <c r="K1102" s="19">
        <f t="shared" si="69"/>
        <v>44697</v>
      </c>
      <c r="L1102">
        <v>86643800</v>
      </c>
      <c r="M1102">
        <v>145.09742700000001</v>
      </c>
      <c r="N1102" s="20">
        <f t="shared" si="71"/>
        <v>-1.067232798499842E-2</v>
      </c>
    </row>
    <row r="1103" spans="1:14" x14ac:dyDescent="0.2">
      <c r="A1103" s="1">
        <v>44698</v>
      </c>
      <c r="B1103">
        <v>148.86000100000001</v>
      </c>
      <c r="C1103">
        <v>149.770004</v>
      </c>
      <c r="D1103">
        <v>146.679993</v>
      </c>
      <c r="E1103">
        <v>149.240005</v>
      </c>
      <c r="F1103">
        <v>148.786179</v>
      </c>
      <c r="G1103">
        <v>78336300</v>
      </c>
      <c r="H1103">
        <f t="shared" si="68"/>
        <v>78336.3</v>
      </c>
      <c r="I1103">
        <f t="shared" si="70"/>
        <v>2.2741311795094962E-2</v>
      </c>
      <c r="K1103" s="19">
        <f t="shared" si="69"/>
        <v>44698</v>
      </c>
      <c r="L1103">
        <v>78336300</v>
      </c>
      <c r="M1103">
        <v>148.786179</v>
      </c>
      <c r="N1103" s="20">
        <f t="shared" si="71"/>
        <v>2.5422587266140793E-2</v>
      </c>
    </row>
    <row r="1104" spans="1:14" x14ac:dyDescent="0.2">
      <c r="A1104" s="1">
        <v>44699</v>
      </c>
      <c r="B1104">
        <v>146.85000600000001</v>
      </c>
      <c r="C1104">
        <v>147.36000100000001</v>
      </c>
      <c r="D1104">
        <v>139.89999399999999</v>
      </c>
      <c r="E1104">
        <v>140.820007</v>
      </c>
      <c r="F1104">
        <v>140.391785</v>
      </c>
      <c r="G1104">
        <v>109742900</v>
      </c>
      <c r="H1104">
        <f t="shared" si="68"/>
        <v>109742.9</v>
      </c>
      <c r="I1104">
        <f t="shared" si="70"/>
        <v>-1.3502586232012745E-2</v>
      </c>
      <c r="K1104" s="19">
        <f t="shared" si="69"/>
        <v>44699</v>
      </c>
      <c r="L1104">
        <v>109742900</v>
      </c>
      <c r="M1104">
        <v>140.391785</v>
      </c>
      <c r="N1104" s="20">
        <f t="shared" si="71"/>
        <v>-5.641917855824502E-2</v>
      </c>
    </row>
    <row r="1105" spans="1:14" x14ac:dyDescent="0.2">
      <c r="A1105" s="1">
        <v>44700</v>
      </c>
      <c r="B1105">
        <v>139.88000500000001</v>
      </c>
      <c r="C1105">
        <v>141.66000399999999</v>
      </c>
      <c r="D1105">
        <v>136.60000600000001</v>
      </c>
      <c r="E1105">
        <v>137.35000600000001</v>
      </c>
      <c r="F1105">
        <v>136.93232699999999</v>
      </c>
      <c r="G1105">
        <v>136095600</v>
      </c>
      <c r="H1105">
        <f t="shared" si="68"/>
        <v>136095.6</v>
      </c>
      <c r="I1105">
        <f t="shared" si="70"/>
        <v>-4.7463402895604891E-2</v>
      </c>
      <c r="K1105" s="19">
        <f t="shared" si="69"/>
        <v>44700</v>
      </c>
      <c r="L1105">
        <v>136095600</v>
      </c>
      <c r="M1105">
        <v>136.93232699999999</v>
      </c>
      <c r="N1105" s="20">
        <f t="shared" si="71"/>
        <v>-2.4641456051007631E-2</v>
      </c>
    </row>
    <row r="1106" spans="1:14" x14ac:dyDescent="0.2">
      <c r="A1106" s="1">
        <v>44701</v>
      </c>
      <c r="B1106">
        <v>139.08999600000001</v>
      </c>
      <c r="C1106">
        <v>140.699997</v>
      </c>
      <c r="D1106">
        <v>132.61000100000001</v>
      </c>
      <c r="E1106">
        <v>137.58999600000001</v>
      </c>
      <c r="F1106">
        <v>137.17158499999999</v>
      </c>
      <c r="G1106">
        <v>137426100</v>
      </c>
      <c r="H1106">
        <f t="shared" si="68"/>
        <v>137426.1</v>
      </c>
      <c r="I1106">
        <f t="shared" si="70"/>
        <v>-5.6477621658649335E-3</v>
      </c>
      <c r="K1106" s="19">
        <f t="shared" si="69"/>
        <v>44701</v>
      </c>
      <c r="L1106">
        <v>137426100</v>
      </c>
      <c r="M1106">
        <v>137.17158499999999</v>
      </c>
      <c r="N1106" s="20">
        <f t="shared" si="71"/>
        <v>1.7472718476478286E-3</v>
      </c>
    </row>
    <row r="1107" spans="1:14" x14ac:dyDescent="0.2">
      <c r="A1107" s="1">
        <v>44704</v>
      </c>
      <c r="B1107">
        <v>137.78999300000001</v>
      </c>
      <c r="C1107">
        <v>143.259995</v>
      </c>
      <c r="D1107">
        <v>137.64999399999999</v>
      </c>
      <c r="E1107">
        <v>143.11000100000001</v>
      </c>
      <c r="F1107">
        <v>142.67480499999999</v>
      </c>
      <c r="G1107">
        <v>117726300</v>
      </c>
      <c r="H1107">
        <f t="shared" si="68"/>
        <v>117726.3</v>
      </c>
      <c r="I1107">
        <f t="shared" si="70"/>
        <v>-9.346488154331414E-3</v>
      </c>
      <c r="K1107" s="19">
        <f t="shared" si="69"/>
        <v>44704</v>
      </c>
      <c r="L1107">
        <v>117726300</v>
      </c>
      <c r="M1107">
        <v>142.67480499999999</v>
      </c>
      <c r="N1107" s="20">
        <f t="shared" si="71"/>
        <v>4.0119241896927844E-2</v>
      </c>
    </row>
    <row r="1108" spans="1:14" x14ac:dyDescent="0.2">
      <c r="A1108" s="1">
        <v>44705</v>
      </c>
      <c r="B1108">
        <v>140.80999800000001</v>
      </c>
      <c r="C1108">
        <v>141.970001</v>
      </c>
      <c r="D1108">
        <v>137.33000200000001</v>
      </c>
      <c r="E1108">
        <v>140.36000100000001</v>
      </c>
      <c r="F1108">
        <v>139.933167</v>
      </c>
      <c r="G1108">
        <v>104132700</v>
      </c>
      <c r="H1108">
        <f t="shared" si="68"/>
        <v>104132.7</v>
      </c>
      <c r="I1108">
        <f t="shared" si="70"/>
        <v>2.1917447952842246E-2</v>
      </c>
      <c r="K1108" s="19">
        <f t="shared" si="69"/>
        <v>44705</v>
      </c>
      <c r="L1108">
        <v>104132700</v>
      </c>
      <c r="M1108">
        <v>139.933167</v>
      </c>
      <c r="N1108" s="20">
        <f t="shared" si="71"/>
        <v>-1.9215992620420928E-2</v>
      </c>
    </row>
    <row r="1109" spans="1:14" x14ac:dyDescent="0.2">
      <c r="A1109" s="1">
        <v>44706</v>
      </c>
      <c r="B1109">
        <v>138.429993</v>
      </c>
      <c r="C1109">
        <v>141.78999300000001</v>
      </c>
      <c r="D1109">
        <v>138.33999600000001</v>
      </c>
      <c r="E1109">
        <v>140.520004</v>
      </c>
      <c r="F1109">
        <v>140.09269699999999</v>
      </c>
      <c r="G1109">
        <v>92482700</v>
      </c>
      <c r="H1109">
        <f t="shared" si="68"/>
        <v>92482.7</v>
      </c>
      <c r="I1109">
        <f t="shared" si="70"/>
        <v>-1.6902244398867266E-2</v>
      </c>
      <c r="K1109" s="19">
        <f t="shared" si="69"/>
        <v>44706</v>
      </c>
      <c r="L1109">
        <v>92482700</v>
      </c>
      <c r="M1109">
        <v>140.09269699999999</v>
      </c>
      <c r="N1109" s="20">
        <f t="shared" si="71"/>
        <v>1.1400442326870907E-3</v>
      </c>
    </row>
    <row r="1110" spans="1:14" x14ac:dyDescent="0.2">
      <c r="A1110" s="1">
        <v>44707</v>
      </c>
      <c r="B1110">
        <v>137.38999899999999</v>
      </c>
      <c r="C1110">
        <v>144.33999600000001</v>
      </c>
      <c r="D1110">
        <v>137.13999899999999</v>
      </c>
      <c r="E1110">
        <v>143.779999</v>
      </c>
      <c r="F1110">
        <v>143.342758</v>
      </c>
      <c r="G1110">
        <v>90601500</v>
      </c>
      <c r="H1110">
        <f t="shared" si="68"/>
        <v>90601.5</v>
      </c>
      <c r="I1110">
        <f t="shared" si="70"/>
        <v>-7.5127794017876403E-3</v>
      </c>
      <c r="K1110" s="19">
        <f t="shared" si="69"/>
        <v>44707</v>
      </c>
      <c r="L1110">
        <v>90601500</v>
      </c>
      <c r="M1110">
        <v>143.342758</v>
      </c>
      <c r="N1110" s="20">
        <f t="shared" si="71"/>
        <v>2.3199360634766113E-2</v>
      </c>
    </row>
    <row r="1111" spans="1:14" x14ac:dyDescent="0.2">
      <c r="A1111" s="1">
        <v>44708</v>
      </c>
      <c r="B1111">
        <v>145.38999899999999</v>
      </c>
      <c r="C1111">
        <v>149.679993</v>
      </c>
      <c r="D1111">
        <v>145.259995</v>
      </c>
      <c r="E1111">
        <v>149.63999899999999</v>
      </c>
      <c r="F1111">
        <v>149.18495200000001</v>
      </c>
      <c r="G1111">
        <v>90978500</v>
      </c>
      <c r="H1111">
        <f t="shared" si="68"/>
        <v>90978.5</v>
      </c>
      <c r="I1111">
        <f t="shared" si="70"/>
        <v>5.8228401326358557E-2</v>
      </c>
      <c r="K1111" s="19">
        <f t="shared" si="69"/>
        <v>44708</v>
      </c>
      <c r="L1111">
        <v>90978500</v>
      </c>
      <c r="M1111">
        <v>149.18495200000001</v>
      </c>
      <c r="N1111" s="20">
        <f t="shared" si="71"/>
        <v>4.0756813120618247E-2</v>
      </c>
    </row>
    <row r="1112" spans="1:14" x14ac:dyDescent="0.2">
      <c r="A1112" s="1">
        <v>44712</v>
      </c>
      <c r="B1112">
        <v>149.070007</v>
      </c>
      <c r="C1112">
        <v>150.66000399999999</v>
      </c>
      <c r="D1112">
        <v>146.83999600000001</v>
      </c>
      <c r="E1112">
        <v>148.83999600000001</v>
      </c>
      <c r="F1112">
        <v>148.38739000000001</v>
      </c>
      <c r="G1112">
        <v>103718400</v>
      </c>
      <c r="H1112">
        <f t="shared" si="68"/>
        <v>103718.39999999999</v>
      </c>
      <c r="I1112">
        <f t="shared" si="70"/>
        <v>2.5311287057647035E-2</v>
      </c>
      <c r="K1112" s="19">
        <f t="shared" si="69"/>
        <v>44712</v>
      </c>
      <c r="L1112">
        <v>103718400</v>
      </c>
      <c r="M1112">
        <v>148.38739000000001</v>
      </c>
      <c r="N1112" s="20">
        <f t="shared" si="71"/>
        <v>-5.3461290117249836E-3</v>
      </c>
    </row>
    <row r="1113" spans="1:14" x14ac:dyDescent="0.2">
      <c r="A1113" s="1">
        <v>44713</v>
      </c>
      <c r="B1113">
        <v>149.89999399999999</v>
      </c>
      <c r="C1113">
        <v>151.740005</v>
      </c>
      <c r="D1113">
        <v>147.679993</v>
      </c>
      <c r="E1113">
        <v>148.71000699999999</v>
      </c>
      <c r="F1113">
        <v>148.25778199999999</v>
      </c>
      <c r="G1113">
        <v>74286600</v>
      </c>
      <c r="H1113">
        <f t="shared" si="68"/>
        <v>74286.600000000006</v>
      </c>
      <c r="I1113">
        <f t="shared" si="70"/>
        <v>5.5677665595064239E-3</v>
      </c>
      <c r="K1113" s="19">
        <f t="shared" si="69"/>
        <v>44713</v>
      </c>
      <c r="L1113">
        <v>74286600</v>
      </c>
      <c r="M1113">
        <v>148.25778199999999</v>
      </c>
      <c r="N1113" s="20">
        <f t="shared" si="71"/>
        <v>-8.7344349139114057E-4</v>
      </c>
    </row>
    <row r="1114" spans="1:14" x14ac:dyDescent="0.2">
      <c r="A1114" s="1">
        <v>44714</v>
      </c>
      <c r="B1114">
        <v>147.83000200000001</v>
      </c>
      <c r="C1114">
        <v>151.270004</v>
      </c>
      <c r="D1114">
        <v>146.86000100000001</v>
      </c>
      <c r="E1114">
        <v>151.21000699999999</v>
      </c>
      <c r="F1114">
        <v>150.75018299999999</v>
      </c>
      <c r="G1114">
        <v>72348100</v>
      </c>
      <c r="H1114">
        <f t="shared" si="68"/>
        <v>72348.100000000006</v>
      </c>
      <c r="I1114">
        <f t="shared" si="70"/>
        <v>-1.3809153321246865E-2</v>
      </c>
      <c r="K1114" s="19">
        <f t="shared" si="69"/>
        <v>44714</v>
      </c>
      <c r="L1114">
        <v>72348100</v>
      </c>
      <c r="M1114">
        <v>150.75018299999999</v>
      </c>
      <c r="N1114" s="20">
        <f t="shared" si="71"/>
        <v>1.6811265934087702E-2</v>
      </c>
    </row>
    <row r="1115" spans="1:14" x14ac:dyDescent="0.2">
      <c r="A1115" s="1">
        <v>44715</v>
      </c>
      <c r="B1115">
        <v>146.89999399999999</v>
      </c>
      <c r="C1115">
        <v>147.970001</v>
      </c>
      <c r="D1115">
        <v>144.46000699999999</v>
      </c>
      <c r="E1115">
        <v>145.38000500000001</v>
      </c>
      <c r="F1115">
        <v>144.93791200000001</v>
      </c>
      <c r="G1115">
        <v>88570300</v>
      </c>
      <c r="H1115">
        <f t="shared" si="68"/>
        <v>88570.3</v>
      </c>
      <c r="I1115">
        <f t="shared" si="70"/>
        <v>-6.2910639749569576E-3</v>
      </c>
      <c r="K1115" s="19">
        <f t="shared" si="69"/>
        <v>44715</v>
      </c>
      <c r="L1115">
        <v>88570300</v>
      </c>
      <c r="M1115">
        <v>144.93791200000001</v>
      </c>
      <c r="N1115" s="20">
        <f t="shared" si="71"/>
        <v>-3.8555648055166751E-2</v>
      </c>
    </row>
    <row r="1116" spans="1:14" x14ac:dyDescent="0.2">
      <c r="A1116" s="1">
        <v>44718</v>
      </c>
      <c r="B1116">
        <v>147.029999</v>
      </c>
      <c r="C1116">
        <v>148.570007</v>
      </c>
      <c r="D1116">
        <v>144.89999399999999</v>
      </c>
      <c r="E1116">
        <v>146.13999899999999</v>
      </c>
      <c r="F1116">
        <v>145.69560200000001</v>
      </c>
      <c r="G1116">
        <v>71598400</v>
      </c>
      <c r="H1116">
        <f t="shared" si="68"/>
        <v>71598.399999999994</v>
      </c>
      <c r="I1116">
        <f t="shared" si="70"/>
        <v>8.8498982511878968E-4</v>
      </c>
      <c r="K1116" s="19">
        <f t="shared" si="69"/>
        <v>44718</v>
      </c>
      <c r="L1116">
        <v>71598400</v>
      </c>
      <c r="M1116">
        <v>145.69560200000001</v>
      </c>
      <c r="N1116" s="20">
        <f t="shared" si="71"/>
        <v>5.2276867352690753E-3</v>
      </c>
    </row>
    <row r="1117" spans="1:14" x14ac:dyDescent="0.2">
      <c r="A1117" s="1">
        <v>44719</v>
      </c>
      <c r="B1117">
        <v>144.35000600000001</v>
      </c>
      <c r="C1117">
        <v>149</v>
      </c>
      <c r="D1117">
        <v>144.10000600000001</v>
      </c>
      <c r="E1117">
        <v>148.71000699999999</v>
      </c>
      <c r="F1117">
        <v>148.25778199999999</v>
      </c>
      <c r="G1117">
        <v>67808200</v>
      </c>
      <c r="H1117">
        <f t="shared" si="68"/>
        <v>67808.2</v>
      </c>
      <c r="I1117">
        <f t="shared" si="70"/>
        <v>-1.8227525118870443E-2</v>
      </c>
      <c r="K1117" s="19">
        <f t="shared" si="69"/>
        <v>44719</v>
      </c>
      <c r="L1117">
        <v>67808200</v>
      </c>
      <c r="M1117">
        <v>148.25778199999999</v>
      </c>
      <c r="N1117" s="20">
        <f t="shared" si="71"/>
        <v>1.7585843119684447E-2</v>
      </c>
    </row>
    <row r="1118" spans="1:14" x14ac:dyDescent="0.2">
      <c r="A1118" s="1">
        <v>44720</v>
      </c>
      <c r="B1118">
        <v>148.58000200000001</v>
      </c>
      <c r="C1118">
        <v>149.86999499999999</v>
      </c>
      <c r="D1118">
        <v>147.46000699999999</v>
      </c>
      <c r="E1118">
        <v>147.96000699999999</v>
      </c>
      <c r="F1118">
        <v>147.51007100000001</v>
      </c>
      <c r="G1118">
        <v>53950200</v>
      </c>
      <c r="H1118">
        <f t="shared" si="68"/>
        <v>53950.2</v>
      </c>
      <c r="I1118">
        <f t="shared" si="70"/>
        <v>2.9303746617094006E-2</v>
      </c>
      <c r="K1118" s="19">
        <f t="shared" si="69"/>
        <v>44720</v>
      </c>
      <c r="L1118">
        <v>53950200</v>
      </c>
      <c r="M1118">
        <v>147.51007100000001</v>
      </c>
      <c r="N1118" s="20">
        <f t="shared" si="71"/>
        <v>-5.0433170516471183E-3</v>
      </c>
    </row>
    <row r="1119" spans="1:14" x14ac:dyDescent="0.2">
      <c r="A1119" s="1">
        <v>44721</v>
      </c>
      <c r="B1119">
        <v>147.08000200000001</v>
      </c>
      <c r="C1119">
        <v>147.949997</v>
      </c>
      <c r="D1119">
        <v>142.529999</v>
      </c>
      <c r="E1119">
        <v>142.63999899999999</v>
      </c>
      <c r="F1119">
        <v>142.20623800000001</v>
      </c>
      <c r="G1119">
        <v>69473000</v>
      </c>
      <c r="H1119">
        <f t="shared" si="68"/>
        <v>69473</v>
      </c>
      <c r="I1119">
        <f t="shared" si="70"/>
        <v>-1.0095571273447687E-2</v>
      </c>
      <c r="K1119" s="19">
        <f t="shared" si="69"/>
        <v>44721</v>
      </c>
      <c r="L1119">
        <v>69473000</v>
      </c>
      <c r="M1119">
        <v>142.20623800000001</v>
      </c>
      <c r="N1119" s="20">
        <f t="shared" si="71"/>
        <v>-3.5955734846063472E-2</v>
      </c>
    </row>
    <row r="1120" spans="1:14" x14ac:dyDescent="0.2">
      <c r="A1120" s="1">
        <v>44722</v>
      </c>
      <c r="B1120">
        <v>140.279999</v>
      </c>
      <c r="C1120">
        <v>140.759995</v>
      </c>
      <c r="D1120">
        <v>137.05999800000001</v>
      </c>
      <c r="E1120">
        <v>137.13000500000001</v>
      </c>
      <c r="F1120">
        <v>136.712997</v>
      </c>
      <c r="G1120">
        <v>91437900</v>
      </c>
      <c r="H1120">
        <f t="shared" si="68"/>
        <v>91437.9</v>
      </c>
      <c r="I1120">
        <f t="shared" si="70"/>
        <v>-4.6233362167074236E-2</v>
      </c>
      <c r="K1120" s="19">
        <f t="shared" si="69"/>
        <v>44722</v>
      </c>
      <c r="L1120">
        <v>91437900</v>
      </c>
      <c r="M1120">
        <v>136.712997</v>
      </c>
      <c r="N1120" s="20">
        <f t="shared" si="71"/>
        <v>-3.8628692223754708E-2</v>
      </c>
    </row>
    <row r="1121" spans="1:14" x14ac:dyDescent="0.2">
      <c r="A1121" s="1">
        <v>44725</v>
      </c>
      <c r="B1121">
        <v>132.86999499999999</v>
      </c>
      <c r="C1121">
        <v>135.199997</v>
      </c>
      <c r="D1121">
        <v>131.44000199999999</v>
      </c>
      <c r="E1121">
        <v>131.88000500000001</v>
      </c>
      <c r="F1121">
        <v>131.47895800000001</v>
      </c>
      <c r="G1121">
        <v>122207100</v>
      </c>
      <c r="H1121">
        <f t="shared" si="68"/>
        <v>122207.1</v>
      </c>
      <c r="I1121">
        <f t="shared" si="70"/>
        <v>-5.2822954468370181E-2</v>
      </c>
      <c r="K1121" s="19">
        <f t="shared" si="69"/>
        <v>44725</v>
      </c>
      <c r="L1121">
        <v>122207100</v>
      </c>
      <c r="M1121">
        <v>131.47895800000001</v>
      </c>
      <c r="N1121" s="20">
        <f t="shared" si="71"/>
        <v>-3.8284867677942834E-2</v>
      </c>
    </row>
    <row r="1122" spans="1:14" x14ac:dyDescent="0.2">
      <c r="A1122" s="1">
        <v>44726</v>
      </c>
      <c r="B1122">
        <v>133.13000500000001</v>
      </c>
      <c r="C1122">
        <v>133.88999899999999</v>
      </c>
      <c r="D1122">
        <v>131.479996</v>
      </c>
      <c r="E1122">
        <v>132.759995</v>
      </c>
      <c r="F1122">
        <v>132.35627700000001</v>
      </c>
      <c r="G1122">
        <v>84784300</v>
      </c>
      <c r="H1122">
        <f t="shared" si="68"/>
        <v>84784.3</v>
      </c>
      <c r="I1122">
        <f t="shared" si="70"/>
        <v>1.9568752147542607E-3</v>
      </c>
      <c r="K1122" s="19">
        <f t="shared" si="69"/>
        <v>44726</v>
      </c>
      <c r="L1122">
        <v>84784300</v>
      </c>
      <c r="M1122">
        <v>132.35627700000001</v>
      </c>
      <c r="N1122" s="20">
        <f t="shared" si="71"/>
        <v>6.6726951091291729E-3</v>
      </c>
    </row>
    <row r="1123" spans="1:14" x14ac:dyDescent="0.2">
      <c r="A1123" s="1">
        <v>44727</v>
      </c>
      <c r="B1123">
        <v>134.28999300000001</v>
      </c>
      <c r="C1123">
        <v>137.33999600000001</v>
      </c>
      <c r="D1123">
        <v>132.16000399999999</v>
      </c>
      <c r="E1123">
        <v>135.429993</v>
      </c>
      <c r="F1123">
        <v>135.018158</v>
      </c>
      <c r="G1123">
        <v>91533000</v>
      </c>
      <c r="H1123">
        <f t="shared" si="68"/>
        <v>91533</v>
      </c>
      <c r="I1123">
        <f t="shared" si="70"/>
        <v>8.713197299136272E-3</v>
      </c>
      <c r="K1123" s="19">
        <f t="shared" si="69"/>
        <v>44727</v>
      </c>
      <c r="L1123">
        <v>91533000</v>
      </c>
      <c r="M1123">
        <v>135.018158</v>
      </c>
      <c r="N1123" s="20">
        <f t="shared" si="71"/>
        <v>2.0111482887963023E-2</v>
      </c>
    </row>
    <row r="1124" spans="1:14" x14ac:dyDescent="0.2">
      <c r="A1124" s="1">
        <v>44728</v>
      </c>
      <c r="B1124">
        <v>132.08000200000001</v>
      </c>
      <c r="C1124">
        <v>132.38999899999999</v>
      </c>
      <c r="D1124">
        <v>129.03999300000001</v>
      </c>
      <c r="E1124">
        <v>130.05999800000001</v>
      </c>
      <c r="F1124">
        <v>129.66449</v>
      </c>
      <c r="G1124">
        <v>108123900</v>
      </c>
      <c r="H1124">
        <f t="shared" si="68"/>
        <v>108123.9</v>
      </c>
      <c r="I1124">
        <f t="shared" si="70"/>
        <v>-1.6456855426301216E-2</v>
      </c>
      <c r="K1124" s="19">
        <f t="shared" si="69"/>
        <v>44728</v>
      </c>
      <c r="L1124">
        <v>108123900</v>
      </c>
      <c r="M1124">
        <v>129.66449</v>
      </c>
      <c r="N1124" s="20">
        <f t="shared" si="71"/>
        <v>-3.9651466730867405E-2</v>
      </c>
    </row>
    <row r="1125" spans="1:14" x14ac:dyDescent="0.2">
      <c r="A1125" s="1">
        <v>44729</v>
      </c>
      <c r="B1125">
        <v>130.070007</v>
      </c>
      <c r="C1125">
        <v>133.08000200000001</v>
      </c>
      <c r="D1125">
        <v>129.80999800000001</v>
      </c>
      <c r="E1125">
        <v>131.55999800000001</v>
      </c>
      <c r="F1125">
        <v>131.15992700000001</v>
      </c>
      <c r="G1125">
        <v>134520300</v>
      </c>
      <c r="H1125">
        <f t="shared" si="68"/>
        <v>134520.29999999999</v>
      </c>
      <c r="I1125">
        <f t="shared" si="70"/>
        <v>-1.5218011580587373E-2</v>
      </c>
      <c r="K1125" s="19">
        <f t="shared" si="69"/>
        <v>44729</v>
      </c>
      <c r="L1125">
        <v>134520300</v>
      </c>
      <c r="M1125">
        <v>131.15992700000001</v>
      </c>
      <c r="N1125" s="20">
        <f t="shared" si="71"/>
        <v>1.1533126764313111E-2</v>
      </c>
    </row>
    <row r="1126" spans="1:14" x14ac:dyDescent="0.2">
      <c r="A1126" s="1">
        <v>44733</v>
      </c>
      <c r="B1126">
        <v>133.41999799999999</v>
      </c>
      <c r="C1126">
        <v>137.05999800000001</v>
      </c>
      <c r="D1126">
        <v>133.320007</v>
      </c>
      <c r="E1126">
        <v>135.86999499999999</v>
      </c>
      <c r="F1126">
        <v>135.45683299999999</v>
      </c>
      <c r="G1126">
        <v>81000500</v>
      </c>
      <c r="H1126">
        <f t="shared" si="68"/>
        <v>81000.5</v>
      </c>
      <c r="I1126">
        <f t="shared" si="70"/>
        <v>2.5755291917528601E-2</v>
      </c>
      <c r="K1126" s="19">
        <f t="shared" si="69"/>
        <v>44733</v>
      </c>
      <c r="L1126">
        <v>81000500</v>
      </c>
      <c r="M1126">
        <v>135.45683299999999</v>
      </c>
      <c r="N1126" s="20">
        <f t="shared" si="71"/>
        <v>3.276081420813827E-2</v>
      </c>
    </row>
    <row r="1127" spans="1:14" x14ac:dyDescent="0.2">
      <c r="A1127" s="1">
        <v>44734</v>
      </c>
      <c r="B1127">
        <v>134.78999300000001</v>
      </c>
      <c r="C1127">
        <v>137.759995</v>
      </c>
      <c r="D1127">
        <v>133.91000399999999</v>
      </c>
      <c r="E1127">
        <v>135.35000600000001</v>
      </c>
      <c r="F1127">
        <v>134.93841599999999</v>
      </c>
      <c r="G1127">
        <v>73409200</v>
      </c>
      <c r="H1127">
        <f t="shared" si="68"/>
        <v>73409.2</v>
      </c>
      <c r="I1127">
        <f t="shared" si="70"/>
        <v>1.026828826665113E-2</v>
      </c>
      <c r="K1127" s="19">
        <f t="shared" si="69"/>
        <v>44734</v>
      </c>
      <c r="L1127">
        <v>73409200</v>
      </c>
      <c r="M1127">
        <v>134.93841599999999</v>
      </c>
      <c r="N1127" s="20">
        <f t="shared" si="71"/>
        <v>-3.8271749642928643E-3</v>
      </c>
    </row>
    <row r="1128" spans="1:14" x14ac:dyDescent="0.2">
      <c r="A1128" s="1">
        <v>44735</v>
      </c>
      <c r="B1128">
        <v>136.820007</v>
      </c>
      <c r="C1128">
        <v>138.58999600000001</v>
      </c>
      <c r="D1128">
        <v>135.63000500000001</v>
      </c>
      <c r="E1128">
        <v>138.270004</v>
      </c>
      <c r="F1128">
        <v>137.84953300000001</v>
      </c>
      <c r="G1128">
        <v>72433800</v>
      </c>
      <c r="H1128">
        <f t="shared" si="68"/>
        <v>72433.8</v>
      </c>
      <c r="I1128">
        <f t="shared" si="70"/>
        <v>1.5060569073551284E-2</v>
      </c>
      <c r="K1128" s="19">
        <f t="shared" si="69"/>
        <v>44735</v>
      </c>
      <c r="L1128">
        <v>72433800</v>
      </c>
      <c r="M1128">
        <v>137.84953300000001</v>
      </c>
      <c r="N1128" s="20">
        <f t="shared" si="71"/>
        <v>2.157367105895195E-2</v>
      </c>
    </row>
    <row r="1129" spans="1:14" x14ac:dyDescent="0.2">
      <c r="A1129" s="1">
        <v>44736</v>
      </c>
      <c r="B1129">
        <v>139.89999399999999</v>
      </c>
      <c r="C1129">
        <v>141.91000399999999</v>
      </c>
      <c r="D1129">
        <v>139.770004</v>
      </c>
      <c r="E1129">
        <v>141.66000399999999</v>
      </c>
      <c r="F1129">
        <v>141.229218</v>
      </c>
      <c r="G1129">
        <v>89116800</v>
      </c>
      <c r="H1129">
        <f t="shared" si="68"/>
        <v>89116.800000000003</v>
      </c>
      <c r="I1129">
        <f t="shared" si="70"/>
        <v>2.2511232586035376E-2</v>
      </c>
      <c r="K1129" s="19">
        <f t="shared" si="69"/>
        <v>44736</v>
      </c>
      <c r="L1129">
        <v>89116800</v>
      </c>
      <c r="M1129">
        <v>141.229218</v>
      </c>
      <c r="N1129" s="20">
        <f t="shared" si="71"/>
        <v>2.4517203115951031E-2</v>
      </c>
    </row>
    <row r="1130" spans="1:14" x14ac:dyDescent="0.2">
      <c r="A1130" s="1">
        <v>44739</v>
      </c>
      <c r="B1130">
        <v>142.699997</v>
      </c>
      <c r="C1130">
        <v>143.490005</v>
      </c>
      <c r="D1130">
        <v>140.970001</v>
      </c>
      <c r="E1130">
        <v>141.66000399999999</v>
      </c>
      <c r="F1130">
        <v>141.229218</v>
      </c>
      <c r="G1130">
        <v>70207900</v>
      </c>
      <c r="H1130">
        <f t="shared" si="68"/>
        <v>70207.899999999994</v>
      </c>
      <c r="I1130">
        <f t="shared" si="70"/>
        <v>2.0014318227919322E-2</v>
      </c>
      <c r="K1130" s="19">
        <f t="shared" si="69"/>
        <v>44739</v>
      </c>
      <c r="L1130">
        <v>70207900</v>
      </c>
      <c r="M1130">
        <v>141.229218</v>
      </c>
      <c r="N1130" s="20">
        <f t="shared" si="71"/>
        <v>0</v>
      </c>
    </row>
    <row r="1131" spans="1:14" x14ac:dyDescent="0.2">
      <c r="A1131" s="1">
        <v>44740</v>
      </c>
      <c r="B1131">
        <v>142.13000500000001</v>
      </c>
      <c r="C1131">
        <v>143.41999799999999</v>
      </c>
      <c r="D1131">
        <v>137.320007</v>
      </c>
      <c r="E1131">
        <v>137.44000199999999</v>
      </c>
      <c r="F1131">
        <v>137.022064</v>
      </c>
      <c r="G1131">
        <v>67083400</v>
      </c>
      <c r="H1131">
        <f t="shared" si="68"/>
        <v>67083.399999999994</v>
      </c>
      <c r="I1131">
        <f t="shared" si="70"/>
        <v>-3.9943378555220644E-3</v>
      </c>
      <c r="K1131" s="19">
        <f t="shared" si="69"/>
        <v>44740</v>
      </c>
      <c r="L1131">
        <v>67083400</v>
      </c>
      <c r="M1131">
        <v>137.022064</v>
      </c>
      <c r="N1131" s="20">
        <f t="shared" si="71"/>
        <v>-2.9789543973825605E-2</v>
      </c>
    </row>
    <row r="1132" spans="1:14" x14ac:dyDescent="0.2">
      <c r="A1132" s="1">
        <v>44741</v>
      </c>
      <c r="B1132">
        <v>137.46000699999999</v>
      </c>
      <c r="C1132">
        <v>140.66999799999999</v>
      </c>
      <c r="D1132">
        <v>136.66999799999999</v>
      </c>
      <c r="E1132">
        <v>139.229996</v>
      </c>
      <c r="F1132">
        <v>138.80661000000001</v>
      </c>
      <c r="G1132">
        <v>66242400</v>
      </c>
      <c r="H1132">
        <f t="shared" si="68"/>
        <v>66242.399999999994</v>
      </c>
      <c r="I1132">
        <f t="shared" si="70"/>
        <v>-3.2857228141236053E-2</v>
      </c>
      <c r="K1132" s="19">
        <f t="shared" si="69"/>
        <v>44741</v>
      </c>
      <c r="L1132">
        <v>66242400</v>
      </c>
      <c r="M1132">
        <v>138.80661000000001</v>
      </c>
      <c r="N1132" s="20">
        <f t="shared" si="71"/>
        <v>1.3023785716729576E-2</v>
      </c>
    </row>
    <row r="1133" spans="1:14" x14ac:dyDescent="0.2">
      <c r="A1133" s="1">
        <v>44742</v>
      </c>
      <c r="B1133">
        <v>137.25</v>
      </c>
      <c r="C1133">
        <v>138.36999499999999</v>
      </c>
      <c r="D1133">
        <v>133.770004</v>
      </c>
      <c r="E1133">
        <v>136.720001</v>
      </c>
      <c r="F1133">
        <v>136.30424500000001</v>
      </c>
      <c r="G1133">
        <v>98964500</v>
      </c>
      <c r="H1133">
        <f t="shared" si="68"/>
        <v>98964.5</v>
      </c>
      <c r="I1133">
        <f t="shared" si="70"/>
        <v>-1.52776800018634E-3</v>
      </c>
      <c r="K1133" s="19">
        <f t="shared" si="69"/>
        <v>44742</v>
      </c>
      <c r="L1133">
        <v>98964500</v>
      </c>
      <c r="M1133">
        <v>136.30424500000001</v>
      </c>
      <c r="N1133" s="20">
        <f t="shared" si="71"/>
        <v>-1.8027707758297658E-2</v>
      </c>
    </row>
    <row r="1134" spans="1:14" x14ac:dyDescent="0.2">
      <c r="A1134" s="1">
        <v>44743</v>
      </c>
      <c r="B1134">
        <v>136.03999300000001</v>
      </c>
      <c r="C1134">
        <v>139.03999300000001</v>
      </c>
      <c r="D1134">
        <v>135.66000399999999</v>
      </c>
      <c r="E1134">
        <v>138.929993</v>
      </c>
      <c r="F1134">
        <v>138.507507</v>
      </c>
      <c r="G1134">
        <v>71051600</v>
      </c>
      <c r="H1134">
        <f t="shared" si="68"/>
        <v>71051.600000000006</v>
      </c>
      <c r="I1134">
        <f t="shared" si="70"/>
        <v>-8.8160801457194196E-3</v>
      </c>
      <c r="K1134" s="19">
        <f t="shared" si="69"/>
        <v>44743</v>
      </c>
      <c r="L1134">
        <v>71051600</v>
      </c>
      <c r="M1134">
        <v>138.507507</v>
      </c>
      <c r="N1134" s="20">
        <f t="shared" si="71"/>
        <v>1.6164294809747085E-2</v>
      </c>
    </row>
    <row r="1135" spans="1:14" x14ac:dyDescent="0.2">
      <c r="A1135" s="1">
        <v>44747</v>
      </c>
      <c r="B1135">
        <v>137.770004</v>
      </c>
      <c r="C1135">
        <v>141.61000100000001</v>
      </c>
      <c r="D1135">
        <v>136.929993</v>
      </c>
      <c r="E1135">
        <v>141.55999800000001</v>
      </c>
      <c r="F1135">
        <v>141.12951699999999</v>
      </c>
      <c r="G1135">
        <v>73353800</v>
      </c>
      <c r="H1135">
        <f t="shared" si="68"/>
        <v>73353.8</v>
      </c>
      <c r="I1135">
        <f t="shared" si="70"/>
        <v>1.2716929498812826E-2</v>
      </c>
      <c r="K1135" s="19">
        <f t="shared" si="69"/>
        <v>44747</v>
      </c>
      <c r="L1135">
        <v>73353800</v>
      </c>
      <c r="M1135">
        <v>141.12951699999999</v>
      </c>
      <c r="N1135" s="20">
        <f t="shared" si="71"/>
        <v>1.8930454072788913E-2</v>
      </c>
    </row>
    <row r="1136" spans="1:14" x14ac:dyDescent="0.2">
      <c r="A1136" s="1">
        <v>44748</v>
      </c>
      <c r="B1136">
        <v>141.35000600000001</v>
      </c>
      <c r="C1136">
        <v>144.11999499999999</v>
      </c>
      <c r="D1136">
        <v>141.08000200000001</v>
      </c>
      <c r="E1136">
        <v>142.91999799999999</v>
      </c>
      <c r="F1136">
        <v>142.48539700000001</v>
      </c>
      <c r="G1136">
        <v>74064300</v>
      </c>
      <c r="H1136">
        <f t="shared" si="68"/>
        <v>74064.3</v>
      </c>
      <c r="I1136">
        <f t="shared" si="70"/>
        <v>2.5985351644469776E-2</v>
      </c>
      <c r="K1136" s="19">
        <f t="shared" si="69"/>
        <v>44748</v>
      </c>
      <c r="L1136">
        <v>74064300</v>
      </c>
      <c r="M1136">
        <v>142.48539700000001</v>
      </c>
      <c r="N1136" s="20">
        <f t="shared" si="71"/>
        <v>9.60734528695378E-3</v>
      </c>
    </row>
    <row r="1137" spans="1:14" x14ac:dyDescent="0.2">
      <c r="A1137" s="1">
        <v>44749</v>
      </c>
      <c r="B1137">
        <v>143.28999300000001</v>
      </c>
      <c r="C1137">
        <v>146.550003</v>
      </c>
      <c r="D1137">
        <v>143.279999</v>
      </c>
      <c r="E1137">
        <v>146.35000600000001</v>
      </c>
      <c r="F1137">
        <v>145.904968</v>
      </c>
      <c r="G1137">
        <v>66253700</v>
      </c>
      <c r="H1137">
        <f t="shared" si="68"/>
        <v>66253.7</v>
      </c>
      <c r="I1137">
        <f t="shared" si="70"/>
        <v>1.3724704051303698E-2</v>
      </c>
      <c r="K1137" s="19">
        <f t="shared" si="69"/>
        <v>44749</v>
      </c>
      <c r="L1137">
        <v>66253700</v>
      </c>
      <c r="M1137">
        <v>145.904968</v>
      </c>
      <c r="N1137" s="20">
        <f t="shared" si="71"/>
        <v>2.3999448869837452E-2</v>
      </c>
    </row>
    <row r="1138" spans="1:14" x14ac:dyDescent="0.2">
      <c r="A1138" s="1">
        <v>44750</v>
      </c>
      <c r="B1138">
        <v>145.259995</v>
      </c>
      <c r="C1138">
        <v>147.550003</v>
      </c>
      <c r="D1138">
        <v>145</v>
      </c>
      <c r="E1138">
        <v>147.03999300000001</v>
      </c>
      <c r="F1138">
        <v>146.59285</v>
      </c>
      <c r="G1138">
        <v>64547800</v>
      </c>
      <c r="H1138">
        <f t="shared" si="68"/>
        <v>64547.8</v>
      </c>
      <c r="I1138">
        <f t="shared" si="70"/>
        <v>1.374835715150041E-2</v>
      </c>
      <c r="K1138" s="19">
        <f t="shared" si="69"/>
        <v>44750</v>
      </c>
      <c r="L1138">
        <v>64547800</v>
      </c>
      <c r="M1138">
        <v>146.59285</v>
      </c>
      <c r="N1138" s="20">
        <f t="shared" si="71"/>
        <v>4.7145892934913761E-3</v>
      </c>
    </row>
    <row r="1139" spans="1:14" x14ac:dyDescent="0.2">
      <c r="A1139" s="1">
        <v>44753</v>
      </c>
      <c r="B1139">
        <v>145.66999799999999</v>
      </c>
      <c r="C1139">
        <v>146.63999899999999</v>
      </c>
      <c r="D1139">
        <v>143.779999</v>
      </c>
      <c r="E1139">
        <v>144.86999499999999</v>
      </c>
      <c r="F1139">
        <v>144.42944299999999</v>
      </c>
      <c r="G1139">
        <v>63141600</v>
      </c>
      <c r="H1139">
        <f t="shared" si="68"/>
        <v>63141.599999999999</v>
      </c>
      <c r="I1139">
        <f t="shared" si="70"/>
        <v>2.8225458771356077E-3</v>
      </c>
      <c r="K1139" s="19">
        <f t="shared" si="69"/>
        <v>44753</v>
      </c>
      <c r="L1139">
        <v>63141600</v>
      </c>
      <c r="M1139">
        <v>144.42944299999999</v>
      </c>
      <c r="N1139" s="20">
        <f t="shared" si="71"/>
        <v>-1.475792987175027E-2</v>
      </c>
    </row>
    <row r="1140" spans="1:14" x14ac:dyDescent="0.2">
      <c r="A1140" s="1">
        <v>44754</v>
      </c>
      <c r="B1140">
        <v>145.759995</v>
      </c>
      <c r="C1140">
        <v>148.449997</v>
      </c>
      <c r="D1140">
        <v>145.050003</v>
      </c>
      <c r="E1140">
        <v>145.86000100000001</v>
      </c>
      <c r="F1140">
        <v>145.41644299999999</v>
      </c>
      <c r="G1140">
        <v>77588800</v>
      </c>
      <c r="H1140">
        <f t="shared" si="68"/>
        <v>77588.800000000003</v>
      </c>
      <c r="I1140">
        <f t="shared" si="70"/>
        <v>6.1781424614292218E-4</v>
      </c>
      <c r="K1140" s="19">
        <f t="shared" si="69"/>
        <v>44754</v>
      </c>
      <c r="L1140">
        <v>77588800</v>
      </c>
      <c r="M1140">
        <v>145.41644299999999</v>
      </c>
      <c r="N1140" s="20">
        <f t="shared" si="71"/>
        <v>6.8337866538749643E-3</v>
      </c>
    </row>
    <row r="1141" spans="1:14" x14ac:dyDescent="0.2">
      <c r="A1141" s="1">
        <v>44755</v>
      </c>
      <c r="B1141">
        <v>142.990005</v>
      </c>
      <c r="C1141">
        <v>146.449997</v>
      </c>
      <c r="D1141">
        <v>142.11999499999999</v>
      </c>
      <c r="E1141">
        <v>145.490005</v>
      </c>
      <c r="F1141">
        <v>145.04757699999999</v>
      </c>
      <c r="G1141">
        <v>71185600</v>
      </c>
      <c r="H1141">
        <f t="shared" si="68"/>
        <v>71185.600000000006</v>
      </c>
      <c r="I1141">
        <f t="shared" si="70"/>
        <v>-1.9003773977901185E-2</v>
      </c>
      <c r="K1141" s="19">
        <f t="shared" si="69"/>
        <v>44755</v>
      </c>
      <c r="L1141">
        <v>71185600</v>
      </c>
      <c r="M1141">
        <v>145.04757699999999</v>
      </c>
      <c r="N1141" s="20">
        <f t="shared" si="71"/>
        <v>-2.5366182282425729E-3</v>
      </c>
    </row>
    <row r="1142" spans="1:14" x14ac:dyDescent="0.2">
      <c r="A1142" s="1">
        <v>44756</v>
      </c>
      <c r="B1142">
        <v>144.08000200000001</v>
      </c>
      <c r="C1142">
        <v>148.949997</v>
      </c>
      <c r="D1142">
        <v>143.25</v>
      </c>
      <c r="E1142">
        <v>148.470001</v>
      </c>
      <c r="F1142">
        <v>148.01850899999999</v>
      </c>
      <c r="G1142">
        <v>78140700</v>
      </c>
      <c r="H1142">
        <f t="shared" si="68"/>
        <v>78140.7</v>
      </c>
      <c r="I1142">
        <f t="shared" si="70"/>
        <v>7.6228894460141534E-3</v>
      </c>
      <c r="K1142" s="19">
        <f t="shared" si="69"/>
        <v>44756</v>
      </c>
      <c r="L1142">
        <v>78140700</v>
      </c>
      <c r="M1142">
        <v>148.01850899999999</v>
      </c>
      <c r="N1142" s="20">
        <f t="shared" si="71"/>
        <v>2.048246555680144E-2</v>
      </c>
    </row>
    <row r="1143" spans="1:14" x14ac:dyDescent="0.2">
      <c r="A1143" s="1">
        <v>44757</v>
      </c>
      <c r="B1143">
        <v>149.779999</v>
      </c>
      <c r="C1143">
        <v>150.86000100000001</v>
      </c>
      <c r="D1143">
        <v>148.199997</v>
      </c>
      <c r="E1143">
        <v>150.16999799999999</v>
      </c>
      <c r="F1143">
        <v>149.713348</v>
      </c>
      <c r="G1143">
        <v>76259900</v>
      </c>
      <c r="H1143">
        <f t="shared" si="68"/>
        <v>76259.899999999994</v>
      </c>
      <c r="I1143">
        <f t="shared" si="70"/>
        <v>3.9561333431963691E-2</v>
      </c>
      <c r="K1143" s="19">
        <f t="shared" si="69"/>
        <v>44757</v>
      </c>
      <c r="L1143">
        <v>76259900</v>
      </c>
      <c r="M1143">
        <v>149.713348</v>
      </c>
      <c r="N1143" s="20">
        <f t="shared" si="71"/>
        <v>1.1450182895708007E-2</v>
      </c>
    </row>
    <row r="1144" spans="1:14" x14ac:dyDescent="0.2">
      <c r="A1144" s="1">
        <v>44760</v>
      </c>
      <c r="B1144">
        <v>150.740005</v>
      </c>
      <c r="C1144">
        <v>151.570007</v>
      </c>
      <c r="D1144">
        <v>146.699997</v>
      </c>
      <c r="E1144">
        <v>147.070007</v>
      </c>
      <c r="F1144">
        <v>146.622772</v>
      </c>
      <c r="G1144">
        <v>81420900</v>
      </c>
      <c r="H1144">
        <f t="shared" si="68"/>
        <v>81420.899999999994</v>
      </c>
      <c r="I1144">
        <f t="shared" si="70"/>
        <v>6.4094405555443542E-3</v>
      </c>
      <c r="K1144" s="19">
        <f t="shared" si="69"/>
        <v>44760</v>
      </c>
      <c r="L1144">
        <v>81420900</v>
      </c>
      <c r="M1144">
        <v>146.622772</v>
      </c>
      <c r="N1144" s="20">
        <f t="shared" si="71"/>
        <v>-2.0643289601672648E-2</v>
      </c>
    </row>
    <row r="1145" spans="1:14" x14ac:dyDescent="0.2">
      <c r="A1145" s="1">
        <v>44761</v>
      </c>
      <c r="B1145">
        <v>147.91999799999999</v>
      </c>
      <c r="C1145">
        <v>151.229996</v>
      </c>
      <c r="D1145">
        <v>146.91000399999999</v>
      </c>
      <c r="E1145">
        <v>151</v>
      </c>
      <c r="F1145">
        <v>150.540817</v>
      </c>
      <c r="G1145">
        <v>82982400</v>
      </c>
      <c r="H1145">
        <f t="shared" si="68"/>
        <v>82982.399999999994</v>
      </c>
      <c r="I1145">
        <f t="shared" si="70"/>
        <v>-1.8707754454433009E-2</v>
      </c>
      <c r="K1145" s="19">
        <f t="shared" si="69"/>
        <v>44761</v>
      </c>
      <c r="L1145">
        <v>82982400</v>
      </c>
      <c r="M1145">
        <v>150.540817</v>
      </c>
      <c r="N1145" s="20">
        <f t="shared" si="71"/>
        <v>2.6721940572778193E-2</v>
      </c>
    </row>
    <row r="1146" spans="1:14" x14ac:dyDescent="0.2">
      <c r="A1146" s="1">
        <v>44762</v>
      </c>
      <c r="B1146">
        <v>151.11999499999999</v>
      </c>
      <c r="C1146">
        <v>153.720001</v>
      </c>
      <c r="D1146">
        <v>150.36999499999999</v>
      </c>
      <c r="E1146">
        <v>153.03999300000001</v>
      </c>
      <c r="F1146">
        <v>152.57461499999999</v>
      </c>
      <c r="G1146">
        <v>64823400</v>
      </c>
      <c r="H1146">
        <f t="shared" si="68"/>
        <v>64823.4</v>
      </c>
      <c r="I1146">
        <f t="shared" si="70"/>
        <v>2.1633295316837393E-2</v>
      </c>
      <c r="K1146" s="19">
        <f t="shared" si="69"/>
        <v>44762</v>
      </c>
      <c r="L1146">
        <v>64823400</v>
      </c>
      <c r="M1146">
        <v>152.57461499999999</v>
      </c>
      <c r="N1146" s="20">
        <f t="shared" si="71"/>
        <v>1.3509943950948467E-2</v>
      </c>
    </row>
    <row r="1147" spans="1:14" x14ac:dyDescent="0.2">
      <c r="A1147" s="1">
        <v>44763</v>
      </c>
      <c r="B1147">
        <v>154.5</v>
      </c>
      <c r="C1147">
        <v>155.570007</v>
      </c>
      <c r="D1147">
        <v>151.94000199999999</v>
      </c>
      <c r="E1147">
        <v>155.35000600000001</v>
      </c>
      <c r="F1147">
        <v>154.87759399999999</v>
      </c>
      <c r="G1147">
        <v>65086600</v>
      </c>
      <c r="H1147">
        <f t="shared" si="68"/>
        <v>65086.6</v>
      </c>
      <c r="I1147">
        <f t="shared" si="70"/>
        <v>2.2366365218580184E-2</v>
      </c>
      <c r="K1147" s="19">
        <f t="shared" si="69"/>
        <v>44763</v>
      </c>
      <c r="L1147">
        <v>65086600</v>
      </c>
      <c r="M1147">
        <v>154.87759399999999</v>
      </c>
      <c r="N1147" s="20">
        <f t="shared" si="71"/>
        <v>1.5094116409862765E-2</v>
      </c>
    </row>
    <row r="1148" spans="1:14" x14ac:dyDescent="0.2">
      <c r="A1148" s="1">
        <v>44764</v>
      </c>
      <c r="B1148">
        <v>155.38999899999999</v>
      </c>
      <c r="C1148">
        <v>156.279999</v>
      </c>
      <c r="D1148">
        <v>153.41000399999999</v>
      </c>
      <c r="E1148">
        <v>154.08999600000001</v>
      </c>
      <c r="F1148">
        <v>153.62141399999999</v>
      </c>
      <c r="G1148">
        <v>66675400</v>
      </c>
      <c r="H1148">
        <f t="shared" si="68"/>
        <v>66675.399999999994</v>
      </c>
      <c r="I1148">
        <f t="shared" si="70"/>
        <v>5.7605113268607696E-3</v>
      </c>
      <c r="K1148" s="19">
        <f t="shared" si="69"/>
        <v>44764</v>
      </c>
      <c r="L1148">
        <v>66675400</v>
      </c>
      <c r="M1148">
        <v>153.62141399999999</v>
      </c>
      <c r="N1148" s="20">
        <f t="shared" si="71"/>
        <v>-8.1107923202887611E-3</v>
      </c>
    </row>
    <row r="1149" spans="1:14" x14ac:dyDescent="0.2">
      <c r="A1149" s="1">
        <v>44767</v>
      </c>
      <c r="B1149">
        <v>154.009995</v>
      </c>
      <c r="C1149">
        <v>155.03999300000001</v>
      </c>
      <c r="D1149">
        <v>152.279999</v>
      </c>
      <c r="E1149">
        <v>152.949997</v>
      </c>
      <c r="F1149">
        <v>152.484894</v>
      </c>
      <c r="G1149">
        <v>53623900</v>
      </c>
      <c r="H1149">
        <f t="shared" si="68"/>
        <v>53623.9</v>
      </c>
      <c r="I1149">
        <f t="shared" si="70"/>
        <v>-8.8809061643663791E-3</v>
      </c>
      <c r="K1149" s="19">
        <f t="shared" si="69"/>
        <v>44767</v>
      </c>
      <c r="L1149">
        <v>53623900</v>
      </c>
      <c r="M1149">
        <v>152.484894</v>
      </c>
      <c r="N1149" s="20">
        <f t="shared" si="71"/>
        <v>-7.3981873386479201E-3</v>
      </c>
    </row>
    <row r="1150" spans="1:14" x14ac:dyDescent="0.2">
      <c r="A1150" s="1">
        <v>44768</v>
      </c>
      <c r="B1150">
        <v>152.259995</v>
      </c>
      <c r="C1150">
        <v>153.08999600000001</v>
      </c>
      <c r="D1150">
        <v>150.800003</v>
      </c>
      <c r="E1150">
        <v>151.60000600000001</v>
      </c>
      <c r="F1150">
        <v>151.13900799999999</v>
      </c>
      <c r="G1150">
        <v>55138700</v>
      </c>
      <c r="H1150">
        <f t="shared" si="68"/>
        <v>55138.7</v>
      </c>
      <c r="I1150">
        <f t="shared" si="70"/>
        <v>-1.13628988819849E-2</v>
      </c>
      <c r="K1150" s="19">
        <f t="shared" si="69"/>
        <v>44768</v>
      </c>
      <c r="L1150">
        <v>55138700</v>
      </c>
      <c r="M1150">
        <v>151.13900799999999</v>
      </c>
      <c r="N1150" s="20">
        <f t="shared" si="71"/>
        <v>-8.8263562684445795E-3</v>
      </c>
    </row>
    <row r="1151" spans="1:14" x14ac:dyDescent="0.2">
      <c r="A1151" s="1">
        <v>44769</v>
      </c>
      <c r="B1151">
        <v>152.58000200000001</v>
      </c>
      <c r="C1151">
        <v>157.33000200000001</v>
      </c>
      <c r="D1151">
        <v>152.16000399999999</v>
      </c>
      <c r="E1151">
        <v>156.78999300000001</v>
      </c>
      <c r="F1151">
        <v>156.31320199999999</v>
      </c>
      <c r="G1151">
        <v>78620700</v>
      </c>
      <c r="H1151">
        <f t="shared" si="68"/>
        <v>78620.7</v>
      </c>
      <c r="I1151">
        <f t="shared" si="70"/>
        <v>2.1017142421422249E-3</v>
      </c>
      <c r="K1151" s="19">
        <f t="shared" si="69"/>
        <v>44769</v>
      </c>
      <c r="L1151">
        <v>78620700</v>
      </c>
      <c r="M1151">
        <v>156.31320199999999</v>
      </c>
      <c r="N1151" s="20">
        <f t="shared" si="71"/>
        <v>3.4234669583116495E-2</v>
      </c>
    </row>
    <row r="1152" spans="1:14" x14ac:dyDescent="0.2">
      <c r="A1152" s="1">
        <v>44770</v>
      </c>
      <c r="B1152">
        <v>156.979996</v>
      </c>
      <c r="C1152">
        <v>157.63999899999999</v>
      </c>
      <c r="D1152">
        <v>154.41000399999999</v>
      </c>
      <c r="E1152">
        <v>157.35000600000001</v>
      </c>
      <c r="F1152">
        <v>156.871521</v>
      </c>
      <c r="G1152">
        <v>81378700</v>
      </c>
      <c r="H1152">
        <f t="shared" si="68"/>
        <v>81378.7</v>
      </c>
      <c r="I1152">
        <f t="shared" si="70"/>
        <v>2.8837291534443629E-2</v>
      </c>
      <c r="K1152" s="19">
        <f t="shared" si="69"/>
        <v>44770</v>
      </c>
      <c r="L1152">
        <v>81378700</v>
      </c>
      <c r="M1152">
        <v>156.871521</v>
      </c>
      <c r="N1152" s="20">
        <f t="shared" si="71"/>
        <v>3.5717968338976999E-3</v>
      </c>
    </row>
    <row r="1153" spans="1:14" x14ac:dyDescent="0.2">
      <c r="A1153" s="1">
        <v>44771</v>
      </c>
      <c r="B1153">
        <v>161.240005</v>
      </c>
      <c r="C1153">
        <v>163.63000500000001</v>
      </c>
      <c r="D1153">
        <v>159.5</v>
      </c>
      <c r="E1153">
        <v>162.509995</v>
      </c>
      <c r="F1153">
        <v>162.01580799999999</v>
      </c>
      <c r="G1153">
        <v>101786900</v>
      </c>
      <c r="H1153">
        <f t="shared" si="68"/>
        <v>101786.9</v>
      </c>
      <c r="I1153">
        <f t="shared" si="70"/>
        <v>2.7137272955466227E-2</v>
      </c>
      <c r="K1153" s="19">
        <f t="shared" si="69"/>
        <v>44771</v>
      </c>
      <c r="L1153">
        <v>101786900</v>
      </c>
      <c r="M1153">
        <v>162.01580799999999</v>
      </c>
      <c r="N1153" s="20">
        <f t="shared" si="71"/>
        <v>3.2792994975805657E-2</v>
      </c>
    </row>
    <row r="1154" spans="1:14" x14ac:dyDescent="0.2">
      <c r="A1154" s="1">
        <v>44774</v>
      </c>
      <c r="B1154">
        <v>161.009995</v>
      </c>
      <c r="C1154">
        <v>163.58999600000001</v>
      </c>
      <c r="D1154">
        <v>160.88999899999999</v>
      </c>
      <c r="E1154">
        <v>161.509995</v>
      </c>
      <c r="F1154">
        <v>161.01885999999999</v>
      </c>
      <c r="G1154">
        <v>67829400</v>
      </c>
      <c r="H1154">
        <f t="shared" si="68"/>
        <v>67829.399999999994</v>
      </c>
      <c r="I1154">
        <f t="shared" si="70"/>
        <v>-1.4265070259703411E-3</v>
      </c>
      <c r="K1154" s="19">
        <f t="shared" si="69"/>
        <v>44774</v>
      </c>
      <c r="L1154">
        <v>67829400</v>
      </c>
      <c r="M1154">
        <v>161.01885999999999</v>
      </c>
      <c r="N1154" s="20">
        <f t="shared" si="71"/>
        <v>-6.153399549752598E-3</v>
      </c>
    </row>
    <row r="1155" spans="1:14" x14ac:dyDescent="0.2">
      <c r="A1155" s="1">
        <v>44775</v>
      </c>
      <c r="B1155">
        <v>160.10000600000001</v>
      </c>
      <c r="C1155">
        <v>162.41000399999999</v>
      </c>
      <c r="D1155">
        <v>159.63000500000001</v>
      </c>
      <c r="E1155">
        <v>160.009995</v>
      </c>
      <c r="F1155">
        <v>159.52340699999999</v>
      </c>
      <c r="G1155">
        <v>59907000</v>
      </c>
      <c r="H1155">
        <f t="shared" ref="H1155:H1218" si="72">G1155/1000</f>
        <v>59907</v>
      </c>
      <c r="I1155">
        <f t="shared" si="70"/>
        <v>-5.6517547249162756E-3</v>
      </c>
      <c r="K1155" s="19">
        <f t="shared" ref="K1155:K1218" si="73">A1155</f>
        <v>44775</v>
      </c>
      <c r="L1155">
        <v>59907000</v>
      </c>
      <c r="M1155">
        <v>159.52340699999999</v>
      </c>
      <c r="N1155" s="20">
        <f t="shared" si="71"/>
        <v>-9.2874399930542167E-3</v>
      </c>
    </row>
    <row r="1156" spans="1:14" x14ac:dyDescent="0.2">
      <c r="A1156" s="1">
        <v>44776</v>
      </c>
      <c r="B1156">
        <v>160.83999600000001</v>
      </c>
      <c r="C1156">
        <v>166.58999600000001</v>
      </c>
      <c r="D1156">
        <v>160.75</v>
      </c>
      <c r="E1156">
        <v>166.13000500000001</v>
      </c>
      <c r="F1156">
        <v>165.62481700000001</v>
      </c>
      <c r="G1156">
        <v>82507500</v>
      </c>
      <c r="H1156">
        <f t="shared" si="72"/>
        <v>82507.5</v>
      </c>
      <c r="I1156">
        <f t="shared" ref="I1156:I1219" si="74">(B1156-B1155)/B1155</f>
        <v>4.6220485463317586E-3</v>
      </c>
      <c r="K1156" s="19">
        <f t="shared" si="73"/>
        <v>44776</v>
      </c>
      <c r="L1156">
        <v>82507500</v>
      </c>
      <c r="M1156">
        <v>165.62481700000001</v>
      </c>
      <c r="N1156" s="20">
        <f t="shared" ref="N1156:N1219" si="75">(F1156-F1155)/F1155</f>
        <v>3.8247741286017142E-2</v>
      </c>
    </row>
    <row r="1157" spans="1:14" x14ac:dyDescent="0.2">
      <c r="A1157" s="1">
        <v>44777</v>
      </c>
      <c r="B1157">
        <v>166.009995</v>
      </c>
      <c r="C1157">
        <v>167.19000199999999</v>
      </c>
      <c r="D1157">
        <v>164.429993</v>
      </c>
      <c r="E1157">
        <v>165.80999800000001</v>
      </c>
      <c r="F1157">
        <v>165.30578600000001</v>
      </c>
      <c r="G1157">
        <v>55474100</v>
      </c>
      <c r="H1157">
        <f t="shared" si="72"/>
        <v>55474.1</v>
      </c>
      <c r="I1157">
        <f t="shared" si="74"/>
        <v>3.2143739919018588E-2</v>
      </c>
      <c r="K1157" s="19">
        <f t="shared" si="73"/>
        <v>44777</v>
      </c>
      <c r="L1157">
        <v>55474100</v>
      </c>
      <c r="M1157">
        <v>165.30578600000001</v>
      </c>
      <c r="N1157" s="20">
        <f t="shared" si="75"/>
        <v>-1.9262270339595025E-3</v>
      </c>
    </row>
    <row r="1158" spans="1:14" x14ac:dyDescent="0.2">
      <c r="A1158" s="1">
        <v>44778</v>
      </c>
      <c r="B1158">
        <v>163.21000699999999</v>
      </c>
      <c r="C1158">
        <v>165.85000600000001</v>
      </c>
      <c r="D1158">
        <v>163</v>
      </c>
      <c r="E1158">
        <v>165.35000600000001</v>
      </c>
      <c r="F1158">
        <v>165.07617200000001</v>
      </c>
      <c r="G1158">
        <v>56697000</v>
      </c>
      <c r="H1158">
        <f t="shared" si="72"/>
        <v>56697</v>
      </c>
      <c r="I1158">
        <f t="shared" si="74"/>
        <v>-1.6866382051273558E-2</v>
      </c>
      <c r="K1158" s="19">
        <f t="shared" si="73"/>
        <v>44778</v>
      </c>
      <c r="L1158">
        <v>56697000</v>
      </c>
      <c r="M1158">
        <v>165.07617200000001</v>
      </c>
      <c r="N1158" s="20">
        <f t="shared" si="75"/>
        <v>-1.3890257900591452E-3</v>
      </c>
    </row>
    <row r="1159" spans="1:14" x14ac:dyDescent="0.2">
      <c r="A1159" s="1">
        <v>44781</v>
      </c>
      <c r="B1159">
        <v>166.36999499999999</v>
      </c>
      <c r="C1159">
        <v>167.80999800000001</v>
      </c>
      <c r="D1159">
        <v>164.199997</v>
      </c>
      <c r="E1159">
        <v>164.86999499999999</v>
      </c>
      <c r="F1159">
        <v>164.59695400000001</v>
      </c>
      <c r="G1159">
        <v>60276900</v>
      </c>
      <c r="H1159">
        <f t="shared" si="72"/>
        <v>60276.9</v>
      </c>
      <c r="I1159">
        <f t="shared" si="74"/>
        <v>1.9361484372707603E-2</v>
      </c>
      <c r="K1159" s="19">
        <f t="shared" si="73"/>
        <v>44781</v>
      </c>
      <c r="L1159">
        <v>60276900</v>
      </c>
      <c r="M1159">
        <v>164.59695400000001</v>
      </c>
      <c r="N1159" s="20">
        <f t="shared" si="75"/>
        <v>-2.9030113443629102E-3</v>
      </c>
    </row>
    <row r="1160" spans="1:14" x14ac:dyDescent="0.2">
      <c r="A1160" s="1">
        <v>44782</v>
      </c>
      <c r="B1160">
        <v>164.020004</v>
      </c>
      <c r="C1160">
        <v>165.820007</v>
      </c>
      <c r="D1160">
        <v>163.25</v>
      </c>
      <c r="E1160">
        <v>164.91999799999999</v>
      </c>
      <c r="F1160">
        <v>164.64686599999999</v>
      </c>
      <c r="G1160">
        <v>63135500</v>
      </c>
      <c r="H1160">
        <f t="shared" si="72"/>
        <v>63135.5</v>
      </c>
      <c r="I1160">
        <f t="shared" si="74"/>
        <v>-1.4125089082319133E-2</v>
      </c>
      <c r="K1160" s="19">
        <f t="shared" si="73"/>
        <v>44782</v>
      </c>
      <c r="L1160">
        <v>63135500</v>
      </c>
      <c r="M1160">
        <v>164.64686599999999</v>
      </c>
      <c r="N1160" s="20">
        <f t="shared" si="75"/>
        <v>3.0323768931943751E-4</v>
      </c>
    </row>
    <row r="1161" spans="1:14" x14ac:dyDescent="0.2">
      <c r="A1161" s="1">
        <v>44783</v>
      </c>
      <c r="B1161">
        <v>167.679993</v>
      </c>
      <c r="C1161">
        <v>169.33999600000001</v>
      </c>
      <c r="D1161">
        <v>166.89999399999999</v>
      </c>
      <c r="E1161">
        <v>169.240005</v>
      </c>
      <c r="F1161">
        <v>168.959732</v>
      </c>
      <c r="G1161">
        <v>70170500</v>
      </c>
      <c r="H1161">
        <f t="shared" si="72"/>
        <v>70170.5</v>
      </c>
      <c r="I1161">
        <f t="shared" si="74"/>
        <v>2.2314284299127293E-2</v>
      </c>
      <c r="K1161" s="19">
        <f t="shared" si="73"/>
        <v>44783</v>
      </c>
      <c r="L1161">
        <v>70170500</v>
      </c>
      <c r="M1161">
        <v>168.959732</v>
      </c>
      <c r="N1161" s="20">
        <f t="shared" si="75"/>
        <v>2.6194643753498559E-2</v>
      </c>
    </row>
    <row r="1162" spans="1:14" x14ac:dyDescent="0.2">
      <c r="A1162" s="1">
        <v>44784</v>
      </c>
      <c r="B1162">
        <v>170.05999800000001</v>
      </c>
      <c r="C1162">
        <v>170.990005</v>
      </c>
      <c r="D1162">
        <v>168.19000199999999</v>
      </c>
      <c r="E1162">
        <v>168.490005</v>
      </c>
      <c r="F1162">
        <v>168.21096800000001</v>
      </c>
      <c r="G1162">
        <v>57149200</v>
      </c>
      <c r="H1162">
        <f t="shared" si="72"/>
        <v>57149.2</v>
      </c>
      <c r="I1162">
        <f t="shared" si="74"/>
        <v>1.4193732701312859E-2</v>
      </c>
      <c r="K1162" s="19">
        <f t="shared" si="73"/>
        <v>44784</v>
      </c>
      <c r="L1162">
        <v>57149200</v>
      </c>
      <c r="M1162">
        <v>168.21096800000001</v>
      </c>
      <c r="N1162" s="20">
        <f t="shared" si="75"/>
        <v>-4.4316121429453627E-3</v>
      </c>
    </row>
    <row r="1163" spans="1:14" x14ac:dyDescent="0.2">
      <c r="A1163" s="1">
        <v>44785</v>
      </c>
      <c r="B1163">
        <v>169.820007</v>
      </c>
      <c r="C1163">
        <v>172.16999799999999</v>
      </c>
      <c r="D1163">
        <v>169.39999399999999</v>
      </c>
      <c r="E1163">
        <v>172.10000600000001</v>
      </c>
      <c r="F1163">
        <v>171.814987</v>
      </c>
      <c r="G1163">
        <v>68039400</v>
      </c>
      <c r="H1163">
        <f t="shared" si="72"/>
        <v>68039.399999999994</v>
      </c>
      <c r="I1163">
        <f t="shared" si="74"/>
        <v>-1.4112137058828107E-3</v>
      </c>
      <c r="K1163" s="19">
        <f t="shared" si="73"/>
        <v>44785</v>
      </c>
      <c r="L1163">
        <v>68039400</v>
      </c>
      <c r="M1163">
        <v>171.814987</v>
      </c>
      <c r="N1163" s="20">
        <f t="shared" si="75"/>
        <v>2.1425588609655905E-2</v>
      </c>
    </row>
    <row r="1164" spans="1:14" x14ac:dyDescent="0.2">
      <c r="A1164" s="1">
        <v>44788</v>
      </c>
      <c r="B1164">
        <v>171.520004</v>
      </c>
      <c r="C1164">
        <v>173.38999899999999</v>
      </c>
      <c r="D1164">
        <v>171.35000600000001</v>
      </c>
      <c r="E1164">
        <v>173.19000199999999</v>
      </c>
      <c r="F1164">
        <v>172.90318300000001</v>
      </c>
      <c r="G1164">
        <v>54091700</v>
      </c>
      <c r="H1164">
        <f t="shared" si="72"/>
        <v>54091.7</v>
      </c>
      <c r="I1164">
        <f t="shared" si="74"/>
        <v>1.001058137984882E-2</v>
      </c>
      <c r="K1164" s="19">
        <f t="shared" si="73"/>
        <v>44788</v>
      </c>
      <c r="L1164">
        <v>54091700</v>
      </c>
      <c r="M1164">
        <v>172.90318300000001</v>
      </c>
      <c r="N1164" s="20">
        <f t="shared" si="75"/>
        <v>6.3335336398798008E-3</v>
      </c>
    </row>
    <row r="1165" spans="1:14" x14ac:dyDescent="0.2">
      <c r="A1165" s="1">
        <v>44789</v>
      </c>
      <c r="B1165">
        <v>172.779999</v>
      </c>
      <c r="C1165">
        <v>173.71000699999999</v>
      </c>
      <c r="D1165">
        <v>171.66000399999999</v>
      </c>
      <c r="E1165">
        <v>173.029999</v>
      </c>
      <c r="F1165">
        <v>172.743439</v>
      </c>
      <c r="G1165">
        <v>56377100</v>
      </c>
      <c r="H1165">
        <f t="shared" si="72"/>
        <v>56377.1</v>
      </c>
      <c r="I1165">
        <f t="shared" si="74"/>
        <v>7.3460527671163275E-3</v>
      </c>
      <c r="K1165" s="19">
        <f t="shared" si="73"/>
        <v>44789</v>
      </c>
      <c r="L1165">
        <v>56377100</v>
      </c>
      <c r="M1165">
        <v>172.743439</v>
      </c>
      <c r="N1165" s="20">
        <f t="shared" si="75"/>
        <v>-9.2389276604594168E-4</v>
      </c>
    </row>
    <row r="1166" spans="1:14" x14ac:dyDescent="0.2">
      <c r="A1166" s="1">
        <v>44790</v>
      </c>
      <c r="B1166">
        <v>172.770004</v>
      </c>
      <c r="C1166">
        <v>176.14999399999999</v>
      </c>
      <c r="D1166">
        <v>172.570007</v>
      </c>
      <c r="E1166">
        <v>174.550003</v>
      </c>
      <c r="F1166">
        <v>174.26092499999999</v>
      </c>
      <c r="G1166">
        <v>79542000</v>
      </c>
      <c r="H1166">
        <f t="shared" si="72"/>
        <v>79542</v>
      </c>
      <c r="I1166">
        <f t="shared" si="74"/>
        <v>-5.7848130905496349E-5</v>
      </c>
      <c r="K1166" s="19">
        <f t="shared" si="73"/>
        <v>44790</v>
      </c>
      <c r="L1166">
        <v>79542000</v>
      </c>
      <c r="M1166">
        <v>174.26092499999999</v>
      </c>
      <c r="N1166" s="20">
        <f t="shared" si="75"/>
        <v>8.7846230732965269E-3</v>
      </c>
    </row>
    <row r="1167" spans="1:14" x14ac:dyDescent="0.2">
      <c r="A1167" s="1">
        <v>44791</v>
      </c>
      <c r="B1167">
        <v>173.75</v>
      </c>
      <c r="C1167">
        <v>174.89999399999999</v>
      </c>
      <c r="D1167">
        <v>173.11999499999999</v>
      </c>
      <c r="E1167">
        <v>174.14999399999999</v>
      </c>
      <c r="F1167">
        <v>173.86158800000001</v>
      </c>
      <c r="G1167">
        <v>62290100</v>
      </c>
      <c r="H1167">
        <f t="shared" si="72"/>
        <v>62290.1</v>
      </c>
      <c r="I1167">
        <f t="shared" si="74"/>
        <v>5.6722577838222415E-3</v>
      </c>
      <c r="K1167" s="19">
        <f t="shared" si="73"/>
        <v>44791</v>
      </c>
      <c r="L1167">
        <v>62290100</v>
      </c>
      <c r="M1167">
        <v>173.86158800000001</v>
      </c>
      <c r="N1167" s="20">
        <f t="shared" si="75"/>
        <v>-2.2916038119272829E-3</v>
      </c>
    </row>
    <row r="1168" spans="1:14" x14ac:dyDescent="0.2">
      <c r="A1168" s="1">
        <v>44792</v>
      </c>
      <c r="B1168">
        <v>173.029999</v>
      </c>
      <c r="C1168">
        <v>173.740005</v>
      </c>
      <c r="D1168">
        <v>171.30999800000001</v>
      </c>
      <c r="E1168">
        <v>171.520004</v>
      </c>
      <c r="F1168">
        <v>171.23594700000001</v>
      </c>
      <c r="G1168">
        <v>70346300</v>
      </c>
      <c r="H1168">
        <f t="shared" si="72"/>
        <v>70346.3</v>
      </c>
      <c r="I1168">
        <f t="shared" si="74"/>
        <v>-4.1438906474819933E-3</v>
      </c>
      <c r="K1168" s="19">
        <f t="shared" si="73"/>
        <v>44792</v>
      </c>
      <c r="L1168">
        <v>70346300</v>
      </c>
      <c r="M1168">
        <v>171.23594700000001</v>
      </c>
      <c r="N1168" s="20">
        <f t="shared" si="75"/>
        <v>-1.5101903935215417E-2</v>
      </c>
    </row>
    <row r="1169" spans="1:14" x14ac:dyDescent="0.2">
      <c r="A1169" s="1">
        <v>44795</v>
      </c>
      <c r="B1169">
        <v>169.69000199999999</v>
      </c>
      <c r="C1169">
        <v>169.86000100000001</v>
      </c>
      <c r="D1169">
        <v>167.13999899999999</v>
      </c>
      <c r="E1169">
        <v>167.570007</v>
      </c>
      <c r="F1169">
        <v>167.292496</v>
      </c>
      <c r="G1169">
        <v>69026800</v>
      </c>
      <c r="H1169">
        <f t="shared" si="72"/>
        <v>69026.8</v>
      </c>
      <c r="I1169">
        <f t="shared" si="74"/>
        <v>-1.930299381207308E-2</v>
      </c>
      <c r="K1169" s="19">
        <f t="shared" si="73"/>
        <v>44795</v>
      </c>
      <c r="L1169">
        <v>69026800</v>
      </c>
      <c r="M1169">
        <v>167.292496</v>
      </c>
      <c r="N1169" s="20">
        <f t="shared" si="75"/>
        <v>-2.3029340912863409E-2</v>
      </c>
    </row>
    <row r="1170" spans="1:14" x14ac:dyDescent="0.2">
      <c r="A1170" s="1">
        <v>44796</v>
      </c>
      <c r="B1170">
        <v>167.08000200000001</v>
      </c>
      <c r="C1170">
        <v>168.71000699999999</v>
      </c>
      <c r="D1170">
        <v>166.64999399999999</v>
      </c>
      <c r="E1170">
        <v>167.229996</v>
      </c>
      <c r="F1170">
        <v>166.95304899999999</v>
      </c>
      <c r="G1170">
        <v>54147100</v>
      </c>
      <c r="H1170">
        <f t="shared" si="72"/>
        <v>54147.1</v>
      </c>
      <c r="I1170">
        <f t="shared" si="74"/>
        <v>-1.5380988680759078E-2</v>
      </c>
      <c r="K1170" s="19">
        <f t="shared" si="73"/>
        <v>44796</v>
      </c>
      <c r="L1170">
        <v>54147100</v>
      </c>
      <c r="M1170">
        <v>166.95304899999999</v>
      </c>
      <c r="N1170" s="20">
        <f t="shared" si="75"/>
        <v>-2.029062917442555E-3</v>
      </c>
    </row>
    <row r="1171" spans="1:14" x14ac:dyDescent="0.2">
      <c r="A1171" s="1">
        <v>44797</v>
      </c>
      <c r="B1171">
        <v>167.320007</v>
      </c>
      <c r="C1171">
        <v>168.11000100000001</v>
      </c>
      <c r="D1171">
        <v>166.25</v>
      </c>
      <c r="E1171">
        <v>167.529999</v>
      </c>
      <c r="F1171">
        <v>167.25254799999999</v>
      </c>
      <c r="G1171">
        <v>53841500</v>
      </c>
      <c r="H1171">
        <f t="shared" si="72"/>
        <v>53841.5</v>
      </c>
      <c r="I1171">
        <f t="shared" si="74"/>
        <v>1.4364675432550955E-3</v>
      </c>
      <c r="K1171" s="19">
        <f t="shared" si="73"/>
        <v>44797</v>
      </c>
      <c r="L1171">
        <v>53841500</v>
      </c>
      <c r="M1171">
        <v>167.25254799999999</v>
      </c>
      <c r="N1171" s="20">
        <f t="shared" si="75"/>
        <v>1.7939115325770259E-3</v>
      </c>
    </row>
    <row r="1172" spans="1:14" x14ac:dyDescent="0.2">
      <c r="A1172" s="1">
        <v>44798</v>
      </c>
      <c r="B1172">
        <v>168.779999</v>
      </c>
      <c r="C1172">
        <v>170.13999899999999</v>
      </c>
      <c r="D1172">
        <v>168.35000600000001</v>
      </c>
      <c r="E1172">
        <v>170.029999</v>
      </c>
      <c r="F1172">
        <v>169.748413</v>
      </c>
      <c r="G1172">
        <v>51218200</v>
      </c>
      <c r="H1172">
        <f t="shared" si="72"/>
        <v>51218.2</v>
      </c>
      <c r="I1172">
        <f t="shared" si="74"/>
        <v>8.7257467064294335E-3</v>
      </c>
      <c r="K1172" s="19">
        <f t="shared" si="73"/>
        <v>44798</v>
      </c>
      <c r="L1172">
        <v>51218200</v>
      </c>
      <c r="M1172">
        <v>169.748413</v>
      </c>
      <c r="N1172" s="20">
        <f t="shared" si="75"/>
        <v>1.4922732298224894E-2</v>
      </c>
    </row>
    <row r="1173" spans="1:14" x14ac:dyDescent="0.2">
      <c r="A1173" s="1">
        <v>44799</v>
      </c>
      <c r="B1173">
        <v>170.570007</v>
      </c>
      <c r="C1173">
        <v>171.050003</v>
      </c>
      <c r="D1173">
        <v>163.55999800000001</v>
      </c>
      <c r="E1173">
        <v>163.61999499999999</v>
      </c>
      <c r="F1173">
        <v>163.34901400000001</v>
      </c>
      <c r="G1173">
        <v>78961000</v>
      </c>
      <c r="H1173">
        <f t="shared" si="72"/>
        <v>78961</v>
      </c>
      <c r="I1173">
        <f t="shared" si="74"/>
        <v>1.0605569443094974E-2</v>
      </c>
      <c r="K1173" s="19">
        <f t="shared" si="73"/>
        <v>44799</v>
      </c>
      <c r="L1173">
        <v>78961000</v>
      </c>
      <c r="M1173">
        <v>163.34901400000001</v>
      </c>
      <c r="N1173" s="20">
        <f t="shared" si="75"/>
        <v>-3.769931563366067E-2</v>
      </c>
    </row>
    <row r="1174" spans="1:14" x14ac:dyDescent="0.2">
      <c r="A1174" s="1">
        <v>44802</v>
      </c>
      <c r="B1174">
        <v>161.14999399999999</v>
      </c>
      <c r="C1174">
        <v>162.89999399999999</v>
      </c>
      <c r="D1174">
        <v>159.820007</v>
      </c>
      <c r="E1174">
        <v>161.38000500000001</v>
      </c>
      <c r="F1174">
        <v>161.11274700000001</v>
      </c>
      <c r="G1174">
        <v>73314000</v>
      </c>
      <c r="H1174">
        <f t="shared" si="72"/>
        <v>73314</v>
      </c>
      <c r="I1174">
        <f t="shared" si="74"/>
        <v>-5.5226667136151382E-2</v>
      </c>
      <c r="K1174" s="19">
        <f t="shared" si="73"/>
        <v>44802</v>
      </c>
      <c r="L1174">
        <v>73314000</v>
      </c>
      <c r="M1174">
        <v>161.11274700000001</v>
      </c>
      <c r="N1174" s="20">
        <f t="shared" si="75"/>
        <v>-1.3690116305201559E-2</v>
      </c>
    </row>
    <row r="1175" spans="1:14" x14ac:dyDescent="0.2">
      <c r="A1175" s="1">
        <v>44803</v>
      </c>
      <c r="B1175">
        <v>162.13000500000001</v>
      </c>
      <c r="C1175">
        <v>162.55999800000001</v>
      </c>
      <c r="D1175">
        <v>157.720001</v>
      </c>
      <c r="E1175">
        <v>158.91000399999999</v>
      </c>
      <c r="F1175">
        <v>158.64683500000001</v>
      </c>
      <c r="G1175">
        <v>77906200</v>
      </c>
      <c r="H1175">
        <f t="shared" si="72"/>
        <v>77906.2</v>
      </c>
      <c r="I1175">
        <f t="shared" si="74"/>
        <v>6.0813592087382816E-3</v>
      </c>
      <c r="K1175" s="19">
        <f t="shared" si="73"/>
        <v>44803</v>
      </c>
      <c r="L1175">
        <v>77906200</v>
      </c>
      <c r="M1175">
        <v>158.64683500000001</v>
      </c>
      <c r="N1175" s="20">
        <f t="shared" si="75"/>
        <v>-1.5305505280721226E-2</v>
      </c>
    </row>
    <row r="1176" spans="1:14" x14ac:dyDescent="0.2">
      <c r="A1176" s="1">
        <v>44804</v>
      </c>
      <c r="B1176">
        <v>160.30999800000001</v>
      </c>
      <c r="C1176">
        <v>160.58000200000001</v>
      </c>
      <c r="D1176">
        <v>157.13999899999999</v>
      </c>
      <c r="E1176">
        <v>157.220001</v>
      </c>
      <c r="F1176">
        <v>156.95962499999999</v>
      </c>
      <c r="G1176">
        <v>87991100</v>
      </c>
      <c r="H1176">
        <f t="shared" si="72"/>
        <v>87991.1</v>
      </c>
      <c r="I1176">
        <f t="shared" si="74"/>
        <v>-1.1225602565052679E-2</v>
      </c>
      <c r="K1176" s="19">
        <f t="shared" si="73"/>
        <v>44804</v>
      </c>
      <c r="L1176">
        <v>87991100</v>
      </c>
      <c r="M1176">
        <v>156.95962499999999</v>
      </c>
      <c r="N1176" s="20">
        <f t="shared" si="75"/>
        <v>-1.063500573459295E-2</v>
      </c>
    </row>
    <row r="1177" spans="1:14" x14ac:dyDescent="0.2">
      <c r="A1177" s="1">
        <v>44805</v>
      </c>
      <c r="B1177">
        <v>156.63999899999999</v>
      </c>
      <c r="C1177">
        <v>158.41999799999999</v>
      </c>
      <c r="D1177">
        <v>154.66999799999999</v>
      </c>
      <c r="E1177">
        <v>157.96000699999999</v>
      </c>
      <c r="F1177">
        <v>157.69841</v>
      </c>
      <c r="G1177">
        <v>74229900</v>
      </c>
      <c r="H1177">
        <f t="shared" si="72"/>
        <v>74229.899999999994</v>
      </c>
      <c r="I1177">
        <f t="shared" si="74"/>
        <v>-2.2893138580165277E-2</v>
      </c>
      <c r="K1177" s="19">
        <f t="shared" si="73"/>
        <v>44805</v>
      </c>
      <c r="L1177">
        <v>74229900</v>
      </c>
      <c r="M1177">
        <v>157.69841</v>
      </c>
      <c r="N1177" s="20">
        <f t="shared" si="75"/>
        <v>4.7068473819302714E-3</v>
      </c>
    </row>
    <row r="1178" spans="1:14" x14ac:dyDescent="0.2">
      <c r="A1178" s="1">
        <v>44806</v>
      </c>
      <c r="B1178">
        <v>159.75</v>
      </c>
      <c r="C1178">
        <v>160.36000100000001</v>
      </c>
      <c r="D1178">
        <v>154.970001</v>
      </c>
      <c r="E1178">
        <v>155.80999800000001</v>
      </c>
      <c r="F1178">
        <v>155.55195599999999</v>
      </c>
      <c r="G1178">
        <v>76957800</v>
      </c>
      <c r="H1178">
        <f t="shared" si="72"/>
        <v>76957.8</v>
      </c>
      <c r="I1178">
        <f t="shared" si="74"/>
        <v>1.985444982031704E-2</v>
      </c>
      <c r="K1178" s="19">
        <f t="shared" si="73"/>
        <v>44806</v>
      </c>
      <c r="L1178">
        <v>76957800</v>
      </c>
      <c r="M1178">
        <v>155.55195599999999</v>
      </c>
      <c r="N1178" s="20">
        <f t="shared" si="75"/>
        <v>-1.3611132794553893E-2</v>
      </c>
    </row>
    <row r="1179" spans="1:14" x14ac:dyDescent="0.2">
      <c r="A1179" s="1">
        <v>44810</v>
      </c>
      <c r="B1179">
        <v>156.470001</v>
      </c>
      <c r="C1179">
        <v>157.08999600000001</v>
      </c>
      <c r="D1179">
        <v>153.69000199999999</v>
      </c>
      <c r="E1179">
        <v>154.529999</v>
      </c>
      <c r="F1179">
        <v>154.274078</v>
      </c>
      <c r="G1179">
        <v>73714800</v>
      </c>
      <c r="H1179">
        <f t="shared" si="72"/>
        <v>73714.8</v>
      </c>
      <c r="I1179">
        <f t="shared" si="74"/>
        <v>-2.0532075117370915E-2</v>
      </c>
      <c r="K1179" s="19">
        <f t="shared" si="73"/>
        <v>44810</v>
      </c>
      <c r="L1179">
        <v>73714800</v>
      </c>
      <c r="M1179">
        <v>154.274078</v>
      </c>
      <c r="N1179" s="20">
        <f t="shared" si="75"/>
        <v>-8.2151200978789821E-3</v>
      </c>
    </row>
    <row r="1180" spans="1:14" x14ac:dyDescent="0.2">
      <c r="A1180" s="1">
        <v>44811</v>
      </c>
      <c r="B1180">
        <v>154.820007</v>
      </c>
      <c r="C1180">
        <v>156.66999799999999</v>
      </c>
      <c r="D1180">
        <v>153.61000100000001</v>
      </c>
      <c r="E1180">
        <v>155.96000699999999</v>
      </c>
      <c r="F1180">
        <v>155.70172099999999</v>
      </c>
      <c r="G1180">
        <v>87449600</v>
      </c>
      <c r="H1180">
        <f t="shared" si="72"/>
        <v>87449.600000000006</v>
      </c>
      <c r="I1180">
        <f t="shared" si="74"/>
        <v>-1.054511401198235E-2</v>
      </c>
      <c r="K1180" s="19">
        <f t="shared" si="73"/>
        <v>44811</v>
      </c>
      <c r="L1180">
        <v>87449600</v>
      </c>
      <c r="M1180">
        <v>155.70172099999999</v>
      </c>
      <c r="N1180" s="20">
        <f t="shared" si="75"/>
        <v>9.253939602218781E-3</v>
      </c>
    </row>
    <row r="1181" spans="1:14" x14ac:dyDescent="0.2">
      <c r="A1181" s="1">
        <v>44812</v>
      </c>
      <c r="B1181">
        <v>154.63999899999999</v>
      </c>
      <c r="C1181">
        <v>156.36000100000001</v>
      </c>
      <c r="D1181">
        <v>152.679993</v>
      </c>
      <c r="E1181">
        <v>154.46000699999999</v>
      </c>
      <c r="F1181">
        <v>154.20420799999999</v>
      </c>
      <c r="G1181">
        <v>84923800</v>
      </c>
      <c r="H1181">
        <f t="shared" si="72"/>
        <v>84923.8</v>
      </c>
      <c r="I1181">
        <f t="shared" si="74"/>
        <v>-1.1626921060662078E-3</v>
      </c>
      <c r="K1181" s="19">
        <f t="shared" si="73"/>
        <v>44812</v>
      </c>
      <c r="L1181">
        <v>84923800</v>
      </c>
      <c r="M1181">
        <v>154.20420799999999</v>
      </c>
      <c r="N1181" s="20">
        <f t="shared" si="75"/>
        <v>-9.6178320341109014E-3</v>
      </c>
    </row>
    <row r="1182" spans="1:14" x14ac:dyDescent="0.2">
      <c r="A1182" s="1">
        <v>44813</v>
      </c>
      <c r="B1182">
        <v>155.470001</v>
      </c>
      <c r="C1182">
        <v>157.820007</v>
      </c>
      <c r="D1182">
        <v>154.75</v>
      </c>
      <c r="E1182">
        <v>157.36999499999999</v>
      </c>
      <c r="F1182">
        <v>157.109375</v>
      </c>
      <c r="G1182">
        <v>68028800</v>
      </c>
      <c r="H1182">
        <f t="shared" si="72"/>
        <v>68028.800000000003</v>
      </c>
      <c r="I1182">
        <f t="shared" si="74"/>
        <v>5.3673176756810995E-3</v>
      </c>
      <c r="K1182" s="19">
        <f t="shared" si="73"/>
        <v>44813</v>
      </c>
      <c r="L1182">
        <v>68028800</v>
      </c>
      <c r="M1182">
        <v>157.109375</v>
      </c>
      <c r="N1182" s="20">
        <f t="shared" si="75"/>
        <v>1.8839738796233147E-2</v>
      </c>
    </row>
    <row r="1183" spans="1:14" x14ac:dyDescent="0.2">
      <c r="A1183" s="1">
        <v>44816</v>
      </c>
      <c r="B1183">
        <v>159.58999600000001</v>
      </c>
      <c r="C1183">
        <v>164.259995</v>
      </c>
      <c r="D1183">
        <v>159.300003</v>
      </c>
      <c r="E1183">
        <v>163.429993</v>
      </c>
      <c r="F1183">
        <v>163.15933200000001</v>
      </c>
      <c r="G1183">
        <v>104956000</v>
      </c>
      <c r="H1183">
        <f t="shared" si="72"/>
        <v>104956</v>
      </c>
      <c r="I1183">
        <f t="shared" si="74"/>
        <v>2.6500257113911109E-2</v>
      </c>
      <c r="K1183" s="19">
        <f t="shared" si="73"/>
        <v>44816</v>
      </c>
      <c r="L1183">
        <v>104956000</v>
      </c>
      <c r="M1183">
        <v>163.15933200000001</v>
      </c>
      <c r="N1183" s="20">
        <f t="shared" si="75"/>
        <v>3.8507931178518189E-2</v>
      </c>
    </row>
    <row r="1184" spans="1:14" x14ac:dyDescent="0.2">
      <c r="A1184" s="1">
        <v>44817</v>
      </c>
      <c r="B1184">
        <v>159.89999399999999</v>
      </c>
      <c r="C1184">
        <v>160.53999300000001</v>
      </c>
      <c r="D1184">
        <v>153.36999499999999</v>
      </c>
      <c r="E1184">
        <v>153.83999600000001</v>
      </c>
      <c r="F1184">
        <v>153.58521999999999</v>
      </c>
      <c r="G1184">
        <v>122656600</v>
      </c>
      <c r="H1184">
        <f t="shared" si="72"/>
        <v>122656.6</v>
      </c>
      <c r="I1184">
        <f t="shared" si="74"/>
        <v>1.942465115419759E-3</v>
      </c>
      <c r="K1184" s="19">
        <f t="shared" si="73"/>
        <v>44817</v>
      </c>
      <c r="L1184">
        <v>122656600</v>
      </c>
      <c r="M1184">
        <v>153.58521999999999</v>
      </c>
      <c r="N1184" s="20">
        <f t="shared" si="75"/>
        <v>-5.8679524380499504E-2</v>
      </c>
    </row>
    <row r="1185" spans="1:14" x14ac:dyDescent="0.2">
      <c r="A1185" s="1">
        <v>44818</v>
      </c>
      <c r="B1185">
        <v>154.78999300000001</v>
      </c>
      <c r="C1185">
        <v>157.10000600000001</v>
      </c>
      <c r="D1185">
        <v>153.61000100000001</v>
      </c>
      <c r="E1185">
        <v>155.30999800000001</v>
      </c>
      <c r="F1185">
        <v>155.05278000000001</v>
      </c>
      <c r="G1185">
        <v>87965400</v>
      </c>
      <c r="H1185">
        <f t="shared" si="72"/>
        <v>87965.4</v>
      </c>
      <c r="I1185">
        <f t="shared" si="74"/>
        <v>-3.1957480873951644E-2</v>
      </c>
      <c r="K1185" s="19">
        <f t="shared" si="73"/>
        <v>44818</v>
      </c>
      <c r="L1185">
        <v>87965400</v>
      </c>
      <c r="M1185">
        <v>155.05278000000001</v>
      </c>
      <c r="N1185" s="20">
        <f t="shared" si="75"/>
        <v>9.555346536600463E-3</v>
      </c>
    </row>
    <row r="1186" spans="1:14" x14ac:dyDescent="0.2">
      <c r="A1186" s="1">
        <v>44819</v>
      </c>
      <c r="B1186">
        <v>154.64999399999999</v>
      </c>
      <c r="C1186">
        <v>155.240005</v>
      </c>
      <c r="D1186">
        <v>151.38000500000001</v>
      </c>
      <c r="E1186">
        <v>152.36999499999999</v>
      </c>
      <c r="F1186">
        <v>152.11764500000001</v>
      </c>
      <c r="G1186">
        <v>90481100</v>
      </c>
      <c r="H1186">
        <f t="shared" si="72"/>
        <v>90481.1</v>
      </c>
      <c r="I1186">
        <f t="shared" si="74"/>
        <v>-9.0444477247322635E-4</v>
      </c>
      <c r="K1186" s="19">
        <f t="shared" si="73"/>
        <v>44819</v>
      </c>
      <c r="L1186">
        <v>90481100</v>
      </c>
      <c r="M1186">
        <v>152.11764500000001</v>
      </c>
      <c r="N1186" s="20">
        <f t="shared" si="75"/>
        <v>-1.8929908899408331E-2</v>
      </c>
    </row>
    <row r="1187" spans="1:14" x14ac:dyDescent="0.2">
      <c r="A1187" s="1">
        <v>44820</v>
      </c>
      <c r="B1187">
        <v>151.21000699999999</v>
      </c>
      <c r="C1187">
        <v>151.35000600000001</v>
      </c>
      <c r="D1187">
        <v>148.36999499999999</v>
      </c>
      <c r="E1187">
        <v>150.699997</v>
      </c>
      <c r="F1187">
        <v>150.450424</v>
      </c>
      <c r="G1187">
        <v>162278800</v>
      </c>
      <c r="H1187">
        <f t="shared" si="72"/>
        <v>162278.79999999999</v>
      </c>
      <c r="I1187">
        <f t="shared" si="74"/>
        <v>-2.2243693071206987E-2</v>
      </c>
      <c r="K1187" s="19">
        <f t="shared" si="73"/>
        <v>44820</v>
      </c>
      <c r="L1187">
        <v>162278800</v>
      </c>
      <c r="M1187">
        <v>150.450424</v>
      </c>
      <c r="N1187" s="20">
        <f t="shared" si="75"/>
        <v>-1.0960076327765999E-2</v>
      </c>
    </row>
    <row r="1188" spans="1:14" x14ac:dyDescent="0.2">
      <c r="A1188" s="1">
        <v>44823</v>
      </c>
      <c r="B1188">
        <v>149.30999800000001</v>
      </c>
      <c r="C1188">
        <v>154.55999800000001</v>
      </c>
      <c r="D1188">
        <v>149.10000600000001</v>
      </c>
      <c r="E1188">
        <v>154.479996</v>
      </c>
      <c r="F1188">
        <v>154.224152</v>
      </c>
      <c r="G1188">
        <v>81474200</v>
      </c>
      <c r="H1188">
        <f t="shared" si="72"/>
        <v>81474.2</v>
      </c>
      <c r="I1188">
        <f t="shared" si="74"/>
        <v>-1.2565365465527577E-2</v>
      </c>
      <c r="K1188" s="19">
        <f t="shared" si="73"/>
        <v>44823</v>
      </c>
      <c r="L1188">
        <v>81474200</v>
      </c>
      <c r="M1188">
        <v>154.224152</v>
      </c>
      <c r="N1188" s="20">
        <f t="shared" si="75"/>
        <v>2.5082867164269378E-2</v>
      </c>
    </row>
    <row r="1189" spans="1:14" x14ac:dyDescent="0.2">
      <c r="A1189" s="1">
        <v>44824</v>
      </c>
      <c r="B1189">
        <v>153.39999399999999</v>
      </c>
      <c r="C1189">
        <v>158.08000200000001</v>
      </c>
      <c r="D1189">
        <v>153.08000200000001</v>
      </c>
      <c r="E1189">
        <v>156.89999399999999</v>
      </c>
      <c r="F1189">
        <v>156.640152</v>
      </c>
      <c r="G1189">
        <v>107689800</v>
      </c>
      <c r="H1189">
        <f t="shared" si="72"/>
        <v>107689.8</v>
      </c>
      <c r="I1189">
        <f t="shared" si="74"/>
        <v>2.7392646539316039E-2</v>
      </c>
      <c r="K1189" s="19">
        <f t="shared" si="73"/>
        <v>44824</v>
      </c>
      <c r="L1189">
        <v>107689800</v>
      </c>
      <c r="M1189">
        <v>156.640152</v>
      </c>
      <c r="N1189" s="20">
        <f t="shared" si="75"/>
        <v>1.5665510029842775E-2</v>
      </c>
    </row>
    <row r="1190" spans="1:14" x14ac:dyDescent="0.2">
      <c r="A1190" s="1">
        <v>44825</v>
      </c>
      <c r="B1190">
        <v>157.33999600000001</v>
      </c>
      <c r="C1190">
        <v>158.740005</v>
      </c>
      <c r="D1190">
        <v>153.60000600000001</v>
      </c>
      <c r="E1190">
        <v>153.720001</v>
      </c>
      <c r="F1190">
        <v>153.46542400000001</v>
      </c>
      <c r="G1190">
        <v>101696800</v>
      </c>
      <c r="H1190">
        <f t="shared" si="72"/>
        <v>101696.8</v>
      </c>
      <c r="I1190">
        <f t="shared" si="74"/>
        <v>2.568449904893752E-2</v>
      </c>
      <c r="K1190" s="19">
        <f t="shared" si="73"/>
        <v>44825</v>
      </c>
      <c r="L1190">
        <v>101696800</v>
      </c>
      <c r="M1190">
        <v>153.46542400000001</v>
      </c>
      <c r="N1190" s="20">
        <f t="shared" si="75"/>
        <v>-2.0267651425670139E-2</v>
      </c>
    </row>
    <row r="1191" spans="1:14" x14ac:dyDescent="0.2">
      <c r="A1191" s="1">
        <v>44826</v>
      </c>
      <c r="B1191">
        <v>152.38000500000001</v>
      </c>
      <c r="C1191">
        <v>154.470001</v>
      </c>
      <c r="D1191">
        <v>150.91000399999999</v>
      </c>
      <c r="E1191">
        <v>152.740005</v>
      </c>
      <c r="F1191">
        <v>152.48704499999999</v>
      </c>
      <c r="G1191">
        <v>86652500</v>
      </c>
      <c r="H1191">
        <f t="shared" si="72"/>
        <v>86652.5</v>
      </c>
      <c r="I1191">
        <f t="shared" si="74"/>
        <v>-3.1524031562832899E-2</v>
      </c>
      <c r="K1191" s="19">
        <f t="shared" si="73"/>
        <v>44826</v>
      </c>
      <c r="L1191">
        <v>86652500</v>
      </c>
      <c r="M1191">
        <v>152.48704499999999</v>
      </c>
      <c r="N1191" s="20">
        <f t="shared" si="75"/>
        <v>-6.3752405883948033E-3</v>
      </c>
    </row>
    <row r="1192" spans="1:14" x14ac:dyDescent="0.2">
      <c r="A1192" s="1">
        <v>44827</v>
      </c>
      <c r="B1192">
        <v>151.19000199999999</v>
      </c>
      <c r="C1192">
        <v>151.470001</v>
      </c>
      <c r="D1192">
        <v>148.55999800000001</v>
      </c>
      <c r="E1192">
        <v>150.429993</v>
      </c>
      <c r="F1192">
        <v>150.18086199999999</v>
      </c>
      <c r="G1192">
        <v>96029900</v>
      </c>
      <c r="H1192">
        <f t="shared" si="72"/>
        <v>96029.9</v>
      </c>
      <c r="I1192">
        <f t="shared" si="74"/>
        <v>-7.8094432402730169E-3</v>
      </c>
      <c r="K1192" s="19">
        <f t="shared" si="73"/>
        <v>44827</v>
      </c>
      <c r="L1192">
        <v>96029900</v>
      </c>
      <c r="M1192">
        <v>150.18086199999999</v>
      </c>
      <c r="N1192" s="20">
        <f t="shared" si="75"/>
        <v>-1.5123796254298221E-2</v>
      </c>
    </row>
    <row r="1193" spans="1:14" x14ac:dyDescent="0.2">
      <c r="A1193" s="1">
        <v>44830</v>
      </c>
      <c r="B1193">
        <v>149.66000399999999</v>
      </c>
      <c r="C1193">
        <v>153.770004</v>
      </c>
      <c r="D1193">
        <v>149.63999899999999</v>
      </c>
      <c r="E1193">
        <v>150.770004</v>
      </c>
      <c r="F1193">
        <v>150.520309</v>
      </c>
      <c r="G1193">
        <v>93339400</v>
      </c>
      <c r="H1193">
        <f t="shared" si="72"/>
        <v>93339.4</v>
      </c>
      <c r="I1193">
        <f t="shared" si="74"/>
        <v>-1.0119703550238767E-2</v>
      </c>
      <c r="K1193" s="19">
        <f t="shared" si="73"/>
        <v>44830</v>
      </c>
      <c r="L1193">
        <v>93339400</v>
      </c>
      <c r="M1193">
        <v>150.520309</v>
      </c>
      <c r="N1193" s="20">
        <f t="shared" si="75"/>
        <v>2.2602547054231649E-3</v>
      </c>
    </row>
    <row r="1194" spans="1:14" x14ac:dyDescent="0.2">
      <c r="A1194" s="1">
        <v>44831</v>
      </c>
      <c r="B1194">
        <v>152.740005</v>
      </c>
      <c r="C1194">
        <v>154.720001</v>
      </c>
      <c r="D1194">
        <v>149.949997</v>
      </c>
      <c r="E1194">
        <v>151.759995</v>
      </c>
      <c r="F1194">
        <v>151.508667</v>
      </c>
      <c r="G1194">
        <v>84442700</v>
      </c>
      <c r="H1194">
        <f t="shared" si="72"/>
        <v>84442.7</v>
      </c>
      <c r="I1194">
        <f t="shared" si="74"/>
        <v>2.0579987422691837E-2</v>
      </c>
      <c r="K1194" s="19">
        <f t="shared" si="73"/>
        <v>44831</v>
      </c>
      <c r="L1194">
        <v>84442700</v>
      </c>
      <c r="M1194">
        <v>151.508667</v>
      </c>
      <c r="N1194" s="20">
        <f t="shared" si="75"/>
        <v>6.5662767141941303E-3</v>
      </c>
    </row>
    <row r="1195" spans="1:14" x14ac:dyDescent="0.2">
      <c r="A1195" s="1">
        <v>44832</v>
      </c>
      <c r="B1195">
        <v>147.63999899999999</v>
      </c>
      <c r="C1195">
        <v>150.63999899999999</v>
      </c>
      <c r="D1195">
        <v>144.83999600000001</v>
      </c>
      <c r="E1195">
        <v>149.83999600000001</v>
      </c>
      <c r="F1195">
        <v>149.59184300000001</v>
      </c>
      <c r="G1195">
        <v>146691400</v>
      </c>
      <c r="H1195">
        <f t="shared" si="72"/>
        <v>146691.4</v>
      </c>
      <c r="I1195">
        <f t="shared" si="74"/>
        <v>-3.3390112826040617E-2</v>
      </c>
      <c r="K1195" s="19">
        <f t="shared" si="73"/>
        <v>44832</v>
      </c>
      <c r="L1195">
        <v>146691400</v>
      </c>
      <c r="M1195">
        <v>149.59184300000001</v>
      </c>
      <c r="N1195" s="20">
        <f t="shared" si="75"/>
        <v>-1.2651579859784465E-2</v>
      </c>
    </row>
    <row r="1196" spans="1:14" x14ac:dyDescent="0.2">
      <c r="A1196" s="1">
        <v>44833</v>
      </c>
      <c r="B1196">
        <v>146.10000600000001</v>
      </c>
      <c r="C1196">
        <v>146.720001</v>
      </c>
      <c r="D1196">
        <v>140.679993</v>
      </c>
      <c r="E1196">
        <v>142.479996</v>
      </c>
      <c r="F1196">
        <v>142.244034</v>
      </c>
      <c r="G1196">
        <v>128138200</v>
      </c>
      <c r="H1196">
        <f t="shared" si="72"/>
        <v>128138.2</v>
      </c>
      <c r="I1196">
        <f t="shared" si="74"/>
        <v>-1.0430730225079326E-2</v>
      </c>
      <c r="K1196" s="19">
        <f t="shared" si="73"/>
        <v>44833</v>
      </c>
      <c r="L1196">
        <v>128138200</v>
      </c>
      <c r="M1196">
        <v>142.244034</v>
      </c>
      <c r="N1196" s="20">
        <f t="shared" si="75"/>
        <v>-4.9119048556678396E-2</v>
      </c>
    </row>
    <row r="1197" spans="1:14" x14ac:dyDescent="0.2">
      <c r="A1197" s="1">
        <v>44834</v>
      </c>
      <c r="B1197">
        <v>141.279999</v>
      </c>
      <c r="C1197">
        <v>143.10000600000001</v>
      </c>
      <c r="D1197">
        <v>138</v>
      </c>
      <c r="E1197">
        <v>138.199997</v>
      </c>
      <c r="F1197">
        <v>137.971115</v>
      </c>
      <c r="G1197">
        <v>124925300</v>
      </c>
      <c r="H1197">
        <f t="shared" si="72"/>
        <v>124925.3</v>
      </c>
      <c r="I1197">
        <f t="shared" si="74"/>
        <v>-3.2991148542457993E-2</v>
      </c>
      <c r="K1197" s="19">
        <f t="shared" si="73"/>
        <v>44834</v>
      </c>
      <c r="L1197">
        <v>124925300</v>
      </c>
      <c r="M1197">
        <v>137.971115</v>
      </c>
      <c r="N1197" s="20">
        <f t="shared" si="75"/>
        <v>-3.0039354761268944E-2</v>
      </c>
    </row>
    <row r="1198" spans="1:14" x14ac:dyDescent="0.2">
      <c r="A1198" s="1">
        <v>44837</v>
      </c>
      <c r="B1198">
        <v>138.21000699999999</v>
      </c>
      <c r="C1198">
        <v>143.070007</v>
      </c>
      <c r="D1198">
        <v>137.69000199999999</v>
      </c>
      <c r="E1198">
        <v>142.449997</v>
      </c>
      <c r="F1198">
        <v>142.21408099999999</v>
      </c>
      <c r="G1198">
        <v>114311700</v>
      </c>
      <c r="H1198">
        <f t="shared" si="72"/>
        <v>114311.7</v>
      </c>
      <c r="I1198">
        <f t="shared" si="74"/>
        <v>-2.1729841603410637E-2</v>
      </c>
      <c r="K1198" s="19">
        <f t="shared" si="73"/>
        <v>44837</v>
      </c>
      <c r="L1198">
        <v>114311700</v>
      </c>
      <c r="M1198">
        <v>142.21408099999999</v>
      </c>
      <c r="N1198" s="20">
        <f t="shared" si="75"/>
        <v>3.0752567303670739E-2</v>
      </c>
    </row>
    <row r="1199" spans="1:14" x14ac:dyDescent="0.2">
      <c r="A1199" s="1">
        <v>44838</v>
      </c>
      <c r="B1199">
        <v>145.029999</v>
      </c>
      <c r="C1199">
        <v>146.220001</v>
      </c>
      <c r="D1199">
        <v>144.259995</v>
      </c>
      <c r="E1199">
        <v>146.10000600000001</v>
      </c>
      <c r="F1199">
        <v>145.858047</v>
      </c>
      <c r="G1199">
        <v>87830100</v>
      </c>
      <c r="H1199">
        <f t="shared" si="72"/>
        <v>87830.1</v>
      </c>
      <c r="I1199">
        <f t="shared" si="74"/>
        <v>4.9345138952203466E-2</v>
      </c>
      <c r="K1199" s="19">
        <f t="shared" si="73"/>
        <v>44838</v>
      </c>
      <c r="L1199">
        <v>87830100</v>
      </c>
      <c r="M1199">
        <v>145.858047</v>
      </c>
      <c r="N1199" s="20">
        <f t="shared" si="75"/>
        <v>2.562310267996603E-2</v>
      </c>
    </row>
    <row r="1200" spans="1:14" x14ac:dyDescent="0.2">
      <c r="A1200" s="1">
        <v>44839</v>
      </c>
      <c r="B1200">
        <v>144.070007</v>
      </c>
      <c r="C1200">
        <v>147.38000500000001</v>
      </c>
      <c r="D1200">
        <v>143.009995</v>
      </c>
      <c r="E1200">
        <v>146.39999399999999</v>
      </c>
      <c r="F1200">
        <v>146.157532</v>
      </c>
      <c r="G1200">
        <v>79471000</v>
      </c>
      <c r="H1200">
        <f t="shared" si="72"/>
        <v>79471</v>
      </c>
      <c r="I1200">
        <f t="shared" si="74"/>
        <v>-6.6192650253000399E-3</v>
      </c>
      <c r="K1200" s="19">
        <f t="shared" si="73"/>
        <v>44839</v>
      </c>
      <c r="L1200">
        <v>79471000</v>
      </c>
      <c r="M1200">
        <v>146.157532</v>
      </c>
      <c r="N1200" s="20">
        <f t="shared" si="75"/>
        <v>2.0532634719838544E-3</v>
      </c>
    </row>
    <row r="1201" spans="1:14" x14ac:dyDescent="0.2">
      <c r="A1201" s="1">
        <v>44840</v>
      </c>
      <c r="B1201">
        <v>145.80999800000001</v>
      </c>
      <c r="C1201">
        <v>147.53999300000001</v>
      </c>
      <c r="D1201">
        <v>145.220001</v>
      </c>
      <c r="E1201">
        <v>145.429993</v>
      </c>
      <c r="F1201">
        <v>145.18914799999999</v>
      </c>
      <c r="G1201">
        <v>68402200</v>
      </c>
      <c r="H1201">
        <f t="shared" si="72"/>
        <v>68402.2</v>
      </c>
      <c r="I1201">
        <f t="shared" si="74"/>
        <v>1.2077399288250214E-2</v>
      </c>
      <c r="K1201" s="19">
        <f t="shared" si="73"/>
        <v>44840</v>
      </c>
      <c r="L1201">
        <v>68402200</v>
      </c>
      <c r="M1201">
        <v>145.18914799999999</v>
      </c>
      <c r="N1201" s="20">
        <f t="shared" si="75"/>
        <v>-6.6256181720420306E-3</v>
      </c>
    </row>
    <row r="1202" spans="1:14" x14ac:dyDescent="0.2">
      <c r="A1202" s="1">
        <v>44841</v>
      </c>
      <c r="B1202">
        <v>142.53999300000001</v>
      </c>
      <c r="C1202">
        <v>143.10000600000001</v>
      </c>
      <c r="D1202">
        <v>139.449997</v>
      </c>
      <c r="E1202">
        <v>140.08999600000001</v>
      </c>
      <c r="F1202">
        <v>139.85798600000001</v>
      </c>
      <c r="G1202">
        <v>85925600</v>
      </c>
      <c r="H1202">
        <f t="shared" si="72"/>
        <v>85925.6</v>
      </c>
      <c r="I1202">
        <f t="shared" si="74"/>
        <v>-2.2426479972930232E-2</v>
      </c>
      <c r="K1202" s="19">
        <f t="shared" si="73"/>
        <v>44841</v>
      </c>
      <c r="L1202">
        <v>85925600</v>
      </c>
      <c r="M1202">
        <v>139.85798600000001</v>
      </c>
      <c r="N1202" s="20">
        <f t="shared" si="75"/>
        <v>-3.6718736031152811E-2</v>
      </c>
    </row>
    <row r="1203" spans="1:14" x14ac:dyDescent="0.2">
      <c r="A1203" s="1">
        <v>44844</v>
      </c>
      <c r="B1203">
        <v>140.41999799999999</v>
      </c>
      <c r="C1203">
        <v>141.88999899999999</v>
      </c>
      <c r="D1203">
        <v>138.570007</v>
      </c>
      <c r="E1203">
        <v>140.41999799999999</v>
      </c>
      <c r="F1203">
        <v>140.18743900000001</v>
      </c>
      <c r="G1203">
        <v>74899000</v>
      </c>
      <c r="H1203">
        <f t="shared" si="72"/>
        <v>74899</v>
      </c>
      <c r="I1203">
        <f t="shared" si="74"/>
        <v>-1.4872983752707333E-2</v>
      </c>
      <c r="K1203" s="19">
        <f t="shared" si="73"/>
        <v>44844</v>
      </c>
      <c r="L1203">
        <v>74899000</v>
      </c>
      <c r="M1203">
        <v>140.18743900000001</v>
      </c>
      <c r="N1203" s="20">
        <f t="shared" si="75"/>
        <v>2.3556252268640623E-3</v>
      </c>
    </row>
    <row r="1204" spans="1:14" x14ac:dyDescent="0.2">
      <c r="A1204" s="1">
        <v>44845</v>
      </c>
      <c r="B1204">
        <v>139.89999399999999</v>
      </c>
      <c r="C1204">
        <v>141.35000600000001</v>
      </c>
      <c r="D1204">
        <v>138.220001</v>
      </c>
      <c r="E1204">
        <v>138.979996</v>
      </c>
      <c r="F1204">
        <v>138.749832</v>
      </c>
      <c r="G1204">
        <v>77033700</v>
      </c>
      <c r="H1204">
        <f t="shared" si="72"/>
        <v>77033.7</v>
      </c>
      <c r="I1204">
        <f t="shared" si="74"/>
        <v>-3.7032047244438798E-3</v>
      </c>
      <c r="K1204" s="19">
        <f t="shared" si="73"/>
        <v>44845</v>
      </c>
      <c r="L1204">
        <v>77033700</v>
      </c>
      <c r="M1204">
        <v>138.749832</v>
      </c>
      <c r="N1204" s="20">
        <f t="shared" si="75"/>
        <v>-1.0254891666863348E-2</v>
      </c>
    </row>
    <row r="1205" spans="1:14" x14ac:dyDescent="0.2">
      <c r="A1205" s="1">
        <v>44846</v>
      </c>
      <c r="B1205">
        <v>139.13000500000001</v>
      </c>
      <c r="C1205">
        <v>140.36000100000001</v>
      </c>
      <c r="D1205">
        <v>138.16000399999999</v>
      </c>
      <c r="E1205">
        <v>138.33999600000001</v>
      </c>
      <c r="F1205">
        <v>138.11088599999999</v>
      </c>
      <c r="G1205">
        <v>70433700</v>
      </c>
      <c r="H1205">
        <f t="shared" si="72"/>
        <v>70433.7</v>
      </c>
      <c r="I1205">
        <f t="shared" si="74"/>
        <v>-5.5038529880135746E-3</v>
      </c>
      <c r="K1205" s="19">
        <f t="shared" si="73"/>
        <v>44846</v>
      </c>
      <c r="L1205">
        <v>70433700</v>
      </c>
      <c r="M1205">
        <v>138.11088599999999</v>
      </c>
      <c r="N1205" s="20">
        <f t="shared" si="75"/>
        <v>-4.6050217920264166E-3</v>
      </c>
    </row>
    <row r="1206" spans="1:14" x14ac:dyDescent="0.2">
      <c r="A1206" s="1">
        <v>44847</v>
      </c>
      <c r="B1206">
        <v>134.990005</v>
      </c>
      <c r="C1206">
        <v>143.58999600000001</v>
      </c>
      <c r="D1206">
        <v>134.36999499999999</v>
      </c>
      <c r="E1206">
        <v>142.990005</v>
      </c>
      <c r="F1206">
        <v>142.75320400000001</v>
      </c>
      <c r="G1206">
        <v>113224000</v>
      </c>
      <c r="H1206">
        <f t="shared" si="72"/>
        <v>113224</v>
      </c>
      <c r="I1206">
        <f t="shared" si="74"/>
        <v>-2.9756341919200062E-2</v>
      </c>
      <c r="K1206" s="19">
        <f t="shared" si="73"/>
        <v>44847</v>
      </c>
      <c r="L1206">
        <v>113224000</v>
      </c>
      <c r="M1206">
        <v>142.75320400000001</v>
      </c>
      <c r="N1206" s="20">
        <f t="shared" si="75"/>
        <v>3.3612976749711226E-2</v>
      </c>
    </row>
    <row r="1207" spans="1:14" x14ac:dyDescent="0.2">
      <c r="A1207" s="1">
        <v>44848</v>
      </c>
      <c r="B1207">
        <v>144.30999800000001</v>
      </c>
      <c r="C1207">
        <v>144.520004</v>
      </c>
      <c r="D1207">
        <v>138.19000199999999</v>
      </c>
      <c r="E1207">
        <v>138.38000500000001</v>
      </c>
      <c r="F1207">
        <v>138.15083300000001</v>
      </c>
      <c r="G1207">
        <v>88598000</v>
      </c>
      <c r="H1207">
        <f t="shared" si="72"/>
        <v>88598</v>
      </c>
      <c r="I1207">
        <f t="shared" si="74"/>
        <v>6.9042096857467414E-2</v>
      </c>
      <c r="K1207" s="19">
        <f t="shared" si="73"/>
        <v>44848</v>
      </c>
      <c r="L1207">
        <v>88598000</v>
      </c>
      <c r="M1207">
        <v>138.15083300000001</v>
      </c>
      <c r="N1207" s="20">
        <f t="shared" si="75"/>
        <v>-3.2240053960540214E-2</v>
      </c>
    </row>
    <row r="1208" spans="1:14" x14ac:dyDescent="0.2">
      <c r="A1208" s="1">
        <v>44851</v>
      </c>
      <c r="B1208">
        <v>141.070007</v>
      </c>
      <c r="C1208">
        <v>142.89999399999999</v>
      </c>
      <c r="D1208">
        <v>140.270004</v>
      </c>
      <c r="E1208">
        <v>142.41000399999999</v>
      </c>
      <c r="F1208">
        <v>142.17416399999999</v>
      </c>
      <c r="G1208">
        <v>85250900</v>
      </c>
      <c r="H1208">
        <f t="shared" si="72"/>
        <v>85250.9</v>
      </c>
      <c r="I1208">
        <f t="shared" si="74"/>
        <v>-2.2451604496592142E-2</v>
      </c>
      <c r="K1208" s="19">
        <f t="shared" si="73"/>
        <v>44851</v>
      </c>
      <c r="L1208">
        <v>85250900</v>
      </c>
      <c r="M1208">
        <v>142.17416399999999</v>
      </c>
      <c r="N1208" s="20">
        <f t="shared" si="75"/>
        <v>2.9122741518322837E-2</v>
      </c>
    </row>
    <row r="1209" spans="1:14" x14ac:dyDescent="0.2">
      <c r="A1209" s="1">
        <v>44852</v>
      </c>
      <c r="B1209">
        <v>145.490005</v>
      </c>
      <c r="C1209">
        <v>146.699997</v>
      </c>
      <c r="D1209">
        <v>140.61000100000001</v>
      </c>
      <c r="E1209">
        <v>143.75</v>
      </c>
      <c r="F1209">
        <v>143.511932</v>
      </c>
      <c r="G1209">
        <v>99136600</v>
      </c>
      <c r="H1209">
        <f t="shared" si="72"/>
        <v>99136.6</v>
      </c>
      <c r="I1209">
        <f t="shared" si="74"/>
        <v>3.133194712324635E-2</v>
      </c>
      <c r="K1209" s="19">
        <f t="shared" si="73"/>
        <v>44852</v>
      </c>
      <c r="L1209">
        <v>99136600</v>
      </c>
      <c r="M1209">
        <v>143.511932</v>
      </c>
      <c r="N1209" s="20">
        <f t="shared" si="75"/>
        <v>9.4093607612140504E-3</v>
      </c>
    </row>
    <row r="1210" spans="1:14" x14ac:dyDescent="0.2">
      <c r="A1210" s="1">
        <v>44853</v>
      </c>
      <c r="B1210">
        <v>141.69000199999999</v>
      </c>
      <c r="C1210">
        <v>144.949997</v>
      </c>
      <c r="D1210">
        <v>141.5</v>
      </c>
      <c r="E1210">
        <v>143.86000100000001</v>
      </c>
      <c r="F1210">
        <v>143.62174999999999</v>
      </c>
      <c r="G1210">
        <v>61758300</v>
      </c>
      <c r="H1210">
        <f t="shared" si="72"/>
        <v>61758.3</v>
      </c>
      <c r="I1210">
        <f t="shared" si="74"/>
        <v>-2.6118653305428122E-2</v>
      </c>
      <c r="K1210" s="19">
        <f t="shared" si="73"/>
        <v>44853</v>
      </c>
      <c r="L1210">
        <v>61758300</v>
      </c>
      <c r="M1210">
        <v>143.62174999999999</v>
      </c>
      <c r="N1210" s="20">
        <f t="shared" si="75"/>
        <v>7.6521860217162974E-4</v>
      </c>
    </row>
    <row r="1211" spans="1:14" x14ac:dyDescent="0.2">
      <c r="A1211" s="1">
        <v>44854</v>
      </c>
      <c r="B1211">
        <v>143.020004</v>
      </c>
      <c r="C1211">
        <v>145.88999899999999</v>
      </c>
      <c r="D1211">
        <v>142.64999399999999</v>
      </c>
      <c r="E1211">
        <v>143.38999899999999</v>
      </c>
      <c r="F1211">
        <v>143.15252699999999</v>
      </c>
      <c r="G1211">
        <v>64522000</v>
      </c>
      <c r="H1211">
        <f t="shared" si="72"/>
        <v>64522</v>
      </c>
      <c r="I1211">
        <f t="shared" si="74"/>
        <v>9.386703234008054E-3</v>
      </c>
      <c r="K1211" s="19">
        <f t="shared" si="73"/>
        <v>44854</v>
      </c>
      <c r="L1211">
        <v>64522000</v>
      </c>
      <c r="M1211">
        <v>143.15252699999999</v>
      </c>
      <c r="N1211" s="20">
        <f t="shared" si="75"/>
        <v>-3.2670747989075439E-3</v>
      </c>
    </row>
    <row r="1212" spans="1:14" x14ac:dyDescent="0.2">
      <c r="A1212" s="1">
        <v>44855</v>
      </c>
      <c r="B1212">
        <v>142.86999499999999</v>
      </c>
      <c r="C1212">
        <v>147.85000600000001</v>
      </c>
      <c r="D1212">
        <v>142.64999399999999</v>
      </c>
      <c r="E1212">
        <v>147.270004</v>
      </c>
      <c r="F1212">
        <v>147.02610799999999</v>
      </c>
      <c r="G1212">
        <v>86548600</v>
      </c>
      <c r="H1212">
        <f t="shared" si="72"/>
        <v>86548.6</v>
      </c>
      <c r="I1212">
        <f t="shared" si="74"/>
        <v>-1.0488672619531696E-3</v>
      </c>
      <c r="K1212" s="19">
        <f t="shared" si="73"/>
        <v>44855</v>
      </c>
      <c r="L1212">
        <v>86548600</v>
      </c>
      <c r="M1212">
        <v>147.02610799999999</v>
      </c>
      <c r="N1212" s="20">
        <f t="shared" si="75"/>
        <v>2.7059117161096304E-2</v>
      </c>
    </row>
    <row r="1213" spans="1:14" x14ac:dyDescent="0.2">
      <c r="A1213" s="1">
        <v>44858</v>
      </c>
      <c r="B1213">
        <v>147.19000199999999</v>
      </c>
      <c r="C1213">
        <v>150.229996</v>
      </c>
      <c r="D1213">
        <v>146</v>
      </c>
      <c r="E1213">
        <v>149.449997</v>
      </c>
      <c r="F1213">
        <v>149.202484</v>
      </c>
      <c r="G1213">
        <v>75981900</v>
      </c>
      <c r="H1213">
        <f t="shared" si="72"/>
        <v>75981.899999999994</v>
      </c>
      <c r="I1213">
        <f t="shared" si="74"/>
        <v>3.0237328698723649E-2</v>
      </c>
      <c r="K1213" s="19">
        <f t="shared" si="73"/>
        <v>44858</v>
      </c>
      <c r="L1213">
        <v>75981900</v>
      </c>
      <c r="M1213">
        <v>149.202484</v>
      </c>
      <c r="N1213" s="20">
        <f t="shared" si="75"/>
        <v>1.4802649880387262E-2</v>
      </c>
    </row>
    <row r="1214" spans="1:14" x14ac:dyDescent="0.2">
      <c r="A1214" s="1">
        <v>44859</v>
      </c>
      <c r="B1214">
        <v>150.08999600000001</v>
      </c>
      <c r="C1214">
        <v>152.490005</v>
      </c>
      <c r="D1214">
        <v>149.36000100000001</v>
      </c>
      <c r="E1214">
        <v>152.33999600000001</v>
      </c>
      <c r="F1214">
        <v>152.08770799999999</v>
      </c>
      <c r="G1214">
        <v>74732300</v>
      </c>
      <c r="H1214">
        <f t="shared" si="72"/>
        <v>74732.3</v>
      </c>
      <c r="I1214">
        <f t="shared" si="74"/>
        <v>1.9702384405158313E-2</v>
      </c>
      <c r="K1214" s="19">
        <f t="shared" si="73"/>
        <v>44859</v>
      </c>
      <c r="L1214">
        <v>74732300</v>
      </c>
      <c r="M1214">
        <v>152.08770799999999</v>
      </c>
      <c r="N1214" s="20">
        <f t="shared" si="75"/>
        <v>1.9337640518102862E-2</v>
      </c>
    </row>
    <row r="1215" spans="1:14" x14ac:dyDescent="0.2">
      <c r="A1215" s="1">
        <v>44860</v>
      </c>
      <c r="B1215">
        <v>150.96000699999999</v>
      </c>
      <c r="C1215">
        <v>151.990005</v>
      </c>
      <c r="D1215">
        <v>148.03999300000001</v>
      </c>
      <c r="E1215">
        <v>149.35000600000001</v>
      </c>
      <c r="F1215">
        <v>149.10266100000001</v>
      </c>
      <c r="G1215">
        <v>88194300</v>
      </c>
      <c r="H1215">
        <f t="shared" si="72"/>
        <v>88194.3</v>
      </c>
      <c r="I1215">
        <f t="shared" si="74"/>
        <v>5.7965955305907041E-3</v>
      </c>
      <c r="K1215" s="19">
        <f t="shared" si="73"/>
        <v>44860</v>
      </c>
      <c r="L1215">
        <v>88194300</v>
      </c>
      <c r="M1215">
        <v>149.10266100000001</v>
      </c>
      <c r="N1215" s="20">
        <f t="shared" si="75"/>
        <v>-1.9627141727982255E-2</v>
      </c>
    </row>
    <row r="1216" spans="1:14" x14ac:dyDescent="0.2">
      <c r="A1216" s="1">
        <v>44861</v>
      </c>
      <c r="B1216">
        <v>148.070007</v>
      </c>
      <c r="C1216">
        <v>149.050003</v>
      </c>
      <c r="D1216">
        <v>144.13000500000001</v>
      </c>
      <c r="E1216">
        <v>144.800003</v>
      </c>
      <c r="F1216">
        <v>144.56019599999999</v>
      </c>
      <c r="G1216">
        <v>109180200</v>
      </c>
      <c r="H1216">
        <f t="shared" si="72"/>
        <v>109180.2</v>
      </c>
      <c r="I1216">
        <f t="shared" si="74"/>
        <v>-1.9144143256432058E-2</v>
      </c>
      <c r="K1216" s="19">
        <f t="shared" si="73"/>
        <v>44861</v>
      </c>
      <c r="L1216">
        <v>109180200</v>
      </c>
      <c r="M1216">
        <v>144.56019599999999</v>
      </c>
      <c r="N1216" s="20">
        <f t="shared" si="75"/>
        <v>-3.0465351654589322E-2</v>
      </c>
    </row>
    <row r="1217" spans="1:14" x14ac:dyDescent="0.2">
      <c r="A1217" s="1">
        <v>44862</v>
      </c>
      <c r="B1217">
        <v>148.199997</v>
      </c>
      <c r="C1217">
        <v>157.5</v>
      </c>
      <c r="D1217">
        <v>147.820007</v>
      </c>
      <c r="E1217">
        <v>155.740005</v>
      </c>
      <c r="F1217">
        <v>155.48208600000001</v>
      </c>
      <c r="G1217">
        <v>164762400</v>
      </c>
      <c r="H1217">
        <f t="shared" si="72"/>
        <v>164762.4</v>
      </c>
      <c r="I1217">
        <f t="shared" si="74"/>
        <v>8.778955484211754E-4</v>
      </c>
      <c r="K1217" s="19">
        <f t="shared" si="73"/>
        <v>44862</v>
      </c>
      <c r="L1217">
        <v>164762400</v>
      </c>
      <c r="M1217">
        <v>155.48208600000001</v>
      </c>
      <c r="N1217" s="20">
        <f t="shared" si="75"/>
        <v>7.5552540064348139E-2</v>
      </c>
    </row>
    <row r="1218" spans="1:14" x14ac:dyDescent="0.2">
      <c r="A1218" s="1">
        <v>44865</v>
      </c>
      <c r="B1218">
        <v>153.16000399999999</v>
      </c>
      <c r="C1218">
        <v>154.240005</v>
      </c>
      <c r="D1218">
        <v>151.91999799999999</v>
      </c>
      <c r="E1218">
        <v>153.33999600000001</v>
      </c>
      <c r="F1218">
        <v>153.08604399999999</v>
      </c>
      <c r="G1218">
        <v>97943200</v>
      </c>
      <c r="H1218">
        <f t="shared" si="72"/>
        <v>97943.2</v>
      </c>
      <c r="I1218">
        <f t="shared" si="74"/>
        <v>3.3468334010829909E-2</v>
      </c>
      <c r="K1218" s="19">
        <f t="shared" si="73"/>
        <v>44865</v>
      </c>
      <c r="L1218">
        <v>97943200</v>
      </c>
      <c r="M1218">
        <v>153.08604399999999</v>
      </c>
      <c r="N1218" s="20">
        <f t="shared" si="75"/>
        <v>-1.541040554344005E-2</v>
      </c>
    </row>
    <row r="1219" spans="1:14" x14ac:dyDescent="0.2">
      <c r="A1219" s="1">
        <v>44866</v>
      </c>
      <c r="B1219">
        <v>155.08000200000001</v>
      </c>
      <c r="C1219">
        <v>155.449997</v>
      </c>
      <c r="D1219">
        <v>149.13000500000001</v>
      </c>
      <c r="E1219">
        <v>150.64999399999999</v>
      </c>
      <c r="F1219">
        <v>150.400497</v>
      </c>
      <c r="G1219">
        <v>80379300</v>
      </c>
      <c r="H1219">
        <f t="shared" ref="H1219:H1279" si="76">G1219/1000</f>
        <v>80379.3</v>
      </c>
      <c r="I1219">
        <f t="shared" si="74"/>
        <v>1.2535896773677422E-2</v>
      </c>
      <c r="K1219" s="19">
        <f t="shared" ref="K1219:K1279" si="77">A1219</f>
        <v>44866</v>
      </c>
      <c r="L1219">
        <v>80379300</v>
      </c>
      <c r="M1219">
        <v>150.400497</v>
      </c>
      <c r="N1219" s="20">
        <f t="shared" si="75"/>
        <v>-1.7542729107298545E-2</v>
      </c>
    </row>
    <row r="1220" spans="1:14" x14ac:dyDescent="0.2">
      <c r="A1220" s="1">
        <v>44867</v>
      </c>
      <c r="B1220">
        <v>148.949997</v>
      </c>
      <c r="C1220">
        <v>152.16999799999999</v>
      </c>
      <c r="D1220">
        <v>145</v>
      </c>
      <c r="E1220">
        <v>145.029999</v>
      </c>
      <c r="F1220">
        <v>144.78980999999999</v>
      </c>
      <c r="G1220">
        <v>93604600</v>
      </c>
      <c r="H1220">
        <f t="shared" si="76"/>
        <v>93604.6</v>
      </c>
      <c r="I1220">
        <f t="shared" ref="I1220:I1279" si="78">(B1220-B1219)/B1219</f>
        <v>-3.9528017287490176E-2</v>
      </c>
      <c r="K1220" s="19">
        <f t="shared" si="77"/>
        <v>44867</v>
      </c>
      <c r="L1220">
        <v>93604600</v>
      </c>
      <c r="M1220">
        <v>144.78980999999999</v>
      </c>
      <c r="N1220" s="20">
        <f t="shared" ref="N1220:N1279" si="79">(F1220-F1219)/F1219</f>
        <v>-3.7304976458954205E-2</v>
      </c>
    </row>
    <row r="1221" spans="1:14" x14ac:dyDescent="0.2">
      <c r="A1221" s="1">
        <v>44868</v>
      </c>
      <c r="B1221">
        <v>142.05999800000001</v>
      </c>
      <c r="C1221">
        <v>142.800003</v>
      </c>
      <c r="D1221">
        <v>138.75</v>
      </c>
      <c r="E1221">
        <v>138.88000500000001</v>
      </c>
      <c r="F1221">
        <v>138.65000900000001</v>
      </c>
      <c r="G1221">
        <v>97918500</v>
      </c>
      <c r="H1221">
        <f t="shared" si="76"/>
        <v>97918.5</v>
      </c>
      <c r="I1221">
        <f t="shared" si="78"/>
        <v>-4.6257127484198531E-2</v>
      </c>
      <c r="K1221" s="19">
        <f t="shared" si="77"/>
        <v>44868</v>
      </c>
      <c r="L1221">
        <v>97918500</v>
      </c>
      <c r="M1221">
        <v>138.65000900000001</v>
      </c>
      <c r="N1221" s="20">
        <f t="shared" si="79"/>
        <v>-4.2404924766459587E-2</v>
      </c>
    </row>
    <row r="1222" spans="1:14" x14ac:dyDescent="0.2">
      <c r="A1222" s="1">
        <v>44869</v>
      </c>
      <c r="B1222">
        <v>142.08999600000001</v>
      </c>
      <c r="C1222">
        <v>142.66999799999999</v>
      </c>
      <c r="D1222">
        <v>134.38000500000001</v>
      </c>
      <c r="E1222">
        <v>138.38000500000001</v>
      </c>
      <c r="F1222">
        <v>138.38000500000001</v>
      </c>
      <c r="G1222">
        <v>140814800</v>
      </c>
      <c r="H1222">
        <f t="shared" si="76"/>
        <v>140814.79999999999</v>
      </c>
      <c r="I1222">
        <f t="shared" si="78"/>
        <v>2.1116429974894259E-4</v>
      </c>
      <c r="K1222" s="19">
        <f t="shared" si="77"/>
        <v>44869</v>
      </c>
      <c r="L1222">
        <v>140814800</v>
      </c>
      <c r="M1222">
        <v>138.38000500000001</v>
      </c>
      <c r="N1222" s="20">
        <f t="shared" si="79"/>
        <v>-1.9473781642524099E-3</v>
      </c>
    </row>
    <row r="1223" spans="1:14" x14ac:dyDescent="0.2">
      <c r="A1223" s="1">
        <v>44872</v>
      </c>
      <c r="B1223">
        <v>137.11000100000001</v>
      </c>
      <c r="C1223">
        <v>139.14999399999999</v>
      </c>
      <c r="D1223">
        <v>135.66999799999999</v>
      </c>
      <c r="E1223">
        <v>138.91999799999999</v>
      </c>
      <c r="F1223">
        <v>138.91999799999999</v>
      </c>
      <c r="G1223">
        <v>83374600</v>
      </c>
      <c r="H1223">
        <f t="shared" si="76"/>
        <v>83374.600000000006</v>
      </c>
      <c r="I1223">
        <f t="shared" si="78"/>
        <v>-3.504817467937716E-2</v>
      </c>
      <c r="K1223" s="19">
        <f t="shared" si="77"/>
        <v>44872</v>
      </c>
      <c r="L1223">
        <v>83374600</v>
      </c>
      <c r="M1223">
        <v>138.91999799999999</v>
      </c>
      <c r="N1223" s="20">
        <f t="shared" si="79"/>
        <v>3.9022472936027226E-3</v>
      </c>
    </row>
    <row r="1224" spans="1:14" x14ac:dyDescent="0.2">
      <c r="A1224" s="1">
        <v>44873</v>
      </c>
      <c r="B1224">
        <v>140.41000399999999</v>
      </c>
      <c r="C1224">
        <v>141.429993</v>
      </c>
      <c r="D1224">
        <v>137.490005</v>
      </c>
      <c r="E1224">
        <v>139.5</v>
      </c>
      <c r="F1224">
        <v>139.5</v>
      </c>
      <c r="G1224">
        <v>89908500</v>
      </c>
      <c r="H1224">
        <f t="shared" si="76"/>
        <v>89908.5</v>
      </c>
      <c r="I1224">
        <f t="shared" si="78"/>
        <v>2.406828806018297E-2</v>
      </c>
      <c r="K1224" s="19">
        <f t="shared" si="77"/>
        <v>44873</v>
      </c>
      <c r="L1224">
        <v>89908500</v>
      </c>
      <c r="M1224">
        <v>139.5</v>
      </c>
      <c r="N1224" s="20">
        <f t="shared" si="79"/>
        <v>4.1750792423709037E-3</v>
      </c>
    </row>
    <row r="1225" spans="1:14" x14ac:dyDescent="0.2">
      <c r="A1225" s="1">
        <v>44874</v>
      </c>
      <c r="B1225">
        <v>138.5</v>
      </c>
      <c r="C1225">
        <v>138.550003</v>
      </c>
      <c r="D1225">
        <v>134.58999600000001</v>
      </c>
      <c r="E1225">
        <v>134.86999499999999</v>
      </c>
      <c r="F1225">
        <v>134.86999499999999</v>
      </c>
      <c r="G1225">
        <v>74917800</v>
      </c>
      <c r="H1225">
        <f t="shared" si="76"/>
        <v>74917.8</v>
      </c>
      <c r="I1225">
        <f t="shared" si="78"/>
        <v>-1.3603047828415323E-2</v>
      </c>
      <c r="K1225" s="19">
        <f t="shared" si="77"/>
        <v>44874</v>
      </c>
      <c r="L1225">
        <v>74917800</v>
      </c>
      <c r="M1225">
        <v>134.86999499999999</v>
      </c>
      <c r="N1225" s="20">
        <f t="shared" si="79"/>
        <v>-3.3190000000000081E-2</v>
      </c>
    </row>
    <row r="1226" spans="1:14" x14ac:dyDescent="0.2">
      <c r="A1226" s="1">
        <v>44875</v>
      </c>
      <c r="B1226">
        <v>141.240005</v>
      </c>
      <c r="C1226">
        <v>146.86999499999999</v>
      </c>
      <c r="D1226">
        <v>139.5</v>
      </c>
      <c r="E1226">
        <v>146.86999499999999</v>
      </c>
      <c r="F1226">
        <v>146.86999499999999</v>
      </c>
      <c r="G1226">
        <v>118854000</v>
      </c>
      <c r="H1226">
        <f t="shared" si="76"/>
        <v>118854</v>
      </c>
      <c r="I1226">
        <f t="shared" si="78"/>
        <v>1.9783429602888061E-2</v>
      </c>
      <c r="K1226" s="19">
        <f t="shared" si="77"/>
        <v>44875</v>
      </c>
      <c r="L1226">
        <v>118854000</v>
      </c>
      <c r="M1226">
        <v>146.86999499999999</v>
      </c>
      <c r="N1226" s="20">
        <f t="shared" si="79"/>
        <v>8.89745714011482E-2</v>
      </c>
    </row>
    <row r="1227" spans="1:14" x14ac:dyDescent="0.2">
      <c r="A1227" s="1">
        <v>44876</v>
      </c>
      <c r="B1227">
        <v>145.820007</v>
      </c>
      <c r="C1227">
        <v>150.009995</v>
      </c>
      <c r="D1227">
        <v>144.36999499999999</v>
      </c>
      <c r="E1227">
        <v>149.699997</v>
      </c>
      <c r="F1227">
        <v>149.699997</v>
      </c>
      <c r="G1227">
        <v>93979700</v>
      </c>
      <c r="H1227">
        <f t="shared" si="76"/>
        <v>93979.7</v>
      </c>
      <c r="I1227">
        <f t="shared" si="78"/>
        <v>3.2427087495501064E-2</v>
      </c>
      <c r="K1227" s="19">
        <f t="shared" si="77"/>
        <v>44876</v>
      </c>
      <c r="L1227">
        <v>93979700</v>
      </c>
      <c r="M1227">
        <v>149.699997</v>
      </c>
      <c r="N1227" s="20">
        <f t="shared" si="79"/>
        <v>1.9268755336990431E-2</v>
      </c>
    </row>
    <row r="1228" spans="1:14" x14ac:dyDescent="0.2">
      <c r="A1228" s="1">
        <v>44879</v>
      </c>
      <c r="B1228">
        <v>148.970001</v>
      </c>
      <c r="C1228">
        <v>150.279999</v>
      </c>
      <c r="D1228">
        <v>147.429993</v>
      </c>
      <c r="E1228">
        <v>148.279999</v>
      </c>
      <c r="F1228">
        <v>148.279999</v>
      </c>
      <c r="G1228">
        <v>73374100</v>
      </c>
      <c r="H1228">
        <f t="shared" si="76"/>
        <v>73374.100000000006</v>
      </c>
      <c r="I1228">
        <f t="shared" si="78"/>
        <v>2.1601932854110974E-2</v>
      </c>
      <c r="K1228" s="19">
        <f t="shared" si="77"/>
        <v>44879</v>
      </c>
      <c r="L1228">
        <v>73374100</v>
      </c>
      <c r="M1228">
        <v>148.279999</v>
      </c>
      <c r="N1228" s="20">
        <f t="shared" si="79"/>
        <v>-9.4856247725909615E-3</v>
      </c>
    </row>
    <row r="1229" spans="1:14" x14ac:dyDescent="0.2">
      <c r="A1229" s="1">
        <v>44880</v>
      </c>
      <c r="B1229">
        <v>152.220001</v>
      </c>
      <c r="C1229">
        <v>153.58999600000001</v>
      </c>
      <c r="D1229">
        <v>148.55999800000001</v>
      </c>
      <c r="E1229">
        <v>150.03999300000001</v>
      </c>
      <c r="F1229">
        <v>150.03999300000001</v>
      </c>
      <c r="G1229">
        <v>89868300</v>
      </c>
      <c r="H1229">
        <f t="shared" si="76"/>
        <v>89868.3</v>
      </c>
      <c r="I1229">
        <f t="shared" si="78"/>
        <v>2.1816472968943592E-2</v>
      </c>
      <c r="K1229" s="19">
        <f t="shared" si="77"/>
        <v>44880</v>
      </c>
      <c r="L1229">
        <v>89868300</v>
      </c>
      <c r="M1229">
        <v>150.03999300000001</v>
      </c>
      <c r="N1229" s="20">
        <f t="shared" si="79"/>
        <v>1.1869395817840585E-2</v>
      </c>
    </row>
    <row r="1230" spans="1:14" x14ac:dyDescent="0.2">
      <c r="A1230" s="1">
        <v>44881</v>
      </c>
      <c r="B1230">
        <v>149.13000500000001</v>
      </c>
      <c r="C1230">
        <v>149.86999499999999</v>
      </c>
      <c r="D1230">
        <v>147.28999300000001</v>
      </c>
      <c r="E1230">
        <v>148.78999300000001</v>
      </c>
      <c r="F1230">
        <v>148.78999300000001</v>
      </c>
      <c r="G1230">
        <v>64218300</v>
      </c>
      <c r="H1230">
        <f t="shared" si="76"/>
        <v>64218.3</v>
      </c>
      <c r="I1230">
        <f t="shared" si="78"/>
        <v>-2.0299540005915419E-2</v>
      </c>
      <c r="K1230" s="19">
        <f t="shared" si="77"/>
        <v>44881</v>
      </c>
      <c r="L1230">
        <v>64218300</v>
      </c>
      <c r="M1230">
        <v>148.78999300000001</v>
      </c>
      <c r="N1230" s="20">
        <f t="shared" si="79"/>
        <v>-8.3311120922273038E-3</v>
      </c>
    </row>
    <row r="1231" spans="1:14" x14ac:dyDescent="0.2">
      <c r="A1231" s="1">
        <v>44882</v>
      </c>
      <c r="B1231">
        <v>146.429993</v>
      </c>
      <c r="C1231">
        <v>151.479996</v>
      </c>
      <c r="D1231">
        <v>146.14999399999999</v>
      </c>
      <c r="E1231">
        <v>150.720001</v>
      </c>
      <c r="F1231">
        <v>150.720001</v>
      </c>
      <c r="G1231">
        <v>80389400</v>
      </c>
      <c r="H1231">
        <f t="shared" si="76"/>
        <v>80389.399999999994</v>
      </c>
      <c r="I1231">
        <f t="shared" si="78"/>
        <v>-1.8105088912187827E-2</v>
      </c>
      <c r="K1231" s="19">
        <f t="shared" si="77"/>
        <v>44882</v>
      </c>
      <c r="L1231">
        <v>80389400</v>
      </c>
      <c r="M1231">
        <v>150.720001</v>
      </c>
      <c r="N1231" s="20">
        <f t="shared" si="79"/>
        <v>1.2971356212107535E-2</v>
      </c>
    </row>
    <row r="1232" spans="1:14" x14ac:dyDescent="0.2">
      <c r="A1232" s="1">
        <v>44883</v>
      </c>
      <c r="B1232">
        <v>152.30999800000001</v>
      </c>
      <c r="C1232">
        <v>152.699997</v>
      </c>
      <c r="D1232">
        <v>149.970001</v>
      </c>
      <c r="E1232">
        <v>151.28999300000001</v>
      </c>
      <c r="F1232">
        <v>151.28999300000001</v>
      </c>
      <c r="G1232">
        <v>74829600</v>
      </c>
      <c r="H1232">
        <f t="shared" si="76"/>
        <v>74829.600000000006</v>
      </c>
      <c r="I1232">
        <f t="shared" si="78"/>
        <v>4.0155741863622238E-2</v>
      </c>
      <c r="K1232" s="19">
        <f t="shared" si="77"/>
        <v>44883</v>
      </c>
      <c r="L1232">
        <v>74829600</v>
      </c>
      <c r="M1232">
        <v>151.28999300000001</v>
      </c>
      <c r="N1232" s="20">
        <f t="shared" si="79"/>
        <v>3.7817940301102665E-3</v>
      </c>
    </row>
    <row r="1233" spans="1:14" x14ac:dyDescent="0.2">
      <c r="A1233" s="1">
        <v>44886</v>
      </c>
      <c r="B1233">
        <v>150.16000399999999</v>
      </c>
      <c r="C1233">
        <v>150.36999499999999</v>
      </c>
      <c r="D1233">
        <v>147.720001</v>
      </c>
      <c r="E1233">
        <v>148.009995</v>
      </c>
      <c r="F1233">
        <v>148.009995</v>
      </c>
      <c r="G1233">
        <v>58724100</v>
      </c>
      <c r="H1233">
        <f t="shared" si="76"/>
        <v>58724.1</v>
      </c>
      <c r="I1233">
        <f t="shared" si="78"/>
        <v>-1.41159085301808E-2</v>
      </c>
      <c r="K1233" s="19">
        <f t="shared" si="77"/>
        <v>44886</v>
      </c>
      <c r="L1233">
        <v>58724100</v>
      </c>
      <c r="M1233">
        <v>148.009995</v>
      </c>
      <c r="N1233" s="20">
        <f t="shared" si="79"/>
        <v>-2.1680204585639754E-2</v>
      </c>
    </row>
    <row r="1234" spans="1:14" x14ac:dyDescent="0.2">
      <c r="A1234" s="1">
        <v>44887</v>
      </c>
      <c r="B1234">
        <v>148.13000500000001</v>
      </c>
      <c r="C1234">
        <v>150.41999799999999</v>
      </c>
      <c r="D1234">
        <v>146.929993</v>
      </c>
      <c r="E1234">
        <v>150.179993</v>
      </c>
      <c r="F1234">
        <v>150.179993</v>
      </c>
      <c r="G1234">
        <v>51804100</v>
      </c>
      <c r="H1234">
        <f t="shared" si="76"/>
        <v>51804.1</v>
      </c>
      <c r="I1234">
        <f t="shared" si="78"/>
        <v>-1.3518906139613419E-2</v>
      </c>
      <c r="K1234" s="19">
        <f t="shared" si="77"/>
        <v>44887</v>
      </c>
      <c r="L1234">
        <v>51804100</v>
      </c>
      <c r="M1234">
        <v>150.179993</v>
      </c>
      <c r="N1234" s="20">
        <f t="shared" si="79"/>
        <v>1.4661158525138742E-2</v>
      </c>
    </row>
    <row r="1235" spans="1:14" x14ac:dyDescent="0.2">
      <c r="A1235" s="1">
        <v>44888</v>
      </c>
      <c r="B1235">
        <v>149.449997</v>
      </c>
      <c r="C1235">
        <v>151.83000200000001</v>
      </c>
      <c r="D1235">
        <v>149.33999600000001</v>
      </c>
      <c r="E1235">
        <v>151.070007</v>
      </c>
      <c r="F1235">
        <v>151.070007</v>
      </c>
      <c r="G1235">
        <v>58301400</v>
      </c>
      <c r="H1235">
        <f t="shared" si="76"/>
        <v>58301.4</v>
      </c>
      <c r="I1235">
        <f t="shared" si="78"/>
        <v>8.911037301321801E-3</v>
      </c>
      <c r="K1235" s="19">
        <f t="shared" si="77"/>
        <v>44888</v>
      </c>
      <c r="L1235">
        <v>58301400</v>
      </c>
      <c r="M1235">
        <v>151.070007</v>
      </c>
      <c r="N1235" s="20">
        <f t="shared" si="79"/>
        <v>5.9263153647903547E-3</v>
      </c>
    </row>
    <row r="1236" spans="1:14" x14ac:dyDescent="0.2">
      <c r="A1236" s="1">
        <v>44890</v>
      </c>
      <c r="B1236">
        <v>148.30999800000001</v>
      </c>
      <c r="C1236">
        <v>148.88000500000001</v>
      </c>
      <c r="D1236">
        <v>147.11999499999999</v>
      </c>
      <c r="E1236">
        <v>148.11000100000001</v>
      </c>
      <c r="F1236">
        <v>148.11000100000001</v>
      </c>
      <c r="G1236">
        <v>35195900</v>
      </c>
      <c r="H1236">
        <f t="shared" si="76"/>
        <v>35195.9</v>
      </c>
      <c r="I1236">
        <f t="shared" si="78"/>
        <v>-7.6279626823946263E-3</v>
      </c>
      <c r="K1236" s="19">
        <f t="shared" si="77"/>
        <v>44890</v>
      </c>
      <c r="L1236">
        <v>35195900</v>
      </c>
      <c r="M1236">
        <v>148.11000100000001</v>
      </c>
      <c r="N1236" s="20">
        <f t="shared" si="79"/>
        <v>-1.9593604705399878E-2</v>
      </c>
    </row>
    <row r="1237" spans="1:14" x14ac:dyDescent="0.2">
      <c r="A1237" s="1">
        <v>44893</v>
      </c>
      <c r="B1237">
        <v>145.13999899999999</v>
      </c>
      <c r="C1237">
        <v>146.63999899999999</v>
      </c>
      <c r="D1237">
        <v>143.38000500000001</v>
      </c>
      <c r="E1237">
        <v>144.220001</v>
      </c>
      <c r="F1237">
        <v>144.220001</v>
      </c>
      <c r="G1237">
        <v>69246000</v>
      </c>
      <c r="H1237">
        <f t="shared" si="76"/>
        <v>69246</v>
      </c>
      <c r="I1237">
        <f t="shared" si="78"/>
        <v>-2.1374142288101295E-2</v>
      </c>
      <c r="K1237" s="19">
        <f t="shared" si="77"/>
        <v>44893</v>
      </c>
      <c r="L1237">
        <v>69246000</v>
      </c>
      <c r="M1237">
        <v>144.220001</v>
      </c>
      <c r="N1237" s="20">
        <f t="shared" si="79"/>
        <v>-2.6264262870405453E-2</v>
      </c>
    </row>
    <row r="1238" spans="1:14" x14ac:dyDescent="0.2">
      <c r="A1238" s="1">
        <v>44894</v>
      </c>
      <c r="B1238">
        <v>144.28999300000001</v>
      </c>
      <c r="C1238">
        <v>144.80999800000001</v>
      </c>
      <c r="D1238">
        <v>140.35000600000001</v>
      </c>
      <c r="E1238">
        <v>141.16999799999999</v>
      </c>
      <c r="F1238">
        <v>141.16999799999999</v>
      </c>
      <c r="G1238">
        <v>83763800</v>
      </c>
      <c r="H1238">
        <f t="shared" si="76"/>
        <v>83763.8</v>
      </c>
      <c r="I1238">
        <f t="shared" si="78"/>
        <v>-5.8564558760950472E-3</v>
      </c>
      <c r="K1238" s="19">
        <f t="shared" si="77"/>
        <v>44894</v>
      </c>
      <c r="L1238">
        <v>83763800</v>
      </c>
      <c r="M1238">
        <v>141.16999799999999</v>
      </c>
      <c r="N1238" s="20">
        <f t="shared" si="79"/>
        <v>-2.1148266390595877E-2</v>
      </c>
    </row>
    <row r="1239" spans="1:14" x14ac:dyDescent="0.2">
      <c r="A1239" s="1">
        <v>44895</v>
      </c>
      <c r="B1239">
        <v>141.39999399999999</v>
      </c>
      <c r="C1239">
        <v>148.720001</v>
      </c>
      <c r="D1239">
        <v>140.550003</v>
      </c>
      <c r="E1239">
        <v>148.029999</v>
      </c>
      <c r="F1239">
        <v>148.029999</v>
      </c>
      <c r="G1239">
        <v>111380900</v>
      </c>
      <c r="H1239">
        <f t="shared" si="76"/>
        <v>111380.9</v>
      </c>
      <c r="I1239">
        <f t="shared" si="78"/>
        <v>-2.002910208748861E-2</v>
      </c>
      <c r="K1239" s="19">
        <f t="shared" si="77"/>
        <v>44895</v>
      </c>
      <c r="L1239">
        <v>111380900</v>
      </c>
      <c r="M1239">
        <v>148.029999</v>
      </c>
      <c r="N1239" s="20">
        <f t="shared" si="79"/>
        <v>4.859390165890639E-2</v>
      </c>
    </row>
    <row r="1240" spans="1:14" x14ac:dyDescent="0.2">
      <c r="A1240" s="1">
        <v>44896</v>
      </c>
      <c r="B1240">
        <v>148.21000699999999</v>
      </c>
      <c r="C1240">
        <v>149.13000500000001</v>
      </c>
      <c r="D1240">
        <v>146.61000100000001</v>
      </c>
      <c r="E1240">
        <v>148.30999800000001</v>
      </c>
      <c r="F1240">
        <v>148.30999800000001</v>
      </c>
      <c r="G1240">
        <v>71250400</v>
      </c>
      <c r="H1240">
        <f t="shared" si="76"/>
        <v>71250.399999999994</v>
      </c>
      <c r="I1240">
        <f t="shared" si="78"/>
        <v>4.8161338677284511E-2</v>
      </c>
      <c r="K1240" s="19">
        <f t="shared" si="77"/>
        <v>44896</v>
      </c>
      <c r="L1240">
        <v>71250400</v>
      </c>
      <c r="M1240">
        <v>148.30999800000001</v>
      </c>
      <c r="N1240" s="20">
        <f t="shared" si="79"/>
        <v>1.8915017354016442E-3</v>
      </c>
    </row>
    <row r="1241" spans="1:14" x14ac:dyDescent="0.2">
      <c r="A1241" s="1">
        <v>44897</v>
      </c>
      <c r="B1241">
        <v>145.96000699999999</v>
      </c>
      <c r="C1241">
        <v>148</v>
      </c>
      <c r="D1241">
        <v>145.64999399999999</v>
      </c>
      <c r="E1241">
        <v>147.80999800000001</v>
      </c>
      <c r="F1241">
        <v>147.80999800000001</v>
      </c>
      <c r="G1241">
        <v>65447400</v>
      </c>
      <c r="H1241">
        <f t="shared" si="76"/>
        <v>65447.4</v>
      </c>
      <c r="I1241">
        <f t="shared" si="78"/>
        <v>-1.5181161147910884E-2</v>
      </c>
      <c r="K1241" s="19">
        <f t="shared" si="77"/>
        <v>44897</v>
      </c>
      <c r="L1241">
        <v>65447400</v>
      </c>
      <c r="M1241">
        <v>147.80999800000001</v>
      </c>
      <c r="N1241" s="20">
        <f t="shared" si="79"/>
        <v>-3.3713168818193901E-3</v>
      </c>
    </row>
    <row r="1242" spans="1:14" x14ac:dyDescent="0.2">
      <c r="A1242" s="1">
        <v>44900</v>
      </c>
      <c r="B1242">
        <v>147.770004</v>
      </c>
      <c r="C1242">
        <v>150.91999799999999</v>
      </c>
      <c r="D1242">
        <v>145.770004</v>
      </c>
      <c r="E1242">
        <v>146.63000500000001</v>
      </c>
      <c r="F1242">
        <v>146.63000500000001</v>
      </c>
      <c r="G1242">
        <v>68826400</v>
      </c>
      <c r="H1242">
        <f t="shared" si="76"/>
        <v>68826.399999999994</v>
      </c>
      <c r="I1242">
        <f t="shared" si="78"/>
        <v>1.2400636566152055E-2</v>
      </c>
      <c r="K1242" s="19">
        <f t="shared" si="77"/>
        <v>44900</v>
      </c>
      <c r="L1242">
        <v>68826400</v>
      </c>
      <c r="M1242">
        <v>146.63000500000001</v>
      </c>
      <c r="N1242" s="20">
        <f t="shared" si="79"/>
        <v>-7.9831744534628567E-3</v>
      </c>
    </row>
    <row r="1243" spans="1:14" x14ac:dyDescent="0.2">
      <c r="A1243" s="1">
        <v>44901</v>
      </c>
      <c r="B1243">
        <v>147.070007</v>
      </c>
      <c r="C1243">
        <v>147.300003</v>
      </c>
      <c r="D1243">
        <v>141.91999799999999</v>
      </c>
      <c r="E1243">
        <v>142.91000399999999</v>
      </c>
      <c r="F1243">
        <v>142.91000399999999</v>
      </c>
      <c r="G1243">
        <v>64727200</v>
      </c>
      <c r="H1243">
        <f t="shared" si="76"/>
        <v>64727.199999999997</v>
      </c>
      <c r="I1243">
        <f t="shared" si="78"/>
        <v>-4.7370709958158772E-3</v>
      </c>
      <c r="K1243" s="19">
        <f t="shared" si="77"/>
        <v>44901</v>
      </c>
      <c r="L1243">
        <v>64727200</v>
      </c>
      <c r="M1243">
        <v>142.91000399999999</v>
      </c>
      <c r="N1243" s="20">
        <f t="shared" si="79"/>
        <v>-2.5369984813135786E-2</v>
      </c>
    </row>
    <row r="1244" spans="1:14" x14ac:dyDescent="0.2">
      <c r="A1244" s="1">
        <v>44902</v>
      </c>
      <c r="B1244">
        <v>142.19000199999999</v>
      </c>
      <c r="C1244">
        <v>143.36999499999999</v>
      </c>
      <c r="D1244">
        <v>140</v>
      </c>
      <c r="E1244">
        <v>140.94000199999999</v>
      </c>
      <c r="F1244">
        <v>140.94000199999999</v>
      </c>
      <c r="G1244">
        <v>69721100</v>
      </c>
      <c r="H1244">
        <f t="shared" si="76"/>
        <v>69721.100000000006</v>
      </c>
      <c r="I1244">
        <f t="shared" si="78"/>
        <v>-3.3181510625752614E-2</v>
      </c>
      <c r="K1244" s="19">
        <f t="shared" si="77"/>
        <v>44902</v>
      </c>
      <c r="L1244">
        <v>69721100</v>
      </c>
      <c r="M1244">
        <v>140.94000199999999</v>
      </c>
      <c r="N1244" s="20">
        <f t="shared" si="79"/>
        <v>-1.3784913196139817E-2</v>
      </c>
    </row>
    <row r="1245" spans="1:14" x14ac:dyDescent="0.2">
      <c r="A1245" s="1">
        <v>44903</v>
      </c>
      <c r="B1245">
        <v>142.36000100000001</v>
      </c>
      <c r="C1245">
        <v>143.520004</v>
      </c>
      <c r="D1245">
        <v>141.10000600000001</v>
      </c>
      <c r="E1245">
        <v>142.64999399999999</v>
      </c>
      <c r="F1245">
        <v>142.64999399999999</v>
      </c>
      <c r="G1245">
        <v>62128300</v>
      </c>
      <c r="H1245">
        <f t="shared" si="76"/>
        <v>62128.3</v>
      </c>
      <c r="I1245">
        <f t="shared" si="78"/>
        <v>1.1955763246984021E-3</v>
      </c>
      <c r="K1245" s="19">
        <f t="shared" si="77"/>
        <v>44903</v>
      </c>
      <c r="L1245">
        <v>62128300</v>
      </c>
      <c r="M1245">
        <v>142.64999399999999</v>
      </c>
      <c r="N1245" s="20">
        <f t="shared" si="79"/>
        <v>1.2132765543738249E-2</v>
      </c>
    </row>
    <row r="1246" spans="1:14" x14ac:dyDescent="0.2">
      <c r="A1246" s="1">
        <v>44904</v>
      </c>
      <c r="B1246">
        <v>142.33999600000001</v>
      </c>
      <c r="C1246">
        <v>145.570007</v>
      </c>
      <c r="D1246">
        <v>140.89999399999999</v>
      </c>
      <c r="E1246">
        <v>142.16000399999999</v>
      </c>
      <c r="F1246">
        <v>142.16000399999999</v>
      </c>
      <c r="G1246">
        <v>76097000</v>
      </c>
      <c r="H1246">
        <f t="shared" si="76"/>
        <v>76097</v>
      </c>
      <c r="I1246">
        <f t="shared" si="78"/>
        <v>-1.4052402261501533E-4</v>
      </c>
      <c r="K1246" s="19">
        <f t="shared" si="77"/>
        <v>44904</v>
      </c>
      <c r="L1246">
        <v>76097000</v>
      </c>
      <c r="M1246">
        <v>142.16000399999999</v>
      </c>
      <c r="N1246" s="20">
        <f t="shared" si="79"/>
        <v>-3.4349107648753629E-3</v>
      </c>
    </row>
    <row r="1247" spans="1:14" x14ac:dyDescent="0.2">
      <c r="A1247" s="1">
        <v>44907</v>
      </c>
      <c r="B1247">
        <v>142.699997</v>
      </c>
      <c r="C1247">
        <v>144.5</v>
      </c>
      <c r="D1247">
        <v>141.05999800000001</v>
      </c>
      <c r="E1247">
        <v>144.490005</v>
      </c>
      <c r="F1247">
        <v>144.490005</v>
      </c>
      <c r="G1247">
        <v>70462700</v>
      </c>
      <c r="H1247">
        <f t="shared" si="76"/>
        <v>70462.7</v>
      </c>
      <c r="I1247">
        <f t="shared" si="78"/>
        <v>2.5291626395716822E-3</v>
      </c>
      <c r="K1247" s="19">
        <f t="shared" si="77"/>
        <v>44907</v>
      </c>
      <c r="L1247">
        <v>70462700</v>
      </c>
      <c r="M1247">
        <v>144.490005</v>
      </c>
      <c r="N1247" s="20">
        <f t="shared" si="79"/>
        <v>1.6389989690771323E-2</v>
      </c>
    </row>
    <row r="1248" spans="1:14" x14ac:dyDescent="0.2">
      <c r="A1248" s="1">
        <v>44908</v>
      </c>
      <c r="B1248">
        <v>149.5</v>
      </c>
      <c r="C1248">
        <v>149.970001</v>
      </c>
      <c r="D1248">
        <v>144.240005</v>
      </c>
      <c r="E1248">
        <v>145.470001</v>
      </c>
      <c r="F1248">
        <v>145.470001</v>
      </c>
      <c r="G1248">
        <v>93886200</v>
      </c>
      <c r="H1248">
        <f t="shared" si="76"/>
        <v>93886.2</v>
      </c>
      <c r="I1248">
        <f t="shared" si="78"/>
        <v>4.765243968435405E-2</v>
      </c>
      <c r="K1248" s="19">
        <f t="shared" si="77"/>
        <v>44908</v>
      </c>
      <c r="L1248">
        <v>93886200</v>
      </c>
      <c r="M1248">
        <v>145.470001</v>
      </c>
      <c r="N1248" s="20">
        <f t="shared" si="79"/>
        <v>6.7824483776576785E-3</v>
      </c>
    </row>
    <row r="1249" spans="1:14" x14ac:dyDescent="0.2">
      <c r="A1249" s="1">
        <v>44909</v>
      </c>
      <c r="B1249">
        <v>145.35000600000001</v>
      </c>
      <c r="C1249">
        <v>146.66000399999999</v>
      </c>
      <c r="D1249">
        <v>141.16000399999999</v>
      </c>
      <c r="E1249">
        <v>143.21000699999999</v>
      </c>
      <c r="F1249">
        <v>143.21000699999999</v>
      </c>
      <c r="G1249">
        <v>82291200</v>
      </c>
      <c r="H1249">
        <f t="shared" si="76"/>
        <v>82291.199999999997</v>
      </c>
      <c r="I1249">
        <f t="shared" si="78"/>
        <v>-2.7759157190635399E-2</v>
      </c>
      <c r="K1249" s="19">
        <f t="shared" si="77"/>
        <v>44909</v>
      </c>
      <c r="L1249">
        <v>82291200</v>
      </c>
      <c r="M1249">
        <v>143.21000699999999</v>
      </c>
      <c r="N1249" s="20">
        <f t="shared" si="79"/>
        <v>-1.553580796359523E-2</v>
      </c>
    </row>
    <row r="1250" spans="1:14" x14ac:dyDescent="0.2">
      <c r="A1250" s="1">
        <v>44910</v>
      </c>
      <c r="B1250">
        <v>141.11000100000001</v>
      </c>
      <c r="C1250">
        <v>141.800003</v>
      </c>
      <c r="D1250">
        <v>136.029999</v>
      </c>
      <c r="E1250">
        <v>136.5</v>
      </c>
      <c r="F1250">
        <v>136.5</v>
      </c>
      <c r="G1250">
        <v>98931900</v>
      </c>
      <c r="H1250">
        <f t="shared" si="76"/>
        <v>98931.9</v>
      </c>
      <c r="I1250">
        <f t="shared" si="78"/>
        <v>-2.917099982782248E-2</v>
      </c>
      <c r="K1250" s="19">
        <f t="shared" si="77"/>
        <v>44910</v>
      </c>
      <c r="L1250">
        <v>98931900</v>
      </c>
      <c r="M1250">
        <v>136.5</v>
      </c>
      <c r="N1250" s="20">
        <f t="shared" si="79"/>
        <v>-4.6854316542278993E-2</v>
      </c>
    </row>
    <row r="1251" spans="1:14" x14ac:dyDescent="0.2">
      <c r="A1251" s="1">
        <v>44911</v>
      </c>
      <c r="B1251">
        <v>136.69000199999999</v>
      </c>
      <c r="C1251">
        <v>137.64999399999999</v>
      </c>
      <c r="D1251">
        <v>133.729996</v>
      </c>
      <c r="E1251">
        <v>134.509995</v>
      </c>
      <c r="F1251">
        <v>134.509995</v>
      </c>
      <c r="G1251">
        <v>160156900</v>
      </c>
      <c r="H1251">
        <f t="shared" si="76"/>
        <v>160156.9</v>
      </c>
      <c r="I1251">
        <f t="shared" si="78"/>
        <v>-3.1323073975458464E-2</v>
      </c>
      <c r="K1251" s="19">
        <f t="shared" si="77"/>
        <v>44911</v>
      </c>
      <c r="L1251">
        <v>160156900</v>
      </c>
      <c r="M1251">
        <v>134.509995</v>
      </c>
      <c r="N1251" s="20">
        <f t="shared" si="79"/>
        <v>-1.4578791208791183E-2</v>
      </c>
    </row>
    <row r="1252" spans="1:14" x14ac:dyDescent="0.2">
      <c r="A1252" s="1">
        <v>44914</v>
      </c>
      <c r="B1252">
        <v>135.11000100000001</v>
      </c>
      <c r="C1252">
        <v>135.199997</v>
      </c>
      <c r="D1252">
        <v>131.320007</v>
      </c>
      <c r="E1252">
        <v>132.36999499999999</v>
      </c>
      <c r="F1252">
        <v>132.36999499999999</v>
      </c>
      <c r="G1252">
        <v>79592600</v>
      </c>
      <c r="H1252">
        <f t="shared" si="76"/>
        <v>79592.600000000006</v>
      </c>
      <c r="I1252">
        <f t="shared" si="78"/>
        <v>-1.1559009268285632E-2</v>
      </c>
      <c r="K1252" s="19">
        <f t="shared" si="77"/>
        <v>44914</v>
      </c>
      <c r="L1252">
        <v>79592600</v>
      </c>
      <c r="M1252">
        <v>132.36999499999999</v>
      </c>
      <c r="N1252" s="20">
        <f t="shared" si="79"/>
        <v>-1.5909598390811141E-2</v>
      </c>
    </row>
    <row r="1253" spans="1:14" x14ac:dyDescent="0.2">
      <c r="A1253" s="1">
        <v>44915</v>
      </c>
      <c r="B1253">
        <v>131.38999899999999</v>
      </c>
      <c r="C1253">
        <v>133.25</v>
      </c>
      <c r="D1253">
        <v>129.88999899999999</v>
      </c>
      <c r="E1253">
        <v>132.300003</v>
      </c>
      <c r="F1253">
        <v>132.300003</v>
      </c>
      <c r="G1253">
        <v>77432800</v>
      </c>
      <c r="H1253">
        <f t="shared" si="76"/>
        <v>77432.800000000003</v>
      </c>
      <c r="I1253">
        <f t="shared" si="78"/>
        <v>-2.7533135759506226E-2</v>
      </c>
      <c r="K1253" s="19">
        <f t="shared" si="77"/>
        <v>44915</v>
      </c>
      <c r="L1253">
        <v>77432800</v>
      </c>
      <c r="M1253">
        <v>132.300003</v>
      </c>
      <c r="N1253" s="20">
        <f t="shared" si="79"/>
        <v>-5.2876031309047767E-4</v>
      </c>
    </row>
    <row r="1254" spans="1:14" x14ac:dyDescent="0.2">
      <c r="A1254" s="1">
        <v>44916</v>
      </c>
      <c r="B1254">
        <v>132.979996</v>
      </c>
      <c r="C1254">
        <v>136.80999800000001</v>
      </c>
      <c r="D1254">
        <v>132.75</v>
      </c>
      <c r="E1254">
        <v>135.449997</v>
      </c>
      <c r="F1254">
        <v>135.449997</v>
      </c>
      <c r="G1254">
        <v>85928000</v>
      </c>
      <c r="H1254">
        <f t="shared" si="76"/>
        <v>85928</v>
      </c>
      <c r="I1254">
        <f t="shared" si="78"/>
        <v>1.2101354837517056E-2</v>
      </c>
      <c r="K1254" s="19">
        <f t="shared" si="77"/>
        <v>44916</v>
      </c>
      <c r="L1254">
        <v>85928000</v>
      </c>
      <c r="M1254">
        <v>135.449997</v>
      </c>
      <c r="N1254" s="20">
        <f t="shared" si="79"/>
        <v>2.3809477918152369E-2</v>
      </c>
    </row>
    <row r="1255" spans="1:14" x14ac:dyDescent="0.2">
      <c r="A1255" s="1">
        <v>44917</v>
      </c>
      <c r="B1255">
        <v>134.35000600000001</v>
      </c>
      <c r="C1255">
        <v>134.55999800000001</v>
      </c>
      <c r="D1255">
        <v>130.300003</v>
      </c>
      <c r="E1255">
        <v>132.229996</v>
      </c>
      <c r="F1255">
        <v>132.229996</v>
      </c>
      <c r="G1255">
        <v>77852100</v>
      </c>
      <c r="H1255">
        <f t="shared" si="76"/>
        <v>77852.100000000006</v>
      </c>
      <c r="I1255">
        <f t="shared" si="78"/>
        <v>1.0302376607080119E-2</v>
      </c>
      <c r="K1255" s="19">
        <f t="shared" si="77"/>
        <v>44917</v>
      </c>
      <c r="L1255">
        <v>77852100</v>
      </c>
      <c r="M1255">
        <v>132.229996</v>
      </c>
      <c r="N1255" s="20">
        <f t="shared" si="79"/>
        <v>-2.3772617728444811E-2</v>
      </c>
    </row>
    <row r="1256" spans="1:14" x14ac:dyDescent="0.2">
      <c r="A1256" s="1">
        <v>44918</v>
      </c>
      <c r="B1256">
        <v>130.91999799999999</v>
      </c>
      <c r="C1256">
        <v>132.41999799999999</v>
      </c>
      <c r="D1256">
        <v>129.63999899999999</v>
      </c>
      <c r="E1256">
        <v>131.86000100000001</v>
      </c>
      <c r="F1256">
        <v>131.86000100000001</v>
      </c>
      <c r="G1256">
        <v>63814900</v>
      </c>
      <c r="H1256">
        <f t="shared" si="76"/>
        <v>63814.9</v>
      </c>
      <c r="I1256">
        <f t="shared" si="78"/>
        <v>-2.5530389630202287E-2</v>
      </c>
      <c r="K1256" s="19">
        <f t="shared" si="77"/>
        <v>44918</v>
      </c>
      <c r="L1256">
        <v>63814900</v>
      </c>
      <c r="M1256">
        <v>131.86000100000001</v>
      </c>
      <c r="N1256" s="20">
        <f t="shared" si="79"/>
        <v>-2.7981170021361018E-3</v>
      </c>
    </row>
    <row r="1257" spans="1:14" x14ac:dyDescent="0.2">
      <c r="A1257" s="1">
        <v>44922</v>
      </c>
      <c r="B1257">
        <v>131.38000500000001</v>
      </c>
      <c r="C1257">
        <v>131.41000399999999</v>
      </c>
      <c r="D1257">
        <v>128.720001</v>
      </c>
      <c r="E1257">
        <v>130.029999</v>
      </c>
      <c r="F1257">
        <v>130.029999</v>
      </c>
      <c r="G1257">
        <v>69007800</v>
      </c>
      <c r="H1257">
        <f t="shared" si="76"/>
        <v>69007.8</v>
      </c>
      <c r="I1257">
        <f t="shared" si="78"/>
        <v>3.5136496106577906E-3</v>
      </c>
      <c r="K1257" s="19">
        <f t="shared" si="77"/>
        <v>44922</v>
      </c>
      <c r="L1257">
        <v>69007800</v>
      </c>
      <c r="M1257">
        <v>130.029999</v>
      </c>
      <c r="N1257" s="20">
        <f t="shared" si="79"/>
        <v>-1.3878370894294225E-2</v>
      </c>
    </row>
    <row r="1258" spans="1:14" x14ac:dyDescent="0.2">
      <c r="A1258" s="1">
        <v>44923</v>
      </c>
      <c r="B1258">
        <v>129.66999799999999</v>
      </c>
      <c r="C1258">
        <v>131.029999</v>
      </c>
      <c r="D1258">
        <v>125.870003</v>
      </c>
      <c r="E1258">
        <v>126.040001</v>
      </c>
      <c r="F1258">
        <v>126.040001</v>
      </c>
      <c r="G1258">
        <v>85438400</v>
      </c>
      <c r="H1258">
        <f t="shared" si="76"/>
        <v>85438.399999999994</v>
      </c>
      <c r="I1258">
        <f t="shared" si="78"/>
        <v>-1.3015732492931619E-2</v>
      </c>
      <c r="K1258" s="19">
        <f t="shared" si="77"/>
        <v>44923</v>
      </c>
      <c r="L1258">
        <v>85438400</v>
      </c>
      <c r="M1258">
        <v>126.040001</v>
      </c>
      <c r="N1258" s="20">
        <f t="shared" si="79"/>
        <v>-3.0685211341115213E-2</v>
      </c>
    </row>
    <row r="1259" spans="1:14" x14ac:dyDescent="0.2">
      <c r="A1259" s="1">
        <v>44924</v>
      </c>
      <c r="B1259">
        <v>127.989998</v>
      </c>
      <c r="C1259">
        <v>130.479996</v>
      </c>
      <c r="D1259">
        <v>127.730003</v>
      </c>
      <c r="E1259">
        <v>129.61000100000001</v>
      </c>
      <c r="F1259">
        <v>129.61000100000001</v>
      </c>
      <c r="G1259">
        <v>75703700</v>
      </c>
      <c r="H1259">
        <f t="shared" si="76"/>
        <v>75703.7</v>
      </c>
      <c r="I1259">
        <f t="shared" si="78"/>
        <v>-1.2955965342114007E-2</v>
      </c>
      <c r="K1259" s="19">
        <f t="shared" si="77"/>
        <v>44924</v>
      </c>
      <c r="L1259">
        <v>75703700</v>
      </c>
      <c r="M1259">
        <v>129.61000100000001</v>
      </c>
      <c r="N1259" s="20">
        <f t="shared" si="79"/>
        <v>2.8324341254170628E-2</v>
      </c>
    </row>
    <row r="1260" spans="1:14" x14ac:dyDescent="0.2">
      <c r="A1260" s="1">
        <v>44925</v>
      </c>
      <c r="B1260">
        <v>128.41000399999999</v>
      </c>
      <c r="C1260">
        <v>129.949997</v>
      </c>
      <c r="D1260">
        <v>127.43</v>
      </c>
      <c r="E1260">
        <v>129.929993</v>
      </c>
      <c r="F1260">
        <v>129.929993</v>
      </c>
      <c r="G1260">
        <v>76960600</v>
      </c>
      <c r="H1260">
        <f t="shared" si="76"/>
        <v>76960.600000000006</v>
      </c>
      <c r="I1260">
        <f t="shared" si="78"/>
        <v>3.2815532976255423E-3</v>
      </c>
      <c r="K1260" s="19">
        <f t="shared" si="77"/>
        <v>44925</v>
      </c>
      <c r="L1260">
        <v>76960600</v>
      </c>
      <c r="M1260">
        <v>129.929993</v>
      </c>
      <c r="N1260" s="20">
        <f t="shared" si="79"/>
        <v>2.4688835547496441E-3</v>
      </c>
    </row>
    <row r="1261" spans="1:14" x14ac:dyDescent="0.2">
      <c r="A1261" s="1">
        <v>44929</v>
      </c>
      <c r="B1261">
        <v>130.279999</v>
      </c>
      <c r="C1261">
        <v>130.89999399999999</v>
      </c>
      <c r="D1261">
        <v>124.16999800000001</v>
      </c>
      <c r="E1261">
        <v>125.07</v>
      </c>
      <c r="F1261">
        <v>125.07</v>
      </c>
      <c r="G1261">
        <v>112117500</v>
      </c>
      <c r="H1261">
        <f t="shared" si="76"/>
        <v>112117.5</v>
      </c>
      <c r="I1261">
        <f t="shared" si="78"/>
        <v>1.4562689368034109E-2</v>
      </c>
      <c r="K1261" s="19">
        <f t="shared" si="77"/>
        <v>44929</v>
      </c>
      <c r="L1261">
        <v>112117500</v>
      </c>
      <c r="M1261">
        <v>125.07</v>
      </c>
      <c r="N1261" s="20">
        <f t="shared" si="79"/>
        <v>-3.7404704547317286E-2</v>
      </c>
    </row>
    <row r="1262" spans="1:14" x14ac:dyDescent="0.2">
      <c r="A1262" s="1">
        <v>44930</v>
      </c>
      <c r="B1262">
        <v>126.889999</v>
      </c>
      <c r="C1262">
        <v>128.66000399999999</v>
      </c>
      <c r="D1262">
        <v>125.08000199999999</v>
      </c>
      <c r="E1262">
        <v>126.360001</v>
      </c>
      <c r="F1262">
        <v>126.360001</v>
      </c>
      <c r="G1262">
        <v>89113600</v>
      </c>
      <c r="H1262">
        <f t="shared" si="76"/>
        <v>89113.600000000006</v>
      </c>
      <c r="I1262">
        <f t="shared" si="78"/>
        <v>-2.6020878308419395E-2</v>
      </c>
      <c r="K1262" s="19">
        <f t="shared" si="77"/>
        <v>44930</v>
      </c>
      <c r="L1262">
        <v>89113600</v>
      </c>
      <c r="M1262">
        <v>126.360001</v>
      </c>
      <c r="N1262" s="20">
        <f t="shared" si="79"/>
        <v>1.0314232030063195E-2</v>
      </c>
    </row>
    <row r="1263" spans="1:14" x14ac:dyDescent="0.2">
      <c r="A1263" s="1">
        <v>44931</v>
      </c>
      <c r="B1263">
        <v>127.129997</v>
      </c>
      <c r="C1263">
        <v>127.769997</v>
      </c>
      <c r="D1263">
        <v>124.760002</v>
      </c>
      <c r="E1263">
        <v>125.019997</v>
      </c>
      <c r="F1263">
        <v>125.019997</v>
      </c>
      <c r="G1263">
        <v>80962700</v>
      </c>
      <c r="H1263">
        <f t="shared" si="76"/>
        <v>80962.7</v>
      </c>
      <c r="I1263">
        <f t="shared" si="78"/>
        <v>1.8913862549561524E-3</v>
      </c>
      <c r="K1263" s="19">
        <f t="shared" si="77"/>
        <v>44931</v>
      </c>
      <c r="L1263">
        <v>80962700</v>
      </c>
      <c r="M1263">
        <v>125.019997</v>
      </c>
      <c r="N1263" s="20">
        <f t="shared" si="79"/>
        <v>-1.0604653287395854E-2</v>
      </c>
    </row>
    <row r="1264" spans="1:14" x14ac:dyDescent="0.2">
      <c r="A1264" s="1">
        <v>44932</v>
      </c>
      <c r="B1264">
        <v>126.010002</v>
      </c>
      <c r="C1264">
        <v>130.28999300000001</v>
      </c>
      <c r="D1264">
        <v>124.889999</v>
      </c>
      <c r="E1264">
        <v>129.61999499999999</v>
      </c>
      <c r="F1264">
        <v>129.61999499999999</v>
      </c>
      <c r="G1264">
        <v>87686600</v>
      </c>
      <c r="H1264">
        <f t="shared" si="76"/>
        <v>87686.6</v>
      </c>
      <c r="I1264">
        <f t="shared" si="78"/>
        <v>-8.8098405288250178E-3</v>
      </c>
      <c r="K1264" s="19">
        <f t="shared" si="77"/>
        <v>44932</v>
      </c>
      <c r="L1264">
        <v>87686600</v>
      </c>
      <c r="M1264">
        <v>129.61999499999999</v>
      </c>
      <c r="N1264" s="20">
        <f t="shared" si="79"/>
        <v>3.6794097827405843E-2</v>
      </c>
    </row>
    <row r="1265" spans="1:14" x14ac:dyDescent="0.2">
      <c r="A1265" s="1">
        <v>44935</v>
      </c>
      <c r="B1265">
        <v>130.470001</v>
      </c>
      <c r="C1265">
        <v>133.41000399999999</v>
      </c>
      <c r="D1265">
        <v>129.88999899999999</v>
      </c>
      <c r="E1265">
        <v>130.14999399999999</v>
      </c>
      <c r="F1265">
        <v>130.14999399999999</v>
      </c>
      <c r="G1265">
        <v>70790800</v>
      </c>
      <c r="H1265">
        <f t="shared" si="76"/>
        <v>70790.8</v>
      </c>
      <c r="I1265">
        <f t="shared" si="78"/>
        <v>3.5394007850265696E-2</v>
      </c>
      <c r="K1265" s="19">
        <f t="shared" si="77"/>
        <v>44935</v>
      </c>
      <c r="L1265">
        <v>70790800</v>
      </c>
      <c r="M1265">
        <v>130.14999399999999</v>
      </c>
      <c r="N1265" s="20">
        <f t="shared" si="79"/>
        <v>4.0888676164507155E-3</v>
      </c>
    </row>
    <row r="1266" spans="1:14" x14ac:dyDescent="0.2">
      <c r="A1266" s="1">
        <v>44936</v>
      </c>
      <c r="B1266">
        <v>130.259995</v>
      </c>
      <c r="C1266">
        <v>131.259995</v>
      </c>
      <c r="D1266">
        <v>128.11999499999999</v>
      </c>
      <c r="E1266">
        <v>130.729996</v>
      </c>
      <c r="F1266">
        <v>130.729996</v>
      </c>
      <c r="G1266">
        <v>63896200</v>
      </c>
      <c r="H1266">
        <f t="shared" si="76"/>
        <v>63896.2</v>
      </c>
      <c r="I1266">
        <f t="shared" si="78"/>
        <v>-1.6096113925835934E-3</v>
      </c>
      <c r="K1266" s="19">
        <f t="shared" si="77"/>
        <v>44936</v>
      </c>
      <c r="L1266">
        <v>63896200</v>
      </c>
      <c r="M1266">
        <v>130.729996</v>
      </c>
      <c r="N1266" s="20">
        <f t="shared" si="79"/>
        <v>4.4564120379445233E-3</v>
      </c>
    </row>
    <row r="1267" spans="1:14" x14ac:dyDescent="0.2">
      <c r="A1267" s="1">
        <v>44937</v>
      </c>
      <c r="B1267">
        <v>131.25</v>
      </c>
      <c r="C1267">
        <v>133.509995</v>
      </c>
      <c r="D1267">
        <v>130.46000699999999</v>
      </c>
      <c r="E1267">
        <v>133.490005</v>
      </c>
      <c r="F1267">
        <v>133.490005</v>
      </c>
      <c r="G1267">
        <v>69458900</v>
      </c>
      <c r="H1267">
        <f t="shared" si="76"/>
        <v>69458.899999999994</v>
      </c>
      <c r="I1267">
        <f t="shared" si="78"/>
        <v>7.6002229233925311E-3</v>
      </c>
      <c r="K1267" s="19">
        <f t="shared" si="77"/>
        <v>44937</v>
      </c>
      <c r="L1267">
        <v>69458900</v>
      </c>
      <c r="M1267">
        <v>133.490005</v>
      </c>
      <c r="N1267" s="20">
        <f t="shared" si="79"/>
        <v>2.1112285507910493E-2</v>
      </c>
    </row>
    <row r="1268" spans="1:14" x14ac:dyDescent="0.2">
      <c r="A1268" s="1">
        <v>44938</v>
      </c>
      <c r="B1268">
        <v>133.88000500000001</v>
      </c>
      <c r="C1268">
        <v>134.259995</v>
      </c>
      <c r="D1268">
        <v>131.44000199999999</v>
      </c>
      <c r="E1268">
        <v>133.41000399999999</v>
      </c>
      <c r="F1268">
        <v>133.41000399999999</v>
      </c>
      <c r="G1268">
        <v>71379600</v>
      </c>
      <c r="H1268">
        <f t="shared" si="76"/>
        <v>71379.600000000006</v>
      </c>
      <c r="I1268">
        <f t="shared" si="78"/>
        <v>2.003813333333342E-2</v>
      </c>
      <c r="K1268" s="19">
        <f t="shared" si="77"/>
        <v>44938</v>
      </c>
      <c r="L1268">
        <v>71379600</v>
      </c>
      <c r="M1268">
        <v>133.41000399999999</v>
      </c>
      <c r="N1268" s="20">
        <f t="shared" si="79"/>
        <v>-5.9930329615322123E-4</v>
      </c>
    </row>
    <row r="1269" spans="1:14" x14ac:dyDescent="0.2">
      <c r="A1269" s="1">
        <v>44939</v>
      </c>
      <c r="B1269">
        <v>132.029999</v>
      </c>
      <c r="C1269">
        <v>134.91999799999999</v>
      </c>
      <c r="D1269">
        <v>131.66000399999999</v>
      </c>
      <c r="E1269">
        <v>134.759995</v>
      </c>
      <c r="F1269">
        <v>134.759995</v>
      </c>
      <c r="G1269">
        <v>57758000</v>
      </c>
      <c r="H1269">
        <f t="shared" si="76"/>
        <v>57758</v>
      </c>
      <c r="I1269">
        <f t="shared" si="78"/>
        <v>-1.3818389086555588E-2</v>
      </c>
      <c r="K1269" s="19">
        <f t="shared" si="77"/>
        <v>44939</v>
      </c>
      <c r="L1269">
        <v>57758000</v>
      </c>
      <c r="M1269">
        <v>134.759995</v>
      </c>
      <c r="N1269" s="20">
        <f t="shared" si="79"/>
        <v>1.0119113706045742E-2</v>
      </c>
    </row>
    <row r="1270" spans="1:14" x14ac:dyDescent="0.2">
      <c r="A1270" s="1">
        <v>44943</v>
      </c>
      <c r="B1270">
        <v>134.83000200000001</v>
      </c>
      <c r="C1270">
        <v>137.28999300000001</v>
      </c>
      <c r="D1270">
        <v>134.13000500000001</v>
      </c>
      <c r="E1270">
        <v>135.94000199999999</v>
      </c>
      <c r="F1270">
        <v>135.94000199999999</v>
      </c>
      <c r="G1270">
        <v>63646600</v>
      </c>
      <c r="H1270">
        <f t="shared" si="76"/>
        <v>63646.6</v>
      </c>
      <c r="I1270">
        <f t="shared" si="78"/>
        <v>2.1207324253634235E-2</v>
      </c>
      <c r="K1270" s="19">
        <f t="shared" si="77"/>
        <v>44943</v>
      </c>
      <c r="L1270">
        <v>63646600</v>
      </c>
      <c r="M1270">
        <v>135.94000199999999</v>
      </c>
      <c r="N1270" s="20">
        <f t="shared" si="79"/>
        <v>8.7563597787309877E-3</v>
      </c>
    </row>
    <row r="1271" spans="1:14" x14ac:dyDescent="0.2">
      <c r="A1271" s="1">
        <v>44944</v>
      </c>
      <c r="B1271">
        <v>136.820007</v>
      </c>
      <c r="C1271">
        <v>138.61000100000001</v>
      </c>
      <c r="D1271">
        <v>135.029999</v>
      </c>
      <c r="E1271">
        <v>135.21000699999999</v>
      </c>
      <c r="F1271">
        <v>135.21000699999999</v>
      </c>
      <c r="G1271">
        <v>69672800</v>
      </c>
      <c r="H1271">
        <f t="shared" si="76"/>
        <v>69672.800000000003</v>
      </c>
      <c r="I1271">
        <f t="shared" si="78"/>
        <v>1.4759363424173177E-2</v>
      </c>
      <c r="K1271" s="19">
        <f t="shared" si="77"/>
        <v>44944</v>
      </c>
      <c r="L1271">
        <v>69672800</v>
      </c>
      <c r="M1271">
        <v>135.21000699999999</v>
      </c>
      <c r="N1271" s="20">
        <f t="shared" si="79"/>
        <v>-5.3699793236725302E-3</v>
      </c>
    </row>
    <row r="1272" spans="1:14" x14ac:dyDescent="0.2">
      <c r="A1272" s="1">
        <v>44945</v>
      </c>
      <c r="B1272">
        <v>134.08000200000001</v>
      </c>
      <c r="C1272">
        <v>136.25</v>
      </c>
      <c r="D1272">
        <v>133.770004</v>
      </c>
      <c r="E1272">
        <v>135.270004</v>
      </c>
      <c r="F1272">
        <v>135.270004</v>
      </c>
      <c r="G1272">
        <v>58280400</v>
      </c>
      <c r="H1272">
        <f t="shared" si="76"/>
        <v>58280.4</v>
      </c>
      <c r="I1272">
        <f t="shared" si="78"/>
        <v>-2.002634746247306E-2</v>
      </c>
      <c r="K1272" s="19">
        <f t="shared" si="77"/>
        <v>44945</v>
      </c>
      <c r="L1272">
        <v>58280400</v>
      </c>
      <c r="M1272">
        <v>135.270004</v>
      </c>
      <c r="N1272" s="20">
        <f t="shared" si="79"/>
        <v>4.4373194951472677E-4</v>
      </c>
    </row>
    <row r="1273" spans="1:14" x14ac:dyDescent="0.2">
      <c r="A1273" s="1">
        <v>44946</v>
      </c>
      <c r="B1273">
        <v>135.279999</v>
      </c>
      <c r="C1273">
        <v>138.020004</v>
      </c>
      <c r="D1273">
        <v>134.220001</v>
      </c>
      <c r="E1273">
        <v>137.86999499999999</v>
      </c>
      <c r="F1273">
        <v>137.86999499999999</v>
      </c>
      <c r="G1273">
        <v>79972200</v>
      </c>
      <c r="H1273">
        <f t="shared" si="76"/>
        <v>79972.2</v>
      </c>
      <c r="I1273">
        <f t="shared" si="78"/>
        <v>8.9498581600557861E-3</v>
      </c>
      <c r="K1273" s="19">
        <f t="shared" si="77"/>
        <v>44946</v>
      </c>
      <c r="L1273">
        <v>79972200</v>
      </c>
      <c r="M1273">
        <v>137.86999499999999</v>
      </c>
      <c r="N1273" s="20">
        <f t="shared" si="79"/>
        <v>1.9220750522044701E-2</v>
      </c>
    </row>
    <row r="1274" spans="1:14" x14ac:dyDescent="0.2">
      <c r="A1274" s="1">
        <v>44949</v>
      </c>
      <c r="B1274">
        <v>138.11999499999999</v>
      </c>
      <c r="C1274">
        <v>143.320007</v>
      </c>
      <c r="D1274">
        <v>137.89999399999999</v>
      </c>
      <c r="E1274">
        <v>141.11000100000001</v>
      </c>
      <c r="F1274">
        <v>141.11000100000001</v>
      </c>
      <c r="G1274">
        <v>81760300</v>
      </c>
      <c r="H1274">
        <f t="shared" si="76"/>
        <v>81760.3</v>
      </c>
      <c r="I1274">
        <f t="shared" si="78"/>
        <v>2.0993465560270923E-2</v>
      </c>
      <c r="K1274" s="19">
        <f t="shared" si="77"/>
        <v>44949</v>
      </c>
      <c r="L1274">
        <v>81760300</v>
      </c>
      <c r="M1274">
        <v>141.11000100000001</v>
      </c>
      <c r="N1274" s="20">
        <f t="shared" si="79"/>
        <v>2.3500443298050622E-2</v>
      </c>
    </row>
    <row r="1275" spans="1:14" x14ac:dyDescent="0.2">
      <c r="A1275" s="1">
        <v>44950</v>
      </c>
      <c r="B1275">
        <v>140.30999800000001</v>
      </c>
      <c r="C1275">
        <v>143.16000399999999</v>
      </c>
      <c r="D1275">
        <v>140.300003</v>
      </c>
      <c r="E1275">
        <v>142.529999</v>
      </c>
      <c r="F1275">
        <v>142.529999</v>
      </c>
      <c r="G1275">
        <v>66435100</v>
      </c>
      <c r="H1275">
        <f t="shared" si="76"/>
        <v>66435.100000000006</v>
      </c>
      <c r="I1275">
        <f t="shared" si="78"/>
        <v>1.5855799878938735E-2</v>
      </c>
      <c r="K1275" s="19">
        <f t="shared" si="77"/>
        <v>44950</v>
      </c>
      <c r="L1275">
        <v>66435100</v>
      </c>
      <c r="M1275">
        <v>142.529999</v>
      </c>
      <c r="N1275" s="20">
        <f t="shared" si="79"/>
        <v>1.006305711811307E-2</v>
      </c>
    </row>
    <row r="1276" spans="1:14" x14ac:dyDescent="0.2">
      <c r="A1276" s="1">
        <v>44951</v>
      </c>
      <c r="B1276">
        <v>140.88999899999999</v>
      </c>
      <c r="C1276">
        <v>142.429993</v>
      </c>
      <c r="D1276">
        <v>138.80999800000001</v>
      </c>
      <c r="E1276">
        <v>141.86000100000001</v>
      </c>
      <c r="F1276">
        <v>141.86000100000001</v>
      </c>
      <c r="G1276">
        <v>65799300</v>
      </c>
      <c r="H1276">
        <f t="shared" si="76"/>
        <v>65799.3</v>
      </c>
      <c r="I1276">
        <f t="shared" si="78"/>
        <v>4.1337111272710695E-3</v>
      </c>
      <c r="K1276" s="19">
        <f t="shared" si="77"/>
        <v>44951</v>
      </c>
      <c r="L1276">
        <v>65799300</v>
      </c>
      <c r="M1276">
        <v>141.86000100000001</v>
      </c>
      <c r="N1276" s="20">
        <f t="shared" si="79"/>
        <v>-4.7007507521275747E-3</v>
      </c>
    </row>
    <row r="1277" spans="1:14" x14ac:dyDescent="0.2">
      <c r="A1277" s="1">
        <v>44952</v>
      </c>
      <c r="B1277">
        <v>143.16999799999999</v>
      </c>
      <c r="C1277">
        <v>144.25</v>
      </c>
      <c r="D1277">
        <v>141.89999399999999</v>
      </c>
      <c r="E1277">
        <v>143.96000699999999</v>
      </c>
      <c r="F1277">
        <v>143.96000699999999</v>
      </c>
      <c r="G1277">
        <v>54105100</v>
      </c>
      <c r="H1277">
        <f t="shared" si="76"/>
        <v>54105.1</v>
      </c>
      <c r="I1277">
        <f t="shared" si="78"/>
        <v>1.6182830691907405E-2</v>
      </c>
      <c r="K1277" s="19">
        <f t="shared" si="77"/>
        <v>44952</v>
      </c>
      <c r="L1277">
        <v>54105100</v>
      </c>
      <c r="M1277">
        <v>143.96000699999999</v>
      </c>
      <c r="N1277" s="20">
        <f t="shared" si="79"/>
        <v>1.4803369414892215E-2</v>
      </c>
    </row>
    <row r="1278" spans="1:14" x14ac:dyDescent="0.2">
      <c r="A1278" s="1">
        <v>44953</v>
      </c>
      <c r="B1278">
        <v>143.16000399999999</v>
      </c>
      <c r="C1278">
        <v>147.229996</v>
      </c>
      <c r="D1278">
        <v>143.08000200000001</v>
      </c>
      <c r="E1278">
        <v>145.929993</v>
      </c>
      <c r="F1278">
        <v>145.929993</v>
      </c>
      <c r="G1278">
        <v>70492800</v>
      </c>
      <c r="H1278">
        <f t="shared" si="76"/>
        <v>70492.800000000003</v>
      </c>
      <c r="I1278">
        <f t="shared" si="78"/>
        <v>-6.9805127747547038E-5</v>
      </c>
      <c r="K1278" s="19">
        <f t="shared" si="77"/>
        <v>44953</v>
      </c>
      <c r="L1278">
        <v>70492800</v>
      </c>
      <c r="M1278">
        <v>145.929993</v>
      </c>
      <c r="N1278" s="20">
        <f t="shared" si="79"/>
        <v>1.3684258851140553E-2</v>
      </c>
    </row>
    <row r="1279" spans="1:14" x14ac:dyDescent="0.2">
      <c r="A1279" s="1">
        <v>44956</v>
      </c>
      <c r="B1279">
        <v>144.96000699999999</v>
      </c>
      <c r="C1279">
        <v>145.550003</v>
      </c>
      <c r="D1279">
        <v>142.85000600000001</v>
      </c>
      <c r="E1279">
        <v>143</v>
      </c>
      <c r="F1279">
        <v>143</v>
      </c>
      <c r="G1279">
        <v>63947600</v>
      </c>
      <c r="H1279">
        <f t="shared" si="76"/>
        <v>63947.6</v>
      </c>
      <c r="I1279">
        <f t="shared" si="78"/>
        <v>1.2573365113904328E-2</v>
      </c>
      <c r="K1279" s="19">
        <f t="shared" si="77"/>
        <v>44956</v>
      </c>
      <c r="L1279">
        <v>63947600</v>
      </c>
      <c r="M1279">
        <v>143</v>
      </c>
      <c r="N1279" s="20">
        <f t="shared" si="79"/>
        <v>-2.0078072641310934E-2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279"/>
  <sheetViews>
    <sheetView topLeftCell="L1" workbookViewId="0">
      <selection activeCell="P23" sqref="P23:Q37"/>
    </sheetView>
  </sheetViews>
  <sheetFormatPr baseColWidth="10" defaultColWidth="8.83203125" defaultRowHeight="15" x14ac:dyDescent="0.2"/>
  <cols>
    <col min="1" max="1" width="11.5" customWidth="1"/>
    <col min="8" max="8" width="10.6640625" bestFit="1" customWidth="1"/>
    <col min="11" max="11" width="10.1640625" bestFit="1" customWidth="1"/>
    <col min="14" max="14" width="15.5" bestFit="1" customWidth="1"/>
    <col min="16" max="16" width="15.6640625" bestFit="1" customWidth="1"/>
    <col min="17" max="17" width="14.6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1320</v>
      </c>
      <c r="I1" t="s">
        <v>1295</v>
      </c>
      <c r="K1" t="s">
        <v>0</v>
      </c>
      <c r="L1" t="s">
        <v>6</v>
      </c>
      <c r="M1" t="s">
        <v>5</v>
      </c>
      <c r="N1" t="s">
        <v>1296</v>
      </c>
    </row>
    <row r="2" spans="1:17" ht="16" thickBot="1" x14ac:dyDescent="0.25">
      <c r="A2" s="1">
        <v>43102</v>
      </c>
      <c r="B2">
        <v>20.799999</v>
      </c>
      <c r="C2">
        <v>21.474001000000001</v>
      </c>
      <c r="D2">
        <v>20.733333999999999</v>
      </c>
      <c r="E2">
        <v>21.368668</v>
      </c>
      <c r="F2">
        <v>21.368668</v>
      </c>
      <c r="G2">
        <v>65283000</v>
      </c>
      <c r="H2">
        <f>G2/1000</f>
        <v>65283</v>
      </c>
      <c r="K2" s="19">
        <f>A2</f>
        <v>43102</v>
      </c>
      <c r="L2">
        <v>65283000</v>
      </c>
      <c r="M2">
        <v>21.368668</v>
      </c>
    </row>
    <row r="3" spans="1:17" x14ac:dyDescent="0.2">
      <c r="A3" s="1">
        <v>43103</v>
      </c>
      <c r="B3">
        <v>21.4</v>
      </c>
      <c r="C3">
        <v>21.683332</v>
      </c>
      <c r="D3">
        <v>21.036667000000001</v>
      </c>
      <c r="E3">
        <v>21.15</v>
      </c>
      <c r="F3">
        <v>21.15</v>
      </c>
      <c r="G3">
        <v>67822500</v>
      </c>
      <c r="H3">
        <f t="shared" ref="H3:H66" si="0">G3/1000</f>
        <v>67822.5</v>
      </c>
      <c r="I3">
        <f>(B3-B2)/B2</f>
        <v>2.8846203309913568E-2</v>
      </c>
      <c r="K3" s="19">
        <f t="shared" ref="K3:K66" si="1">A3</f>
        <v>43103</v>
      </c>
      <c r="L3">
        <v>67822500</v>
      </c>
      <c r="M3">
        <v>21.15</v>
      </c>
      <c r="N3" s="20">
        <f>(F3-F2)/F2</f>
        <v>-1.0233113266582688E-2</v>
      </c>
      <c r="O3" s="38"/>
      <c r="P3" s="37" t="s">
        <v>1364</v>
      </c>
      <c r="Q3" s="37"/>
    </row>
    <row r="4" spans="1:17" x14ac:dyDescent="0.2">
      <c r="A4" s="1">
        <v>43104</v>
      </c>
      <c r="B4">
        <v>20.858000000000001</v>
      </c>
      <c r="C4">
        <v>21.236668000000002</v>
      </c>
      <c r="D4">
        <v>20.378668000000001</v>
      </c>
      <c r="E4">
        <v>20.974667</v>
      </c>
      <c r="F4">
        <v>20.974667</v>
      </c>
      <c r="G4">
        <v>149194500</v>
      </c>
      <c r="H4">
        <f t="shared" si="0"/>
        <v>149194.5</v>
      </c>
      <c r="I4">
        <f t="shared" ref="I4:I67" si="2">(B4-B3)/B3</f>
        <v>-2.5327102803738229E-2</v>
      </c>
      <c r="K4" s="19">
        <f t="shared" si="1"/>
        <v>43104</v>
      </c>
      <c r="L4">
        <v>149194500</v>
      </c>
      <c r="M4">
        <v>20.974667</v>
      </c>
      <c r="N4" s="20">
        <f t="shared" ref="N4:N67" si="3">(F4-F3)/F3</f>
        <v>-8.2899763593379874E-3</v>
      </c>
      <c r="O4" s="38"/>
      <c r="P4" s="38"/>
      <c r="Q4" s="38"/>
    </row>
    <row r="5" spans="1:17" x14ac:dyDescent="0.2">
      <c r="A5" s="1">
        <v>43105</v>
      </c>
      <c r="B5">
        <v>21.108000000000001</v>
      </c>
      <c r="C5">
        <v>21.149332000000001</v>
      </c>
      <c r="D5">
        <v>20.799999</v>
      </c>
      <c r="E5">
        <v>21.105333000000002</v>
      </c>
      <c r="F5">
        <v>21.105333000000002</v>
      </c>
      <c r="G5">
        <v>68868000</v>
      </c>
      <c r="H5">
        <f t="shared" si="0"/>
        <v>68868</v>
      </c>
      <c r="I5">
        <f t="shared" si="2"/>
        <v>1.1985808802377984E-2</v>
      </c>
      <c r="K5" s="19">
        <f t="shared" si="1"/>
        <v>43105</v>
      </c>
      <c r="L5">
        <v>68868000</v>
      </c>
      <c r="M5">
        <v>21.105333000000002</v>
      </c>
      <c r="N5" s="20">
        <f t="shared" si="3"/>
        <v>6.2297055776857624E-3</v>
      </c>
      <c r="O5" s="38"/>
      <c r="P5" s="38" t="s">
        <v>1307</v>
      </c>
      <c r="Q5" s="39">
        <v>131.79028115414715</v>
      </c>
    </row>
    <row r="6" spans="1:17" x14ac:dyDescent="0.2">
      <c r="A6" s="1">
        <v>43108</v>
      </c>
      <c r="B6">
        <v>21.066668</v>
      </c>
      <c r="C6">
        <v>22.468</v>
      </c>
      <c r="D6">
        <v>21.033332999999999</v>
      </c>
      <c r="E6">
        <v>22.427333999999998</v>
      </c>
      <c r="F6">
        <v>22.427333999999998</v>
      </c>
      <c r="G6">
        <v>147891000</v>
      </c>
      <c r="H6">
        <f t="shared" si="0"/>
        <v>147891</v>
      </c>
      <c r="I6">
        <f t="shared" si="2"/>
        <v>-1.9581201440212522E-3</v>
      </c>
      <c r="K6" s="19">
        <f t="shared" si="1"/>
        <v>43108</v>
      </c>
      <c r="L6">
        <v>147891000</v>
      </c>
      <c r="M6">
        <v>22.427333999999998</v>
      </c>
      <c r="N6" s="20">
        <f t="shared" si="3"/>
        <v>6.2638244087406564E-2</v>
      </c>
      <c r="O6" s="38"/>
      <c r="P6" s="38" t="s">
        <v>1308</v>
      </c>
      <c r="Q6" s="39">
        <v>3.2722191950828714</v>
      </c>
    </row>
    <row r="7" spans="1:17" x14ac:dyDescent="0.2">
      <c r="A7" s="1">
        <v>43109</v>
      </c>
      <c r="B7">
        <v>22.344000000000001</v>
      </c>
      <c r="C7">
        <v>22.586666000000001</v>
      </c>
      <c r="D7">
        <v>21.826668000000002</v>
      </c>
      <c r="E7">
        <v>22.245999999999999</v>
      </c>
      <c r="F7">
        <v>22.245999999999999</v>
      </c>
      <c r="G7">
        <v>107199000</v>
      </c>
      <c r="H7">
        <f t="shared" si="0"/>
        <v>107199</v>
      </c>
      <c r="I7">
        <f t="shared" si="2"/>
        <v>6.0632844263744094E-2</v>
      </c>
      <c r="K7" s="19">
        <f t="shared" si="1"/>
        <v>43109</v>
      </c>
      <c r="L7">
        <v>107199000</v>
      </c>
      <c r="M7">
        <v>22.245999999999999</v>
      </c>
      <c r="N7" s="20">
        <f t="shared" si="3"/>
        <v>-8.0854015015783716E-3</v>
      </c>
      <c r="O7" s="38"/>
      <c r="P7" s="38" t="s">
        <v>1309</v>
      </c>
      <c r="Q7" s="39">
        <v>97.640003500000006</v>
      </c>
    </row>
    <row r="8" spans="1:17" x14ac:dyDescent="0.2">
      <c r="A8" s="1">
        <v>43110</v>
      </c>
      <c r="B8">
        <v>22.146667000000001</v>
      </c>
      <c r="C8">
        <v>22.466667000000001</v>
      </c>
      <c r="D8">
        <v>22</v>
      </c>
      <c r="E8">
        <v>22.32</v>
      </c>
      <c r="F8">
        <v>22.32</v>
      </c>
      <c r="G8">
        <v>64648500</v>
      </c>
      <c r="H8">
        <f t="shared" si="0"/>
        <v>64648.5</v>
      </c>
      <c r="I8">
        <f t="shared" si="2"/>
        <v>-8.8315878983172402E-3</v>
      </c>
      <c r="K8" s="19">
        <f t="shared" si="1"/>
        <v>43110</v>
      </c>
      <c r="L8">
        <v>64648500</v>
      </c>
      <c r="M8">
        <v>22.32</v>
      </c>
      <c r="N8" s="20">
        <f t="shared" si="3"/>
        <v>3.3264407084420402E-3</v>
      </c>
      <c r="O8" s="38"/>
      <c r="P8" s="38" t="s">
        <v>1310</v>
      </c>
      <c r="Q8" s="39">
        <v>23.620667000000001</v>
      </c>
    </row>
    <row r="9" spans="1:17" x14ac:dyDescent="0.2">
      <c r="A9" s="1">
        <v>43111</v>
      </c>
      <c r="B9">
        <v>22.349333000000001</v>
      </c>
      <c r="C9">
        <v>22.987333</v>
      </c>
      <c r="D9">
        <v>22.217333</v>
      </c>
      <c r="E9">
        <v>22.530000999999999</v>
      </c>
      <c r="F9">
        <v>22.530000999999999</v>
      </c>
      <c r="G9">
        <v>99682500</v>
      </c>
      <c r="H9">
        <f t="shared" si="0"/>
        <v>99682.5</v>
      </c>
      <c r="I9">
        <f t="shared" si="2"/>
        <v>9.1510835467928722E-3</v>
      </c>
      <c r="K9" s="19">
        <f t="shared" si="1"/>
        <v>43111</v>
      </c>
      <c r="L9">
        <v>99682500</v>
      </c>
      <c r="M9">
        <v>22.530000999999999</v>
      </c>
      <c r="N9" s="20">
        <f t="shared" si="3"/>
        <v>9.4086469534049432E-3</v>
      </c>
      <c r="O9" s="38"/>
      <c r="P9" s="38" t="s">
        <v>1311</v>
      </c>
      <c r="Q9" s="39">
        <v>116.97897585777848</v>
      </c>
    </row>
    <row r="10" spans="1:17" x14ac:dyDescent="0.2">
      <c r="A10" s="1">
        <v>43112</v>
      </c>
      <c r="B10">
        <v>22.575333000000001</v>
      </c>
      <c r="C10">
        <v>22.693999999999999</v>
      </c>
      <c r="D10">
        <v>22.244667</v>
      </c>
      <c r="E10">
        <v>22.414667000000001</v>
      </c>
      <c r="F10">
        <v>22.414667000000001</v>
      </c>
      <c r="G10">
        <v>72376500</v>
      </c>
      <c r="H10">
        <f t="shared" si="0"/>
        <v>72376.5</v>
      </c>
      <c r="I10">
        <f t="shared" si="2"/>
        <v>1.0112158604464799E-2</v>
      </c>
      <c r="K10" s="19">
        <f t="shared" si="1"/>
        <v>43112</v>
      </c>
      <c r="L10">
        <v>72376500</v>
      </c>
      <c r="M10">
        <v>22.414667000000001</v>
      </c>
      <c r="N10" s="20">
        <f t="shared" si="3"/>
        <v>-5.119129821609736E-3</v>
      </c>
      <c r="O10" s="38"/>
      <c r="P10" s="38" t="s">
        <v>1312</v>
      </c>
      <c r="Q10" s="42">
        <v>13684.08079273472</v>
      </c>
    </row>
    <row r="11" spans="1:17" x14ac:dyDescent="0.2">
      <c r="A11" s="1">
        <v>43116</v>
      </c>
      <c r="B11">
        <v>22.502666000000001</v>
      </c>
      <c r="C11">
        <v>23</v>
      </c>
      <c r="D11">
        <v>22.32</v>
      </c>
      <c r="E11">
        <v>22.670667999999999</v>
      </c>
      <c r="F11">
        <v>22.670667999999999</v>
      </c>
      <c r="G11">
        <v>97114500</v>
      </c>
      <c r="H11">
        <f t="shared" si="0"/>
        <v>97114.5</v>
      </c>
      <c r="I11">
        <f t="shared" si="2"/>
        <v>-3.218867247716751E-3</v>
      </c>
      <c r="K11" s="19">
        <f t="shared" si="1"/>
        <v>43116</v>
      </c>
      <c r="L11">
        <v>97114500</v>
      </c>
      <c r="M11">
        <v>22.670667999999999</v>
      </c>
      <c r="N11" s="20">
        <f t="shared" si="3"/>
        <v>1.1421137775546595E-2</v>
      </c>
      <c r="O11" s="38"/>
      <c r="P11" s="38" t="s">
        <v>1313</v>
      </c>
      <c r="Q11" s="39">
        <v>-1.2603710575378482</v>
      </c>
    </row>
    <row r="12" spans="1:17" x14ac:dyDescent="0.2">
      <c r="A12" s="1">
        <v>43117</v>
      </c>
      <c r="B12">
        <v>22.698</v>
      </c>
      <c r="C12">
        <v>23.266666000000001</v>
      </c>
      <c r="D12">
        <v>22.65</v>
      </c>
      <c r="E12">
        <v>23.143999000000001</v>
      </c>
      <c r="F12">
        <v>23.143999000000001</v>
      </c>
      <c r="G12">
        <v>106552500</v>
      </c>
      <c r="H12">
        <f t="shared" si="0"/>
        <v>106552.5</v>
      </c>
      <c r="I12">
        <f t="shared" si="2"/>
        <v>8.6804825703762824E-3</v>
      </c>
      <c r="K12" s="19">
        <f t="shared" si="1"/>
        <v>43117</v>
      </c>
      <c r="L12">
        <v>106552500</v>
      </c>
      <c r="M12">
        <v>23.143999000000001</v>
      </c>
      <c r="N12" s="20">
        <f t="shared" si="3"/>
        <v>2.0878564319322297E-2</v>
      </c>
      <c r="O12" s="38"/>
      <c r="P12" s="38" t="s">
        <v>1314</v>
      </c>
      <c r="Q12" s="42">
        <v>0.46879229762979219</v>
      </c>
    </row>
    <row r="13" spans="1:17" x14ac:dyDescent="0.2">
      <c r="A13" s="1">
        <v>43118</v>
      </c>
      <c r="B13">
        <v>23.044665999999999</v>
      </c>
      <c r="C13">
        <v>23.486668000000002</v>
      </c>
      <c r="D13">
        <v>22.916</v>
      </c>
      <c r="E13">
        <v>22.971333000000001</v>
      </c>
      <c r="F13">
        <v>22.971333000000001</v>
      </c>
      <c r="G13">
        <v>85287000</v>
      </c>
      <c r="H13">
        <f t="shared" si="0"/>
        <v>85287</v>
      </c>
      <c r="I13">
        <f t="shared" si="2"/>
        <v>1.5272975592563178E-2</v>
      </c>
      <c r="K13" s="19">
        <f t="shared" si="1"/>
        <v>43118</v>
      </c>
      <c r="L13">
        <v>85287000</v>
      </c>
      <c r="M13">
        <v>22.971333000000001</v>
      </c>
      <c r="N13" s="20">
        <f t="shared" si="3"/>
        <v>-7.4605084454073614E-3</v>
      </c>
      <c r="O13" s="38"/>
      <c r="P13" s="38" t="s">
        <v>1315</v>
      </c>
      <c r="Q13" s="42">
        <v>398.03866800000003</v>
      </c>
    </row>
    <row r="14" spans="1:17" x14ac:dyDescent="0.2">
      <c r="A14" s="1">
        <v>43119</v>
      </c>
      <c r="B14">
        <v>23</v>
      </c>
      <c r="C14">
        <v>23.372667</v>
      </c>
      <c r="D14">
        <v>22.84</v>
      </c>
      <c r="E14">
        <v>23.334667</v>
      </c>
      <c r="F14">
        <v>23.334667</v>
      </c>
      <c r="G14">
        <v>73324500</v>
      </c>
      <c r="H14">
        <f t="shared" si="0"/>
        <v>73324.5</v>
      </c>
      <c r="I14">
        <f t="shared" si="2"/>
        <v>-1.9382359457932447E-3</v>
      </c>
      <c r="K14" s="19">
        <f t="shared" si="1"/>
        <v>43119</v>
      </c>
      <c r="L14">
        <v>73324500</v>
      </c>
      <c r="M14">
        <v>23.334667</v>
      </c>
      <c r="N14" s="20">
        <f t="shared" si="3"/>
        <v>1.5816844412120022E-2</v>
      </c>
      <c r="O14" s="38"/>
      <c r="P14" s="38" t="s">
        <v>1316</v>
      </c>
      <c r="Q14" s="42">
        <v>11.931333</v>
      </c>
    </row>
    <row r="15" spans="1:17" x14ac:dyDescent="0.2">
      <c r="A15" s="1">
        <v>43122</v>
      </c>
      <c r="B15">
        <v>23.293333000000001</v>
      </c>
      <c r="C15">
        <v>23.855333000000002</v>
      </c>
      <c r="D15">
        <v>23.280000999999999</v>
      </c>
      <c r="E15">
        <v>23.437332000000001</v>
      </c>
      <c r="F15">
        <v>23.437332000000001</v>
      </c>
      <c r="G15">
        <v>93156000</v>
      </c>
      <c r="H15">
        <f t="shared" si="0"/>
        <v>93156</v>
      </c>
      <c r="I15">
        <f t="shared" si="2"/>
        <v>1.2753608695652197E-2</v>
      </c>
      <c r="K15" s="19">
        <f t="shared" si="1"/>
        <v>43122</v>
      </c>
      <c r="L15">
        <v>93156000</v>
      </c>
      <c r="M15">
        <v>23.437332000000001</v>
      </c>
      <c r="N15" s="20">
        <f t="shared" si="3"/>
        <v>4.3996770984562061E-3</v>
      </c>
      <c r="O15" s="38"/>
      <c r="P15" s="38" t="s">
        <v>1317</v>
      </c>
      <c r="Q15" s="42">
        <v>409.97000100000002</v>
      </c>
    </row>
    <row r="16" spans="1:17" x14ac:dyDescent="0.2">
      <c r="A16" s="1">
        <v>43123</v>
      </c>
      <c r="B16">
        <v>24</v>
      </c>
      <c r="C16">
        <v>24.033332999999999</v>
      </c>
      <c r="D16">
        <v>23.4</v>
      </c>
      <c r="E16">
        <v>23.519333</v>
      </c>
      <c r="F16">
        <v>23.519333</v>
      </c>
      <c r="G16">
        <v>81981000</v>
      </c>
      <c r="H16">
        <f t="shared" si="0"/>
        <v>81981</v>
      </c>
      <c r="I16">
        <f t="shared" si="2"/>
        <v>3.0337736553201704E-2</v>
      </c>
      <c r="K16" s="19">
        <f t="shared" si="1"/>
        <v>43123</v>
      </c>
      <c r="L16">
        <v>81981000</v>
      </c>
      <c r="M16">
        <v>23.519333</v>
      </c>
      <c r="N16" s="20">
        <f t="shared" si="3"/>
        <v>3.4987344122615238E-3</v>
      </c>
      <c r="O16" s="38"/>
      <c r="P16" s="38" t="s">
        <v>1318</v>
      </c>
      <c r="Q16" s="42">
        <v>168427.97931500006</v>
      </c>
    </row>
    <row r="17" spans="1:17" ht="16" thickBot="1" x14ac:dyDescent="0.25">
      <c r="A17" s="1">
        <v>43124</v>
      </c>
      <c r="B17">
        <v>23.638666000000001</v>
      </c>
      <c r="C17">
        <v>23.65</v>
      </c>
      <c r="D17">
        <v>22.901333000000001</v>
      </c>
      <c r="E17">
        <v>23.059334</v>
      </c>
      <c r="F17">
        <v>23.059334</v>
      </c>
      <c r="G17">
        <v>79312500</v>
      </c>
      <c r="H17">
        <f t="shared" si="0"/>
        <v>79312.5</v>
      </c>
      <c r="I17">
        <f t="shared" si="2"/>
        <v>-1.5055583333333308E-2</v>
      </c>
      <c r="K17" s="19">
        <f t="shared" si="1"/>
        <v>43124</v>
      </c>
      <c r="L17">
        <v>79312500</v>
      </c>
      <c r="M17">
        <v>23.059334</v>
      </c>
      <c r="N17" s="20">
        <f t="shared" si="3"/>
        <v>-1.9558335264014494E-2</v>
      </c>
      <c r="O17" s="38"/>
      <c r="P17" s="40" t="s">
        <v>1319</v>
      </c>
      <c r="Q17" s="41">
        <v>1278</v>
      </c>
    </row>
    <row r="18" spans="1:17" x14ac:dyDescent="0.2">
      <c r="A18" s="1">
        <v>43125</v>
      </c>
      <c r="B18">
        <v>23.218</v>
      </c>
      <c r="C18">
        <v>23.280000999999999</v>
      </c>
      <c r="D18">
        <v>22.426666000000001</v>
      </c>
      <c r="E18">
        <v>22.509333000000002</v>
      </c>
      <c r="F18">
        <v>22.509333000000002</v>
      </c>
      <c r="G18">
        <v>101104500</v>
      </c>
      <c r="H18">
        <f t="shared" si="0"/>
        <v>101104.5</v>
      </c>
      <c r="I18">
        <f t="shared" si="2"/>
        <v>-1.779567425674531E-2</v>
      </c>
      <c r="K18" s="19">
        <f t="shared" si="1"/>
        <v>43125</v>
      </c>
      <c r="L18">
        <v>101104500</v>
      </c>
      <c r="M18">
        <v>22.509333000000002</v>
      </c>
      <c r="N18" s="20">
        <f t="shared" si="3"/>
        <v>-2.3851556163764234E-2</v>
      </c>
    </row>
    <row r="19" spans="1:17" x14ac:dyDescent="0.2">
      <c r="A19" s="1">
        <v>43126</v>
      </c>
      <c r="B19">
        <v>22.766666000000001</v>
      </c>
      <c r="C19">
        <v>22.933332</v>
      </c>
      <c r="D19">
        <v>22.380666999999999</v>
      </c>
      <c r="E19">
        <v>22.856667000000002</v>
      </c>
      <c r="F19">
        <v>22.856667000000002</v>
      </c>
      <c r="G19">
        <v>68091000</v>
      </c>
      <c r="H19">
        <f t="shared" si="0"/>
        <v>68091</v>
      </c>
      <c r="I19">
        <f t="shared" si="2"/>
        <v>-1.9438969764837593E-2</v>
      </c>
      <c r="K19" s="19">
        <f t="shared" si="1"/>
        <v>43126</v>
      </c>
      <c r="L19">
        <v>68091000</v>
      </c>
      <c r="M19">
        <v>22.856667000000002</v>
      </c>
      <c r="N19" s="20">
        <f t="shared" si="3"/>
        <v>1.5430666026398917E-2</v>
      </c>
    </row>
    <row r="20" spans="1:17" x14ac:dyDescent="0.2">
      <c r="A20" s="1">
        <v>43129</v>
      </c>
      <c r="B20">
        <v>22.656668</v>
      </c>
      <c r="C20">
        <v>23.389999</v>
      </c>
      <c r="D20">
        <v>22.552</v>
      </c>
      <c r="E20">
        <v>23.302</v>
      </c>
      <c r="F20">
        <v>23.302</v>
      </c>
      <c r="G20">
        <v>71206500</v>
      </c>
      <c r="H20">
        <f t="shared" si="0"/>
        <v>71206.5</v>
      </c>
      <c r="I20">
        <f t="shared" si="2"/>
        <v>-4.8315374767654131E-3</v>
      </c>
      <c r="K20" s="19">
        <f t="shared" si="1"/>
        <v>43129</v>
      </c>
      <c r="L20">
        <v>71206500</v>
      </c>
      <c r="M20">
        <v>23.302</v>
      </c>
      <c r="N20" s="20">
        <f t="shared" si="3"/>
        <v>1.948372437678678E-2</v>
      </c>
    </row>
    <row r="21" spans="1:17" x14ac:dyDescent="0.2">
      <c r="A21" s="1">
        <v>43130</v>
      </c>
      <c r="B21">
        <v>23.009333000000002</v>
      </c>
      <c r="C21">
        <v>23.218</v>
      </c>
      <c r="D21">
        <v>22.811333000000001</v>
      </c>
      <c r="E21">
        <v>23.054666999999998</v>
      </c>
      <c r="F21">
        <v>23.054666999999998</v>
      </c>
      <c r="G21">
        <v>70765500</v>
      </c>
      <c r="H21">
        <f t="shared" si="0"/>
        <v>70765.5</v>
      </c>
      <c r="I21">
        <f t="shared" si="2"/>
        <v>1.556561626802325E-2</v>
      </c>
      <c r="K21" s="19">
        <f t="shared" si="1"/>
        <v>43130</v>
      </c>
      <c r="L21">
        <v>70765500</v>
      </c>
      <c r="M21">
        <v>23.054666999999998</v>
      </c>
      <c r="N21" s="20">
        <f t="shared" si="3"/>
        <v>-1.0614239121105533E-2</v>
      </c>
    </row>
    <row r="22" spans="1:17" ht="16" thickBot="1" x14ac:dyDescent="0.25">
      <c r="A22" s="1">
        <v>43131</v>
      </c>
      <c r="B22">
        <v>23.167334</v>
      </c>
      <c r="C22">
        <v>23.745999999999999</v>
      </c>
      <c r="D22">
        <v>23.012667</v>
      </c>
      <c r="E22">
        <v>23.620667000000001</v>
      </c>
      <c r="F22">
        <v>23.620667000000001</v>
      </c>
      <c r="G22">
        <v>93211500</v>
      </c>
      <c r="H22">
        <f t="shared" si="0"/>
        <v>93211.5</v>
      </c>
      <c r="I22">
        <f t="shared" si="2"/>
        <v>6.8668222586025732E-3</v>
      </c>
      <c r="K22" s="19">
        <f t="shared" si="1"/>
        <v>43131</v>
      </c>
      <c r="L22">
        <v>93211500</v>
      </c>
      <c r="M22">
        <v>23.620667000000001</v>
      </c>
      <c r="N22" s="20">
        <f t="shared" si="3"/>
        <v>2.4550343754694115E-2</v>
      </c>
    </row>
    <row r="23" spans="1:17" x14ac:dyDescent="0.2">
      <c r="A23" s="1">
        <v>43132</v>
      </c>
      <c r="B23">
        <v>23.4</v>
      </c>
      <c r="C23">
        <v>23.977333000000002</v>
      </c>
      <c r="D23">
        <v>23.242000999999998</v>
      </c>
      <c r="E23">
        <v>23.283332999999999</v>
      </c>
      <c r="F23">
        <v>23.283332999999999</v>
      </c>
      <c r="G23">
        <v>62965500</v>
      </c>
      <c r="H23">
        <f t="shared" si="0"/>
        <v>62965.5</v>
      </c>
      <c r="I23">
        <f t="shared" si="2"/>
        <v>1.0042847398841761E-2</v>
      </c>
      <c r="K23" s="19">
        <f t="shared" si="1"/>
        <v>43132</v>
      </c>
      <c r="L23">
        <v>62965500</v>
      </c>
      <c r="M23">
        <v>23.283332999999999</v>
      </c>
      <c r="N23" s="20">
        <f t="shared" si="3"/>
        <v>-1.4281307128202688E-2</v>
      </c>
      <c r="O23" s="38"/>
      <c r="P23" s="37" t="s">
        <v>1363</v>
      </c>
      <c r="Q23" s="37"/>
    </row>
    <row r="24" spans="1:17" x14ac:dyDescent="0.2">
      <c r="A24" s="1">
        <v>43133</v>
      </c>
      <c r="B24">
        <v>23.229334000000001</v>
      </c>
      <c r="C24">
        <v>23.463332999999999</v>
      </c>
      <c r="D24">
        <v>22.700665999999998</v>
      </c>
      <c r="E24">
        <v>22.916668000000001</v>
      </c>
      <c r="F24">
        <v>22.916668000000001</v>
      </c>
      <c r="G24">
        <v>55572000</v>
      </c>
      <c r="H24">
        <f t="shared" si="0"/>
        <v>55572</v>
      </c>
      <c r="I24">
        <f t="shared" si="2"/>
        <v>-7.29341880341868E-3</v>
      </c>
      <c r="K24" s="19">
        <f t="shared" si="1"/>
        <v>43133</v>
      </c>
      <c r="L24">
        <v>55572000</v>
      </c>
      <c r="M24">
        <v>22.916668000000001</v>
      </c>
      <c r="N24" s="20">
        <f t="shared" si="3"/>
        <v>-1.5747960139555518E-2</v>
      </c>
      <c r="O24" s="38"/>
      <c r="P24" s="38"/>
      <c r="Q24" s="38"/>
    </row>
    <row r="25" spans="1:17" x14ac:dyDescent="0.2">
      <c r="A25" s="1">
        <v>43136</v>
      </c>
      <c r="B25">
        <v>22.531334000000001</v>
      </c>
      <c r="C25">
        <v>22.964666000000001</v>
      </c>
      <c r="D25">
        <v>22.200001</v>
      </c>
      <c r="E25">
        <v>22.208667999999999</v>
      </c>
      <c r="F25">
        <v>22.208667999999999</v>
      </c>
      <c r="G25">
        <v>66961500</v>
      </c>
      <c r="H25">
        <f t="shared" si="0"/>
        <v>66961.5</v>
      </c>
      <c r="I25">
        <f t="shared" si="2"/>
        <v>-3.0048214038336199E-2</v>
      </c>
      <c r="K25" s="19">
        <f t="shared" si="1"/>
        <v>43136</v>
      </c>
      <c r="L25">
        <v>66961500</v>
      </c>
      <c r="M25">
        <v>22.208667999999999</v>
      </c>
      <c r="N25" s="20">
        <f t="shared" si="3"/>
        <v>-3.0894543657044818E-2</v>
      </c>
      <c r="O25" s="38"/>
      <c r="P25" s="38" t="s">
        <v>1307</v>
      </c>
      <c r="Q25" s="42">
        <v>133357337.32394366</v>
      </c>
    </row>
    <row r="26" spans="1:17" x14ac:dyDescent="0.2">
      <c r="A26" s="1">
        <v>43137</v>
      </c>
      <c r="B26">
        <v>21.680668000000001</v>
      </c>
      <c r="C26">
        <v>22.414667000000001</v>
      </c>
      <c r="D26">
        <v>21.566668</v>
      </c>
      <c r="E26">
        <v>22.264668</v>
      </c>
      <c r="F26">
        <v>22.264668</v>
      </c>
      <c r="G26">
        <v>76326000</v>
      </c>
      <c r="H26">
        <f t="shared" si="0"/>
        <v>76326</v>
      </c>
      <c r="I26">
        <f t="shared" si="2"/>
        <v>-3.7754799604852528E-2</v>
      </c>
      <c r="K26" s="19">
        <f t="shared" si="1"/>
        <v>43137</v>
      </c>
      <c r="L26">
        <v>76326000</v>
      </c>
      <c r="M26">
        <v>22.264668</v>
      </c>
      <c r="N26" s="20">
        <f t="shared" si="3"/>
        <v>2.5215379868797597E-3</v>
      </c>
      <c r="O26" s="38"/>
      <c r="P26" s="38" t="s">
        <v>1308</v>
      </c>
      <c r="Q26" s="42">
        <v>2515609.4071395816</v>
      </c>
    </row>
    <row r="27" spans="1:17" x14ac:dyDescent="0.2">
      <c r="A27" s="1">
        <v>43138</v>
      </c>
      <c r="B27">
        <v>22.599333000000001</v>
      </c>
      <c r="C27">
        <v>23.066668</v>
      </c>
      <c r="D27">
        <v>22.377333</v>
      </c>
      <c r="E27">
        <v>23</v>
      </c>
      <c r="F27">
        <v>23</v>
      </c>
      <c r="G27">
        <v>104538000</v>
      </c>
      <c r="H27">
        <f t="shared" si="0"/>
        <v>104538</v>
      </c>
      <c r="I27">
        <f t="shared" si="2"/>
        <v>4.2372541288857E-2</v>
      </c>
      <c r="K27" s="19">
        <f t="shared" si="1"/>
        <v>43138</v>
      </c>
      <c r="L27">
        <v>104538000</v>
      </c>
      <c r="M27">
        <v>23</v>
      </c>
      <c r="N27" s="20">
        <f t="shared" si="3"/>
        <v>3.3026856722049469E-2</v>
      </c>
      <c r="O27" s="38"/>
      <c r="P27" s="38" t="s">
        <v>1309</v>
      </c>
      <c r="Q27" s="43">
        <v>103169550</v>
      </c>
    </row>
    <row r="28" spans="1:17" x14ac:dyDescent="0.2">
      <c r="A28" s="1">
        <v>43139</v>
      </c>
      <c r="B28">
        <v>22.887333000000002</v>
      </c>
      <c r="C28">
        <v>23.241333000000001</v>
      </c>
      <c r="D28">
        <v>20.973333</v>
      </c>
      <c r="E28">
        <v>21.015332999999998</v>
      </c>
      <c r="F28">
        <v>21.015332999999998</v>
      </c>
      <c r="G28">
        <v>154719000</v>
      </c>
      <c r="H28">
        <f t="shared" si="0"/>
        <v>154719</v>
      </c>
      <c r="I28">
        <f t="shared" si="2"/>
        <v>1.2743738941321863E-2</v>
      </c>
      <c r="K28" s="19">
        <f t="shared" si="1"/>
        <v>43139</v>
      </c>
      <c r="L28">
        <v>154719000</v>
      </c>
      <c r="M28">
        <v>21.015332999999998</v>
      </c>
      <c r="N28" s="20">
        <f t="shared" si="3"/>
        <v>-8.6289869565217461E-2</v>
      </c>
      <c r="O28" s="38"/>
      <c r="P28" s="38" t="s">
        <v>1310</v>
      </c>
      <c r="Q28" s="43">
        <v>130173000</v>
      </c>
    </row>
    <row r="29" spans="1:17" x14ac:dyDescent="0.2">
      <c r="A29" s="1">
        <v>43140</v>
      </c>
      <c r="B29">
        <v>21.328666999999999</v>
      </c>
      <c r="C29">
        <v>21.398665999999999</v>
      </c>
      <c r="D29">
        <v>19.650666999999999</v>
      </c>
      <c r="E29">
        <v>20.694668</v>
      </c>
      <c r="F29">
        <v>20.694668</v>
      </c>
      <c r="G29">
        <v>194005500</v>
      </c>
      <c r="H29">
        <f t="shared" si="0"/>
        <v>194005.5</v>
      </c>
      <c r="I29">
        <f t="shared" si="2"/>
        <v>-6.8101687514224671E-2</v>
      </c>
      <c r="K29" s="19">
        <f t="shared" si="1"/>
        <v>43140</v>
      </c>
      <c r="L29">
        <v>194005500</v>
      </c>
      <c r="M29">
        <v>20.694668</v>
      </c>
      <c r="N29" s="20">
        <f t="shared" si="3"/>
        <v>-1.5258620931678705E-2</v>
      </c>
      <c r="O29" s="38"/>
      <c r="P29" s="38" t="s">
        <v>1311</v>
      </c>
      <c r="Q29" s="42">
        <v>89930837.319083959</v>
      </c>
    </row>
    <row r="30" spans="1:17" x14ac:dyDescent="0.2">
      <c r="A30" s="1">
        <v>43143</v>
      </c>
      <c r="B30">
        <v>21.075333000000001</v>
      </c>
      <c r="C30">
        <v>21.205334000000001</v>
      </c>
      <c r="D30">
        <v>20.416668000000001</v>
      </c>
      <c r="E30">
        <v>21.048667999999999</v>
      </c>
      <c r="F30">
        <v>21.048667999999999</v>
      </c>
      <c r="G30">
        <v>93417000</v>
      </c>
      <c r="H30">
        <f t="shared" si="0"/>
        <v>93417</v>
      </c>
      <c r="I30">
        <f t="shared" si="2"/>
        <v>-1.1877629295820449E-2</v>
      </c>
      <c r="K30" s="19">
        <f t="shared" si="1"/>
        <v>43143</v>
      </c>
      <c r="L30">
        <v>93417000</v>
      </c>
      <c r="M30">
        <v>21.048667999999999</v>
      </c>
      <c r="N30" s="20">
        <f t="shared" si="3"/>
        <v>1.7105855479295402E-2</v>
      </c>
      <c r="O30" s="38"/>
      <c r="P30" s="38" t="s">
        <v>1312</v>
      </c>
      <c r="Q30" s="38">
        <v>8087555500911543</v>
      </c>
    </row>
    <row r="31" spans="1:17" x14ac:dyDescent="0.2">
      <c r="A31" s="1">
        <v>43144</v>
      </c>
      <c r="B31">
        <v>21.001332999999999</v>
      </c>
      <c r="C31">
        <v>21.612666999999998</v>
      </c>
      <c r="D31">
        <v>20.834</v>
      </c>
      <c r="E31">
        <v>21.577332999999999</v>
      </c>
      <c r="F31">
        <v>21.577332999999999</v>
      </c>
      <c r="G31">
        <v>68403000</v>
      </c>
      <c r="H31">
        <f t="shared" si="0"/>
        <v>68403</v>
      </c>
      <c r="I31">
        <f t="shared" si="2"/>
        <v>-3.5112137967168357E-3</v>
      </c>
      <c r="K31" s="19">
        <f t="shared" si="1"/>
        <v>43144</v>
      </c>
      <c r="L31">
        <v>68403000</v>
      </c>
      <c r="M31">
        <v>21.577332999999999</v>
      </c>
      <c r="N31" s="20">
        <f t="shared" si="3"/>
        <v>2.5116316148841352E-2</v>
      </c>
      <c r="O31" s="38"/>
      <c r="P31" s="38" t="s">
        <v>1313</v>
      </c>
      <c r="Q31" s="39">
        <v>9.9594292694933717</v>
      </c>
    </row>
    <row r="32" spans="1:17" x14ac:dyDescent="0.2">
      <c r="A32" s="1">
        <v>43145</v>
      </c>
      <c r="B32">
        <v>21.389334000000002</v>
      </c>
      <c r="C32">
        <v>21.744667</v>
      </c>
      <c r="D32">
        <v>21.234667000000002</v>
      </c>
      <c r="E32">
        <v>21.487333</v>
      </c>
      <c r="F32">
        <v>21.487333</v>
      </c>
      <c r="G32">
        <v>59260500</v>
      </c>
      <c r="H32">
        <f t="shared" si="0"/>
        <v>59260.5</v>
      </c>
      <c r="I32">
        <f t="shared" si="2"/>
        <v>1.8475065368469837E-2</v>
      </c>
      <c r="K32" s="19">
        <f t="shared" si="1"/>
        <v>43145</v>
      </c>
      <c r="L32">
        <v>59260500</v>
      </c>
      <c r="M32">
        <v>21.487333</v>
      </c>
      <c r="N32" s="20">
        <f t="shared" si="3"/>
        <v>-4.171043752256123E-3</v>
      </c>
      <c r="O32" s="38"/>
      <c r="P32" s="38" t="s">
        <v>1314</v>
      </c>
      <c r="Q32" s="39">
        <v>2.4601476208241602</v>
      </c>
    </row>
    <row r="33" spans="1:17" x14ac:dyDescent="0.2">
      <c r="A33" s="1">
        <v>43146</v>
      </c>
      <c r="B33">
        <v>21.633333</v>
      </c>
      <c r="C33">
        <v>22.274667999999998</v>
      </c>
      <c r="D33">
        <v>21.493334000000001</v>
      </c>
      <c r="E33">
        <v>22.271334</v>
      </c>
      <c r="F33">
        <v>22.271334</v>
      </c>
      <c r="G33">
        <v>88693500</v>
      </c>
      <c r="H33">
        <f t="shared" si="0"/>
        <v>88693.5</v>
      </c>
      <c r="I33">
        <f t="shared" si="2"/>
        <v>1.1407508059858186E-2</v>
      </c>
      <c r="K33" s="19">
        <f t="shared" si="1"/>
        <v>43146</v>
      </c>
      <c r="L33">
        <v>88693500</v>
      </c>
      <c r="M33">
        <v>22.271334</v>
      </c>
      <c r="N33" s="20">
        <f t="shared" si="3"/>
        <v>3.6486659372756962E-2</v>
      </c>
      <c r="O33" s="38"/>
      <c r="P33" s="38" t="s">
        <v>1315</v>
      </c>
      <c r="Q33" s="45">
        <v>884680200</v>
      </c>
    </row>
    <row r="34" spans="1:17" x14ac:dyDescent="0.2">
      <c r="A34" s="1">
        <v>43147</v>
      </c>
      <c r="B34">
        <v>22.166668000000001</v>
      </c>
      <c r="C34">
        <v>22.874666000000001</v>
      </c>
      <c r="D34">
        <v>22.109332999999999</v>
      </c>
      <c r="E34">
        <v>22.365998999999999</v>
      </c>
      <c r="F34">
        <v>22.365998999999999</v>
      </c>
      <c r="G34">
        <v>84639000</v>
      </c>
      <c r="H34">
        <f t="shared" si="0"/>
        <v>84639</v>
      </c>
      <c r="I34">
        <f t="shared" si="2"/>
        <v>2.465339021037586E-2</v>
      </c>
      <c r="K34" s="19">
        <f t="shared" si="1"/>
        <v>43147</v>
      </c>
      <c r="L34">
        <v>84639000</v>
      </c>
      <c r="M34">
        <v>22.365998999999999</v>
      </c>
      <c r="N34" s="20">
        <f t="shared" si="3"/>
        <v>4.2505311985352612E-3</v>
      </c>
      <c r="O34" s="38"/>
      <c r="P34" s="38" t="s">
        <v>1316</v>
      </c>
      <c r="Q34" s="45">
        <v>29401800</v>
      </c>
    </row>
    <row r="35" spans="1:17" x14ac:dyDescent="0.2">
      <c r="A35" s="1">
        <v>43151</v>
      </c>
      <c r="B35">
        <v>22.297999999999998</v>
      </c>
      <c r="C35">
        <v>22.722667999999999</v>
      </c>
      <c r="D35">
        <v>22.1</v>
      </c>
      <c r="E35">
        <v>22.318000999999999</v>
      </c>
      <c r="F35">
        <v>22.318000999999999</v>
      </c>
      <c r="G35">
        <v>60141000</v>
      </c>
      <c r="H35">
        <f t="shared" si="0"/>
        <v>60141</v>
      </c>
      <c r="I35">
        <f t="shared" si="2"/>
        <v>5.9247515233230765E-3</v>
      </c>
      <c r="K35" s="19">
        <f t="shared" si="1"/>
        <v>43151</v>
      </c>
      <c r="L35">
        <v>60141000</v>
      </c>
      <c r="M35">
        <v>22.318000999999999</v>
      </c>
      <c r="N35" s="20">
        <f t="shared" si="3"/>
        <v>-2.1460253127973299E-3</v>
      </c>
      <c r="O35" s="38"/>
      <c r="P35" s="38" t="s">
        <v>1317</v>
      </c>
      <c r="Q35" s="45">
        <v>914082000</v>
      </c>
    </row>
    <row r="36" spans="1:17" x14ac:dyDescent="0.2">
      <c r="A36" s="1">
        <v>43152</v>
      </c>
      <c r="B36">
        <v>22.402000000000001</v>
      </c>
      <c r="C36">
        <v>22.646000000000001</v>
      </c>
      <c r="D36">
        <v>22.211331999999999</v>
      </c>
      <c r="E36">
        <v>22.219999000000001</v>
      </c>
      <c r="F36">
        <v>22.219999000000001</v>
      </c>
      <c r="G36">
        <v>48294000</v>
      </c>
      <c r="H36">
        <f t="shared" si="0"/>
        <v>48294</v>
      </c>
      <c r="I36">
        <f t="shared" si="2"/>
        <v>4.6640954345682469E-3</v>
      </c>
      <c r="K36" s="19">
        <f t="shared" si="1"/>
        <v>43152</v>
      </c>
      <c r="L36">
        <v>48294000</v>
      </c>
      <c r="M36">
        <v>22.219999000000001</v>
      </c>
      <c r="N36" s="20">
        <f t="shared" si="3"/>
        <v>-4.3911638860486425E-3</v>
      </c>
      <c r="O36" s="38"/>
      <c r="P36" s="38" t="s">
        <v>1318</v>
      </c>
      <c r="Q36" s="38">
        <v>170430677100</v>
      </c>
    </row>
    <row r="37" spans="1:17" ht="16" thickBot="1" x14ac:dyDescent="0.25">
      <c r="A37" s="1">
        <v>43153</v>
      </c>
      <c r="B37">
        <v>22.368668</v>
      </c>
      <c r="C37">
        <v>23.162666000000002</v>
      </c>
      <c r="D37">
        <v>22.316668</v>
      </c>
      <c r="E37">
        <v>23.077998999999998</v>
      </c>
      <c r="F37">
        <v>23.077998999999998</v>
      </c>
      <c r="G37">
        <v>104547000</v>
      </c>
      <c r="H37">
        <f t="shared" si="0"/>
        <v>104547</v>
      </c>
      <c r="I37">
        <f t="shared" si="2"/>
        <v>-1.4879028658156177E-3</v>
      </c>
      <c r="K37" s="19">
        <f t="shared" si="1"/>
        <v>43153</v>
      </c>
      <c r="L37">
        <v>104547000</v>
      </c>
      <c r="M37">
        <v>23.077998999999998</v>
      </c>
      <c r="N37" s="20">
        <f t="shared" si="3"/>
        <v>3.8613863123936096E-2</v>
      </c>
      <c r="O37" s="38"/>
      <c r="P37" s="40" t="s">
        <v>1319</v>
      </c>
      <c r="Q37" s="44">
        <v>1278</v>
      </c>
    </row>
    <row r="38" spans="1:17" x14ac:dyDescent="0.2">
      <c r="A38" s="1">
        <v>43154</v>
      </c>
      <c r="B38">
        <v>23.188666999999999</v>
      </c>
      <c r="C38">
        <v>23.666</v>
      </c>
      <c r="D38">
        <v>23.139999</v>
      </c>
      <c r="E38">
        <v>23.469999000000001</v>
      </c>
      <c r="F38">
        <v>23.469999000000001</v>
      </c>
      <c r="G38">
        <v>87261000</v>
      </c>
      <c r="H38">
        <f t="shared" si="0"/>
        <v>87261</v>
      </c>
      <c r="I38">
        <f t="shared" si="2"/>
        <v>3.6658374115079148E-2</v>
      </c>
      <c r="K38" s="19">
        <f t="shared" si="1"/>
        <v>43154</v>
      </c>
      <c r="L38">
        <v>87261000</v>
      </c>
      <c r="M38">
        <v>23.469999000000001</v>
      </c>
      <c r="N38" s="20">
        <f t="shared" si="3"/>
        <v>1.6985874728567371E-2</v>
      </c>
    </row>
    <row r="39" spans="1:17" x14ac:dyDescent="0.2">
      <c r="A39" s="1">
        <v>43157</v>
      </c>
      <c r="B39">
        <v>23.566668</v>
      </c>
      <c r="C39">
        <v>23.933332</v>
      </c>
      <c r="D39">
        <v>23.490666999999998</v>
      </c>
      <c r="E39">
        <v>23.827998999999998</v>
      </c>
      <c r="F39">
        <v>23.827998999999998</v>
      </c>
      <c r="G39">
        <v>65100000</v>
      </c>
      <c r="H39">
        <f t="shared" si="0"/>
        <v>65100</v>
      </c>
      <c r="I39">
        <f t="shared" si="2"/>
        <v>1.6301109503189689E-2</v>
      </c>
      <c r="K39" s="19">
        <f t="shared" si="1"/>
        <v>43157</v>
      </c>
      <c r="L39">
        <v>65100000</v>
      </c>
      <c r="M39">
        <v>23.827998999999998</v>
      </c>
      <c r="N39" s="20">
        <f t="shared" si="3"/>
        <v>1.5253515775607702E-2</v>
      </c>
    </row>
    <row r="40" spans="1:17" x14ac:dyDescent="0.2">
      <c r="A40" s="1">
        <v>43158</v>
      </c>
      <c r="B40">
        <v>23.75</v>
      </c>
      <c r="C40">
        <v>23.999331999999999</v>
      </c>
      <c r="D40">
        <v>23.334</v>
      </c>
      <c r="E40">
        <v>23.399332000000001</v>
      </c>
      <c r="F40">
        <v>23.399332000000001</v>
      </c>
      <c r="G40">
        <v>71961000</v>
      </c>
      <c r="H40">
        <f t="shared" si="0"/>
        <v>71961</v>
      </c>
      <c r="I40">
        <f t="shared" si="2"/>
        <v>7.779292346291807E-3</v>
      </c>
      <c r="K40" s="19">
        <f t="shared" si="1"/>
        <v>43158</v>
      </c>
      <c r="L40">
        <v>71961000</v>
      </c>
      <c r="M40">
        <v>23.399332000000001</v>
      </c>
      <c r="N40" s="20">
        <f t="shared" si="3"/>
        <v>-1.7990054473310885E-2</v>
      </c>
    </row>
    <row r="41" spans="1:17" x14ac:dyDescent="0.2">
      <c r="A41" s="1">
        <v>43159</v>
      </c>
      <c r="B41">
        <v>23.504667000000001</v>
      </c>
      <c r="C41">
        <v>23.682666999999999</v>
      </c>
      <c r="D41">
        <v>22.814667</v>
      </c>
      <c r="E41">
        <v>22.870667000000001</v>
      </c>
      <c r="F41">
        <v>22.870667000000001</v>
      </c>
      <c r="G41">
        <v>91045500</v>
      </c>
      <c r="H41">
        <f t="shared" si="0"/>
        <v>91045.5</v>
      </c>
      <c r="I41">
        <f t="shared" si="2"/>
        <v>-1.0329810526315734E-2</v>
      </c>
      <c r="K41" s="19">
        <f t="shared" si="1"/>
        <v>43159</v>
      </c>
      <c r="L41">
        <v>91045500</v>
      </c>
      <c r="M41">
        <v>22.870667000000001</v>
      </c>
      <c r="N41" s="20">
        <f t="shared" si="3"/>
        <v>-2.2593166334833839E-2</v>
      </c>
    </row>
    <row r="42" spans="1:17" x14ac:dyDescent="0.2">
      <c r="A42" s="1">
        <v>43160</v>
      </c>
      <c r="B42">
        <v>23.000668000000001</v>
      </c>
      <c r="C42">
        <v>23.244667</v>
      </c>
      <c r="D42">
        <v>22.004667000000001</v>
      </c>
      <c r="E42">
        <v>22.062000000000001</v>
      </c>
      <c r="F42">
        <v>22.062000000000001</v>
      </c>
      <c r="G42">
        <v>103284000</v>
      </c>
      <c r="H42">
        <f t="shared" si="0"/>
        <v>103284</v>
      </c>
      <c r="I42">
        <f t="shared" si="2"/>
        <v>-2.1442507566688789E-2</v>
      </c>
      <c r="K42" s="19">
        <f t="shared" si="1"/>
        <v>43160</v>
      </c>
      <c r="L42">
        <v>103284000</v>
      </c>
      <c r="M42">
        <v>22.062000000000001</v>
      </c>
      <c r="N42" s="20">
        <f t="shared" si="3"/>
        <v>-3.535826043027078E-2</v>
      </c>
    </row>
    <row r="43" spans="1:17" x14ac:dyDescent="0.2">
      <c r="A43" s="1">
        <v>43161</v>
      </c>
      <c r="B43">
        <v>21.798667999999999</v>
      </c>
      <c r="C43">
        <v>22.347999999999999</v>
      </c>
      <c r="D43">
        <v>21.531334000000001</v>
      </c>
      <c r="E43">
        <v>22.341332999999999</v>
      </c>
      <c r="F43">
        <v>22.341332999999999</v>
      </c>
      <c r="G43">
        <v>76392000</v>
      </c>
      <c r="H43">
        <f t="shared" si="0"/>
        <v>76392</v>
      </c>
      <c r="I43">
        <f t="shared" si="2"/>
        <v>-5.2259351771870348E-2</v>
      </c>
      <c r="K43" s="19">
        <f t="shared" si="1"/>
        <v>43161</v>
      </c>
      <c r="L43">
        <v>76392000</v>
      </c>
      <c r="M43">
        <v>22.341332999999999</v>
      </c>
      <c r="N43" s="20">
        <f t="shared" si="3"/>
        <v>1.2661272776720044E-2</v>
      </c>
    </row>
    <row r="44" spans="1:17" x14ac:dyDescent="0.2">
      <c r="A44" s="1">
        <v>43164</v>
      </c>
      <c r="B44">
        <v>22.159331999999999</v>
      </c>
      <c r="C44">
        <v>22.516666000000001</v>
      </c>
      <c r="D44">
        <v>21.952667000000002</v>
      </c>
      <c r="E44">
        <v>22.223333</v>
      </c>
      <c r="F44">
        <v>22.223333</v>
      </c>
      <c r="G44">
        <v>57357000</v>
      </c>
      <c r="H44">
        <f t="shared" si="0"/>
        <v>57357</v>
      </c>
      <c r="I44">
        <f t="shared" si="2"/>
        <v>1.6545231112286306E-2</v>
      </c>
      <c r="K44" s="19">
        <f t="shared" si="1"/>
        <v>43164</v>
      </c>
      <c r="L44">
        <v>57357000</v>
      </c>
      <c r="M44">
        <v>22.223333</v>
      </c>
      <c r="N44" s="20">
        <f t="shared" si="3"/>
        <v>-5.2816902196479755E-3</v>
      </c>
    </row>
    <row r="45" spans="1:17" x14ac:dyDescent="0.2">
      <c r="A45" s="1">
        <v>43165</v>
      </c>
      <c r="B45">
        <v>22.25</v>
      </c>
      <c r="C45">
        <v>22.424666999999999</v>
      </c>
      <c r="D45">
        <v>21.802</v>
      </c>
      <c r="E45">
        <v>21.879999000000002</v>
      </c>
      <c r="F45">
        <v>21.879999000000002</v>
      </c>
      <c r="G45">
        <v>64285500</v>
      </c>
      <c r="H45">
        <f t="shared" si="0"/>
        <v>64285.5</v>
      </c>
      <c r="I45">
        <f t="shared" si="2"/>
        <v>4.0916395855254513E-3</v>
      </c>
      <c r="K45" s="19">
        <f t="shared" si="1"/>
        <v>43165</v>
      </c>
      <c r="L45">
        <v>64285500</v>
      </c>
      <c r="M45">
        <v>21.879999000000002</v>
      </c>
      <c r="N45" s="20">
        <f t="shared" si="3"/>
        <v>-1.5449257768850365E-2</v>
      </c>
    </row>
    <row r="46" spans="1:17" x14ac:dyDescent="0.2">
      <c r="A46" s="1">
        <v>43166</v>
      </c>
      <c r="B46">
        <v>21.695999</v>
      </c>
      <c r="C46">
        <v>22.166668000000001</v>
      </c>
      <c r="D46">
        <v>21.449332999999999</v>
      </c>
      <c r="E46">
        <v>22.153334000000001</v>
      </c>
      <c r="F46">
        <v>22.153334000000001</v>
      </c>
      <c r="G46">
        <v>75109500</v>
      </c>
      <c r="H46">
        <f t="shared" si="0"/>
        <v>75109.5</v>
      </c>
      <c r="I46">
        <f t="shared" si="2"/>
        <v>-2.4898921348314586E-2</v>
      </c>
      <c r="K46" s="19">
        <f t="shared" si="1"/>
        <v>43166</v>
      </c>
      <c r="L46">
        <v>75109500</v>
      </c>
      <c r="M46">
        <v>22.153334000000001</v>
      </c>
      <c r="N46" s="20">
        <f t="shared" si="3"/>
        <v>1.249245943749812E-2</v>
      </c>
    </row>
    <row r="47" spans="1:17" x14ac:dyDescent="0.2">
      <c r="A47" s="1">
        <v>43167</v>
      </c>
      <c r="B47">
        <v>22.190666</v>
      </c>
      <c r="C47">
        <v>22.219999000000001</v>
      </c>
      <c r="D47">
        <v>21.751332999999999</v>
      </c>
      <c r="E47">
        <v>21.940000999999999</v>
      </c>
      <c r="F47">
        <v>21.940000999999999</v>
      </c>
      <c r="G47">
        <v>53493000</v>
      </c>
      <c r="H47">
        <f t="shared" si="0"/>
        <v>53493</v>
      </c>
      <c r="I47">
        <f t="shared" si="2"/>
        <v>2.2799918086279399E-2</v>
      </c>
      <c r="K47" s="19">
        <f t="shared" si="1"/>
        <v>43167</v>
      </c>
      <c r="L47">
        <v>53493000</v>
      </c>
      <c r="M47">
        <v>21.940000999999999</v>
      </c>
      <c r="N47" s="20">
        <f t="shared" si="3"/>
        <v>-9.6298372064449623E-3</v>
      </c>
    </row>
    <row r="48" spans="1:17" x14ac:dyDescent="0.2">
      <c r="A48" s="1">
        <v>43168</v>
      </c>
      <c r="B48">
        <v>21.606667000000002</v>
      </c>
      <c r="C48">
        <v>21.899332000000001</v>
      </c>
      <c r="D48">
        <v>21.491333000000001</v>
      </c>
      <c r="E48">
        <v>21.811333000000001</v>
      </c>
      <c r="F48">
        <v>21.811333000000001</v>
      </c>
      <c r="G48">
        <v>82602000</v>
      </c>
      <c r="H48">
        <f t="shared" si="0"/>
        <v>82602</v>
      </c>
      <c r="I48">
        <f t="shared" si="2"/>
        <v>-2.6317326392997786E-2</v>
      </c>
      <c r="K48" s="19">
        <f t="shared" si="1"/>
        <v>43168</v>
      </c>
      <c r="L48">
        <v>82602000</v>
      </c>
      <c r="M48">
        <v>21.811333000000001</v>
      </c>
      <c r="N48" s="20">
        <f t="shared" si="3"/>
        <v>-5.8645393863016489E-3</v>
      </c>
    </row>
    <row r="49" spans="1:14" x14ac:dyDescent="0.2">
      <c r="A49" s="1">
        <v>43171</v>
      </c>
      <c r="B49">
        <v>21.907333000000001</v>
      </c>
      <c r="C49">
        <v>23.147333</v>
      </c>
      <c r="D49">
        <v>21.766666000000001</v>
      </c>
      <c r="E49">
        <v>23.033999999999999</v>
      </c>
      <c r="F49">
        <v>23.033999999999999</v>
      </c>
      <c r="G49">
        <v>123960000</v>
      </c>
      <c r="H49">
        <f t="shared" si="0"/>
        <v>123960</v>
      </c>
      <c r="I49">
        <f t="shared" si="2"/>
        <v>1.3915427122563589E-2</v>
      </c>
      <c r="K49" s="19">
        <f t="shared" si="1"/>
        <v>43171</v>
      </c>
      <c r="L49">
        <v>123960000</v>
      </c>
      <c r="M49">
        <v>23.033999999999999</v>
      </c>
      <c r="N49" s="20">
        <f t="shared" si="3"/>
        <v>5.6056500535753485E-2</v>
      </c>
    </row>
    <row r="50" spans="1:14" x14ac:dyDescent="0.2">
      <c r="A50" s="1">
        <v>43172</v>
      </c>
      <c r="B50">
        <v>21.907333000000001</v>
      </c>
      <c r="C50">
        <v>23.147333</v>
      </c>
      <c r="D50">
        <v>21.766666000000001</v>
      </c>
      <c r="E50">
        <v>22.789332999999999</v>
      </c>
      <c r="F50">
        <v>22.789332999999999</v>
      </c>
      <c r="G50">
        <v>89487000</v>
      </c>
      <c r="H50">
        <f t="shared" si="0"/>
        <v>89487</v>
      </c>
      <c r="I50">
        <f t="shared" si="2"/>
        <v>0</v>
      </c>
      <c r="K50" s="19">
        <f t="shared" si="1"/>
        <v>43172</v>
      </c>
      <c r="L50">
        <v>89487000</v>
      </c>
      <c r="M50">
        <v>22.789332999999999</v>
      </c>
      <c r="N50" s="20">
        <f t="shared" si="3"/>
        <v>-1.0621993574715627E-2</v>
      </c>
    </row>
    <row r="51" spans="1:14" x14ac:dyDescent="0.2">
      <c r="A51" s="1">
        <v>43173</v>
      </c>
      <c r="B51">
        <v>22.450665999999998</v>
      </c>
      <c r="C51">
        <v>22.653998999999999</v>
      </c>
      <c r="D51">
        <v>21.595333</v>
      </c>
      <c r="E51">
        <v>21.775333</v>
      </c>
      <c r="F51">
        <v>21.775333</v>
      </c>
      <c r="G51">
        <v>119511000</v>
      </c>
      <c r="H51">
        <f t="shared" si="0"/>
        <v>119511</v>
      </c>
      <c r="I51">
        <f t="shared" si="2"/>
        <v>2.4801421514887134E-2</v>
      </c>
      <c r="K51" s="19">
        <f t="shared" si="1"/>
        <v>43173</v>
      </c>
      <c r="L51">
        <v>119511000</v>
      </c>
      <c r="M51">
        <v>21.775333</v>
      </c>
      <c r="N51" s="20">
        <f t="shared" si="3"/>
        <v>-4.4494501001850269E-2</v>
      </c>
    </row>
    <row r="52" spans="1:14" x14ac:dyDescent="0.2">
      <c r="A52" s="1">
        <v>43174</v>
      </c>
      <c r="B52">
        <v>21.958667999999999</v>
      </c>
      <c r="C52">
        <v>22.190000999999999</v>
      </c>
      <c r="D52">
        <v>21.406668</v>
      </c>
      <c r="E52">
        <v>21.706666999999999</v>
      </c>
      <c r="F52">
        <v>21.706666999999999</v>
      </c>
      <c r="G52">
        <v>98472000</v>
      </c>
      <c r="H52">
        <f t="shared" si="0"/>
        <v>98472</v>
      </c>
      <c r="I52">
        <f t="shared" si="2"/>
        <v>-2.1914628278733417E-2</v>
      </c>
      <c r="K52" s="19">
        <f t="shared" si="1"/>
        <v>43174</v>
      </c>
      <c r="L52">
        <v>98472000</v>
      </c>
      <c r="M52">
        <v>21.706666999999999</v>
      </c>
      <c r="N52" s="20">
        <f t="shared" si="3"/>
        <v>-3.153384611844987E-3</v>
      </c>
    </row>
    <row r="53" spans="1:14" x14ac:dyDescent="0.2">
      <c r="A53" s="1">
        <v>43175</v>
      </c>
      <c r="B53">
        <v>21.528666999999999</v>
      </c>
      <c r="C53">
        <v>21.826668000000002</v>
      </c>
      <c r="D53">
        <v>21.271334</v>
      </c>
      <c r="E53">
        <v>21.423331999999998</v>
      </c>
      <c r="F53">
        <v>21.423331999999998</v>
      </c>
      <c r="G53">
        <v>91759500</v>
      </c>
      <c r="H53">
        <f t="shared" si="0"/>
        <v>91759.5</v>
      </c>
      <c r="I53">
        <f t="shared" si="2"/>
        <v>-1.9582289781875692E-2</v>
      </c>
      <c r="K53" s="19">
        <f t="shared" si="1"/>
        <v>43175</v>
      </c>
      <c r="L53">
        <v>91759500</v>
      </c>
      <c r="M53">
        <v>21.423331999999998</v>
      </c>
      <c r="N53" s="20">
        <f t="shared" si="3"/>
        <v>-1.3052902133708551E-2</v>
      </c>
    </row>
    <row r="54" spans="1:14" x14ac:dyDescent="0.2">
      <c r="A54" s="1">
        <v>43178</v>
      </c>
      <c r="B54">
        <v>21.1</v>
      </c>
      <c r="C54">
        <v>21.383333</v>
      </c>
      <c r="D54">
        <v>20.644666999999998</v>
      </c>
      <c r="E54">
        <v>20.903998999999999</v>
      </c>
      <c r="F54">
        <v>20.903998999999999</v>
      </c>
      <c r="G54">
        <v>112264500</v>
      </c>
      <c r="H54">
        <f t="shared" si="0"/>
        <v>112264.5</v>
      </c>
      <c r="I54">
        <f t="shared" si="2"/>
        <v>-1.9911451089842082E-2</v>
      </c>
      <c r="K54" s="19">
        <f t="shared" si="1"/>
        <v>43178</v>
      </c>
      <c r="L54">
        <v>112264500</v>
      </c>
      <c r="M54">
        <v>20.903998999999999</v>
      </c>
      <c r="N54" s="20">
        <f t="shared" si="3"/>
        <v>-2.4241467200340247E-2</v>
      </c>
    </row>
    <row r="55" spans="1:14" x14ac:dyDescent="0.2">
      <c r="A55" s="1">
        <v>43179</v>
      </c>
      <c r="B55">
        <v>20.991333000000001</v>
      </c>
      <c r="C55">
        <v>21.083331999999999</v>
      </c>
      <c r="D55">
        <v>20.584</v>
      </c>
      <c r="E55">
        <v>20.703333000000001</v>
      </c>
      <c r="F55">
        <v>20.703333000000001</v>
      </c>
      <c r="G55">
        <v>71464500</v>
      </c>
      <c r="H55">
        <f t="shared" si="0"/>
        <v>71464.5</v>
      </c>
      <c r="I55">
        <f t="shared" si="2"/>
        <v>-5.1500947867298818E-3</v>
      </c>
      <c r="K55" s="19">
        <f t="shared" si="1"/>
        <v>43179</v>
      </c>
      <c r="L55">
        <v>71464500</v>
      </c>
      <c r="M55">
        <v>20.703333000000001</v>
      </c>
      <c r="N55" s="20">
        <f t="shared" si="3"/>
        <v>-9.599407271307191E-3</v>
      </c>
    </row>
    <row r="56" spans="1:14" x14ac:dyDescent="0.2">
      <c r="A56" s="1">
        <v>43180</v>
      </c>
      <c r="B56">
        <v>20.683332</v>
      </c>
      <c r="C56">
        <v>21.495999999999999</v>
      </c>
      <c r="D56">
        <v>20.679333</v>
      </c>
      <c r="E56">
        <v>21.101998999999999</v>
      </c>
      <c r="F56">
        <v>21.101998999999999</v>
      </c>
      <c r="G56">
        <v>89376000</v>
      </c>
      <c r="H56">
        <f t="shared" si="0"/>
        <v>89376</v>
      </c>
      <c r="I56">
        <f t="shared" si="2"/>
        <v>-1.4672769947482652E-2</v>
      </c>
      <c r="K56" s="19">
        <f t="shared" si="1"/>
        <v>43180</v>
      </c>
      <c r="L56">
        <v>89376000</v>
      </c>
      <c r="M56">
        <v>21.101998999999999</v>
      </c>
      <c r="N56" s="20">
        <f t="shared" si="3"/>
        <v>1.9256126537693163E-2</v>
      </c>
    </row>
    <row r="57" spans="1:14" x14ac:dyDescent="0.2">
      <c r="A57" s="1">
        <v>43181</v>
      </c>
      <c r="B57">
        <v>20.926000999999999</v>
      </c>
      <c r="C57">
        <v>21.254667000000001</v>
      </c>
      <c r="D57">
        <v>20.545334</v>
      </c>
      <c r="E57">
        <v>20.606667000000002</v>
      </c>
      <c r="F57">
        <v>20.606667000000002</v>
      </c>
      <c r="G57">
        <v>74097000</v>
      </c>
      <c r="H57">
        <f t="shared" si="0"/>
        <v>74097</v>
      </c>
      <c r="I57">
        <f t="shared" si="2"/>
        <v>1.1732587380021718E-2</v>
      </c>
      <c r="K57" s="19">
        <f t="shared" si="1"/>
        <v>43181</v>
      </c>
      <c r="L57">
        <v>74097000</v>
      </c>
      <c r="M57">
        <v>20.606667000000002</v>
      </c>
      <c r="N57" s="20">
        <f t="shared" si="3"/>
        <v>-2.347322639907232E-2</v>
      </c>
    </row>
    <row r="58" spans="1:14" x14ac:dyDescent="0.2">
      <c r="A58" s="1">
        <v>43182</v>
      </c>
      <c r="B58">
        <v>20.75</v>
      </c>
      <c r="C58">
        <v>20.75</v>
      </c>
      <c r="D58">
        <v>20.030000999999999</v>
      </c>
      <c r="E58">
        <v>20.102667</v>
      </c>
      <c r="F58">
        <v>20.102667</v>
      </c>
      <c r="G58">
        <v>99823500</v>
      </c>
      <c r="H58">
        <f t="shared" si="0"/>
        <v>99823.5</v>
      </c>
      <c r="I58">
        <f t="shared" si="2"/>
        <v>-8.4106370825462254E-3</v>
      </c>
      <c r="K58" s="19">
        <f t="shared" si="1"/>
        <v>43182</v>
      </c>
      <c r="L58">
        <v>99823500</v>
      </c>
      <c r="M58">
        <v>20.102667</v>
      </c>
      <c r="N58" s="20">
        <f t="shared" si="3"/>
        <v>-2.4458103777772567E-2</v>
      </c>
    </row>
    <row r="59" spans="1:14" x14ac:dyDescent="0.2">
      <c r="A59" s="1">
        <v>43185</v>
      </c>
      <c r="B59">
        <v>20.489332000000001</v>
      </c>
      <c r="C59">
        <v>20.506001000000001</v>
      </c>
      <c r="D59">
        <v>19.423999999999999</v>
      </c>
      <c r="E59">
        <v>20.278666999999999</v>
      </c>
      <c r="F59">
        <v>20.278666999999999</v>
      </c>
      <c r="G59">
        <v>125628000</v>
      </c>
      <c r="H59">
        <f t="shared" si="0"/>
        <v>125628</v>
      </c>
      <c r="I59">
        <f t="shared" si="2"/>
        <v>-1.2562313253012001E-2</v>
      </c>
      <c r="K59" s="19">
        <f t="shared" si="1"/>
        <v>43185</v>
      </c>
      <c r="L59">
        <v>125628000</v>
      </c>
      <c r="M59">
        <v>20.278666999999999</v>
      </c>
      <c r="N59" s="20">
        <f t="shared" si="3"/>
        <v>8.7550572269837808E-3</v>
      </c>
    </row>
    <row r="60" spans="1:14" x14ac:dyDescent="0.2">
      <c r="A60" s="1">
        <v>43186</v>
      </c>
      <c r="B60">
        <v>20.266666000000001</v>
      </c>
      <c r="C60">
        <v>20.284666000000001</v>
      </c>
      <c r="D60">
        <v>18.478666</v>
      </c>
      <c r="E60">
        <v>18.611999999999998</v>
      </c>
      <c r="F60">
        <v>18.611999999999998</v>
      </c>
      <c r="G60">
        <v>208080000</v>
      </c>
      <c r="H60">
        <f t="shared" si="0"/>
        <v>208080</v>
      </c>
      <c r="I60">
        <f t="shared" si="2"/>
        <v>-1.086741139242608E-2</v>
      </c>
      <c r="K60" s="19">
        <f t="shared" si="1"/>
        <v>43186</v>
      </c>
      <c r="L60">
        <v>208080000</v>
      </c>
      <c r="M60">
        <v>18.611999999999998</v>
      </c>
      <c r="N60" s="20">
        <f t="shared" si="3"/>
        <v>-8.2188193139124996E-2</v>
      </c>
    </row>
    <row r="61" spans="1:14" x14ac:dyDescent="0.2">
      <c r="A61" s="1">
        <v>43187</v>
      </c>
      <c r="B61">
        <v>17.638666000000001</v>
      </c>
      <c r="C61">
        <v>17.912001</v>
      </c>
      <c r="D61">
        <v>16.806667000000001</v>
      </c>
      <c r="E61">
        <v>17.185333</v>
      </c>
      <c r="F61">
        <v>17.185333</v>
      </c>
      <c r="G61">
        <v>315021000</v>
      </c>
      <c r="H61">
        <f t="shared" si="0"/>
        <v>315021</v>
      </c>
      <c r="I61">
        <f t="shared" si="2"/>
        <v>-0.12967105689707423</v>
      </c>
      <c r="K61" s="19">
        <f t="shared" si="1"/>
        <v>43187</v>
      </c>
      <c r="L61">
        <v>315021000</v>
      </c>
      <c r="M61">
        <v>17.185333</v>
      </c>
      <c r="N61" s="20">
        <f t="shared" si="3"/>
        <v>-7.6653073286051934E-2</v>
      </c>
    </row>
    <row r="62" spans="1:14" x14ac:dyDescent="0.2">
      <c r="A62" s="1">
        <v>43188</v>
      </c>
      <c r="B62">
        <v>17.099333000000001</v>
      </c>
      <c r="C62">
        <v>18.063998999999999</v>
      </c>
      <c r="D62">
        <v>16.547332999999998</v>
      </c>
      <c r="E62">
        <v>17.742000999999998</v>
      </c>
      <c r="F62">
        <v>17.742000999999998</v>
      </c>
      <c r="G62">
        <v>227560500</v>
      </c>
      <c r="H62">
        <f t="shared" si="0"/>
        <v>227560.5</v>
      </c>
      <c r="I62">
        <f t="shared" si="2"/>
        <v>-3.0576745429614641E-2</v>
      </c>
      <c r="K62" s="19">
        <f t="shared" si="1"/>
        <v>43188</v>
      </c>
      <c r="L62">
        <v>227560500</v>
      </c>
      <c r="M62">
        <v>17.742000999999998</v>
      </c>
      <c r="N62" s="20">
        <f t="shared" si="3"/>
        <v>3.2392040352083859E-2</v>
      </c>
    </row>
    <row r="63" spans="1:14" x14ac:dyDescent="0.2">
      <c r="A63" s="1">
        <v>43192</v>
      </c>
      <c r="B63">
        <v>17.084</v>
      </c>
      <c r="C63">
        <v>17.355333000000002</v>
      </c>
      <c r="D63">
        <v>16.306000000000001</v>
      </c>
      <c r="E63">
        <v>16.832001000000002</v>
      </c>
      <c r="F63">
        <v>16.832001000000002</v>
      </c>
      <c r="G63">
        <v>241710000</v>
      </c>
      <c r="H63">
        <f t="shared" si="0"/>
        <v>241710</v>
      </c>
      <c r="I63">
        <f t="shared" si="2"/>
        <v>-8.9670164327472989E-4</v>
      </c>
      <c r="K63" s="19">
        <f t="shared" si="1"/>
        <v>43192</v>
      </c>
      <c r="L63">
        <v>241710000</v>
      </c>
      <c r="M63">
        <v>16.832001000000002</v>
      </c>
      <c r="N63" s="20">
        <f t="shared" si="3"/>
        <v>-5.1290719688269475E-2</v>
      </c>
    </row>
    <row r="64" spans="1:14" x14ac:dyDescent="0.2">
      <c r="A64" s="1">
        <v>43193</v>
      </c>
      <c r="B64">
        <v>17.988001000000001</v>
      </c>
      <c r="C64">
        <v>18.223333</v>
      </c>
      <c r="D64">
        <v>16.966000000000001</v>
      </c>
      <c r="E64">
        <v>17.835332999999999</v>
      </c>
      <c r="F64">
        <v>17.835332999999999</v>
      </c>
      <c r="G64">
        <v>282666000</v>
      </c>
      <c r="H64">
        <f t="shared" si="0"/>
        <v>282666</v>
      </c>
      <c r="I64">
        <f t="shared" si="2"/>
        <v>5.2915066729103309E-2</v>
      </c>
      <c r="K64" s="19">
        <f t="shared" si="1"/>
        <v>43193</v>
      </c>
      <c r="L64">
        <v>282666000</v>
      </c>
      <c r="M64">
        <v>17.835332999999999</v>
      </c>
      <c r="N64" s="20">
        <f t="shared" si="3"/>
        <v>5.960859912021136E-2</v>
      </c>
    </row>
    <row r="65" spans="1:14" x14ac:dyDescent="0.2">
      <c r="A65" s="1">
        <v>43194</v>
      </c>
      <c r="B65">
        <v>16.851998999999999</v>
      </c>
      <c r="C65">
        <v>19.224667</v>
      </c>
      <c r="D65">
        <v>16.799999</v>
      </c>
      <c r="E65">
        <v>19.129332999999999</v>
      </c>
      <c r="F65">
        <v>19.129332999999999</v>
      </c>
      <c r="G65">
        <v>298450500</v>
      </c>
      <c r="H65">
        <f t="shared" si="0"/>
        <v>298450.5</v>
      </c>
      <c r="I65">
        <f t="shared" si="2"/>
        <v>-6.3153320927656229E-2</v>
      </c>
      <c r="K65" s="19">
        <f t="shared" si="1"/>
        <v>43194</v>
      </c>
      <c r="L65">
        <v>298450500</v>
      </c>
      <c r="M65">
        <v>19.129332999999999</v>
      </c>
      <c r="N65" s="20">
        <f t="shared" si="3"/>
        <v>7.2552612278111134E-2</v>
      </c>
    </row>
    <row r="66" spans="1:14" x14ac:dyDescent="0.2">
      <c r="A66" s="1">
        <v>43195</v>
      </c>
      <c r="B66">
        <v>19.289332999999999</v>
      </c>
      <c r="C66">
        <v>20.417334</v>
      </c>
      <c r="D66">
        <v>19.213332999999999</v>
      </c>
      <c r="E66">
        <v>20.381332</v>
      </c>
      <c r="F66">
        <v>20.381332</v>
      </c>
      <c r="G66">
        <v>286816500</v>
      </c>
      <c r="H66">
        <f t="shared" si="0"/>
        <v>286816.5</v>
      </c>
      <c r="I66">
        <f t="shared" si="2"/>
        <v>0.14463174368809303</v>
      </c>
      <c r="K66" s="19">
        <f t="shared" si="1"/>
        <v>43195</v>
      </c>
      <c r="L66">
        <v>286816500</v>
      </c>
      <c r="M66">
        <v>20.381332</v>
      </c>
      <c r="N66" s="20">
        <f t="shared" si="3"/>
        <v>6.5449171698772846E-2</v>
      </c>
    </row>
    <row r="67" spans="1:14" x14ac:dyDescent="0.2">
      <c r="A67" s="1">
        <v>43196</v>
      </c>
      <c r="B67">
        <v>20.066668</v>
      </c>
      <c r="C67">
        <v>20.618668</v>
      </c>
      <c r="D67">
        <v>19.700001</v>
      </c>
      <c r="E67">
        <v>19.953333000000001</v>
      </c>
      <c r="F67">
        <v>19.953333000000001</v>
      </c>
      <c r="G67">
        <v>202804500</v>
      </c>
      <c r="H67">
        <f t="shared" ref="H67:H130" si="4">G67/1000</f>
        <v>202804.5</v>
      </c>
      <c r="I67">
        <f t="shared" si="2"/>
        <v>4.02986977310206E-2</v>
      </c>
      <c r="K67" s="19">
        <f t="shared" ref="K67:K130" si="5">A67</f>
        <v>43196</v>
      </c>
      <c r="L67">
        <v>202804500</v>
      </c>
      <c r="M67">
        <v>19.953333000000001</v>
      </c>
      <c r="N67" s="20">
        <f t="shared" si="3"/>
        <v>-2.0999559793246084E-2</v>
      </c>
    </row>
    <row r="68" spans="1:14" x14ac:dyDescent="0.2">
      <c r="A68" s="1">
        <v>43199</v>
      </c>
      <c r="B68">
        <v>20.024667999999998</v>
      </c>
      <c r="C68">
        <v>20.633333</v>
      </c>
      <c r="D68">
        <v>19.280666</v>
      </c>
      <c r="E68">
        <v>19.310666999999999</v>
      </c>
      <c r="F68">
        <v>19.310666999999999</v>
      </c>
      <c r="G68">
        <v>153747000</v>
      </c>
      <c r="H68">
        <f t="shared" si="4"/>
        <v>153747</v>
      </c>
      <c r="I68">
        <f t="shared" ref="I68:I131" si="6">(B68-B67)/B67</f>
        <v>-2.0930231167427295E-3</v>
      </c>
      <c r="K68" s="19">
        <f t="shared" si="5"/>
        <v>43199</v>
      </c>
      <c r="L68">
        <v>153747000</v>
      </c>
      <c r="M68">
        <v>19.310666999999999</v>
      </c>
      <c r="N68" s="20">
        <f t="shared" ref="N68:N131" si="7">(F68-F67)/F67</f>
        <v>-3.2208453595196446E-2</v>
      </c>
    </row>
    <row r="69" spans="1:14" x14ac:dyDescent="0.2">
      <c r="A69" s="1">
        <v>43200</v>
      </c>
      <c r="B69">
        <v>19.931334</v>
      </c>
      <c r="C69">
        <v>20.473333</v>
      </c>
      <c r="D69">
        <v>19.578666999999999</v>
      </c>
      <c r="E69">
        <v>20.313334000000001</v>
      </c>
      <c r="F69">
        <v>20.313334000000001</v>
      </c>
      <c r="G69">
        <v>164847000</v>
      </c>
      <c r="H69">
        <f t="shared" si="4"/>
        <v>164847</v>
      </c>
      <c r="I69">
        <f t="shared" si="6"/>
        <v>-4.6609511828110562E-3</v>
      </c>
      <c r="K69" s="19">
        <f t="shared" si="5"/>
        <v>43200</v>
      </c>
      <c r="L69">
        <v>164847000</v>
      </c>
      <c r="M69">
        <v>20.313334000000001</v>
      </c>
      <c r="N69" s="20">
        <f t="shared" si="7"/>
        <v>5.1922960506750104E-2</v>
      </c>
    </row>
    <row r="70" spans="1:14" x14ac:dyDescent="0.2">
      <c r="A70" s="1">
        <v>43201</v>
      </c>
      <c r="B70">
        <v>20.049334000000002</v>
      </c>
      <c r="C70">
        <v>20.598666999999999</v>
      </c>
      <c r="D70">
        <v>19.977333000000002</v>
      </c>
      <c r="E70">
        <v>20.062000000000001</v>
      </c>
      <c r="F70">
        <v>20.062000000000001</v>
      </c>
      <c r="G70">
        <v>112243500</v>
      </c>
      <c r="H70">
        <f t="shared" si="4"/>
        <v>112243.5</v>
      </c>
      <c r="I70">
        <f t="shared" si="6"/>
        <v>5.9203262561352945E-3</v>
      </c>
      <c r="K70" s="19">
        <f t="shared" si="5"/>
        <v>43201</v>
      </c>
      <c r="L70">
        <v>112243500</v>
      </c>
      <c r="M70">
        <v>20.062000000000001</v>
      </c>
      <c r="N70" s="20">
        <f t="shared" si="7"/>
        <v>-1.2372858143325952E-2</v>
      </c>
    </row>
    <row r="71" spans="1:14" x14ac:dyDescent="0.2">
      <c r="A71" s="1">
        <v>43202</v>
      </c>
      <c r="B71">
        <v>20.154667</v>
      </c>
      <c r="C71">
        <v>20.263331999999998</v>
      </c>
      <c r="D71">
        <v>19.578666999999999</v>
      </c>
      <c r="E71">
        <v>19.605333000000002</v>
      </c>
      <c r="F71">
        <v>19.605333000000002</v>
      </c>
      <c r="G71">
        <v>114132000</v>
      </c>
      <c r="H71">
        <f t="shared" si="4"/>
        <v>114132</v>
      </c>
      <c r="I71">
        <f t="shared" si="6"/>
        <v>5.2536907210981726E-3</v>
      </c>
      <c r="K71" s="19">
        <f t="shared" si="5"/>
        <v>43202</v>
      </c>
      <c r="L71">
        <v>114132000</v>
      </c>
      <c r="M71">
        <v>19.605333000000002</v>
      </c>
      <c r="N71" s="20">
        <f t="shared" si="7"/>
        <v>-2.2762785365367334E-2</v>
      </c>
    </row>
    <row r="72" spans="1:14" x14ac:dyDescent="0.2">
      <c r="A72" s="1">
        <v>43203</v>
      </c>
      <c r="B72">
        <v>20.239999999999998</v>
      </c>
      <c r="C72">
        <v>20.263331999999998</v>
      </c>
      <c r="D72">
        <v>19.731999999999999</v>
      </c>
      <c r="E72">
        <v>20.022666999999998</v>
      </c>
      <c r="F72">
        <v>20.022666999999998</v>
      </c>
      <c r="G72">
        <v>109908000</v>
      </c>
      <c r="H72">
        <f t="shared" si="4"/>
        <v>109908</v>
      </c>
      <c r="I72">
        <f t="shared" si="6"/>
        <v>4.2339077098122509E-3</v>
      </c>
      <c r="K72" s="19">
        <f t="shared" si="5"/>
        <v>43203</v>
      </c>
      <c r="L72">
        <v>109908000</v>
      </c>
      <c r="M72">
        <v>20.022666999999998</v>
      </c>
      <c r="N72" s="20">
        <f t="shared" si="7"/>
        <v>2.1286759067035317E-2</v>
      </c>
    </row>
    <row r="73" spans="1:14" x14ac:dyDescent="0.2">
      <c r="A73" s="1">
        <v>43206</v>
      </c>
      <c r="B73">
        <v>19.933332</v>
      </c>
      <c r="C73">
        <v>19.977333000000002</v>
      </c>
      <c r="D73">
        <v>19.267332</v>
      </c>
      <c r="E73">
        <v>19.414000000000001</v>
      </c>
      <c r="F73">
        <v>19.414000000000001</v>
      </c>
      <c r="G73">
        <v>95077500</v>
      </c>
      <c r="H73">
        <f t="shared" si="4"/>
        <v>95077.5</v>
      </c>
      <c r="I73">
        <f t="shared" si="6"/>
        <v>-1.5151581027667905E-2</v>
      </c>
      <c r="K73" s="19">
        <f t="shared" si="5"/>
        <v>43206</v>
      </c>
      <c r="L73">
        <v>95077500</v>
      </c>
      <c r="M73">
        <v>19.414000000000001</v>
      </c>
      <c r="N73" s="20">
        <f t="shared" si="7"/>
        <v>-3.0398897409620658E-2</v>
      </c>
    </row>
    <row r="74" spans="1:14" x14ac:dyDescent="0.2">
      <c r="A74" s="1">
        <v>43207</v>
      </c>
      <c r="B74">
        <v>19.257999000000002</v>
      </c>
      <c r="C74">
        <v>19.478000999999999</v>
      </c>
      <c r="D74">
        <v>18.834</v>
      </c>
      <c r="E74">
        <v>19.179333</v>
      </c>
      <c r="F74">
        <v>19.179333</v>
      </c>
      <c r="G74">
        <v>105000000</v>
      </c>
      <c r="H74">
        <f t="shared" si="4"/>
        <v>105000</v>
      </c>
      <c r="I74">
        <f t="shared" si="6"/>
        <v>-3.3879584205992172E-2</v>
      </c>
      <c r="K74" s="19">
        <f t="shared" si="5"/>
        <v>43207</v>
      </c>
      <c r="L74">
        <v>105000000</v>
      </c>
      <c r="M74">
        <v>19.179333</v>
      </c>
      <c r="N74" s="20">
        <f t="shared" si="7"/>
        <v>-1.208751416503563E-2</v>
      </c>
    </row>
    <row r="75" spans="1:14" x14ac:dyDescent="0.2">
      <c r="A75" s="1">
        <v>43208</v>
      </c>
      <c r="B75">
        <v>19.405332999999999</v>
      </c>
      <c r="C75">
        <v>20.016000999999999</v>
      </c>
      <c r="D75">
        <v>19.210667000000001</v>
      </c>
      <c r="E75">
        <v>19.556667000000001</v>
      </c>
      <c r="F75">
        <v>19.556667000000001</v>
      </c>
      <c r="G75">
        <v>98365500</v>
      </c>
      <c r="H75">
        <f t="shared" si="4"/>
        <v>98365.5</v>
      </c>
      <c r="I75">
        <f t="shared" si="6"/>
        <v>7.6505352399279473E-3</v>
      </c>
      <c r="K75" s="19">
        <f t="shared" si="5"/>
        <v>43208</v>
      </c>
      <c r="L75">
        <v>98365500</v>
      </c>
      <c r="M75">
        <v>19.556667000000001</v>
      </c>
      <c r="N75" s="20">
        <f t="shared" si="7"/>
        <v>1.9673989705481478E-2</v>
      </c>
    </row>
    <row r="76" spans="1:14" x14ac:dyDescent="0.2">
      <c r="A76" s="1">
        <v>43209</v>
      </c>
      <c r="B76">
        <v>19.405332999999999</v>
      </c>
      <c r="C76">
        <v>20.067333000000001</v>
      </c>
      <c r="D76">
        <v>19.236668000000002</v>
      </c>
      <c r="E76">
        <v>20.005333</v>
      </c>
      <c r="F76">
        <v>20.005333</v>
      </c>
      <c r="G76">
        <v>91359000</v>
      </c>
      <c r="H76">
        <f t="shared" si="4"/>
        <v>91359</v>
      </c>
      <c r="I76">
        <f t="shared" si="6"/>
        <v>0</v>
      </c>
      <c r="K76" s="19">
        <f t="shared" si="5"/>
        <v>43209</v>
      </c>
      <c r="L76">
        <v>91359000</v>
      </c>
      <c r="M76">
        <v>20.005333</v>
      </c>
      <c r="N76" s="20">
        <f t="shared" si="7"/>
        <v>2.2941843822364992E-2</v>
      </c>
    </row>
    <row r="77" spans="1:14" x14ac:dyDescent="0.2">
      <c r="A77" s="1">
        <v>43210</v>
      </c>
      <c r="B77">
        <v>19.677999</v>
      </c>
      <c r="C77">
        <v>19.998667000000001</v>
      </c>
      <c r="D77">
        <v>19.316668</v>
      </c>
      <c r="E77">
        <v>19.349333000000001</v>
      </c>
      <c r="F77">
        <v>19.349333000000001</v>
      </c>
      <c r="G77">
        <v>84418500</v>
      </c>
      <c r="H77">
        <f t="shared" si="4"/>
        <v>84418.5</v>
      </c>
      <c r="I77">
        <f t="shared" si="6"/>
        <v>1.405108585356412E-2</v>
      </c>
      <c r="K77" s="19">
        <f t="shared" si="5"/>
        <v>43210</v>
      </c>
      <c r="L77">
        <v>84418500</v>
      </c>
      <c r="M77">
        <v>19.349333000000001</v>
      </c>
      <c r="N77" s="20">
        <f t="shared" si="7"/>
        <v>-3.2791256211531138E-2</v>
      </c>
    </row>
    <row r="78" spans="1:14" x14ac:dyDescent="0.2">
      <c r="A78" s="1">
        <v>43213</v>
      </c>
      <c r="B78">
        <v>19.419333000000002</v>
      </c>
      <c r="C78">
        <v>19.441334000000001</v>
      </c>
      <c r="D78">
        <v>18.822001</v>
      </c>
      <c r="E78">
        <v>18.891332999999999</v>
      </c>
      <c r="F78">
        <v>18.891332999999999</v>
      </c>
      <c r="G78">
        <v>73401000</v>
      </c>
      <c r="H78">
        <f t="shared" si="4"/>
        <v>73401</v>
      </c>
      <c r="I78">
        <f t="shared" si="6"/>
        <v>-1.3144934096195353E-2</v>
      </c>
      <c r="K78" s="19">
        <f t="shared" si="5"/>
        <v>43213</v>
      </c>
      <c r="L78">
        <v>73401000</v>
      </c>
      <c r="M78">
        <v>18.891332999999999</v>
      </c>
      <c r="N78" s="20">
        <f t="shared" si="7"/>
        <v>-2.3670066559917179E-2</v>
      </c>
    </row>
    <row r="79" spans="1:14" x14ac:dyDescent="0.2">
      <c r="A79" s="1">
        <v>43214</v>
      </c>
      <c r="B79">
        <v>19</v>
      </c>
      <c r="C79">
        <v>19.139334000000002</v>
      </c>
      <c r="D79">
        <v>18.563998999999999</v>
      </c>
      <c r="E79">
        <v>18.897333</v>
      </c>
      <c r="F79">
        <v>18.897333</v>
      </c>
      <c r="G79">
        <v>85279500</v>
      </c>
      <c r="H79">
        <f t="shared" si="4"/>
        <v>85279.5</v>
      </c>
      <c r="I79">
        <f t="shared" si="6"/>
        <v>-2.15935840844792E-2</v>
      </c>
      <c r="K79" s="19">
        <f t="shared" si="5"/>
        <v>43214</v>
      </c>
      <c r="L79">
        <v>85279500</v>
      </c>
      <c r="M79">
        <v>18.897333</v>
      </c>
      <c r="N79" s="20">
        <f t="shared" si="7"/>
        <v>3.1760596248026687E-4</v>
      </c>
    </row>
    <row r="80" spans="1:14" x14ac:dyDescent="0.2">
      <c r="A80" s="1">
        <v>43215</v>
      </c>
      <c r="B80">
        <v>18.899999999999999</v>
      </c>
      <c r="C80">
        <v>19.010667999999999</v>
      </c>
      <c r="D80">
        <v>18.483333999999999</v>
      </c>
      <c r="E80">
        <v>18.712667</v>
      </c>
      <c r="F80">
        <v>18.712667</v>
      </c>
      <c r="G80">
        <v>60204000</v>
      </c>
      <c r="H80">
        <f t="shared" si="4"/>
        <v>60204</v>
      </c>
      <c r="I80">
        <f t="shared" si="6"/>
        <v>-5.2631578947369166E-3</v>
      </c>
      <c r="K80" s="19">
        <f t="shared" si="5"/>
        <v>43215</v>
      </c>
      <c r="L80">
        <v>60204000</v>
      </c>
      <c r="M80">
        <v>18.712667</v>
      </c>
      <c r="N80" s="20">
        <f t="shared" si="7"/>
        <v>-9.7720667778887112E-3</v>
      </c>
    </row>
    <row r="81" spans="1:14" x14ac:dyDescent="0.2">
      <c r="A81" s="1">
        <v>43216</v>
      </c>
      <c r="B81">
        <v>18.583331999999999</v>
      </c>
      <c r="C81">
        <v>19.052668000000001</v>
      </c>
      <c r="D81">
        <v>18.433332</v>
      </c>
      <c r="E81">
        <v>19.032</v>
      </c>
      <c r="F81">
        <v>19.032</v>
      </c>
      <c r="G81">
        <v>65340000</v>
      </c>
      <c r="H81">
        <f t="shared" si="4"/>
        <v>65340</v>
      </c>
      <c r="I81">
        <f t="shared" si="6"/>
        <v>-1.6754920634920633E-2</v>
      </c>
      <c r="K81" s="19">
        <f t="shared" si="5"/>
        <v>43216</v>
      </c>
      <c r="L81">
        <v>65340000</v>
      </c>
      <c r="M81">
        <v>19.032</v>
      </c>
      <c r="N81" s="20">
        <f t="shared" si="7"/>
        <v>1.7065071483396799E-2</v>
      </c>
    </row>
    <row r="82" spans="1:14" x14ac:dyDescent="0.2">
      <c r="A82" s="1">
        <v>43217</v>
      </c>
      <c r="B82">
        <v>19.024667999999998</v>
      </c>
      <c r="C82">
        <v>19.631332</v>
      </c>
      <c r="D82">
        <v>18.922001000000002</v>
      </c>
      <c r="E82">
        <v>19.605333000000002</v>
      </c>
      <c r="F82">
        <v>19.605333000000002</v>
      </c>
      <c r="G82">
        <v>65469000</v>
      </c>
      <c r="H82">
        <f t="shared" si="4"/>
        <v>65469</v>
      </c>
      <c r="I82">
        <f t="shared" si="6"/>
        <v>2.3749024125490507E-2</v>
      </c>
      <c r="K82" s="19">
        <f t="shared" si="5"/>
        <v>43217</v>
      </c>
      <c r="L82">
        <v>65469000</v>
      </c>
      <c r="M82">
        <v>19.605333000000002</v>
      </c>
      <c r="N82" s="20">
        <f t="shared" si="7"/>
        <v>3.0124684741488106E-2</v>
      </c>
    </row>
    <row r="83" spans="1:14" x14ac:dyDescent="0.2">
      <c r="A83" s="1">
        <v>43220</v>
      </c>
      <c r="B83">
        <v>19.573999000000001</v>
      </c>
      <c r="C83">
        <v>19.915333</v>
      </c>
      <c r="D83">
        <v>19.5</v>
      </c>
      <c r="E83">
        <v>19.593332</v>
      </c>
      <c r="F83">
        <v>19.593332</v>
      </c>
      <c r="G83">
        <v>63423000</v>
      </c>
      <c r="H83">
        <f t="shared" si="4"/>
        <v>63423</v>
      </c>
      <c r="I83">
        <f t="shared" si="6"/>
        <v>2.8874669455467097E-2</v>
      </c>
      <c r="K83" s="19">
        <f t="shared" si="5"/>
        <v>43220</v>
      </c>
      <c r="L83">
        <v>63423000</v>
      </c>
      <c r="M83">
        <v>19.593332</v>
      </c>
      <c r="N83" s="20">
        <f t="shared" si="7"/>
        <v>-6.1212936296473422E-4</v>
      </c>
    </row>
    <row r="84" spans="1:14" x14ac:dyDescent="0.2">
      <c r="A84" s="1">
        <v>43221</v>
      </c>
      <c r="B84">
        <v>19.567333000000001</v>
      </c>
      <c r="C84">
        <v>20.054666999999998</v>
      </c>
      <c r="D84">
        <v>19.547999999999998</v>
      </c>
      <c r="E84">
        <v>19.994667</v>
      </c>
      <c r="F84">
        <v>19.994667</v>
      </c>
      <c r="G84">
        <v>69384000</v>
      </c>
      <c r="H84">
        <f t="shared" si="4"/>
        <v>69384</v>
      </c>
      <c r="I84">
        <f t="shared" si="6"/>
        <v>-3.4055381324987153E-4</v>
      </c>
      <c r="K84" s="19">
        <f t="shared" si="5"/>
        <v>43221</v>
      </c>
      <c r="L84">
        <v>69384000</v>
      </c>
      <c r="M84">
        <v>19.994667</v>
      </c>
      <c r="N84" s="20">
        <f t="shared" si="7"/>
        <v>2.0483243993415695E-2</v>
      </c>
    </row>
    <row r="85" spans="1:14" x14ac:dyDescent="0.2">
      <c r="A85" s="1">
        <v>43222</v>
      </c>
      <c r="B85">
        <v>19.904667</v>
      </c>
      <c r="C85">
        <v>20.456666999999999</v>
      </c>
      <c r="D85">
        <v>19.851998999999999</v>
      </c>
      <c r="E85">
        <v>20.076668000000002</v>
      </c>
      <c r="F85">
        <v>20.076668000000002</v>
      </c>
      <c r="G85">
        <v>134556000</v>
      </c>
      <c r="H85">
        <f t="shared" si="4"/>
        <v>134556</v>
      </c>
      <c r="I85">
        <f t="shared" si="6"/>
        <v>1.723965141289303E-2</v>
      </c>
      <c r="K85" s="19">
        <f t="shared" si="5"/>
        <v>43222</v>
      </c>
      <c r="L85">
        <v>134556000</v>
      </c>
      <c r="M85">
        <v>20.076668000000002</v>
      </c>
      <c r="N85" s="20">
        <f t="shared" si="7"/>
        <v>4.1011435699330112E-3</v>
      </c>
    </row>
    <row r="86" spans="1:14" x14ac:dyDescent="0.2">
      <c r="A86" s="1">
        <v>43223</v>
      </c>
      <c r="B86">
        <v>18.585999999999999</v>
      </c>
      <c r="C86">
        <v>19.202667000000002</v>
      </c>
      <c r="D86">
        <v>18.348666999999999</v>
      </c>
      <c r="E86">
        <v>18.963332999999999</v>
      </c>
      <c r="F86">
        <v>18.963332999999999</v>
      </c>
      <c r="G86">
        <v>260281500</v>
      </c>
      <c r="H86">
        <f t="shared" si="4"/>
        <v>260281.5</v>
      </c>
      <c r="I86">
        <f t="shared" si="6"/>
        <v>-6.6249136446241544E-2</v>
      </c>
      <c r="K86" s="19">
        <f t="shared" si="5"/>
        <v>43223</v>
      </c>
      <c r="L86">
        <v>260281500</v>
      </c>
      <c r="M86">
        <v>18.963332999999999</v>
      </c>
      <c r="N86" s="20">
        <f t="shared" si="7"/>
        <v>-5.545417197714296E-2</v>
      </c>
    </row>
    <row r="87" spans="1:14" x14ac:dyDescent="0.2">
      <c r="A87" s="1">
        <v>43224</v>
      </c>
      <c r="B87">
        <v>18.866667</v>
      </c>
      <c r="C87">
        <v>19.790666999999999</v>
      </c>
      <c r="D87">
        <v>18.634665999999999</v>
      </c>
      <c r="E87">
        <v>19.606000999999999</v>
      </c>
      <c r="F87">
        <v>19.606000999999999</v>
      </c>
      <c r="G87">
        <v>128541000</v>
      </c>
      <c r="H87">
        <f t="shared" si="4"/>
        <v>128541</v>
      </c>
      <c r="I87">
        <f t="shared" si="6"/>
        <v>1.510098999246751E-2</v>
      </c>
      <c r="K87" s="19">
        <f t="shared" si="5"/>
        <v>43224</v>
      </c>
      <c r="L87">
        <v>128541000</v>
      </c>
      <c r="M87">
        <v>19.606000999999999</v>
      </c>
      <c r="N87" s="20">
        <f t="shared" si="7"/>
        <v>3.3890033993496847E-2</v>
      </c>
    </row>
    <row r="88" spans="1:14" x14ac:dyDescent="0.2">
      <c r="A88" s="1">
        <v>43227</v>
      </c>
      <c r="B88">
        <v>19.833331999999999</v>
      </c>
      <c r="C88">
        <v>20.397333</v>
      </c>
      <c r="D88">
        <v>19.677999</v>
      </c>
      <c r="E88">
        <v>20.184667999999999</v>
      </c>
      <c r="F88">
        <v>20.184667999999999</v>
      </c>
      <c r="G88">
        <v>130173000</v>
      </c>
      <c r="H88">
        <f t="shared" si="4"/>
        <v>130173</v>
      </c>
      <c r="I88">
        <f t="shared" si="6"/>
        <v>5.1236659872143764E-2</v>
      </c>
      <c r="K88" s="19">
        <f t="shared" si="5"/>
        <v>43227</v>
      </c>
      <c r="L88">
        <v>130173000</v>
      </c>
      <c r="M88">
        <v>20.184667999999999</v>
      </c>
      <c r="N88" s="20">
        <f t="shared" si="7"/>
        <v>2.9514789884994876E-2</v>
      </c>
    </row>
    <row r="89" spans="1:14" x14ac:dyDescent="0.2">
      <c r="A89" s="1">
        <v>43228</v>
      </c>
      <c r="B89">
        <v>20.053332999999999</v>
      </c>
      <c r="C89">
        <v>20.516666000000001</v>
      </c>
      <c r="D89">
        <v>19.933332</v>
      </c>
      <c r="E89">
        <v>20.131332</v>
      </c>
      <c r="F89">
        <v>20.131332</v>
      </c>
      <c r="G89">
        <v>88950000</v>
      </c>
      <c r="H89">
        <f t="shared" si="4"/>
        <v>88950</v>
      </c>
      <c r="I89">
        <f t="shared" si="6"/>
        <v>1.1092488140671467E-2</v>
      </c>
      <c r="K89" s="19">
        <f t="shared" si="5"/>
        <v>43228</v>
      </c>
      <c r="L89">
        <v>88950000</v>
      </c>
      <c r="M89">
        <v>20.131332</v>
      </c>
      <c r="N89" s="20">
        <f t="shared" si="7"/>
        <v>-2.6424016486175576E-3</v>
      </c>
    </row>
    <row r="90" spans="1:14" x14ac:dyDescent="0.2">
      <c r="A90" s="1">
        <v>43229</v>
      </c>
      <c r="B90">
        <v>20.027332000000001</v>
      </c>
      <c r="C90">
        <v>20.467333</v>
      </c>
      <c r="D90">
        <v>20.003332</v>
      </c>
      <c r="E90">
        <v>20.456666999999999</v>
      </c>
      <c r="F90">
        <v>20.456666999999999</v>
      </c>
      <c r="G90">
        <v>85911000</v>
      </c>
      <c r="H90">
        <f t="shared" si="4"/>
        <v>85911</v>
      </c>
      <c r="I90">
        <f t="shared" si="6"/>
        <v>-1.2965924417650313E-3</v>
      </c>
      <c r="K90" s="19">
        <f t="shared" si="5"/>
        <v>43229</v>
      </c>
      <c r="L90">
        <v>85911000</v>
      </c>
      <c r="M90">
        <v>20.456666999999999</v>
      </c>
      <c r="N90" s="20">
        <f t="shared" si="7"/>
        <v>1.6160629609605515E-2</v>
      </c>
    </row>
    <row r="91" spans="1:14" x14ac:dyDescent="0.2">
      <c r="A91" s="1">
        <v>43230</v>
      </c>
      <c r="B91">
        <v>20.5</v>
      </c>
      <c r="C91">
        <v>20.865998999999999</v>
      </c>
      <c r="D91">
        <v>20.274000000000001</v>
      </c>
      <c r="E91">
        <v>20.334667</v>
      </c>
      <c r="F91">
        <v>20.334667</v>
      </c>
      <c r="G91">
        <v>84774000</v>
      </c>
      <c r="H91">
        <f t="shared" si="4"/>
        <v>84774</v>
      </c>
      <c r="I91">
        <f t="shared" si="6"/>
        <v>2.3601146672956673E-2</v>
      </c>
      <c r="K91" s="19">
        <f t="shared" si="5"/>
        <v>43230</v>
      </c>
      <c r="L91">
        <v>84774000</v>
      </c>
      <c r="M91">
        <v>20.334667</v>
      </c>
      <c r="N91" s="20">
        <f t="shared" si="7"/>
        <v>-5.9638258764245361E-3</v>
      </c>
    </row>
    <row r="92" spans="1:14" x14ac:dyDescent="0.2">
      <c r="A92" s="1">
        <v>43231</v>
      </c>
      <c r="B92">
        <v>20.513331999999998</v>
      </c>
      <c r="C92">
        <v>20.591999000000001</v>
      </c>
      <c r="D92">
        <v>19.938666999999999</v>
      </c>
      <c r="E92">
        <v>20.070667</v>
      </c>
      <c r="F92">
        <v>20.070667</v>
      </c>
      <c r="G92">
        <v>70194000</v>
      </c>
      <c r="H92">
        <f t="shared" si="4"/>
        <v>70194</v>
      </c>
      <c r="I92">
        <f t="shared" si="6"/>
        <v>6.5034146341455339E-4</v>
      </c>
      <c r="K92" s="19">
        <f t="shared" si="5"/>
        <v>43231</v>
      </c>
      <c r="L92">
        <v>70194000</v>
      </c>
      <c r="M92">
        <v>20.070667</v>
      </c>
      <c r="N92" s="20">
        <f t="shared" si="7"/>
        <v>-1.2982755016347174E-2</v>
      </c>
    </row>
    <row r="93" spans="1:14" x14ac:dyDescent="0.2">
      <c r="A93" s="1">
        <v>43234</v>
      </c>
      <c r="B93">
        <v>20.221333000000001</v>
      </c>
      <c r="C93">
        <v>20.329332000000001</v>
      </c>
      <c r="D93">
        <v>19.441334000000001</v>
      </c>
      <c r="E93">
        <v>19.464666000000001</v>
      </c>
      <c r="F93">
        <v>19.464666000000001</v>
      </c>
      <c r="G93">
        <v>109302000</v>
      </c>
      <c r="H93">
        <f t="shared" si="4"/>
        <v>109302</v>
      </c>
      <c r="I93">
        <f t="shared" si="6"/>
        <v>-1.4234596310340858E-2</v>
      </c>
      <c r="K93" s="19">
        <f t="shared" si="5"/>
        <v>43234</v>
      </c>
      <c r="L93">
        <v>109302000</v>
      </c>
      <c r="M93">
        <v>19.464666000000001</v>
      </c>
      <c r="N93" s="20">
        <f t="shared" si="7"/>
        <v>-3.0193366269292352E-2</v>
      </c>
    </row>
    <row r="94" spans="1:14" x14ac:dyDescent="0.2">
      <c r="A94" s="1">
        <v>43235</v>
      </c>
      <c r="B94">
        <v>19.000668000000001</v>
      </c>
      <c r="C94">
        <v>19.130666999999999</v>
      </c>
      <c r="D94">
        <v>18.700001</v>
      </c>
      <c r="E94">
        <v>18.945333000000002</v>
      </c>
      <c r="F94">
        <v>18.945333000000002</v>
      </c>
      <c r="G94">
        <v>142788000</v>
      </c>
      <c r="H94">
        <f t="shared" si="4"/>
        <v>142788</v>
      </c>
      <c r="I94">
        <f t="shared" si="6"/>
        <v>-6.0365209355881744E-2</v>
      </c>
      <c r="K94" s="19">
        <f t="shared" si="5"/>
        <v>43235</v>
      </c>
      <c r="L94">
        <v>142788000</v>
      </c>
      <c r="M94">
        <v>18.945333000000002</v>
      </c>
      <c r="N94" s="20">
        <f t="shared" si="7"/>
        <v>-2.6680807161037316E-2</v>
      </c>
    </row>
    <row r="95" spans="1:14" x14ac:dyDescent="0.2">
      <c r="A95" s="1">
        <v>43236</v>
      </c>
      <c r="B95">
        <v>18.922001000000002</v>
      </c>
      <c r="C95">
        <v>19.254000000000001</v>
      </c>
      <c r="D95">
        <v>18.770665999999999</v>
      </c>
      <c r="E95">
        <v>19.098666999999999</v>
      </c>
      <c r="F95">
        <v>19.098666999999999</v>
      </c>
      <c r="G95">
        <v>85110000</v>
      </c>
      <c r="H95">
        <f t="shared" si="4"/>
        <v>85110</v>
      </c>
      <c r="I95">
        <f t="shared" si="6"/>
        <v>-4.1402228595331164E-3</v>
      </c>
      <c r="K95" s="19">
        <f t="shared" si="5"/>
        <v>43236</v>
      </c>
      <c r="L95">
        <v>85110000</v>
      </c>
      <c r="M95">
        <v>19.098666999999999</v>
      </c>
      <c r="N95" s="20">
        <f t="shared" si="7"/>
        <v>8.0934972217166831E-3</v>
      </c>
    </row>
    <row r="96" spans="1:14" x14ac:dyDescent="0.2">
      <c r="A96" s="1">
        <v>43237</v>
      </c>
      <c r="B96">
        <v>19.059999000000001</v>
      </c>
      <c r="C96">
        <v>19.279333000000001</v>
      </c>
      <c r="D96">
        <v>18.931334</v>
      </c>
      <c r="E96">
        <v>18.969334</v>
      </c>
      <c r="F96">
        <v>18.969334</v>
      </c>
      <c r="G96">
        <v>66309000</v>
      </c>
      <c r="H96">
        <f t="shared" si="4"/>
        <v>66309</v>
      </c>
      <c r="I96">
        <f t="shared" si="6"/>
        <v>7.2929918986897636E-3</v>
      </c>
      <c r="K96" s="19">
        <f t="shared" si="5"/>
        <v>43237</v>
      </c>
      <c r="L96">
        <v>66309000</v>
      </c>
      <c r="M96">
        <v>18.969334</v>
      </c>
      <c r="N96" s="20">
        <f t="shared" si="7"/>
        <v>-6.7718338667300208E-3</v>
      </c>
    </row>
    <row r="97" spans="1:14" x14ac:dyDescent="0.2">
      <c r="A97" s="1">
        <v>43238</v>
      </c>
      <c r="B97">
        <v>18.976666999999999</v>
      </c>
      <c r="C97">
        <v>18.976666999999999</v>
      </c>
      <c r="D97">
        <v>18.266666000000001</v>
      </c>
      <c r="E97">
        <v>18.454666</v>
      </c>
      <c r="F97">
        <v>18.454666</v>
      </c>
      <c r="G97">
        <v>108778500</v>
      </c>
      <c r="H97">
        <f t="shared" si="4"/>
        <v>108778.5</v>
      </c>
      <c r="I97">
        <f t="shared" si="6"/>
        <v>-4.3720883720928935E-3</v>
      </c>
      <c r="K97" s="19">
        <f t="shared" si="5"/>
        <v>43238</v>
      </c>
      <c r="L97">
        <v>108778500</v>
      </c>
      <c r="M97">
        <v>18.454666</v>
      </c>
      <c r="N97" s="20">
        <f t="shared" si="7"/>
        <v>-2.7131579843551721E-2</v>
      </c>
    </row>
    <row r="98" spans="1:14" x14ac:dyDescent="0.2">
      <c r="A98" s="1">
        <v>43241</v>
      </c>
      <c r="B98">
        <v>18.755333</v>
      </c>
      <c r="C98">
        <v>19.432666999999999</v>
      </c>
      <c r="D98">
        <v>18.753332</v>
      </c>
      <c r="E98">
        <v>18.966000000000001</v>
      </c>
      <c r="F98">
        <v>18.966000000000001</v>
      </c>
      <c r="G98">
        <v>137739000</v>
      </c>
      <c r="H98">
        <f t="shared" si="4"/>
        <v>137739</v>
      </c>
      <c r="I98">
        <f t="shared" si="6"/>
        <v>-1.1663481263595911E-2</v>
      </c>
      <c r="K98" s="19">
        <f t="shared" si="5"/>
        <v>43241</v>
      </c>
      <c r="L98">
        <v>137739000</v>
      </c>
      <c r="M98">
        <v>18.966000000000001</v>
      </c>
      <c r="N98" s="20">
        <f t="shared" si="7"/>
        <v>2.770757270817047E-2</v>
      </c>
    </row>
    <row r="99" spans="1:14" x14ac:dyDescent="0.2">
      <c r="A99" s="1">
        <v>43242</v>
      </c>
      <c r="B99">
        <v>19.184000000000001</v>
      </c>
      <c r="C99">
        <v>19.200001</v>
      </c>
      <c r="D99">
        <v>18.228000999999999</v>
      </c>
      <c r="E99">
        <v>18.334</v>
      </c>
      <c r="F99">
        <v>18.334</v>
      </c>
      <c r="G99">
        <v>134187000</v>
      </c>
      <c r="H99">
        <f t="shared" si="4"/>
        <v>134187</v>
      </c>
      <c r="I99">
        <f t="shared" si="6"/>
        <v>2.2855739218279984E-2</v>
      </c>
      <c r="K99" s="19">
        <f t="shared" si="5"/>
        <v>43242</v>
      </c>
      <c r="L99">
        <v>134187000</v>
      </c>
      <c r="M99">
        <v>18.334</v>
      </c>
      <c r="N99" s="20">
        <f t="shared" si="7"/>
        <v>-3.3322788147210874E-2</v>
      </c>
    </row>
    <row r="100" spans="1:14" x14ac:dyDescent="0.2">
      <c r="A100" s="1">
        <v>43243</v>
      </c>
      <c r="B100">
        <v>18.517332</v>
      </c>
      <c r="C100">
        <v>18.660667</v>
      </c>
      <c r="D100">
        <v>18.266666000000001</v>
      </c>
      <c r="E100">
        <v>18.604668</v>
      </c>
      <c r="F100">
        <v>18.604668</v>
      </c>
      <c r="G100">
        <v>89776500</v>
      </c>
      <c r="H100">
        <f t="shared" si="4"/>
        <v>89776.5</v>
      </c>
      <c r="I100">
        <f t="shared" si="6"/>
        <v>-3.4751251042535514E-2</v>
      </c>
      <c r="K100" s="19">
        <f t="shared" si="5"/>
        <v>43243</v>
      </c>
      <c r="L100">
        <v>89776500</v>
      </c>
      <c r="M100">
        <v>18.604668</v>
      </c>
      <c r="N100" s="20">
        <f t="shared" si="7"/>
        <v>1.4763172248281912E-2</v>
      </c>
    </row>
    <row r="101" spans="1:14" x14ac:dyDescent="0.2">
      <c r="A101" s="1">
        <v>43244</v>
      </c>
      <c r="B101">
        <v>18.559999000000001</v>
      </c>
      <c r="C101">
        <v>18.740666999999998</v>
      </c>
      <c r="D101">
        <v>18.326000000000001</v>
      </c>
      <c r="E101">
        <v>18.523333000000001</v>
      </c>
      <c r="F101">
        <v>18.523333000000001</v>
      </c>
      <c r="G101">
        <v>62650500</v>
      </c>
      <c r="H101">
        <f t="shared" si="4"/>
        <v>62650.5</v>
      </c>
      <c r="I101">
        <f t="shared" si="6"/>
        <v>2.3041656325004903E-3</v>
      </c>
      <c r="K101" s="19">
        <f t="shared" si="5"/>
        <v>43244</v>
      </c>
      <c r="L101">
        <v>62650500</v>
      </c>
      <c r="M101">
        <v>18.523333000000001</v>
      </c>
      <c r="N101" s="20">
        <f t="shared" si="7"/>
        <v>-4.3717522935641353E-3</v>
      </c>
    </row>
    <row r="102" spans="1:14" x14ac:dyDescent="0.2">
      <c r="A102" s="1">
        <v>43245</v>
      </c>
      <c r="B102">
        <v>18.508666999999999</v>
      </c>
      <c r="C102">
        <v>18.642668</v>
      </c>
      <c r="D102">
        <v>18.374001</v>
      </c>
      <c r="E102">
        <v>18.59</v>
      </c>
      <c r="F102">
        <v>18.59</v>
      </c>
      <c r="G102">
        <v>58126500</v>
      </c>
      <c r="H102">
        <f t="shared" si="4"/>
        <v>58126.5</v>
      </c>
      <c r="I102">
        <f t="shared" si="6"/>
        <v>-2.7657329076365873E-3</v>
      </c>
      <c r="K102" s="19">
        <f t="shared" si="5"/>
        <v>43245</v>
      </c>
      <c r="L102">
        <v>58126500</v>
      </c>
      <c r="M102">
        <v>18.59</v>
      </c>
      <c r="N102" s="20">
        <f t="shared" si="7"/>
        <v>3.5990823033845432E-3</v>
      </c>
    </row>
    <row r="103" spans="1:14" x14ac:dyDescent="0.2">
      <c r="A103" s="1">
        <v>43249</v>
      </c>
      <c r="B103">
        <v>18.567333000000001</v>
      </c>
      <c r="C103">
        <v>19.100000000000001</v>
      </c>
      <c r="D103">
        <v>18.41</v>
      </c>
      <c r="E103">
        <v>18.917334</v>
      </c>
      <c r="F103">
        <v>18.917334</v>
      </c>
      <c r="G103">
        <v>84999000</v>
      </c>
      <c r="H103">
        <f t="shared" si="4"/>
        <v>84999</v>
      </c>
      <c r="I103">
        <f t="shared" si="6"/>
        <v>3.1696501968511469E-3</v>
      </c>
      <c r="K103" s="19">
        <f t="shared" si="5"/>
        <v>43249</v>
      </c>
      <c r="L103">
        <v>84999000</v>
      </c>
      <c r="M103">
        <v>18.917334</v>
      </c>
      <c r="N103" s="20">
        <f t="shared" si="7"/>
        <v>1.7608068854222725E-2</v>
      </c>
    </row>
    <row r="104" spans="1:14" x14ac:dyDescent="0.2">
      <c r="A104" s="1">
        <v>43250</v>
      </c>
      <c r="B104">
        <v>18.885999999999999</v>
      </c>
      <c r="C104">
        <v>19.667334</v>
      </c>
      <c r="D104">
        <v>18.773333000000001</v>
      </c>
      <c r="E104">
        <v>19.448</v>
      </c>
      <c r="F104">
        <v>19.448</v>
      </c>
      <c r="G104">
        <v>112345500</v>
      </c>
      <c r="H104">
        <f t="shared" si="4"/>
        <v>112345.5</v>
      </c>
      <c r="I104">
        <f t="shared" si="6"/>
        <v>1.7162777228156449E-2</v>
      </c>
      <c r="K104" s="19">
        <f t="shared" si="5"/>
        <v>43250</v>
      </c>
      <c r="L104">
        <v>112345500</v>
      </c>
      <c r="M104">
        <v>19.448</v>
      </c>
      <c r="N104" s="20">
        <f t="shared" si="7"/>
        <v>2.8051838594169775E-2</v>
      </c>
    </row>
    <row r="105" spans="1:14" x14ac:dyDescent="0.2">
      <c r="A105" s="1">
        <v>43251</v>
      </c>
      <c r="B105">
        <v>19.147333</v>
      </c>
      <c r="C105">
        <v>19.358000000000001</v>
      </c>
      <c r="D105">
        <v>18.861999999999998</v>
      </c>
      <c r="E105">
        <v>18.981999999999999</v>
      </c>
      <c r="F105">
        <v>18.981999999999999</v>
      </c>
      <c r="G105">
        <v>88795500</v>
      </c>
      <c r="H105">
        <f t="shared" si="4"/>
        <v>88795.5</v>
      </c>
      <c r="I105">
        <f t="shared" si="6"/>
        <v>1.3837392777718971E-2</v>
      </c>
      <c r="K105" s="19">
        <f t="shared" si="5"/>
        <v>43251</v>
      </c>
      <c r="L105">
        <v>88795500</v>
      </c>
      <c r="M105">
        <v>18.981999999999999</v>
      </c>
      <c r="N105" s="20">
        <f t="shared" si="7"/>
        <v>-2.396133278486225E-2</v>
      </c>
    </row>
    <row r="106" spans="1:14" x14ac:dyDescent="0.2">
      <c r="A106" s="1">
        <v>43252</v>
      </c>
      <c r="B106">
        <v>19.057333</v>
      </c>
      <c r="C106">
        <v>19.463332999999999</v>
      </c>
      <c r="D106">
        <v>18.922667000000001</v>
      </c>
      <c r="E106">
        <v>19.454666</v>
      </c>
      <c r="F106">
        <v>19.454666</v>
      </c>
      <c r="G106">
        <v>81366000</v>
      </c>
      <c r="H106">
        <f t="shared" si="4"/>
        <v>81366</v>
      </c>
      <c r="I106">
        <f t="shared" si="6"/>
        <v>-4.7003935221683283E-3</v>
      </c>
      <c r="K106" s="19">
        <f t="shared" si="5"/>
        <v>43252</v>
      </c>
      <c r="L106">
        <v>81366000</v>
      </c>
      <c r="M106">
        <v>19.454666</v>
      </c>
      <c r="N106" s="20">
        <f t="shared" si="7"/>
        <v>2.4900748077125712E-2</v>
      </c>
    </row>
    <row r="107" spans="1:14" x14ac:dyDescent="0.2">
      <c r="A107" s="1">
        <v>43255</v>
      </c>
      <c r="B107">
        <v>19.622667</v>
      </c>
      <c r="C107">
        <v>19.933332</v>
      </c>
      <c r="D107">
        <v>19.57</v>
      </c>
      <c r="E107">
        <v>19.782667</v>
      </c>
      <c r="F107">
        <v>19.782667</v>
      </c>
      <c r="G107">
        <v>71967000</v>
      </c>
      <c r="H107">
        <f t="shared" si="4"/>
        <v>71967</v>
      </c>
      <c r="I107">
        <f t="shared" si="6"/>
        <v>2.9664906416863264E-2</v>
      </c>
      <c r="K107" s="19">
        <f t="shared" si="5"/>
        <v>43255</v>
      </c>
      <c r="L107">
        <v>71967000</v>
      </c>
      <c r="M107">
        <v>19.782667</v>
      </c>
      <c r="N107" s="20">
        <f t="shared" si="7"/>
        <v>1.6859760018496355E-2</v>
      </c>
    </row>
    <row r="108" spans="1:14" x14ac:dyDescent="0.2">
      <c r="A108" s="1">
        <v>43256</v>
      </c>
      <c r="B108">
        <v>19.846665999999999</v>
      </c>
      <c r="C108">
        <v>19.853332999999999</v>
      </c>
      <c r="D108">
        <v>19.115998999999999</v>
      </c>
      <c r="E108">
        <v>19.408667000000001</v>
      </c>
      <c r="F108">
        <v>19.408667000000001</v>
      </c>
      <c r="G108">
        <v>89928000</v>
      </c>
      <c r="H108">
        <f t="shared" si="4"/>
        <v>89928</v>
      </c>
      <c r="I108">
        <f t="shared" si="6"/>
        <v>1.1415318824907907E-2</v>
      </c>
      <c r="K108" s="19">
        <f t="shared" si="5"/>
        <v>43256</v>
      </c>
      <c r="L108">
        <v>89928000</v>
      </c>
      <c r="M108">
        <v>19.408667000000001</v>
      </c>
      <c r="N108" s="20">
        <f t="shared" si="7"/>
        <v>-1.8905438786388042E-2</v>
      </c>
    </row>
    <row r="109" spans="1:14" x14ac:dyDescent="0.2">
      <c r="A109" s="1">
        <v>43257</v>
      </c>
      <c r="B109">
        <v>20.033332999999999</v>
      </c>
      <c r="C109">
        <v>21.478000999999999</v>
      </c>
      <c r="D109">
        <v>19.832001000000002</v>
      </c>
      <c r="E109">
        <v>21.299999</v>
      </c>
      <c r="F109">
        <v>21.299999</v>
      </c>
      <c r="G109">
        <v>281509500</v>
      </c>
      <c r="H109">
        <f t="shared" si="4"/>
        <v>281509.5</v>
      </c>
      <c r="I109">
        <f t="shared" si="6"/>
        <v>9.4054588312213212E-3</v>
      </c>
      <c r="K109" s="19">
        <f t="shared" si="5"/>
        <v>43257</v>
      </c>
      <c r="L109">
        <v>281509500</v>
      </c>
      <c r="M109">
        <v>21.299999</v>
      </c>
      <c r="N109" s="20">
        <f t="shared" si="7"/>
        <v>9.7447805148081434E-2</v>
      </c>
    </row>
    <row r="110" spans="1:14" x14ac:dyDescent="0.2">
      <c r="A110" s="1">
        <v>43258</v>
      </c>
      <c r="B110">
        <v>21.076668000000002</v>
      </c>
      <c r="C110">
        <v>22</v>
      </c>
      <c r="D110">
        <v>20.905332999999999</v>
      </c>
      <c r="E110">
        <v>21.072666000000002</v>
      </c>
      <c r="F110">
        <v>21.072666000000002</v>
      </c>
      <c r="G110">
        <v>215179500</v>
      </c>
      <c r="H110">
        <f t="shared" si="4"/>
        <v>215179.5</v>
      </c>
      <c r="I110">
        <f t="shared" si="6"/>
        <v>5.207995094974973E-2</v>
      </c>
      <c r="K110" s="19">
        <f t="shared" si="5"/>
        <v>43258</v>
      </c>
      <c r="L110">
        <v>215179500</v>
      </c>
      <c r="M110">
        <v>21.072666000000002</v>
      </c>
      <c r="N110" s="20">
        <f t="shared" si="7"/>
        <v>-1.067291129919762E-2</v>
      </c>
    </row>
    <row r="111" spans="1:14" x14ac:dyDescent="0.2">
      <c r="A111" s="1">
        <v>43259</v>
      </c>
      <c r="B111">
        <v>21.266666000000001</v>
      </c>
      <c r="C111">
        <v>21.632000000000001</v>
      </c>
      <c r="D111">
        <v>21.143332999999998</v>
      </c>
      <c r="E111">
        <v>21.177333999999998</v>
      </c>
      <c r="F111">
        <v>21.177333999999998</v>
      </c>
      <c r="G111">
        <v>123078000</v>
      </c>
      <c r="H111">
        <f t="shared" si="4"/>
        <v>123078</v>
      </c>
      <c r="I111">
        <f t="shared" si="6"/>
        <v>9.0146127461892562E-3</v>
      </c>
      <c r="K111" s="19">
        <f t="shared" si="5"/>
        <v>43259</v>
      </c>
      <c r="L111">
        <v>123078000</v>
      </c>
      <c r="M111">
        <v>21.177333999999998</v>
      </c>
      <c r="N111" s="20">
        <f t="shared" si="7"/>
        <v>4.9670032258849759E-3</v>
      </c>
    </row>
    <row r="112" spans="1:14" x14ac:dyDescent="0.2">
      <c r="A112" s="1">
        <v>43262</v>
      </c>
      <c r="B112">
        <v>21.500668000000001</v>
      </c>
      <c r="C112">
        <v>22.310666999999999</v>
      </c>
      <c r="D112">
        <v>21.5</v>
      </c>
      <c r="E112">
        <v>22.139999</v>
      </c>
      <c r="F112">
        <v>22.139999</v>
      </c>
      <c r="G112">
        <v>197752500</v>
      </c>
      <c r="H112">
        <f t="shared" si="4"/>
        <v>197752.5</v>
      </c>
      <c r="I112">
        <f t="shared" si="6"/>
        <v>1.1003229185054218E-2</v>
      </c>
      <c r="K112" s="19">
        <f t="shared" si="5"/>
        <v>43262</v>
      </c>
      <c r="L112">
        <v>197752500</v>
      </c>
      <c r="M112">
        <v>22.139999</v>
      </c>
      <c r="N112" s="20">
        <f t="shared" si="7"/>
        <v>4.5457327159311049E-2</v>
      </c>
    </row>
    <row r="113" spans="1:14" x14ac:dyDescent="0.2">
      <c r="A113" s="1">
        <v>43263</v>
      </c>
      <c r="B113">
        <v>22.98</v>
      </c>
      <c r="C113">
        <v>23.664667000000001</v>
      </c>
      <c r="D113">
        <v>22.533332999999999</v>
      </c>
      <c r="E113">
        <v>22.851334000000001</v>
      </c>
      <c r="F113">
        <v>22.851334000000001</v>
      </c>
      <c r="G113">
        <v>335211000</v>
      </c>
      <c r="H113">
        <f t="shared" si="4"/>
        <v>335211</v>
      </c>
      <c r="I113">
        <f t="shared" si="6"/>
        <v>6.8804001810548368E-2</v>
      </c>
      <c r="K113" s="19">
        <f t="shared" si="5"/>
        <v>43263</v>
      </c>
      <c r="L113">
        <v>335211000</v>
      </c>
      <c r="M113">
        <v>22.851334000000001</v>
      </c>
      <c r="N113" s="20">
        <f t="shared" si="7"/>
        <v>3.212895357402689E-2</v>
      </c>
    </row>
    <row r="114" spans="1:14" x14ac:dyDescent="0.2">
      <c r="A114" s="1">
        <v>43264</v>
      </c>
      <c r="B114">
        <v>23.114000000000001</v>
      </c>
      <c r="C114">
        <v>23.146667000000001</v>
      </c>
      <c r="D114">
        <v>22.653334000000001</v>
      </c>
      <c r="E114">
        <v>22.985332</v>
      </c>
      <c r="F114">
        <v>22.985332</v>
      </c>
      <c r="G114">
        <v>142047000</v>
      </c>
      <c r="H114">
        <f t="shared" si="4"/>
        <v>142047</v>
      </c>
      <c r="I114">
        <f t="shared" si="6"/>
        <v>5.8311575282854805E-3</v>
      </c>
      <c r="K114" s="19">
        <f t="shared" si="5"/>
        <v>43264</v>
      </c>
      <c r="L114">
        <v>142047000</v>
      </c>
      <c r="M114">
        <v>22.985332</v>
      </c>
      <c r="N114" s="20">
        <f t="shared" si="7"/>
        <v>5.8639027375818964E-3</v>
      </c>
    </row>
    <row r="115" spans="1:14" x14ac:dyDescent="0.2">
      <c r="A115" s="1">
        <v>43265</v>
      </c>
      <c r="B115">
        <v>23.175332999999998</v>
      </c>
      <c r="C115">
        <v>23.916668000000001</v>
      </c>
      <c r="D115">
        <v>23.106667000000002</v>
      </c>
      <c r="E115">
        <v>23.847999999999999</v>
      </c>
      <c r="F115">
        <v>23.847999999999999</v>
      </c>
      <c r="G115">
        <v>164715000</v>
      </c>
      <c r="H115">
        <f t="shared" si="4"/>
        <v>164715</v>
      </c>
      <c r="I115">
        <f t="shared" si="6"/>
        <v>2.6535000432637208E-3</v>
      </c>
      <c r="K115" s="19">
        <f t="shared" si="5"/>
        <v>43265</v>
      </c>
      <c r="L115">
        <v>164715000</v>
      </c>
      <c r="M115">
        <v>23.847999999999999</v>
      </c>
      <c r="N115" s="20">
        <f t="shared" si="7"/>
        <v>3.7531239487861183E-2</v>
      </c>
    </row>
    <row r="116" spans="1:14" x14ac:dyDescent="0.2">
      <c r="A116" s="1">
        <v>43266</v>
      </c>
      <c r="B116">
        <v>23.589333</v>
      </c>
      <c r="C116">
        <v>24.311333000000001</v>
      </c>
      <c r="D116">
        <v>23.416668000000001</v>
      </c>
      <c r="E116">
        <v>23.878</v>
      </c>
      <c r="F116">
        <v>23.878</v>
      </c>
      <c r="G116">
        <v>162724500</v>
      </c>
      <c r="H116">
        <f t="shared" si="4"/>
        <v>162724.5</v>
      </c>
      <c r="I116">
        <f t="shared" si="6"/>
        <v>1.7863820985873278E-2</v>
      </c>
      <c r="K116" s="19">
        <f t="shared" si="5"/>
        <v>43266</v>
      </c>
      <c r="L116">
        <v>162724500</v>
      </c>
      <c r="M116">
        <v>23.878</v>
      </c>
      <c r="N116" s="20">
        <f t="shared" si="7"/>
        <v>1.2579671251258444E-3</v>
      </c>
    </row>
    <row r="117" spans="1:14" x14ac:dyDescent="0.2">
      <c r="A117" s="1">
        <v>43269</v>
      </c>
      <c r="B117">
        <v>23.693332999999999</v>
      </c>
      <c r="C117">
        <v>24.915333</v>
      </c>
      <c r="D117">
        <v>23.633333</v>
      </c>
      <c r="E117">
        <v>24.722000000000001</v>
      </c>
      <c r="F117">
        <v>24.722000000000001</v>
      </c>
      <c r="G117">
        <v>181098000</v>
      </c>
      <c r="H117">
        <f t="shared" si="4"/>
        <v>181098</v>
      </c>
      <c r="I117">
        <f t="shared" si="6"/>
        <v>4.4087723887741631E-3</v>
      </c>
      <c r="K117" s="19">
        <f t="shared" si="5"/>
        <v>43269</v>
      </c>
      <c r="L117">
        <v>181098000</v>
      </c>
      <c r="M117">
        <v>24.722000000000001</v>
      </c>
      <c r="N117" s="20">
        <f t="shared" si="7"/>
        <v>3.5346343914900796E-2</v>
      </c>
    </row>
    <row r="118" spans="1:14" x14ac:dyDescent="0.2">
      <c r="A118" s="1">
        <v>43270</v>
      </c>
      <c r="B118">
        <v>24.344000000000001</v>
      </c>
      <c r="C118">
        <v>24.666668000000001</v>
      </c>
      <c r="D118">
        <v>23.083331999999999</v>
      </c>
      <c r="E118">
        <v>23.503332</v>
      </c>
      <c r="F118">
        <v>23.503332</v>
      </c>
      <c r="G118">
        <v>191428500</v>
      </c>
      <c r="H118">
        <f t="shared" si="4"/>
        <v>191428.5</v>
      </c>
      <c r="I118">
        <f t="shared" si="6"/>
        <v>2.746202908641018E-2</v>
      </c>
      <c r="K118" s="19">
        <f t="shared" si="5"/>
        <v>43270</v>
      </c>
      <c r="L118">
        <v>191428500</v>
      </c>
      <c r="M118">
        <v>23.503332</v>
      </c>
      <c r="N118" s="20">
        <f t="shared" si="7"/>
        <v>-4.9294879055092666E-2</v>
      </c>
    </row>
    <row r="119" spans="1:14" x14ac:dyDescent="0.2">
      <c r="A119" s="1">
        <v>43271</v>
      </c>
      <c r="B119">
        <v>23.869333000000001</v>
      </c>
      <c r="C119">
        <v>24.292000000000002</v>
      </c>
      <c r="D119">
        <v>23.466667000000001</v>
      </c>
      <c r="E119">
        <v>24.148001000000001</v>
      </c>
      <c r="F119">
        <v>24.148001000000001</v>
      </c>
      <c r="G119">
        <v>125755500</v>
      </c>
      <c r="H119">
        <f t="shared" si="4"/>
        <v>125755.5</v>
      </c>
      <c r="I119">
        <f t="shared" si="6"/>
        <v>-1.9498315806769643E-2</v>
      </c>
      <c r="K119" s="19">
        <f t="shared" si="5"/>
        <v>43271</v>
      </c>
      <c r="L119">
        <v>125755500</v>
      </c>
      <c r="M119">
        <v>24.148001000000001</v>
      </c>
      <c r="N119" s="20">
        <f t="shared" si="7"/>
        <v>2.7428834345700447E-2</v>
      </c>
    </row>
    <row r="120" spans="1:14" x14ac:dyDescent="0.2">
      <c r="A120" s="1">
        <v>43272</v>
      </c>
      <c r="B120">
        <v>24.133333</v>
      </c>
      <c r="C120">
        <v>24.414000000000001</v>
      </c>
      <c r="D120">
        <v>23.084667</v>
      </c>
      <c r="E120">
        <v>23.167334</v>
      </c>
      <c r="F120">
        <v>23.167334</v>
      </c>
      <c r="G120">
        <v>119506500</v>
      </c>
      <c r="H120">
        <f t="shared" si="4"/>
        <v>119506.5</v>
      </c>
      <c r="I120">
        <f t="shared" si="6"/>
        <v>1.106021689001529E-2</v>
      </c>
      <c r="K120" s="19">
        <f t="shared" si="5"/>
        <v>43272</v>
      </c>
      <c r="L120">
        <v>119506500</v>
      </c>
      <c r="M120">
        <v>23.167334</v>
      </c>
      <c r="N120" s="20">
        <f t="shared" si="7"/>
        <v>-4.0610690715144511E-2</v>
      </c>
    </row>
    <row r="121" spans="1:14" x14ac:dyDescent="0.2">
      <c r="A121" s="1">
        <v>43273</v>
      </c>
      <c r="B121">
        <v>23.436001000000001</v>
      </c>
      <c r="C121">
        <v>23.483333999999999</v>
      </c>
      <c r="D121">
        <v>22.133333</v>
      </c>
      <c r="E121">
        <v>22.242000999999998</v>
      </c>
      <c r="F121">
        <v>22.242000999999998</v>
      </c>
      <c r="G121">
        <v>153991500</v>
      </c>
      <c r="H121">
        <f t="shared" si="4"/>
        <v>153991.5</v>
      </c>
      <c r="I121">
        <f t="shared" si="6"/>
        <v>-2.8894972774792416E-2</v>
      </c>
      <c r="K121" s="19">
        <f t="shared" si="5"/>
        <v>43273</v>
      </c>
      <c r="L121">
        <v>153991500</v>
      </c>
      <c r="M121">
        <v>22.242000999999998</v>
      </c>
      <c r="N121" s="20">
        <f t="shared" si="7"/>
        <v>-3.9941281115902331E-2</v>
      </c>
    </row>
    <row r="122" spans="1:14" x14ac:dyDescent="0.2">
      <c r="A122" s="1">
        <v>43276</v>
      </c>
      <c r="B122">
        <v>22.007999000000002</v>
      </c>
      <c r="C122">
        <v>22.564667</v>
      </c>
      <c r="D122">
        <v>21.833331999999999</v>
      </c>
      <c r="E122">
        <v>22.200665999999998</v>
      </c>
      <c r="F122">
        <v>22.200665999999998</v>
      </c>
      <c r="G122">
        <v>103969500</v>
      </c>
      <c r="H122">
        <f t="shared" si="4"/>
        <v>103969.5</v>
      </c>
      <c r="I122">
        <f t="shared" si="6"/>
        <v>-6.093198238044107E-2</v>
      </c>
      <c r="K122" s="19">
        <f t="shared" si="5"/>
        <v>43276</v>
      </c>
      <c r="L122">
        <v>103969500</v>
      </c>
      <c r="M122">
        <v>22.200665999999998</v>
      </c>
      <c r="N122" s="20">
        <f t="shared" si="7"/>
        <v>-1.8584209217507061E-3</v>
      </c>
    </row>
    <row r="123" spans="1:14" x14ac:dyDescent="0.2">
      <c r="A123" s="1">
        <v>43277</v>
      </c>
      <c r="B123">
        <v>22.403334000000001</v>
      </c>
      <c r="C123">
        <v>22.903334000000001</v>
      </c>
      <c r="D123">
        <v>21.719999000000001</v>
      </c>
      <c r="E123">
        <v>22.799999</v>
      </c>
      <c r="F123">
        <v>22.799999</v>
      </c>
      <c r="G123">
        <v>111787500</v>
      </c>
      <c r="H123">
        <f t="shared" si="4"/>
        <v>111787.5</v>
      </c>
      <c r="I123">
        <f t="shared" si="6"/>
        <v>1.7963241455981497E-2</v>
      </c>
      <c r="K123" s="19">
        <f t="shared" si="5"/>
        <v>43277</v>
      </c>
      <c r="L123">
        <v>111787500</v>
      </c>
      <c r="M123">
        <v>22.799999</v>
      </c>
      <c r="N123" s="20">
        <f t="shared" si="7"/>
        <v>2.6996172096819145E-2</v>
      </c>
    </row>
    <row r="124" spans="1:14" x14ac:dyDescent="0.2">
      <c r="A124" s="1">
        <v>43278</v>
      </c>
      <c r="B124">
        <v>23</v>
      </c>
      <c r="C124">
        <v>23.385999999999999</v>
      </c>
      <c r="D124">
        <v>22.633333</v>
      </c>
      <c r="E124">
        <v>22.966667000000001</v>
      </c>
      <c r="F124">
        <v>22.966667000000001</v>
      </c>
      <c r="G124">
        <v>125005500</v>
      </c>
      <c r="H124">
        <f t="shared" si="4"/>
        <v>125005.5</v>
      </c>
      <c r="I124">
        <f t="shared" si="6"/>
        <v>2.6632910976553712E-2</v>
      </c>
      <c r="K124" s="19">
        <f t="shared" si="5"/>
        <v>43278</v>
      </c>
      <c r="L124">
        <v>125005500</v>
      </c>
      <c r="M124">
        <v>22.966667000000001</v>
      </c>
      <c r="N124" s="20">
        <f t="shared" si="7"/>
        <v>7.3100003206141096E-3</v>
      </c>
    </row>
    <row r="125" spans="1:14" x14ac:dyDescent="0.2">
      <c r="A125" s="1">
        <v>43279</v>
      </c>
      <c r="B125">
        <v>23.243998999999999</v>
      </c>
      <c r="C125">
        <v>23.801331999999999</v>
      </c>
      <c r="D125">
        <v>23.073999000000001</v>
      </c>
      <c r="E125">
        <v>23.328666999999999</v>
      </c>
      <c r="F125">
        <v>23.328666999999999</v>
      </c>
      <c r="G125">
        <v>125970000</v>
      </c>
      <c r="H125">
        <f t="shared" si="4"/>
        <v>125970</v>
      </c>
      <c r="I125">
        <f t="shared" si="6"/>
        <v>1.060865217391299E-2</v>
      </c>
      <c r="K125" s="19">
        <f t="shared" si="5"/>
        <v>43279</v>
      </c>
      <c r="L125">
        <v>125970000</v>
      </c>
      <c r="M125">
        <v>23.328666999999999</v>
      </c>
      <c r="N125" s="20">
        <f t="shared" si="7"/>
        <v>1.5761973646415402E-2</v>
      </c>
    </row>
    <row r="126" spans="1:14" x14ac:dyDescent="0.2">
      <c r="A126" s="1">
        <v>43280</v>
      </c>
      <c r="B126">
        <v>23.555332</v>
      </c>
      <c r="C126">
        <v>23.590668000000001</v>
      </c>
      <c r="D126">
        <v>22.827332999999999</v>
      </c>
      <c r="E126">
        <v>22.863333000000001</v>
      </c>
      <c r="F126">
        <v>22.863333000000001</v>
      </c>
      <c r="G126">
        <v>97386000</v>
      </c>
      <c r="H126">
        <f t="shared" si="4"/>
        <v>97386</v>
      </c>
      <c r="I126">
        <f t="shared" si="6"/>
        <v>1.3394123790833119E-2</v>
      </c>
      <c r="K126" s="19">
        <f t="shared" si="5"/>
        <v>43280</v>
      </c>
      <c r="L126">
        <v>97386000</v>
      </c>
      <c r="M126">
        <v>22.863333000000001</v>
      </c>
      <c r="N126" s="20">
        <f t="shared" si="7"/>
        <v>-1.9946874804291158E-2</v>
      </c>
    </row>
    <row r="127" spans="1:14" x14ac:dyDescent="0.2">
      <c r="A127" s="1">
        <v>43283</v>
      </c>
      <c r="B127">
        <v>24.004667000000001</v>
      </c>
      <c r="C127">
        <v>24.318666</v>
      </c>
      <c r="D127">
        <v>21.99</v>
      </c>
      <c r="E127">
        <v>22.337999</v>
      </c>
      <c r="F127">
        <v>22.337999</v>
      </c>
      <c r="G127">
        <v>281397000</v>
      </c>
      <c r="H127">
        <f t="shared" si="4"/>
        <v>281397</v>
      </c>
      <c r="I127">
        <f t="shared" si="6"/>
        <v>1.9075723492243769E-2</v>
      </c>
      <c r="K127" s="19">
        <f t="shared" si="5"/>
        <v>43283</v>
      </c>
      <c r="L127">
        <v>281397000</v>
      </c>
      <c r="M127">
        <v>22.337999</v>
      </c>
      <c r="N127" s="20">
        <f t="shared" si="7"/>
        <v>-2.2977139859704655E-2</v>
      </c>
    </row>
    <row r="128" spans="1:14" x14ac:dyDescent="0.2">
      <c r="A128" s="1">
        <v>43284</v>
      </c>
      <c r="B128">
        <v>22.116667</v>
      </c>
      <c r="C128">
        <v>22.166</v>
      </c>
      <c r="D128">
        <v>20.646000000000001</v>
      </c>
      <c r="E128">
        <v>20.724001000000001</v>
      </c>
      <c r="F128">
        <v>20.724001000000001</v>
      </c>
      <c r="G128">
        <v>184239000</v>
      </c>
      <c r="H128">
        <f t="shared" si="4"/>
        <v>184239</v>
      </c>
      <c r="I128">
        <f t="shared" si="6"/>
        <v>-7.8651372251904245E-2</v>
      </c>
      <c r="K128" s="19">
        <f t="shared" si="5"/>
        <v>43284</v>
      </c>
      <c r="L128">
        <v>184239000</v>
      </c>
      <c r="M128">
        <v>20.724001000000001</v>
      </c>
      <c r="N128" s="20">
        <f t="shared" si="7"/>
        <v>-7.2253472658853582E-2</v>
      </c>
    </row>
    <row r="129" spans="1:14" x14ac:dyDescent="0.2">
      <c r="A129" s="1">
        <v>43286</v>
      </c>
      <c r="B129">
        <v>20.917334</v>
      </c>
      <c r="C129">
        <v>20.959333000000001</v>
      </c>
      <c r="D129">
        <v>19.747999</v>
      </c>
      <c r="E129">
        <v>20.610665999999998</v>
      </c>
      <c r="F129">
        <v>20.610665999999998</v>
      </c>
      <c r="G129">
        <v>262146000</v>
      </c>
      <c r="H129">
        <f t="shared" si="4"/>
        <v>262146</v>
      </c>
      <c r="I129">
        <f t="shared" si="6"/>
        <v>-5.4227565120910821E-2</v>
      </c>
      <c r="K129" s="19">
        <f t="shared" si="5"/>
        <v>43286</v>
      </c>
      <c r="L129">
        <v>262146000</v>
      </c>
      <c r="M129">
        <v>20.610665999999998</v>
      </c>
      <c r="N129" s="20">
        <f t="shared" si="7"/>
        <v>-5.4687798943844311E-3</v>
      </c>
    </row>
    <row r="130" spans="1:14" x14ac:dyDescent="0.2">
      <c r="A130" s="1">
        <v>43287</v>
      </c>
      <c r="B130">
        <v>20.329999999999998</v>
      </c>
      <c r="C130">
        <v>20.804666999999998</v>
      </c>
      <c r="D130">
        <v>20.133333</v>
      </c>
      <c r="E130">
        <v>20.593332</v>
      </c>
      <c r="F130">
        <v>20.593332</v>
      </c>
      <c r="G130">
        <v>132982500</v>
      </c>
      <c r="H130">
        <f t="shared" si="4"/>
        <v>132982.5</v>
      </c>
      <c r="I130">
        <f t="shared" si="6"/>
        <v>-2.8078817310083687E-2</v>
      </c>
      <c r="K130" s="19">
        <f t="shared" si="5"/>
        <v>43287</v>
      </c>
      <c r="L130">
        <v>132982500</v>
      </c>
      <c r="M130">
        <v>20.593332</v>
      </c>
      <c r="N130" s="20">
        <f t="shared" si="7"/>
        <v>-8.4102085784118691E-4</v>
      </c>
    </row>
    <row r="131" spans="1:14" x14ac:dyDescent="0.2">
      <c r="A131" s="1">
        <v>43290</v>
      </c>
      <c r="B131">
        <v>20.799334000000002</v>
      </c>
      <c r="C131">
        <v>21.234667000000002</v>
      </c>
      <c r="D131">
        <v>20.533332999999999</v>
      </c>
      <c r="E131">
        <v>21.233999000000001</v>
      </c>
      <c r="F131">
        <v>21.233999000000001</v>
      </c>
      <c r="G131">
        <v>113952000</v>
      </c>
      <c r="H131">
        <f t="shared" ref="H131:H194" si="8">G131/1000</f>
        <v>113952</v>
      </c>
      <c r="I131">
        <f t="shared" si="6"/>
        <v>2.308578455484523E-2</v>
      </c>
      <c r="K131" s="19">
        <f t="shared" ref="K131:K194" si="9">A131</f>
        <v>43290</v>
      </c>
      <c r="L131">
        <v>113952000</v>
      </c>
      <c r="M131">
        <v>21.233999000000001</v>
      </c>
      <c r="N131" s="20">
        <f t="shared" si="7"/>
        <v>3.1110409913267096E-2</v>
      </c>
    </row>
    <row r="132" spans="1:14" x14ac:dyDescent="0.2">
      <c r="A132" s="1">
        <v>43291</v>
      </c>
      <c r="B132">
        <v>21.637333000000002</v>
      </c>
      <c r="C132">
        <v>21.845333</v>
      </c>
      <c r="D132">
        <v>21.280000999999999</v>
      </c>
      <c r="E132">
        <v>21.497999</v>
      </c>
      <c r="F132">
        <v>21.497999</v>
      </c>
      <c r="G132">
        <v>142072500</v>
      </c>
      <c r="H132">
        <f t="shared" si="8"/>
        <v>142072.5</v>
      </c>
      <c r="I132">
        <f t="shared" ref="I132:I195" si="10">(B132-B131)/B131</f>
        <v>4.0289703506852667E-2</v>
      </c>
      <c r="K132" s="19">
        <f t="shared" si="9"/>
        <v>43291</v>
      </c>
      <c r="L132">
        <v>142072500</v>
      </c>
      <c r="M132">
        <v>21.497999</v>
      </c>
      <c r="N132" s="20">
        <f t="shared" ref="N132:N195" si="11">(F132-F131)/F131</f>
        <v>1.2432891232593508E-2</v>
      </c>
    </row>
    <row r="133" spans="1:14" x14ac:dyDescent="0.2">
      <c r="A133" s="1">
        <v>43292</v>
      </c>
      <c r="B133">
        <v>21.053332999999999</v>
      </c>
      <c r="C133">
        <v>21.462667</v>
      </c>
      <c r="D133">
        <v>21.004667000000001</v>
      </c>
      <c r="E133">
        <v>21.263999999999999</v>
      </c>
      <c r="F133">
        <v>21.263999999999999</v>
      </c>
      <c r="G133">
        <v>73261500</v>
      </c>
      <c r="H133">
        <f t="shared" si="8"/>
        <v>73261.5</v>
      </c>
      <c r="I133">
        <f t="shared" si="10"/>
        <v>-2.6990387401257039E-2</v>
      </c>
      <c r="K133" s="19">
        <f t="shared" si="9"/>
        <v>43292</v>
      </c>
      <c r="L133">
        <v>73261500</v>
      </c>
      <c r="M133">
        <v>21.263999999999999</v>
      </c>
      <c r="N133" s="20">
        <f t="shared" si="11"/>
        <v>-1.0884687453934701E-2</v>
      </c>
    </row>
    <row r="134" spans="1:14" x14ac:dyDescent="0.2">
      <c r="A134" s="1">
        <v>43293</v>
      </c>
      <c r="B134">
        <v>21.428667000000001</v>
      </c>
      <c r="C134">
        <v>21.548667999999999</v>
      </c>
      <c r="D134">
        <v>20.851334000000001</v>
      </c>
      <c r="E134">
        <v>21.114000000000001</v>
      </c>
      <c r="F134">
        <v>21.114000000000001</v>
      </c>
      <c r="G134">
        <v>85818000</v>
      </c>
      <c r="H134">
        <f t="shared" si="8"/>
        <v>85818</v>
      </c>
      <c r="I134">
        <f t="shared" si="10"/>
        <v>1.7827771023239042E-2</v>
      </c>
      <c r="K134" s="19">
        <f t="shared" si="9"/>
        <v>43293</v>
      </c>
      <c r="L134">
        <v>85818000</v>
      </c>
      <c r="M134">
        <v>21.114000000000001</v>
      </c>
      <c r="N134" s="20">
        <f t="shared" si="11"/>
        <v>-7.0541760722346962E-3</v>
      </c>
    </row>
    <row r="135" spans="1:14" x14ac:dyDescent="0.2">
      <c r="A135" s="1">
        <v>43294</v>
      </c>
      <c r="B135">
        <v>21.038668000000001</v>
      </c>
      <c r="C135">
        <v>21.305332</v>
      </c>
      <c r="D135">
        <v>20.616667</v>
      </c>
      <c r="E135">
        <v>21.257999000000002</v>
      </c>
      <c r="F135">
        <v>21.257999000000002</v>
      </c>
      <c r="G135">
        <v>88047000</v>
      </c>
      <c r="H135">
        <f t="shared" si="8"/>
        <v>88047</v>
      </c>
      <c r="I135">
        <f t="shared" si="10"/>
        <v>-1.8199872161903469E-2</v>
      </c>
      <c r="K135" s="19">
        <f t="shared" si="9"/>
        <v>43294</v>
      </c>
      <c r="L135">
        <v>88047000</v>
      </c>
      <c r="M135">
        <v>21.257999000000002</v>
      </c>
      <c r="N135" s="20">
        <f t="shared" si="11"/>
        <v>6.8200719901487577E-3</v>
      </c>
    </row>
    <row r="136" spans="1:14" x14ac:dyDescent="0.2">
      <c r="A136" s="1">
        <v>43297</v>
      </c>
      <c r="B136">
        <v>20.780666</v>
      </c>
      <c r="C136">
        <v>21.010667999999999</v>
      </c>
      <c r="D136">
        <v>20.416668000000001</v>
      </c>
      <c r="E136">
        <v>20.673331999999998</v>
      </c>
      <c r="F136">
        <v>20.673331999999998</v>
      </c>
      <c r="G136">
        <v>117280500</v>
      </c>
      <c r="H136">
        <f t="shared" si="8"/>
        <v>117280.5</v>
      </c>
      <c r="I136">
        <f t="shared" si="10"/>
        <v>-1.2263228831787315E-2</v>
      </c>
      <c r="K136" s="19">
        <f t="shared" si="9"/>
        <v>43297</v>
      </c>
      <c r="L136">
        <v>117280500</v>
      </c>
      <c r="M136">
        <v>20.673331999999998</v>
      </c>
      <c r="N136" s="20">
        <f t="shared" si="11"/>
        <v>-2.7503388253993385E-2</v>
      </c>
    </row>
    <row r="137" spans="1:14" x14ac:dyDescent="0.2">
      <c r="A137" s="1">
        <v>43298</v>
      </c>
      <c r="B137">
        <v>20.587333999999998</v>
      </c>
      <c r="C137">
        <v>21.649332000000001</v>
      </c>
      <c r="D137">
        <v>20.566668</v>
      </c>
      <c r="E137">
        <v>21.512667</v>
      </c>
      <c r="F137">
        <v>21.512667</v>
      </c>
      <c r="G137">
        <v>104943000</v>
      </c>
      <c r="H137">
        <f t="shared" si="8"/>
        <v>104943</v>
      </c>
      <c r="I137">
        <f t="shared" si="10"/>
        <v>-9.3034554330453899E-3</v>
      </c>
      <c r="K137" s="19">
        <f t="shared" si="9"/>
        <v>43298</v>
      </c>
      <c r="L137">
        <v>104943000</v>
      </c>
      <c r="M137">
        <v>21.512667</v>
      </c>
      <c r="N137" s="20">
        <f t="shared" si="11"/>
        <v>4.0599889751685991E-2</v>
      </c>
    </row>
    <row r="138" spans="1:14" x14ac:dyDescent="0.2">
      <c r="A138" s="1">
        <v>43299</v>
      </c>
      <c r="B138">
        <v>21.666668000000001</v>
      </c>
      <c r="C138">
        <v>21.700001</v>
      </c>
      <c r="D138">
        <v>21.083331999999999</v>
      </c>
      <c r="E138">
        <v>21.59</v>
      </c>
      <c r="F138">
        <v>21.59</v>
      </c>
      <c r="G138">
        <v>84363000</v>
      </c>
      <c r="H138">
        <f t="shared" si="8"/>
        <v>84363</v>
      </c>
      <c r="I138">
        <f t="shared" si="10"/>
        <v>5.2427089393896412E-2</v>
      </c>
      <c r="K138" s="19">
        <f t="shared" si="9"/>
        <v>43299</v>
      </c>
      <c r="L138">
        <v>84363000</v>
      </c>
      <c r="M138">
        <v>21.59</v>
      </c>
      <c r="N138" s="20">
        <f t="shared" si="11"/>
        <v>3.5947658186685745E-3</v>
      </c>
    </row>
    <row r="139" spans="1:14" x14ac:dyDescent="0.2">
      <c r="A139" s="1">
        <v>43300</v>
      </c>
      <c r="B139">
        <v>21.088667000000001</v>
      </c>
      <c r="C139">
        <v>21.569331999999999</v>
      </c>
      <c r="D139">
        <v>20.934000000000001</v>
      </c>
      <c r="E139">
        <v>21.348666999999999</v>
      </c>
      <c r="F139">
        <v>21.348666999999999</v>
      </c>
      <c r="G139">
        <v>88729500</v>
      </c>
      <c r="H139">
        <f t="shared" si="8"/>
        <v>88729.5</v>
      </c>
      <c r="I139">
        <f t="shared" si="10"/>
        <v>-2.6676967589109705E-2</v>
      </c>
      <c r="K139" s="19">
        <f t="shared" si="9"/>
        <v>43300</v>
      </c>
      <c r="L139">
        <v>88729500</v>
      </c>
      <c r="M139">
        <v>21.348666999999999</v>
      </c>
      <c r="N139" s="20">
        <f t="shared" si="11"/>
        <v>-1.1177999073645249E-2</v>
      </c>
    </row>
    <row r="140" spans="1:14" x14ac:dyDescent="0.2">
      <c r="A140" s="1">
        <v>43301</v>
      </c>
      <c r="B140">
        <v>21.415333</v>
      </c>
      <c r="C140">
        <v>21.549334000000002</v>
      </c>
      <c r="D140">
        <v>20.780666</v>
      </c>
      <c r="E140">
        <v>20.905332999999999</v>
      </c>
      <c r="F140">
        <v>20.905332999999999</v>
      </c>
      <c r="G140">
        <v>77433000</v>
      </c>
      <c r="H140">
        <f t="shared" si="8"/>
        <v>77433</v>
      </c>
      <c r="I140">
        <f t="shared" si="10"/>
        <v>1.5490120831250237E-2</v>
      </c>
      <c r="K140" s="19">
        <f t="shared" si="9"/>
        <v>43301</v>
      </c>
      <c r="L140">
        <v>77433000</v>
      </c>
      <c r="M140">
        <v>20.905332999999999</v>
      </c>
      <c r="N140" s="20">
        <f t="shared" si="11"/>
        <v>-2.0766355107791984E-2</v>
      </c>
    </row>
    <row r="141" spans="1:14" x14ac:dyDescent="0.2">
      <c r="A141" s="1">
        <v>43304</v>
      </c>
      <c r="B141">
        <v>20.122667</v>
      </c>
      <c r="C141">
        <v>20.366667</v>
      </c>
      <c r="D141">
        <v>19.524000000000001</v>
      </c>
      <c r="E141">
        <v>20.213332999999999</v>
      </c>
      <c r="F141">
        <v>20.213332999999999</v>
      </c>
      <c r="G141">
        <v>164893500</v>
      </c>
      <c r="H141">
        <f t="shared" si="8"/>
        <v>164893.5</v>
      </c>
      <c r="I141">
        <f t="shared" si="10"/>
        <v>-6.036170439189531E-2</v>
      </c>
      <c r="K141" s="19">
        <f t="shared" si="9"/>
        <v>43304</v>
      </c>
      <c r="L141">
        <v>164893500</v>
      </c>
      <c r="M141">
        <v>20.213332999999999</v>
      </c>
      <c r="N141" s="20">
        <f t="shared" si="11"/>
        <v>-3.3101601395203809E-2</v>
      </c>
    </row>
    <row r="142" spans="1:14" x14ac:dyDescent="0.2">
      <c r="A142" s="1">
        <v>43305</v>
      </c>
      <c r="B142">
        <v>20.294665999999999</v>
      </c>
      <c r="C142">
        <v>20.514668</v>
      </c>
      <c r="D142">
        <v>19.503332</v>
      </c>
      <c r="E142">
        <v>19.828666999999999</v>
      </c>
      <c r="F142">
        <v>19.828666999999999</v>
      </c>
      <c r="G142">
        <v>143862000</v>
      </c>
      <c r="H142">
        <f t="shared" si="8"/>
        <v>143862</v>
      </c>
      <c r="I142">
        <f t="shared" si="10"/>
        <v>8.5475250373123791E-3</v>
      </c>
      <c r="K142" s="19">
        <f t="shared" si="9"/>
        <v>43305</v>
      </c>
      <c r="L142">
        <v>143862000</v>
      </c>
      <c r="M142">
        <v>19.828666999999999</v>
      </c>
      <c r="N142" s="20">
        <f t="shared" si="11"/>
        <v>-1.9030310340209571E-2</v>
      </c>
    </row>
    <row r="143" spans="1:14" x14ac:dyDescent="0.2">
      <c r="A143" s="1">
        <v>43306</v>
      </c>
      <c r="B143">
        <v>19.782667</v>
      </c>
      <c r="C143">
        <v>20.641332999999999</v>
      </c>
      <c r="D143">
        <v>19.633333</v>
      </c>
      <c r="E143">
        <v>20.582666</v>
      </c>
      <c r="F143">
        <v>20.582666</v>
      </c>
      <c r="G143">
        <v>106131000</v>
      </c>
      <c r="H143">
        <f t="shared" si="8"/>
        <v>106131</v>
      </c>
      <c r="I143">
        <f t="shared" si="10"/>
        <v>-2.5228254557133359E-2</v>
      </c>
      <c r="K143" s="19">
        <f t="shared" si="9"/>
        <v>43306</v>
      </c>
      <c r="L143">
        <v>106131000</v>
      </c>
      <c r="M143">
        <v>20.582666</v>
      </c>
      <c r="N143" s="20">
        <f t="shared" si="11"/>
        <v>3.802570288764244E-2</v>
      </c>
    </row>
    <row r="144" spans="1:14" x14ac:dyDescent="0.2">
      <c r="A144" s="1">
        <v>43307</v>
      </c>
      <c r="B144">
        <v>20.323333999999999</v>
      </c>
      <c r="C144">
        <v>20.713332999999999</v>
      </c>
      <c r="D144">
        <v>20.242666</v>
      </c>
      <c r="E144">
        <v>20.443332999999999</v>
      </c>
      <c r="F144">
        <v>20.443332999999999</v>
      </c>
      <c r="G144">
        <v>69457500</v>
      </c>
      <c r="H144">
        <f t="shared" si="8"/>
        <v>69457.5</v>
      </c>
      <c r="I144">
        <f t="shared" si="10"/>
        <v>2.7330339230802355E-2</v>
      </c>
      <c r="K144" s="19">
        <f t="shared" si="9"/>
        <v>43307</v>
      </c>
      <c r="L144">
        <v>69457500</v>
      </c>
      <c r="M144">
        <v>20.443332999999999</v>
      </c>
      <c r="N144" s="20">
        <f t="shared" si="11"/>
        <v>-6.7694340470763406E-3</v>
      </c>
    </row>
    <row r="145" spans="1:14" x14ac:dyDescent="0.2">
      <c r="A145" s="1">
        <v>43308</v>
      </c>
      <c r="B145">
        <v>20.483333999999999</v>
      </c>
      <c r="C145">
        <v>20.512667</v>
      </c>
      <c r="D145">
        <v>19.689333000000001</v>
      </c>
      <c r="E145">
        <v>19.812000000000001</v>
      </c>
      <c r="F145">
        <v>19.812000000000001</v>
      </c>
      <c r="G145">
        <v>85549500</v>
      </c>
      <c r="H145">
        <f t="shared" si="8"/>
        <v>85549.5</v>
      </c>
      <c r="I145">
        <f t="shared" si="10"/>
        <v>7.8727240323856387E-3</v>
      </c>
      <c r="K145" s="19">
        <f t="shared" si="9"/>
        <v>43308</v>
      </c>
      <c r="L145">
        <v>85549500</v>
      </c>
      <c r="M145">
        <v>19.812000000000001</v>
      </c>
      <c r="N145" s="20">
        <f t="shared" si="11"/>
        <v>-3.0882097356629563E-2</v>
      </c>
    </row>
    <row r="146" spans="1:14" x14ac:dyDescent="0.2">
      <c r="A146" s="1">
        <v>43311</v>
      </c>
      <c r="B146">
        <v>19.726666999999999</v>
      </c>
      <c r="C146">
        <v>19.739999999999998</v>
      </c>
      <c r="D146">
        <v>19.075333000000001</v>
      </c>
      <c r="E146">
        <v>19.344667000000001</v>
      </c>
      <c r="F146">
        <v>19.344667000000001</v>
      </c>
      <c r="G146">
        <v>102211500</v>
      </c>
      <c r="H146">
        <f t="shared" si="8"/>
        <v>102211.5</v>
      </c>
      <c r="I146">
        <f t="shared" si="10"/>
        <v>-3.6940617186635744E-2</v>
      </c>
      <c r="K146" s="19">
        <f t="shared" si="9"/>
        <v>43311</v>
      </c>
      <c r="L146">
        <v>102211500</v>
      </c>
      <c r="M146">
        <v>19.344667000000001</v>
      </c>
      <c r="N146" s="20">
        <f t="shared" si="11"/>
        <v>-2.3588380779325659E-2</v>
      </c>
    </row>
    <row r="147" spans="1:14" x14ac:dyDescent="0.2">
      <c r="A147" s="1">
        <v>43312</v>
      </c>
      <c r="B147">
        <v>19.483333999999999</v>
      </c>
      <c r="C147">
        <v>19.888000000000002</v>
      </c>
      <c r="D147">
        <v>19.271334</v>
      </c>
      <c r="E147">
        <v>19.875999</v>
      </c>
      <c r="F147">
        <v>19.875999</v>
      </c>
      <c r="G147">
        <v>76153500</v>
      </c>
      <c r="H147">
        <f t="shared" si="8"/>
        <v>76153.5</v>
      </c>
      <c r="I147">
        <f t="shared" si="10"/>
        <v>-1.2335231288691587E-2</v>
      </c>
      <c r="K147" s="19">
        <f t="shared" si="9"/>
        <v>43312</v>
      </c>
      <c r="L147">
        <v>76153500</v>
      </c>
      <c r="M147">
        <v>19.875999</v>
      </c>
      <c r="N147" s="20">
        <f t="shared" si="11"/>
        <v>2.7466588078254282E-2</v>
      </c>
    </row>
    <row r="148" spans="1:14" x14ac:dyDescent="0.2">
      <c r="A148" s="1">
        <v>43313</v>
      </c>
      <c r="B148">
        <v>19.865998999999999</v>
      </c>
      <c r="C148">
        <v>20.200001</v>
      </c>
      <c r="D148">
        <v>19.533332999999999</v>
      </c>
      <c r="E148">
        <v>20.056000000000001</v>
      </c>
      <c r="F148">
        <v>20.056000000000001</v>
      </c>
      <c r="G148">
        <v>151941000</v>
      </c>
      <c r="H148">
        <f t="shared" si="8"/>
        <v>151941</v>
      </c>
      <c r="I148">
        <f t="shared" si="10"/>
        <v>1.9640632347625891E-2</v>
      </c>
      <c r="K148" s="19">
        <f t="shared" si="9"/>
        <v>43313</v>
      </c>
      <c r="L148">
        <v>151941000</v>
      </c>
      <c r="M148">
        <v>20.056000000000001</v>
      </c>
      <c r="N148" s="20">
        <f t="shared" si="11"/>
        <v>9.0561988859025767E-3</v>
      </c>
    </row>
    <row r="149" spans="1:14" x14ac:dyDescent="0.2">
      <c r="A149" s="1">
        <v>43314</v>
      </c>
      <c r="B149">
        <v>21.896000000000001</v>
      </c>
      <c r="C149">
        <v>23.332666</v>
      </c>
      <c r="D149">
        <v>21.544001000000002</v>
      </c>
      <c r="E149">
        <v>23.302668000000001</v>
      </c>
      <c r="F149">
        <v>23.302668000000001</v>
      </c>
      <c r="G149">
        <v>348225000</v>
      </c>
      <c r="H149">
        <f t="shared" si="8"/>
        <v>348225</v>
      </c>
      <c r="I149">
        <f t="shared" si="10"/>
        <v>0.10218469254931516</v>
      </c>
      <c r="K149" s="19">
        <f t="shared" si="9"/>
        <v>43314</v>
      </c>
      <c r="L149">
        <v>348225000</v>
      </c>
      <c r="M149">
        <v>23.302668000000001</v>
      </c>
      <c r="N149" s="20">
        <f t="shared" si="11"/>
        <v>0.16188013562026324</v>
      </c>
    </row>
    <row r="150" spans="1:14" x14ac:dyDescent="0.2">
      <c r="A150" s="1">
        <v>43315</v>
      </c>
      <c r="B150">
        <v>23.187332000000001</v>
      </c>
      <c r="C150">
        <v>23.666668000000001</v>
      </c>
      <c r="D150">
        <v>22.835332999999999</v>
      </c>
      <c r="E150">
        <v>23.211331999999999</v>
      </c>
      <c r="F150">
        <v>23.211331999999999</v>
      </c>
      <c r="G150">
        <v>204847500</v>
      </c>
      <c r="H150">
        <f t="shared" si="8"/>
        <v>204847.5</v>
      </c>
      <c r="I150">
        <f t="shared" si="10"/>
        <v>5.8975703324808212E-2</v>
      </c>
      <c r="K150" s="19">
        <f t="shared" si="9"/>
        <v>43315</v>
      </c>
      <c r="L150">
        <v>204847500</v>
      </c>
      <c r="M150">
        <v>23.211331999999999</v>
      </c>
      <c r="N150" s="20">
        <f t="shared" si="11"/>
        <v>-3.919551186156103E-3</v>
      </c>
    </row>
    <row r="151" spans="1:14" x14ac:dyDescent="0.2">
      <c r="A151" s="1">
        <v>43318</v>
      </c>
      <c r="B151">
        <v>23.030666</v>
      </c>
      <c r="C151">
        <v>23.665333</v>
      </c>
      <c r="D151">
        <v>22.788</v>
      </c>
      <c r="E151">
        <v>22.799334000000002</v>
      </c>
      <c r="F151">
        <v>22.799334000000002</v>
      </c>
      <c r="G151">
        <v>128464500</v>
      </c>
      <c r="H151">
        <f t="shared" si="8"/>
        <v>128464.5</v>
      </c>
      <c r="I151">
        <f t="shared" si="10"/>
        <v>-6.7565341282041979E-3</v>
      </c>
      <c r="K151" s="19">
        <f t="shared" si="9"/>
        <v>43318</v>
      </c>
      <c r="L151">
        <v>128464500</v>
      </c>
      <c r="M151">
        <v>22.799334000000002</v>
      </c>
      <c r="N151" s="20">
        <f t="shared" si="11"/>
        <v>-1.7749864592001743E-2</v>
      </c>
    </row>
    <row r="152" spans="1:14" x14ac:dyDescent="0.2">
      <c r="A152" s="1">
        <v>43319</v>
      </c>
      <c r="B152">
        <v>22.922667000000001</v>
      </c>
      <c r="C152">
        <v>25.830666999999998</v>
      </c>
      <c r="D152">
        <v>22.610001</v>
      </c>
      <c r="E152">
        <v>25.304666999999998</v>
      </c>
      <c r="F152">
        <v>25.304666999999998</v>
      </c>
      <c r="G152">
        <v>463137000</v>
      </c>
      <c r="H152">
        <f t="shared" si="8"/>
        <v>463137</v>
      </c>
      <c r="I152">
        <f t="shared" si="10"/>
        <v>-4.689356356433614E-3</v>
      </c>
      <c r="K152" s="19">
        <f t="shared" si="9"/>
        <v>43319</v>
      </c>
      <c r="L152">
        <v>463137000</v>
      </c>
      <c r="M152">
        <v>25.304666999999998</v>
      </c>
      <c r="N152" s="20">
        <f t="shared" si="11"/>
        <v>0.10988623615058214</v>
      </c>
    </row>
    <row r="153" spans="1:14" x14ac:dyDescent="0.2">
      <c r="A153" s="1">
        <v>43320</v>
      </c>
      <c r="B153">
        <v>24.606000999999999</v>
      </c>
      <c r="C153">
        <v>25.509333000000002</v>
      </c>
      <c r="D153">
        <v>24.474667</v>
      </c>
      <c r="E153">
        <v>24.689333000000001</v>
      </c>
      <c r="F153">
        <v>24.689333000000001</v>
      </c>
      <c r="G153">
        <v>368568000</v>
      </c>
      <c r="H153">
        <f t="shared" si="8"/>
        <v>368568</v>
      </c>
      <c r="I153">
        <f t="shared" si="10"/>
        <v>7.3435346768331911E-2</v>
      </c>
      <c r="K153" s="19">
        <f t="shared" si="9"/>
        <v>43320</v>
      </c>
      <c r="L153">
        <v>368568000</v>
      </c>
      <c r="M153">
        <v>24.689333000000001</v>
      </c>
      <c r="N153" s="20">
        <f t="shared" si="11"/>
        <v>-2.4317016303751288E-2</v>
      </c>
    </row>
    <row r="154" spans="1:14" x14ac:dyDescent="0.2">
      <c r="A154" s="1">
        <v>43321</v>
      </c>
      <c r="B154">
        <v>24.370000999999998</v>
      </c>
      <c r="C154">
        <v>24.467333</v>
      </c>
      <c r="D154">
        <v>23.048667999999999</v>
      </c>
      <c r="E154">
        <v>23.496668</v>
      </c>
      <c r="F154">
        <v>23.496668</v>
      </c>
      <c r="G154">
        <v>257757000</v>
      </c>
      <c r="H154">
        <f t="shared" si="8"/>
        <v>257757</v>
      </c>
      <c r="I154">
        <f t="shared" si="10"/>
        <v>-9.5911562386753E-3</v>
      </c>
      <c r="K154" s="19">
        <f t="shared" si="9"/>
        <v>43321</v>
      </c>
      <c r="L154">
        <v>257757000</v>
      </c>
      <c r="M154">
        <v>23.496668</v>
      </c>
      <c r="N154" s="20">
        <f t="shared" si="11"/>
        <v>-4.8306894317477173E-2</v>
      </c>
    </row>
    <row r="155" spans="1:14" x14ac:dyDescent="0.2">
      <c r="A155" s="1">
        <v>43322</v>
      </c>
      <c r="B155">
        <v>23.6</v>
      </c>
      <c r="C155">
        <v>24</v>
      </c>
      <c r="D155">
        <v>23.066668</v>
      </c>
      <c r="E155">
        <v>23.699332999999999</v>
      </c>
      <c r="F155">
        <v>23.699332999999999</v>
      </c>
      <c r="G155">
        <v>173280000</v>
      </c>
      <c r="H155">
        <f t="shared" si="8"/>
        <v>173280</v>
      </c>
      <c r="I155">
        <f t="shared" si="10"/>
        <v>-3.1596264604174494E-2</v>
      </c>
      <c r="K155" s="19">
        <f t="shared" si="9"/>
        <v>43322</v>
      </c>
      <c r="L155">
        <v>173280000</v>
      </c>
      <c r="M155">
        <v>23.699332999999999</v>
      </c>
      <c r="N155" s="20">
        <f t="shared" si="11"/>
        <v>8.6252655057304142E-3</v>
      </c>
    </row>
    <row r="156" spans="1:14" x14ac:dyDescent="0.2">
      <c r="A156" s="1">
        <v>43325</v>
      </c>
      <c r="B156">
        <v>24.075333000000001</v>
      </c>
      <c r="C156">
        <v>24.212667</v>
      </c>
      <c r="D156">
        <v>23.268000000000001</v>
      </c>
      <c r="E156">
        <v>23.760667999999999</v>
      </c>
      <c r="F156">
        <v>23.760667999999999</v>
      </c>
      <c r="G156">
        <v>156958500</v>
      </c>
      <c r="H156">
        <f t="shared" si="8"/>
        <v>156958.5</v>
      </c>
      <c r="I156">
        <f t="shared" si="10"/>
        <v>2.0141228813559283E-2</v>
      </c>
      <c r="K156" s="19">
        <f t="shared" si="9"/>
        <v>43325</v>
      </c>
      <c r="L156">
        <v>156958500</v>
      </c>
      <c r="M156">
        <v>23.760667999999999</v>
      </c>
      <c r="N156" s="20">
        <f t="shared" si="11"/>
        <v>2.5880475201559344E-3</v>
      </c>
    </row>
    <row r="157" spans="1:14" x14ac:dyDescent="0.2">
      <c r="A157" s="1">
        <v>43326</v>
      </c>
      <c r="B157">
        <v>23.896667000000001</v>
      </c>
      <c r="C157">
        <v>23.946667000000001</v>
      </c>
      <c r="D157">
        <v>23.139999</v>
      </c>
      <c r="E157">
        <v>23.176000999999999</v>
      </c>
      <c r="F157">
        <v>23.176000999999999</v>
      </c>
      <c r="G157">
        <v>104796000</v>
      </c>
      <c r="H157">
        <f t="shared" si="8"/>
        <v>104796</v>
      </c>
      <c r="I157">
        <f t="shared" si="10"/>
        <v>-7.4211226901825106E-3</v>
      </c>
      <c r="K157" s="19">
        <f t="shared" si="9"/>
        <v>43326</v>
      </c>
      <c r="L157">
        <v>104796000</v>
      </c>
      <c r="M157">
        <v>23.176000999999999</v>
      </c>
      <c r="N157" s="20">
        <f t="shared" si="11"/>
        <v>-2.4606505170645859E-2</v>
      </c>
    </row>
    <row r="158" spans="1:14" x14ac:dyDescent="0.2">
      <c r="A158" s="1">
        <v>43327</v>
      </c>
      <c r="B158">
        <v>22.794001000000002</v>
      </c>
      <c r="C158">
        <v>22.966000000000001</v>
      </c>
      <c r="D158">
        <v>22.142668</v>
      </c>
      <c r="E158">
        <v>22.579332000000001</v>
      </c>
      <c r="F158">
        <v>22.579332000000001</v>
      </c>
      <c r="G158">
        <v>136519500</v>
      </c>
      <c r="H158">
        <f t="shared" si="8"/>
        <v>136519.5</v>
      </c>
      <c r="I158">
        <f t="shared" si="10"/>
        <v>-4.6143087653186081E-2</v>
      </c>
      <c r="K158" s="19">
        <f t="shared" si="9"/>
        <v>43327</v>
      </c>
      <c r="L158">
        <v>136519500</v>
      </c>
      <c r="M158">
        <v>22.579332000000001</v>
      </c>
      <c r="N158" s="20">
        <f t="shared" si="11"/>
        <v>-2.5745123155629764E-2</v>
      </c>
    </row>
    <row r="159" spans="1:14" x14ac:dyDescent="0.2">
      <c r="A159" s="1">
        <v>43328</v>
      </c>
      <c r="B159">
        <v>22.660667</v>
      </c>
      <c r="C159">
        <v>22.818666</v>
      </c>
      <c r="D159">
        <v>22.254667000000001</v>
      </c>
      <c r="E159">
        <v>22.363333000000001</v>
      </c>
      <c r="F159">
        <v>22.363333000000001</v>
      </c>
      <c r="G159">
        <v>90960000</v>
      </c>
      <c r="H159">
        <f t="shared" si="8"/>
        <v>90960</v>
      </c>
      <c r="I159">
        <f t="shared" si="10"/>
        <v>-5.8495215473580693E-3</v>
      </c>
      <c r="K159" s="19">
        <f t="shared" si="9"/>
        <v>43328</v>
      </c>
      <c r="L159">
        <v>90960000</v>
      </c>
      <c r="M159">
        <v>22.363333000000001</v>
      </c>
      <c r="N159" s="20">
        <f t="shared" si="11"/>
        <v>-9.5662263170584513E-3</v>
      </c>
    </row>
    <row r="160" spans="1:14" x14ac:dyDescent="0.2">
      <c r="A160" s="1">
        <v>43329</v>
      </c>
      <c r="B160">
        <v>21.566668</v>
      </c>
      <c r="C160">
        <v>21.784666000000001</v>
      </c>
      <c r="D160">
        <v>20.235332</v>
      </c>
      <c r="E160">
        <v>20.366667</v>
      </c>
      <c r="F160">
        <v>20.366667</v>
      </c>
      <c r="G160">
        <v>284379000</v>
      </c>
      <c r="H160">
        <f t="shared" si="8"/>
        <v>284379</v>
      </c>
      <c r="I160">
        <f t="shared" si="10"/>
        <v>-4.8277440377196321E-2</v>
      </c>
      <c r="K160" s="19">
        <f t="shared" si="9"/>
        <v>43329</v>
      </c>
      <c r="L160">
        <v>284379000</v>
      </c>
      <c r="M160">
        <v>20.366667</v>
      </c>
      <c r="N160" s="20">
        <f t="shared" si="11"/>
        <v>-8.9283024135981923E-2</v>
      </c>
    </row>
    <row r="161" spans="1:14" x14ac:dyDescent="0.2">
      <c r="A161" s="1">
        <v>43332</v>
      </c>
      <c r="B161">
        <v>19.446667000000001</v>
      </c>
      <c r="C161">
        <v>20.566668</v>
      </c>
      <c r="D161">
        <v>19.213332999999999</v>
      </c>
      <c r="E161">
        <v>20.562667999999999</v>
      </c>
      <c r="F161">
        <v>20.562667999999999</v>
      </c>
      <c r="G161">
        <v>261034500</v>
      </c>
      <c r="H161">
        <f t="shared" si="8"/>
        <v>261034.5</v>
      </c>
      <c r="I161">
        <f t="shared" si="10"/>
        <v>-9.8299885731073455E-2</v>
      </c>
      <c r="K161" s="19">
        <f t="shared" si="9"/>
        <v>43332</v>
      </c>
      <c r="L161">
        <v>261034500</v>
      </c>
      <c r="M161">
        <v>20.562667999999999</v>
      </c>
      <c r="N161" s="20">
        <f t="shared" si="11"/>
        <v>9.623616863770541E-3</v>
      </c>
    </row>
    <row r="162" spans="1:14" x14ac:dyDescent="0.2">
      <c r="A162" s="1">
        <v>43333</v>
      </c>
      <c r="B162">
        <v>20.707332999999998</v>
      </c>
      <c r="C162">
        <v>21.652666</v>
      </c>
      <c r="D162">
        <v>20.6</v>
      </c>
      <c r="E162">
        <v>21.459999</v>
      </c>
      <c r="F162">
        <v>21.459999</v>
      </c>
      <c r="G162">
        <v>197583000</v>
      </c>
      <c r="H162">
        <f t="shared" si="8"/>
        <v>197583</v>
      </c>
      <c r="I162">
        <f t="shared" si="10"/>
        <v>6.4826841535364221E-2</v>
      </c>
      <c r="K162" s="19">
        <f t="shared" si="9"/>
        <v>43333</v>
      </c>
      <c r="L162">
        <v>197583000</v>
      </c>
      <c r="M162">
        <v>21.459999</v>
      </c>
      <c r="N162" s="20">
        <f t="shared" si="11"/>
        <v>4.363884102977305E-2</v>
      </c>
    </row>
    <row r="163" spans="1:14" x14ac:dyDescent="0.2">
      <c r="A163" s="1">
        <v>43334</v>
      </c>
      <c r="B163">
        <v>21.391332999999999</v>
      </c>
      <c r="C163">
        <v>21.591999000000001</v>
      </c>
      <c r="D163">
        <v>20.978000999999999</v>
      </c>
      <c r="E163">
        <v>21.442667</v>
      </c>
      <c r="F163">
        <v>21.442667</v>
      </c>
      <c r="G163">
        <v>89190000</v>
      </c>
      <c r="H163">
        <f t="shared" si="8"/>
        <v>89190</v>
      </c>
      <c r="I163">
        <f t="shared" si="10"/>
        <v>3.3031776714075207E-2</v>
      </c>
      <c r="K163" s="19">
        <f t="shared" si="9"/>
        <v>43334</v>
      </c>
      <c r="L163">
        <v>89190000</v>
      </c>
      <c r="M163">
        <v>21.442667</v>
      </c>
      <c r="N163" s="20">
        <f t="shared" si="11"/>
        <v>-8.0764216251825928E-4</v>
      </c>
    </row>
    <row r="164" spans="1:14" x14ac:dyDescent="0.2">
      <c r="A164" s="1">
        <v>43335</v>
      </c>
      <c r="B164">
        <v>21.275998999999999</v>
      </c>
      <c r="C164">
        <v>21.821332999999999</v>
      </c>
      <c r="D164">
        <v>21.206666999999999</v>
      </c>
      <c r="E164">
        <v>21.34</v>
      </c>
      <c r="F164">
        <v>21.34</v>
      </c>
      <c r="G164">
        <v>77209500</v>
      </c>
      <c r="H164">
        <f t="shared" si="8"/>
        <v>77209.5</v>
      </c>
      <c r="I164">
        <f t="shared" si="10"/>
        <v>-5.3916228595946181E-3</v>
      </c>
      <c r="K164" s="19">
        <f t="shared" si="9"/>
        <v>43335</v>
      </c>
      <c r="L164">
        <v>77209500</v>
      </c>
      <c r="M164">
        <v>21.34</v>
      </c>
      <c r="N164" s="20">
        <f t="shared" si="11"/>
        <v>-4.7879771672059398E-3</v>
      </c>
    </row>
    <row r="165" spans="1:14" x14ac:dyDescent="0.2">
      <c r="A165" s="1">
        <v>43336</v>
      </c>
      <c r="B165">
        <v>21.379999000000002</v>
      </c>
      <c r="C165">
        <v>21.59</v>
      </c>
      <c r="D165">
        <v>21.293333000000001</v>
      </c>
      <c r="E165">
        <v>21.521334</v>
      </c>
      <c r="F165">
        <v>21.521334</v>
      </c>
      <c r="G165">
        <v>54039000</v>
      </c>
      <c r="H165">
        <f t="shared" si="8"/>
        <v>54039</v>
      </c>
      <c r="I165">
        <f t="shared" si="10"/>
        <v>4.8881370975813057E-3</v>
      </c>
      <c r="K165" s="19">
        <f t="shared" si="9"/>
        <v>43336</v>
      </c>
      <c r="L165">
        <v>54039000</v>
      </c>
      <c r="M165">
        <v>21.521334</v>
      </c>
      <c r="N165" s="20">
        <f t="shared" si="11"/>
        <v>8.4973758200562171E-3</v>
      </c>
    </row>
    <row r="166" spans="1:14" x14ac:dyDescent="0.2">
      <c r="A166" s="1">
        <v>43339</v>
      </c>
      <c r="B166">
        <v>21.200001</v>
      </c>
      <c r="C166">
        <v>21.495999999999999</v>
      </c>
      <c r="D166">
        <v>20.587333999999998</v>
      </c>
      <c r="E166">
        <v>21.284666000000001</v>
      </c>
      <c r="F166">
        <v>21.284666000000001</v>
      </c>
      <c r="G166">
        <v>196189500</v>
      </c>
      <c r="H166">
        <f t="shared" si="8"/>
        <v>196189.5</v>
      </c>
      <c r="I166">
        <f t="shared" si="10"/>
        <v>-8.4189901037881806E-3</v>
      </c>
      <c r="K166" s="19">
        <f t="shared" si="9"/>
        <v>43339</v>
      </c>
      <c r="L166">
        <v>196189500</v>
      </c>
      <c r="M166">
        <v>21.284666000000001</v>
      </c>
      <c r="N166" s="20">
        <f t="shared" si="11"/>
        <v>-1.0996901957843232E-2</v>
      </c>
    </row>
    <row r="167" spans="1:14" x14ac:dyDescent="0.2">
      <c r="A167" s="1">
        <v>43340</v>
      </c>
      <c r="B167">
        <v>21.227333000000002</v>
      </c>
      <c r="C167">
        <v>21.258666999999999</v>
      </c>
      <c r="D167">
        <v>20.745999999999999</v>
      </c>
      <c r="E167">
        <v>20.790666999999999</v>
      </c>
      <c r="F167">
        <v>20.790666999999999</v>
      </c>
      <c r="G167">
        <v>114736500</v>
      </c>
      <c r="H167">
        <f t="shared" si="8"/>
        <v>114736.5</v>
      </c>
      <c r="I167">
        <f t="shared" si="10"/>
        <v>1.2892452222054726E-3</v>
      </c>
      <c r="K167" s="19">
        <f t="shared" si="9"/>
        <v>43340</v>
      </c>
      <c r="L167">
        <v>114736500</v>
      </c>
      <c r="M167">
        <v>20.790666999999999</v>
      </c>
      <c r="N167" s="20">
        <f t="shared" si="11"/>
        <v>-2.3209149723091838E-2</v>
      </c>
    </row>
    <row r="168" spans="1:14" x14ac:dyDescent="0.2">
      <c r="A168" s="1">
        <v>43341</v>
      </c>
      <c r="B168">
        <v>20.684667999999999</v>
      </c>
      <c r="C168">
        <v>20.790001</v>
      </c>
      <c r="D168">
        <v>20.245999999999999</v>
      </c>
      <c r="E168">
        <v>20.334</v>
      </c>
      <c r="F168">
        <v>20.334</v>
      </c>
      <c r="G168">
        <v>111711000</v>
      </c>
      <c r="H168">
        <f t="shared" si="8"/>
        <v>111711</v>
      </c>
      <c r="I168">
        <f t="shared" si="10"/>
        <v>-2.5564445613587117E-2</v>
      </c>
      <c r="K168" s="19">
        <f t="shared" si="9"/>
        <v>43341</v>
      </c>
      <c r="L168">
        <v>111711000</v>
      </c>
      <c r="M168">
        <v>20.334</v>
      </c>
      <c r="N168" s="20">
        <f t="shared" si="11"/>
        <v>-2.1964999968495456E-2</v>
      </c>
    </row>
    <row r="169" spans="1:14" x14ac:dyDescent="0.2">
      <c r="A169" s="1">
        <v>43342</v>
      </c>
      <c r="B169">
        <v>20.150666999999999</v>
      </c>
      <c r="C169">
        <v>20.306667000000001</v>
      </c>
      <c r="D169">
        <v>19.847999999999999</v>
      </c>
      <c r="E169">
        <v>20.209999</v>
      </c>
      <c r="F169">
        <v>20.209999</v>
      </c>
      <c r="G169">
        <v>108250500</v>
      </c>
      <c r="H169">
        <f t="shared" si="8"/>
        <v>108250.5</v>
      </c>
      <c r="I169">
        <f t="shared" si="10"/>
        <v>-2.581627125946619E-2</v>
      </c>
      <c r="K169" s="19">
        <f t="shared" si="9"/>
        <v>43342</v>
      </c>
      <c r="L169">
        <v>108250500</v>
      </c>
      <c r="M169">
        <v>20.209999</v>
      </c>
      <c r="N169" s="20">
        <f t="shared" si="11"/>
        <v>-6.0982098947575392E-3</v>
      </c>
    </row>
    <row r="170" spans="1:14" x14ac:dyDescent="0.2">
      <c r="A170" s="1">
        <v>43343</v>
      </c>
      <c r="B170">
        <v>20.133333</v>
      </c>
      <c r="C170">
        <v>20.353999999999999</v>
      </c>
      <c r="D170">
        <v>19.906668</v>
      </c>
      <c r="E170">
        <v>20.110665999999998</v>
      </c>
      <c r="F170">
        <v>20.110665999999998</v>
      </c>
      <c r="G170">
        <v>80626500</v>
      </c>
      <c r="H170">
        <f t="shared" si="8"/>
        <v>80626.5</v>
      </c>
      <c r="I170">
        <f t="shared" si="10"/>
        <v>-8.602196641926635E-4</v>
      </c>
      <c r="K170" s="19">
        <f t="shared" si="9"/>
        <v>43343</v>
      </c>
      <c r="L170">
        <v>80626500</v>
      </c>
      <c r="M170">
        <v>20.110665999999998</v>
      </c>
      <c r="N170" s="20">
        <f t="shared" si="11"/>
        <v>-4.9150423015855392E-3</v>
      </c>
    </row>
    <row r="171" spans="1:14" x14ac:dyDescent="0.2">
      <c r="A171" s="1">
        <v>43347</v>
      </c>
      <c r="B171">
        <v>19.795999999999999</v>
      </c>
      <c r="C171">
        <v>19.879332999999999</v>
      </c>
      <c r="D171">
        <v>19.200001</v>
      </c>
      <c r="E171">
        <v>19.263331999999998</v>
      </c>
      <c r="F171">
        <v>19.263331999999998</v>
      </c>
      <c r="G171">
        <v>125257500</v>
      </c>
      <c r="H171">
        <f t="shared" si="8"/>
        <v>125257.5</v>
      </c>
      <c r="I171">
        <f t="shared" si="10"/>
        <v>-1.675495060852572E-2</v>
      </c>
      <c r="K171" s="19">
        <f t="shared" si="9"/>
        <v>43347</v>
      </c>
      <c r="L171">
        <v>125257500</v>
      </c>
      <c r="M171">
        <v>19.263331999999998</v>
      </c>
      <c r="N171" s="20">
        <f t="shared" si="11"/>
        <v>-4.2133562359396755E-2</v>
      </c>
    </row>
    <row r="172" spans="1:14" x14ac:dyDescent="0.2">
      <c r="A172" s="1">
        <v>43348</v>
      </c>
      <c r="B172">
        <v>19.003332</v>
      </c>
      <c r="C172">
        <v>19.118668</v>
      </c>
      <c r="D172">
        <v>18.478666</v>
      </c>
      <c r="E172">
        <v>18.716000000000001</v>
      </c>
      <c r="F172">
        <v>18.716000000000001</v>
      </c>
      <c r="G172">
        <v>115812000</v>
      </c>
      <c r="H172">
        <f t="shared" si="8"/>
        <v>115812</v>
      </c>
      <c r="I172">
        <f t="shared" si="10"/>
        <v>-4.0041826631642706E-2</v>
      </c>
      <c r="K172" s="19">
        <f t="shared" si="9"/>
        <v>43348</v>
      </c>
      <c r="L172">
        <v>115812000</v>
      </c>
      <c r="M172">
        <v>18.716000000000001</v>
      </c>
      <c r="N172" s="20">
        <f t="shared" si="11"/>
        <v>-2.8413153030846239E-2</v>
      </c>
    </row>
    <row r="173" spans="1:14" x14ac:dyDescent="0.2">
      <c r="A173" s="1">
        <v>43349</v>
      </c>
      <c r="B173">
        <v>18.986668000000002</v>
      </c>
      <c r="C173">
        <v>19.411332999999999</v>
      </c>
      <c r="D173">
        <v>18.591999000000001</v>
      </c>
      <c r="E173">
        <v>18.73</v>
      </c>
      <c r="F173">
        <v>18.73</v>
      </c>
      <c r="G173">
        <v>112212000</v>
      </c>
      <c r="H173">
        <f t="shared" si="8"/>
        <v>112212</v>
      </c>
      <c r="I173">
        <f t="shared" si="10"/>
        <v>-8.7689885121191799E-4</v>
      </c>
      <c r="K173" s="19">
        <f t="shared" si="9"/>
        <v>43349</v>
      </c>
      <c r="L173">
        <v>112212000</v>
      </c>
      <c r="M173">
        <v>18.73</v>
      </c>
      <c r="N173" s="20">
        <f t="shared" si="11"/>
        <v>7.4802308185506223E-4</v>
      </c>
    </row>
    <row r="174" spans="1:14" x14ac:dyDescent="0.2">
      <c r="A174" s="1">
        <v>43350</v>
      </c>
      <c r="B174">
        <v>17.34</v>
      </c>
      <c r="C174">
        <v>17.889999</v>
      </c>
      <c r="D174">
        <v>16.816668</v>
      </c>
      <c r="E174">
        <v>17.549334000000002</v>
      </c>
      <c r="F174">
        <v>17.549334000000002</v>
      </c>
      <c r="G174">
        <v>337378500</v>
      </c>
      <c r="H174">
        <f t="shared" si="8"/>
        <v>337378.5</v>
      </c>
      <c r="I174">
        <f t="shared" si="10"/>
        <v>-8.6727592224186023E-2</v>
      </c>
      <c r="K174" s="19">
        <f t="shared" si="9"/>
        <v>43350</v>
      </c>
      <c r="L174">
        <v>337378500</v>
      </c>
      <c r="M174">
        <v>17.549334000000002</v>
      </c>
      <c r="N174" s="20">
        <f t="shared" si="11"/>
        <v>-6.3036091831286639E-2</v>
      </c>
    </row>
    <row r="175" spans="1:14" x14ac:dyDescent="0.2">
      <c r="A175" s="1">
        <v>43353</v>
      </c>
      <c r="B175">
        <v>18.217333</v>
      </c>
      <c r="C175">
        <v>19.068666</v>
      </c>
      <c r="D175">
        <v>18.066668</v>
      </c>
      <c r="E175">
        <v>19.033332999999999</v>
      </c>
      <c r="F175">
        <v>19.033332999999999</v>
      </c>
      <c r="G175">
        <v>214252500</v>
      </c>
      <c r="H175">
        <f t="shared" si="8"/>
        <v>214252.5</v>
      </c>
      <c r="I175">
        <f t="shared" si="10"/>
        <v>5.0595905420991932E-2</v>
      </c>
      <c r="K175" s="19">
        <f t="shared" si="9"/>
        <v>43353</v>
      </c>
      <c r="L175">
        <v>214252500</v>
      </c>
      <c r="M175">
        <v>19.033332999999999</v>
      </c>
      <c r="N175" s="20">
        <f t="shared" si="11"/>
        <v>8.4561556581007405E-2</v>
      </c>
    </row>
    <row r="176" spans="1:14" x14ac:dyDescent="0.2">
      <c r="A176" s="1">
        <v>43354</v>
      </c>
      <c r="B176">
        <v>18.631332</v>
      </c>
      <c r="C176">
        <v>18.799999</v>
      </c>
      <c r="D176">
        <v>18.236668000000002</v>
      </c>
      <c r="E176">
        <v>18.629332999999999</v>
      </c>
      <c r="F176">
        <v>18.629332999999999</v>
      </c>
      <c r="G176">
        <v>137550000</v>
      </c>
      <c r="H176">
        <f t="shared" si="8"/>
        <v>137550</v>
      </c>
      <c r="I176">
        <f t="shared" si="10"/>
        <v>2.2725554832861674E-2</v>
      </c>
      <c r="K176" s="19">
        <f t="shared" si="9"/>
        <v>43354</v>
      </c>
      <c r="L176">
        <v>137550000</v>
      </c>
      <c r="M176">
        <v>18.629332999999999</v>
      </c>
      <c r="N176" s="20">
        <f t="shared" si="11"/>
        <v>-2.1225919811312076E-2</v>
      </c>
    </row>
    <row r="177" spans="1:14" x14ac:dyDescent="0.2">
      <c r="A177" s="1">
        <v>43355</v>
      </c>
      <c r="B177">
        <v>18.762667</v>
      </c>
      <c r="C177">
        <v>19.5</v>
      </c>
      <c r="D177">
        <v>18.576668000000002</v>
      </c>
      <c r="E177">
        <v>19.369333000000001</v>
      </c>
      <c r="F177">
        <v>19.369333000000001</v>
      </c>
      <c r="G177">
        <v>150231000</v>
      </c>
      <c r="H177">
        <f t="shared" si="8"/>
        <v>150231</v>
      </c>
      <c r="I177">
        <f t="shared" si="10"/>
        <v>7.0491471033847699E-3</v>
      </c>
      <c r="K177" s="19">
        <f t="shared" si="9"/>
        <v>43355</v>
      </c>
      <c r="L177">
        <v>150231000</v>
      </c>
      <c r="M177">
        <v>19.369333000000001</v>
      </c>
      <c r="N177" s="20">
        <f t="shared" si="11"/>
        <v>3.9722302457098277E-2</v>
      </c>
    </row>
    <row r="178" spans="1:14" x14ac:dyDescent="0.2">
      <c r="A178" s="1">
        <v>43356</v>
      </c>
      <c r="B178">
        <v>19.201332000000001</v>
      </c>
      <c r="C178">
        <v>19.666668000000001</v>
      </c>
      <c r="D178">
        <v>19.011998999999999</v>
      </c>
      <c r="E178">
        <v>19.297332999999998</v>
      </c>
      <c r="F178">
        <v>19.297332999999998</v>
      </c>
      <c r="G178">
        <v>95104500</v>
      </c>
      <c r="H178">
        <f t="shared" si="8"/>
        <v>95104.5</v>
      </c>
      <c r="I178">
        <f t="shared" si="10"/>
        <v>2.3379671983732392E-2</v>
      </c>
      <c r="K178" s="19">
        <f t="shared" si="9"/>
        <v>43356</v>
      </c>
      <c r="L178">
        <v>95104500</v>
      </c>
      <c r="M178">
        <v>19.297332999999998</v>
      </c>
      <c r="N178" s="20">
        <f t="shared" si="11"/>
        <v>-3.7172162820476432E-3</v>
      </c>
    </row>
    <row r="179" spans="1:14" x14ac:dyDescent="0.2">
      <c r="A179" s="1">
        <v>43357</v>
      </c>
      <c r="B179">
        <v>19.250668000000001</v>
      </c>
      <c r="C179">
        <v>19.822001</v>
      </c>
      <c r="D179">
        <v>19.101334000000001</v>
      </c>
      <c r="E179">
        <v>19.68</v>
      </c>
      <c r="F179">
        <v>19.68</v>
      </c>
      <c r="G179">
        <v>101484000</v>
      </c>
      <c r="H179">
        <f t="shared" si="8"/>
        <v>101484</v>
      </c>
      <c r="I179">
        <f t="shared" si="10"/>
        <v>2.5694050808558627E-3</v>
      </c>
      <c r="K179" s="19">
        <f t="shared" si="9"/>
        <v>43357</v>
      </c>
      <c r="L179">
        <v>101484000</v>
      </c>
      <c r="M179">
        <v>19.68</v>
      </c>
      <c r="N179" s="20">
        <f t="shared" si="11"/>
        <v>1.9830045944690983E-2</v>
      </c>
    </row>
    <row r="180" spans="1:14" x14ac:dyDescent="0.2">
      <c r="A180" s="1">
        <v>43360</v>
      </c>
      <c r="B180">
        <v>19.335999999999999</v>
      </c>
      <c r="C180">
        <v>20.058001000000001</v>
      </c>
      <c r="D180">
        <v>19.208667999999999</v>
      </c>
      <c r="E180">
        <v>19.655999999999999</v>
      </c>
      <c r="F180">
        <v>19.655999999999999</v>
      </c>
      <c r="G180">
        <v>103314000</v>
      </c>
      <c r="H180">
        <f t="shared" si="8"/>
        <v>103314</v>
      </c>
      <c r="I180">
        <f t="shared" si="10"/>
        <v>4.4326773491702998E-3</v>
      </c>
      <c r="K180" s="19">
        <f t="shared" si="9"/>
        <v>43360</v>
      </c>
      <c r="L180">
        <v>103314000</v>
      </c>
      <c r="M180">
        <v>19.655999999999999</v>
      </c>
      <c r="N180" s="20">
        <f t="shared" si="11"/>
        <v>-1.2195121951219974E-3</v>
      </c>
    </row>
    <row r="181" spans="1:14" x14ac:dyDescent="0.2">
      <c r="A181" s="1">
        <v>43361</v>
      </c>
      <c r="B181">
        <v>19.779333000000001</v>
      </c>
      <c r="C181">
        <v>20.176000999999999</v>
      </c>
      <c r="D181">
        <v>18.366667</v>
      </c>
      <c r="E181">
        <v>18.997333999999999</v>
      </c>
      <c r="F181">
        <v>18.997333999999999</v>
      </c>
      <c r="G181">
        <v>248212500</v>
      </c>
      <c r="H181">
        <f t="shared" si="8"/>
        <v>248212.5</v>
      </c>
      <c r="I181">
        <f t="shared" si="10"/>
        <v>2.292785477865136E-2</v>
      </c>
      <c r="K181" s="19">
        <f t="shared" si="9"/>
        <v>43361</v>
      </c>
      <c r="L181">
        <v>248212500</v>
      </c>
      <c r="M181">
        <v>18.997333999999999</v>
      </c>
      <c r="N181" s="20">
        <f t="shared" si="11"/>
        <v>-3.3509666259666275E-2</v>
      </c>
    </row>
    <row r="182" spans="1:14" x14ac:dyDescent="0.2">
      <c r="A182" s="1">
        <v>43362</v>
      </c>
      <c r="B182">
        <v>18.700665999999998</v>
      </c>
      <c r="C182">
        <v>20</v>
      </c>
      <c r="D182">
        <v>18.700001</v>
      </c>
      <c r="E182">
        <v>19.934667999999999</v>
      </c>
      <c r="F182">
        <v>19.934667999999999</v>
      </c>
      <c r="G182">
        <v>124423500</v>
      </c>
      <c r="H182">
        <f t="shared" si="8"/>
        <v>124423.5</v>
      </c>
      <c r="I182">
        <f t="shared" si="10"/>
        <v>-5.4535054341822493E-2</v>
      </c>
      <c r="K182" s="19">
        <f t="shared" si="9"/>
        <v>43362</v>
      </c>
      <c r="L182">
        <v>124423500</v>
      </c>
      <c r="M182">
        <v>19.934667999999999</v>
      </c>
      <c r="N182" s="20">
        <f t="shared" si="11"/>
        <v>4.9340291643027383E-2</v>
      </c>
    </row>
    <row r="183" spans="1:14" x14ac:dyDescent="0.2">
      <c r="A183" s="1">
        <v>43363</v>
      </c>
      <c r="B183">
        <v>20.237333</v>
      </c>
      <c r="C183">
        <v>20.398665999999999</v>
      </c>
      <c r="D183">
        <v>19.555332</v>
      </c>
      <c r="E183">
        <v>19.888666000000001</v>
      </c>
      <c r="F183">
        <v>19.888666000000001</v>
      </c>
      <c r="G183">
        <v>110241000</v>
      </c>
      <c r="H183">
        <f t="shared" si="8"/>
        <v>110241</v>
      </c>
      <c r="I183">
        <f t="shared" si="10"/>
        <v>8.2171779336629058E-2</v>
      </c>
      <c r="K183" s="19">
        <f t="shared" si="9"/>
        <v>43363</v>
      </c>
      <c r="L183">
        <v>110241000</v>
      </c>
      <c r="M183">
        <v>19.888666000000001</v>
      </c>
      <c r="N183" s="20">
        <f t="shared" si="11"/>
        <v>-2.3076381307176965E-3</v>
      </c>
    </row>
    <row r="184" spans="1:14" x14ac:dyDescent="0.2">
      <c r="A184" s="1">
        <v>43364</v>
      </c>
      <c r="B184">
        <v>19.846665999999999</v>
      </c>
      <c r="C184">
        <v>20.038668000000001</v>
      </c>
      <c r="D184">
        <v>19.691334000000001</v>
      </c>
      <c r="E184">
        <v>19.940000999999999</v>
      </c>
      <c r="F184">
        <v>19.940000999999999</v>
      </c>
      <c r="G184">
        <v>75757500</v>
      </c>
      <c r="H184">
        <f t="shared" si="8"/>
        <v>75757.5</v>
      </c>
      <c r="I184">
        <f t="shared" si="10"/>
        <v>-1.9304272949404972E-2</v>
      </c>
      <c r="K184" s="19">
        <f t="shared" si="9"/>
        <v>43364</v>
      </c>
      <c r="L184">
        <v>75757500</v>
      </c>
      <c r="M184">
        <v>19.940000999999999</v>
      </c>
      <c r="N184" s="20">
        <f t="shared" si="11"/>
        <v>2.5811183113034395E-3</v>
      </c>
    </row>
    <row r="185" spans="1:14" x14ac:dyDescent="0.2">
      <c r="A185" s="1">
        <v>43367</v>
      </c>
      <c r="B185">
        <v>19.898665999999999</v>
      </c>
      <c r="C185">
        <v>20.200001</v>
      </c>
      <c r="D185">
        <v>19.572001</v>
      </c>
      <c r="E185">
        <v>19.978666</v>
      </c>
      <c r="F185">
        <v>19.978666</v>
      </c>
      <c r="G185">
        <v>72645000</v>
      </c>
      <c r="H185">
        <f t="shared" si="8"/>
        <v>72645</v>
      </c>
      <c r="I185">
        <f t="shared" si="10"/>
        <v>2.6200874242555201E-3</v>
      </c>
      <c r="K185" s="19">
        <f t="shared" si="9"/>
        <v>43367</v>
      </c>
      <c r="L185">
        <v>72645000</v>
      </c>
      <c r="M185">
        <v>19.978666</v>
      </c>
      <c r="N185" s="20">
        <f t="shared" si="11"/>
        <v>1.9390671043598106E-3</v>
      </c>
    </row>
    <row r="186" spans="1:14" x14ac:dyDescent="0.2">
      <c r="A186" s="1">
        <v>43368</v>
      </c>
      <c r="B186">
        <v>20</v>
      </c>
      <c r="C186">
        <v>20.306667000000001</v>
      </c>
      <c r="D186">
        <v>19.766666000000001</v>
      </c>
      <c r="E186">
        <v>20.065999999999999</v>
      </c>
      <c r="F186">
        <v>20.065999999999999</v>
      </c>
      <c r="G186">
        <v>67225500</v>
      </c>
      <c r="H186">
        <f t="shared" si="8"/>
        <v>67225.5</v>
      </c>
      <c r="I186">
        <f t="shared" si="10"/>
        <v>5.092502180799526E-3</v>
      </c>
      <c r="K186" s="19">
        <f t="shared" si="9"/>
        <v>43368</v>
      </c>
      <c r="L186">
        <v>67225500</v>
      </c>
      <c r="M186">
        <v>20.065999999999999</v>
      </c>
      <c r="N186" s="20">
        <f t="shared" si="11"/>
        <v>4.3713629328403841E-3</v>
      </c>
    </row>
    <row r="187" spans="1:14" x14ac:dyDescent="0.2">
      <c r="A187" s="1">
        <v>43369</v>
      </c>
      <c r="B187">
        <v>20.127333</v>
      </c>
      <c r="C187">
        <v>20.926000999999999</v>
      </c>
      <c r="D187">
        <v>20.073999000000001</v>
      </c>
      <c r="E187">
        <v>20.638666000000001</v>
      </c>
      <c r="F187">
        <v>20.638666000000001</v>
      </c>
      <c r="G187">
        <v>117648000</v>
      </c>
      <c r="H187">
        <f t="shared" si="8"/>
        <v>117648</v>
      </c>
      <c r="I187">
        <f t="shared" si="10"/>
        <v>6.3666500000000067E-3</v>
      </c>
      <c r="K187" s="19">
        <f t="shared" si="9"/>
        <v>43369</v>
      </c>
      <c r="L187">
        <v>117648000</v>
      </c>
      <c r="M187">
        <v>20.638666000000001</v>
      </c>
      <c r="N187" s="20">
        <f t="shared" si="11"/>
        <v>2.8539120901026695E-2</v>
      </c>
    </row>
    <row r="188" spans="1:14" x14ac:dyDescent="0.2">
      <c r="A188" s="1">
        <v>43370</v>
      </c>
      <c r="B188">
        <v>20.860001</v>
      </c>
      <c r="C188">
        <v>20.997333999999999</v>
      </c>
      <c r="D188">
        <v>20.460667000000001</v>
      </c>
      <c r="E188">
        <v>20.501332999999999</v>
      </c>
      <c r="F188">
        <v>20.501332999999999</v>
      </c>
      <c r="G188">
        <v>127636500</v>
      </c>
      <c r="H188">
        <f t="shared" si="8"/>
        <v>127636.5</v>
      </c>
      <c r="I188">
        <f t="shared" si="10"/>
        <v>3.6401643476559976E-2</v>
      </c>
      <c r="K188" s="19">
        <f t="shared" si="9"/>
        <v>43370</v>
      </c>
      <c r="L188">
        <v>127636500</v>
      </c>
      <c r="M188">
        <v>20.501332999999999</v>
      </c>
      <c r="N188" s="20">
        <f t="shared" si="11"/>
        <v>-6.654160690424551E-3</v>
      </c>
    </row>
    <row r="189" spans="1:14" x14ac:dyDescent="0.2">
      <c r="A189" s="1">
        <v>43371</v>
      </c>
      <c r="B189">
        <v>18.017332</v>
      </c>
      <c r="C189">
        <v>18.533332999999999</v>
      </c>
      <c r="D189">
        <v>17.370667000000001</v>
      </c>
      <c r="E189">
        <v>17.651333000000001</v>
      </c>
      <c r="F189">
        <v>17.651333000000001</v>
      </c>
      <c r="G189">
        <v>504745500</v>
      </c>
      <c r="H189">
        <f t="shared" si="8"/>
        <v>504745.5</v>
      </c>
      <c r="I189">
        <f t="shared" si="10"/>
        <v>-0.13627367515466565</v>
      </c>
      <c r="K189" s="19">
        <f t="shared" si="9"/>
        <v>43371</v>
      </c>
      <c r="L189">
        <v>504745500</v>
      </c>
      <c r="M189">
        <v>17.651333000000001</v>
      </c>
      <c r="N189" s="20">
        <f t="shared" si="11"/>
        <v>-0.13901535085547842</v>
      </c>
    </row>
    <row r="190" spans="1:14" x14ac:dyDescent="0.2">
      <c r="A190" s="1">
        <v>43374</v>
      </c>
      <c r="B190">
        <v>20.384665999999999</v>
      </c>
      <c r="C190">
        <v>20.762667</v>
      </c>
      <c r="D190">
        <v>20.07</v>
      </c>
      <c r="E190">
        <v>20.713332999999999</v>
      </c>
      <c r="F190">
        <v>20.713332999999999</v>
      </c>
      <c r="G190">
        <v>326664000</v>
      </c>
      <c r="H190">
        <f t="shared" si="8"/>
        <v>326664</v>
      </c>
      <c r="I190">
        <f t="shared" si="10"/>
        <v>0.13139203962051649</v>
      </c>
      <c r="K190" s="19">
        <f t="shared" si="9"/>
        <v>43374</v>
      </c>
      <c r="L190">
        <v>326664000</v>
      </c>
      <c r="M190">
        <v>20.713332999999999</v>
      </c>
      <c r="N190" s="20">
        <f t="shared" si="11"/>
        <v>0.1734713180018754</v>
      </c>
    </row>
    <row r="191" spans="1:14" x14ac:dyDescent="0.2">
      <c r="A191" s="1">
        <v>43375</v>
      </c>
      <c r="B191">
        <v>20.93</v>
      </c>
      <c r="C191">
        <v>21.122667</v>
      </c>
      <c r="D191">
        <v>19.943332999999999</v>
      </c>
      <c r="E191">
        <v>20.068000999999999</v>
      </c>
      <c r="F191">
        <v>20.068000999999999</v>
      </c>
      <c r="G191">
        <v>176152500</v>
      </c>
      <c r="H191">
        <f t="shared" si="8"/>
        <v>176152.5</v>
      </c>
      <c r="I191">
        <f t="shared" si="10"/>
        <v>2.6752167536127424E-2</v>
      </c>
      <c r="K191" s="19">
        <f t="shared" si="9"/>
        <v>43375</v>
      </c>
      <c r="L191">
        <v>176152500</v>
      </c>
      <c r="M191">
        <v>20.068000999999999</v>
      </c>
      <c r="N191" s="20">
        <f t="shared" si="11"/>
        <v>-3.1155391553836353E-2</v>
      </c>
    </row>
    <row r="192" spans="1:14" x14ac:dyDescent="0.2">
      <c r="A192" s="1">
        <v>43376</v>
      </c>
      <c r="B192">
        <v>20.222000000000001</v>
      </c>
      <c r="C192">
        <v>20.306667000000001</v>
      </c>
      <c r="D192">
        <v>19.437999999999999</v>
      </c>
      <c r="E192">
        <v>19.653334000000001</v>
      </c>
      <c r="F192">
        <v>19.653334000000001</v>
      </c>
      <c r="G192">
        <v>119925000</v>
      </c>
      <c r="H192">
        <f t="shared" si="8"/>
        <v>119925</v>
      </c>
      <c r="I192">
        <f t="shared" si="10"/>
        <v>-3.3827042522694618E-2</v>
      </c>
      <c r="K192" s="19">
        <f t="shared" si="9"/>
        <v>43376</v>
      </c>
      <c r="L192">
        <v>119925000</v>
      </c>
      <c r="M192">
        <v>19.653334000000001</v>
      </c>
      <c r="N192" s="20">
        <f t="shared" si="11"/>
        <v>-2.0663094445729693E-2</v>
      </c>
    </row>
    <row r="193" spans="1:14" x14ac:dyDescent="0.2">
      <c r="A193" s="1">
        <v>43377</v>
      </c>
      <c r="B193">
        <v>19.596665999999999</v>
      </c>
      <c r="C193">
        <v>19.600000000000001</v>
      </c>
      <c r="D193">
        <v>18.511333</v>
      </c>
      <c r="E193">
        <v>18.788668000000001</v>
      </c>
      <c r="F193">
        <v>18.788668000000001</v>
      </c>
      <c r="G193">
        <v>147213000</v>
      </c>
      <c r="H193">
        <f t="shared" si="8"/>
        <v>147213</v>
      </c>
      <c r="I193">
        <f t="shared" si="10"/>
        <v>-3.0923449708238664E-2</v>
      </c>
      <c r="K193" s="19">
        <f t="shared" si="9"/>
        <v>43377</v>
      </c>
      <c r="L193">
        <v>147213000</v>
      </c>
      <c r="M193">
        <v>18.788668000000001</v>
      </c>
      <c r="N193" s="20">
        <f t="shared" si="11"/>
        <v>-4.3995894029990011E-2</v>
      </c>
    </row>
    <row r="194" spans="1:14" x14ac:dyDescent="0.2">
      <c r="A194" s="1">
        <v>43378</v>
      </c>
      <c r="B194">
        <v>18.309999000000001</v>
      </c>
      <c r="C194">
        <v>18.325333000000001</v>
      </c>
      <c r="D194">
        <v>17.333331999999999</v>
      </c>
      <c r="E194">
        <v>17.463332999999999</v>
      </c>
      <c r="F194">
        <v>17.463332999999999</v>
      </c>
      <c r="G194">
        <v>269167500</v>
      </c>
      <c r="H194">
        <f t="shared" si="8"/>
        <v>269167.5</v>
      </c>
      <c r="I194">
        <f t="shared" si="10"/>
        <v>-6.5657443975418978E-2</v>
      </c>
      <c r="K194" s="19">
        <f t="shared" si="9"/>
        <v>43378</v>
      </c>
      <c r="L194">
        <v>269167500</v>
      </c>
      <c r="M194">
        <v>17.463332999999999</v>
      </c>
      <c r="N194" s="20">
        <f t="shared" si="11"/>
        <v>-7.0539061097891695E-2</v>
      </c>
    </row>
    <row r="195" spans="1:14" x14ac:dyDescent="0.2">
      <c r="A195" s="1">
        <v>43381</v>
      </c>
      <c r="B195">
        <v>17.634665999999999</v>
      </c>
      <c r="C195">
        <v>17.850667999999999</v>
      </c>
      <c r="D195">
        <v>16.600000000000001</v>
      </c>
      <c r="E195">
        <v>16.704000000000001</v>
      </c>
      <c r="F195">
        <v>16.704000000000001</v>
      </c>
      <c r="G195">
        <v>202090500</v>
      </c>
      <c r="H195">
        <f t="shared" ref="H195:H258" si="12">G195/1000</f>
        <v>202090.5</v>
      </c>
      <c r="I195">
        <f t="shared" si="10"/>
        <v>-3.6883289835242583E-2</v>
      </c>
      <c r="K195" s="19">
        <f t="shared" ref="K195:K258" si="13">A195</f>
        <v>43381</v>
      </c>
      <c r="L195">
        <v>202090500</v>
      </c>
      <c r="M195">
        <v>16.704000000000001</v>
      </c>
      <c r="N195" s="20">
        <f t="shared" si="11"/>
        <v>-4.3481562196632115E-2</v>
      </c>
    </row>
    <row r="196" spans="1:14" x14ac:dyDescent="0.2">
      <c r="A196" s="1">
        <v>43382</v>
      </c>
      <c r="B196">
        <v>17.016666000000001</v>
      </c>
      <c r="C196">
        <v>17.784666000000001</v>
      </c>
      <c r="D196">
        <v>16.886666999999999</v>
      </c>
      <c r="E196">
        <v>17.52</v>
      </c>
      <c r="F196">
        <v>17.52</v>
      </c>
      <c r="G196">
        <v>180909000</v>
      </c>
      <c r="H196">
        <f t="shared" si="12"/>
        <v>180909</v>
      </c>
      <c r="I196">
        <f t="shared" ref="I196:I259" si="14">(B196-B195)/B195</f>
        <v>-3.5044610428119169E-2</v>
      </c>
      <c r="K196" s="19">
        <f t="shared" si="13"/>
        <v>43382</v>
      </c>
      <c r="L196">
        <v>180909000</v>
      </c>
      <c r="M196">
        <v>17.52</v>
      </c>
      <c r="N196" s="20">
        <f t="shared" ref="N196:N259" si="15">(F196-F195)/F195</f>
        <v>4.8850574712643612E-2</v>
      </c>
    </row>
    <row r="197" spans="1:14" x14ac:dyDescent="0.2">
      <c r="A197" s="1">
        <v>43383</v>
      </c>
      <c r="B197">
        <v>17.640667000000001</v>
      </c>
      <c r="C197">
        <v>17.700665999999998</v>
      </c>
      <c r="D197">
        <v>16.518000000000001</v>
      </c>
      <c r="E197">
        <v>17.125333999999999</v>
      </c>
      <c r="F197">
        <v>17.125333999999999</v>
      </c>
      <c r="G197">
        <v>192229500</v>
      </c>
      <c r="H197">
        <f t="shared" si="12"/>
        <v>192229.5</v>
      </c>
      <c r="I197">
        <f t="shared" si="14"/>
        <v>3.666999164231112E-2</v>
      </c>
      <c r="K197" s="19">
        <f t="shared" si="13"/>
        <v>43383</v>
      </c>
      <c r="L197">
        <v>192229500</v>
      </c>
      <c r="M197">
        <v>17.125333999999999</v>
      </c>
      <c r="N197" s="20">
        <f t="shared" si="15"/>
        <v>-2.252659817351603E-2</v>
      </c>
    </row>
    <row r="198" spans="1:14" x14ac:dyDescent="0.2">
      <c r="A198" s="1">
        <v>43384</v>
      </c>
      <c r="B198">
        <v>17.168666999999999</v>
      </c>
      <c r="C198">
        <v>17.483333999999999</v>
      </c>
      <c r="D198">
        <v>16.601998999999999</v>
      </c>
      <c r="E198">
        <v>16.815332000000001</v>
      </c>
      <c r="F198">
        <v>16.815332000000001</v>
      </c>
      <c r="G198">
        <v>122515500</v>
      </c>
      <c r="H198">
        <f t="shared" si="12"/>
        <v>122515.5</v>
      </c>
      <c r="I198">
        <f t="shared" si="14"/>
        <v>-2.6756357908689125E-2</v>
      </c>
      <c r="K198" s="19">
        <f t="shared" si="13"/>
        <v>43384</v>
      </c>
      <c r="L198">
        <v>122515500</v>
      </c>
      <c r="M198">
        <v>16.815332000000001</v>
      </c>
      <c r="N198" s="20">
        <f t="shared" si="15"/>
        <v>-1.8101953515183834E-2</v>
      </c>
    </row>
    <row r="199" spans="1:14" x14ac:dyDescent="0.2">
      <c r="A199" s="1">
        <v>43385</v>
      </c>
      <c r="B199">
        <v>17.399999999999999</v>
      </c>
      <c r="C199">
        <v>17.466000000000001</v>
      </c>
      <c r="D199">
        <v>16.800667000000001</v>
      </c>
      <c r="E199">
        <v>17.252001</v>
      </c>
      <c r="F199">
        <v>17.252001</v>
      </c>
      <c r="G199">
        <v>108021000</v>
      </c>
      <c r="H199">
        <f t="shared" si="12"/>
        <v>108021</v>
      </c>
      <c r="I199">
        <f t="shared" si="14"/>
        <v>1.3474138673666357E-2</v>
      </c>
      <c r="K199" s="19">
        <f t="shared" si="13"/>
        <v>43385</v>
      </c>
      <c r="L199">
        <v>108021000</v>
      </c>
      <c r="M199">
        <v>17.252001</v>
      </c>
      <c r="N199" s="20">
        <f t="shared" si="15"/>
        <v>2.5968503030448543E-2</v>
      </c>
    </row>
    <row r="200" spans="1:14" x14ac:dyDescent="0.2">
      <c r="A200" s="1">
        <v>43388</v>
      </c>
      <c r="B200">
        <v>17.270665999999999</v>
      </c>
      <c r="C200">
        <v>17.552</v>
      </c>
      <c r="D200">
        <v>16.969334</v>
      </c>
      <c r="E200">
        <v>17.306000000000001</v>
      </c>
      <c r="F200">
        <v>17.306000000000001</v>
      </c>
      <c r="G200">
        <v>93000000</v>
      </c>
      <c r="H200">
        <f t="shared" si="12"/>
        <v>93000</v>
      </c>
      <c r="I200">
        <f t="shared" si="14"/>
        <v>-7.4329885057471306E-3</v>
      </c>
      <c r="K200" s="19">
        <f t="shared" si="13"/>
        <v>43388</v>
      </c>
      <c r="L200">
        <v>93000000</v>
      </c>
      <c r="M200">
        <v>17.306000000000001</v>
      </c>
      <c r="N200" s="20">
        <f t="shared" si="15"/>
        <v>3.1300137300015818E-3</v>
      </c>
    </row>
    <row r="201" spans="1:14" x14ac:dyDescent="0.2">
      <c r="A201" s="1">
        <v>43389</v>
      </c>
      <c r="B201">
        <v>17.713332999999999</v>
      </c>
      <c r="C201">
        <v>18.492000999999998</v>
      </c>
      <c r="D201">
        <v>17.482668</v>
      </c>
      <c r="E201">
        <v>18.439333000000001</v>
      </c>
      <c r="F201">
        <v>18.439333000000001</v>
      </c>
      <c r="G201">
        <v>142896000</v>
      </c>
      <c r="H201">
        <f t="shared" si="12"/>
        <v>142896</v>
      </c>
      <c r="I201">
        <f t="shared" si="14"/>
        <v>2.5631148213971607E-2</v>
      </c>
      <c r="K201" s="19">
        <f t="shared" si="13"/>
        <v>43389</v>
      </c>
      <c r="L201">
        <v>142896000</v>
      </c>
      <c r="M201">
        <v>18.439333000000001</v>
      </c>
      <c r="N201" s="20">
        <f t="shared" si="15"/>
        <v>6.5487865480180305E-2</v>
      </c>
    </row>
    <row r="202" spans="1:14" x14ac:dyDescent="0.2">
      <c r="A202" s="1">
        <v>43390</v>
      </c>
      <c r="B202">
        <v>18.826668000000002</v>
      </c>
      <c r="C202">
        <v>18.846665999999999</v>
      </c>
      <c r="D202">
        <v>17.719999000000001</v>
      </c>
      <c r="E202">
        <v>18.118668</v>
      </c>
      <c r="F202">
        <v>18.118668</v>
      </c>
      <c r="G202">
        <v>129832500</v>
      </c>
      <c r="H202">
        <f t="shared" si="12"/>
        <v>129832.5</v>
      </c>
      <c r="I202">
        <f t="shared" si="14"/>
        <v>6.2852936824481481E-2</v>
      </c>
      <c r="K202" s="19">
        <f t="shared" si="13"/>
        <v>43390</v>
      </c>
      <c r="L202">
        <v>129832500</v>
      </c>
      <c r="M202">
        <v>18.118668</v>
      </c>
      <c r="N202" s="20">
        <f t="shared" si="15"/>
        <v>-1.7390271112301174E-2</v>
      </c>
    </row>
    <row r="203" spans="1:14" x14ac:dyDescent="0.2">
      <c r="A203" s="1">
        <v>43391</v>
      </c>
      <c r="B203">
        <v>17.952667000000002</v>
      </c>
      <c r="C203">
        <v>18.066668</v>
      </c>
      <c r="D203">
        <v>17.533332999999999</v>
      </c>
      <c r="E203">
        <v>17.594000000000001</v>
      </c>
      <c r="F203">
        <v>17.594000000000001</v>
      </c>
      <c r="G203">
        <v>81318000</v>
      </c>
      <c r="H203">
        <f t="shared" si="12"/>
        <v>81318</v>
      </c>
      <c r="I203">
        <f t="shared" si="14"/>
        <v>-4.6423562576234929E-2</v>
      </c>
      <c r="K203" s="19">
        <f t="shared" si="13"/>
        <v>43391</v>
      </c>
      <c r="L203">
        <v>81318000</v>
      </c>
      <c r="M203">
        <v>17.594000000000001</v>
      </c>
      <c r="N203" s="20">
        <f t="shared" si="15"/>
        <v>-2.895731628837166E-2</v>
      </c>
    </row>
    <row r="204" spans="1:14" x14ac:dyDescent="0.2">
      <c r="A204" s="1">
        <v>43392</v>
      </c>
      <c r="B204">
        <v>17.826000000000001</v>
      </c>
      <c r="C204">
        <v>17.977333000000002</v>
      </c>
      <c r="D204">
        <v>16.899999999999999</v>
      </c>
      <c r="E204">
        <v>17.333331999999999</v>
      </c>
      <c r="F204">
        <v>17.333331999999999</v>
      </c>
      <c r="G204">
        <v>140632500</v>
      </c>
      <c r="H204">
        <f t="shared" si="12"/>
        <v>140632.5</v>
      </c>
      <c r="I204">
        <f t="shared" si="14"/>
        <v>-7.0556090635447745E-3</v>
      </c>
      <c r="K204" s="19">
        <f t="shared" si="13"/>
        <v>43392</v>
      </c>
      <c r="L204">
        <v>140632500</v>
      </c>
      <c r="M204">
        <v>17.333331999999999</v>
      </c>
      <c r="N204" s="20">
        <f t="shared" si="15"/>
        <v>-1.4815732636126096E-2</v>
      </c>
    </row>
    <row r="205" spans="1:14" x14ac:dyDescent="0.2">
      <c r="A205" s="1">
        <v>43395</v>
      </c>
      <c r="B205">
        <v>17.378668000000001</v>
      </c>
      <c r="C205">
        <v>17.457332999999998</v>
      </c>
      <c r="D205">
        <v>16.839333</v>
      </c>
      <c r="E205">
        <v>17.396667000000001</v>
      </c>
      <c r="F205">
        <v>17.396667000000001</v>
      </c>
      <c r="G205">
        <v>84004500</v>
      </c>
      <c r="H205">
        <f t="shared" si="12"/>
        <v>84004.5</v>
      </c>
      <c r="I205">
        <f t="shared" si="14"/>
        <v>-2.5094356557836834E-2</v>
      </c>
      <c r="K205" s="19">
        <f t="shared" si="13"/>
        <v>43395</v>
      </c>
      <c r="L205">
        <v>84004500</v>
      </c>
      <c r="M205">
        <v>17.396667000000001</v>
      </c>
      <c r="N205" s="20">
        <f t="shared" si="15"/>
        <v>3.6539425887649381E-3</v>
      </c>
    </row>
    <row r="206" spans="1:14" x14ac:dyDescent="0.2">
      <c r="A206" s="1">
        <v>43396</v>
      </c>
      <c r="B206">
        <v>17.591332999999999</v>
      </c>
      <c r="C206">
        <v>19.861999999999998</v>
      </c>
      <c r="D206">
        <v>17.473333</v>
      </c>
      <c r="E206">
        <v>19.609332999999999</v>
      </c>
      <c r="F206">
        <v>19.609332999999999</v>
      </c>
      <c r="G206">
        <v>285417000</v>
      </c>
      <c r="H206">
        <f t="shared" si="12"/>
        <v>285417</v>
      </c>
      <c r="I206">
        <f t="shared" si="14"/>
        <v>1.2237128875469492E-2</v>
      </c>
      <c r="K206" s="19">
        <f t="shared" si="13"/>
        <v>43396</v>
      </c>
      <c r="L206">
        <v>285417000</v>
      </c>
      <c r="M206">
        <v>19.609332999999999</v>
      </c>
      <c r="N206" s="20">
        <f t="shared" si="15"/>
        <v>0.12718907593046408</v>
      </c>
    </row>
    <row r="207" spans="1:14" x14ac:dyDescent="0.2">
      <c r="A207" s="1">
        <v>43397</v>
      </c>
      <c r="B207">
        <v>20.07</v>
      </c>
      <c r="C207">
        <v>20.295999999999999</v>
      </c>
      <c r="D207">
        <v>19.048667999999999</v>
      </c>
      <c r="E207">
        <v>19.233333999999999</v>
      </c>
      <c r="F207">
        <v>19.233333999999999</v>
      </c>
      <c r="G207">
        <v>300874500</v>
      </c>
      <c r="H207">
        <f t="shared" si="12"/>
        <v>300874.5</v>
      </c>
      <c r="I207">
        <f t="shared" si="14"/>
        <v>0.14090273886578134</v>
      </c>
      <c r="K207" s="19">
        <f t="shared" si="13"/>
        <v>43397</v>
      </c>
      <c r="L207">
        <v>300874500</v>
      </c>
      <c r="M207">
        <v>19.233333999999999</v>
      </c>
      <c r="N207" s="20">
        <f t="shared" si="15"/>
        <v>-1.9174492064569469E-2</v>
      </c>
    </row>
    <row r="208" spans="1:14" x14ac:dyDescent="0.2">
      <c r="A208" s="1">
        <v>43398</v>
      </c>
      <c r="B208">
        <v>21.148001000000001</v>
      </c>
      <c r="C208">
        <v>21.4</v>
      </c>
      <c r="D208">
        <v>20.067333000000001</v>
      </c>
      <c r="E208">
        <v>20.990666999999998</v>
      </c>
      <c r="F208">
        <v>20.990666999999998</v>
      </c>
      <c r="G208">
        <v>312610500</v>
      </c>
      <c r="H208">
        <f t="shared" si="12"/>
        <v>312610.5</v>
      </c>
      <c r="I208">
        <f t="shared" si="14"/>
        <v>5.3712057797708046E-2</v>
      </c>
      <c r="K208" s="19">
        <f t="shared" si="13"/>
        <v>43398</v>
      </c>
      <c r="L208">
        <v>312610500</v>
      </c>
      <c r="M208">
        <v>20.990666999999998</v>
      </c>
      <c r="N208" s="20">
        <f t="shared" si="15"/>
        <v>9.1369130281832536E-2</v>
      </c>
    </row>
    <row r="209" spans="1:14" x14ac:dyDescent="0.2">
      <c r="A209" s="1">
        <v>43399</v>
      </c>
      <c r="B209">
        <v>20.549999</v>
      </c>
      <c r="C209">
        <v>22.66</v>
      </c>
      <c r="D209">
        <v>20.443332999999999</v>
      </c>
      <c r="E209">
        <v>22.059999000000001</v>
      </c>
      <c r="F209">
        <v>22.059999000000001</v>
      </c>
      <c r="G209">
        <v>411382500</v>
      </c>
      <c r="H209">
        <f t="shared" si="12"/>
        <v>411382.5</v>
      </c>
      <c r="I209">
        <f t="shared" si="14"/>
        <v>-2.8276998852042847E-2</v>
      </c>
      <c r="K209" s="19">
        <f t="shared" si="13"/>
        <v>43399</v>
      </c>
      <c r="L209">
        <v>411382500</v>
      </c>
      <c r="M209">
        <v>22.059999000000001</v>
      </c>
      <c r="N209" s="20">
        <f t="shared" si="15"/>
        <v>5.0943212047525832E-2</v>
      </c>
    </row>
    <row r="210" spans="1:14" x14ac:dyDescent="0.2">
      <c r="A210" s="1">
        <v>43402</v>
      </c>
      <c r="B210">
        <v>22.497999</v>
      </c>
      <c r="C210">
        <v>23.143999000000001</v>
      </c>
      <c r="D210">
        <v>21.766666000000001</v>
      </c>
      <c r="E210">
        <v>22.323333999999999</v>
      </c>
      <c r="F210">
        <v>22.323333999999999</v>
      </c>
      <c r="G210">
        <v>217290000</v>
      </c>
      <c r="H210">
        <f t="shared" si="12"/>
        <v>217290</v>
      </c>
      <c r="I210">
        <f t="shared" si="14"/>
        <v>9.4793191960739293E-2</v>
      </c>
      <c r="K210" s="19">
        <f t="shared" si="13"/>
        <v>43402</v>
      </c>
      <c r="L210">
        <v>217290000</v>
      </c>
      <c r="M210">
        <v>22.323333999999999</v>
      </c>
      <c r="N210" s="20">
        <f t="shared" si="15"/>
        <v>1.1937217222901862E-2</v>
      </c>
    </row>
    <row r="211" spans="1:14" x14ac:dyDescent="0.2">
      <c r="A211" s="1">
        <v>43403</v>
      </c>
      <c r="B211">
        <v>21.892668</v>
      </c>
      <c r="C211">
        <v>22.526667</v>
      </c>
      <c r="D211">
        <v>21.483999000000001</v>
      </c>
      <c r="E211">
        <v>21.993334000000001</v>
      </c>
      <c r="F211">
        <v>21.993334000000001</v>
      </c>
      <c r="G211">
        <v>136900500</v>
      </c>
      <c r="H211">
        <f t="shared" si="12"/>
        <v>136900.5</v>
      </c>
      <c r="I211">
        <f t="shared" si="14"/>
        <v>-2.6905992839629855E-2</v>
      </c>
      <c r="K211" s="19">
        <f t="shared" si="13"/>
        <v>43403</v>
      </c>
      <c r="L211">
        <v>136900500</v>
      </c>
      <c r="M211">
        <v>21.993334000000001</v>
      </c>
      <c r="N211" s="20">
        <f t="shared" si="15"/>
        <v>-1.4782738098171102E-2</v>
      </c>
    </row>
    <row r="212" spans="1:14" x14ac:dyDescent="0.2">
      <c r="A212" s="1">
        <v>43404</v>
      </c>
      <c r="B212">
        <v>22.169333000000002</v>
      </c>
      <c r="C212">
        <v>22.799999</v>
      </c>
      <c r="D212">
        <v>21.940000999999999</v>
      </c>
      <c r="E212">
        <v>22.488001000000001</v>
      </c>
      <c r="F212">
        <v>22.488001000000001</v>
      </c>
      <c r="G212">
        <v>114364500</v>
      </c>
      <c r="H212">
        <f t="shared" si="12"/>
        <v>114364.5</v>
      </c>
      <c r="I212">
        <f t="shared" si="14"/>
        <v>1.263733593365602E-2</v>
      </c>
      <c r="K212" s="19">
        <f t="shared" si="13"/>
        <v>43404</v>
      </c>
      <c r="L212">
        <v>114364500</v>
      </c>
      <c r="M212">
        <v>22.488001000000001</v>
      </c>
      <c r="N212" s="20">
        <f t="shared" si="15"/>
        <v>2.2491678614983964E-2</v>
      </c>
    </row>
    <row r="213" spans="1:14" x14ac:dyDescent="0.2">
      <c r="A213" s="1">
        <v>43405</v>
      </c>
      <c r="B213">
        <v>22.550667000000001</v>
      </c>
      <c r="C213">
        <v>23.189333000000001</v>
      </c>
      <c r="D213">
        <v>22.315332000000001</v>
      </c>
      <c r="E213">
        <v>22.952000000000002</v>
      </c>
      <c r="F213">
        <v>22.952000000000002</v>
      </c>
      <c r="G213">
        <v>120001500</v>
      </c>
      <c r="H213">
        <f t="shared" si="12"/>
        <v>120001.5</v>
      </c>
      <c r="I213">
        <f t="shared" si="14"/>
        <v>1.7200968563194884E-2</v>
      </c>
      <c r="K213" s="19">
        <f t="shared" si="13"/>
        <v>43405</v>
      </c>
      <c r="L213">
        <v>120001500</v>
      </c>
      <c r="M213">
        <v>22.952000000000002</v>
      </c>
      <c r="N213" s="20">
        <f t="shared" si="15"/>
        <v>2.0633181224067054E-2</v>
      </c>
    </row>
    <row r="214" spans="1:14" x14ac:dyDescent="0.2">
      <c r="A214" s="1">
        <v>43406</v>
      </c>
      <c r="B214">
        <v>22.916</v>
      </c>
      <c r="C214">
        <v>23.280000999999999</v>
      </c>
      <c r="D214">
        <v>22.727333000000002</v>
      </c>
      <c r="E214">
        <v>23.094000000000001</v>
      </c>
      <c r="F214">
        <v>23.094000000000001</v>
      </c>
      <c r="G214">
        <v>117120000</v>
      </c>
      <c r="H214">
        <f t="shared" si="12"/>
        <v>117120</v>
      </c>
      <c r="I214">
        <f t="shared" si="14"/>
        <v>1.6200540764492673E-2</v>
      </c>
      <c r="K214" s="19">
        <f t="shared" si="13"/>
        <v>43406</v>
      </c>
      <c r="L214">
        <v>117120000</v>
      </c>
      <c r="M214">
        <v>23.094000000000001</v>
      </c>
      <c r="N214" s="20">
        <f t="shared" si="15"/>
        <v>6.1868246775879853E-3</v>
      </c>
    </row>
    <row r="215" spans="1:14" x14ac:dyDescent="0.2">
      <c r="A215" s="1">
        <v>43409</v>
      </c>
      <c r="B215">
        <v>22.700001</v>
      </c>
      <c r="C215">
        <v>22.930668000000001</v>
      </c>
      <c r="D215">
        <v>22.009333000000002</v>
      </c>
      <c r="E215">
        <v>22.76</v>
      </c>
      <c r="F215">
        <v>22.76</v>
      </c>
      <c r="G215">
        <v>117465000</v>
      </c>
      <c r="H215">
        <f t="shared" si="12"/>
        <v>117465</v>
      </c>
      <c r="I215">
        <f t="shared" si="14"/>
        <v>-9.4256851108395906E-3</v>
      </c>
      <c r="K215" s="19">
        <f t="shared" si="13"/>
        <v>43409</v>
      </c>
      <c r="L215">
        <v>117465000</v>
      </c>
      <c r="M215">
        <v>22.76</v>
      </c>
      <c r="N215" s="20">
        <f t="shared" si="15"/>
        <v>-1.4462630986403378E-2</v>
      </c>
    </row>
    <row r="216" spans="1:14" x14ac:dyDescent="0.2">
      <c r="A216" s="1">
        <v>43410</v>
      </c>
      <c r="B216">
        <v>22.604668</v>
      </c>
      <c r="C216">
        <v>23.253332</v>
      </c>
      <c r="D216">
        <v>22.405999999999999</v>
      </c>
      <c r="E216">
        <v>22.737333</v>
      </c>
      <c r="F216">
        <v>22.737333</v>
      </c>
      <c r="G216">
        <v>101443500</v>
      </c>
      <c r="H216">
        <f t="shared" si="12"/>
        <v>101443.5</v>
      </c>
      <c r="I216">
        <f t="shared" si="14"/>
        <v>-4.1996914449475183E-3</v>
      </c>
      <c r="K216" s="19">
        <f t="shared" si="13"/>
        <v>43410</v>
      </c>
      <c r="L216">
        <v>101443500</v>
      </c>
      <c r="M216">
        <v>22.737333</v>
      </c>
      <c r="N216" s="20">
        <f t="shared" si="15"/>
        <v>-9.9591388400711725E-4</v>
      </c>
    </row>
    <row r="217" spans="1:14" x14ac:dyDescent="0.2">
      <c r="A217" s="1">
        <v>43411</v>
      </c>
      <c r="B217">
        <v>22.889334000000002</v>
      </c>
      <c r="C217">
        <v>23.412001</v>
      </c>
      <c r="D217">
        <v>22.719999000000001</v>
      </c>
      <c r="E217">
        <v>23.210667000000001</v>
      </c>
      <c r="F217">
        <v>23.210667000000001</v>
      </c>
      <c r="G217">
        <v>110617500</v>
      </c>
      <c r="H217">
        <f t="shared" si="12"/>
        <v>110617.5</v>
      </c>
      <c r="I217">
        <f t="shared" si="14"/>
        <v>1.2593239591043824E-2</v>
      </c>
      <c r="K217" s="19">
        <f t="shared" si="13"/>
        <v>43411</v>
      </c>
      <c r="L217">
        <v>110617500</v>
      </c>
      <c r="M217">
        <v>23.210667000000001</v>
      </c>
      <c r="N217" s="20">
        <f t="shared" si="15"/>
        <v>2.0817481100356021E-2</v>
      </c>
    </row>
    <row r="218" spans="1:14" x14ac:dyDescent="0.2">
      <c r="A218" s="1">
        <v>43412</v>
      </c>
      <c r="B218">
        <v>23.233333999999999</v>
      </c>
      <c r="C218">
        <v>23.838667000000001</v>
      </c>
      <c r="D218">
        <v>23.229334000000001</v>
      </c>
      <c r="E218">
        <v>23.426666000000001</v>
      </c>
      <c r="F218">
        <v>23.426666000000001</v>
      </c>
      <c r="G218">
        <v>106360500</v>
      </c>
      <c r="H218">
        <f t="shared" si="12"/>
        <v>106360.5</v>
      </c>
      <c r="I218">
        <f t="shared" si="14"/>
        <v>1.502883395384058E-2</v>
      </c>
      <c r="K218" s="19">
        <f t="shared" si="13"/>
        <v>43412</v>
      </c>
      <c r="L218">
        <v>106360500</v>
      </c>
      <c r="M218">
        <v>23.426666000000001</v>
      </c>
      <c r="N218" s="20">
        <f t="shared" si="15"/>
        <v>9.3060229591851035E-3</v>
      </c>
    </row>
    <row r="219" spans="1:14" x14ac:dyDescent="0.2">
      <c r="A219" s="1">
        <v>43413</v>
      </c>
      <c r="B219">
        <v>23.266666000000001</v>
      </c>
      <c r="C219">
        <v>23.6</v>
      </c>
      <c r="D219">
        <v>23.015332999999998</v>
      </c>
      <c r="E219">
        <v>23.367332000000001</v>
      </c>
      <c r="F219">
        <v>23.367332000000001</v>
      </c>
      <c r="G219">
        <v>76482000</v>
      </c>
      <c r="H219">
        <f t="shared" si="12"/>
        <v>76482</v>
      </c>
      <c r="I219">
        <f t="shared" si="14"/>
        <v>1.4346627995793231E-3</v>
      </c>
      <c r="K219" s="19">
        <f t="shared" si="13"/>
        <v>43413</v>
      </c>
      <c r="L219">
        <v>76482000</v>
      </c>
      <c r="M219">
        <v>23.367332000000001</v>
      </c>
      <c r="N219" s="20">
        <f t="shared" si="15"/>
        <v>-2.5327547675798073E-3</v>
      </c>
    </row>
    <row r="220" spans="1:14" x14ac:dyDescent="0.2">
      <c r="A220" s="1">
        <v>43416</v>
      </c>
      <c r="B220">
        <v>23.224667</v>
      </c>
      <c r="C220">
        <v>23.318666</v>
      </c>
      <c r="D220">
        <v>22.022666999999998</v>
      </c>
      <c r="E220">
        <v>22.085332999999999</v>
      </c>
      <c r="F220">
        <v>22.085332999999999</v>
      </c>
      <c r="G220">
        <v>104122500</v>
      </c>
      <c r="H220">
        <f t="shared" si="12"/>
        <v>104122.5</v>
      </c>
      <c r="I220">
        <f t="shared" si="14"/>
        <v>-1.8051146649030231E-3</v>
      </c>
      <c r="K220" s="19">
        <f t="shared" si="13"/>
        <v>43416</v>
      </c>
      <c r="L220">
        <v>104122500</v>
      </c>
      <c r="M220">
        <v>22.085332999999999</v>
      </c>
      <c r="N220" s="20">
        <f t="shared" si="15"/>
        <v>-5.4862874375217613E-2</v>
      </c>
    </row>
    <row r="221" spans="1:14" x14ac:dyDescent="0.2">
      <c r="A221" s="1">
        <v>43417</v>
      </c>
      <c r="B221">
        <v>22.210667000000001</v>
      </c>
      <c r="C221">
        <v>22.98</v>
      </c>
      <c r="D221">
        <v>22.146667000000001</v>
      </c>
      <c r="E221">
        <v>22.582001000000002</v>
      </c>
      <c r="F221">
        <v>22.582001000000002</v>
      </c>
      <c r="G221">
        <v>81729000</v>
      </c>
      <c r="H221">
        <f t="shared" si="12"/>
        <v>81729</v>
      </c>
      <c r="I221">
        <f t="shared" si="14"/>
        <v>-4.3660475304123814E-2</v>
      </c>
      <c r="K221" s="19">
        <f t="shared" si="13"/>
        <v>43417</v>
      </c>
      <c r="L221">
        <v>81729000</v>
      </c>
      <c r="M221">
        <v>22.582001000000002</v>
      </c>
      <c r="N221" s="20">
        <f t="shared" si="15"/>
        <v>2.2488590052049624E-2</v>
      </c>
    </row>
    <row r="222" spans="1:14" x14ac:dyDescent="0.2">
      <c r="A222" s="1">
        <v>43418</v>
      </c>
      <c r="B222">
        <v>22.846665999999999</v>
      </c>
      <c r="C222">
        <v>23.140667000000001</v>
      </c>
      <c r="D222">
        <v>22.476666999999999</v>
      </c>
      <c r="E222">
        <v>22.933332</v>
      </c>
      <c r="F222">
        <v>22.933332</v>
      </c>
      <c r="G222">
        <v>75604500</v>
      </c>
      <c r="H222">
        <f t="shared" si="12"/>
        <v>75604.5</v>
      </c>
      <c r="I222">
        <f t="shared" si="14"/>
        <v>2.8634844689715899E-2</v>
      </c>
      <c r="K222" s="19">
        <f t="shared" si="13"/>
        <v>43418</v>
      </c>
      <c r="L222">
        <v>75604500</v>
      </c>
      <c r="M222">
        <v>22.933332</v>
      </c>
      <c r="N222" s="20">
        <f t="shared" si="15"/>
        <v>1.555801011610965E-2</v>
      </c>
    </row>
    <row r="223" spans="1:14" x14ac:dyDescent="0.2">
      <c r="A223" s="1">
        <v>43419</v>
      </c>
      <c r="B223">
        <v>22.822001</v>
      </c>
      <c r="C223">
        <v>23.238667</v>
      </c>
      <c r="D223">
        <v>22.602667</v>
      </c>
      <c r="E223">
        <v>23.229334000000001</v>
      </c>
      <c r="F223">
        <v>23.229334000000001</v>
      </c>
      <c r="G223">
        <v>69385500</v>
      </c>
      <c r="H223">
        <f t="shared" si="12"/>
        <v>69385.5</v>
      </c>
      <c r="I223">
        <f t="shared" si="14"/>
        <v>-1.0795885929263738E-3</v>
      </c>
      <c r="K223" s="19">
        <f t="shared" si="13"/>
        <v>43419</v>
      </c>
      <c r="L223">
        <v>69385500</v>
      </c>
      <c r="M223">
        <v>23.229334000000001</v>
      </c>
      <c r="N223" s="20">
        <f t="shared" si="15"/>
        <v>1.2907064703899173E-2</v>
      </c>
    </row>
    <row r="224" spans="1:14" x14ac:dyDescent="0.2">
      <c r="A224" s="1">
        <v>43420</v>
      </c>
      <c r="B224">
        <v>23.012667</v>
      </c>
      <c r="C224">
        <v>23.713332999999999</v>
      </c>
      <c r="D224">
        <v>23.007999000000002</v>
      </c>
      <c r="E224">
        <v>23.620667000000001</v>
      </c>
      <c r="F224">
        <v>23.620667000000001</v>
      </c>
      <c r="G224">
        <v>108093000</v>
      </c>
      <c r="H224">
        <f t="shared" si="12"/>
        <v>108093</v>
      </c>
      <c r="I224">
        <f t="shared" si="14"/>
        <v>8.3544821507982679E-3</v>
      </c>
      <c r="K224" s="19">
        <f t="shared" si="13"/>
        <v>43420</v>
      </c>
      <c r="L224">
        <v>108093000</v>
      </c>
      <c r="M224">
        <v>23.620667000000001</v>
      </c>
      <c r="N224" s="20">
        <f t="shared" si="15"/>
        <v>1.6846501066281085E-2</v>
      </c>
    </row>
    <row r="225" spans="1:14" x14ac:dyDescent="0.2">
      <c r="A225" s="1">
        <v>43423</v>
      </c>
      <c r="B225">
        <v>23.756001000000001</v>
      </c>
      <c r="C225">
        <v>24.450001</v>
      </c>
      <c r="D225">
        <v>23.525333</v>
      </c>
      <c r="E225">
        <v>23.564667</v>
      </c>
      <c r="F225">
        <v>23.564667</v>
      </c>
      <c r="G225">
        <v>145633500</v>
      </c>
      <c r="H225">
        <f t="shared" si="12"/>
        <v>145633.5</v>
      </c>
      <c r="I225">
        <f t="shared" si="14"/>
        <v>3.2301080096453001E-2</v>
      </c>
      <c r="K225" s="19">
        <f t="shared" si="13"/>
        <v>43423</v>
      </c>
      <c r="L225">
        <v>145633500</v>
      </c>
      <c r="M225">
        <v>23.564667</v>
      </c>
      <c r="N225" s="20">
        <f t="shared" si="15"/>
        <v>-2.3708051936044369E-3</v>
      </c>
    </row>
    <row r="226" spans="1:14" x14ac:dyDescent="0.2">
      <c r="A226" s="1">
        <v>43424</v>
      </c>
      <c r="B226">
        <v>22.783332999999999</v>
      </c>
      <c r="C226">
        <v>23.32</v>
      </c>
      <c r="D226">
        <v>22.236668000000002</v>
      </c>
      <c r="E226">
        <v>23.166</v>
      </c>
      <c r="F226">
        <v>23.166</v>
      </c>
      <c r="G226">
        <v>120070500</v>
      </c>
      <c r="H226">
        <f t="shared" si="12"/>
        <v>120070.5</v>
      </c>
      <c r="I226">
        <f t="shared" si="14"/>
        <v>-4.0944096609526255E-2</v>
      </c>
      <c r="K226" s="19">
        <f t="shared" si="13"/>
        <v>43424</v>
      </c>
      <c r="L226">
        <v>120070500</v>
      </c>
      <c r="M226">
        <v>23.166</v>
      </c>
      <c r="N226" s="20">
        <f t="shared" si="15"/>
        <v>-1.6917998459303484E-2</v>
      </c>
    </row>
    <row r="227" spans="1:14" x14ac:dyDescent="0.2">
      <c r="A227" s="1">
        <v>43425</v>
      </c>
      <c r="B227">
        <v>23.466667000000001</v>
      </c>
      <c r="C227">
        <v>23.540001</v>
      </c>
      <c r="D227">
        <v>22.493334000000001</v>
      </c>
      <c r="E227">
        <v>22.545999999999999</v>
      </c>
      <c r="F227">
        <v>22.545999999999999</v>
      </c>
      <c r="G227">
        <v>70302000</v>
      </c>
      <c r="H227">
        <f t="shared" si="12"/>
        <v>70302</v>
      </c>
      <c r="I227">
        <f t="shared" si="14"/>
        <v>2.9992714411012741E-2</v>
      </c>
      <c r="K227" s="19">
        <f t="shared" si="13"/>
        <v>43425</v>
      </c>
      <c r="L227">
        <v>70302000</v>
      </c>
      <c r="M227">
        <v>22.545999999999999</v>
      </c>
      <c r="N227" s="20">
        <f t="shared" si="15"/>
        <v>-2.6763360096693473E-2</v>
      </c>
    </row>
    <row r="228" spans="1:14" x14ac:dyDescent="0.2">
      <c r="A228" s="1">
        <v>43427</v>
      </c>
      <c r="B228">
        <v>22.290001</v>
      </c>
      <c r="C228">
        <v>22.5</v>
      </c>
      <c r="D228">
        <v>21.703333000000001</v>
      </c>
      <c r="E228">
        <v>21.722000000000001</v>
      </c>
      <c r="F228">
        <v>21.722000000000001</v>
      </c>
      <c r="G228">
        <v>63039000</v>
      </c>
      <c r="H228">
        <f t="shared" si="12"/>
        <v>63039</v>
      </c>
      <c r="I228">
        <f t="shared" si="14"/>
        <v>-5.0142016333210034E-2</v>
      </c>
      <c r="K228" s="19">
        <f t="shared" si="13"/>
        <v>43427</v>
      </c>
      <c r="L228">
        <v>63039000</v>
      </c>
      <c r="M228">
        <v>21.722000000000001</v>
      </c>
      <c r="N228" s="20">
        <f t="shared" si="15"/>
        <v>-3.654750288299468E-2</v>
      </c>
    </row>
    <row r="229" spans="1:14" x14ac:dyDescent="0.2">
      <c r="A229" s="1">
        <v>43430</v>
      </c>
      <c r="B229">
        <v>21.666668000000001</v>
      </c>
      <c r="C229">
        <v>23.081333000000001</v>
      </c>
      <c r="D229">
        <v>21.666668000000001</v>
      </c>
      <c r="E229">
        <v>23.066668</v>
      </c>
      <c r="F229">
        <v>23.066668</v>
      </c>
      <c r="G229">
        <v>119881500</v>
      </c>
      <c r="H229">
        <f t="shared" si="12"/>
        <v>119881.5</v>
      </c>
      <c r="I229">
        <f t="shared" si="14"/>
        <v>-2.7964691432719038E-2</v>
      </c>
      <c r="K229" s="19">
        <f t="shared" si="13"/>
        <v>43430</v>
      </c>
      <c r="L229">
        <v>119881500</v>
      </c>
      <c r="M229">
        <v>23.066668</v>
      </c>
      <c r="N229" s="20">
        <f t="shared" si="15"/>
        <v>6.1903507964275781E-2</v>
      </c>
    </row>
    <row r="230" spans="1:14" x14ac:dyDescent="0.2">
      <c r="A230" s="1">
        <v>43431</v>
      </c>
      <c r="B230">
        <v>22.67</v>
      </c>
      <c r="C230">
        <v>23.130666999999999</v>
      </c>
      <c r="D230">
        <v>22.366667</v>
      </c>
      <c r="E230">
        <v>22.927999</v>
      </c>
      <c r="F230">
        <v>22.927999</v>
      </c>
      <c r="G230">
        <v>95374500</v>
      </c>
      <c r="H230">
        <f t="shared" si="12"/>
        <v>95374.5</v>
      </c>
      <c r="I230">
        <f t="shared" si="14"/>
        <v>4.6307627919530601E-2</v>
      </c>
      <c r="K230" s="19">
        <f t="shared" si="13"/>
        <v>43431</v>
      </c>
      <c r="L230">
        <v>95374500</v>
      </c>
      <c r="M230">
        <v>22.927999</v>
      </c>
      <c r="N230" s="20">
        <f t="shared" si="15"/>
        <v>-6.0116615022161044E-3</v>
      </c>
    </row>
    <row r="231" spans="1:14" x14ac:dyDescent="0.2">
      <c r="A231" s="1">
        <v>43432</v>
      </c>
      <c r="B231">
        <v>23.065999999999999</v>
      </c>
      <c r="C231">
        <v>23.218665999999999</v>
      </c>
      <c r="D231">
        <v>22.813998999999999</v>
      </c>
      <c r="E231">
        <v>23.191334000000001</v>
      </c>
      <c r="F231">
        <v>23.191334000000001</v>
      </c>
      <c r="G231">
        <v>61914000</v>
      </c>
      <c r="H231">
        <f t="shared" si="12"/>
        <v>61914</v>
      </c>
      <c r="I231">
        <f t="shared" si="14"/>
        <v>1.7468019408910331E-2</v>
      </c>
      <c r="K231" s="19">
        <f t="shared" si="13"/>
        <v>43432</v>
      </c>
      <c r="L231">
        <v>61914000</v>
      </c>
      <c r="M231">
        <v>23.191334000000001</v>
      </c>
      <c r="N231" s="20">
        <f t="shared" si="15"/>
        <v>1.1485302315304594E-2</v>
      </c>
    </row>
    <row r="232" spans="1:14" x14ac:dyDescent="0.2">
      <c r="A232" s="1">
        <v>43433</v>
      </c>
      <c r="B232">
        <v>23.133333</v>
      </c>
      <c r="C232">
        <v>23.166668000000001</v>
      </c>
      <c r="D232">
        <v>22.636666999999999</v>
      </c>
      <c r="E232">
        <v>22.744667</v>
      </c>
      <c r="F232">
        <v>22.744667</v>
      </c>
      <c r="G232">
        <v>46210500</v>
      </c>
      <c r="H232">
        <f t="shared" si="12"/>
        <v>46210.5</v>
      </c>
      <c r="I232">
        <f t="shared" si="14"/>
        <v>2.9191450619960729E-3</v>
      </c>
      <c r="K232" s="19">
        <f t="shared" si="13"/>
        <v>43433</v>
      </c>
      <c r="L232">
        <v>46210500</v>
      </c>
      <c r="M232">
        <v>22.744667</v>
      </c>
      <c r="N232" s="20">
        <f t="shared" si="15"/>
        <v>-1.9260082235890416E-2</v>
      </c>
    </row>
    <row r="233" spans="1:14" x14ac:dyDescent="0.2">
      <c r="A233" s="1">
        <v>43434</v>
      </c>
      <c r="B233">
        <v>22.788668000000001</v>
      </c>
      <c r="C233">
        <v>23.440000999999999</v>
      </c>
      <c r="D233">
        <v>22.550667000000001</v>
      </c>
      <c r="E233">
        <v>23.365334000000001</v>
      </c>
      <c r="F233">
        <v>23.365334000000001</v>
      </c>
      <c r="G233">
        <v>84436500</v>
      </c>
      <c r="H233">
        <f t="shared" si="12"/>
        <v>84436.5</v>
      </c>
      <c r="I233">
        <f t="shared" si="14"/>
        <v>-1.4899063615260244E-2</v>
      </c>
      <c r="K233" s="19">
        <f t="shared" si="13"/>
        <v>43434</v>
      </c>
      <c r="L233">
        <v>84436500</v>
      </c>
      <c r="M233">
        <v>23.365334000000001</v>
      </c>
      <c r="N233" s="20">
        <f t="shared" si="15"/>
        <v>2.7288462829550372E-2</v>
      </c>
    </row>
    <row r="234" spans="1:14" x14ac:dyDescent="0.2">
      <c r="A234" s="1">
        <v>43437</v>
      </c>
      <c r="B234">
        <v>24</v>
      </c>
      <c r="C234">
        <v>24.4</v>
      </c>
      <c r="D234">
        <v>23.466667000000001</v>
      </c>
      <c r="E234">
        <v>23.899332000000001</v>
      </c>
      <c r="F234">
        <v>23.899332000000001</v>
      </c>
      <c r="G234">
        <v>124597500</v>
      </c>
      <c r="H234">
        <f t="shared" si="12"/>
        <v>124597.5</v>
      </c>
      <c r="I234">
        <f t="shared" si="14"/>
        <v>5.3155015466458976E-2</v>
      </c>
      <c r="K234" s="19">
        <f t="shared" si="13"/>
        <v>43437</v>
      </c>
      <c r="L234">
        <v>124597500</v>
      </c>
      <c r="M234">
        <v>23.899332000000001</v>
      </c>
      <c r="N234" s="20">
        <f t="shared" si="15"/>
        <v>2.2854284899158746E-2</v>
      </c>
    </row>
    <row r="235" spans="1:14" x14ac:dyDescent="0.2">
      <c r="A235" s="1">
        <v>43438</v>
      </c>
      <c r="B235">
        <v>23.736668000000002</v>
      </c>
      <c r="C235">
        <v>24.578666999999999</v>
      </c>
      <c r="D235">
        <v>23.466667000000001</v>
      </c>
      <c r="E235">
        <v>23.98</v>
      </c>
      <c r="F235">
        <v>23.98</v>
      </c>
      <c r="G235">
        <v>126928500</v>
      </c>
      <c r="H235">
        <f t="shared" si="12"/>
        <v>126928.5</v>
      </c>
      <c r="I235">
        <f t="shared" si="14"/>
        <v>-1.0972166666666597E-2</v>
      </c>
      <c r="K235" s="19">
        <f t="shared" si="13"/>
        <v>43438</v>
      </c>
      <c r="L235">
        <v>126928500</v>
      </c>
      <c r="M235">
        <v>23.98</v>
      </c>
      <c r="N235" s="20">
        <f t="shared" si="15"/>
        <v>3.3753244651356486E-3</v>
      </c>
    </row>
    <row r="236" spans="1:14" x14ac:dyDescent="0.2">
      <c r="A236" s="1">
        <v>43440</v>
      </c>
      <c r="B236">
        <v>23.733999000000001</v>
      </c>
      <c r="C236">
        <v>24.492000999999998</v>
      </c>
      <c r="D236">
        <v>23.384001000000001</v>
      </c>
      <c r="E236">
        <v>24.204000000000001</v>
      </c>
      <c r="F236">
        <v>24.204000000000001</v>
      </c>
      <c r="G236">
        <v>117637500</v>
      </c>
      <c r="H236">
        <f t="shared" si="12"/>
        <v>117637.5</v>
      </c>
      <c r="I236">
        <f t="shared" si="14"/>
        <v>-1.1244206642654817E-4</v>
      </c>
      <c r="K236" s="19">
        <f t="shared" si="13"/>
        <v>43440</v>
      </c>
      <c r="L236">
        <v>117637500</v>
      </c>
      <c r="M236">
        <v>24.204000000000001</v>
      </c>
      <c r="N236" s="20">
        <f t="shared" si="15"/>
        <v>9.3411175979983396E-3</v>
      </c>
    </row>
    <row r="237" spans="1:14" x14ac:dyDescent="0.2">
      <c r="A237" s="1">
        <v>43441</v>
      </c>
      <c r="B237">
        <v>24.6</v>
      </c>
      <c r="C237">
        <v>25.299334000000002</v>
      </c>
      <c r="D237">
        <v>23.843332</v>
      </c>
      <c r="E237">
        <v>23.864668000000002</v>
      </c>
      <c r="F237">
        <v>23.864668000000002</v>
      </c>
      <c r="G237">
        <v>172668000</v>
      </c>
      <c r="H237">
        <f t="shared" si="12"/>
        <v>172668</v>
      </c>
      <c r="I237">
        <f t="shared" si="14"/>
        <v>3.6487782779463365E-2</v>
      </c>
      <c r="K237" s="19">
        <f t="shared" si="13"/>
        <v>43441</v>
      </c>
      <c r="L237">
        <v>172668000</v>
      </c>
      <c r="M237">
        <v>23.864668000000002</v>
      </c>
      <c r="N237" s="20">
        <f t="shared" si="15"/>
        <v>-1.4019666170880799E-2</v>
      </c>
    </row>
    <row r="238" spans="1:14" x14ac:dyDescent="0.2">
      <c r="A238" s="1">
        <v>43444</v>
      </c>
      <c r="B238">
        <v>24</v>
      </c>
      <c r="C238">
        <v>24.398665999999999</v>
      </c>
      <c r="D238">
        <v>23.541332000000001</v>
      </c>
      <c r="E238">
        <v>24.343332</v>
      </c>
      <c r="F238">
        <v>24.343332</v>
      </c>
      <c r="G238">
        <v>99202500</v>
      </c>
      <c r="H238">
        <f t="shared" si="12"/>
        <v>99202.5</v>
      </c>
      <c r="I238">
        <f t="shared" si="14"/>
        <v>-2.4390243902439081E-2</v>
      </c>
      <c r="K238" s="19">
        <f t="shared" si="13"/>
        <v>43444</v>
      </c>
      <c r="L238">
        <v>99202500</v>
      </c>
      <c r="M238">
        <v>24.343332</v>
      </c>
      <c r="N238" s="20">
        <f t="shared" si="15"/>
        <v>2.0057433859963961E-2</v>
      </c>
    </row>
    <row r="239" spans="1:14" x14ac:dyDescent="0.2">
      <c r="A239" s="1">
        <v>43445</v>
      </c>
      <c r="B239">
        <v>24.660667</v>
      </c>
      <c r="C239">
        <v>24.811333000000001</v>
      </c>
      <c r="D239">
        <v>24.015332999999998</v>
      </c>
      <c r="E239">
        <v>24.450665999999998</v>
      </c>
      <c r="F239">
        <v>24.450665999999998</v>
      </c>
      <c r="G239">
        <v>94632000</v>
      </c>
      <c r="H239">
        <f t="shared" si="12"/>
        <v>94632</v>
      </c>
      <c r="I239">
        <f t="shared" si="14"/>
        <v>2.7527791666666673E-2</v>
      </c>
      <c r="K239" s="19">
        <f t="shared" si="13"/>
        <v>43445</v>
      </c>
      <c r="L239">
        <v>94632000</v>
      </c>
      <c r="M239">
        <v>24.450665999999998</v>
      </c>
      <c r="N239" s="20">
        <f t="shared" si="15"/>
        <v>4.4091745534258842E-3</v>
      </c>
    </row>
    <row r="240" spans="1:14" x14ac:dyDescent="0.2">
      <c r="A240" s="1">
        <v>43446</v>
      </c>
      <c r="B240">
        <v>24.628</v>
      </c>
      <c r="C240">
        <v>24.794001000000002</v>
      </c>
      <c r="D240">
        <v>24.344000000000001</v>
      </c>
      <c r="E240">
        <v>24.440000999999999</v>
      </c>
      <c r="F240">
        <v>24.440000999999999</v>
      </c>
      <c r="G240">
        <v>75405000</v>
      </c>
      <c r="H240">
        <f t="shared" si="12"/>
        <v>75405</v>
      </c>
      <c r="I240">
        <f t="shared" si="14"/>
        <v>-1.3246600345400228E-3</v>
      </c>
      <c r="K240" s="19">
        <f t="shared" si="13"/>
        <v>43446</v>
      </c>
      <c r="L240">
        <v>75405000</v>
      </c>
      <c r="M240">
        <v>24.440000999999999</v>
      </c>
      <c r="N240" s="20">
        <f t="shared" si="15"/>
        <v>-4.361844376754188E-4</v>
      </c>
    </row>
    <row r="241" spans="1:14" x14ac:dyDescent="0.2">
      <c r="A241" s="1">
        <v>43447</v>
      </c>
      <c r="B241">
        <v>24.676666000000001</v>
      </c>
      <c r="C241">
        <v>25.162666000000002</v>
      </c>
      <c r="D241">
        <v>24.450001</v>
      </c>
      <c r="E241">
        <v>25.119333000000001</v>
      </c>
      <c r="F241">
        <v>25.119333000000001</v>
      </c>
      <c r="G241">
        <v>110488500</v>
      </c>
      <c r="H241">
        <f t="shared" si="12"/>
        <v>110488.5</v>
      </c>
      <c r="I241">
        <f t="shared" si="14"/>
        <v>1.9760435276920891E-3</v>
      </c>
      <c r="K241" s="19">
        <f t="shared" si="13"/>
        <v>43447</v>
      </c>
      <c r="L241">
        <v>110488500</v>
      </c>
      <c r="M241">
        <v>25.119333000000001</v>
      </c>
      <c r="N241" s="20">
        <f t="shared" si="15"/>
        <v>2.7795907209660194E-2</v>
      </c>
    </row>
    <row r="242" spans="1:14" x14ac:dyDescent="0.2">
      <c r="A242" s="1">
        <v>43448</v>
      </c>
      <c r="B242">
        <v>25</v>
      </c>
      <c r="C242">
        <v>25.191334000000001</v>
      </c>
      <c r="D242">
        <v>24.288668000000001</v>
      </c>
      <c r="E242">
        <v>24.380666999999999</v>
      </c>
      <c r="F242">
        <v>24.380666999999999</v>
      </c>
      <c r="G242">
        <v>95064000</v>
      </c>
      <c r="H242">
        <f t="shared" si="12"/>
        <v>95064</v>
      </c>
      <c r="I242">
        <f t="shared" si="14"/>
        <v>1.3102823533778798E-2</v>
      </c>
      <c r="K242" s="19">
        <f t="shared" si="13"/>
        <v>43448</v>
      </c>
      <c r="L242">
        <v>95064000</v>
      </c>
      <c r="M242">
        <v>24.380666999999999</v>
      </c>
      <c r="N242" s="20">
        <f t="shared" si="15"/>
        <v>-2.9406274442080209E-2</v>
      </c>
    </row>
    <row r="243" spans="1:14" x14ac:dyDescent="0.2">
      <c r="A243" s="1">
        <v>43451</v>
      </c>
      <c r="B243">
        <v>24.133333</v>
      </c>
      <c r="C243">
        <v>24.379999000000002</v>
      </c>
      <c r="D243">
        <v>22.925332999999998</v>
      </c>
      <c r="E243">
        <v>23.228000999999999</v>
      </c>
      <c r="F243">
        <v>23.228000999999999</v>
      </c>
      <c r="G243">
        <v>115110000</v>
      </c>
      <c r="H243">
        <f t="shared" si="12"/>
        <v>115110</v>
      </c>
      <c r="I243">
        <f t="shared" si="14"/>
        <v>-3.4666679999999984E-2</v>
      </c>
      <c r="K243" s="19">
        <f t="shared" si="13"/>
        <v>43451</v>
      </c>
      <c r="L243">
        <v>115110000</v>
      </c>
      <c r="M243">
        <v>23.228000999999999</v>
      </c>
      <c r="N243" s="20">
        <f t="shared" si="15"/>
        <v>-4.7277869797409562E-2</v>
      </c>
    </row>
    <row r="244" spans="1:14" x14ac:dyDescent="0.2">
      <c r="A244" s="1">
        <v>43452</v>
      </c>
      <c r="B244">
        <v>23.369333000000001</v>
      </c>
      <c r="C244">
        <v>23.436665999999999</v>
      </c>
      <c r="D244">
        <v>22.245999999999999</v>
      </c>
      <c r="E244">
        <v>22.468665999999999</v>
      </c>
      <c r="F244">
        <v>22.468665999999999</v>
      </c>
      <c r="G244">
        <v>106500000</v>
      </c>
      <c r="H244">
        <f t="shared" si="12"/>
        <v>106500</v>
      </c>
      <c r="I244">
        <f t="shared" si="14"/>
        <v>-3.1657459000793607E-2</v>
      </c>
      <c r="K244" s="19">
        <f t="shared" si="13"/>
        <v>43452</v>
      </c>
      <c r="L244">
        <v>106500000</v>
      </c>
      <c r="M244">
        <v>22.468665999999999</v>
      </c>
      <c r="N244" s="20">
        <f t="shared" si="15"/>
        <v>-3.2690501434023536E-2</v>
      </c>
    </row>
    <row r="245" spans="1:14" x14ac:dyDescent="0.2">
      <c r="A245" s="1">
        <v>43453</v>
      </c>
      <c r="B245">
        <v>22.506665999999999</v>
      </c>
      <c r="C245">
        <v>23.134001000000001</v>
      </c>
      <c r="D245">
        <v>21.982668</v>
      </c>
      <c r="E245">
        <v>22.198</v>
      </c>
      <c r="F245">
        <v>22.198</v>
      </c>
      <c r="G245">
        <v>124113000</v>
      </c>
      <c r="H245">
        <f t="shared" si="12"/>
        <v>124113</v>
      </c>
      <c r="I245">
        <f t="shared" si="14"/>
        <v>-3.691448960053767E-2</v>
      </c>
      <c r="K245" s="19">
        <f t="shared" si="13"/>
        <v>43453</v>
      </c>
      <c r="L245">
        <v>124113000</v>
      </c>
      <c r="M245">
        <v>22.198</v>
      </c>
      <c r="N245" s="20">
        <f t="shared" si="15"/>
        <v>-1.2046376050985783E-2</v>
      </c>
    </row>
    <row r="246" spans="1:14" x14ac:dyDescent="0.2">
      <c r="A246" s="1">
        <v>43454</v>
      </c>
      <c r="B246">
        <v>21.803332999999999</v>
      </c>
      <c r="C246">
        <v>22.019333</v>
      </c>
      <c r="D246">
        <v>20.791332000000001</v>
      </c>
      <c r="E246">
        <v>21.025333</v>
      </c>
      <c r="F246">
        <v>21.025333</v>
      </c>
      <c r="G246">
        <v>136078500</v>
      </c>
      <c r="H246">
        <f t="shared" si="12"/>
        <v>136078.5</v>
      </c>
      <c r="I246">
        <f t="shared" si="14"/>
        <v>-3.1249986115224736E-2</v>
      </c>
      <c r="K246" s="19">
        <f t="shared" si="13"/>
        <v>43454</v>
      </c>
      <c r="L246">
        <v>136078500</v>
      </c>
      <c r="M246">
        <v>21.025333</v>
      </c>
      <c r="N246" s="20">
        <f t="shared" si="15"/>
        <v>-5.2827597080818113E-2</v>
      </c>
    </row>
    <row r="247" spans="1:14" x14ac:dyDescent="0.2">
      <c r="A247" s="1">
        <v>43455</v>
      </c>
      <c r="B247">
        <v>21.16</v>
      </c>
      <c r="C247">
        <v>21.564667</v>
      </c>
      <c r="D247">
        <v>20.829332000000001</v>
      </c>
      <c r="E247">
        <v>21.318000999999999</v>
      </c>
      <c r="F247">
        <v>21.318000999999999</v>
      </c>
      <c r="G247">
        <v>120252000</v>
      </c>
      <c r="H247">
        <f t="shared" si="12"/>
        <v>120252</v>
      </c>
      <c r="I247">
        <f t="shared" si="14"/>
        <v>-2.9506176876718731E-2</v>
      </c>
      <c r="K247" s="19">
        <f t="shared" si="13"/>
        <v>43455</v>
      </c>
      <c r="L247">
        <v>120252000</v>
      </c>
      <c r="M247">
        <v>21.318000999999999</v>
      </c>
      <c r="N247" s="20">
        <f t="shared" si="15"/>
        <v>1.3919779534526232E-2</v>
      </c>
    </row>
    <row r="248" spans="1:14" x14ac:dyDescent="0.2">
      <c r="A248" s="1">
        <v>43458</v>
      </c>
      <c r="B248">
        <v>20.9</v>
      </c>
      <c r="C248">
        <v>20.966667000000001</v>
      </c>
      <c r="D248">
        <v>19.68</v>
      </c>
      <c r="E248">
        <v>19.692667</v>
      </c>
      <c r="F248">
        <v>19.692667</v>
      </c>
      <c r="G248">
        <v>83398500</v>
      </c>
      <c r="H248">
        <f t="shared" si="12"/>
        <v>83398.5</v>
      </c>
      <c r="I248">
        <f t="shared" si="14"/>
        <v>-1.2287334593572853E-2</v>
      </c>
      <c r="K248" s="19">
        <f t="shared" si="13"/>
        <v>43458</v>
      </c>
      <c r="L248">
        <v>83398500</v>
      </c>
      <c r="M248">
        <v>19.692667</v>
      </c>
      <c r="N248" s="20">
        <f t="shared" si="15"/>
        <v>-7.6242326848563274E-2</v>
      </c>
    </row>
    <row r="249" spans="1:14" x14ac:dyDescent="0.2">
      <c r="A249" s="1">
        <v>43460</v>
      </c>
      <c r="B249">
        <v>20</v>
      </c>
      <c r="C249">
        <v>21.797999999999998</v>
      </c>
      <c r="D249">
        <v>19.606000999999999</v>
      </c>
      <c r="E249">
        <v>21.739332000000001</v>
      </c>
      <c r="F249">
        <v>21.739332000000001</v>
      </c>
      <c r="G249">
        <v>122446500</v>
      </c>
      <c r="H249">
        <f t="shared" si="12"/>
        <v>122446.5</v>
      </c>
      <c r="I249">
        <f t="shared" si="14"/>
        <v>-4.3062200956937732E-2</v>
      </c>
      <c r="K249" s="19">
        <f t="shared" si="13"/>
        <v>43460</v>
      </c>
      <c r="L249">
        <v>122446500</v>
      </c>
      <c r="M249">
        <v>21.739332000000001</v>
      </c>
      <c r="N249" s="20">
        <f t="shared" si="15"/>
        <v>0.10393031070905738</v>
      </c>
    </row>
    <row r="250" spans="1:14" x14ac:dyDescent="0.2">
      <c r="A250" s="1">
        <v>43461</v>
      </c>
      <c r="B250">
        <v>21.322666000000002</v>
      </c>
      <c r="C250">
        <v>21.478000999999999</v>
      </c>
      <c r="D250">
        <v>20.100000000000001</v>
      </c>
      <c r="E250">
        <v>21.075333000000001</v>
      </c>
      <c r="F250">
        <v>21.075333000000001</v>
      </c>
      <c r="G250">
        <v>128626500</v>
      </c>
      <c r="H250">
        <f t="shared" si="12"/>
        <v>128626.5</v>
      </c>
      <c r="I250">
        <f t="shared" si="14"/>
        <v>6.6133300000000089E-2</v>
      </c>
      <c r="K250" s="19">
        <f t="shared" si="13"/>
        <v>43461</v>
      </c>
      <c r="L250">
        <v>128626500</v>
      </c>
      <c r="M250">
        <v>21.075333000000001</v>
      </c>
      <c r="N250" s="20">
        <f t="shared" si="15"/>
        <v>-3.054367079908437E-2</v>
      </c>
    </row>
    <row r="251" spans="1:14" x14ac:dyDescent="0.2">
      <c r="A251" s="1">
        <v>43462</v>
      </c>
      <c r="B251">
        <v>21.540001</v>
      </c>
      <c r="C251">
        <v>22.416</v>
      </c>
      <c r="D251">
        <v>21.227333000000002</v>
      </c>
      <c r="E251">
        <v>22.257999000000002</v>
      </c>
      <c r="F251">
        <v>22.257999000000002</v>
      </c>
      <c r="G251">
        <v>149085000</v>
      </c>
      <c r="H251">
        <f t="shared" si="12"/>
        <v>149085</v>
      </c>
      <c r="I251">
        <f t="shared" si="14"/>
        <v>1.0192674780911471E-2</v>
      </c>
      <c r="K251" s="19">
        <f t="shared" si="13"/>
        <v>43462</v>
      </c>
      <c r="L251">
        <v>149085000</v>
      </c>
      <c r="M251">
        <v>22.257999000000002</v>
      </c>
      <c r="N251" s="20">
        <f t="shared" si="15"/>
        <v>5.6116124001457109E-2</v>
      </c>
    </row>
    <row r="252" spans="1:14" x14ac:dyDescent="0.2">
      <c r="A252" s="1">
        <v>43465</v>
      </c>
      <c r="B252">
        <v>22.519333</v>
      </c>
      <c r="C252">
        <v>22.614000000000001</v>
      </c>
      <c r="D252">
        <v>21.684000000000001</v>
      </c>
      <c r="E252">
        <v>22.186665999999999</v>
      </c>
      <c r="F252">
        <v>22.186665999999999</v>
      </c>
      <c r="G252">
        <v>94534500</v>
      </c>
      <c r="H252">
        <f t="shared" si="12"/>
        <v>94534.5</v>
      </c>
      <c r="I252">
        <f t="shared" si="14"/>
        <v>4.5465736050801453E-2</v>
      </c>
      <c r="K252" s="19">
        <f t="shared" si="13"/>
        <v>43465</v>
      </c>
      <c r="L252">
        <v>94534500</v>
      </c>
      <c r="M252">
        <v>22.186665999999999</v>
      </c>
      <c r="N252" s="20">
        <f t="shared" si="15"/>
        <v>-3.2048253753629314E-3</v>
      </c>
    </row>
    <row r="253" spans="1:14" x14ac:dyDescent="0.2">
      <c r="A253" s="1">
        <v>43467</v>
      </c>
      <c r="B253">
        <v>20.406668</v>
      </c>
      <c r="C253">
        <v>21.008666999999999</v>
      </c>
      <c r="D253">
        <v>19.920000000000002</v>
      </c>
      <c r="E253">
        <v>20.674666999999999</v>
      </c>
      <c r="F253">
        <v>20.674666999999999</v>
      </c>
      <c r="G253">
        <v>174879000</v>
      </c>
      <c r="H253">
        <f t="shared" si="12"/>
        <v>174879</v>
      </c>
      <c r="I253">
        <f t="shared" si="14"/>
        <v>-9.3815611679084809E-2</v>
      </c>
      <c r="K253" s="19">
        <f t="shared" si="13"/>
        <v>43467</v>
      </c>
      <c r="L253">
        <v>174879000</v>
      </c>
      <c r="M253">
        <v>20.674666999999999</v>
      </c>
      <c r="N253" s="20">
        <f t="shared" si="15"/>
        <v>-6.8148995437169319E-2</v>
      </c>
    </row>
    <row r="254" spans="1:14" x14ac:dyDescent="0.2">
      <c r="A254" s="1">
        <v>43468</v>
      </c>
      <c r="B254">
        <v>20.466667000000001</v>
      </c>
      <c r="C254">
        <v>20.626667000000001</v>
      </c>
      <c r="D254">
        <v>19.825333000000001</v>
      </c>
      <c r="E254">
        <v>20.024000000000001</v>
      </c>
      <c r="F254">
        <v>20.024000000000001</v>
      </c>
      <c r="G254">
        <v>104478000</v>
      </c>
      <c r="H254">
        <f t="shared" si="12"/>
        <v>104478</v>
      </c>
      <c r="I254">
        <f t="shared" si="14"/>
        <v>2.9401664201133301E-3</v>
      </c>
      <c r="K254" s="19">
        <f t="shared" si="13"/>
        <v>43468</v>
      </c>
      <c r="L254">
        <v>104478000</v>
      </c>
      <c r="M254">
        <v>20.024000000000001</v>
      </c>
      <c r="N254" s="20">
        <f t="shared" si="15"/>
        <v>-3.1471703994071516E-2</v>
      </c>
    </row>
    <row r="255" spans="1:14" x14ac:dyDescent="0.2">
      <c r="A255" s="1">
        <v>43469</v>
      </c>
      <c r="B255">
        <v>20.399999999999999</v>
      </c>
      <c r="C255">
        <v>21.200001</v>
      </c>
      <c r="D255">
        <v>20.181999000000001</v>
      </c>
      <c r="E255">
        <v>21.179333</v>
      </c>
      <c r="F255">
        <v>21.179333</v>
      </c>
      <c r="G255">
        <v>110911500</v>
      </c>
      <c r="H255">
        <f t="shared" si="12"/>
        <v>110911.5</v>
      </c>
      <c r="I255">
        <f t="shared" si="14"/>
        <v>-3.2573452238218599E-3</v>
      </c>
      <c r="K255" s="19">
        <f t="shared" si="13"/>
        <v>43469</v>
      </c>
      <c r="L255">
        <v>110911500</v>
      </c>
      <c r="M255">
        <v>21.179333</v>
      </c>
      <c r="N255" s="20">
        <f t="shared" si="15"/>
        <v>5.7697413104274807E-2</v>
      </c>
    </row>
    <row r="256" spans="1:14" x14ac:dyDescent="0.2">
      <c r="A256" s="1">
        <v>43472</v>
      </c>
      <c r="B256">
        <v>21.448</v>
      </c>
      <c r="C256">
        <v>22.449332999999999</v>
      </c>
      <c r="D256">
        <v>21.183332</v>
      </c>
      <c r="E256">
        <v>22.330666999999998</v>
      </c>
      <c r="F256">
        <v>22.330666999999998</v>
      </c>
      <c r="G256">
        <v>113268000</v>
      </c>
      <c r="H256">
        <f t="shared" si="12"/>
        <v>113268</v>
      </c>
      <c r="I256">
        <f t="shared" si="14"/>
        <v>5.1372549019607937E-2</v>
      </c>
      <c r="K256" s="19">
        <f t="shared" si="13"/>
        <v>43472</v>
      </c>
      <c r="L256">
        <v>113268000</v>
      </c>
      <c r="M256">
        <v>22.330666999999998</v>
      </c>
      <c r="N256" s="20">
        <f t="shared" si="15"/>
        <v>5.436120202652267E-2</v>
      </c>
    </row>
    <row r="257" spans="1:14" x14ac:dyDescent="0.2">
      <c r="A257" s="1">
        <v>43473</v>
      </c>
      <c r="B257">
        <v>22.797332999999998</v>
      </c>
      <c r="C257">
        <v>22.934000000000001</v>
      </c>
      <c r="D257">
        <v>21.801331999999999</v>
      </c>
      <c r="E257">
        <v>22.356667000000002</v>
      </c>
      <c r="F257">
        <v>22.356667000000002</v>
      </c>
      <c r="G257">
        <v>105127500</v>
      </c>
      <c r="H257">
        <f t="shared" si="12"/>
        <v>105127.5</v>
      </c>
      <c r="I257">
        <f t="shared" si="14"/>
        <v>6.2911833271167381E-2</v>
      </c>
      <c r="K257" s="19">
        <f t="shared" si="13"/>
        <v>43473</v>
      </c>
      <c r="L257">
        <v>105127500</v>
      </c>
      <c r="M257">
        <v>22.356667000000002</v>
      </c>
      <c r="N257" s="20">
        <f t="shared" si="15"/>
        <v>1.1643181101578092E-3</v>
      </c>
    </row>
    <row r="258" spans="1:14" x14ac:dyDescent="0.2">
      <c r="A258" s="1">
        <v>43474</v>
      </c>
      <c r="B258">
        <v>22.366667</v>
      </c>
      <c r="C258">
        <v>22.9</v>
      </c>
      <c r="D258">
        <v>22.097999999999999</v>
      </c>
      <c r="E258">
        <v>22.568666</v>
      </c>
      <c r="F258">
        <v>22.568666</v>
      </c>
      <c r="G258">
        <v>81493500</v>
      </c>
      <c r="H258">
        <f t="shared" si="12"/>
        <v>81493.5</v>
      </c>
      <c r="I258">
        <f t="shared" si="14"/>
        <v>-1.8891069407109978E-2</v>
      </c>
      <c r="K258" s="19">
        <f t="shared" si="13"/>
        <v>43474</v>
      </c>
      <c r="L258">
        <v>81493500</v>
      </c>
      <c r="M258">
        <v>22.568666</v>
      </c>
      <c r="N258" s="20">
        <f t="shared" si="15"/>
        <v>9.4825852171971214E-3</v>
      </c>
    </row>
    <row r="259" spans="1:14" x14ac:dyDescent="0.2">
      <c r="A259" s="1">
        <v>43475</v>
      </c>
      <c r="B259">
        <v>22.293333000000001</v>
      </c>
      <c r="C259">
        <v>23.025998999999999</v>
      </c>
      <c r="D259">
        <v>22.119333000000001</v>
      </c>
      <c r="E259">
        <v>22.997999</v>
      </c>
      <c r="F259">
        <v>22.997999</v>
      </c>
      <c r="G259">
        <v>90846000</v>
      </c>
      <c r="H259">
        <f t="shared" ref="H259:H322" si="16">G259/1000</f>
        <v>90846</v>
      </c>
      <c r="I259">
        <f t="shared" si="14"/>
        <v>-3.2787182819862754E-3</v>
      </c>
      <c r="K259" s="19">
        <f t="shared" ref="K259:K322" si="17">A259</f>
        <v>43475</v>
      </c>
      <c r="L259">
        <v>90846000</v>
      </c>
      <c r="M259">
        <v>22.997999</v>
      </c>
      <c r="N259" s="20">
        <f t="shared" si="15"/>
        <v>1.9023410599456773E-2</v>
      </c>
    </row>
    <row r="260" spans="1:14" x14ac:dyDescent="0.2">
      <c r="A260" s="1">
        <v>43476</v>
      </c>
      <c r="B260">
        <v>22.806000000000001</v>
      </c>
      <c r="C260">
        <v>23.227333000000002</v>
      </c>
      <c r="D260">
        <v>22.584667</v>
      </c>
      <c r="E260">
        <v>23.150666999999999</v>
      </c>
      <c r="F260">
        <v>23.150666999999999</v>
      </c>
      <c r="G260">
        <v>75586500</v>
      </c>
      <c r="H260">
        <f t="shared" si="16"/>
        <v>75586.5</v>
      </c>
      <c r="I260">
        <f t="shared" ref="I260:I323" si="18">(B260-B259)/B259</f>
        <v>2.2996426779252812E-2</v>
      </c>
      <c r="K260" s="19">
        <f t="shared" si="17"/>
        <v>43476</v>
      </c>
      <c r="L260">
        <v>75586500</v>
      </c>
      <c r="M260">
        <v>23.150666999999999</v>
      </c>
      <c r="N260" s="20">
        <f t="shared" ref="N260:N323" si="19">(F260-F259)/F259</f>
        <v>6.6383166639844829E-3</v>
      </c>
    </row>
    <row r="261" spans="1:14" x14ac:dyDescent="0.2">
      <c r="A261" s="1">
        <v>43479</v>
      </c>
      <c r="B261">
        <v>22.825333000000001</v>
      </c>
      <c r="C261">
        <v>22.833331999999999</v>
      </c>
      <c r="D261">
        <v>22.266666000000001</v>
      </c>
      <c r="E261">
        <v>22.293333000000001</v>
      </c>
      <c r="F261">
        <v>22.293333000000001</v>
      </c>
      <c r="G261">
        <v>78709500</v>
      </c>
      <c r="H261">
        <f t="shared" si="16"/>
        <v>78709.5</v>
      </c>
      <c r="I261">
        <f t="shared" si="18"/>
        <v>8.4771551346135229E-4</v>
      </c>
      <c r="K261" s="19">
        <f t="shared" si="17"/>
        <v>43479</v>
      </c>
      <c r="L261">
        <v>78709500</v>
      </c>
      <c r="M261">
        <v>22.293333000000001</v>
      </c>
      <c r="N261" s="20">
        <f t="shared" si="19"/>
        <v>-3.7032799098185729E-2</v>
      </c>
    </row>
    <row r="262" spans="1:14" x14ac:dyDescent="0.2">
      <c r="A262" s="1">
        <v>43480</v>
      </c>
      <c r="B262">
        <v>22.333331999999999</v>
      </c>
      <c r="C262">
        <v>23.253332</v>
      </c>
      <c r="D262">
        <v>22.299999</v>
      </c>
      <c r="E262">
        <v>22.962</v>
      </c>
      <c r="F262">
        <v>22.962</v>
      </c>
      <c r="G262">
        <v>90849000</v>
      </c>
      <c r="H262">
        <f t="shared" si="16"/>
        <v>90849</v>
      </c>
      <c r="I262">
        <f t="shared" si="18"/>
        <v>-2.155504149709456E-2</v>
      </c>
      <c r="K262" s="19">
        <f t="shared" si="17"/>
        <v>43480</v>
      </c>
      <c r="L262">
        <v>90849000</v>
      </c>
      <c r="M262">
        <v>22.962</v>
      </c>
      <c r="N262" s="20">
        <f t="shared" si="19"/>
        <v>2.9994034539384453E-2</v>
      </c>
    </row>
    <row r="263" spans="1:14" x14ac:dyDescent="0.2">
      <c r="A263" s="1">
        <v>43481</v>
      </c>
      <c r="B263">
        <v>22.985332</v>
      </c>
      <c r="C263">
        <v>23.466667000000001</v>
      </c>
      <c r="D263">
        <v>22.9</v>
      </c>
      <c r="E263">
        <v>23.07</v>
      </c>
      <c r="F263">
        <v>23.07</v>
      </c>
      <c r="G263">
        <v>70375500</v>
      </c>
      <c r="H263">
        <f t="shared" si="16"/>
        <v>70375.5</v>
      </c>
      <c r="I263">
        <f t="shared" si="18"/>
        <v>2.9194031593673574E-2</v>
      </c>
      <c r="K263" s="19">
        <f t="shared" si="17"/>
        <v>43481</v>
      </c>
      <c r="L263">
        <v>70375500</v>
      </c>
      <c r="M263">
        <v>23.07</v>
      </c>
      <c r="N263" s="20">
        <f t="shared" si="19"/>
        <v>4.7034230467729527E-3</v>
      </c>
    </row>
    <row r="264" spans="1:14" x14ac:dyDescent="0.2">
      <c r="A264" s="1">
        <v>43482</v>
      </c>
      <c r="B264">
        <v>23.080666999999998</v>
      </c>
      <c r="C264">
        <v>23.433332</v>
      </c>
      <c r="D264">
        <v>22.943332999999999</v>
      </c>
      <c r="E264">
        <v>23.153998999999999</v>
      </c>
      <c r="F264">
        <v>23.153998999999999</v>
      </c>
      <c r="G264">
        <v>55150500</v>
      </c>
      <c r="H264">
        <f t="shared" si="16"/>
        <v>55150.5</v>
      </c>
      <c r="I264">
        <f t="shared" si="18"/>
        <v>4.1476451155893082E-3</v>
      </c>
      <c r="K264" s="19">
        <f t="shared" si="17"/>
        <v>43482</v>
      </c>
      <c r="L264">
        <v>55150500</v>
      </c>
      <c r="M264">
        <v>23.153998999999999</v>
      </c>
      <c r="N264" s="20">
        <f t="shared" si="19"/>
        <v>3.6410489813610142E-3</v>
      </c>
    </row>
    <row r="265" spans="1:14" x14ac:dyDescent="0.2">
      <c r="A265" s="1">
        <v>43483</v>
      </c>
      <c r="B265">
        <v>21.533332999999999</v>
      </c>
      <c r="C265">
        <v>21.808665999999999</v>
      </c>
      <c r="D265">
        <v>19.981999999999999</v>
      </c>
      <c r="E265">
        <v>20.150666999999999</v>
      </c>
      <c r="F265">
        <v>20.150666999999999</v>
      </c>
      <c r="G265">
        <v>362262000</v>
      </c>
      <c r="H265">
        <f t="shared" si="16"/>
        <v>362262</v>
      </c>
      <c r="I265">
        <f t="shared" si="18"/>
        <v>-6.7040263611099257E-2</v>
      </c>
      <c r="K265" s="19">
        <f t="shared" si="17"/>
        <v>43483</v>
      </c>
      <c r="L265">
        <v>362262000</v>
      </c>
      <c r="M265">
        <v>20.150666999999999</v>
      </c>
      <c r="N265" s="20">
        <f t="shared" si="19"/>
        <v>-0.12971115702302657</v>
      </c>
    </row>
    <row r="266" spans="1:14" x14ac:dyDescent="0.2">
      <c r="A266" s="1">
        <v>43487</v>
      </c>
      <c r="B266">
        <v>20.321332999999999</v>
      </c>
      <c r="C266">
        <v>20.533332999999999</v>
      </c>
      <c r="D266">
        <v>19.700001</v>
      </c>
      <c r="E266">
        <v>19.927999</v>
      </c>
      <c r="F266">
        <v>19.927999</v>
      </c>
      <c r="G266">
        <v>181000500</v>
      </c>
      <c r="H266">
        <f t="shared" si="16"/>
        <v>181000.5</v>
      </c>
      <c r="I266">
        <f t="shared" si="18"/>
        <v>-5.6284830592644428E-2</v>
      </c>
      <c r="K266" s="19">
        <f t="shared" si="17"/>
        <v>43487</v>
      </c>
      <c r="L266">
        <v>181000500</v>
      </c>
      <c r="M266">
        <v>19.927999</v>
      </c>
      <c r="N266" s="20">
        <f t="shared" si="19"/>
        <v>-1.1050155312476693E-2</v>
      </c>
    </row>
    <row r="267" spans="1:14" x14ac:dyDescent="0.2">
      <c r="A267" s="1">
        <v>43488</v>
      </c>
      <c r="B267">
        <v>19.5</v>
      </c>
      <c r="C267">
        <v>19.633333</v>
      </c>
      <c r="D267">
        <v>18.779333000000001</v>
      </c>
      <c r="E267">
        <v>19.172667000000001</v>
      </c>
      <c r="F267">
        <v>19.172667000000001</v>
      </c>
      <c r="G267">
        <v>187950000</v>
      </c>
      <c r="H267">
        <f t="shared" si="16"/>
        <v>187950</v>
      </c>
      <c r="I267">
        <f t="shared" si="18"/>
        <v>-4.0417279712900683E-2</v>
      </c>
      <c r="K267" s="19">
        <f t="shared" si="17"/>
        <v>43488</v>
      </c>
      <c r="L267">
        <v>187950000</v>
      </c>
      <c r="M267">
        <v>19.172667000000001</v>
      </c>
      <c r="N267" s="20">
        <f t="shared" si="19"/>
        <v>-3.790305288554055E-2</v>
      </c>
    </row>
    <row r="268" spans="1:14" x14ac:dyDescent="0.2">
      <c r="A268" s="1">
        <v>43489</v>
      </c>
      <c r="B268">
        <v>18.868668</v>
      </c>
      <c r="C268">
        <v>19.578666999999999</v>
      </c>
      <c r="D268">
        <v>18.618668</v>
      </c>
      <c r="E268">
        <v>19.434000000000001</v>
      </c>
      <c r="F268">
        <v>19.434000000000001</v>
      </c>
      <c r="G268">
        <v>120183000</v>
      </c>
      <c r="H268">
        <f t="shared" si="16"/>
        <v>120183</v>
      </c>
      <c r="I268">
        <f t="shared" si="18"/>
        <v>-3.2376000000000023E-2</v>
      </c>
      <c r="K268" s="19">
        <f t="shared" si="17"/>
        <v>43489</v>
      </c>
      <c r="L268">
        <v>120183000</v>
      </c>
      <c r="M268">
        <v>19.434000000000001</v>
      </c>
      <c r="N268" s="20">
        <f t="shared" si="19"/>
        <v>1.3630498041821749E-2</v>
      </c>
    </row>
    <row r="269" spans="1:14" x14ac:dyDescent="0.2">
      <c r="A269" s="1">
        <v>43490</v>
      </c>
      <c r="B269">
        <v>19.625999</v>
      </c>
      <c r="C269">
        <v>19.901333000000001</v>
      </c>
      <c r="D269">
        <v>19.303332999999999</v>
      </c>
      <c r="E269">
        <v>19.802668000000001</v>
      </c>
      <c r="F269">
        <v>19.802668000000001</v>
      </c>
      <c r="G269">
        <v>108744000</v>
      </c>
      <c r="H269">
        <f t="shared" si="16"/>
        <v>108744</v>
      </c>
      <c r="I269">
        <f t="shared" si="18"/>
        <v>4.0136961443171332E-2</v>
      </c>
      <c r="K269" s="19">
        <f t="shared" si="17"/>
        <v>43490</v>
      </c>
      <c r="L269">
        <v>108744000</v>
      </c>
      <c r="M269">
        <v>19.802668000000001</v>
      </c>
      <c r="N269" s="20">
        <f t="shared" si="19"/>
        <v>1.8970258310178015E-2</v>
      </c>
    </row>
    <row r="270" spans="1:14" x14ac:dyDescent="0.2">
      <c r="A270" s="1">
        <v>43493</v>
      </c>
      <c r="B270">
        <v>19.527332000000001</v>
      </c>
      <c r="C270">
        <v>19.830666999999998</v>
      </c>
      <c r="D270">
        <v>19.183332</v>
      </c>
      <c r="E270">
        <v>19.758666999999999</v>
      </c>
      <c r="F270">
        <v>19.758666999999999</v>
      </c>
      <c r="G270">
        <v>96349500</v>
      </c>
      <c r="H270">
        <f t="shared" si="16"/>
        <v>96349.5</v>
      </c>
      <c r="I270">
        <f t="shared" si="18"/>
        <v>-5.0273619192581715E-3</v>
      </c>
      <c r="K270" s="19">
        <f t="shared" si="17"/>
        <v>43493</v>
      </c>
      <c r="L270">
        <v>96349500</v>
      </c>
      <c r="M270">
        <v>19.758666999999999</v>
      </c>
      <c r="N270" s="20">
        <f t="shared" si="19"/>
        <v>-2.2219733219787105E-3</v>
      </c>
    </row>
    <row r="271" spans="1:14" x14ac:dyDescent="0.2">
      <c r="A271" s="1">
        <v>43494</v>
      </c>
      <c r="B271">
        <v>19.684667999999999</v>
      </c>
      <c r="C271">
        <v>19.903998999999999</v>
      </c>
      <c r="D271">
        <v>19.453333000000001</v>
      </c>
      <c r="E271">
        <v>19.830666999999998</v>
      </c>
      <c r="F271">
        <v>19.830666999999998</v>
      </c>
      <c r="G271">
        <v>69325500</v>
      </c>
      <c r="H271">
        <f t="shared" si="16"/>
        <v>69325.5</v>
      </c>
      <c r="I271">
        <f t="shared" si="18"/>
        <v>8.0572194911213285E-3</v>
      </c>
      <c r="K271" s="19">
        <f t="shared" si="17"/>
        <v>43494</v>
      </c>
      <c r="L271">
        <v>69325500</v>
      </c>
      <c r="M271">
        <v>19.830666999999998</v>
      </c>
      <c r="N271" s="20">
        <f t="shared" si="19"/>
        <v>3.6439705168369494E-3</v>
      </c>
    </row>
    <row r="272" spans="1:14" x14ac:dyDescent="0.2">
      <c r="A272" s="1">
        <v>43495</v>
      </c>
      <c r="B272">
        <v>20.030000999999999</v>
      </c>
      <c r="C272">
        <v>20.6</v>
      </c>
      <c r="D272">
        <v>19.899332000000001</v>
      </c>
      <c r="E272">
        <v>20.584667</v>
      </c>
      <c r="F272">
        <v>20.584667</v>
      </c>
      <c r="G272">
        <v>168754500</v>
      </c>
      <c r="H272">
        <f t="shared" si="16"/>
        <v>168754.5</v>
      </c>
      <c r="I272">
        <f t="shared" si="18"/>
        <v>1.7543247363887474E-2</v>
      </c>
      <c r="K272" s="19">
        <f t="shared" si="17"/>
        <v>43495</v>
      </c>
      <c r="L272">
        <v>168754500</v>
      </c>
      <c r="M272">
        <v>20.584667</v>
      </c>
      <c r="N272" s="20">
        <f t="shared" si="19"/>
        <v>3.8021918274357663E-2</v>
      </c>
    </row>
    <row r="273" spans="1:14" x14ac:dyDescent="0.2">
      <c r="A273" s="1">
        <v>43496</v>
      </c>
      <c r="B273">
        <v>20.066668</v>
      </c>
      <c r="C273">
        <v>20.770665999999999</v>
      </c>
      <c r="D273">
        <v>19.600000000000001</v>
      </c>
      <c r="E273">
        <v>20.468</v>
      </c>
      <c r="F273">
        <v>20.468</v>
      </c>
      <c r="G273">
        <v>188538000</v>
      </c>
      <c r="H273">
        <f t="shared" si="16"/>
        <v>188538</v>
      </c>
      <c r="I273">
        <f t="shared" si="18"/>
        <v>1.8306040024661677E-3</v>
      </c>
      <c r="K273" s="19">
        <f t="shared" si="17"/>
        <v>43496</v>
      </c>
      <c r="L273">
        <v>188538000</v>
      </c>
      <c r="M273">
        <v>20.468</v>
      </c>
      <c r="N273" s="20">
        <f t="shared" si="19"/>
        <v>-5.6676651606751586E-3</v>
      </c>
    </row>
    <row r="274" spans="1:14" x14ac:dyDescent="0.2">
      <c r="A274" s="1">
        <v>43497</v>
      </c>
      <c r="B274">
        <v>20.361333999999999</v>
      </c>
      <c r="C274">
        <v>21.073333999999999</v>
      </c>
      <c r="D274">
        <v>20.233333999999999</v>
      </c>
      <c r="E274">
        <v>20.813998999999999</v>
      </c>
      <c r="F274">
        <v>20.813998999999999</v>
      </c>
      <c r="G274">
        <v>109251000</v>
      </c>
      <c r="H274">
        <f t="shared" si="16"/>
        <v>109251</v>
      </c>
      <c r="I274">
        <f t="shared" si="18"/>
        <v>1.4684351183764013E-2</v>
      </c>
      <c r="K274" s="19">
        <f t="shared" si="17"/>
        <v>43497</v>
      </c>
      <c r="L274">
        <v>109251000</v>
      </c>
      <c r="M274">
        <v>20.813998999999999</v>
      </c>
      <c r="N274" s="20">
        <f t="shared" si="19"/>
        <v>1.6904387336329835E-2</v>
      </c>
    </row>
    <row r="275" spans="1:14" x14ac:dyDescent="0.2">
      <c r="A275" s="1">
        <v>43500</v>
      </c>
      <c r="B275">
        <v>20.865334000000001</v>
      </c>
      <c r="C275">
        <v>21.02</v>
      </c>
      <c r="D275">
        <v>20.125333999999999</v>
      </c>
      <c r="E275">
        <v>20.859332999999999</v>
      </c>
      <c r="F275">
        <v>20.859332999999999</v>
      </c>
      <c r="G275">
        <v>110281500</v>
      </c>
      <c r="H275">
        <f t="shared" si="16"/>
        <v>110281.5</v>
      </c>
      <c r="I275">
        <f t="shared" si="18"/>
        <v>2.475279861329328E-2</v>
      </c>
      <c r="K275" s="19">
        <f t="shared" si="17"/>
        <v>43500</v>
      </c>
      <c r="L275">
        <v>110281500</v>
      </c>
      <c r="M275">
        <v>20.859332999999999</v>
      </c>
      <c r="N275" s="20">
        <f t="shared" si="19"/>
        <v>2.1780533380442862E-3</v>
      </c>
    </row>
    <row r="276" spans="1:14" x14ac:dyDescent="0.2">
      <c r="A276" s="1">
        <v>43501</v>
      </c>
      <c r="B276">
        <v>20.832666</v>
      </c>
      <c r="C276">
        <v>21.495999999999999</v>
      </c>
      <c r="D276">
        <v>20.816668</v>
      </c>
      <c r="E276">
        <v>21.423331999999998</v>
      </c>
      <c r="F276">
        <v>21.423331999999998</v>
      </c>
      <c r="G276">
        <v>101142000</v>
      </c>
      <c r="H276">
        <f t="shared" si="16"/>
        <v>101142</v>
      </c>
      <c r="I276">
        <f t="shared" si="18"/>
        <v>-1.5656590975251597E-3</v>
      </c>
      <c r="K276" s="19">
        <f t="shared" si="17"/>
        <v>43501</v>
      </c>
      <c r="L276">
        <v>101142000</v>
      </c>
      <c r="M276">
        <v>21.423331999999998</v>
      </c>
      <c r="N276" s="20">
        <f t="shared" si="19"/>
        <v>2.7038208748093675E-2</v>
      </c>
    </row>
    <row r="277" spans="1:14" x14ac:dyDescent="0.2">
      <c r="A277" s="1">
        <v>43502</v>
      </c>
      <c r="B277">
        <v>21.306000000000001</v>
      </c>
      <c r="C277">
        <v>21.615998999999999</v>
      </c>
      <c r="D277">
        <v>21.041332000000001</v>
      </c>
      <c r="E277">
        <v>21.148001000000001</v>
      </c>
      <c r="F277">
        <v>21.148001000000001</v>
      </c>
      <c r="G277">
        <v>75577500</v>
      </c>
      <c r="H277">
        <f t="shared" si="16"/>
        <v>75577.5</v>
      </c>
      <c r="I277">
        <f t="shared" si="18"/>
        <v>2.27207597913777E-2</v>
      </c>
      <c r="K277" s="19">
        <f t="shared" si="17"/>
        <v>43502</v>
      </c>
      <c r="L277">
        <v>75577500</v>
      </c>
      <c r="M277">
        <v>21.148001000000001</v>
      </c>
      <c r="N277" s="20">
        <f t="shared" si="19"/>
        <v>-1.2851922380701462E-2</v>
      </c>
    </row>
    <row r="278" spans="1:14" x14ac:dyDescent="0.2">
      <c r="A278" s="1">
        <v>43503</v>
      </c>
      <c r="B278">
        <v>20.886666999999999</v>
      </c>
      <c r="C278">
        <v>20.98</v>
      </c>
      <c r="D278">
        <v>20.200001</v>
      </c>
      <c r="E278">
        <v>20.500668000000001</v>
      </c>
      <c r="F278">
        <v>20.500668000000001</v>
      </c>
      <c r="G278">
        <v>97809000</v>
      </c>
      <c r="H278">
        <f t="shared" si="16"/>
        <v>97809</v>
      </c>
      <c r="I278">
        <f t="shared" si="18"/>
        <v>-1.9681451234394149E-2</v>
      </c>
      <c r="K278" s="19">
        <f t="shared" si="17"/>
        <v>43503</v>
      </c>
      <c r="L278">
        <v>97809000</v>
      </c>
      <c r="M278">
        <v>20.500668000000001</v>
      </c>
      <c r="N278" s="20">
        <f t="shared" si="19"/>
        <v>-3.060965431200801E-2</v>
      </c>
    </row>
    <row r="279" spans="1:14" x14ac:dyDescent="0.2">
      <c r="A279" s="1">
        <v>43504</v>
      </c>
      <c r="B279">
        <v>20.455334000000001</v>
      </c>
      <c r="C279">
        <v>20.496668</v>
      </c>
      <c r="D279">
        <v>19.899999999999999</v>
      </c>
      <c r="E279">
        <v>20.386666999999999</v>
      </c>
      <c r="F279">
        <v>20.386666999999999</v>
      </c>
      <c r="G279">
        <v>87663000</v>
      </c>
      <c r="H279">
        <f t="shared" si="16"/>
        <v>87663</v>
      </c>
      <c r="I279">
        <f t="shared" si="18"/>
        <v>-2.0651116810547064E-2</v>
      </c>
      <c r="K279" s="19">
        <f t="shared" si="17"/>
        <v>43504</v>
      </c>
      <c r="L279">
        <v>87663000</v>
      </c>
      <c r="M279">
        <v>20.386666999999999</v>
      </c>
      <c r="N279" s="20">
        <f t="shared" si="19"/>
        <v>-5.5608431881342497E-3</v>
      </c>
    </row>
    <row r="280" spans="1:14" x14ac:dyDescent="0.2">
      <c r="A280" s="1">
        <v>43507</v>
      </c>
      <c r="B280">
        <v>20.773333000000001</v>
      </c>
      <c r="C280">
        <v>21.24</v>
      </c>
      <c r="D280">
        <v>20.700001</v>
      </c>
      <c r="E280">
        <v>20.856000999999999</v>
      </c>
      <c r="F280">
        <v>20.856000999999999</v>
      </c>
      <c r="G280">
        <v>106945500</v>
      </c>
      <c r="H280">
        <f t="shared" si="16"/>
        <v>106945.5</v>
      </c>
      <c r="I280">
        <f t="shared" si="18"/>
        <v>1.554601846149275E-2</v>
      </c>
      <c r="K280" s="19">
        <f t="shared" si="17"/>
        <v>43507</v>
      </c>
      <c r="L280">
        <v>106945500</v>
      </c>
      <c r="M280">
        <v>20.856000999999999</v>
      </c>
      <c r="N280" s="20">
        <f t="shared" si="19"/>
        <v>2.3021615058508579E-2</v>
      </c>
    </row>
    <row r="281" spans="1:14" x14ac:dyDescent="0.2">
      <c r="A281" s="1">
        <v>43508</v>
      </c>
      <c r="B281">
        <v>21.08</v>
      </c>
      <c r="C281">
        <v>21.212667</v>
      </c>
      <c r="D281">
        <v>20.641332999999999</v>
      </c>
      <c r="E281">
        <v>20.787333</v>
      </c>
      <c r="F281">
        <v>20.787333</v>
      </c>
      <c r="G281">
        <v>82764000</v>
      </c>
      <c r="H281">
        <f t="shared" si="16"/>
        <v>82764</v>
      </c>
      <c r="I281">
        <f t="shared" si="18"/>
        <v>1.4762532329308799E-2</v>
      </c>
      <c r="K281" s="19">
        <f t="shared" si="17"/>
        <v>43508</v>
      </c>
      <c r="L281">
        <v>82764000</v>
      </c>
      <c r="M281">
        <v>20.787333</v>
      </c>
      <c r="N281" s="20">
        <f t="shared" si="19"/>
        <v>-3.2924816219561384E-3</v>
      </c>
    </row>
    <row r="282" spans="1:14" x14ac:dyDescent="0.2">
      <c r="A282" s="1">
        <v>43509</v>
      </c>
      <c r="B282">
        <v>20.823333999999999</v>
      </c>
      <c r="C282">
        <v>20.85</v>
      </c>
      <c r="D282">
        <v>20.371331999999999</v>
      </c>
      <c r="E282">
        <v>20.544665999999999</v>
      </c>
      <c r="F282">
        <v>20.544665999999999</v>
      </c>
      <c r="G282">
        <v>77124000</v>
      </c>
      <c r="H282">
        <f t="shared" si="16"/>
        <v>77124</v>
      </c>
      <c r="I282">
        <f t="shared" si="18"/>
        <v>-1.2175806451612864E-2</v>
      </c>
      <c r="K282" s="19">
        <f t="shared" si="17"/>
        <v>43509</v>
      </c>
      <c r="L282">
        <v>77124000</v>
      </c>
      <c r="M282">
        <v>20.544665999999999</v>
      </c>
      <c r="N282" s="20">
        <f t="shared" si="19"/>
        <v>-1.1673791919338612E-2</v>
      </c>
    </row>
    <row r="283" spans="1:14" x14ac:dyDescent="0.2">
      <c r="A283" s="1">
        <v>43510</v>
      </c>
      <c r="B283">
        <v>20.225332000000002</v>
      </c>
      <c r="C283">
        <v>20.451332000000001</v>
      </c>
      <c r="D283">
        <v>20.066668</v>
      </c>
      <c r="E283">
        <v>20.251332999999999</v>
      </c>
      <c r="F283">
        <v>20.251332999999999</v>
      </c>
      <c r="G283">
        <v>78012000</v>
      </c>
      <c r="H283">
        <f t="shared" si="16"/>
        <v>78012</v>
      </c>
      <c r="I283">
        <f t="shared" si="18"/>
        <v>-2.87178796632661E-2</v>
      </c>
      <c r="K283" s="19">
        <f t="shared" si="17"/>
        <v>43510</v>
      </c>
      <c r="L283">
        <v>78012000</v>
      </c>
      <c r="M283">
        <v>20.251332999999999</v>
      </c>
      <c r="N283" s="20">
        <f t="shared" si="19"/>
        <v>-1.4277817901736661E-2</v>
      </c>
    </row>
    <row r="284" spans="1:14" x14ac:dyDescent="0.2">
      <c r="A284" s="1">
        <v>43511</v>
      </c>
      <c r="B284">
        <v>20.299999</v>
      </c>
      <c r="C284">
        <v>20.533332999999999</v>
      </c>
      <c r="D284">
        <v>20.260000000000002</v>
      </c>
      <c r="E284">
        <v>20.525333</v>
      </c>
      <c r="F284">
        <v>20.525333</v>
      </c>
      <c r="G284">
        <v>58573500</v>
      </c>
      <c r="H284">
        <f t="shared" si="16"/>
        <v>58573.5</v>
      </c>
      <c r="I284">
        <f t="shared" si="18"/>
        <v>3.6917564567047916E-3</v>
      </c>
      <c r="K284" s="19">
        <f t="shared" si="17"/>
        <v>43511</v>
      </c>
      <c r="L284">
        <v>58573500</v>
      </c>
      <c r="M284">
        <v>20.525333</v>
      </c>
      <c r="N284" s="20">
        <f t="shared" si="19"/>
        <v>1.3529973557790044E-2</v>
      </c>
    </row>
    <row r="285" spans="1:14" x14ac:dyDescent="0.2">
      <c r="A285" s="1">
        <v>43515</v>
      </c>
      <c r="B285">
        <v>20.437332000000001</v>
      </c>
      <c r="C285">
        <v>20.769333</v>
      </c>
      <c r="D285">
        <v>20.364668000000002</v>
      </c>
      <c r="E285">
        <v>20.375999</v>
      </c>
      <c r="F285">
        <v>20.375999</v>
      </c>
      <c r="G285">
        <v>62526000</v>
      </c>
      <c r="H285">
        <f t="shared" si="16"/>
        <v>62526</v>
      </c>
      <c r="I285">
        <f t="shared" si="18"/>
        <v>6.7651727470529289E-3</v>
      </c>
      <c r="K285" s="19">
        <f t="shared" si="17"/>
        <v>43515</v>
      </c>
      <c r="L285">
        <v>62526000</v>
      </c>
      <c r="M285">
        <v>20.375999</v>
      </c>
      <c r="N285" s="20">
        <f t="shared" si="19"/>
        <v>-7.2755945055799891E-3</v>
      </c>
    </row>
    <row r="286" spans="1:14" x14ac:dyDescent="0.2">
      <c r="A286" s="1">
        <v>43516</v>
      </c>
      <c r="B286">
        <v>20.294001000000002</v>
      </c>
      <c r="C286">
        <v>20.420000000000002</v>
      </c>
      <c r="D286">
        <v>19.933332</v>
      </c>
      <c r="E286">
        <v>20.170667999999999</v>
      </c>
      <c r="F286">
        <v>20.170667999999999</v>
      </c>
      <c r="G286">
        <v>107131500</v>
      </c>
      <c r="H286">
        <f t="shared" si="16"/>
        <v>107131.5</v>
      </c>
      <c r="I286">
        <f t="shared" si="18"/>
        <v>-7.0131952644307913E-3</v>
      </c>
      <c r="K286" s="19">
        <f t="shared" si="17"/>
        <v>43516</v>
      </c>
      <c r="L286">
        <v>107131500</v>
      </c>
      <c r="M286">
        <v>20.170667999999999</v>
      </c>
      <c r="N286" s="20">
        <f t="shared" si="19"/>
        <v>-1.0077101004961821E-2</v>
      </c>
    </row>
    <row r="287" spans="1:14" x14ac:dyDescent="0.2">
      <c r="A287" s="1">
        <v>43517</v>
      </c>
      <c r="B287">
        <v>20.120667000000001</v>
      </c>
      <c r="C287">
        <v>20.216000000000001</v>
      </c>
      <c r="D287">
        <v>19.366667</v>
      </c>
      <c r="E287">
        <v>19.415333</v>
      </c>
      <c r="F287">
        <v>19.415333</v>
      </c>
      <c r="G287">
        <v>133638000</v>
      </c>
      <c r="H287">
        <f t="shared" si="16"/>
        <v>133638</v>
      </c>
      <c r="I287">
        <f t="shared" si="18"/>
        <v>-8.5411447451885173E-3</v>
      </c>
      <c r="K287" s="19">
        <f t="shared" si="17"/>
        <v>43517</v>
      </c>
      <c r="L287">
        <v>133638000</v>
      </c>
      <c r="M287">
        <v>19.415333</v>
      </c>
      <c r="N287" s="20">
        <f t="shared" si="19"/>
        <v>-3.7447198079904882E-2</v>
      </c>
    </row>
    <row r="288" spans="1:14" x14ac:dyDescent="0.2">
      <c r="A288" s="1">
        <v>43518</v>
      </c>
      <c r="B288">
        <v>19.632667999999999</v>
      </c>
      <c r="C288">
        <v>19.766666000000001</v>
      </c>
      <c r="D288">
        <v>19.473333</v>
      </c>
      <c r="E288">
        <v>19.647333</v>
      </c>
      <c r="F288">
        <v>19.647333</v>
      </c>
      <c r="G288">
        <v>86109000</v>
      </c>
      <c r="H288">
        <f t="shared" si="16"/>
        <v>86109</v>
      </c>
      <c r="I288">
        <f t="shared" si="18"/>
        <v>-2.4253619425240826E-2</v>
      </c>
      <c r="K288" s="19">
        <f t="shared" si="17"/>
        <v>43518</v>
      </c>
      <c r="L288">
        <v>86109000</v>
      </c>
      <c r="M288">
        <v>19.647333</v>
      </c>
      <c r="N288" s="20">
        <f t="shared" si="19"/>
        <v>1.19493186132836E-2</v>
      </c>
    </row>
    <row r="289" spans="1:14" x14ac:dyDescent="0.2">
      <c r="A289" s="1">
        <v>43521</v>
      </c>
      <c r="B289">
        <v>19.860665999999998</v>
      </c>
      <c r="C289">
        <v>20.193332999999999</v>
      </c>
      <c r="D289">
        <v>19.799999</v>
      </c>
      <c r="E289">
        <v>19.917998999999998</v>
      </c>
      <c r="F289">
        <v>19.917998999999998</v>
      </c>
      <c r="G289">
        <v>99397500</v>
      </c>
      <c r="H289">
        <f t="shared" si="16"/>
        <v>99397.5</v>
      </c>
      <c r="I289">
        <f t="shared" si="18"/>
        <v>1.1613194905552291E-2</v>
      </c>
      <c r="K289" s="19">
        <f t="shared" si="17"/>
        <v>43521</v>
      </c>
      <c r="L289">
        <v>99397500</v>
      </c>
      <c r="M289">
        <v>19.917998999999998</v>
      </c>
      <c r="N289" s="20">
        <f t="shared" si="19"/>
        <v>1.3776220925252223E-2</v>
      </c>
    </row>
    <row r="290" spans="1:14" x14ac:dyDescent="0.2">
      <c r="A290" s="1">
        <v>43522</v>
      </c>
      <c r="B290">
        <v>19.481332999999999</v>
      </c>
      <c r="C290">
        <v>20.134001000000001</v>
      </c>
      <c r="D290">
        <v>19.251332999999999</v>
      </c>
      <c r="E290">
        <v>19.857332</v>
      </c>
      <c r="F290">
        <v>19.857332</v>
      </c>
      <c r="G290">
        <v>128737500</v>
      </c>
      <c r="H290">
        <f t="shared" si="16"/>
        <v>128737.5</v>
      </c>
      <c r="I290">
        <f t="shared" si="18"/>
        <v>-1.9099711963334917E-2</v>
      </c>
      <c r="K290" s="19">
        <f t="shared" si="17"/>
        <v>43522</v>
      </c>
      <c r="L290">
        <v>128737500</v>
      </c>
      <c r="M290">
        <v>19.857332</v>
      </c>
      <c r="N290" s="20">
        <f t="shared" si="19"/>
        <v>-3.0458380884545028E-3</v>
      </c>
    </row>
    <row r="291" spans="1:14" x14ac:dyDescent="0.2">
      <c r="A291" s="1">
        <v>43523</v>
      </c>
      <c r="B291">
        <v>20.118668</v>
      </c>
      <c r="C291">
        <v>21.086666000000001</v>
      </c>
      <c r="D291">
        <v>20.036667000000001</v>
      </c>
      <c r="E291">
        <v>20.982668</v>
      </c>
      <c r="F291">
        <v>20.982668</v>
      </c>
      <c r="G291">
        <v>167758500</v>
      </c>
      <c r="H291">
        <f t="shared" si="16"/>
        <v>167758.5</v>
      </c>
      <c r="I291">
        <f t="shared" si="18"/>
        <v>3.2715163792949906E-2</v>
      </c>
      <c r="K291" s="19">
        <f t="shared" si="17"/>
        <v>43523</v>
      </c>
      <c r="L291">
        <v>167758500</v>
      </c>
      <c r="M291">
        <v>20.982668</v>
      </c>
      <c r="N291" s="20">
        <f t="shared" si="19"/>
        <v>5.6671057320288584E-2</v>
      </c>
    </row>
    <row r="292" spans="1:14" x14ac:dyDescent="0.2">
      <c r="A292" s="1">
        <v>43524</v>
      </c>
      <c r="B292">
        <v>21.261333</v>
      </c>
      <c r="C292">
        <v>21.333331999999999</v>
      </c>
      <c r="D292">
        <v>20.720666999999999</v>
      </c>
      <c r="E292">
        <v>21.325333000000001</v>
      </c>
      <c r="F292">
        <v>21.325333000000001</v>
      </c>
      <c r="G292">
        <v>157810500</v>
      </c>
      <c r="H292">
        <f t="shared" si="16"/>
        <v>157810.5</v>
      </c>
      <c r="I292">
        <f t="shared" si="18"/>
        <v>5.679625509998977E-2</v>
      </c>
      <c r="K292" s="19">
        <f t="shared" si="17"/>
        <v>43524</v>
      </c>
      <c r="L292">
        <v>157810500</v>
      </c>
      <c r="M292">
        <v>21.325333000000001</v>
      </c>
      <c r="N292" s="20">
        <f t="shared" si="19"/>
        <v>1.6330859354968596E-2</v>
      </c>
    </row>
    <row r="293" spans="1:14" x14ac:dyDescent="0.2">
      <c r="A293" s="1">
        <v>43525</v>
      </c>
      <c r="B293">
        <v>20.462667</v>
      </c>
      <c r="C293">
        <v>20.475332000000002</v>
      </c>
      <c r="D293">
        <v>19.459999</v>
      </c>
      <c r="E293">
        <v>19.652666</v>
      </c>
      <c r="F293">
        <v>19.652666</v>
      </c>
      <c r="G293">
        <v>343671000</v>
      </c>
      <c r="H293">
        <f t="shared" si="16"/>
        <v>343671</v>
      </c>
      <c r="I293">
        <f t="shared" si="18"/>
        <v>-3.7564248676223676E-2</v>
      </c>
      <c r="K293" s="19">
        <f t="shared" si="17"/>
        <v>43525</v>
      </c>
      <c r="L293">
        <v>343671000</v>
      </c>
      <c r="M293">
        <v>19.652666</v>
      </c>
      <c r="N293" s="20">
        <f t="shared" si="19"/>
        <v>-7.8435680230644025E-2</v>
      </c>
    </row>
    <row r="294" spans="1:14" x14ac:dyDescent="0.2">
      <c r="A294" s="1">
        <v>43528</v>
      </c>
      <c r="B294">
        <v>19.874666000000001</v>
      </c>
      <c r="C294">
        <v>19.933332</v>
      </c>
      <c r="D294">
        <v>18.851998999999999</v>
      </c>
      <c r="E294">
        <v>19.024000000000001</v>
      </c>
      <c r="F294">
        <v>19.024000000000001</v>
      </c>
      <c r="G294">
        <v>256452000</v>
      </c>
      <c r="H294">
        <f t="shared" si="16"/>
        <v>256452</v>
      </c>
      <c r="I294">
        <f t="shared" si="18"/>
        <v>-2.8735306106481548E-2</v>
      </c>
      <c r="K294" s="19">
        <f t="shared" si="17"/>
        <v>43528</v>
      </c>
      <c r="L294">
        <v>256452000</v>
      </c>
      <c r="M294">
        <v>19.024000000000001</v>
      </c>
      <c r="N294" s="20">
        <f t="shared" si="19"/>
        <v>-3.1988840598013477E-2</v>
      </c>
    </row>
    <row r="295" spans="1:14" x14ac:dyDescent="0.2">
      <c r="A295" s="1">
        <v>43529</v>
      </c>
      <c r="B295">
        <v>18.799999</v>
      </c>
      <c r="C295">
        <v>18.933332</v>
      </c>
      <c r="D295">
        <v>18.006665999999999</v>
      </c>
      <c r="E295">
        <v>18.436001000000001</v>
      </c>
      <c r="F295">
        <v>18.436001000000001</v>
      </c>
      <c r="G295">
        <v>281470500</v>
      </c>
      <c r="H295">
        <f t="shared" si="16"/>
        <v>281470.5</v>
      </c>
      <c r="I295">
        <f t="shared" si="18"/>
        <v>-5.4072204282577703E-2</v>
      </c>
      <c r="K295" s="19">
        <f t="shared" si="17"/>
        <v>43529</v>
      </c>
      <c r="L295">
        <v>281470500</v>
      </c>
      <c r="M295">
        <v>18.436001000000001</v>
      </c>
      <c r="N295" s="20">
        <f t="shared" si="19"/>
        <v>-3.0908273759461726E-2</v>
      </c>
    </row>
    <row r="296" spans="1:14" x14ac:dyDescent="0.2">
      <c r="A296" s="1">
        <v>43530</v>
      </c>
      <c r="B296">
        <v>18.431999000000001</v>
      </c>
      <c r="C296">
        <v>18.767332</v>
      </c>
      <c r="D296">
        <v>18.292667000000002</v>
      </c>
      <c r="E296">
        <v>18.416</v>
      </c>
      <c r="F296">
        <v>18.416</v>
      </c>
      <c r="G296">
        <v>155032500</v>
      </c>
      <c r="H296">
        <f t="shared" si="16"/>
        <v>155032.5</v>
      </c>
      <c r="I296">
        <f t="shared" si="18"/>
        <v>-1.9574469126301473E-2</v>
      </c>
      <c r="K296" s="19">
        <f t="shared" si="17"/>
        <v>43530</v>
      </c>
      <c r="L296">
        <v>155032500</v>
      </c>
      <c r="M296">
        <v>18.416</v>
      </c>
      <c r="N296" s="20">
        <f t="shared" si="19"/>
        <v>-1.0848882032497504E-3</v>
      </c>
    </row>
    <row r="297" spans="1:14" x14ac:dyDescent="0.2">
      <c r="A297" s="1">
        <v>43531</v>
      </c>
      <c r="B297">
        <v>18.589333</v>
      </c>
      <c r="C297">
        <v>18.98</v>
      </c>
      <c r="D297">
        <v>18.283332999999999</v>
      </c>
      <c r="E297">
        <v>18.439333000000001</v>
      </c>
      <c r="F297">
        <v>18.439333000000001</v>
      </c>
      <c r="G297">
        <v>141637500</v>
      </c>
      <c r="H297">
        <f t="shared" si="16"/>
        <v>141637.5</v>
      </c>
      <c r="I297">
        <f t="shared" si="18"/>
        <v>8.5359162617141392E-3</v>
      </c>
      <c r="K297" s="19">
        <f t="shared" si="17"/>
        <v>43531</v>
      </c>
      <c r="L297">
        <v>141637500</v>
      </c>
      <c r="M297">
        <v>18.439333000000001</v>
      </c>
      <c r="N297" s="20">
        <f t="shared" si="19"/>
        <v>1.2669960903562629E-3</v>
      </c>
    </row>
    <row r="298" spans="1:14" x14ac:dyDescent="0.2">
      <c r="A298" s="1">
        <v>43532</v>
      </c>
      <c r="B298">
        <v>18.460667000000001</v>
      </c>
      <c r="C298">
        <v>19.039332999999999</v>
      </c>
      <c r="D298">
        <v>18.392668</v>
      </c>
      <c r="E298">
        <v>18.942667</v>
      </c>
      <c r="F298">
        <v>18.942667</v>
      </c>
      <c r="G298">
        <v>132294000</v>
      </c>
      <c r="H298">
        <f t="shared" si="16"/>
        <v>132294</v>
      </c>
      <c r="I298">
        <f t="shared" si="18"/>
        <v>-6.9214963226490733E-3</v>
      </c>
      <c r="K298" s="19">
        <f t="shared" si="17"/>
        <v>43532</v>
      </c>
      <c r="L298">
        <v>132294000</v>
      </c>
      <c r="M298">
        <v>18.942667</v>
      </c>
      <c r="N298" s="20">
        <f t="shared" si="19"/>
        <v>2.7296757426095553E-2</v>
      </c>
    </row>
    <row r="299" spans="1:14" x14ac:dyDescent="0.2">
      <c r="A299" s="1">
        <v>43535</v>
      </c>
      <c r="B299">
        <v>18.901333000000001</v>
      </c>
      <c r="C299">
        <v>19.418666999999999</v>
      </c>
      <c r="D299">
        <v>18.700001</v>
      </c>
      <c r="E299">
        <v>19.394666999999998</v>
      </c>
      <c r="F299">
        <v>19.394666999999998</v>
      </c>
      <c r="G299">
        <v>110884500</v>
      </c>
      <c r="H299">
        <f t="shared" si="16"/>
        <v>110884.5</v>
      </c>
      <c r="I299">
        <f t="shared" si="18"/>
        <v>2.3870535122051669E-2</v>
      </c>
      <c r="K299" s="19">
        <f t="shared" si="17"/>
        <v>43535</v>
      </c>
      <c r="L299">
        <v>110884500</v>
      </c>
      <c r="M299">
        <v>19.394666999999998</v>
      </c>
      <c r="N299" s="20">
        <f t="shared" si="19"/>
        <v>2.3861476316930356E-2</v>
      </c>
    </row>
    <row r="300" spans="1:14" x14ac:dyDescent="0.2">
      <c r="A300" s="1">
        <v>43536</v>
      </c>
      <c r="B300">
        <v>19.099333000000001</v>
      </c>
      <c r="C300">
        <v>19.204666</v>
      </c>
      <c r="D300">
        <v>18.737333</v>
      </c>
      <c r="E300">
        <v>18.890667000000001</v>
      </c>
      <c r="F300">
        <v>18.890667000000001</v>
      </c>
      <c r="G300">
        <v>112561500</v>
      </c>
      <c r="H300">
        <f t="shared" si="16"/>
        <v>112561.5</v>
      </c>
      <c r="I300">
        <f t="shared" si="18"/>
        <v>1.0475451652007844E-2</v>
      </c>
      <c r="K300" s="19">
        <f t="shared" si="17"/>
        <v>43536</v>
      </c>
      <c r="L300">
        <v>112561500</v>
      </c>
      <c r="M300">
        <v>18.890667000000001</v>
      </c>
      <c r="N300" s="20">
        <f t="shared" si="19"/>
        <v>-2.598652505866679E-2</v>
      </c>
    </row>
    <row r="301" spans="1:14" x14ac:dyDescent="0.2">
      <c r="A301" s="1">
        <v>43537</v>
      </c>
      <c r="B301">
        <v>18.926666000000001</v>
      </c>
      <c r="C301">
        <v>19.466000000000001</v>
      </c>
      <c r="D301">
        <v>18.846665999999999</v>
      </c>
      <c r="E301">
        <v>19.263999999999999</v>
      </c>
      <c r="F301">
        <v>19.263999999999999</v>
      </c>
      <c r="G301">
        <v>102670500</v>
      </c>
      <c r="H301">
        <f t="shared" si="16"/>
        <v>102670.5</v>
      </c>
      <c r="I301">
        <f t="shared" si="18"/>
        <v>-9.0404727746251946E-3</v>
      </c>
      <c r="K301" s="19">
        <f t="shared" si="17"/>
        <v>43537</v>
      </c>
      <c r="L301">
        <v>102670500</v>
      </c>
      <c r="M301">
        <v>19.263999999999999</v>
      </c>
      <c r="N301" s="20">
        <f t="shared" si="19"/>
        <v>1.9762827855681262E-2</v>
      </c>
    </row>
    <row r="302" spans="1:14" x14ac:dyDescent="0.2">
      <c r="A302" s="1">
        <v>43538</v>
      </c>
      <c r="B302">
        <v>19.496668</v>
      </c>
      <c r="C302">
        <v>19.692667</v>
      </c>
      <c r="D302">
        <v>19.219334</v>
      </c>
      <c r="E302">
        <v>19.330666999999998</v>
      </c>
      <c r="F302">
        <v>19.330666999999998</v>
      </c>
      <c r="G302">
        <v>106551000</v>
      </c>
      <c r="H302">
        <f t="shared" si="16"/>
        <v>106551</v>
      </c>
      <c r="I302">
        <f t="shared" si="18"/>
        <v>3.0116344843830328E-2</v>
      </c>
      <c r="K302" s="19">
        <f t="shared" si="17"/>
        <v>43538</v>
      </c>
      <c r="L302">
        <v>106551000</v>
      </c>
      <c r="M302">
        <v>19.330666999999998</v>
      </c>
      <c r="N302" s="20">
        <f t="shared" si="19"/>
        <v>3.4607039036544294E-3</v>
      </c>
    </row>
    <row r="303" spans="1:14" x14ac:dyDescent="0.2">
      <c r="A303" s="1">
        <v>43539</v>
      </c>
      <c r="B303">
        <v>18.900666999999999</v>
      </c>
      <c r="C303">
        <v>18.914667000000001</v>
      </c>
      <c r="D303">
        <v>18.293333000000001</v>
      </c>
      <c r="E303">
        <v>18.361999999999998</v>
      </c>
      <c r="F303">
        <v>18.361999999999998</v>
      </c>
      <c r="G303">
        <v>221782500</v>
      </c>
      <c r="H303">
        <f t="shared" si="16"/>
        <v>221782.5</v>
      </c>
      <c r="I303">
        <f t="shared" si="18"/>
        <v>-3.0569377290519648E-2</v>
      </c>
      <c r="K303" s="19">
        <f t="shared" si="17"/>
        <v>43539</v>
      </c>
      <c r="L303">
        <v>221782500</v>
      </c>
      <c r="M303">
        <v>18.361999999999998</v>
      </c>
      <c r="N303" s="20">
        <f t="shared" si="19"/>
        <v>-5.0110376429328592E-2</v>
      </c>
    </row>
    <row r="304" spans="1:14" x14ac:dyDescent="0.2">
      <c r="A304" s="1">
        <v>43542</v>
      </c>
      <c r="B304">
        <v>18.399999999999999</v>
      </c>
      <c r="C304">
        <v>18.536667000000001</v>
      </c>
      <c r="D304">
        <v>17.82</v>
      </c>
      <c r="E304">
        <v>17.966000000000001</v>
      </c>
      <c r="F304">
        <v>17.966000000000001</v>
      </c>
      <c r="G304">
        <v>154215000</v>
      </c>
      <c r="H304">
        <f t="shared" si="16"/>
        <v>154215</v>
      </c>
      <c r="I304">
        <f t="shared" si="18"/>
        <v>-2.6489382623375145E-2</v>
      </c>
      <c r="K304" s="19">
        <f t="shared" si="17"/>
        <v>43542</v>
      </c>
      <c r="L304">
        <v>154215000</v>
      </c>
      <c r="M304">
        <v>17.966000000000001</v>
      </c>
      <c r="N304" s="20">
        <f t="shared" si="19"/>
        <v>-2.1566278183204297E-2</v>
      </c>
    </row>
    <row r="305" spans="1:14" x14ac:dyDescent="0.2">
      <c r="A305" s="1">
        <v>43543</v>
      </c>
      <c r="B305">
        <v>17.833331999999999</v>
      </c>
      <c r="C305">
        <v>18.219999000000001</v>
      </c>
      <c r="D305">
        <v>17.563998999999999</v>
      </c>
      <c r="E305">
        <v>17.831333000000001</v>
      </c>
      <c r="F305">
        <v>17.831333000000001</v>
      </c>
      <c r="G305">
        <v>177009000</v>
      </c>
      <c r="H305">
        <f t="shared" si="16"/>
        <v>177009</v>
      </c>
      <c r="I305">
        <f t="shared" si="18"/>
        <v>-3.0797173913043478E-2</v>
      </c>
      <c r="K305" s="19">
        <f t="shared" si="17"/>
        <v>43543</v>
      </c>
      <c r="L305">
        <v>177009000</v>
      </c>
      <c r="M305">
        <v>17.831333000000001</v>
      </c>
      <c r="N305" s="20">
        <f t="shared" si="19"/>
        <v>-7.4956584659913337E-3</v>
      </c>
    </row>
    <row r="306" spans="1:14" x14ac:dyDescent="0.2">
      <c r="A306" s="1">
        <v>43544</v>
      </c>
      <c r="B306">
        <v>17.979334000000001</v>
      </c>
      <c r="C306">
        <v>18.331333000000001</v>
      </c>
      <c r="D306">
        <v>17.753332</v>
      </c>
      <c r="E306">
        <v>18.239999999999998</v>
      </c>
      <c r="F306">
        <v>18.239999999999998</v>
      </c>
      <c r="G306">
        <v>103623000</v>
      </c>
      <c r="H306">
        <f t="shared" si="16"/>
        <v>103623</v>
      </c>
      <c r="I306">
        <f t="shared" si="18"/>
        <v>8.18702864949763E-3</v>
      </c>
      <c r="K306" s="19">
        <f t="shared" si="17"/>
        <v>43544</v>
      </c>
      <c r="L306">
        <v>103623000</v>
      </c>
      <c r="M306">
        <v>18.239999999999998</v>
      </c>
      <c r="N306" s="20">
        <f t="shared" si="19"/>
        <v>2.2918477266954614E-2</v>
      </c>
    </row>
    <row r="307" spans="1:14" x14ac:dyDescent="0.2">
      <c r="A307" s="1">
        <v>43545</v>
      </c>
      <c r="B307">
        <v>18.173331999999998</v>
      </c>
      <c r="C307">
        <v>18.43</v>
      </c>
      <c r="D307">
        <v>17.896667000000001</v>
      </c>
      <c r="E307">
        <v>18.268000000000001</v>
      </c>
      <c r="F307">
        <v>18.268000000000001</v>
      </c>
      <c r="G307">
        <v>89206500</v>
      </c>
      <c r="H307">
        <f t="shared" si="16"/>
        <v>89206.5</v>
      </c>
      <c r="I307">
        <f t="shared" si="18"/>
        <v>1.0790054848527592E-2</v>
      </c>
      <c r="K307" s="19">
        <f t="shared" si="17"/>
        <v>43545</v>
      </c>
      <c r="L307">
        <v>89206500</v>
      </c>
      <c r="M307">
        <v>18.268000000000001</v>
      </c>
      <c r="N307" s="20">
        <f t="shared" si="19"/>
        <v>1.5350877192983688E-3</v>
      </c>
    </row>
    <row r="308" spans="1:14" x14ac:dyDescent="0.2">
      <c r="A308" s="1">
        <v>43546</v>
      </c>
      <c r="B308">
        <v>18.172001000000002</v>
      </c>
      <c r="C308">
        <v>18.186665999999999</v>
      </c>
      <c r="D308">
        <v>17.600000000000001</v>
      </c>
      <c r="E308">
        <v>17.635331999999998</v>
      </c>
      <c r="F308">
        <v>17.635331999999998</v>
      </c>
      <c r="G308">
        <v>131184000</v>
      </c>
      <c r="H308">
        <f t="shared" si="16"/>
        <v>131184</v>
      </c>
      <c r="I308">
        <f t="shared" si="18"/>
        <v>-7.3239183656407229E-5</v>
      </c>
      <c r="K308" s="19">
        <f t="shared" si="17"/>
        <v>43546</v>
      </c>
      <c r="L308">
        <v>131184000</v>
      </c>
      <c r="M308">
        <v>17.635331999999998</v>
      </c>
      <c r="N308" s="20">
        <f t="shared" si="19"/>
        <v>-3.4632581563389664E-2</v>
      </c>
    </row>
    <row r="309" spans="1:14" x14ac:dyDescent="0.2">
      <c r="A309" s="1">
        <v>43549</v>
      </c>
      <c r="B309">
        <v>17.313998999999999</v>
      </c>
      <c r="C309">
        <v>17.545334</v>
      </c>
      <c r="D309">
        <v>16.964001</v>
      </c>
      <c r="E309">
        <v>17.361333999999999</v>
      </c>
      <c r="F309">
        <v>17.361333999999999</v>
      </c>
      <c r="G309">
        <v>153225000</v>
      </c>
      <c r="H309">
        <f t="shared" si="16"/>
        <v>153225</v>
      </c>
      <c r="I309">
        <f t="shared" si="18"/>
        <v>-4.7215603829209703E-2</v>
      </c>
      <c r="K309" s="19">
        <f t="shared" si="17"/>
        <v>43549</v>
      </c>
      <c r="L309">
        <v>153225000</v>
      </c>
      <c r="M309">
        <v>17.361333999999999</v>
      </c>
      <c r="N309" s="20">
        <f t="shared" si="19"/>
        <v>-1.5536877899435003E-2</v>
      </c>
    </row>
    <row r="310" spans="1:14" x14ac:dyDescent="0.2">
      <c r="A310" s="1">
        <v>43550</v>
      </c>
      <c r="B310">
        <v>17.629332999999999</v>
      </c>
      <c r="C310">
        <v>18.017332</v>
      </c>
      <c r="D310">
        <v>17.628668000000001</v>
      </c>
      <c r="E310">
        <v>17.851334000000001</v>
      </c>
      <c r="F310">
        <v>17.851334000000001</v>
      </c>
      <c r="G310">
        <v>110263500</v>
      </c>
      <c r="H310">
        <f t="shared" si="16"/>
        <v>110263.5</v>
      </c>
      <c r="I310">
        <f t="shared" si="18"/>
        <v>1.8212661326825769E-2</v>
      </c>
      <c r="K310" s="19">
        <f t="shared" si="17"/>
        <v>43550</v>
      </c>
      <c r="L310">
        <v>110263500</v>
      </c>
      <c r="M310">
        <v>17.851334000000001</v>
      </c>
      <c r="N310" s="20">
        <f t="shared" si="19"/>
        <v>2.8223637653650463E-2</v>
      </c>
    </row>
    <row r="311" spans="1:14" x14ac:dyDescent="0.2">
      <c r="A311" s="1">
        <v>43551</v>
      </c>
      <c r="B311">
        <v>17.916668000000001</v>
      </c>
      <c r="C311">
        <v>18.358000000000001</v>
      </c>
      <c r="D311">
        <v>17.878668000000001</v>
      </c>
      <c r="E311">
        <v>18.322001</v>
      </c>
      <c r="F311">
        <v>18.322001</v>
      </c>
      <c r="G311">
        <v>131688000</v>
      </c>
      <c r="H311">
        <f t="shared" si="16"/>
        <v>131688</v>
      </c>
      <c r="I311">
        <f t="shared" si="18"/>
        <v>1.6298688101245937E-2</v>
      </c>
      <c r="K311" s="19">
        <f t="shared" si="17"/>
        <v>43551</v>
      </c>
      <c r="L311">
        <v>131688000</v>
      </c>
      <c r="M311">
        <v>18.322001</v>
      </c>
      <c r="N311" s="20">
        <f t="shared" si="19"/>
        <v>2.6365928731152462E-2</v>
      </c>
    </row>
    <row r="312" spans="1:14" x14ac:dyDescent="0.2">
      <c r="A312" s="1">
        <v>43552</v>
      </c>
      <c r="B312">
        <v>18.477333000000002</v>
      </c>
      <c r="C312">
        <v>18.688666999999999</v>
      </c>
      <c r="D312">
        <v>18.34</v>
      </c>
      <c r="E312">
        <v>18.574667000000002</v>
      </c>
      <c r="F312">
        <v>18.574667000000002</v>
      </c>
      <c r="G312">
        <v>101611500</v>
      </c>
      <c r="H312">
        <f t="shared" si="16"/>
        <v>101611.5</v>
      </c>
      <c r="I312">
        <f t="shared" si="18"/>
        <v>3.1292927903782117E-2</v>
      </c>
      <c r="K312" s="19">
        <f t="shared" si="17"/>
        <v>43552</v>
      </c>
      <c r="L312">
        <v>101611500</v>
      </c>
      <c r="M312">
        <v>18.574667000000002</v>
      </c>
      <c r="N312" s="20">
        <f t="shared" si="19"/>
        <v>1.3790305982408874E-2</v>
      </c>
    </row>
    <row r="313" spans="1:14" x14ac:dyDescent="0.2">
      <c r="A313" s="1">
        <v>43553</v>
      </c>
      <c r="B313">
        <v>18.579999999999998</v>
      </c>
      <c r="C313">
        <v>18.677333999999998</v>
      </c>
      <c r="D313">
        <v>18.299999</v>
      </c>
      <c r="E313">
        <v>18.657333000000001</v>
      </c>
      <c r="F313">
        <v>18.657333000000001</v>
      </c>
      <c r="G313">
        <v>89869500</v>
      </c>
      <c r="H313">
        <f t="shared" si="16"/>
        <v>89869.5</v>
      </c>
      <c r="I313">
        <f t="shared" si="18"/>
        <v>5.5563754790800557E-3</v>
      </c>
      <c r="K313" s="19">
        <f t="shared" si="17"/>
        <v>43553</v>
      </c>
      <c r="L313">
        <v>89869500</v>
      </c>
      <c r="M313">
        <v>18.657333000000001</v>
      </c>
      <c r="N313" s="20">
        <f t="shared" si="19"/>
        <v>4.4504700945648002E-3</v>
      </c>
    </row>
    <row r="314" spans="1:14" x14ac:dyDescent="0.2">
      <c r="A314" s="1">
        <v>43556</v>
      </c>
      <c r="B314">
        <v>18.841332999999999</v>
      </c>
      <c r="C314">
        <v>19.280000999999999</v>
      </c>
      <c r="D314">
        <v>18.752001</v>
      </c>
      <c r="E314">
        <v>19.278666999999999</v>
      </c>
      <c r="F314">
        <v>19.278666999999999</v>
      </c>
      <c r="G314">
        <v>121656000</v>
      </c>
      <c r="H314">
        <f t="shared" si="16"/>
        <v>121656</v>
      </c>
      <c r="I314">
        <f t="shared" si="18"/>
        <v>1.40652852529602E-2</v>
      </c>
      <c r="K314" s="19">
        <f t="shared" si="17"/>
        <v>43556</v>
      </c>
      <c r="L314">
        <v>121656000</v>
      </c>
      <c r="M314">
        <v>19.278666999999999</v>
      </c>
      <c r="N314" s="20">
        <f t="shared" si="19"/>
        <v>3.3302401795583393E-2</v>
      </c>
    </row>
    <row r="315" spans="1:14" x14ac:dyDescent="0.2">
      <c r="A315" s="1">
        <v>43557</v>
      </c>
      <c r="B315">
        <v>19.219999000000001</v>
      </c>
      <c r="C315">
        <v>19.295999999999999</v>
      </c>
      <c r="D315">
        <v>18.925332999999998</v>
      </c>
      <c r="E315">
        <v>19.058665999999999</v>
      </c>
      <c r="F315">
        <v>19.058665999999999</v>
      </c>
      <c r="G315">
        <v>82183500</v>
      </c>
      <c r="H315">
        <f t="shared" si="16"/>
        <v>82183.5</v>
      </c>
      <c r="I315">
        <f t="shared" si="18"/>
        <v>2.0097622604515437E-2</v>
      </c>
      <c r="K315" s="19">
        <f t="shared" si="17"/>
        <v>43557</v>
      </c>
      <c r="L315">
        <v>82183500</v>
      </c>
      <c r="M315">
        <v>19.058665999999999</v>
      </c>
      <c r="N315" s="20">
        <f t="shared" si="19"/>
        <v>-1.1411629237643864E-2</v>
      </c>
    </row>
    <row r="316" spans="1:14" x14ac:dyDescent="0.2">
      <c r="A316" s="1">
        <v>43558</v>
      </c>
      <c r="B316">
        <v>19.154667</v>
      </c>
      <c r="C316">
        <v>19.744667</v>
      </c>
      <c r="D316">
        <v>19.144666999999998</v>
      </c>
      <c r="E316">
        <v>19.454000000000001</v>
      </c>
      <c r="F316">
        <v>19.454000000000001</v>
      </c>
      <c r="G316">
        <v>118791000</v>
      </c>
      <c r="H316">
        <f t="shared" si="16"/>
        <v>118791</v>
      </c>
      <c r="I316">
        <f t="shared" si="18"/>
        <v>-3.3991677106747767E-3</v>
      </c>
      <c r="K316" s="19">
        <f t="shared" si="17"/>
        <v>43558</v>
      </c>
      <c r="L316">
        <v>118791000</v>
      </c>
      <c r="M316">
        <v>19.454000000000001</v>
      </c>
      <c r="N316" s="20">
        <f t="shared" si="19"/>
        <v>2.0743004783230993E-2</v>
      </c>
    </row>
    <row r="317" spans="1:14" x14ac:dyDescent="0.2">
      <c r="A317" s="1">
        <v>43559</v>
      </c>
      <c r="B317">
        <v>17.459333000000001</v>
      </c>
      <c r="C317">
        <v>18.079999999999998</v>
      </c>
      <c r="D317">
        <v>17.372667</v>
      </c>
      <c r="E317">
        <v>17.851998999999999</v>
      </c>
      <c r="F317">
        <v>17.851998999999999</v>
      </c>
      <c r="G317">
        <v>355810500</v>
      </c>
      <c r="H317">
        <f t="shared" si="16"/>
        <v>355810.5</v>
      </c>
      <c r="I317">
        <f t="shared" si="18"/>
        <v>-8.8507620623214128E-2</v>
      </c>
      <c r="K317" s="19">
        <f t="shared" si="17"/>
        <v>43559</v>
      </c>
      <c r="L317">
        <v>355810500</v>
      </c>
      <c r="M317">
        <v>17.851998999999999</v>
      </c>
      <c r="N317" s="20">
        <f t="shared" si="19"/>
        <v>-8.2348154621157674E-2</v>
      </c>
    </row>
    <row r="318" spans="1:14" x14ac:dyDescent="0.2">
      <c r="A318" s="1">
        <v>43560</v>
      </c>
      <c r="B318">
        <v>17.990666999999998</v>
      </c>
      <c r="C318">
        <v>18.406668</v>
      </c>
      <c r="D318">
        <v>17.740666999999998</v>
      </c>
      <c r="E318">
        <v>18.330666999999998</v>
      </c>
      <c r="F318">
        <v>18.330666999999998</v>
      </c>
      <c r="G318">
        <v>195574500</v>
      </c>
      <c r="H318">
        <f t="shared" si="16"/>
        <v>195574.5</v>
      </c>
      <c r="I318">
        <f t="shared" si="18"/>
        <v>3.0432663149273658E-2</v>
      </c>
      <c r="K318" s="19">
        <f t="shared" si="17"/>
        <v>43560</v>
      </c>
      <c r="L318">
        <v>195574500</v>
      </c>
      <c r="M318">
        <v>18.330666999999998</v>
      </c>
      <c r="N318" s="20">
        <f t="shared" si="19"/>
        <v>2.6813131683460154E-2</v>
      </c>
    </row>
    <row r="319" spans="1:14" x14ac:dyDescent="0.2">
      <c r="A319" s="1">
        <v>43563</v>
      </c>
      <c r="B319">
        <v>18.512667</v>
      </c>
      <c r="C319">
        <v>18.743998999999999</v>
      </c>
      <c r="D319">
        <v>18.029333000000001</v>
      </c>
      <c r="E319">
        <v>18.213332999999999</v>
      </c>
      <c r="F319">
        <v>18.213332999999999</v>
      </c>
      <c r="G319">
        <v>156156000</v>
      </c>
      <c r="H319">
        <f t="shared" si="16"/>
        <v>156156</v>
      </c>
      <c r="I319">
        <f t="shared" si="18"/>
        <v>2.901504430046991E-2</v>
      </c>
      <c r="K319" s="19">
        <f t="shared" si="17"/>
        <v>43563</v>
      </c>
      <c r="L319">
        <v>156156000</v>
      </c>
      <c r="M319">
        <v>18.213332999999999</v>
      </c>
      <c r="N319" s="20">
        <f t="shared" si="19"/>
        <v>-6.4009672970437798E-3</v>
      </c>
    </row>
    <row r="320" spans="1:14" x14ac:dyDescent="0.2">
      <c r="A320" s="1">
        <v>43564</v>
      </c>
      <c r="B320">
        <v>18.110001</v>
      </c>
      <c r="C320">
        <v>18.333331999999999</v>
      </c>
      <c r="D320">
        <v>17.974001000000001</v>
      </c>
      <c r="E320">
        <v>18.153998999999999</v>
      </c>
      <c r="F320">
        <v>18.153998999999999</v>
      </c>
      <c r="G320">
        <v>88560000</v>
      </c>
      <c r="H320">
        <f t="shared" si="16"/>
        <v>88560</v>
      </c>
      <c r="I320">
        <f t="shared" si="18"/>
        <v>-2.1750836872936781E-2</v>
      </c>
      <c r="K320" s="19">
        <f t="shared" si="17"/>
        <v>43564</v>
      </c>
      <c r="L320">
        <v>88560000</v>
      </c>
      <c r="M320">
        <v>18.153998999999999</v>
      </c>
      <c r="N320" s="20">
        <f t="shared" si="19"/>
        <v>-3.2577233392701807E-3</v>
      </c>
    </row>
    <row r="321" spans="1:14" x14ac:dyDescent="0.2">
      <c r="A321" s="1">
        <v>43565</v>
      </c>
      <c r="B321">
        <v>18.449332999999999</v>
      </c>
      <c r="C321">
        <v>18.558665999999999</v>
      </c>
      <c r="D321">
        <v>18.192667</v>
      </c>
      <c r="E321">
        <v>18.403998999999999</v>
      </c>
      <c r="F321">
        <v>18.403998999999999</v>
      </c>
      <c r="G321">
        <v>105919500</v>
      </c>
      <c r="H321">
        <f t="shared" si="16"/>
        <v>105919.5</v>
      </c>
      <c r="I321">
        <f t="shared" si="18"/>
        <v>1.8737271190653101E-2</v>
      </c>
      <c r="K321" s="19">
        <f t="shared" si="17"/>
        <v>43565</v>
      </c>
      <c r="L321">
        <v>105919500</v>
      </c>
      <c r="M321">
        <v>18.403998999999999</v>
      </c>
      <c r="N321" s="20">
        <f t="shared" si="19"/>
        <v>1.3771070495266637E-2</v>
      </c>
    </row>
    <row r="322" spans="1:14" x14ac:dyDescent="0.2">
      <c r="A322" s="1">
        <v>43566</v>
      </c>
      <c r="B322">
        <v>17.886666999999999</v>
      </c>
      <c r="C322">
        <v>18.033332999999999</v>
      </c>
      <c r="D322">
        <v>17.706666999999999</v>
      </c>
      <c r="E322">
        <v>17.894666999999998</v>
      </c>
      <c r="F322">
        <v>17.894666999999998</v>
      </c>
      <c r="G322">
        <v>147538500</v>
      </c>
      <c r="H322">
        <f t="shared" si="16"/>
        <v>147538.5</v>
      </c>
      <c r="I322">
        <f t="shared" si="18"/>
        <v>-3.0497904720999947E-2</v>
      </c>
      <c r="K322" s="19">
        <f t="shared" si="17"/>
        <v>43566</v>
      </c>
      <c r="L322">
        <v>147538500</v>
      </c>
      <c r="M322">
        <v>17.894666999999998</v>
      </c>
      <c r="N322" s="20">
        <f t="shared" si="19"/>
        <v>-2.767507214057122E-2</v>
      </c>
    </row>
    <row r="323" spans="1:14" x14ac:dyDescent="0.2">
      <c r="A323" s="1">
        <v>43567</v>
      </c>
      <c r="B323">
        <v>18.014668</v>
      </c>
      <c r="C323">
        <v>18.129999000000002</v>
      </c>
      <c r="D323">
        <v>17.788668000000001</v>
      </c>
      <c r="E323">
        <v>17.846665999999999</v>
      </c>
      <c r="F323">
        <v>17.846665999999999</v>
      </c>
      <c r="G323">
        <v>101190000</v>
      </c>
      <c r="H323">
        <f t="shared" ref="H323:H386" si="20">G323/1000</f>
        <v>101190</v>
      </c>
      <c r="I323">
        <f t="shared" si="18"/>
        <v>7.1562242423365485E-3</v>
      </c>
      <c r="K323" s="19">
        <f t="shared" ref="K323:K386" si="21">A323</f>
        <v>43567</v>
      </c>
      <c r="L323">
        <v>101190000</v>
      </c>
      <c r="M323">
        <v>17.846665999999999</v>
      </c>
      <c r="N323" s="20">
        <f t="shared" si="19"/>
        <v>-2.6824192928540831E-3</v>
      </c>
    </row>
    <row r="324" spans="1:14" x14ac:dyDescent="0.2">
      <c r="A324" s="1">
        <v>43570</v>
      </c>
      <c r="B324">
        <v>17.908667000000001</v>
      </c>
      <c r="C324">
        <v>17.925332999999998</v>
      </c>
      <c r="D324">
        <v>17.242000999999998</v>
      </c>
      <c r="E324">
        <v>17.758666999999999</v>
      </c>
      <c r="F324">
        <v>17.758666999999999</v>
      </c>
      <c r="G324">
        <v>150579000</v>
      </c>
      <c r="H324">
        <f t="shared" si="20"/>
        <v>150579</v>
      </c>
      <c r="I324">
        <f t="shared" ref="I324:I387" si="22">(B324-B323)/B323</f>
        <v>-5.8841495163829347E-3</v>
      </c>
      <c r="K324" s="19">
        <f t="shared" si="21"/>
        <v>43570</v>
      </c>
      <c r="L324">
        <v>150579000</v>
      </c>
      <c r="M324">
        <v>17.758666999999999</v>
      </c>
      <c r="N324" s="20">
        <f t="shared" ref="N324:N387" si="23">(F324-F323)/F323</f>
        <v>-4.9308369417570734E-3</v>
      </c>
    </row>
    <row r="325" spans="1:14" x14ac:dyDescent="0.2">
      <c r="A325" s="1">
        <v>43571</v>
      </c>
      <c r="B325">
        <v>17.716667000000001</v>
      </c>
      <c r="C325">
        <v>18.333331999999999</v>
      </c>
      <c r="D325">
        <v>17.648001000000001</v>
      </c>
      <c r="E325">
        <v>18.224001000000001</v>
      </c>
      <c r="F325">
        <v>18.224001000000001</v>
      </c>
      <c r="G325">
        <v>109093500</v>
      </c>
      <c r="H325">
        <f t="shared" si="20"/>
        <v>109093.5</v>
      </c>
      <c r="I325">
        <f t="shared" si="22"/>
        <v>-1.07210659509164E-2</v>
      </c>
      <c r="K325" s="19">
        <f t="shared" si="21"/>
        <v>43571</v>
      </c>
      <c r="L325">
        <v>109093500</v>
      </c>
      <c r="M325">
        <v>18.224001000000001</v>
      </c>
      <c r="N325" s="20">
        <f t="shared" si="23"/>
        <v>2.6203205454553666E-2</v>
      </c>
    </row>
    <row r="326" spans="1:14" x14ac:dyDescent="0.2">
      <c r="A326" s="1">
        <v>43572</v>
      </c>
      <c r="B326">
        <v>18.316668</v>
      </c>
      <c r="C326">
        <v>18.319331999999999</v>
      </c>
      <c r="D326">
        <v>17.902666</v>
      </c>
      <c r="E326">
        <v>18.082001000000002</v>
      </c>
      <c r="F326">
        <v>18.082001000000002</v>
      </c>
      <c r="G326">
        <v>76897500</v>
      </c>
      <c r="H326">
        <f t="shared" si="20"/>
        <v>76897.5</v>
      </c>
      <c r="I326">
        <f t="shared" si="22"/>
        <v>3.386647161116698E-2</v>
      </c>
      <c r="K326" s="19">
        <f t="shared" si="21"/>
        <v>43572</v>
      </c>
      <c r="L326">
        <v>76897500</v>
      </c>
      <c r="M326">
        <v>18.082001000000002</v>
      </c>
      <c r="N326" s="20">
        <f t="shared" si="23"/>
        <v>-7.7919223116811424E-3</v>
      </c>
    </row>
    <row r="327" spans="1:14" x14ac:dyDescent="0.2">
      <c r="A327" s="1">
        <v>43573</v>
      </c>
      <c r="B327">
        <v>18.082001000000002</v>
      </c>
      <c r="C327">
        <v>18.322666000000002</v>
      </c>
      <c r="D327">
        <v>17.983333999999999</v>
      </c>
      <c r="E327">
        <v>18.217333</v>
      </c>
      <c r="F327">
        <v>18.217333</v>
      </c>
      <c r="G327">
        <v>88144500</v>
      </c>
      <c r="H327">
        <f t="shared" si="20"/>
        <v>88144.5</v>
      </c>
      <c r="I327">
        <f t="shared" si="22"/>
        <v>-1.2811664217531169E-2</v>
      </c>
      <c r="K327" s="19">
        <f t="shared" si="21"/>
        <v>43573</v>
      </c>
      <c r="L327">
        <v>88144500</v>
      </c>
      <c r="M327">
        <v>18.217333</v>
      </c>
      <c r="N327" s="20">
        <f t="shared" si="23"/>
        <v>7.4843486625179494E-3</v>
      </c>
    </row>
    <row r="328" spans="1:14" x14ac:dyDescent="0.2">
      <c r="A328" s="1">
        <v>43577</v>
      </c>
      <c r="B328">
        <v>17.933332</v>
      </c>
      <c r="C328">
        <v>17.978666</v>
      </c>
      <c r="D328">
        <v>17.498667000000001</v>
      </c>
      <c r="E328">
        <v>17.516666000000001</v>
      </c>
      <c r="F328">
        <v>17.516666000000001</v>
      </c>
      <c r="G328">
        <v>182206500</v>
      </c>
      <c r="H328">
        <f t="shared" si="20"/>
        <v>182206.5</v>
      </c>
      <c r="I328">
        <f t="shared" si="22"/>
        <v>-8.2219329597427691E-3</v>
      </c>
      <c r="K328" s="19">
        <f t="shared" si="21"/>
        <v>43577</v>
      </c>
      <c r="L328">
        <v>182206500</v>
      </c>
      <c r="M328">
        <v>17.516666000000001</v>
      </c>
      <c r="N328" s="20">
        <f t="shared" si="23"/>
        <v>-3.8461557462884342E-2</v>
      </c>
    </row>
    <row r="329" spans="1:14" x14ac:dyDescent="0.2">
      <c r="A329" s="1">
        <v>43578</v>
      </c>
      <c r="B329">
        <v>17.343332</v>
      </c>
      <c r="C329">
        <v>17.706666999999999</v>
      </c>
      <c r="D329">
        <v>17.049999</v>
      </c>
      <c r="E329">
        <v>17.593332</v>
      </c>
      <c r="F329">
        <v>17.593332</v>
      </c>
      <c r="G329">
        <v>164158500</v>
      </c>
      <c r="H329">
        <f t="shared" si="20"/>
        <v>164158.5</v>
      </c>
      <c r="I329">
        <f t="shared" si="22"/>
        <v>-3.2899630698857291E-2</v>
      </c>
      <c r="K329" s="19">
        <f t="shared" si="21"/>
        <v>43578</v>
      </c>
      <c r="L329">
        <v>164158500</v>
      </c>
      <c r="M329">
        <v>17.593332</v>
      </c>
      <c r="N329" s="20">
        <f t="shared" si="23"/>
        <v>4.3767461228066719E-3</v>
      </c>
    </row>
    <row r="330" spans="1:14" x14ac:dyDescent="0.2">
      <c r="A330" s="1">
        <v>43579</v>
      </c>
      <c r="B330">
        <v>17.59</v>
      </c>
      <c r="C330">
        <v>17.687999999999999</v>
      </c>
      <c r="D330">
        <v>17.200001</v>
      </c>
      <c r="E330">
        <v>17.243998999999999</v>
      </c>
      <c r="F330">
        <v>17.243998999999999</v>
      </c>
      <c r="G330">
        <v>160912500</v>
      </c>
      <c r="H330">
        <f t="shared" si="20"/>
        <v>160912.5</v>
      </c>
      <c r="I330">
        <f t="shared" si="22"/>
        <v>1.4222641877581521E-2</v>
      </c>
      <c r="K330" s="19">
        <f t="shared" si="21"/>
        <v>43579</v>
      </c>
      <c r="L330">
        <v>160912500</v>
      </c>
      <c r="M330">
        <v>17.243998999999999</v>
      </c>
      <c r="N330" s="20">
        <f t="shared" si="23"/>
        <v>-1.9855988621143593E-2</v>
      </c>
    </row>
    <row r="331" spans="1:14" x14ac:dyDescent="0.2">
      <c r="A331" s="1">
        <v>43580</v>
      </c>
      <c r="B331">
        <v>17</v>
      </c>
      <c r="C331">
        <v>17.266666000000001</v>
      </c>
      <c r="D331">
        <v>16.404667</v>
      </c>
      <c r="E331">
        <v>16.508666999999999</v>
      </c>
      <c r="F331">
        <v>16.508666999999999</v>
      </c>
      <c r="G331">
        <v>327741000</v>
      </c>
      <c r="H331">
        <f t="shared" si="20"/>
        <v>327741</v>
      </c>
      <c r="I331">
        <f t="shared" si="22"/>
        <v>-3.3541785105173388E-2</v>
      </c>
      <c r="K331" s="19">
        <f t="shared" si="21"/>
        <v>43580</v>
      </c>
      <c r="L331">
        <v>327741000</v>
      </c>
      <c r="M331">
        <v>16.508666999999999</v>
      </c>
      <c r="N331" s="20">
        <f t="shared" si="23"/>
        <v>-4.264277677121181E-2</v>
      </c>
    </row>
    <row r="332" spans="1:14" x14ac:dyDescent="0.2">
      <c r="A332" s="1">
        <v>43581</v>
      </c>
      <c r="B332">
        <v>16.433332</v>
      </c>
      <c r="C332">
        <v>16.445333000000002</v>
      </c>
      <c r="D332">
        <v>15.408666999999999</v>
      </c>
      <c r="E332">
        <v>15.676</v>
      </c>
      <c r="F332">
        <v>15.676</v>
      </c>
      <c r="G332">
        <v>335410500</v>
      </c>
      <c r="H332">
        <f t="shared" si="20"/>
        <v>335410.5</v>
      </c>
      <c r="I332">
        <f t="shared" si="22"/>
        <v>-3.3333411764705882E-2</v>
      </c>
      <c r="K332" s="19">
        <f t="shared" si="21"/>
        <v>43581</v>
      </c>
      <c r="L332">
        <v>335410500</v>
      </c>
      <c r="M332">
        <v>15.676</v>
      </c>
      <c r="N332" s="20">
        <f t="shared" si="23"/>
        <v>-5.0438172870044505E-2</v>
      </c>
    </row>
    <row r="333" spans="1:14" x14ac:dyDescent="0.2">
      <c r="A333" s="1">
        <v>43584</v>
      </c>
      <c r="B333">
        <v>15.724</v>
      </c>
      <c r="C333">
        <v>16.265332999999998</v>
      </c>
      <c r="D333">
        <v>15.478</v>
      </c>
      <c r="E333">
        <v>16.097999999999999</v>
      </c>
      <c r="F333">
        <v>16.097999999999999</v>
      </c>
      <c r="G333">
        <v>250717500</v>
      </c>
      <c r="H333">
        <f t="shared" si="20"/>
        <v>250717.5</v>
      </c>
      <c r="I333">
        <f t="shared" si="22"/>
        <v>-4.3164222569105272E-2</v>
      </c>
      <c r="K333" s="19">
        <f t="shared" si="21"/>
        <v>43584</v>
      </c>
      <c r="L333">
        <v>250717500</v>
      </c>
      <c r="M333">
        <v>16.097999999999999</v>
      </c>
      <c r="N333" s="20">
        <f t="shared" si="23"/>
        <v>2.6920132686909851E-2</v>
      </c>
    </row>
    <row r="334" spans="1:14" x14ac:dyDescent="0.2">
      <c r="A334" s="1">
        <v>43585</v>
      </c>
      <c r="B334">
        <v>16.137333000000002</v>
      </c>
      <c r="C334">
        <v>16.280666</v>
      </c>
      <c r="D334">
        <v>15.8</v>
      </c>
      <c r="E334">
        <v>15.912667000000001</v>
      </c>
      <c r="F334">
        <v>15.912667000000001</v>
      </c>
      <c r="G334">
        <v>141969000</v>
      </c>
      <c r="H334">
        <f t="shared" si="20"/>
        <v>141969</v>
      </c>
      <c r="I334">
        <f t="shared" si="22"/>
        <v>2.6286759094378116E-2</v>
      </c>
      <c r="K334" s="19">
        <f t="shared" si="21"/>
        <v>43585</v>
      </c>
      <c r="L334">
        <v>141969000</v>
      </c>
      <c r="M334">
        <v>15.912667000000001</v>
      </c>
      <c r="N334" s="20">
        <f t="shared" si="23"/>
        <v>-1.1512796620698111E-2</v>
      </c>
    </row>
    <row r="335" spans="1:14" x14ac:dyDescent="0.2">
      <c r="A335" s="1">
        <v>43586</v>
      </c>
      <c r="B335">
        <v>15.923333</v>
      </c>
      <c r="C335">
        <v>16</v>
      </c>
      <c r="D335">
        <v>15.433332999999999</v>
      </c>
      <c r="E335">
        <v>15.600667</v>
      </c>
      <c r="F335">
        <v>15.600667</v>
      </c>
      <c r="G335">
        <v>160566000</v>
      </c>
      <c r="H335">
        <f t="shared" si="20"/>
        <v>160566</v>
      </c>
      <c r="I335">
        <f t="shared" si="22"/>
        <v>-1.3261175189233696E-2</v>
      </c>
      <c r="K335" s="19">
        <f t="shared" si="21"/>
        <v>43586</v>
      </c>
      <c r="L335">
        <v>160566000</v>
      </c>
      <c r="M335">
        <v>15.600667</v>
      </c>
      <c r="N335" s="20">
        <f t="shared" si="23"/>
        <v>-1.9607021249172196E-2</v>
      </c>
    </row>
    <row r="336" spans="1:14" x14ac:dyDescent="0.2">
      <c r="A336" s="1">
        <v>43587</v>
      </c>
      <c r="B336">
        <v>16.367999999999999</v>
      </c>
      <c r="C336">
        <v>16.475332000000002</v>
      </c>
      <c r="D336">
        <v>15.848000000000001</v>
      </c>
      <c r="E336">
        <v>16.273333000000001</v>
      </c>
      <c r="F336">
        <v>16.273333000000001</v>
      </c>
      <c r="G336">
        <v>272389500</v>
      </c>
      <c r="H336">
        <f t="shared" si="20"/>
        <v>272389.5</v>
      </c>
      <c r="I336">
        <f t="shared" si="22"/>
        <v>2.7925497758540817E-2</v>
      </c>
      <c r="K336" s="19">
        <f t="shared" si="21"/>
        <v>43587</v>
      </c>
      <c r="L336">
        <v>272389500</v>
      </c>
      <c r="M336">
        <v>16.273333000000001</v>
      </c>
      <c r="N336" s="20">
        <f t="shared" si="23"/>
        <v>4.3117771823474045E-2</v>
      </c>
    </row>
    <row r="337" spans="1:14" x14ac:dyDescent="0.2">
      <c r="A337" s="1">
        <v>43588</v>
      </c>
      <c r="B337">
        <v>16.257334</v>
      </c>
      <c r="C337">
        <v>17.107332</v>
      </c>
      <c r="D337">
        <v>16.232668</v>
      </c>
      <c r="E337">
        <v>17.002001</v>
      </c>
      <c r="F337">
        <v>17.002001</v>
      </c>
      <c r="G337">
        <v>355602000</v>
      </c>
      <c r="H337">
        <f t="shared" si="20"/>
        <v>355602</v>
      </c>
      <c r="I337">
        <f t="shared" si="22"/>
        <v>-6.7611192570869007E-3</v>
      </c>
      <c r="K337" s="19">
        <f t="shared" si="21"/>
        <v>43588</v>
      </c>
      <c r="L337">
        <v>355602000</v>
      </c>
      <c r="M337">
        <v>17.002001</v>
      </c>
      <c r="N337" s="20">
        <f t="shared" si="23"/>
        <v>4.4776813698828563E-2</v>
      </c>
    </row>
    <row r="338" spans="1:14" x14ac:dyDescent="0.2">
      <c r="A338" s="1">
        <v>43591</v>
      </c>
      <c r="B338">
        <v>16.667998999999998</v>
      </c>
      <c r="C338">
        <v>17.223333</v>
      </c>
      <c r="D338">
        <v>16.566668</v>
      </c>
      <c r="E338">
        <v>17.022666999999998</v>
      </c>
      <c r="F338">
        <v>17.022666999999998</v>
      </c>
      <c r="G338">
        <v>162508500</v>
      </c>
      <c r="H338">
        <f t="shared" si="20"/>
        <v>162508.5</v>
      </c>
      <c r="I338">
        <f t="shared" si="22"/>
        <v>2.5260291755093305E-2</v>
      </c>
      <c r="K338" s="19">
        <f t="shared" si="21"/>
        <v>43591</v>
      </c>
      <c r="L338">
        <v>162508500</v>
      </c>
      <c r="M338">
        <v>17.022666999999998</v>
      </c>
      <c r="N338" s="20">
        <f t="shared" si="23"/>
        <v>1.215503986854166E-3</v>
      </c>
    </row>
    <row r="339" spans="1:14" x14ac:dyDescent="0.2">
      <c r="A339" s="1">
        <v>43592</v>
      </c>
      <c r="B339">
        <v>17.120000999999998</v>
      </c>
      <c r="C339">
        <v>17.147333</v>
      </c>
      <c r="D339">
        <v>16.34</v>
      </c>
      <c r="E339">
        <v>16.470666999999999</v>
      </c>
      <c r="F339">
        <v>16.470666999999999</v>
      </c>
      <c r="G339">
        <v>151971000</v>
      </c>
      <c r="H339">
        <f t="shared" si="20"/>
        <v>151971</v>
      </c>
      <c r="I339">
        <f t="shared" si="22"/>
        <v>2.7117952190901875E-2</v>
      </c>
      <c r="K339" s="19">
        <f t="shared" si="21"/>
        <v>43592</v>
      </c>
      <c r="L339">
        <v>151971000</v>
      </c>
      <c r="M339">
        <v>16.470666999999999</v>
      </c>
      <c r="N339" s="20">
        <f t="shared" si="23"/>
        <v>-3.2427351131288633E-2</v>
      </c>
    </row>
    <row r="340" spans="1:14" x14ac:dyDescent="0.2">
      <c r="A340" s="1">
        <v>43593</v>
      </c>
      <c r="B340">
        <v>16.462667</v>
      </c>
      <c r="C340">
        <v>16.706666999999999</v>
      </c>
      <c r="D340">
        <v>16.280000999999999</v>
      </c>
      <c r="E340">
        <v>16.322666000000002</v>
      </c>
      <c r="F340">
        <v>16.322666000000002</v>
      </c>
      <c r="G340">
        <v>92646000</v>
      </c>
      <c r="H340">
        <f t="shared" si="20"/>
        <v>92646</v>
      </c>
      <c r="I340">
        <f t="shared" si="22"/>
        <v>-3.8395675327355341E-2</v>
      </c>
      <c r="K340" s="19">
        <f t="shared" si="21"/>
        <v>43593</v>
      </c>
      <c r="L340">
        <v>92646000</v>
      </c>
      <c r="M340">
        <v>16.322666000000002</v>
      </c>
      <c r="N340" s="20">
        <f t="shared" si="23"/>
        <v>-8.9857320289455905E-3</v>
      </c>
    </row>
    <row r="341" spans="1:14" x14ac:dyDescent="0.2">
      <c r="A341" s="1">
        <v>43594</v>
      </c>
      <c r="B341">
        <v>16.133333</v>
      </c>
      <c r="C341">
        <v>16.245332999999999</v>
      </c>
      <c r="D341">
        <v>15.795999999999999</v>
      </c>
      <c r="E341">
        <v>16.132000000000001</v>
      </c>
      <c r="F341">
        <v>16.132000000000001</v>
      </c>
      <c r="G341">
        <v>100671000</v>
      </c>
      <c r="H341">
        <f t="shared" si="20"/>
        <v>100671</v>
      </c>
      <c r="I341">
        <f t="shared" si="22"/>
        <v>-2.0004899570646686E-2</v>
      </c>
      <c r="K341" s="19">
        <f t="shared" si="21"/>
        <v>43594</v>
      </c>
      <c r="L341">
        <v>100671000</v>
      </c>
      <c r="M341">
        <v>16.132000000000001</v>
      </c>
      <c r="N341" s="20">
        <f t="shared" si="23"/>
        <v>-1.1681057493916755E-2</v>
      </c>
    </row>
    <row r="342" spans="1:14" x14ac:dyDescent="0.2">
      <c r="A342" s="1">
        <v>43595</v>
      </c>
      <c r="B342">
        <v>15.983333</v>
      </c>
      <c r="C342">
        <v>16.132667999999999</v>
      </c>
      <c r="D342">
        <v>15.734667</v>
      </c>
      <c r="E342">
        <v>15.968</v>
      </c>
      <c r="F342">
        <v>15.968</v>
      </c>
      <c r="G342">
        <v>105124500</v>
      </c>
      <c r="H342">
        <f t="shared" si="20"/>
        <v>105124.5</v>
      </c>
      <c r="I342">
        <f t="shared" si="22"/>
        <v>-9.2975208532545851E-3</v>
      </c>
      <c r="K342" s="19">
        <f t="shared" si="21"/>
        <v>43595</v>
      </c>
      <c r="L342">
        <v>105124500</v>
      </c>
      <c r="M342">
        <v>15.968</v>
      </c>
      <c r="N342" s="20">
        <f t="shared" si="23"/>
        <v>-1.0166129432184569E-2</v>
      </c>
    </row>
    <row r="343" spans="1:14" x14ac:dyDescent="0.2">
      <c r="A343" s="1">
        <v>43598</v>
      </c>
      <c r="B343">
        <v>15.467333</v>
      </c>
      <c r="C343">
        <v>15.497999999999999</v>
      </c>
      <c r="D343">
        <v>14.966666999999999</v>
      </c>
      <c r="E343">
        <v>15.134</v>
      </c>
      <c r="F343">
        <v>15.134</v>
      </c>
      <c r="G343">
        <v>162522000</v>
      </c>
      <c r="H343">
        <f t="shared" si="20"/>
        <v>162522</v>
      </c>
      <c r="I343">
        <f t="shared" si="22"/>
        <v>-3.2283629453256087E-2</v>
      </c>
      <c r="K343" s="19">
        <f t="shared" si="21"/>
        <v>43598</v>
      </c>
      <c r="L343">
        <v>162522000</v>
      </c>
      <c r="M343">
        <v>15.134</v>
      </c>
      <c r="N343" s="20">
        <f t="shared" si="23"/>
        <v>-5.2229458917835647E-2</v>
      </c>
    </row>
    <row r="344" spans="1:14" x14ac:dyDescent="0.2">
      <c r="A344" s="1">
        <v>43599</v>
      </c>
      <c r="B344">
        <v>15.286667</v>
      </c>
      <c r="C344">
        <v>15.633333</v>
      </c>
      <c r="D344">
        <v>15.2</v>
      </c>
      <c r="E344">
        <v>15.487333</v>
      </c>
      <c r="F344">
        <v>15.487333</v>
      </c>
      <c r="G344">
        <v>108786000</v>
      </c>
      <c r="H344">
        <f t="shared" si="20"/>
        <v>108786</v>
      </c>
      <c r="I344">
        <f t="shared" si="22"/>
        <v>-1.1680488161727716E-2</v>
      </c>
      <c r="K344" s="19">
        <f t="shared" si="21"/>
        <v>43599</v>
      </c>
      <c r="L344">
        <v>108786000</v>
      </c>
      <c r="M344">
        <v>15.487333</v>
      </c>
      <c r="N344" s="20">
        <f t="shared" si="23"/>
        <v>2.3346967093960568E-2</v>
      </c>
    </row>
    <row r="345" spans="1:14" x14ac:dyDescent="0.2">
      <c r="A345" s="1">
        <v>43600</v>
      </c>
      <c r="B345">
        <v>15.288</v>
      </c>
      <c r="C345">
        <v>15.496</v>
      </c>
      <c r="D345">
        <v>15.016667</v>
      </c>
      <c r="E345">
        <v>15.463333</v>
      </c>
      <c r="F345">
        <v>15.463333</v>
      </c>
      <c r="G345">
        <v>109440000</v>
      </c>
      <c r="H345">
        <f t="shared" si="20"/>
        <v>109440</v>
      </c>
      <c r="I345">
        <f t="shared" si="22"/>
        <v>8.7200172542562396E-5</v>
      </c>
      <c r="K345" s="19">
        <f t="shared" si="21"/>
        <v>43600</v>
      </c>
      <c r="L345">
        <v>109440000</v>
      </c>
      <c r="M345">
        <v>15.463333</v>
      </c>
      <c r="N345" s="20">
        <f t="shared" si="23"/>
        <v>-1.5496535136165235E-3</v>
      </c>
    </row>
    <row r="346" spans="1:14" x14ac:dyDescent="0.2">
      <c r="A346" s="1">
        <v>43601</v>
      </c>
      <c r="B346">
        <v>15.299333000000001</v>
      </c>
      <c r="C346">
        <v>15.4</v>
      </c>
      <c r="D346">
        <v>15.1</v>
      </c>
      <c r="E346">
        <v>15.222</v>
      </c>
      <c r="F346">
        <v>15.222</v>
      </c>
      <c r="G346">
        <v>112249500</v>
      </c>
      <c r="H346">
        <f t="shared" si="20"/>
        <v>112249.5</v>
      </c>
      <c r="I346">
        <f t="shared" si="22"/>
        <v>7.4130036630039775E-4</v>
      </c>
      <c r="K346" s="19">
        <f t="shared" si="21"/>
        <v>43601</v>
      </c>
      <c r="L346">
        <v>112249500</v>
      </c>
      <c r="M346">
        <v>15.222</v>
      </c>
      <c r="N346" s="20">
        <f t="shared" si="23"/>
        <v>-1.5606790592946611E-2</v>
      </c>
    </row>
    <row r="347" spans="1:14" x14ac:dyDescent="0.2">
      <c r="A347" s="1">
        <v>43602</v>
      </c>
      <c r="B347">
        <v>14.797333</v>
      </c>
      <c r="C347">
        <v>14.816000000000001</v>
      </c>
      <c r="D347">
        <v>13.928000000000001</v>
      </c>
      <c r="E347">
        <v>14.068667</v>
      </c>
      <c r="F347">
        <v>14.068667</v>
      </c>
      <c r="G347">
        <v>266800500</v>
      </c>
      <c r="H347">
        <f t="shared" si="20"/>
        <v>266800.5</v>
      </c>
      <c r="I347">
        <f t="shared" si="22"/>
        <v>-3.2811887943088799E-2</v>
      </c>
      <c r="K347" s="19">
        <f t="shared" si="21"/>
        <v>43602</v>
      </c>
      <c r="L347">
        <v>266800500</v>
      </c>
      <c r="M347">
        <v>14.068667</v>
      </c>
      <c r="N347" s="20">
        <f t="shared" si="23"/>
        <v>-7.5767507554854813E-2</v>
      </c>
    </row>
    <row r="348" spans="1:14" x14ac:dyDescent="0.2">
      <c r="A348" s="1">
        <v>43605</v>
      </c>
      <c r="B348">
        <v>13.52</v>
      </c>
      <c r="C348">
        <v>13.733333</v>
      </c>
      <c r="D348">
        <v>13.016667</v>
      </c>
      <c r="E348">
        <v>13.690666999999999</v>
      </c>
      <c r="F348">
        <v>13.690666999999999</v>
      </c>
      <c r="G348">
        <v>307893000</v>
      </c>
      <c r="H348">
        <f t="shared" si="20"/>
        <v>307893</v>
      </c>
      <c r="I348">
        <f t="shared" si="22"/>
        <v>-8.6321839212512186E-2</v>
      </c>
      <c r="K348" s="19">
        <f t="shared" si="21"/>
        <v>43605</v>
      </c>
      <c r="L348">
        <v>307893000</v>
      </c>
      <c r="M348">
        <v>13.690666999999999</v>
      </c>
      <c r="N348" s="20">
        <f t="shared" si="23"/>
        <v>-2.6868217152342871E-2</v>
      </c>
    </row>
    <row r="349" spans="1:14" x14ac:dyDescent="0.2">
      <c r="A349" s="1">
        <v>43606</v>
      </c>
      <c r="B349">
        <v>13.183999999999999</v>
      </c>
      <c r="C349">
        <v>13.826667</v>
      </c>
      <c r="D349">
        <v>13.069333</v>
      </c>
      <c r="E349">
        <v>13.672000000000001</v>
      </c>
      <c r="F349">
        <v>13.672000000000001</v>
      </c>
      <c r="G349">
        <v>270058500</v>
      </c>
      <c r="H349">
        <f t="shared" si="20"/>
        <v>270058.5</v>
      </c>
      <c r="I349">
        <f t="shared" si="22"/>
        <v>-2.4852071005917183E-2</v>
      </c>
      <c r="K349" s="19">
        <f t="shared" si="21"/>
        <v>43606</v>
      </c>
      <c r="L349">
        <v>270058500</v>
      </c>
      <c r="M349">
        <v>13.672000000000001</v>
      </c>
      <c r="N349" s="20">
        <f t="shared" si="23"/>
        <v>-1.3634836052910263E-3</v>
      </c>
    </row>
    <row r="350" spans="1:14" x14ac:dyDescent="0.2">
      <c r="A350" s="1">
        <v>43607</v>
      </c>
      <c r="B350">
        <v>13.273332999999999</v>
      </c>
      <c r="C350">
        <v>13.596</v>
      </c>
      <c r="D350">
        <v>12.785333</v>
      </c>
      <c r="E350">
        <v>12.848667000000001</v>
      </c>
      <c r="F350">
        <v>12.848667000000001</v>
      </c>
      <c r="G350">
        <v>280278000</v>
      </c>
      <c r="H350">
        <f t="shared" si="20"/>
        <v>280278</v>
      </c>
      <c r="I350">
        <f t="shared" si="22"/>
        <v>6.7758646844660111E-3</v>
      </c>
      <c r="K350" s="19">
        <f t="shared" si="21"/>
        <v>43607</v>
      </c>
      <c r="L350">
        <v>280278000</v>
      </c>
      <c r="M350">
        <v>12.848667000000001</v>
      </c>
      <c r="N350" s="20">
        <f t="shared" si="23"/>
        <v>-6.0220377413692204E-2</v>
      </c>
    </row>
    <row r="351" spans="1:14" x14ac:dyDescent="0.2">
      <c r="A351" s="1">
        <v>43608</v>
      </c>
      <c r="B351">
        <v>12.956</v>
      </c>
      <c r="C351">
        <v>13.298</v>
      </c>
      <c r="D351">
        <v>12.414667</v>
      </c>
      <c r="E351">
        <v>13.032667</v>
      </c>
      <c r="F351">
        <v>13.032667</v>
      </c>
      <c r="G351">
        <v>398206500</v>
      </c>
      <c r="H351">
        <f t="shared" si="20"/>
        <v>398206.5</v>
      </c>
      <c r="I351">
        <f t="shared" si="22"/>
        <v>-2.3907559615960788E-2</v>
      </c>
      <c r="K351" s="19">
        <f t="shared" si="21"/>
        <v>43608</v>
      </c>
      <c r="L351">
        <v>398206500</v>
      </c>
      <c r="M351">
        <v>13.032667</v>
      </c>
      <c r="N351" s="20">
        <f t="shared" si="23"/>
        <v>1.4320551696140873E-2</v>
      </c>
    </row>
    <row r="352" spans="1:14" x14ac:dyDescent="0.2">
      <c r="A352" s="1">
        <v>43609</v>
      </c>
      <c r="B352">
        <v>13.321999999999999</v>
      </c>
      <c r="C352">
        <v>13.332000000000001</v>
      </c>
      <c r="D352">
        <v>12.583333</v>
      </c>
      <c r="E352">
        <v>12.708667</v>
      </c>
      <c r="F352">
        <v>12.708667</v>
      </c>
      <c r="G352">
        <v>212049000</v>
      </c>
      <c r="H352">
        <f t="shared" si="20"/>
        <v>212049</v>
      </c>
      <c r="I352">
        <f t="shared" si="22"/>
        <v>2.8249459709786946E-2</v>
      </c>
      <c r="K352" s="19">
        <f t="shared" si="21"/>
        <v>43609</v>
      </c>
      <c r="L352">
        <v>212049000</v>
      </c>
      <c r="M352">
        <v>12.708667</v>
      </c>
      <c r="N352" s="20">
        <f t="shared" si="23"/>
        <v>-2.4860606044794963E-2</v>
      </c>
    </row>
    <row r="353" spans="1:14" x14ac:dyDescent="0.2">
      <c r="A353" s="1">
        <v>43613</v>
      </c>
      <c r="B353">
        <v>12.746667</v>
      </c>
      <c r="C353">
        <v>13</v>
      </c>
      <c r="D353">
        <v>12.523332999999999</v>
      </c>
      <c r="E353">
        <v>12.58</v>
      </c>
      <c r="F353">
        <v>12.58</v>
      </c>
      <c r="G353">
        <v>154693500</v>
      </c>
      <c r="H353">
        <f t="shared" si="20"/>
        <v>154693.5</v>
      </c>
      <c r="I353">
        <f t="shared" si="22"/>
        <v>-4.3186683681128872E-2</v>
      </c>
      <c r="K353" s="19">
        <f t="shared" si="21"/>
        <v>43613</v>
      </c>
      <c r="L353">
        <v>154693500</v>
      </c>
      <c r="M353">
        <v>12.58</v>
      </c>
      <c r="N353" s="20">
        <f t="shared" si="23"/>
        <v>-1.0124350571149601E-2</v>
      </c>
    </row>
    <row r="354" spans="1:14" x14ac:dyDescent="0.2">
      <c r="A354" s="1">
        <v>43614</v>
      </c>
      <c r="B354">
        <v>12.473333</v>
      </c>
      <c r="C354">
        <v>12.826000000000001</v>
      </c>
      <c r="D354">
        <v>12.336</v>
      </c>
      <c r="E354">
        <v>12.657333</v>
      </c>
      <c r="F354">
        <v>12.657333</v>
      </c>
      <c r="G354">
        <v>179529000</v>
      </c>
      <c r="H354">
        <f t="shared" si="20"/>
        <v>179529</v>
      </c>
      <c r="I354">
        <f t="shared" si="22"/>
        <v>-2.1443566384843991E-2</v>
      </c>
      <c r="K354" s="19">
        <f t="shared" si="21"/>
        <v>43614</v>
      </c>
      <c r="L354">
        <v>179529000</v>
      </c>
      <c r="M354">
        <v>12.657333</v>
      </c>
      <c r="N354" s="20">
        <f t="shared" si="23"/>
        <v>6.1472972972972523E-3</v>
      </c>
    </row>
    <row r="355" spans="1:14" x14ac:dyDescent="0.2">
      <c r="A355" s="1">
        <v>43615</v>
      </c>
      <c r="B355">
        <v>12.583333</v>
      </c>
      <c r="C355">
        <v>12.817333</v>
      </c>
      <c r="D355">
        <v>12.468</v>
      </c>
      <c r="E355">
        <v>12.548</v>
      </c>
      <c r="F355">
        <v>12.548</v>
      </c>
      <c r="G355">
        <v>118897500</v>
      </c>
      <c r="H355">
        <f t="shared" si="20"/>
        <v>118897.5</v>
      </c>
      <c r="I355">
        <f t="shared" si="22"/>
        <v>8.818813704404382E-3</v>
      </c>
      <c r="K355" s="19">
        <f t="shared" si="21"/>
        <v>43615</v>
      </c>
      <c r="L355">
        <v>118897500</v>
      </c>
      <c r="M355">
        <v>12.548</v>
      </c>
      <c r="N355" s="20">
        <f t="shared" si="23"/>
        <v>-8.6379176403117049E-3</v>
      </c>
    </row>
    <row r="356" spans="1:14" x14ac:dyDescent="0.2">
      <c r="A356" s="1">
        <v>43616</v>
      </c>
      <c r="B356">
        <v>12.34</v>
      </c>
      <c r="C356">
        <v>12.661333000000001</v>
      </c>
      <c r="D356">
        <v>12.273332999999999</v>
      </c>
      <c r="E356">
        <v>12.343999999999999</v>
      </c>
      <c r="F356">
        <v>12.343999999999999</v>
      </c>
      <c r="G356">
        <v>156100500</v>
      </c>
      <c r="H356">
        <f t="shared" si="20"/>
        <v>156100.5</v>
      </c>
      <c r="I356">
        <f t="shared" si="22"/>
        <v>-1.9337722366562168E-2</v>
      </c>
      <c r="K356" s="19">
        <f t="shared" si="21"/>
        <v>43616</v>
      </c>
      <c r="L356">
        <v>156100500</v>
      </c>
      <c r="M356">
        <v>12.343999999999999</v>
      </c>
      <c r="N356" s="20">
        <f t="shared" si="23"/>
        <v>-1.625757092763792E-2</v>
      </c>
    </row>
    <row r="357" spans="1:14" x14ac:dyDescent="0.2">
      <c r="A357" s="1">
        <v>43619</v>
      </c>
      <c r="B357">
        <v>12.367333</v>
      </c>
      <c r="C357">
        <v>12.445333</v>
      </c>
      <c r="D357">
        <v>11.799333000000001</v>
      </c>
      <c r="E357">
        <v>11.931333</v>
      </c>
      <c r="F357">
        <v>11.931333</v>
      </c>
      <c r="G357">
        <v>195966000</v>
      </c>
      <c r="H357">
        <f t="shared" si="20"/>
        <v>195966</v>
      </c>
      <c r="I357">
        <f t="shared" si="22"/>
        <v>2.2149918962723254E-3</v>
      </c>
      <c r="K357" s="19">
        <f t="shared" si="21"/>
        <v>43619</v>
      </c>
      <c r="L357">
        <v>195966000</v>
      </c>
      <c r="M357">
        <v>11.931333</v>
      </c>
      <c r="N357" s="20">
        <f t="shared" si="23"/>
        <v>-3.3430573558003808E-2</v>
      </c>
    </row>
    <row r="358" spans="1:14" x14ac:dyDescent="0.2">
      <c r="A358" s="1">
        <v>43620</v>
      </c>
      <c r="B358">
        <v>12.073333</v>
      </c>
      <c r="C358">
        <v>12.932</v>
      </c>
      <c r="D358">
        <v>11.974</v>
      </c>
      <c r="E358">
        <v>12.906667000000001</v>
      </c>
      <c r="F358">
        <v>12.906667000000001</v>
      </c>
      <c r="G358">
        <v>207112500</v>
      </c>
      <c r="H358">
        <f t="shared" si="20"/>
        <v>207112.5</v>
      </c>
      <c r="I358">
        <f t="shared" si="22"/>
        <v>-2.3772304020600113E-2</v>
      </c>
      <c r="K358" s="19">
        <f t="shared" si="21"/>
        <v>43620</v>
      </c>
      <c r="L358">
        <v>207112500</v>
      </c>
      <c r="M358">
        <v>12.906667000000001</v>
      </c>
      <c r="N358" s="20">
        <f t="shared" si="23"/>
        <v>8.1745602104978554E-2</v>
      </c>
    </row>
    <row r="359" spans="1:14" x14ac:dyDescent="0.2">
      <c r="A359" s="1">
        <v>43621</v>
      </c>
      <c r="B359">
        <v>13.245333</v>
      </c>
      <c r="C359">
        <v>13.418666999999999</v>
      </c>
      <c r="D359">
        <v>12.79</v>
      </c>
      <c r="E359">
        <v>13.106</v>
      </c>
      <c r="F359">
        <v>13.106</v>
      </c>
      <c r="G359">
        <v>202662000</v>
      </c>
      <c r="H359">
        <f t="shared" si="20"/>
        <v>202662</v>
      </c>
      <c r="I359">
        <f t="shared" si="22"/>
        <v>9.7073442768455129E-2</v>
      </c>
      <c r="K359" s="19">
        <f t="shared" si="21"/>
        <v>43621</v>
      </c>
      <c r="L359">
        <v>202662000</v>
      </c>
      <c r="M359">
        <v>13.106</v>
      </c>
      <c r="N359" s="20">
        <f t="shared" si="23"/>
        <v>1.5444188650718215E-2</v>
      </c>
    </row>
    <row r="360" spans="1:14" x14ac:dyDescent="0.2">
      <c r="A360" s="1">
        <v>43622</v>
      </c>
      <c r="B360">
        <v>13.629333000000001</v>
      </c>
      <c r="C360">
        <v>14.066667000000001</v>
      </c>
      <c r="D360">
        <v>13.453333000000001</v>
      </c>
      <c r="E360">
        <v>13.73</v>
      </c>
      <c r="F360">
        <v>13.73</v>
      </c>
      <c r="G360">
        <v>303633000</v>
      </c>
      <c r="H360">
        <f t="shared" si="20"/>
        <v>303633</v>
      </c>
      <c r="I360">
        <f t="shared" si="22"/>
        <v>2.8991343592494074E-2</v>
      </c>
      <c r="K360" s="19">
        <f t="shared" si="21"/>
        <v>43622</v>
      </c>
      <c r="L360">
        <v>303633000</v>
      </c>
      <c r="M360">
        <v>13.73</v>
      </c>
      <c r="N360" s="20">
        <f t="shared" si="23"/>
        <v>4.7611780863726583E-2</v>
      </c>
    </row>
    <row r="361" spans="1:14" x14ac:dyDescent="0.2">
      <c r="A361" s="1">
        <v>43623</v>
      </c>
      <c r="B361">
        <v>13.666667</v>
      </c>
      <c r="C361">
        <v>14.055999999999999</v>
      </c>
      <c r="D361">
        <v>13.566667000000001</v>
      </c>
      <c r="E361">
        <v>13.633333</v>
      </c>
      <c r="F361">
        <v>13.633333</v>
      </c>
      <c r="G361">
        <v>240052500</v>
      </c>
      <c r="H361">
        <f t="shared" si="20"/>
        <v>240052.5</v>
      </c>
      <c r="I361">
        <f t="shared" si="22"/>
        <v>2.7392389634914292E-3</v>
      </c>
      <c r="K361" s="19">
        <f t="shared" si="21"/>
        <v>43623</v>
      </c>
      <c r="L361">
        <v>240052500</v>
      </c>
      <c r="M361">
        <v>13.633333</v>
      </c>
      <c r="N361" s="20">
        <f t="shared" si="23"/>
        <v>-7.0405680990531724E-3</v>
      </c>
    </row>
    <row r="362" spans="1:14" x14ac:dyDescent="0.2">
      <c r="A362" s="1">
        <v>43626</v>
      </c>
      <c r="B362">
        <v>14.016667</v>
      </c>
      <c r="C362">
        <v>14.462667</v>
      </c>
      <c r="D362">
        <v>13.933999999999999</v>
      </c>
      <c r="E362">
        <v>14.192</v>
      </c>
      <c r="F362">
        <v>14.192</v>
      </c>
      <c r="G362">
        <v>158775000</v>
      </c>
      <c r="H362">
        <f t="shared" si="20"/>
        <v>158775</v>
      </c>
      <c r="I362">
        <f t="shared" si="22"/>
        <v>2.5609755472932767E-2</v>
      </c>
      <c r="K362" s="19">
        <f t="shared" si="21"/>
        <v>43626</v>
      </c>
      <c r="L362">
        <v>158775000</v>
      </c>
      <c r="M362">
        <v>14.192</v>
      </c>
      <c r="N362" s="20">
        <f t="shared" si="23"/>
        <v>4.0978020561809776E-2</v>
      </c>
    </row>
    <row r="363" spans="1:14" x14ac:dyDescent="0.2">
      <c r="A363" s="1">
        <v>43627</v>
      </c>
      <c r="B363">
        <v>14.609332999999999</v>
      </c>
      <c r="C363">
        <v>14.726667000000001</v>
      </c>
      <c r="D363">
        <v>14.233333</v>
      </c>
      <c r="E363">
        <v>14.473333</v>
      </c>
      <c r="F363">
        <v>14.473333</v>
      </c>
      <c r="G363">
        <v>174802500</v>
      </c>
      <c r="H363">
        <f t="shared" si="20"/>
        <v>174802.5</v>
      </c>
      <c r="I363">
        <f t="shared" si="22"/>
        <v>4.2282947864852573E-2</v>
      </c>
      <c r="K363" s="19">
        <f t="shared" si="21"/>
        <v>43627</v>
      </c>
      <c r="L363">
        <v>174802500</v>
      </c>
      <c r="M363">
        <v>14.473333</v>
      </c>
      <c r="N363" s="20">
        <f t="shared" si="23"/>
        <v>1.9823351183765506E-2</v>
      </c>
    </row>
    <row r="364" spans="1:14" x14ac:dyDescent="0.2">
      <c r="A364" s="1">
        <v>43628</v>
      </c>
      <c r="B364">
        <v>14.863333000000001</v>
      </c>
      <c r="C364">
        <v>14.891999999999999</v>
      </c>
      <c r="D364">
        <v>13.933332999999999</v>
      </c>
      <c r="E364">
        <v>13.950666999999999</v>
      </c>
      <c r="F364">
        <v>13.950666999999999</v>
      </c>
      <c r="G364">
        <v>227962500</v>
      </c>
      <c r="H364">
        <f t="shared" si="20"/>
        <v>227962.5</v>
      </c>
      <c r="I364">
        <f t="shared" si="22"/>
        <v>1.7386146239530671E-2</v>
      </c>
      <c r="K364" s="19">
        <f t="shared" si="21"/>
        <v>43628</v>
      </c>
      <c r="L364">
        <v>227962500</v>
      </c>
      <c r="M364">
        <v>13.950666999999999</v>
      </c>
      <c r="N364" s="20">
        <f t="shared" si="23"/>
        <v>-3.6112345373384341E-2</v>
      </c>
    </row>
    <row r="365" spans="1:14" x14ac:dyDescent="0.2">
      <c r="A365" s="1">
        <v>43629</v>
      </c>
      <c r="B365">
        <v>14.025333</v>
      </c>
      <c r="C365">
        <v>14.326667</v>
      </c>
      <c r="D365">
        <v>13.834</v>
      </c>
      <c r="E365">
        <v>14.260667</v>
      </c>
      <c r="F365">
        <v>14.260667</v>
      </c>
      <c r="G365">
        <v>122524500</v>
      </c>
      <c r="H365">
        <f t="shared" si="20"/>
        <v>122524.5</v>
      </c>
      <c r="I365">
        <f t="shared" si="22"/>
        <v>-5.6380355603955108E-2</v>
      </c>
      <c r="K365" s="19">
        <f t="shared" si="21"/>
        <v>43629</v>
      </c>
      <c r="L365">
        <v>122524500</v>
      </c>
      <c r="M365">
        <v>14.260667</v>
      </c>
      <c r="N365" s="20">
        <f t="shared" si="23"/>
        <v>2.2221159748132508E-2</v>
      </c>
    </row>
    <row r="366" spans="1:14" x14ac:dyDescent="0.2">
      <c r="A366" s="1">
        <v>43630</v>
      </c>
      <c r="B366">
        <v>14.083333</v>
      </c>
      <c r="C366">
        <v>14.443333000000001</v>
      </c>
      <c r="D366">
        <v>14.026667</v>
      </c>
      <c r="E366">
        <v>14.327999999999999</v>
      </c>
      <c r="F366">
        <v>14.327999999999999</v>
      </c>
      <c r="G366">
        <v>111501000</v>
      </c>
      <c r="H366">
        <f t="shared" si="20"/>
        <v>111501</v>
      </c>
      <c r="I366">
        <f t="shared" si="22"/>
        <v>4.1353741832724994E-3</v>
      </c>
      <c r="K366" s="19">
        <f t="shared" si="21"/>
        <v>43630</v>
      </c>
      <c r="L366">
        <v>111501000</v>
      </c>
      <c r="M366">
        <v>14.327999999999999</v>
      </c>
      <c r="N366" s="20">
        <f t="shared" si="23"/>
        <v>4.7215884081719074E-3</v>
      </c>
    </row>
    <row r="367" spans="1:14" x14ac:dyDescent="0.2">
      <c r="A367" s="1">
        <v>43633</v>
      </c>
      <c r="B367">
        <v>14.365333</v>
      </c>
      <c r="C367">
        <v>15.133333</v>
      </c>
      <c r="D367">
        <v>14.284667000000001</v>
      </c>
      <c r="E367">
        <v>15.002000000000001</v>
      </c>
      <c r="F367">
        <v>15.002000000000001</v>
      </c>
      <c r="G367">
        <v>184752000</v>
      </c>
      <c r="H367">
        <f t="shared" si="20"/>
        <v>184752</v>
      </c>
      <c r="I367">
        <f t="shared" si="22"/>
        <v>2.0023669112986253E-2</v>
      </c>
      <c r="K367" s="19">
        <f t="shared" si="21"/>
        <v>43633</v>
      </c>
      <c r="L367">
        <v>184752000</v>
      </c>
      <c r="M367">
        <v>15.002000000000001</v>
      </c>
      <c r="N367" s="20">
        <f t="shared" si="23"/>
        <v>4.7040759352317232E-2</v>
      </c>
    </row>
    <row r="368" spans="1:14" x14ac:dyDescent="0.2">
      <c r="A368" s="1">
        <v>43634</v>
      </c>
      <c r="B368">
        <v>15.247999999999999</v>
      </c>
      <c r="C368">
        <v>15.649333</v>
      </c>
      <c r="D368">
        <v>14.837332999999999</v>
      </c>
      <c r="E368">
        <v>14.982666999999999</v>
      </c>
      <c r="F368">
        <v>14.982666999999999</v>
      </c>
      <c r="G368">
        <v>190737000</v>
      </c>
      <c r="H368">
        <f t="shared" si="20"/>
        <v>190737</v>
      </c>
      <c r="I368">
        <f t="shared" si="22"/>
        <v>6.1444242190556921E-2</v>
      </c>
      <c r="K368" s="19">
        <f t="shared" si="21"/>
        <v>43634</v>
      </c>
      <c r="L368">
        <v>190737000</v>
      </c>
      <c r="M368">
        <v>14.982666999999999</v>
      </c>
      <c r="N368" s="20">
        <f t="shared" si="23"/>
        <v>-1.2886948406880001E-3</v>
      </c>
    </row>
    <row r="369" spans="1:14" x14ac:dyDescent="0.2">
      <c r="A369" s="1">
        <v>43635</v>
      </c>
      <c r="B369">
        <v>15.007332999999999</v>
      </c>
      <c r="C369">
        <v>15.184666999999999</v>
      </c>
      <c r="D369">
        <v>14.737333</v>
      </c>
      <c r="E369">
        <v>15.095333</v>
      </c>
      <c r="F369">
        <v>15.095333</v>
      </c>
      <c r="G369">
        <v>98626500</v>
      </c>
      <c r="H369">
        <f t="shared" si="20"/>
        <v>98626.5</v>
      </c>
      <c r="I369">
        <f t="shared" si="22"/>
        <v>-1.5783512591815332E-2</v>
      </c>
      <c r="K369" s="19">
        <f t="shared" si="21"/>
        <v>43635</v>
      </c>
      <c r="L369">
        <v>98626500</v>
      </c>
      <c r="M369">
        <v>15.095333</v>
      </c>
      <c r="N369" s="20">
        <f t="shared" si="23"/>
        <v>7.5197559953779141E-3</v>
      </c>
    </row>
    <row r="370" spans="1:14" x14ac:dyDescent="0.2">
      <c r="A370" s="1">
        <v>43636</v>
      </c>
      <c r="B370">
        <v>14.866667</v>
      </c>
      <c r="C370">
        <v>15.126666999999999</v>
      </c>
      <c r="D370">
        <v>14.423333</v>
      </c>
      <c r="E370">
        <v>14.641332999999999</v>
      </c>
      <c r="F370">
        <v>14.641332999999999</v>
      </c>
      <c r="G370">
        <v>177952500</v>
      </c>
      <c r="H370">
        <f t="shared" si="20"/>
        <v>177952.5</v>
      </c>
      <c r="I370">
        <f t="shared" si="22"/>
        <v>-9.3731511121929213E-3</v>
      </c>
      <c r="K370" s="19">
        <f t="shared" si="21"/>
        <v>43636</v>
      </c>
      <c r="L370">
        <v>177952500</v>
      </c>
      <c r="M370">
        <v>14.641332999999999</v>
      </c>
      <c r="N370" s="20">
        <f t="shared" si="23"/>
        <v>-3.0075520692388873E-2</v>
      </c>
    </row>
    <row r="371" spans="1:14" x14ac:dyDescent="0.2">
      <c r="A371" s="1">
        <v>43637</v>
      </c>
      <c r="B371">
        <v>14.414667</v>
      </c>
      <c r="C371">
        <v>14.811999999999999</v>
      </c>
      <c r="D371">
        <v>14.366667</v>
      </c>
      <c r="E371">
        <v>14.790666999999999</v>
      </c>
      <c r="F371">
        <v>14.790666999999999</v>
      </c>
      <c r="G371">
        <v>123031500</v>
      </c>
      <c r="H371">
        <f t="shared" si="20"/>
        <v>123031.5</v>
      </c>
      <c r="I371">
        <f t="shared" si="22"/>
        <v>-3.0403586762251415E-2</v>
      </c>
      <c r="K371" s="19">
        <f t="shared" si="21"/>
        <v>43637</v>
      </c>
      <c r="L371">
        <v>123031500</v>
      </c>
      <c r="M371">
        <v>14.790666999999999</v>
      </c>
      <c r="N371" s="20">
        <f t="shared" si="23"/>
        <v>1.0199481153799291E-2</v>
      </c>
    </row>
    <row r="372" spans="1:14" x14ac:dyDescent="0.2">
      <c r="A372" s="1">
        <v>43640</v>
      </c>
      <c r="B372">
        <v>14.882667</v>
      </c>
      <c r="C372">
        <v>15.057333</v>
      </c>
      <c r="D372">
        <v>14.734667</v>
      </c>
      <c r="E372">
        <v>14.909333</v>
      </c>
      <c r="F372">
        <v>14.909333</v>
      </c>
      <c r="G372">
        <v>86262000</v>
      </c>
      <c r="H372">
        <f t="shared" si="20"/>
        <v>86262</v>
      </c>
      <c r="I372">
        <f t="shared" si="22"/>
        <v>3.2466931077908351E-2</v>
      </c>
      <c r="K372" s="19">
        <f t="shared" si="21"/>
        <v>43640</v>
      </c>
      <c r="L372">
        <v>86262000</v>
      </c>
      <c r="M372">
        <v>14.909333</v>
      </c>
      <c r="N372" s="20">
        <f t="shared" si="23"/>
        <v>8.0230323622322818E-3</v>
      </c>
    </row>
    <row r="373" spans="1:14" x14ac:dyDescent="0.2">
      <c r="A373" s="1">
        <v>43641</v>
      </c>
      <c r="B373">
        <v>14.959333000000001</v>
      </c>
      <c r="C373">
        <v>15.022667</v>
      </c>
      <c r="D373">
        <v>14.632667</v>
      </c>
      <c r="E373">
        <v>14.650667</v>
      </c>
      <c r="F373">
        <v>14.650667</v>
      </c>
      <c r="G373">
        <v>92731500</v>
      </c>
      <c r="H373">
        <f t="shared" si="20"/>
        <v>92731.5</v>
      </c>
      <c r="I373">
        <f t="shared" si="22"/>
        <v>5.1513616477477618E-3</v>
      </c>
      <c r="K373" s="19">
        <f t="shared" si="21"/>
        <v>43641</v>
      </c>
      <c r="L373">
        <v>92731500</v>
      </c>
      <c r="M373">
        <v>14.650667</v>
      </c>
      <c r="N373" s="20">
        <f t="shared" si="23"/>
        <v>-1.734926706647439E-2</v>
      </c>
    </row>
    <row r="374" spans="1:14" x14ac:dyDescent="0.2">
      <c r="A374" s="1">
        <v>43642</v>
      </c>
      <c r="B374">
        <v>14.687333000000001</v>
      </c>
      <c r="C374">
        <v>15.148667</v>
      </c>
      <c r="D374">
        <v>14.54</v>
      </c>
      <c r="E374">
        <v>14.618</v>
      </c>
      <c r="F374">
        <v>14.618</v>
      </c>
      <c r="G374">
        <v>127608000</v>
      </c>
      <c r="H374">
        <f t="shared" si="20"/>
        <v>127608</v>
      </c>
      <c r="I374">
        <f t="shared" si="22"/>
        <v>-1.8182628864535619E-2</v>
      </c>
      <c r="K374" s="19">
        <f t="shared" si="21"/>
        <v>43642</v>
      </c>
      <c r="L374">
        <v>127608000</v>
      </c>
      <c r="M374">
        <v>14.618</v>
      </c>
      <c r="N374" s="20">
        <f t="shared" si="23"/>
        <v>-2.2297278342344414E-3</v>
      </c>
    </row>
    <row r="375" spans="1:14" x14ac:dyDescent="0.2">
      <c r="A375" s="1">
        <v>43643</v>
      </c>
      <c r="B375">
        <v>14.63</v>
      </c>
      <c r="C375">
        <v>14.86</v>
      </c>
      <c r="D375">
        <v>14.49</v>
      </c>
      <c r="E375">
        <v>14.856</v>
      </c>
      <c r="F375">
        <v>14.856</v>
      </c>
      <c r="G375">
        <v>95095500</v>
      </c>
      <c r="H375">
        <f t="shared" si="20"/>
        <v>95095.5</v>
      </c>
      <c r="I375">
        <f t="shared" si="22"/>
        <v>-3.9035677886516125E-3</v>
      </c>
      <c r="K375" s="19">
        <f t="shared" si="21"/>
        <v>43643</v>
      </c>
      <c r="L375">
        <v>95095500</v>
      </c>
      <c r="M375">
        <v>14.856</v>
      </c>
      <c r="N375" s="20">
        <f t="shared" si="23"/>
        <v>1.628129703105757E-2</v>
      </c>
    </row>
    <row r="376" spans="1:14" x14ac:dyDescent="0.2">
      <c r="A376" s="1">
        <v>43644</v>
      </c>
      <c r="B376">
        <v>14.732666999999999</v>
      </c>
      <c r="C376">
        <v>15.011333</v>
      </c>
      <c r="D376">
        <v>14.72</v>
      </c>
      <c r="E376">
        <v>14.897333</v>
      </c>
      <c r="F376">
        <v>14.897333</v>
      </c>
      <c r="G376">
        <v>102771000</v>
      </c>
      <c r="H376">
        <f t="shared" si="20"/>
        <v>102771</v>
      </c>
      <c r="I376">
        <f t="shared" si="22"/>
        <v>7.0175666438823314E-3</v>
      </c>
      <c r="K376" s="19">
        <f t="shared" si="21"/>
        <v>43644</v>
      </c>
      <c r="L376">
        <v>102771000</v>
      </c>
      <c r="M376">
        <v>14.897333</v>
      </c>
      <c r="N376" s="20">
        <f t="shared" si="23"/>
        <v>2.7822428648357459E-3</v>
      </c>
    </row>
    <row r="377" spans="1:14" x14ac:dyDescent="0.2">
      <c r="A377" s="1">
        <v>43647</v>
      </c>
      <c r="B377">
        <v>15.347333000000001</v>
      </c>
      <c r="C377">
        <v>15.54</v>
      </c>
      <c r="D377">
        <v>15.085333</v>
      </c>
      <c r="E377">
        <v>15.144667</v>
      </c>
      <c r="F377">
        <v>15.144667</v>
      </c>
      <c r="G377">
        <v>123201000</v>
      </c>
      <c r="H377">
        <f t="shared" si="20"/>
        <v>123201</v>
      </c>
      <c r="I377">
        <f t="shared" si="22"/>
        <v>4.1721298662353634E-2</v>
      </c>
      <c r="K377" s="19">
        <f t="shared" si="21"/>
        <v>43647</v>
      </c>
      <c r="L377">
        <v>123201000</v>
      </c>
      <c r="M377">
        <v>15.144667</v>
      </c>
      <c r="N377" s="20">
        <f t="shared" si="23"/>
        <v>1.6602569063872061E-2</v>
      </c>
    </row>
    <row r="378" spans="1:14" x14ac:dyDescent="0.2">
      <c r="A378" s="1">
        <v>43648</v>
      </c>
      <c r="B378">
        <v>15.259333</v>
      </c>
      <c r="C378">
        <v>15.276667</v>
      </c>
      <c r="D378">
        <v>14.814667</v>
      </c>
      <c r="E378">
        <v>14.97</v>
      </c>
      <c r="F378">
        <v>14.97</v>
      </c>
      <c r="G378">
        <v>138885000</v>
      </c>
      <c r="H378">
        <f t="shared" si="20"/>
        <v>138885</v>
      </c>
      <c r="I378">
        <f t="shared" si="22"/>
        <v>-5.7338952637569643E-3</v>
      </c>
      <c r="K378" s="19">
        <f t="shared" si="21"/>
        <v>43648</v>
      </c>
      <c r="L378">
        <v>138885000</v>
      </c>
      <c r="M378">
        <v>14.97</v>
      </c>
      <c r="N378" s="20">
        <f t="shared" si="23"/>
        <v>-1.153323476838411E-2</v>
      </c>
    </row>
    <row r="379" spans="1:14" x14ac:dyDescent="0.2">
      <c r="A379" s="1">
        <v>43649</v>
      </c>
      <c r="B379">
        <v>15.959333000000001</v>
      </c>
      <c r="C379">
        <v>16.104668</v>
      </c>
      <c r="D379">
        <v>15.634</v>
      </c>
      <c r="E379">
        <v>15.66</v>
      </c>
      <c r="F379">
        <v>15.66</v>
      </c>
      <c r="G379">
        <v>213016500</v>
      </c>
      <c r="H379">
        <f t="shared" si="20"/>
        <v>213016.5</v>
      </c>
      <c r="I379">
        <f t="shared" si="22"/>
        <v>4.5873564722652103E-2</v>
      </c>
      <c r="K379" s="19">
        <f t="shared" si="21"/>
        <v>43649</v>
      </c>
      <c r="L379">
        <v>213016500</v>
      </c>
      <c r="M379">
        <v>15.66</v>
      </c>
      <c r="N379" s="20">
        <f t="shared" si="23"/>
        <v>4.6092184368737438E-2</v>
      </c>
    </row>
    <row r="380" spans="1:14" x14ac:dyDescent="0.2">
      <c r="A380" s="1">
        <v>43651</v>
      </c>
      <c r="B380">
        <v>15.638</v>
      </c>
      <c r="C380">
        <v>15.696667</v>
      </c>
      <c r="D380">
        <v>15.386666999999999</v>
      </c>
      <c r="E380">
        <v>15.54</v>
      </c>
      <c r="F380">
        <v>15.54</v>
      </c>
      <c r="G380">
        <v>105985500</v>
      </c>
      <c r="H380">
        <f t="shared" si="20"/>
        <v>105985.5</v>
      </c>
      <c r="I380">
        <f t="shared" si="22"/>
        <v>-2.0134488076663414E-2</v>
      </c>
      <c r="K380" s="19">
        <f t="shared" si="21"/>
        <v>43651</v>
      </c>
      <c r="L380">
        <v>105985500</v>
      </c>
      <c r="M380">
        <v>15.54</v>
      </c>
      <c r="N380" s="20">
        <f t="shared" si="23"/>
        <v>-7.6628352490422094E-3</v>
      </c>
    </row>
    <row r="381" spans="1:14" x14ac:dyDescent="0.2">
      <c r="A381" s="1">
        <v>43654</v>
      </c>
      <c r="B381">
        <v>15.416</v>
      </c>
      <c r="C381">
        <v>15.483333</v>
      </c>
      <c r="D381">
        <v>15.244</v>
      </c>
      <c r="E381">
        <v>15.356</v>
      </c>
      <c r="F381">
        <v>15.356</v>
      </c>
      <c r="G381">
        <v>88207500</v>
      </c>
      <c r="H381">
        <f t="shared" si="20"/>
        <v>88207.5</v>
      </c>
      <c r="I381">
        <f t="shared" si="22"/>
        <v>-1.4196188770942546E-2</v>
      </c>
      <c r="K381" s="19">
        <f t="shared" si="21"/>
        <v>43654</v>
      </c>
      <c r="L381">
        <v>88207500</v>
      </c>
      <c r="M381">
        <v>15.356</v>
      </c>
      <c r="N381" s="20">
        <f t="shared" si="23"/>
        <v>-1.1840411840411794E-2</v>
      </c>
    </row>
    <row r="382" spans="1:14" x14ac:dyDescent="0.2">
      <c r="A382" s="1">
        <v>43655</v>
      </c>
      <c r="B382">
        <v>15.264666999999999</v>
      </c>
      <c r="C382">
        <v>15.4</v>
      </c>
      <c r="D382">
        <v>15.151999999999999</v>
      </c>
      <c r="E382">
        <v>15.337332999999999</v>
      </c>
      <c r="F382">
        <v>15.337332999999999</v>
      </c>
      <c r="G382">
        <v>92862000</v>
      </c>
      <c r="H382">
        <f t="shared" si="20"/>
        <v>92862</v>
      </c>
      <c r="I382">
        <f t="shared" si="22"/>
        <v>-9.8166190970421022E-3</v>
      </c>
      <c r="K382" s="19">
        <f t="shared" si="21"/>
        <v>43655</v>
      </c>
      <c r="L382">
        <v>92862000</v>
      </c>
      <c r="M382">
        <v>15.337332999999999</v>
      </c>
      <c r="N382" s="20">
        <f t="shared" si="23"/>
        <v>-1.2156160458453148E-3</v>
      </c>
    </row>
    <row r="383" spans="1:14" x14ac:dyDescent="0.2">
      <c r="A383" s="1">
        <v>43656</v>
      </c>
      <c r="B383">
        <v>15.61</v>
      </c>
      <c r="C383">
        <v>15.929333</v>
      </c>
      <c r="D383">
        <v>15.542667</v>
      </c>
      <c r="E383">
        <v>15.928000000000001</v>
      </c>
      <c r="F383">
        <v>15.928000000000001</v>
      </c>
      <c r="G383">
        <v>137185500</v>
      </c>
      <c r="H383">
        <f t="shared" si="20"/>
        <v>137185.5</v>
      </c>
      <c r="I383">
        <f t="shared" si="22"/>
        <v>2.2623028723784157E-2</v>
      </c>
      <c r="K383" s="19">
        <f t="shared" si="21"/>
        <v>43656</v>
      </c>
      <c r="L383">
        <v>137185500</v>
      </c>
      <c r="M383">
        <v>15.928000000000001</v>
      </c>
      <c r="N383" s="20">
        <f t="shared" si="23"/>
        <v>3.8511715172383727E-2</v>
      </c>
    </row>
    <row r="384" spans="1:14" x14ac:dyDescent="0.2">
      <c r="A384" s="1">
        <v>43657</v>
      </c>
      <c r="B384">
        <v>15.875999999999999</v>
      </c>
      <c r="C384">
        <v>16.100000000000001</v>
      </c>
      <c r="D384">
        <v>15.72</v>
      </c>
      <c r="E384">
        <v>15.906667000000001</v>
      </c>
      <c r="F384">
        <v>15.906667000000001</v>
      </c>
      <c r="G384">
        <v>112716000</v>
      </c>
      <c r="H384">
        <f t="shared" si="20"/>
        <v>112716</v>
      </c>
      <c r="I384">
        <f t="shared" si="22"/>
        <v>1.7040358744394621E-2</v>
      </c>
      <c r="K384" s="19">
        <f t="shared" si="21"/>
        <v>43657</v>
      </c>
      <c r="L384">
        <v>112716000</v>
      </c>
      <c r="M384">
        <v>15.906667000000001</v>
      </c>
      <c r="N384" s="20">
        <f t="shared" si="23"/>
        <v>-1.3393395278754562E-3</v>
      </c>
    </row>
    <row r="385" spans="1:14" x14ac:dyDescent="0.2">
      <c r="A385" s="1">
        <v>43658</v>
      </c>
      <c r="B385">
        <v>15.983333</v>
      </c>
      <c r="C385">
        <v>16.358667000000001</v>
      </c>
      <c r="D385">
        <v>15.980667</v>
      </c>
      <c r="E385">
        <v>16.338667000000001</v>
      </c>
      <c r="F385">
        <v>16.338667000000001</v>
      </c>
      <c r="G385">
        <v>138007500</v>
      </c>
      <c r="H385">
        <f t="shared" si="20"/>
        <v>138007.5</v>
      </c>
      <c r="I385">
        <f t="shared" si="22"/>
        <v>6.760707986898499E-3</v>
      </c>
      <c r="K385" s="19">
        <f t="shared" si="21"/>
        <v>43658</v>
      </c>
      <c r="L385">
        <v>138007500</v>
      </c>
      <c r="M385">
        <v>16.338667000000001</v>
      </c>
      <c r="N385" s="20">
        <f t="shared" si="23"/>
        <v>2.7158423571701121E-2</v>
      </c>
    </row>
    <row r="386" spans="1:14" x14ac:dyDescent="0.2">
      <c r="A386" s="1">
        <v>43661</v>
      </c>
      <c r="B386">
        <v>16.533332999999999</v>
      </c>
      <c r="C386">
        <v>16.961331999999999</v>
      </c>
      <c r="D386">
        <v>16.323999000000001</v>
      </c>
      <c r="E386">
        <v>16.899999999999999</v>
      </c>
      <c r="F386">
        <v>16.899999999999999</v>
      </c>
      <c r="G386">
        <v>165001500</v>
      </c>
      <c r="H386">
        <f t="shared" si="20"/>
        <v>165001.5</v>
      </c>
      <c r="I386">
        <f t="shared" si="22"/>
        <v>3.4410845347462818E-2</v>
      </c>
      <c r="K386" s="19">
        <f t="shared" si="21"/>
        <v>43661</v>
      </c>
      <c r="L386">
        <v>165001500</v>
      </c>
      <c r="M386">
        <v>16.899999999999999</v>
      </c>
      <c r="N386" s="20">
        <f t="shared" si="23"/>
        <v>3.4356107508647898E-2</v>
      </c>
    </row>
    <row r="387" spans="1:14" x14ac:dyDescent="0.2">
      <c r="A387" s="1">
        <v>43662</v>
      </c>
      <c r="B387">
        <v>16.620000999999998</v>
      </c>
      <c r="C387">
        <v>16.902000000000001</v>
      </c>
      <c r="D387">
        <v>16.528666999999999</v>
      </c>
      <c r="E387">
        <v>16.825333000000001</v>
      </c>
      <c r="F387">
        <v>16.825333000000001</v>
      </c>
      <c r="G387">
        <v>122235000</v>
      </c>
      <c r="H387">
        <f t="shared" ref="H387:H450" si="24">G387/1000</f>
        <v>122235</v>
      </c>
      <c r="I387">
        <f t="shared" si="22"/>
        <v>5.2420162347180405E-3</v>
      </c>
      <c r="K387" s="19">
        <f t="shared" ref="K387:K450" si="25">A387</f>
        <v>43662</v>
      </c>
      <c r="L387">
        <v>122235000</v>
      </c>
      <c r="M387">
        <v>16.825333000000001</v>
      </c>
      <c r="N387" s="20">
        <f t="shared" si="23"/>
        <v>-4.4181656804732575E-3</v>
      </c>
    </row>
    <row r="388" spans="1:14" x14ac:dyDescent="0.2">
      <c r="A388" s="1">
        <v>43663</v>
      </c>
      <c r="B388">
        <v>17.044665999999999</v>
      </c>
      <c r="C388">
        <v>17.220666999999999</v>
      </c>
      <c r="D388">
        <v>16.889999</v>
      </c>
      <c r="E388">
        <v>16.990666999999998</v>
      </c>
      <c r="F388">
        <v>16.990666999999998</v>
      </c>
      <c r="G388">
        <v>146470500</v>
      </c>
      <c r="H388">
        <f t="shared" si="24"/>
        <v>146470.5</v>
      </c>
      <c r="I388">
        <f t="shared" ref="I388:I451" si="26">(B388-B387)/B387</f>
        <v>2.5551442505930114E-2</v>
      </c>
      <c r="K388" s="19">
        <f t="shared" si="25"/>
        <v>43663</v>
      </c>
      <c r="L388">
        <v>146470500</v>
      </c>
      <c r="M388">
        <v>16.990666999999998</v>
      </c>
      <c r="N388" s="20">
        <f t="shared" ref="N388:N451" si="27">(F388-F387)/F387</f>
        <v>9.8264919927586493E-3</v>
      </c>
    </row>
    <row r="389" spans="1:14" x14ac:dyDescent="0.2">
      <c r="A389" s="1">
        <v>43664</v>
      </c>
      <c r="B389">
        <v>17.003332</v>
      </c>
      <c r="C389">
        <v>17.049999</v>
      </c>
      <c r="D389">
        <v>16.792667000000002</v>
      </c>
      <c r="E389">
        <v>16.902666</v>
      </c>
      <c r="F389">
        <v>16.902666</v>
      </c>
      <c r="G389">
        <v>71379000</v>
      </c>
      <c r="H389">
        <f t="shared" si="24"/>
        <v>71379</v>
      </c>
      <c r="I389">
        <f t="shared" si="26"/>
        <v>-2.4250401855923191E-3</v>
      </c>
      <c r="K389" s="19">
        <f t="shared" si="25"/>
        <v>43664</v>
      </c>
      <c r="L389">
        <v>71379000</v>
      </c>
      <c r="M389">
        <v>16.902666</v>
      </c>
      <c r="N389" s="20">
        <f t="shared" si="27"/>
        <v>-5.1793728874798411E-3</v>
      </c>
    </row>
    <row r="390" spans="1:14" x14ac:dyDescent="0.2">
      <c r="A390" s="1">
        <v>43665</v>
      </c>
      <c r="B390">
        <v>17.045999999999999</v>
      </c>
      <c r="C390">
        <v>17.330666999999998</v>
      </c>
      <c r="D390">
        <v>16.974667</v>
      </c>
      <c r="E390">
        <v>17.212</v>
      </c>
      <c r="F390">
        <v>17.212</v>
      </c>
      <c r="G390">
        <v>105726000</v>
      </c>
      <c r="H390">
        <f t="shared" si="24"/>
        <v>105726</v>
      </c>
      <c r="I390">
        <f t="shared" si="26"/>
        <v>2.5093905124006894E-3</v>
      </c>
      <c r="K390" s="19">
        <f t="shared" si="25"/>
        <v>43665</v>
      </c>
      <c r="L390">
        <v>105726000</v>
      </c>
      <c r="M390">
        <v>17.212</v>
      </c>
      <c r="N390" s="20">
        <f t="shared" si="27"/>
        <v>1.8300899988203032E-2</v>
      </c>
    </row>
    <row r="391" spans="1:14" x14ac:dyDescent="0.2">
      <c r="A391" s="1">
        <v>43668</v>
      </c>
      <c r="B391">
        <v>17.25</v>
      </c>
      <c r="C391">
        <v>17.476666999999999</v>
      </c>
      <c r="D391">
        <v>16.945999</v>
      </c>
      <c r="E391">
        <v>17.045334</v>
      </c>
      <c r="F391">
        <v>17.045334</v>
      </c>
      <c r="G391">
        <v>102636000</v>
      </c>
      <c r="H391">
        <f t="shared" si="24"/>
        <v>102636</v>
      </c>
      <c r="I391">
        <f t="shared" si="26"/>
        <v>1.1967617036254877E-2</v>
      </c>
      <c r="K391" s="19">
        <f t="shared" si="25"/>
        <v>43668</v>
      </c>
      <c r="L391">
        <v>102636000</v>
      </c>
      <c r="M391">
        <v>17.045334</v>
      </c>
      <c r="N391" s="20">
        <f t="shared" si="27"/>
        <v>-9.6831280501974964E-3</v>
      </c>
    </row>
    <row r="392" spans="1:14" x14ac:dyDescent="0.2">
      <c r="A392" s="1">
        <v>43669</v>
      </c>
      <c r="B392">
        <v>17.114000000000001</v>
      </c>
      <c r="C392">
        <v>17.365334000000001</v>
      </c>
      <c r="D392">
        <v>16.966667000000001</v>
      </c>
      <c r="E392">
        <v>17.344667000000001</v>
      </c>
      <c r="F392">
        <v>17.344667000000001</v>
      </c>
      <c r="G392">
        <v>75346500</v>
      </c>
      <c r="H392">
        <f t="shared" si="24"/>
        <v>75346.5</v>
      </c>
      <c r="I392">
        <f t="shared" si="26"/>
        <v>-7.8840579710144475E-3</v>
      </c>
      <c r="K392" s="19">
        <f t="shared" si="25"/>
        <v>43669</v>
      </c>
      <c r="L392">
        <v>75346500</v>
      </c>
      <c r="M392">
        <v>17.344667000000001</v>
      </c>
      <c r="N392" s="20">
        <f t="shared" si="27"/>
        <v>1.7560993524679581E-2</v>
      </c>
    </row>
    <row r="393" spans="1:14" x14ac:dyDescent="0.2">
      <c r="A393" s="1">
        <v>43670</v>
      </c>
      <c r="B393">
        <v>17.277999999999999</v>
      </c>
      <c r="C393">
        <v>17.738001000000001</v>
      </c>
      <c r="D393">
        <v>17.210667000000001</v>
      </c>
      <c r="E393">
        <v>17.658667000000001</v>
      </c>
      <c r="F393">
        <v>17.658667000000001</v>
      </c>
      <c r="G393">
        <v>166092000</v>
      </c>
      <c r="H393">
        <f t="shared" si="24"/>
        <v>166092</v>
      </c>
      <c r="I393">
        <f t="shared" si="26"/>
        <v>9.5827977094774999E-3</v>
      </c>
      <c r="K393" s="19">
        <f t="shared" si="25"/>
        <v>43670</v>
      </c>
      <c r="L393">
        <v>166092000</v>
      </c>
      <c r="M393">
        <v>17.658667000000001</v>
      </c>
      <c r="N393" s="20">
        <f t="shared" si="27"/>
        <v>1.8103547332445187E-2</v>
      </c>
    </row>
    <row r="394" spans="1:14" x14ac:dyDescent="0.2">
      <c r="A394" s="1">
        <v>43671</v>
      </c>
      <c r="B394">
        <v>15.566667000000001</v>
      </c>
      <c r="C394">
        <v>15.633333</v>
      </c>
      <c r="D394">
        <v>15.036667</v>
      </c>
      <c r="E394">
        <v>15.254667</v>
      </c>
      <c r="F394">
        <v>15.254667</v>
      </c>
      <c r="G394">
        <v>336274500</v>
      </c>
      <c r="H394">
        <f t="shared" si="24"/>
        <v>336274.5</v>
      </c>
      <c r="I394">
        <f t="shared" si="26"/>
        <v>-9.904693830304423E-2</v>
      </c>
      <c r="K394" s="19">
        <f t="shared" si="25"/>
        <v>43671</v>
      </c>
      <c r="L394">
        <v>336274500</v>
      </c>
      <c r="M394">
        <v>15.254667</v>
      </c>
      <c r="N394" s="20">
        <f t="shared" si="27"/>
        <v>-0.1361371161254698</v>
      </c>
    </row>
    <row r="395" spans="1:14" x14ac:dyDescent="0.2">
      <c r="A395" s="1">
        <v>43672</v>
      </c>
      <c r="B395">
        <v>15.128</v>
      </c>
      <c r="C395">
        <v>15.350667</v>
      </c>
      <c r="D395">
        <v>14.816667000000001</v>
      </c>
      <c r="E395">
        <v>15.202667</v>
      </c>
      <c r="F395">
        <v>15.202667</v>
      </c>
      <c r="G395">
        <v>150415500</v>
      </c>
      <c r="H395">
        <f t="shared" si="24"/>
        <v>150415.5</v>
      </c>
      <c r="I395">
        <f t="shared" si="26"/>
        <v>-2.817989233019506E-2</v>
      </c>
      <c r="K395" s="19">
        <f t="shared" si="25"/>
        <v>43672</v>
      </c>
      <c r="L395">
        <v>150415500</v>
      </c>
      <c r="M395">
        <v>15.202667</v>
      </c>
      <c r="N395" s="20">
        <f t="shared" si="27"/>
        <v>-3.4087928631939069E-3</v>
      </c>
    </row>
    <row r="396" spans="1:14" x14ac:dyDescent="0.2">
      <c r="A396" s="1">
        <v>43675</v>
      </c>
      <c r="B396">
        <v>15.139333000000001</v>
      </c>
      <c r="C396">
        <v>15.729333</v>
      </c>
      <c r="D396">
        <v>15.068667</v>
      </c>
      <c r="E396">
        <v>15.718</v>
      </c>
      <c r="F396">
        <v>15.718</v>
      </c>
      <c r="G396">
        <v>139099500</v>
      </c>
      <c r="H396">
        <f t="shared" si="24"/>
        <v>139099.5</v>
      </c>
      <c r="I396">
        <f t="shared" si="26"/>
        <v>7.4914066631415134E-4</v>
      </c>
      <c r="K396" s="19">
        <f t="shared" si="25"/>
        <v>43675</v>
      </c>
      <c r="L396">
        <v>139099500</v>
      </c>
      <c r="M396">
        <v>15.718</v>
      </c>
      <c r="N396" s="20">
        <f t="shared" si="27"/>
        <v>3.3897539162043085E-2</v>
      </c>
    </row>
    <row r="397" spans="1:14" x14ac:dyDescent="0.2">
      <c r="A397" s="1">
        <v>43676</v>
      </c>
      <c r="B397">
        <v>15.526667</v>
      </c>
      <c r="C397">
        <v>16.224001000000001</v>
      </c>
      <c r="D397">
        <v>15.478667</v>
      </c>
      <c r="E397">
        <v>16.150666999999999</v>
      </c>
      <c r="F397">
        <v>16.150666999999999</v>
      </c>
      <c r="G397">
        <v>121635000</v>
      </c>
      <c r="H397">
        <f t="shared" si="24"/>
        <v>121635</v>
      </c>
      <c r="I397">
        <f t="shared" si="26"/>
        <v>2.5584614592994232E-2</v>
      </c>
      <c r="K397" s="19">
        <f t="shared" si="25"/>
        <v>43676</v>
      </c>
      <c r="L397">
        <v>121635000</v>
      </c>
      <c r="M397">
        <v>16.150666999999999</v>
      </c>
      <c r="N397" s="20">
        <f t="shared" si="27"/>
        <v>2.7526848199516389E-2</v>
      </c>
    </row>
    <row r="398" spans="1:14" x14ac:dyDescent="0.2">
      <c r="A398" s="1">
        <v>43677</v>
      </c>
      <c r="B398">
        <v>16.200001</v>
      </c>
      <c r="C398">
        <v>16.445333000000002</v>
      </c>
      <c r="D398">
        <v>15.776667</v>
      </c>
      <c r="E398">
        <v>16.107332</v>
      </c>
      <c r="F398">
        <v>16.107332</v>
      </c>
      <c r="G398">
        <v>137673000</v>
      </c>
      <c r="H398">
        <f t="shared" si="24"/>
        <v>137673</v>
      </c>
      <c r="I398">
        <f t="shared" si="26"/>
        <v>4.3366293616009188E-2</v>
      </c>
      <c r="K398" s="19">
        <f t="shared" si="25"/>
        <v>43677</v>
      </c>
      <c r="L398">
        <v>137673000</v>
      </c>
      <c r="M398">
        <v>16.107332</v>
      </c>
      <c r="N398" s="20">
        <f t="shared" si="27"/>
        <v>-2.6831709179564547E-3</v>
      </c>
    </row>
    <row r="399" spans="1:14" x14ac:dyDescent="0.2">
      <c r="A399" s="1">
        <v>43678</v>
      </c>
      <c r="B399">
        <v>16.176666000000001</v>
      </c>
      <c r="C399">
        <v>16.300667000000001</v>
      </c>
      <c r="D399">
        <v>15.451333</v>
      </c>
      <c r="E399">
        <v>15.59</v>
      </c>
      <c r="F399">
        <v>15.59</v>
      </c>
      <c r="G399">
        <v>123892500</v>
      </c>
      <c r="H399">
        <f t="shared" si="24"/>
        <v>123892.5</v>
      </c>
      <c r="I399">
        <f t="shared" si="26"/>
        <v>-1.4404320098498414E-3</v>
      </c>
      <c r="K399" s="19">
        <f t="shared" si="25"/>
        <v>43678</v>
      </c>
      <c r="L399">
        <v>123892500</v>
      </c>
      <c r="M399">
        <v>15.59</v>
      </c>
      <c r="N399" s="20">
        <f t="shared" si="27"/>
        <v>-3.2117795796349123E-2</v>
      </c>
    </row>
    <row r="400" spans="1:14" x14ac:dyDescent="0.2">
      <c r="A400" s="1">
        <v>43679</v>
      </c>
      <c r="B400">
        <v>15.423333</v>
      </c>
      <c r="C400">
        <v>15.751333000000001</v>
      </c>
      <c r="D400">
        <v>15.282</v>
      </c>
      <c r="E400">
        <v>15.622667</v>
      </c>
      <c r="F400">
        <v>15.622667</v>
      </c>
      <c r="G400">
        <v>92047500</v>
      </c>
      <c r="H400">
        <f t="shared" si="24"/>
        <v>92047.5</v>
      </c>
      <c r="I400">
        <f t="shared" si="26"/>
        <v>-4.6569113808741638E-2</v>
      </c>
      <c r="K400" s="19">
        <f t="shared" si="25"/>
        <v>43679</v>
      </c>
      <c r="L400">
        <v>92047500</v>
      </c>
      <c r="M400">
        <v>15.622667</v>
      </c>
      <c r="N400" s="20">
        <f t="shared" si="27"/>
        <v>2.0953816549069918E-3</v>
      </c>
    </row>
    <row r="401" spans="1:14" x14ac:dyDescent="0.2">
      <c r="A401" s="1">
        <v>43682</v>
      </c>
      <c r="B401">
        <v>15.306666999999999</v>
      </c>
      <c r="C401">
        <v>15.424666999999999</v>
      </c>
      <c r="D401">
        <v>15.052</v>
      </c>
      <c r="E401">
        <v>15.221333</v>
      </c>
      <c r="F401">
        <v>15.221333</v>
      </c>
      <c r="G401">
        <v>105424500</v>
      </c>
      <c r="H401">
        <f t="shared" si="24"/>
        <v>105424.5</v>
      </c>
      <c r="I401">
        <f t="shared" si="26"/>
        <v>-7.5642534593528118E-3</v>
      </c>
      <c r="K401" s="19">
        <f t="shared" si="25"/>
        <v>43682</v>
      </c>
      <c r="L401">
        <v>105424500</v>
      </c>
      <c r="M401">
        <v>15.221333</v>
      </c>
      <c r="N401" s="20">
        <f t="shared" si="27"/>
        <v>-2.5689211707578503E-2</v>
      </c>
    </row>
    <row r="402" spans="1:14" x14ac:dyDescent="0.2">
      <c r="A402" s="1">
        <v>43683</v>
      </c>
      <c r="B402">
        <v>15.458667</v>
      </c>
      <c r="C402">
        <v>15.5</v>
      </c>
      <c r="D402">
        <v>15.05</v>
      </c>
      <c r="E402">
        <v>15.383333</v>
      </c>
      <c r="F402">
        <v>15.383333</v>
      </c>
      <c r="G402">
        <v>83463000</v>
      </c>
      <c r="H402">
        <f t="shared" si="24"/>
        <v>83463</v>
      </c>
      <c r="I402">
        <f t="shared" si="26"/>
        <v>9.9303133725977735E-3</v>
      </c>
      <c r="K402" s="19">
        <f t="shared" si="25"/>
        <v>43683</v>
      </c>
      <c r="L402">
        <v>83463000</v>
      </c>
      <c r="M402">
        <v>15.383333</v>
      </c>
      <c r="N402" s="20">
        <f t="shared" si="27"/>
        <v>1.0642957486049404E-2</v>
      </c>
    </row>
    <row r="403" spans="1:14" x14ac:dyDescent="0.2">
      <c r="A403" s="1">
        <v>43684</v>
      </c>
      <c r="B403">
        <v>15.1</v>
      </c>
      <c r="C403">
        <v>15.571332999999999</v>
      </c>
      <c r="D403">
        <v>15.053333</v>
      </c>
      <c r="E403">
        <v>15.561332999999999</v>
      </c>
      <c r="F403">
        <v>15.561332999999999</v>
      </c>
      <c r="G403">
        <v>71647500</v>
      </c>
      <c r="H403">
        <f t="shared" si="24"/>
        <v>71647.5</v>
      </c>
      <c r="I403">
        <f t="shared" si="26"/>
        <v>-2.3201677091562973E-2</v>
      </c>
      <c r="K403" s="19">
        <f t="shared" si="25"/>
        <v>43684</v>
      </c>
      <c r="L403">
        <v>71647500</v>
      </c>
      <c r="M403">
        <v>15.561332999999999</v>
      </c>
      <c r="N403" s="20">
        <f t="shared" si="27"/>
        <v>1.1570964497745648E-2</v>
      </c>
    </row>
    <row r="404" spans="1:14" x14ac:dyDescent="0.2">
      <c r="A404" s="1">
        <v>43685</v>
      </c>
      <c r="B404">
        <v>15.63</v>
      </c>
      <c r="C404">
        <v>15.986667000000001</v>
      </c>
      <c r="D404">
        <v>15.51</v>
      </c>
      <c r="E404">
        <v>15.886666999999999</v>
      </c>
      <c r="F404">
        <v>15.886666999999999</v>
      </c>
      <c r="G404">
        <v>79114500</v>
      </c>
      <c r="H404">
        <f t="shared" si="24"/>
        <v>79114.5</v>
      </c>
      <c r="I404">
        <f t="shared" si="26"/>
        <v>3.509933774834445E-2</v>
      </c>
      <c r="K404" s="19">
        <f t="shared" si="25"/>
        <v>43685</v>
      </c>
      <c r="L404">
        <v>79114500</v>
      </c>
      <c r="M404">
        <v>15.886666999999999</v>
      </c>
      <c r="N404" s="20">
        <f t="shared" si="27"/>
        <v>2.0906563724328746E-2</v>
      </c>
    </row>
    <row r="405" spans="1:14" x14ac:dyDescent="0.2">
      <c r="A405" s="1">
        <v>43686</v>
      </c>
      <c r="B405">
        <v>15.736667000000001</v>
      </c>
      <c r="C405">
        <v>15.930667</v>
      </c>
      <c r="D405">
        <v>15.587332999999999</v>
      </c>
      <c r="E405">
        <v>15.667332999999999</v>
      </c>
      <c r="F405">
        <v>15.667332999999999</v>
      </c>
      <c r="G405">
        <v>58473000</v>
      </c>
      <c r="H405">
        <f t="shared" si="24"/>
        <v>58473</v>
      </c>
      <c r="I405">
        <f t="shared" si="26"/>
        <v>6.8245041586692153E-3</v>
      </c>
      <c r="K405" s="19">
        <f t="shared" si="25"/>
        <v>43686</v>
      </c>
      <c r="L405">
        <v>58473000</v>
      </c>
      <c r="M405">
        <v>15.667332999999999</v>
      </c>
      <c r="N405" s="20">
        <f t="shared" si="27"/>
        <v>-1.3806168405241952E-2</v>
      </c>
    </row>
    <row r="406" spans="1:14" x14ac:dyDescent="0.2">
      <c r="A406" s="1">
        <v>43689</v>
      </c>
      <c r="B406">
        <v>15.532667</v>
      </c>
      <c r="C406">
        <v>15.718</v>
      </c>
      <c r="D406">
        <v>15.25</v>
      </c>
      <c r="E406">
        <v>15.267333000000001</v>
      </c>
      <c r="F406">
        <v>15.267333000000001</v>
      </c>
      <c r="G406">
        <v>69958500</v>
      </c>
      <c r="H406">
        <f t="shared" si="24"/>
        <v>69958.5</v>
      </c>
      <c r="I406">
        <f t="shared" si="26"/>
        <v>-1.2963354946762273E-2</v>
      </c>
      <c r="K406" s="19">
        <f t="shared" si="25"/>
        <v>43689</v>
      </c>
      <c r="L406">
        <v>69958500</v>
      </c>
      <c r="M406">
        <v>15.267333000000001</v>
      </c>
      <c r="N406" s="20">
        <f t="shared" si="27"/>
        <v>-2.5530829018569949E-2</v>
      </c>
    </row>
    <row r="407" spans="1:14" x14ac:dyDescent="0.2">
      <c r="A407" s="1">
        <v>43690</v>
      </c>
      <c r="B407">
        <v>15.254</v>
      </c>
      <c r="C407">
        <v>15.733333</v>
      </c>
      <c r="D407">
        <v>15.17</v>
      </c>
      <c r="E407">
        <v>15.666667</v>
      </c>
      <c r="F407">
        <v>15.666667</v>
      </c>
      <c r="G407">
        <v>72721500</v>
      </c>
      <c r="H407">
        <f t="shared" si="24"/>
        <v>72721.5</v>
      </c>
      <c r="I407">
        <f t="shared" si="26"/>
        <v>-1.794070522467265E-2</v>
      </c>
      <c r="K407" s="19">
        <f t="shared" si="25"/>
        <v>43690</v>
      </c>
      <c r="L407">
        <v>72721500</v>
      </c>
      <c r="M407">
        <v>15.666667</v>
      </c>
      <c r="N407" s="20">
        <f t="shared" si="27"/>
        <v>2.6156107291299642E-2</v>
      </c>
    </row>
    <row r="408" spans="1:14" x14ac:dyDescent="0.2">
      <c r="A408" s="1">
        <v>43691</v>
      </c>
      <c r="B408">
        <v>15.414</v>
      </c>
      <c r="C408">
        <v>15.433332999999999</v>
      </c>
      <c r="D408">
        <v>14.446</v>
      </c>
      <c r="E408">
        <v>14.641332999999999</v>
      </c>
      <c r="F408">
        <v>14.641332999999999</v>
      </c>
      <c r="G408">
        <v>143439000</v>
      </c>
      <c r="H408">
        <f t="shared" si="24"/>
        <v>143439</v>
      </c>
      <c r="I408">
        <f t="shared" si="26"/>
        <v>1.0489052051920817E-2</v>
      </c>
      <c r="K408" s="19">
        <f t="shared" si="25"/>
        <v>43691</v>
      </c>
      <c r="L408">
        <v>143439000</v>
      </c>
      <c r="M408">
        <v>14.641332999999999</v>
      </c>
      <c r="N408" s="20">
        <f t="shared" si="27"/>
        <v>-6.5446849671343676E-2</v>
      </c>
    </row>
    <row r="409" spans="1:14" x14ac:dyDescent="0.2">
      <c r="A409" s="1">
        <v>43692</v>
      </c>
      <c r="B409">
        <v>14.724</v>
      </c>
      <c r="C409">
        <v>14.770667</v>
      </c>
      <c r="D409">
        <v>14.103332999999999</v>
      </c>
      <c r="E409">
        <v>14.375999999999999</v>
      </c>
      <c r="F409">
        <v>14.375999999999999</v>
      </c>
      <c r="G409">
        <v>122394000</v>
      </c>
      <c r="H409">
        <f t="shared" si="24"/>
        <v>122394</v>
      </c>
      <c r="I409">
        <f t="shared" si="26"/>
        <v>-4.4764499805371706E-2</v>
      </c>
      <c r="K409" s="19">
        <f t="shared" si="25"/>
        <v>43692</v>
      </c>
      <c r="L409">
        <v>122394000</v>
      </c>
      <c r="M409">
        <v>14.375999999999999</v>
      </c>
      <c r="N409" s="20">
        <f t="shared" si="27"/>
        <v>-1.8122188737869704E-2</v>
      </c>
    </row>
    <row r="410" spans="1:14" x14ac:dyDescent="0.2">
      <c r="A410" s="1">
        <v>43693</v>
      </c>
      <c r="B410">
        <v>14.444000000000001</v>
      </c>
      <c r="C410">
        <v>14.816000000000001</v>
      </c>
      <c r="D410">
        <v>14.401332999999999</v>
      </c>
      <c r="E410">
        <v>14.662667000000001</v>
      </c>
      <c r="F410">
        <v>14.662667000000001</v>
      </c>
      <c r="G410">
        <v>76477500</v>
      </c>
      <c r="H410">
        <f t="shared" si="24"/>
        <v>76477.5</v>
      </c>
      <c r="I410">
        <f t="shared" si="26"/>
        <v>-1.9016571583808702E-2</v>
      </c>
      <c r="K410" s="19">
        <f t="shared" si="25"/>
        <v>43693</v>
      </c>
      <c r="L410">
        <v>76477500</v>
      </c>
      <c r="M410">
        <v>14.662667000000001</v>
      </c>
      <c r="N410" s="20">
        <f t="shared" si="27"/>
        <v>1.994066499721768E-2</v>
      </c>
    </row>
    <row r="411" spans="1:14" x14ac:dyDescent="0.2">
      <c r="A411" s="1">
        <v>43696</v>
      </c>
      <c r="B411">
        <v>14.947333</v>
      </c>
      <c r="C411">
        <v>15.188667000000001</v>
      </c>
      <c r="D411">
        <v>14.78</v>
      </c>
      <c r="E411">
        <v>15.122</v>
      </c>
      <c r="F411">
        <v>15.122</v>
      </c>
      <c r="G411">
        <v>79644000</v>
      </c>
      <c r="H411">
        <f t="shared" si="24"/>
        <v>79644</v>
      </c>
      <c r="I411">
        <f t="shared" si="26"/>
        <v>3.4847202990861227E-2</v>
      </c>
      <c r="K411" s="19">
        <f t="shared" si="25"/>
        <v>43696</v>
      </c>
      <c r="L411">
        <v>79644000</v>
      </c>
      <c r="M411">
        <v>15.122</v>
      </c>
      <c r="N411" s="20">
        <f t="shared" si="27"/>
        <v>3.1326702024945328E-2</v>
      </c>
    </row>
    <row r="412" spans="1:14" x14ac:dyDescent="0.2">
      <c r="A412" s="1">
        <v>43697</v>
      </c>
      <c r="B412">
        <v>15.174666999999999</v>
      </c>
      <c r="C412">
        <v>15.272667</v>
      </c>
      <c r="D412">
        <v>14.969333000000001</v>
      </c>
      <c r="E412">
        <v>15.057333</v>
      </c>
      <c r="F412">
        <v>15.057333</v>
      </c>
      <c r="G412">
        <v>61878000</v>
      </c>
      <c r="H412">
        <f t="shared" si="24"/>
        <v>61878</v>
      </c>
      <c r="I412">
        <f t="shared" si="26"/>
        <v>1.5209000829780071E-2</v>
      </c>
      <c r="K412" s="19">
        <f t="shared" si="25"/>
        <v>43697</v>
      </c>
      <c r="L412">
        <v>61878000</v>
      </c>
      <c r="M412">
        <v>15.057333</v>
      </c>
      <c r="N412" s="20">
        <f t="shared" si="27"/>
        <v>-4.2763523343473109E-3</v>
      </c>
    </row>
    <row r="413" spans="1:14" x14ac:dyDescent="0.2">
      <c r="A413" s="1">
        <v>43698</v>
      </c>
      <c r="B413">
        <v>14.800667000000001</v>
      </c>
      <c r="C413">
        <v>14.881333</v>
      </c>
      <c r="D413">
        <v>14.506667</v>
      </c>
      <c r="E413">
        <v>14.722</v>
      </c>
      <c r="F413">
        <v>14.722</v>
      </c>
      <c r="G413">
        <v>116914500</v>
      </c>
      <c r="H413">
        <f t="shared" si="24"/>
        <v>116914.5</v>
      </c>
      <c r="I413">
        <f t="shared" si="26"/>
        <v>-2.4646339850488898E-2</v>
      </c>
      <c r="K413" s="19">
        <f t="shared" si="25"/>
        <v>43698</v>
      </c>
      <c r="L413">
        <v>116914500</v>
      </c>
      <c r="M413">
        <v>14.722</v>
      </c>
      <c r="N413" s="20">
        <f t="shared" si="27"/>
        <v>-2.2270411367006384E-2</v>
      </c>
    </row>
    <row r="414" spans="1:14" x14ac:dyDescent="0.2">
      <c r="A414" s="1">
        <v>43699</v>
      </c>
      <c r="B414">
        <v>14.853332999999999</v>
      </c>
      <c r="C414">
        <v>15.026667</v>
      </c>
      <c r="D414">
        <v>14.548</v>
      </c>
      <c r="E414">
        <v>14.81</v>
      </c>
      <c r="F414">
        <v>14.81</v>
      </c>
      <c r="G414">
        <v>98385000</v>
      </c>
      <c r="H414">
        <f t="shared" si="24"/>
        <v>98385</v>
      </c>
      <c r="I414">
        <f t="shared" si="26"/>
        <v>3.5583531471925249E-3</v>
      </c>
      <c r="K414" s="19">
        <f t="shared" si="25"/>
        <v>43699</v>
      </c>
      <c r="L414">
        <v>98385000</v>
      </c>
      <c r="M414">
        <v>14.81</v>
      </c>
      <c r="N414" s="20">
        <f t="shared" si="27"/>
        <v>5.977448716207103E-3</v>
      </c>
    </row>
    <row r="415" spans="1:14" x14ac:dyDescent="0.2">
      <c r="A415" s="1">
        <v>43700</v>
      </c>
      <c r="B415">
        <v>14.664667</v>
      </c>
      <c r="C415">
        <v>14.744667</v>
      </c>
      <c r="D415">
        <v>14.066667000000001</v>
      </c>
      <c r="E415">
        <v>14.093332999999999</v>
      </c>
      <c r="F415">
        <v>14.093332999999999</v>
      </c>
      <c r="G415">
        <v>128079000</v>
      </c>
      <c r="H415">
        <f t="shared" si="24"/>
        <v>128079</v>
      </c>
      <c r="I415">
        <f t="shared" si="26"/>
        <v>-1.2701930267098944E-2</v>
      </c>
      <c r="K415" s="19">
        <f t="shared" si="25"/>
        <v>43700</v>
      </c>
      <c r="L415">
        <v>128079000</v>
      </c>
      <c r="M415">
        <v>14.093332999999999</v>
      </c>
      <c r="N415" s="20">
        <f t="shared" si="27"/>
        <v>-4.8390749493585482E-2</v>
      </c>
    </row>
    <row r="416" spans="1:14" x14ac:dyDescent="0.2">
      <c r="A416" s="1">
        <v>43703</v>
      </c>
      <c r="B416">
        <v>14.24</v>
      </c>
      <c r="C416">
        <v>14.334667</v>
      </c>
      <c r="D416">
        <v>14.102667</v>
      </c>
      <c r="E416">
        <v>14.333333</v>
      </c>
      <c r="F416">
        <v>14.333333</v>
      </c>
      <c r="G416">
        <v>75778500</v>
      </c>
      <c r="H416">
        <f t="shared" si="24"/>
        <v>75778.5</v>
      </c>
      <c r="I416">
        <f t="shared" si="26"/>
        <v>-2.895851641227172E-2</v>
      </c>
      <c r="K416" s="19">
        <f t="shared" si="25"/>
        <v>43703</v>
      </c>
      <c r="L416">
        <v>75778500</v>
      </c>
      <c r="M416">
        <v>14.333333</v>
      </c>
      <c r="N416" s="20">
        <f t="shared" si="27"/>
        <v>1.7029328690381488E-2</v>
      </c>
    </row>
    <row r="417" spans="1:14" x14ac:dyDescent="0.2">
      <c r="A417" s="1">
        <v>43704</v>
      </c>
      <c r="B417">
        <v>14.382667</v>
      </c>
      <c r="C417">
        <v>14.586667</v>
      </c>
      <c r="D417">
        <v>14.135332999999999</v>
      </c>
      <c r="E417">
        <v>14.272</v>
      </c>
      <c r="F417">
        <v>14.272</v>
      </c>
      <c r="G417">
        <v>81243000</v>
      </c>
      <c r="H417">
        <f t="shared" si="24"/>
        <v>81243</v>
      </c>
      <c r="I417">
        <f t="shared" si="26"/>
        <v>1.001874999999996E-2</v>
      </c>
      <c r="K417" s="19">
        <f t="shared" si="25"/>
        <v>43704</v>
      </c>
      <c r="L417">
        <v>81243000</v>
      </c>
      <c r="M417">
        <v>14.272</v>
      </c>
      <c r="N417" s="20">
        <f t="shared" si="27"/>
        <v>-4.2790466111405781E-3</v>
      </c>
    </row>
    <row r="418" spans="1:14" x14ac:dyDescent="0.2">
      <c r="A418" s="1">
        <v>43705</v>
      </c>
      <c r="B418">
        <v>14.246</v>
      </c>
      <c r="C418">
        <v>14.483333</v>
      </c>
      <c r="D418">
        <v>14.154</v>
      </c>
      <c r="E418">
        <v>14.372667</v>
      </c>
      <c r="F418">
        <v>14.372667</v>
      </c>
      <c r="G418">
        <v>48382500</v>
      </c>
      <c r="H418">
        <f t="shared" si="24"/>
        <v>48382.5</v>
      </c>
      <c r="I418">
        <f t="shared" si="26"/>
        <v>-9.5022015040742581E-3</v>
      </c>
      <c r="K418" s="19">
        <f t="shared" si="25"/>
        <v>43705</v>
      </c>
      <c r="L418">
        <v>48382500</v>
      </c>
      <c r="M418">
        <v>14.372667</v>
      </c>
      <c r="N418" s="20">
        <f t="shared" si="27"/>
        <v>7.0534613228699283E-3</v>
      </c>
    </row>
    <row r="419" spans="1:14" x14ac:dyDescent="0.2">
      <c r="A419" s="1">
        <v>43706</v>
      </c>
      <c r="B419">
        <v>14.6</v>
      </c>
      <c r="C419">
        <v>14.893333</v>
      </c>
      <c r="D419">
        <v>14.533333000000001</v>
      </c>
      <c r="E419">
        <v>14.780666999999999</v>
      </c>
      <c r="F419">
        <v>14.780666999999999</v>
      </c>
      <c r="G419">
        <v>77692500</v>
      </c>
      <c r="H419">
        <f t="shared" si="24"/>
        <v>77692.5</v>
      </c>
      <c r="I419">
        <f t="shared" si="26"/>
        <v>2.4849080443633244E-2</v>
      </c>
      <c r="K419" s="19">
        <f t="shared" si="25"/>
        <v>43706</v>
      </c>
      <c r="L419">
        <v>77692500</v>
      </c>
      <c r="M419">
        <v>14.780666999999999</v>
      </c>
      <c r="N419" s="20">
        <f t="shared" si="27"/>
        <v>2.8387215817356617E-2</v>
      </c>
    </row>
    <row r="420" spans="1:14" x14ac:dyDescent="0.2">
      <c r="A420" s="1">
        <v>43707</v>
      </c>
      <c r="B420">
        <v>15.276667</v>
      </c>
      <c r="C420">
        <v>15.496</v>
      </c>
      <c r="D420">
        <v>14.947333</v>
      </c>
      <c r="E420">
        <v>15.040666999999999</v>
      </c>
      <c r="F420">
        <v>15.040666999999999</v>
      </c>
      <c r="G420">
        <v>139809000</v>
      </c>
      <c r="H420">
        <f t="shared" si="24"/>
        <v>139809</v>
      </c>
      <c r="I420">
        <f t="shared" si="26"/>
        <v>4.6347054794520559E-2</v>
      </c>
      <c r="K420" s="19">
        <f t="shared" si="25"/>
        <v>43707</v>
      </c>
      <c r="L420">
        <v>139809000</v>
      </c>
      <c r="M420">
        <v>15.040666999999999</v>
      </c>
      <c r="N420" s="20">
        <f t="shared" si="27"/>
        <v>1.7590545812310079E-2</v>
      </c>
    </row>
    <row r="421" spans="1:14" x14ac:dyDescent="0.2">
      <c r="A421" s="1">
        <v>43711</v>
      </c>
      <c r="B421">
        <v>14.938667000000001</v>
      </c>
      <c r="C421">
        <v>15.263332999999999</v>
      </c>
      <c r="D421">
        <v>14.877333</v>
      </c>
      <c r="E421">
        <v>15.000667</v>
      </c>
      <c r="F421">
        <v>15.000667</v>
      </c>
      <c r="G421">
        <v>80311500</v>
      </c>
      <c r="H421">
        <f t="shared" si="24"/>
        <v>80311.5</v>
      </c>
      <c r="I421">
        <f t="shared" si="26"/>
        <v>-2.212524498963021E-2</v>
      </c>
      <c r="K421" s="19">
        <f t="shared" si="25"/>
        <v>43711</v>
      </c>
      <c r="L421">
        <v>80311500</v>
      </c>
      <c r="M421">
        <v>15.000667</v>
      </c>
      <c r="N421" s="20">
        <f t="shared" si="27"/>
        <v>-2.6594565254319607E-3</v>
      </c>
    </row>
    <row r="422" spans="1:14" x14ac:dyDescent="0.2">
      <c r="A422" s="1">
        <v>43712</v>
      </c>
      <c r="B422">
        <v>15.125999999999999</v>
      </c>
      <c r="C422">
        <v>15.230667</v>
      </c>
      <c r="D422">
        <v>14.614000000000001</v>
      </c>
      <c r="E422">
        <v>14.712</v>
      </c>
      <c r="F422">
        <v>14.712</v>
      </c>
      <c r="G422">
        <v>86415000</v>
      </c>
      <c r="H422">
        <f t="shared" si="24"/>
        <v>86415</v>
      </c>
      <c r="I422">
        <f t="shared" si="26"/>
        <v>1.2540141633788266E-2</v>
      </c>
      <c r="K422" s="19">
        <f t="shared" si="25"/>
        <v>43712</v>
      </c>
      <c r="L422">
        <v>86415000</v>
      </c>
      <c r="M422">
        <v>14.712</v>
      </c>
      <c r="N422" s="20">
        <f t="shared" si="27"/>
        <v>-1.924361096743233E-2</v>
      </c>
    </row>
    <row r="423" spans="1:14" x14ac:dyDescent="0.2">
      <c r="A423" s="1">
        <v>43713</v>
      </c>
      <c r="B423">
        <v>14.833333</v>
      </c>
      <c r="C423">
        <v>15.32</v>
      </c>
      <c r="D423">
        <v>14.723333</v>
      </c>
      <c r="E423">
        <v>15.305332999999999</v>
      </c>
      <c r="F423">
        <v>15.305332999999999</v>
      </c>
      <c r="G423">
        <v>110929500</v>
      </c>
      <c r="H423">
        <f t="shared" si="24"/>
        <v>110929.5</v>
      </c>
      <c r="I423">
        <f t="shared" si="26"/>
        <v>-1.9348605050905712E-2</v>
      </c>
      <c r="K423" s="19">
        <f t="shared" si="25"/>
        <v>43713</v>
      </c>
      <c r="L423">
        <v>110929500</v>
      </c>
      <c r="M423">
        <v>15.305332999999999</v>
      </c>
      <c r="N423" s="20">
        <f t="shared" si="27"/>
        <v>4.0329866775421386E-2</v>
      </c>
    </row>
    <row r="424" spans="1:14" x14ac:dyDescent="0.2">
      <c r="A424" s="1">
        <v>43714</v>
      </c>
      <c r="B424">
        <v>15.146667000000001</v>
      </c>
      <c r="C424">
        <v>15.309333000000001</v>
      </c>
      <c r="D424">
        <v>15.011333</v>
      </c>
      <c r="E424">
        <v>15.163333</v>
      </c>
      <c r="F424">
        <v>15.163333</v>
      </c>
      <c r="G424">
        <v>62841000</v>
      </c>
      <c r="H424">
        <f t="shared" si="24"/>
        <v>62841</v>
      </c>
      <c r="I424">
        <f t="shared" si="26"/>
        <v>2.1123640924126837E-2</v>
      </c>
      <c r="K424" s="19">
        <f t="shared" si="25"/>
        <v>43714</v>
      </c>
      <c r="L424">
        <v>62841000</v>
      </c>
      <c r="M424">
        <v>15.163333</v>
      </c>
      <c r="N424" s="20">
        <f t="shared" si="27"/>
        <v>-9.2778118581281089E-3</v>
      </c>
    </row>
    <row r="425" spans="1:14" x14ac:dyDescent="0.2">
      <c r="A425" s="1">
        <v>43717</v>
      </c>
      <c r="B425">
        <v>15.333333</v>
      </c>
      <c r="C425">
        <v>15.584</v>
      </c>
      <c r="D425">
        <v>15.282</v>
      </c>
      <c r="E425">
        <v>15.452667</v>
      </c>
      <c r="F425">
        <v>15.452667</v>
      </c>
      <c r="G425">
        <v>72040500</v>
      </c>
      <c r="H425">
        <f t="shared" si="24"/>
        <v>72040.5</v>
      </c>
      <c r="I425">
        <f t="shared" si="26"/>
        <v>1.2323899376674675E-2</v>
      </c>
      <c r="K425" s="19">
        <f t="shared" si="25"/>
        <v>43717</v>
      </c>
      <c r="L425">
        <v>72040500</v>
      </c>
      <c r="M425">
        <v>15.452667</v>
      </c>
      <c r="N425" s="20">
        <f t="shared" si="27"/>
        <v>1.9081161114116549E-2</v>
      </c>
    </row>
    <row r="426" spans="1:14" x14ac:dyDescent="0.2">
      <c r="A426" s="1">
        <v>43718</v>
      </c>
      <c r="B426">
        <v>15.386666999999999</v>
      </c>
      <c r="C426">
        <v>15.702667</v>
      </c>
      <c r="D426">
        <v>15.262667</v>
      </c>
      <c r="E426">
        <v>15.702667</v>
      </c>
      <c r="F426">
        <v>15.702667</v>
      </c>
      <c r="G426">
        <v>73255500</v>
      </c>
      <c r="H426">
        <f t="shared" si="24"/>
        <v>73255.5</v>
      </c>
      <c r="I426">
        <f t="shared" si="26"/>
        <v>3.4783044234413711E-3</v>
      </c>
      <c r="K426" s="19">
        <f t="shared" si="25"/>
        <v>43718</v>
      </c>
      <c r="L426">
        <v>73255500</v>
      </c>
      <c r="M426">
        <v>15.702667</v>
      </c>
      <c r="N426" s="20">
        <f t="shared" si="27"/>
        <v>1.6178437029672612E-2</v>
      </c>
    </row>
    <row r="427" spans="1:14" x14ac:dyDescent="0.2">
      <c r="A427" s="1">
        <v>43719</v>
      </c>
      <c r="B427">
        <v>15.825333000000001</v>
      </c>
      <c r="C427">
        <v>16.544665999999999</v>
      </c>
      <c r="D427">
        <v>15.733333</v>
      </c>
      <c r="E427">
        <v>16.473333</v>
      </c>
      <c r="F427">
        <v>16.473333</v>
      </c>
      <c r="G427">
        <v>150642000</v>
      </c>
      <c r="H427">
        <f t="shared" si="24"/>
        <v>150642</v>
      </c>
      <c r="I427">
        <f t="shared" si="26"/>
        <v>2.8509488117212219E-2</v>
      </c>
      <c r="K427" s="19">
        <f t="shared" si="25"/>
        <v>43719</v>
      </c>
      <c r="L427">
        <v>150642000</v>
      </c>
      <c r="M427">
        <v>16.473333</v>
      </c>
      <c r="N427" s="20">
        <f t="shared" si="27"/>
        <v>4.9078669247714438E-2</v>
      </c>
    </row>
    <row r="428" spans="1:14" x14ac:dyDescent="0.2">
      <c r="A428" s="1">
        <v>43720</v>
      </c>
      <c r="B428">
        <v>16.513331999999998</v>
      </c>
      <c r="C428">
        <v>16.899999999999999</v>
      </c>
      <c r="D428">
        <v>16.293333000000001</v>
      </c>
      <c r="E428">
        <v>16.391332999999999</v>
      </c>
      <c r="F428">
        <v>16.391332999999999</v>
      </c>
      <c r="G428">
        <v>128718000</v>
      </c>
      <c r="H428">
        <f t="shared" si="24"/>
        <v>128718</v>
      </c>
      <c r="I428">
        <f t="shared" si="26"/>
        <v>4.3474535417358851E-2</v>
      </c>
      <c r="K428" s="19">
        <f t="shared" si="25"/>
        <v>43720</v>
      </c>
      <c r="L428">
        <v>128718000</v>
      </c>
      <c r="M428">
        <v>16.391332999999999</v>
      </c>
      <c r="N428" s="20">
        <f t="shared" si="27"/>
        <v>-4.9777419056605448E-3</v>
      </c>
    </row>
    <row r="429" spans="1:14" x14ac:dyDescent="0.2">
      <c r="A429" s="1">
        <v>43721</v>
      </c>
      <c r="B429">
        <v>16.464001</v>
      </c>
      <c r="C429">
        <v>16.563334000000001</v>
      </c>
      <c r="D429">
        <v>16.324667000000002</v>
      </c>
      <c r="E429">
        <v>16.346665999999999</v>
      </c>
      <c r="F429">
        <v>16.346665999999999</v>
      </c>
      <c r="G429">
        <v>79696500</v>
      </c>
      <c r="H429">
        <f t="shared" si="24"/>
        <v>79696.5</v>
      </c>
      <c r="I429">
        <f t="shared" si="26"/>
        <v>-2.9873438019655078E-3</v>
      </c>
      <c r="K429" s="19">
        <f t="shared" si="25"/>
        <v>43721</v>
      </c>
      <c r="L429">
        <v>79696500</v>
      </c>
      <c r="M429">
        <v>16.346665999999999</v>
      </c>
      <c r="N429" s="20">
        <f t="shared" si="27"/>
        <v>-2.725037676923558E-3</v>
      </c>
    </row>
    <row r="430" spans="1:14" x14ac:dyDescent="0.2">
      <c r="A430" s="1">
        <v>43724</v>
      </c>
      <c r="B430">
        <v>16.399999999999999</v>
      </c>
      <c r="C430">
        <v>16.495332999999999</v>
      </c>
      <c r="D430">
        <v>16.077998999999998</v>
      </c>
      <c r="E430">
        <v>16.187332000000001</v>
      </c>
      <c r="F430">
        <v>16.187332000000001</v>
      </c>
      <c r="G430">
        <v>70921500</v>
      </c>
      <c r="H430">
        <f t="shared" si="24"/>
        <v>70921.5</v>
      </c>
      <c r="I430">
        <f t="shared" si="26"/>
        <v>-3.887329695861965E-3</v>
      </c>
      <c r="K430" s="19">
        <f t="shared" si="25"/>
        <v>43724</v>
      </c>
      <c r="L430">
        <v>70921500</v>
      </c>
      <c r="M430">
        <v>16.187332000000001</v>
      </c>
      <c r="N430" s="20">
        <f t="shared" si="27"/>
        <v>-9.7471863681559065E-3</v>
      </c>
    </row>
    <row r="431" spans="1:14" x14ac:dyDescent="0.2">
      <c r="A431" s="1">
        <v>43725</v>
      </c>
      <c r="B431">
        <v>16.164667000000001</v>
      </c>
      <c r="C431">
        <v>16.373332999999999</v>
      </c>
      <c r="D431">
        <v>16.024667999999998</v>
      </c>
      <c r="E431">
        <v>16.319331999999999</v>
      </c>
      <c r="F431">
        <v>16.319331999999999</v>
      </c>
      <c r="G431">
        <v>57981000</v>
      </c>
      <c r="H431">
        <f t="shared" si="24"/>
        <v>57981</v>
      </c>
      <c r="I431">
        <f t="shared" si="26"/>
        <v>-1.4349573170731534E-2</v>
      </c>
      <c r="K431" s="19">
        <f t="shared" si="25"/>
        <v>43725</v>
      </c>
      <c r="L431">
        <v>57981000</v>
      </c>
      <c r="M431">
        <v>16.319331999999999</v>
      </c>
      <c r="N431" s="20">
        <f t="shared" si="27"/>
        <v>8.1545247851837407E-3</v>
      </c>
    </row>
    <row r="432" spans="1:14" x14ac:dyDescent="0.2">
      <c r="A432" s="1">
        <v>43726</v>
      </c>
      <c r="B432">
        <v>16.333331999999999</v>
      </c>
      <c r="C432">
        <v>16.544665999999999</v>
      </c>
      <c r="D432">
        <v>16.158000999999999</v>
      </c>
      <c r="E432">
        <v>16.232668</v>
      </c>
      <c r="F432">
        <v>16.232668</v>
      </c>
      <c r="G432">
        <v>62553000</v>
      </c>
      <c r="H432">
        <f t="shared" si="24"/>
        <v>62553</v>
      </c>
      <c r="I432">
        <f t="shared" si="26"/>
        <v>1.043417720884675E-2</v>
      </c>
      <c r="K432" s="19">
        <f t="shared" si="25"/>
        <v>43726</v>
      </c>
      <c r="L432">
        <v>62553000</v>
      </c>
      <c r="M432">
        <v>16.232668</v>
      </c>
      <c r="N432" s="20">
        <f t="shared" si="27"/>
        <v>-5.3105114841709797E-3</v>
      </c>
    </row>
    <row r="433" spans="1:14" x14ac:dyDescent="0.2">
      <c r="A433" s="1">
        <v>43727</v>
      </c>
      <c r="B433">
        <v>16.399999999999999</v>
      </c>
      <c r="C433">
        <v>16.529333000000001</v>
      </c>
      <c r="D433">
        <v>16.322666000000002</v>
      </c>
      <c r="E433">
        <v>16.440000999999999</v>
      </c>
      <c r="F433">
        <v>16.440000999999999</v>
      </c>
      <c r="G433">
        <v>71937000</v>
      </c>
      <c r="H433">
        <f t="shared" si="24"/>
        <v>71937</v>
      </c>
      <c r="I433">
        <f t="shared" si="26"/>
        <v>4.0817146189154763E-3</v>
      </c>
      <c r="K433" s="19">
        <f t="shared" si="25"/>
        <v>43727</v>
      </c>
      <c r="L433">
        <v>71937000</v>
      </c>
      <c r="M433">
        <v>16.440000999999999</v>
      </c>
      <c r="N433" s="20">
        <f t="shared" si="27"/>
        <v>1.2772576880152937E-2</v>
      </c>
    </row>
    <row r="434" spans="1:14" x14ac:dyDescent="0.2">
      <c r="A434" s="1">
        <v>43728</v>
      </c>
      <c r="B434">
        <v>16.432666999999999</v>
      </c>
      <c r="C434">
        <v>16.463332999999999</v>
      </c>
      <c r="D434">
        <v>15.877333</v>
      </c>
      <c r="E434">
        <v>16.041332000000001</v>
      </c>
      <c r="F434">
        <v>16.041332000000001</v>
      </c>
      <c r="G434">
        <v>95295000</v>
      </c>
      <c r="H434">
        <f t="shared" si="24"/>
        <v>95295</v>
      </c>
      <c r="I434">
        <f t="shared" si="26"/>
        <v>1.9918902439024391E-3</v>
      </c>
      <c r="K434" s="19">
        <f t="shared" si="25"/>
        <v>43728</v>
      </c>
      <c r="L434">
        <v>95295000</v>
      </c>
      <c r="M434">
        <v>16.041332000000001</v>
      </c>
      <c r="N434" s="20">
        <f t="shared" si="27"/>
        <v>-2.4249937697692243E-2</v>
      </c>
    </row>
    <row r="435" spans="1:14" x14ac:dyDescent="0.2">
      <c r="A435" s="1">
        <v>43731</v>
      </c>
      <c r="B435">
        <v>16</v>
      </c>
      <c r="C435">
        <v>16.345333</v>
      </c>
      <c r="D435">
        <v>15.948</v>
      </c>
      <c r="E435">
        <v>16.082001000000002</v>
      </c>
      <c r="F435">
        <v>16.082001000000002</v>
      </c>
      <c r="G435">
        <v>65103000</v>
      </c>
      <c r="H435">
        <f t="shared" si="24"/>
        <v>65103</v>
      </c>
      <c r="I435">
        <f t="shared" si="26"/>
        <v>-2.6329688297097399E-2</v>
      </c>
      <c r="K435" s="19">
        <f t="shared" si="25"/>
        <v>43731</v>
      </c>
      <c r="L435">
        <v>65103000</v>
      </c>
      <c r="M435">
        <v>16.082001000000002</v>
      </c>
      <c r="N435" s="20">
        <f t="shared" si="27"/>
        <v>2.5352632811290968E-3</v>
      </c>
    </row>
    <row r="436" spans="1:14" x14ac:dyDescent="0.2">
      <c r="A436" s="1">
        <v>43732</v>
      </c>
      <c r="B436">
        <v>16.101334000000001</v>
      </c>
      <c r="C436">
        <v>16.132667999999999</v>
      </c>
      <c r="D436">
        <v>14.840667</v>
      </c>
      <c r="E436">
        <v>14.880667000000001</v>
      </c>
      <c r="F436">
        <v>14.880667000000001</v>
      </c>
      <c r="G436">
        <v>193372500</v>
      </c>
      <c r="H436">
        <f t="shared" si="24"/>
        <v>193372.5</v>
      </c>
      <c r="I436">
        <f t="shared" si="26"/>
        <v>6.3333750000000855E-3</v>
      </c>
      <c r="K436" s="19">
        <f t="shared" si="25"/>
        <v>43732</v>
      </c>
      <c r="L436">
        <v>193372500</v>
      </c>
      <c r="M436">
        <v>14.880667000000001</v>
      </c>
      <c r="N436" s="20">
        <f t="shared" si="27"/>
        <v>-7.4700530114380728E-2</v>
      </c>
    </row>
    <row r="437" spans="1:14" x14ac:dyDescent="0.2">
      <c r="A437" s="1">
        <v>43733</v>
      </c>
      <c r="B437">
        <v>14.970667000000001</v>
      </c>
      <c r="C437">
        <v>15.265333</v>
      </c>
      <c r="D437">
        <v>14.557333</v>
      </c>
      <c r="E437">
        <v>15.246667</v>
      </c>
      <c r="F437">
        <v>15.246667</v>
      </c>
      <c r="G437">
        <v>141406500</v>
      </c>
      <c r="H437">
        <f t="shared" si="24"/>
        <v>141406.5</v>
      </c>
      <c r="I437">
        <f t="shared" si="26"/>
        <v>-7.022194558537824E-2</v>
      </c>
      <c r="K437" s="19">
        <f t="shared" si="25"/>
        <v>43733</v>
      </c>
      <c r="L437">
        <v>141406500</v>
      </c>
      <c r="M437">
        <v>15.246667</v>
      </c>
      <c r="N437" s="20">
        <f t="shared" si="27"/>
        <v>2.4595671685953301E-2</v>
      </c>
    </row>
    <row r="438" spans="1:14" x14ac:dyDescent="0.2">
      <c r="A438" s="1">
        <v>43734</v>
      </c>
      <c r="B438">
        <v>15.377333</v>
      </c>
      <c r="C438">
        <v>16.220666999999999</v>
      </c>
      <c r="D438">
        <v>15.16</v>
      </c>
      <c r="E438">
        <v>16.170667999999999</v>
      </c>
      <c r="F438">
        <v>16.170667999999999</v>
      </c>
      <c r="G438">
        <v>178267500</v>
      </c>
      <c r="H438">
        <f t="shared" si="24"/>
        <v>178267.5</v>
      </c>
      <c r="I438">
        <f t="shared" si="26"/>
        <v>2.7164187140091989E-2</v>
      </c>
      <c r="K438" s="19">
        <f t="shared" si="25"/>
        <v>43734</v>
      </c>
      <c r="L438">
        <v>178267500</v>
      </c>
      <c r="M438">
        <v>16.170667999999999</v>
      </c>
      <c r="N438" s="20">
        <f t="shared" si="27"/>
        <v>6.060347484469876E-2</v>
      </c>
    </row>
    <row r="439" spans="1:14" x14ac:dyDescent="0.2">
      <c r="A439" s="1">
        <v>43735</v>
      </c>
      <c r="B439">
        <v>16.146667000000001</v>
      </c>
      <c r="C439">
        <v>16.580666999999998</v>
      </c>
      <c r="D439">
        <v>15.915333</v>
      </c>
      <c r="E439">
        <v>16.141999999999999</v>
      </c>
      <c r="F439">
        <v>16.141999999999999</v>
      </c>
      <c r="G439">
        <v>166746000</v>
      </c>
      <c r="H439">
        <f t="shared" si="24"/>
        <v>166746</v>
      </c>
      <c r="I439">
        <f t="shared" si="26"/>
        <v>5.0030392136269704E-2</v>
      </c>
      <c r="K439" s="19">
        <f t="shared" si="25"/>
        <v>43735</v>
      </c>
      <c r="L439">
        <v>166746000</v>
      </c>
      <c r="M439">
        <v>16.141999999999999</v>
      </c>
      <c r="N439" s="20">
        <f t="shared" si="27"/>
        <v>-1.7728395635851096E-3</v>
      </c>
    </row>
    <row r="440" spans="1:14" x14ac:dyDescent="0.2">
      <c r="A440" s="1">
        <v>43738</v>
      </c>
      <c r="B440">
        <v>16.200001</v>
      </c>
      <c r="C440">
        <v>16.265332999999998</v>
      </c>
      <c r="D440">
        <v>15.740667</v>
      </c>
      <c r="E440">
        <v>16.058001000000001</v>
      </c>
      <c r="F440">
        <v>16.058001000000001</v>
      </c>
      <c r="G440">
        <v>88197000</v>
      </c>
      <c r="H440">
        <f t="shared" si="24"/>
        <v>88197</v>
      </c>
      <c r="I440">
        <f t="shared" si="26"/>
        <v>3.3030965461788211E-3</v>
      </c>
      <c r="K440" s="19">
        <f t="shared" si="25"/>
        <v>43738</v>
      </c>
      <c r="L440">
        <v>88197000</v>
      </c>
      <c r="M440">
        <v>16.058001000000001</v>
      </c>
      <c r="N440" s="20">
        <f t="shared" si="27"/>
        <v>-5.2037541816378763E-3</v>
      </c>
    </row>
    <row r="441" spans="1:14" x14ac:dyDescent="0.2">
      <c r="A441" s="1">
        <v>43739</v>
      </c>
      <c r="B441">
        <v>16.100000000000001</v>
      </c>
      <c r="C441">
        <v>16.396667000000001</v>
      </c>
      <c r="D441">
        <v>15.942</v>
      </c>
      <c r="E441">
        <v>16.312667999999999</v>
      </c>
      <c r="F441">
        <v>16.312667999999999</v>
      </c>
      <c r="G441">
        <v>92439000</v>
      </c>
      <c r="H441">
        <f t="shared" si="24"/>
        <v>92439</v>
      </c>
      <c r="I441">
        <f t="shared" si="26"/>
        <v>-6.1729008535245707E-3</v>
      </c>
      <c r="K441" s="19">
        <f t="shared" si="25"/>
        <v>43739</v>
      </c>
      <c r="L441">
        <v>92439000</v>
      </c>
      <c r="M441">
        <v>16.312667999999999</v>
      </c>
      <c r="N441" s="20">
        <f t="shared" si="27"/>
        <v>1.5859196919965176E-2</v>
      </c>
    </row>
    <row r="442" spans="1:14" x14ac:dyDescent="0.2">
      <c r="A442" s="1">
        <v>43740</v>
      </c>
      <c r="B442">
        <v>16.219334</v>
      </c>
      <c r="C442">
        <v>16.309999000000001</v>
      </c>
      <c r="D442">
        <v>15.962</v>
      </c>
      <c r="E442">
        <v>16.208667999999999</v>
      </c>
      <c r="F442">
        <v>16.208667999999999</v>
      </c>
      <c r="G442">
        <v>84471000</v>
      </c>
      <c r="H442">
        <f t="shared" si="24"/>
        <v>84471</v>
      </c>
      <c r="I442">
        <f t="shared" si="26"/>
        <v>7.4120496894408998E-3</v>
      </c>
      <c r="K442" s="19">
        <f t="shared" si="25"/>
        <v>43740</v>
      </c>
      <c r="L442">
        <v>84471000</v>
      </c>
      <c r="M442">
        <v>16.208667999999999</v>
      </c>
      <c r="N442" s="20">
        <f t="shared" si="27"/>
        <v>-6.3754132677744197E-3</v>
      </c>
    </row>
    <row r="443" spans="1:14" x14ac:dyDescent="0.2">
      <c r="A443" s="1">
        <v>43741</v>
      </c>
      <c r="B443">
        <v>15.457333</v>
      </c>
      <c r="C443">
        <v>15.632</v>
      </c>
      <c r="D443">
        <v>14.952</v>
      </c>
      <c r="E443">
        <v>15.535333</v>
      </c>
      <c r="F443">
        <v>15.535333</v>
      </c>
      <c r="G443">
        <v>226267500</v>
      </c>
      <c r="H443">
        <f t="shared" si="24"/>
        <v>226267.5</v>
      </c>
      <c r="I443">
        <f t="shared" si="26"/>
        <v>-4.698102893743971E-2</v>
      </c>
      <c r="K443" s="19">
        <f t="shared" si="25"/>
        <v>43741</v>
      </c>
      <c r="L443">
        <v>226267500</v>
      </c>
      <c r="M443">
        <v>15.535333</v>
      </c>
      <c r="N443" s="20">
        <f t="shared" si="27"/>
        <v>-4.1541661535667199E-2</v>
      </c>
    </row>
    <row r="444" spans="1:14" x14ac:dyDescent="0.2">
      <c r="A444" s="1">
        <v>43742</v>
      </c>
      <c r="B444">
        <v>15.440666999999999</v>
      </c>
      <c r="C444">
        <v>15.651999999999999</v>
      </c>
      <c r="D444">
        <v>15.204667000000001</v>
      </c>
      <c r="E444">
        <v>15.428667000000001</v>
      </c>
      <c r="F444">
        <v>15.428667000000001</v>
      </c>
      <c r="G444">
        <v>119925000</v>
      </c>
      <c r="H444">
        <f t="shared" si="24"/>
        <v>119925</v>
      </c>
      <c r="I444">
        <f t="shared" si="26"/>
        <v>-1.078193760851289E-3</v>
      </c>
      <c r="K444" s="19">
        <f t="shared" si="25"/>
        <v>43742</v>
      </c>
      <c r="L444">
        <v>119925000</v>
      </c>
      <c r="M444">
        <v>15.428667000000001</v>
      </c>
      <c r="N444" s="20">
        <f t="shared" si="27"/>
        <v>-6.8660259809042281E-3</v>
      </c>
    </row>
    <row r="445" spans="1:14" x14ac:dyDescent="0.2">
      <c r="A445" s="1">
        <v>43745</v>
      </c>
      <c r="B445">
        <v>15.32</v>
      </c>
      <c r="C445">
        <v>15.904</v>
      </c>
      <c r="D445">
        <v>15.236667000000001</v>
      </c>
      <c r="E445">
        <v>15.848000000000001</v>
      </c>
      <c r="F445">
        <v>15.848000000000001</v>
      </c>
      <c r="G445">
        <v>120963000</v>
      </c>
      <c r="H445">
        <f t="shared" si="24"/>
        <v>120963</v>
      </c>
      <c r="I445">
        <f t="shared" si="26"/>
        <v>-7.8148826083743149E-3</v>
      </c>
      <c r="K445" s="19">
        <f t="shared" si="25"/>
        <v>43745</v>
      </c>
      <c r="L445">
        <v>120963000</v>
      </c>
      <c r="M445">
        <v>15.848000000000001</v>
      </c>
      <c r="N445" s="20">
        <f t="shared" si="27"/>
        <v>2.7178822383035418E-2</v>
      </c>
    </row>
    <row r="446" spans="1:14" x14ac:dyDescent="0.2">
      <c r="A446" s="1">
        <v>43746</v>
      </c>
      <c r="B446">
        <v>15.724667</v>
      </c>
      <c r="C446">
        <v>16.262667</v>
      </c>
      <c r="D446">
        <v>15.633333</v>
      </c>
      <c r="E446">
        <v>16.003332</v>
      </c>
      <c r="F446">
        <v>16.003332</v>
      </c>
      <c r="G446">
        <v>130173000</v>
      </c>
      <c r="H446">
        <f t="shared" si="24"/>
        <v>130173</v>
      </c>
      <c r="I446">
        <f t="shared" si="26"/>
        <v>2.6414295039164482E-2</v>
      </c>
      <c r="K446" s="19">
        <f t="shared" si="25"/>
        <v>43746</v>
      </c>
      <c r="L446">
        <v>130173000</v>
      </c>
      <c r="M446">
        <v>16.003332</v>
      </c>
      <c r="N446" s="20">
        <f t="shared" si="27"/>
        <v>9.8013629480060305E-3</v>
      </c>
    </row>
    <row r="447" spans="1:14" x14ac:dyDescent="0.2">
      <c r="A447" s="1">
        <v>43747</v>
      </c>
      <c r="B447">
        <v>16.087999</v>
      </c>
      <c r="C447">
        <v>16.486668000000002</v>
      </c>
      <c r="D447">
        <v>16.043333000000001</v>
      </c>
      <c r="E447">
        <v>16.302</v>
      </c>
      <c r="F447">
        <v>16.302</v>
      </c>
      <c r="G447">
        <v>103416000</v>
      </c>
      <c r="H447">
        <f t="shared" si="24"/>
        <v>103416</v>
      </c>
      <c r="I447">
        <f t="shared" si="26"/>
        <v>2.3105862909529325E-2</v>
      </c>
      <c r="K447" s="19">
        <f t="shared" si="25"/>
        <v>43747</v>
      </c>
      <c r="L447">
        <v>103416000</v>
      </c>
      <c r="M447">
        <v>16.302</v>
      </c>
      <c r="N447" s="20">
        <f t="shared" si="27"/>
        <v>1.8662863458684682E-2</v>
      </c>
    </row>
    <row r="448" spans="1:14" x14ac:dyDescent="0.2">
      <c r="A448" s="1">
        <v>43748</v>
      </c>
      <c r="B448">
        <v>16.351998999999999</v>
      </c>
      <c r="C448">
        <v>16.618668</v>
      </c>
      <c r="D448">
        <v>16.105333000000002</v>
      </c>
      <c r="E448">
        <v>16.315999999999999</v>
      </c>
      <c r="F448">
        <v>16.315999999999999</v>
      </c>
      <c r="G448">
        <v>94249500</v>
      </c>
      <c r="H448">
        <f t="shared" si="24"/>
        <v>94249.5</v>
      </c>
      <c r="I448">
        <f t="shared" si="26"/>
        <v>1.6409747414827619E-2</v>
      </c>
      <c r="K448" s="19">
        <f t="shared" si="25"/>
        <v>43748</v>
      </c>
      <c r="L448">
        <v>94249500</v>
      </c>
      <c r="M448">
        <v>16.315999999999999</v>
      </c>
      <c r="N448" s="20">
        <f t="shared" si="27"/>
        <v>8.5879033247450291E-4</v>
      </c>
    </row>
    <row r="449" spans="1:14" x14ac:dyDescent="0.2">
      <c r="A449" s="1">
        <v>43749</v>
      </c>
      <c r="B449">
        <v>16.476666999999999</v>
      </c>
      <c r="C449">
        <v>16.738667</v>
      </c>
      <c r="D449">
        <v>16.454000000000001</v>
      </c>
      <c r="E449">
        <v>16.525998999999999</v>
      </c>
      <c r="F449">
        <v>16.525998999999999</v>
      </c>
      <c r="G449">
        <v>127131000</v>
      </c>
      <c r="H449">
        <f t="shared" si="24"/>
        <v>127131</v>
      </c>
      <c r="I449">
        <f t="shared" si="26"/>
        <v>7.62402199266278E-3</v>
      </c>
      <c r="K449" s="19">
        <f t="shared" si="25"/>
        <v>43749</v>
      </c>
      <c r="L449">
        <v>127131000</v>
      </c>
      <c r="M449">
        <v>16.525998999999999</v>
      </c>
      <c r="N449" s="20">
        <f t="shared" si="27"/>
        <v>1.2870740377543505E-2</v>
      </c>
    </row>
    <row r="450" spans="1:14" x14ac:dyDescent="0.2">
      <c r="A450" s="1">
        <v>43752</v>
      </c>
      <c r="B450">
        <v>16.526667</v>
      </c>
      <c r="C450">
        <v>17.236668000000002</v>
      </c>
      <c r="D450">
        <v>16.475332000000002</v>
      </c>
      <c r="E450">
        <v>17.130666999999999</v>
      </c>
      <c r="F450">
        <v>17.130666999999999</v>
      </c>
      <c r="G450">
        <v>153075000</v>
      </c>
      <c r="H450">
        <f t="shared" si="24"/>
        <v>153075</v>
      </c>
      <c r="I450">
        <f t="shared" si="26"/>
        <v>3.0345943144933813E-3</v>
      </c>
      <c r="K450" s="19">
        <f t="shared" si="25"/>
        <v>43752</v>
      </c>
      <c r="L450">
        <v>153075000</v>
      </c>
      <c r="M450">
        <v>17.130666999999999</v>
      </c>
      <c r="N450" s="20">
        <f t="shared" si="27"/>
        <v>3.6588892447591233E-2</v>
      </c>
    </row>
    <row r="451" spans="1:14" x14ac:dyDescent="0.2">
      <c r="A451" s="1">
        <v>43753</v>
      </c>
      <c r="B451">
        <v>17.18</v>
      </c>
      <c r="C451">
        <v>17.333331999999999</v>
      </c>
      <c r="D451">
        <v>16.941334000000001</v>
      </c>
      <c r="E451">
        <v>17.192667</v>
      </c>
      <c r="F451">
        <v>17.192667</v>
      </c>
      <c r="G451">
        <v>96492000</v>
      </c>
      <c r="H451">
        <f t="shared" ref="H451:H514" si="28">G451/1000</f>
        <v>96492</v>
      </c>
      <c r="I451">
        <f t="shared" si="26"/>
        <v>3.9532048416053879E-2</v>
      </c>
      <c r="K451" s="19">
        <f t="shared" ref="K451:K514" si="29">A451</f>
        <v>43753</v>
      </c>
      <c r="L451">
        <v>96492000</v>
      </c>
      <c r="M451">
        <v>17.192667</v>
      </c>
      <c r="N451" s="20">
        <f t="shared" si="27"/>
        <v>3.6192402782682757E-3</v>
      </c>
    </row>
    <row r="452" spans="1:14" x14ac:dyDescent="0.2">
      <c r="A452" s="1">
        <v>43754</v>
      </c>
      <c r="B452">
        <v>17.159331999999999</v>
      </c>
      <c r="C452">
        <v>17.473333</v>
      </c>
      <c r="D452">
        <v>17.128</v>
      </c>
      <c r="E452">
        <v>17.316668</v>
      </c>
      <c r="F452">
        <v>17.316668</v>
      </c>
      <c r="G452">
        <v>100261500</v>
      </c>
      <c r="H452">
        <f t="shared" si="28"/>
        <v>100261.5</v>
      </c>
      <c r="I452">
        <f t="shared" ref="I452:I515" si="30">(B452-B451)/B451</f>
        <v>-1.2030267753201731E-3</v>
      </c>
      <c r="K452" s="19">
        <f t="shared" si="29"/>
        <v>43754</v>
      </c>
      <c r="L452">
        <v>100261500</v>
      </c>
      <c r="M452">
        <v>17.316668</v>
      </c>
      <c r="N452" s="20">
        <f t="shared" ref="N452:N515" si="31">(F452-F451)/F451</f>
        <v>7.212435394694715E-3</v>
      </c>
    </row>
    <row r="453" spans="1:14" x14ac:dyDescent="0.2">
      <c r="A453" s="1">
        <v>43755</v>
      </c>
      <c r="B453">
        <v>17.5</v>
      </c>
      <c r="C453">
        <v>17.652000000000001</v>
      </c>
      <c r="D453">
        <v>17.344667000000001</v>
      </c>
      <c r="E453">
        <v>17.464666000000001</v>
      </c>
      <c r="F453">
        <v>17.464666000000001</v>
      </c>
      <c r="G453">
        <v>71539500</v>
      </c>
      <c r="H453">
        <f t="shared" si="28"/>
        <v>71539.5</v>
      </c>
      <c r="I453">
        <f t="shared" si="30"/>
        <v>1.9853220393427955E-2</v>
      </c>
      <c r="K453" s="19">
        <f t="shared" si="29"/>
        <v>43755</v>
      </c>
      <c r="L453">
        <v>71539500</v>
      </c>
      <c r="M453">
        <v>17.464666000000001</v>
      </c>
      <c r="N453" s="20">
        <f t="shared" si="31"/>
        <v>8.5465633457892237E-3</v>
      </c>
    </row>
    <row r="454" spans="1:14" x14ac:dyDescent="0.2">
      <c r="A454" s="1">
        <v>43756</v>
      </c>
      <c r="B454">
        <v>17.379999000000002</v>
      </c>
      <c r="C454">
        <v>17.52</v>
      </c>
      <c r="D454">
        <v>17.006665999999999</v>
      </c>
      <c r="E454">
        <v>17.129999000000002</v>
      </c>
      <c r="F454">
        <v>17.129999000000002</v>
      </c>
      <c r="G454">
        <v>86247000</v>
      </c>
      <c r="H454">
        <f t="shared" si="28"/>
        <v>86247</v>
      </c>
      <c r="I454">
        <f t="shared" si="30"/>
        <v>-6.8571999999999123E-3</v>
      </c>
      <c r="K454" s="19">
        <f t="shared" si="29"/>
        <v>43756</v>
      </c>
      <c r="L454">
        <v>86247000</v>
      </c>
      <c r="M454">
        <v>17.129999000000002</v>
      </c>
      <c r="N454" s="20">
        <f t="shared" si="31"/>
        <v>-1.9162519340478631E-2</v>
      </c>
    </row>
    <row r="455" spans="1:14" x14ac:dyDescent="0.2">
      <c r="A455" s="1">
        <v>43759</v>
      </c>
      <c r="B455">
        <v>17.222000000000001</v>
      </c>
      <c r="C455">
        <v>17.299999</v>
      </c>
      <c r="D455">
        <v>16.678667000000001</v>
      </c>
      <c r="E455">
        <v>16.899999999999999</v>
      </c>
      <c r="F455">
        <v>16.899999999999999</v>
      </c>
      <c r="G455">
        <v>75304500</v>
      </c>
      <c r="H455">
        <f t="shared" si="28"/>
        <v>75304.5</v>
      </c>
      <c r="I455">
        <f t="shared" si="30"/>
        <v>-9.0908520765737785E-3</v>
      </c>
      <c r="K455" s="19">
        <f t="shared" si="29"/>
        <v>43759</v>
      </c>
      <c r="L455">
        <v>75304500</v>
      </c>
      <c r="M455">
        <v>16.899999999999999</v>
      </c>
      <c r="N455" s="20">
        <f t="shared" si="31"/>
        <v>-1.3426679125900879E-2</v>
      </c>
    </row>
    <row r="456" spans="1:14" x14ac:dyDescent="0.2">
      <c r="A456" s="1">
        <v>43760</v>
      </c>
      <c r="B456">
        <v>16.954666</v>
      </c>
      <c r="C456">
        <v>17.222000000000001</v>
      </c>
      <c r="D456">
        <v>16.723333</v>
      </c>
      <c r="E456">
        <v>17.038668000000001</v>
      </c>
      <c r="F456">
        <v>17.038668000000001</v>
      </c>
      <c r="G456">
        <v>69012000</v>
      </c>
      <c r="H456">
        <f t="shared" si="28"/>
        <v>69012</v>
      </c>
      <c r="I456">
        <f t="shared" si="30"/>
        <v>-1.5522819649285896E-2</v>
      </c>
      <c r="K456" s="19">
        <f t="shared" si="29"/>
        <v>43760</v>
      </c>
      <c r="L456">
        <v>69012000</v>
      </c>
      <c r="M456">
        <v>17.038668000000001</v>
      </c>
      <c r="N456" s="20">
        <f t="shared" si="31"/>
        <v>8.2052071005918759E-3</v>
      </c>
    </row>
    <row r="457" spans="1:14" x14ac:dyDescent="0.2">
      <c r="A457" s="1">
        <v>43761</v>
      </c>
      <c r="B457">
        <v>16.966667000000001</v>
      </c>
      <c r="C457">
        <v>17.076000000000001</v>
      </c>
      <c r="D457">
        <v>16.756665999999999</v>
      </c>
      <c r="E457">
        <v>16.978666</v>
      </c>
      <c r="F457">
        <v>16.978666</v>
      </c>
      <c r="G457">
        <v>78916500</v>
      </c>
      <c r="H457">
        <f t="shared" si="28"/>
        <v>78916.5</v>
      </c>
      <c r="I457">
        <f t="shared" si="30"/>
        <v>7.0782874755548016E-4</v>
      </c>
      <c r="K457" s="19">
        <f t="shared" si="29"/>
        <v>43761</v>
      </c>
      <c r="L457">
        <v>78916500</v>
      </c>
      <c r="M457">
        <v>16.978666</v>
      </c>
      <c r="N457" s="20">
        <f t="shared" si="31"/>
        <v>-3.5215194051554247E-3</v>
      </c>
    </row>
    <row r="458" spans="1:14" x14ac:dyDescent="0.2">
      <c r="A458" s="1">
        <v>43762</v>
      </c>
      <c r="B458">
        <v>19.891332999999999</v>
      </c>
      <c r="C458">
        <v>20.328666999999999</v>
      </c>
      <c r="D458">
        <v>19.280000999999999</v>
      </c>
      <c r="E458">
        <v>19.978666</v>
      </c>
      <c r="F458">
        <v>19.978666</v>
      </c>
      <c r="G458">
        <v>445813500</v>
      </c>
      <c r="H458">
        <f t="shared" si="28"/>
        <v>445813.5</v>
      </c>
      <c r="I458">
        <f t="shared" si="30"/>
        <v>0.17237716753679425</v>
      </c>
      <c r="K458" s="19">
        <f t="shared" si="29"/>
        <v>43762</v>
      </c>
      <c r="L458">
        <v>445813500</v>
      </c>
      <c r="M458">
        <v>19.978666</v>
      </c>
      <c r="N458" s="20">
        <f t="shared" si="31"/>
        <v>0.17669232671165097</v>
      </c>
    </row>
    <row r="459" spans="1:14" x14ac:dyDescent="0.2">
      <c r="A459" s="1">
        <v>43763</v>
      </c>
      <c r="B459">
        <v>19.847999999999999</v>
      </c>
      <c r="C459">
        <v>22</v>
      </c>
      <c r="D459">
        <v>19.740666999999998</v>
      </c>
      <c r="E459">
        <v>21.875333999999999</v>
      </c>
      <c r="F459">
        <v>21.875333999999999</v>
      </c>
      <c r="G459">
        <v>450091500</v>
      </c>
      <c r="H459">
        <f t="shared" si="28"/>
        <v>450091.5</v>
      </c>
      <c r="I459">
        <f t="shared" si="30"/>
        <v>-2.17848647951349E-3</v>
      </c>
      <c r="K459" s="19">
        <f t="shared" si="29"/>
        <v>43763</v>
      </c>
      <c r="L459">
        <v>450091500</v>
      </c>
      <c r="M459">
        <v>21.875333999999999</v>
      </c>
      <c r="N459" s="20">
        <f t="shared" si="31"/>
        <v>9.4934666809085161E-2</v>
      </c>
    </row>
    <row r="460" spans="1:14" x14ac:dyDescent="0.2">
      <c r="A460" s="1">
        <v>43766</v>
      </c>
      <c r="B460">
        <v>21.835999999999999</v>
      </c>
      <c r="C460">
        <v>22.722667999999999</v>
      </c>
      <c r="D460">
        <v>21.506665999999999</v>
      </c>
      <c r="E460">
        <v>21.847334</v>
      </c>
      <c r="F460">
        <v>21.847334</v>
      </c>
      <c r="G460">
        <v>283054500</v>
      </c>
      <c r="H460">
        <f t="shared" si="28"/>
        <v>283054.5</v>
      </c>
      <c r="I460">
        <f t="shared" si="30"/>
        <v>0.10016122531237402</v>
      </c>
      <c r="K460" s="19">
        <f t="shared" si="29"/>
        <v>43766</v>
      </c>
      <c r="L460">
        <v>283054500</v>
      </c>
      <c r="M460">
        <v>21.847334</v>
      </c>
      <c r="N460" s="20">
        <f t="shared" si="31"/>
        <v>-1.2799804565269126E-3</v>
      </c>
    </row>
    <row r="461" spans="1:14" x14ac:dyDescent="0.2">
      <c r="A461" s="1">
        <v>43767</v>
      </c>
      <c r="B461">
        <v>21.332666</v>
      </c>
      <c r="C461">
        <v>21.620000999999998</v>
      </c>
      <c r="D461">
        <v>20.983333999999999</v>
      </c>
      <c r="E461">
        <v>21.081333000000001</v>
      </c>
      <c r="F461">
        <v>21.081333000000001</v>
      </c>
      <c r="G461">
        <v>190264500</v>
      </c>
      <c r="H461">
        <f t="shared" si="28"/>
        <v>190264.5</v>
      </c>
      <c r="I461">
        <f t="shared" si="30"/>
        <v>-2.3050650302253107E-2</v>
      </c>
      <c r="K461" s="19">
        <f t="shared" si="29"/>
        <v>43767</v>
      </c>
      <c r="L461">
        <v>190264500</v>
      </c>
      <c r="M461">
        <v>21.081333000000001</v>
      </c>
      <c r="N461" s="20">
        <f t="shared" si="31"/>
        <v>-3.506153199287379E-2</v>
      </c>
    </row>
    <row r="462" spans="1:14" x14ac:dyDescent="0.2">
      <c r="A462" s="1">
        <v>43768</v>
      </c>
      <c r="B462">
        <v>20.866667</v>
      </c>
      <c r="C462">
        <v>21.252666000000001</v>
      </c>
      <c r="D462">
        <v>20.664667000000001</v>
      </c>
      <c r="E462">
        <v>21.000668000000001</v>
      </c>
      <c r="F462">
        <v>21.000668000000001</v>
      </c>
      <c r="G462">
        <v>144627000</v>
      </c>
      <c r="H462">
        <f t="shared" si="28"/>
        <v>144627</v>
      </c>
      <c r="I462">
        <f t="shared" si="30"/>
        <v>-2.1844386444713475E-2</v>
      </c>
      <c r="K462" s="19">
        <f t="shared" si="29"/>
        <v>43768</v>
      </c>
      <c r="L462">
        <v>144627000</v>
      </c>
      <c r="M462">
        <v>21.000668000000001</v>
      </c>
      <c r="N462" s="20">
        <f t="shared" si="31"/>
        <v>-3.8263709415339042E-3</v>
      </c>
    </row>
    <row r="463" spans="1:14" x14ac:dyDescent="0.2">
      <c r="A463" s="1">
        <v>43769</v>
      </c>
      <c r="B463">
        <v>20.873332999999999</v>
      </c>
      <c r="C463">
        <v>21.266666000000001</v>
      </c>
      <c r="D463">
        <v>20.866667</v>
      </c>
      <c r="E463">
        <v>20.994667</v>
      </c>
      <c r="F463">
        <v>20.994667</v>
      </c>
      <c r="G463">
        <v>76005000</v>
      </c>
      <c r="H463">
        <f t="shared" si="28"/>
        <v>76005</v>
      </c>
      <c r="I463">
        <f t="shared" si="30"/>
        <v>3.1945686390640022E-4</v>
      </c>
      <c r="K463" s="19">
        <f t="shared" si="29"/>
        <v>43769</v>
      </c>
      <c r="L463">
        <v>76005000</v>
      </c>
      <c r="M463">
        <v>20.994667</v>
      </c>
      <c r="N463" s="20">
        <f t="shared" si="31"/>
        <v>-2.8575281510098894E-4</v>
      </c>
    </row>
    <row r="464" spans="1:14" x14ac:dyDescent="0.2">
      <c r="A464" s="1">
        <v>43770</v>
      </c>
      <c r="B464">
        <v>21.087999</v>
      </c>
      <c r="C464">
        <v>21.098666999999999</v>
      </c>
      <c r="D464">
        <v>20.653334000000001</v>
      </c>
      <c r="E464">
        <v>20.887333000000002</v>
      </c>
      <c r="F464">
        <v>20.887333000000002</v>
      </c>
      <c r="G464">
        <v>95758500</v>
      </c>
      <c r="H464">
        <f t="shared" si="28"/>
        <v>95758.5</v>
      </c>
      <c r="I464">
        <f t="shared" si="30"/>
        <v>1.028422245742935E-2</v>
      </c>
      <c r="K464" s="19">
        <f t="shared" si="29"/>
        <v>43770</v>
      </c>
      <c r="L464">
        <v>95758500</v>
      </c>
      <c r="M464">
        <v>20.887333000000002</v>
      </c>
      <c r="N464" s="20">
        <f t="shared" si="31"/>
        <v>-5.1124411737513168E-3</v>
      </c>
    </row>
    <row r="465" spans="1:14" x14ac:dyDescent="0.2">
      <c r="A465" s="1">
        <v>43773</v>
      </c>
      <c r="B465">
        <v>20.986668000000002</v>
      </c>
      <c r="C465">
        <v>21.462667</v>
      </c>
      <c r="D465">
        <v>20.617332000000001</v>
      </c>
      <c r="E465">
        <v>21.164667000000001</v>
      </c>
      <c r="F465">
        <v>21.164667000000001</v>
      </c>
      <c r="G465">
        <v>131805000</v>
      </c>
      <c r="H465">
        <f t="shared" si="28"/>
        <v>131805</v>
      </c>
      <c r="I465">
        <f t="shared" si="30"/>
        <v>-4.8051500761166713E-3</v>
      </c>
      <c r="K465" s="19">
        <f t="shared" si="29"/>
        <v>43773</v>
      </c>
      <c r="L465">
        <v>131805000</v>
      </c>
      <c r="M465">
        <v>21.164667000000001</v>
      </c>
      <c r="N465" s="20">
        <f t="shared" si="31"/>
        <v>1.3277616630136539E-2</v>
      </c>
    </row>
    <row r="466" spans="1:14" x14ac:dyDescent="0.2">
      <c r="A466" s="1">
        <v>43774</v>
      </c>
      <c r="B466">
        <v>21.308001000000001</v>
      </c>
      <c r="C466">
        <v>21.567333000000001</v>
      </c>
      <c r="D466">
        <v>21.074667000000002</v>
      </c>
      <c r="E466">
        <v>21.148001000000001</v>
      </c>
      <c r="F466">
        <v>21.148001000000001</v>
      </c>
      <c r="G466">
        <v>104151000</v>
      </c>
      <c r="H466">
        <f t="shared" si="28"/>
        <v>104151</v>
      </c>
      <c r="I466">
        <f t="shared" si="30"/>
        <v>1.5311291911607844E-2</v>
      </c>
      <c r="K466" s="19">
        <f t="shared" si="29"/>
        <v>43774</v>
      </c>
      <c r="L466">
        <v>104151000</v>
      </c>
      <c r="M466">
        <v>21.148001000000001</v>
      </c>
      <c r="N466" s="20">
        <f t="shared" si="31"/>
        <v>-7.8744447054143274E-4</v>
      </c>
    </row>
    <row r="467" spans="1:14" x14ac:dyDescent="0.2">
      <c r="A467" s="1">
        <v>43775</v>
      </c>
      <c r="B467">
        <v>21.200001</v>
      </c>
      <c r="C467">
        <v>21.781334000000001</v>
      </c>
      <c r="D467">
        <v>20.966667000000001</v>
      </c>
      <c r="E467">
        <v>21.771999000000001</v>
      </c>
      <c r="F467">
        <v>21.771999000000001</v>
      </c>
      <c r="G467">
        <v>119113500</v>
      </c>
      <c r="H467">
        <f t="shared" si="28"/>
        <v>119113.5</v>
      </c>
      <c r="I467">
        <f t="shared" si="30"/>
        <v>-5.0685186282843023E-3</v>
      </c>
      <c r="K467" s="19">
        <f t="shared" si="29"/>
        <v>43775</v>
      </c>
      <c r="L467">
        <v>119113500</v>
      </c>
      <c r="M467">
        <v>21.771999000000001</v>
      </c>
      <c r="N467" s="20">
        <f t="shared" si="31"/>
        <v>2.9506240329759785E-2</v>
      </c>
    </row>
    <row r="468" spans="1:14" x14ac:dyDescent="0.2">
      <c r="A468" s="1">
        <v>43776</v>
      </c>
      <c r="B468">
        <v>21.942667</v>
      </c>
      <c r="C468">
        <v>22.766666000000001</v>
      </c>
      <c r="D468">
        <v>21.867999999999999</v>
      </c>
      <c r="E468">
        <v>22.369333000000001</v>
      </c>
      <c r="F468">
        <v>22.369333000000001</v>
      </c>
      <c r="G468">
        <v>217009500</v>
      </c>
      <c r="H468">
        <f t="shared" si="28"/>
        <v>217009.5</v>
      </c>
      <c r="I468">
        <f t="shared" si="30"/>
        <v>3.5031413441914454E-2</v>
      </c>
      <c r="K468" s="19">
        <f t="shared" si="29"/>
        <v>43776</v>
      </c>
      <c r="L468">
        <v>217009500</v>
      </c>
      <c r="M468">
        <v>22.369333000000001</v>
      </c>
      <c r="N468" s="20">
        <f t="shared" si="31"/>
        <v>2.7435882208151855E-2</v>
      </c>
    </row>
    <row r="469" spans="1:14" x14ac:dyDescent="0.2">
      <c r="A469" s="1">
        <v>43777</v>
      </c>
      <c r="B469">
        <v>22.299999</v>
      </c>
      <c r="C469">
        <v>22.497333999999999</v>
      </c>
      <c r="D469">
        <v>22.166668000000001</v>
      </c>
      <c r="E469">
        <v>22.475999999999999</v>
      </c>
      <c r="F469">
        <v>22.475999999999999</v>
      </c>
      <c r="G469">
        <v>91038000</v>
      </c>
      <c r="H469">
        <f t="shared" si="28"/>
        <v>91038</v>
      </c>
      <c r="I469">
        <f t="shared" si="30"/>
        <v>1.6284802572084766E-2</v>
      </c>
      <c r="K469" s="19">
        <f t="shared" si="29"/>
        <v>43777</v>
      </c>
      <c r="L469">
        <v>91038000</v>
      </c>
      <c r="M469">
        <v>22.475999999999999</v>
      </c>
      <c r="N469" s="20">
        <f t="shared" si="31"/>
        <v>4.7684479461232955E-3</v>
      </c>
    </row>
    <row r="470" spans="1:14" x14ac:dyDescent="0.2">
      <c r="A470" s="1">
        <v>43780</v>
      </c>
      <c r="B470">
        <v>22.93</v>
      </c>
      <c r="C470">
        <v>23.279333000000001</v>
      </c>
      <c r="D470">
        <v>22.799999</v>
      </c>
      <c r="E470">
        <v>23.006001000000001</v>
      </c>
      <c r="F470">
        <v>23.006001000000001</v>
      </c>
      <c r="G470">
        <v>149800500</v>
      </c>
      <c r="H470">
        <f t="shared" si="28"/>
        <v>149800.5</v>
      </c>
      <c r="I470">
        <f t="shared" si="30"/>
        <v>2.8251167186150998E-2</v>
      </c>
      <c r="K470" s="19">
        <f t="shared" si="29"/>
        <v>43780</v>
      </c>
      <c r="L470">
        <v>149800500</v>
      </c>
      <c r="M470">
        <v>23.006001000000001</v>
      </c>
      <c r="N470" s="20">
        <f t="shared" si="31"/>
        <v>2.3580752802989952E-2</v>
      </c>
    </row>
    <row r="471" spans="1:14" x14ac:dyDescent="0.2">
      <c r="A471" s="1">
        <v>43781</v>
      </c>
      <c r="B471">
        <v>23.126667000000001</v>
      </c>
      <c r="C471">
        <v>23.358000000000001</v>
      </c>
      <c r="D471">
        <v>22.936001000000001</v>
      </c>
      <c r="E471">
        <v>23.328666999999999</v>
      </c>
      <c r="F471">
        <v>23.328666999999999</v>
      </c>
      <c r="G471">
        <v>110391000</v>
      </c>
      <c r="H471">
        <f t="shared" si="28"/>
        <v>110391</v>
      </c>
      <c r="I471">
        <f t="shared" si="30"/>
        <v>8.5768425643262744E-3</v>
      </c>
      <c r="K471" s="19">
        <f t="shared" si="29"/>
        <v>43781</v>
      </c>
      <c r="L471">
        <v>110391000</v>
      </c>
      <c r="M471">
        <v>23.328666999999999</v>
      </c>
      <c r="N471" s="20">
        <f t="shared" si="31"/>
        <v>1.4025297138776883E-2</v>
      </c>
    </row>
    <row r="472" spans="1:14" x14ac:dyDescent="0.2">
      <c r="A472" s="1">
        <v>43782</v>
      </c>
      <c r="B472">
        <v>23.666668000000001</v>
      </c>
      <c r="C472">
        <v>23.755333</v>
      </c>
      <c r="D472">
        <v>23.011998999999999</v>
      </c>
      <c r="E472">
        <v>23.073999000000001</v>
      </c>
      <c r="F472">
        <v>23.073999000000001</v>
      </c>
      <c r="G472">
        <v>126301500</v>
      </c>
      <c r="H472">
        <f t="shared" si="28"/>
        <v>126301.5</v>
      </c>
      <c r="I472">
        <f t="shared" si="30"/>
        <v>2.3349711395939596E-2</v>
      </c>
      <c r="K472" s="19">
        <f t="shared" si="29"/>
        <v>43782</v>
      </c>
      <c r="L472">
        <v>126301500</v>
      </c>
      <c r="M472">
        <v>23.073999000000001</v>
      </c>
      <c r="N472" s="20">
        <f t="shared" si="31"/>
        <v>-1.0916526006393713E-2</v>
      </c>
    </row>
    <row r="473" spans="1:14" x14ac:dyDescent="0.2">
      <c r="A473" s="1">
        <v>43783</v>
      </c>
      <c r="B473">
        <v>23.073999000000001</v>
      </c>
      <c r="C473">
        <v>23.589333</v>
      </c>
      <c r="D473">
        <v>22.860665999999998</v>
      </c>
      <c r="E473">
        <v>23.290001</v>
      </c>
      <c r="F473">
        <v>23.290001</v>
      </c>
      <c r="G473">
        <v>96973500</v>
      </c>
      <c r="H473">
        <f t="shared" si="28"/>
        <v>96973.5</v>
      </c>
      <c r="I473">
        <f t="shared" si="30"/>
        <v>-2.5042350701839428E-2</v>
      </c>
      <c r="K473" s="19">
        <f t="shared" si="29"/>
        <v>43783</v>
      </c>
      <c r="L473">
        <v>96973500</v>
      </c>
      <c r="M473">
        <v>23.290001</v>
      </c>
      <c r="N473" s="20">
        <f t="shared" si="31"/>
        <v>9.3612728335473877E-3</v>
      </c>
    </row>
    <row r="474" spans="1:14" x14ac:dyDescent="0.2">
      <c r="A474" s="1">
        <v>43784</v>
      </c>
      <c r="B474">
        <v>23.375999</v>
      </c>
      <c r="C474">
        <v>23.52</v>
      </c>
      <c r="D474">
        <v>23.224001000000001</v>
      </c>
      <c r="E474">
        <v>23.478000999999999</v>
      </c>
      <c r="F474">
        <v>23.478000999999999</v>
      </c>
      <c r="G474">
        <v>72135000</v>
      </c>
      <c r="H474">
        <f t="shared" si="28"/>
        <v>72135</v>
      </c>
      <c r="I474">
        <f t="shared" si="30"/>
        <v>1.3088325088338593E-2</v>
      </c>
      <c r="K474" s="19">
        <f t="shared" si="29"/>
        <v>43784</v>
      </c>
      <c r="L474">
        <v>72135000</v>
      </c>
      <c r="M474">
        <v>23.478000999999999</v>
      </c>
      <c r="N474" s="20">
        <f t="shared" si="31"/>
        <v>8.0721336164819753E-3</v>
      </c>
    </row>
    <row r="475" spans="1:14" x14ac:dyDescent="0.2">
      <c r="A475" s="1">
        <v>43787</v>
      </c>
      <c r="B475">
        <v>23.527999999999999</v>
      </c>
      <c r="C475">
        <v>23.543333000000001</v>
      </c>
      <c r="D475">
        <v>23.073333999999999</v>
      </c>
      <c r="E475">
        <v>23.332666</v>
      </c>
      <c r="F475">
        <v>23.332666</v>
      </c>
      <c r="G475">
        <v>66006000</v>
      </c>
      <c r="H475">
        <f t="shared" si="28"/>
        <v>66006</v>
      </c>
      <c r="I475">
        <f t="shared" si="30"/>
        <v>6.5024386765245197E-3</v>
      </c>
      <c r="K475" s="19">
        <f t="shared" si="29"/>
        <v>43787</v>
      </c>
      <c r="L475">
        <v>66006000</v>
      </c>
      <c r="M475">
        <v>23.332666</v>
      </c>
      <c r="N475" s="20">
        <f t="shared" si="31"/>
        <v>-6.1902629614846395E-3</v>
      </c>
    </row>
    <row r="476" spans="1:14" x14ac:dyDescent="0.2">
      <c r="A476" s="1">
        <v>43788</v>
      </c>
      <c r="B476">
        <v>23.450001</v>
      </c>
      <c r="C476">
        <v>23.999331999999999</v>
      </c>
      <c r="D476">
        <v>23.186665999999999</v>
      </c>
      <c r="E476">
        <v>23.968</v>
      </c>
      <c r="F476">
        <v>23.968</v>
      </c>
      <c r="G476">
        <v>115872000</v>
      </c>
      <c r="H476">
        <f t="shared" si="28"/>
        <v>115872</v>
      </c>
      <c r="I476">
        <f t="shared" si="30"/>
        <v>-3.3151564093844943E-3</v>
      </c>
      <c r="K476" s="19">
        <f t="shared" si="29"/>
        <v>43788</v>
      </c>
      <c r="L476">
        <v>115872000</v>
      </c>
      <c r="M476">
        <v>23.968</v>
      </c>
      <c r="N476" s="20">
        <f t="shared" si="31"/>
        <v>2.7229378760232556E-2</v>
      </c>
    </row>
    <row r="477" spans="1:14" x14ac:dyDescent="0.2">
      <c r="A477" s="1">
        <v>43789</v>
      </c>
      <c r="B477">
        <v>24</v>
      </c>
      <c r="C477">
        <v>24.08</v>
      </c>
      <c r="D477">
        <v>23.304666999999998</v>
      </c>
      <c r="E477">
        <v>23.481332999999999</v>
      </c>
      <c r="F477">
        <v>23.481332999999999</v>
      </c>
      <c r="G477">
        <v>100876500</v>
      </c>
      <c r="H477">
        <f t="shared" si="28"/>
        <v>100876.5</v>
      </c>
      <c r="I477">
        <f t="shared" si="30"/>
        <v>2.3454114138417293E-2</v>
      </c>
      <c r="K477" s="19">
        <f t="shared" si="29"/>
        <v>43789</v>
      </c>
      <c r="L477">
        <v>100876500</v>
      </c>
      <c r="M477">
        <v>23.481332999999999</v>
      </c>
      <c r="N477" s="20">
        <f t="shared" si="31"/>
        <v>-2.0304864819759707E-2</v>
      </c>
    </row>
    <row r="478" spans="1:14" x14ac:dyDescent="0.2">
      <c r="A478" s="1">
        <v>43790</v>
      </c>
      <c r="B478">
        <v>23.634001000000001</v>
      </c>
      <c r="C478">
        <v>24.056000000000001</v>
      </c>
      <c r="D478">
        <v>23.6</v>
      </c>
      <c r="E478">
        <v>23.655332999999999</v>
      </c>
      <c r="F478">
        <v>23.655332999999999</v>
      </c>
      <c r="G478">
        <v>91650000</v>
      </c>
      <c r="H478">
        <f t="shared" si="28"/>
        <v>91650</v>
      </c>
      <c r="I478">
        <f t="shared" si="30"/>
        <v>-1.5249958333333277E-2</v>
      </c>
      <c r="K478" s="19">
        <f t="shared" si="29"/>
        <v>43790</v>
      </c>
      <c r="L478">
        <v>91650000</v>
      </c>
      <c r="M478">
        <v>23.655332999999999</v>
      </c>
      <c r="N478" s="20">
        <f t="shared" si="31"/>
        <v>7.4101414940965869E-3</v>
      </c>
    </row>
    <row r="479" spans="1:14" x14ac:dyDescent="0.2">
      <c r="A479" s="1">
        <v>43791</v>
      </c>
      <c r="B479">
        <v>22.677333999999998</v>
      </c>
      <c r="C479">
        <v>22.733333999999999</v>
      </c>
      <c r="D479">
        <v>22</v>
      </c>
      <c r="E479">
        <v>22.202667000000002</v>
      </c>
      <c r="F479">
        <v>22.202667000000002</v>
      </c>
      <c r="G479">
        <v>253059000</v>
      </c>
      <c r="H479">
        <f t="shared" si="28"/>
        <v>253059</v>
      </c>
      <c r="I479">
        <f t="shared" si="30"/>
        <v>-4.047841920629533E-2</v>
      </c>
      <c r="K479" s="19">
        <f t="shared" si="29"/>
        <v>43791</v>
      </c>
      <c r="L479">
        <v>253059000</v>
      </c>
      <c r="M479">
        <v>22.202667000000002</v>
      </c>
      <c r="N479" s="20">
        <f t="shared" si="31"/>
        <v>-6.1409661829744576E-2</v>
      </c>
    </row>
    <row r="480" spans="1:14" x14ac:dyDescent="0.2">
      <c r="A480" s="1">
        <v>43794</v>
      </c>
      <c r="B480">
        <v>22.954666</v>
      </c>
      <c r="C480">
        <v>22.971333000000001</v>
      </c>
      <c r="D480">
        <v>22.297332999999998</v>
      </c>
      <c r="E480">
        <v>22.422667000000001</v>
      </c>
      <c r="F480">
        <v>22.422667000000001</v>
      </c>
      <c r="G480">
        <v>185092500</v>
      </c>
      <c r="H480">
        <f t="shared" si="28"/>
        <v>185092.5</v>
      </c>
      <c r="I480">
        <f t="shared" si="30"/>
        <v>1.2229479885069438E-2</v>
      </c>
      <c r="K480" s="19">
        <f t="shared" si="29"/>
        <v>43794</v>
      </c>
      <c r="L480">
        <v>185092500</v>
      </c>
      <c r="M480">
        <v>22.422667000000001</v>
      </c>
      <c r="N480" s="20">
        <f t="shared" si="31"/>
        <v>9.9087195245507603E-3</v>
      </c>
    </row>
    <row r="481" spans="1:14" x14ac:dyDescent="0.2">
      <c r="A481" s="1">
        <v>43795</v>
      </c>
      <c r="B481">
        <v>22.351334000000001</v>
      </c>
      <c r="C481">
        <v>22.366667</v>
      </c>
      <c r="D481">
        <v>21.806667000000001</v>
      </c>
      <c r="E481">
        <v>21.927999</v>
      </c>
      <c r="F481">
        <v>21.927999</v>
      </c>
      <c r="G481">
        <v>119211000</v>
      </c>
      <c r="H481">
        <f t="shared" si="28"/>
        <v>119211</v>
      </c>
      <c r="I481">
        <f t="shared" si="30"/>
        <v>-2.6283632268925116E-2</v>
      </c>
      <c r="K481" s="19">
        <f t="shared" si="29"/>
        <v>43795</v>
      </c>
      <c r="L481">
        <v>119211000</v>
      </c>
      <c r="M481">
        <v>21.927999</v>
      </c>
      <c r="N481" s="20">
        <f t="shared" si="31"/>
        <v>-2.2061068828253157E-2</v>
      </c>
    </row>
    <row r="482" spans="1:14" x14ac:dyDescent="0.2">
      <c r="A482" s="1">
        <v>43796</v>
      </c>
      <c r="B482">
        <v>22.074667000000002</v>
      </c>
      <c r="C482">
        <v>22.261998999999999</v>
      </c>
      <c r="D482">
        <v>21.904667</v>
      </c>
      <c r="E482">
        <v>22.085999999999999</v>
      </c>
      <c r="F482">
        <v>22.085999999999999</v>
      </c>
      <c r="G482">
        <v>83334000</v>
      </c>
      <c r="H482">
        <f t="shared" si="28"/>
        <v>83334</v>
      </c>
      <c r="I482">
        <f t="shared" si="30"/>
        <v>-1.2378097879974402E-2</v>
      </c>
      <c r="K482" s="19">
        <f t="shared" si="29"/>
        <v>43796</v>
      </c>
      <c r="L482">
        <v>83334000</v>
      </c>
      <c r="M482">
        <v>22.085999999999999</v>
      </c>
      <c r="N482" s="20">
        <f t="shared" si="31"/>
        <v>7.2054454216273324E-3</v>
      </c>
    </row>
    <row r="483" spans="1:14" x14ac:dyDescent="0.2">
      <c r="A483" s="1">
        <v>43798</v>
      </c>
      <c r="B483">
        <v>22.073999000000001</v>
      </c>
      <c r="C483">
        <v>22.084</v>
      </c>
      <c r="D483">
        <v>21.833331999999999</v>
      </c>
      <c r="E483">
        <v>21.995999999999999</v>
      </c>
      <c r="F483">
        <v>21.995999999999999</v>
      </c>
      <c r="G483">
        <v>36984000</v>
      </c>
      <c r="H483">
        <f t="shared" si="28"/>
        <v>36984</v>
      </c>
      <c r="I483">
        <f t="shared" si="30"/>
        <v>-3.026093213551086E-5</v>
      </c>
      <c r="K483" s="19">
        <f t="shared" si="29"/>
        <v>43798</v>
      </c>
      <c r="L483">
        <v>36984000</v>
      </c>
      <c r="M483">
        <v>21.995999999999999</v>
      </c>
      <c r="N483" s="20">
        <f t="shared" si="31"/>
        <v>-4.0749796251018681E-3</v>
      </c>
    </row>
    <row r="484" spans="1:14" x14ac:dyDescent="0.2">
      <c r="A484" s="1">
        <v>43801</v>
      </c>
      <c r="B484">
        <v>21.959999</v>
      </c>
      <c r="C484">
        <v>22.425332999999998</v>
      </c>
      <c r="D484">
        <v>21.912666000000002</v>
      </c>
      <c r="E484">
        <v>22.324667000000002</v>
      </c>
      <c r="F484">
        <v>22.324667000000002</v>
      </c>
      <c r="G484">
        <v>91117500</v>
      </c>
      <c r="H484">
        <f t="shared" si="28"/>
        <v>91117.5</v>
      </c>
      <c r="I484">
        <f t="shared" si="30"/>
        <v>-5.1644470945206057E-3</v>
      </c>
      <c r="K484" s="19">
        <f t="shared" si="29"/>
        <v>43801</v>
      </c>
      <c r="L484">
        <v>91117500</v>
      </c>
      <c r="M484">
        <v>22.324667000000002</v>
      </c>
      <c r="N484" s="20">
        <f t="shared" si="31"/>
        <v>1.4942125841062146E-2</v>
      </c>
    </row>
    <row r="485" spans="1:14" x14ac:dyDescent="0.2">
      <c r="A485" s="1">
        <v>43802</v>
      </c>
      <c r="B485">
        <v>22.174666999999999</v>
      </c>
      <c r="C485">
        <v>22.527332000000001</v>
      </c>
      <c r="D485">
        <v>22.146000000000001</v>
      </c>
      <c r="E485">
        <v>22.413333999999999</v>
      </c>
      <c r="F485">
        <v>22.413333999999999</v>
      </c>
      <c r="G485">
        <v>98605500</v>
      </c>
      <c r="H485">
        <f t="shared" si="28"/>
        <v>98605.5</v>
      </c>
      <c r="I485">
        <f t="shared" si="30"/>
        <v>9.7754102812117449E-3</v>
      </c>
      <c r="K485" s="19">
        <f t="shared" si="29"/>
        <v>43802</v>
      </c>
      <c r="L485">
        <v>98605500</v>
      </c>
      <c r="M485">
        <v>22.413333999999999</v>
      </c>
      <c r="N485" s="20">
        <f t="shared" si="31"/>
        <v>3.9717053786288226E-3</v>
      </c>
    </row>
    <row r="486" spans="1:14" x14ac:dyDescent="0.2">
      <c r="A486" s="1">
        <v>43803</v>
      </c>
      <c r="B486">
        <v>22.516666000000001</v>
      </c>
      <c r="C486">
        <v>22.524000000000001</v>
      </c>
      <c r="D486">
        <v>22.190000999999999</v>
      </c>
      <c r="E486">
        <v>22.202000000000002</v>
      </c>
      <c r="F486">
        <v>22.202000000000002</v>
      </c>
      <c r="G486">
        <v>82995000</v>
      </c>
      <c r="H486">
        <f t="shared" si="28"/>
        <v>82995</v>
      </c>
      <c r="I486">
        <f t="shared" si="30"/>
        <v>1.5422959902847753E-2</v>
      </c>
      <c r="K486" s="19">
        <f t="shared" si="29"/>
        <v>43803</v>
      </c>
      <c r="L486">
        <v>82995000</v>
      </c>
      <c r="M486">
        <v>22.202000000000002</v>
      </c>
      <c r="N486" s="20">
        <f t="shared" si="31"/>
        <v>-9.4289408260278124E-3</v>
      </c>
    </row>
    <row r="487" spans="1:14" x14ac:dyDescent="0.2">
      <c r="A487" s="1">
        <v>43804</v>
      </c>
      <c r="B487">
        <v>22.188666999999999</v>
      </c>
      <c r="C487">
        <v>22.294665999999999</v>
      </c>
      <c r="D487">
        <v>21.816668</v>
      </c>
      <c r="E487">
        <v>22.024667999999998</v>
      </c>
      <c r="F487">
        <v>22.024667999999998</v>
      </c>
      <c r="G487">
        <v>55869000</v>
      </c>
      <c r="H487">
        <f t="shared" si="28"/>
        <v>55869</v>
      </c>
      <c r="I487">
        <f t="shared" si="30"/>
        <v>-1.4566943436475095E-2</v>
      </c>
      <c r="K487" s="19">
        <f t="shared" si="29"/>
        <v>43804</v>
      </c>
      <c r="L487">
        <v>55869000</v>
      </c>
      <c r="M487">
        <v>22.024667999999998</v>
      </c>
      <c r="N487" s="20">
        <f t="shared" si="31"/>
        <v>-7.9872083596073933E-3</v>
      </c>
    </row>
    <row r="488" spans="1:14" x14ac:dyDescent="0.2">
      <c r="A488" s="1">
        <v>43805</v>
      </c>
      <c r="B488">
        <v>22.333331999999999</v>
      </c>
      <c r="C488">
        <v>22.590668000000001</v>
      </c>
      <c r="D488">
        <v>22.318000999999999</v>
      </c>
      <c r="E488">
        <v>22.392668</v>
      </c>
      <c r="F488">
        <v>22.392668</v>
      </c>
      <c r="G488">
        <v>114186000</v>
      </c>
      <c r="H488">
        <f t="shared" si="28"/>
        <v>114186</v>
      </c>
      <c r="I488">
        <f t="shared" si="30"/>
        <v>6.5197697545327903E-3</v>
      </c>
      <c r="K488" s="19">
        <f t="shared" si="29"/>
        <v>43805</v>
      </c>
      <c r="L488">
        <v>114186000</v>
      </c>
      <c r="M488">
        <v>22.392668</v>
      </c>
      <c r="N488" s="20">
        <f t="shared" si="31"/>
        <v>1.6708537899413609E-2</v>
      </c>
    </row>
    <row r="489" spans="1:14" x14ac:dyDescent="0.2">
      <c r="A489" s="1">
        <v>43808</v>
      </c>
      <c r="B489">
        <v>22.439333000000001</v>
      </c>
      <c r="C489">
        <v>22.963332999999999</v>
      </c>
      <c r="D489">
        <v>22.338667000000001</v>
      </c>
      <c r="E489">
        <v>22.635331999999998</v>
      </c>
      <c r="F489">
        <v>22.635331999999998</v>
      </c>
      <c r="G489">
        <v>135346500</v>
      </c>
      <c r="H489">
        <f t="shared" si="28"/>
        <v>135346.5</v>
      </c>
      <c r="I489">
        <f t="shared" si="30"/>
        <v>4.7463137161979536E-3</v>
      </c>
      <c r="K489" s="19">
        <f t="shared" si="29"/>
        <v>43808</v>
      </c>
      <c r="L489">
        <v>135346500</v>
      </c>
      <c r="M489">
        <v>22.635331999999998</v>
      </c>
      <c r="N489" s="20">
        <f t="shared" si="31"/>
        <v>1.0836761389933426E-2</v>
      </c>
    </row>
    <row r="490" spans="1:14" x14ac:dyDescent="0.2">
      <c r="A490" s="1">
        <v>43809</v>
      </c>
      <c r="B490">
        <v>22.664000000000001</v>
      </c>
      <c r="C490">
        <v>23.382000000000001</v>
      </c>
      <c r="D490">
        <v>22.620667000000001</v>
      </c>
      <c r="E490">
        <v>23.256001000000001</v>
      </c>
      <c r="F490">
        <v>23.256001000000001</v>
      </c>
      <c r="G490">
        <v>132424500</v>
      </c>
      <c r="H490">
        <f t="shared" si="28"/>
        <v>132424.5</v>
      </c>
      <c r="I490">
        <f t="shared" si="30"/>
        <v>1.001219599530878E-2</v>
      </c>
      <c r="K490" s="19">
        <f t="shared" si="29"/>
        <v>43809</v>
      </c>
      <c r="L490">
        <v>132424500</v>
      </c>
      <c r="M490">
        <v>23.256001000000001</v>
      </c>
      <c r="N490" s="20">
        <f t="shared" si="31"/>
        <v>2.7420362113531317E-2</v>
      </c>
    </row>
    <row r="491" spans="1:14" x14ac:dyDescent="0.2">
      <c r="A491" s="1">
        <v>43810</v>
      </c>
      <c r="B491">
        <v>23.458667999999999</v>
      </c>
      <c r="C491">
        <v>23.812667999999999</v>
      </c>
      <c r="D491">
        <v>23.405999999999999</v>
      </c>
      <c r="E491">
        <v>23.513331999999998</v>
      </c>
      <c r="F491">
        <v>23.513331999999998</v>
      </c>
      <c r="G491">
        <v>103467000</v>
      </c>
      <c r="H491">
        <f t="shared" si="28"/>
        <v>103467</v>
      </c>
      <c r="I491">
        <f t="shared" si="30"/>
        <v>3.5063007412636689E-2</v>
      </c>
      <c r="K491" s="19">
        <f t="shared" si="29"/>
        <v>43810</v>
      </c>
      <c r="L491">
        <v>103467000</v>
      </c>
      <c r="M491">
        <v>23.513331999999998</v>
      </c>
      <c r="N491" s="20">
        <f t="shared" si="31"/>
        <v>1.1065144003046657E-2</v>
      </c>
    </row>
    <row r="492" spans="1:14" x14ac:dyDescent="0.2">
      <c r="A492" s="1">
        <v>43811</v>
      </c>
      <c r="B492">
        <v>23.661332999999999</v>
      </c>
      <c r="C492">
        <v>24.182666999999999</v>
      </c>
      <c r="D492">
        <v>23.548667999999999</v>
      </c>
      <c r="E492">
        <v>23.978666</v>
      </c>
      <c r="F492">
        <v>23.978666</v>
      </c>
      <c r="G492">
        <v>116458500</v>
      </c>
      <c r="H492">
        <f t="shared" si="28"/>
        <v>116458.5</v>
      </c>
      <c r="I492">
        <f t="shared" si="30"/>
        <v>8.6392373173105851E-3</v>
      </c>
      <c r="K492" s="19">
        <f t="shared" si="29"/>
        <v>43811</v>
      </c>
      <c r="L492">
        <v>116458500</v>
      </c>
      <c r="M492">
        <v>23.978666</v>
      </c>
      <c r="N492" s="20">
        <f t="shared" si="31"/>
        <v>1.9790219438061869E-2</v>
      </c>
    </row>
    <row r="493" spans="1:14" x14ac:dyDescent="0.2">
      <c r="A493" s="1">
        <v>43812</v>
      </c>
      <c r="B493">
        <v>24.07</v>
      </c>
      <c r="C493">
        <v>24.347334</v>
      </c>
      <c r="D493">
        <v>23.642668</v>
      </c>
      <c r="E493">
        <v>23.892668</v>
      </c>
      <c r="F493">
        <v>23.892668</v>
      </c>
      <c r="G493">
        <v>98563500</v>
      </c>
      <c r="H493">
        <f t="shared" si="28"/>
        <v>98563.5</v>
      </c>
      <c r="I493">
        <f t="shared" si="30"/>
        <v>1.7271512133319001E-2</v>
      </c>
      <c r="K493" s="19">
        <f t="shared" si="29"/>
        <v>43812</v>
      </c>
      <c r="L493">
        <v>98563500</v>
      </c>
      <c r="M493">
        <v>23.892668</v>
      </c>
      <c r="N493" s="20">
        <f t="shared" si="31"/>
        <v>-3.5864380445517702E-3</v>
      </c>
    </row>
    <row r="494" spans="1:14" x14ac:dyDescent="0.2">
      <c r="A494" s="1">
        <v>43815</v>
      </c>
      <c r="B494">
        <v>24.17</v>
      </c>
      <c r="C494">
        <v>25.573999000000001</v>
      </c>
      <c r="D494">
        <v>24.166668000000001</v>
      </c>
      <c r="E494">
        <v>25.433332</v>
      </c>
      <c r="F494">
        <v>25.433332</v>
      </c>
      <c r="G494">
        <v>272613000</v>
      </c>
      <c r="H494">
        <f t="shared" si="28"/>
        <v>272613</v>
      </c>
      <c r="I494">
        <f t="shared" si="30"/>
        <v>4.154549231408451E-3</v>
      </c>
      <c r="K494" s="19">
        <f t="shared" si="29"/>
        <v>43815</v>
      </c>
      <c r="L494">
        <v>272613000</v>
      </c>
      <c r="M494">
        <v>25.433332</v>
      </c>
      <c r="N494" s="20">
        <f t="shared" si="31"/>
        <v>6.4482710762983841E-2</v>
      </c>
    </row>
    <row r="495" spans="1:14" x14ac:dyDescent="0.2">
      <c r="A495" s="1">
        <v>43816</v>
      </c>
      <c r="B495">
        <v>25.266000999999999</v>
      </c>
      <c r="C495">
        <v>25.700001</v>
      </c>
      <c r="D495">
        <v>25.059999000000001</v>
      </c>
      <c r="E495">
        <v>25.266000999999999</v>
      </c>
      <c r="F495">
        <v>25.266000999999999</v>
      </c>
      <c r="G495">
        <v>127452000</v>
      </c>
      <c r="H495">
        <f t="shared" si="28"/>
        <v>127452</v>
      </c>
      <c r="I495">
        <f t="shared" si="30"/>
        <v>4.5345510964004861E-2</v>
      </c>
      <c r="K495" s="19">
        <f t="shared" si="29"/>
        <v>43816</v>
      </c>
      <c r="L495">
        <v>127452000</v>
      </c>
      <c r="M495">
        <v>25.266000999999999</v>
      </c>
      <c r="N495" s="20">
        <f t="shared" si="31"/>
        <v>-6.5792008691586612E-3</v>
      </c>
    </row>
    <row r="496" spans="1:14" x14ac:dyDescent="0.2">
      <c r="A496" s="1">
        <v>43817</v>
      </c>
      <c r="B496">
        <v>25.375333999999999</v>
      </c>
      <c r="C496">
        <v>26.347999999999999</v>
      </c>
      <c r="D496">
        <v>25.372</v>
      </c>
      <c r="E496">
        <v>26.209999</v>
      </c>
      <c r="F496">
        <v>26.209999</v>
      </c>
      <c r="G496">
        <v>211815000</v>
      </c>
      <c r="H496">
        <f t="shared" si="28"/>
        <v>211815</v>
      </c>
      <c r="I496">
        <f t="shared" si="30"/>
        <v>4.3272775933159927E-3</v>
      </c>
      <c r="K496" s="19">
        <f t="shared" si="29"/>
        <v>43817</v>
      </c>
      <c r="L496">
        <v>211815000</v>
      </c>
      <c r="M496">
        <v>26.209999</v>
      </c>
      <c r="N496" s="20">
        <f t="shared" si="31"/>
        <v>3.7362382753012659E-2</v>
      </c>
    </row>
    <row r="497" spans="1:14" x14ac:dyDescent="0.2">
      <c r="A497" s="1">
        <v>43818</v>
      </c>
      <c r="B497">
        <v>26.488001000000001</v>
      </c>
      <c r="C497">
        <v>27.123332999999999</v>
      </c>
      <c r="D497">
        <v>26.433332</v>
      </c>
      <c r="E497">
        <v>26.936001000000001</v>
      </c>
      <c r="F497">
        <v>26.936001000000001</v>
      </c>
      <c r="G497">
        <v>271606500</v>
      </c>
      <c r="H497">
        <f t="shared" si="28"/>
        <v>271606.5</v>
      </c>
      <c r="I497">
        <f t="shared" si="30"/>
        <v>4.3848368655955497E-2</v>
      </c>
      <c r="K497" s="19">
        <f t="shared" si="29"/>
        <v>43818</v>
      </c>
      <c r="L497">
        <v>271606500</v>
      </c>
      <c r="M497">
        <v>26.936001000000001</v>
      </c>
      <c r="N497" s="20">
        <f t="shared" si="31"/>
        <v>2.7699428756178174E-2</v>
      </c>
    </row>
    <row r="498" spans="1:14" x14ac:dyDescent="0.2">
      <c r="A498" s="1">
        <v>43819</v>
      </c>
      <c r="B498">
        <v>27.352667</v>
      </c>
      <c r="C498">
        <v>27.533332999999999</v>
      </c>
      <c r="D498">
        <v>26.679333</v>
      </c>
      <c r="E498">
        <v>27.039332999999999</v>
      </c>
      <c r="F498">
        <v>27.039332999999999</v>
      </c>
      <c r="G498">
        <v>221290500</v>
      </c>
      <c r="H498">
        <f t="shared" si="28"/>
        <v>221290.5</v>
      </c>
      <c r="I498">
        <f t="shared" si="30"/>
        <v>3.2643686475245896E-2</v>
      </c>
      <c r="K498" s="19">
        <f t="shared" si="29"/>
        <v>43819</v>
      </c>
      <c r="L498">
        <v>221290500</v>
      </c>
      <c r="M498">
        <v>27.039332999999999</v>
      </c>
      <c r="N498" s="20">
        <f t="shared" si="31"/>
        <v>3.8362041937850463E-3</v>
      </c>
    </row>
    <row r="499" spans="1:14" x14ac:dyDescent="0.2">
      <c r="A499" s="1">
        <v>43822</v>
      </c>
      <c r="B499">
        <v>27.452000000000002</v>
      </c>
      <c r="C499">
        <v>28.134001000000001</v>
      </c>
      <c r="D499">
        <v>27.333331999999999</v>
      </c>
      <c r="E499">
        <v>27.948</v>
      </c>
      <c r="F499">
        <v>27.948</v>
      </c>
      <c r="G499">
        <v>199794000</v>
      </c>
      <c r="H499">
        <f t="shared" si="28"/>
        <v>199794</v>
      </c>
      <c r="I499">
        <f t="shared" si="30"/>
        <v>3.631565433820455E-3</v>
      </c>
      <c r="K499" s="19">
        <f t="shared" si="29"/>
        <v>43822</v>
      </c>
      <c r="L499">
        <v>199794000</v>
      </c>
      <c r="M499">
        <v>27.948</v>
      </c>
      <c r="N499" s="20">
        <f t="shared" si="31"/>
        <v>3.3605377765790347E-2</v>
      </c>
    </row>
    <row r="500" spans="1:14" x14ac:dyDescent="0.2">
      <c r="A500" s="1">
        <v>43823</v>
      </c>
      <c r="B500">
        <v>27.890667000000001</v>
      </c>
      <c r="C500">
        <v>28.364668000000002</v>
      </c>
      <c r="D500">
        <v>27.512667</v>
      </c>
      <c r="E500">
        <v>28.35</v>
      </c>
      <c r="F500">
        <v>28.35</v>
      </c>
      <c r="G500">
        <v>120820500</v>
      </c>
      <c r="H500">
        <f t="shared" si="28"/>
        <v>120820.5</v>
      </c>
      <c r="I500">
        <f t="shared" si="30"/>
        <v>1.5979418621594011E-2</v>
      </c>
      <c r="K500" s="19">
        <f t="shared" si="29"/>
        <v>43823</v>
      </c>
      <c r="L500">
        <v>120820500</v>
      </c>
      <c r="M500">
        <v>28.35</v>
      </c>
      <c r="N500" s="20">
        <f t="shared" si="31"/>
        <v>1.4383855732073889E-2</v>
      </c>
    </row>
    <row r="501" spans="1:14" x14ac:dyDescent="0.2">
      <c r="A501" s="1">
        <v>43825</v>
      </c>
      <c r="B501">
        <v>28.527332000000001</v>
      </c>
      <c r="C501">
        <v>28.898665999999999</v>
      </c>
      <c r="D501">
        <v>28.423331999999998</v>
      </c>
      <c r="E501">
        <v>28.729334000000001</v>
      </c>
      <c r="F501">
        <v>28.729334000000001</v>
      </c>
      <c r="G501">
        <v>159508500</v>
      </c>
      <c r="H501">
        <f t="shared" si="28"/>
        <v>159508.5</v>
      </c>
      <c r="I501">
        <f t="shared" si="30"/>
        <v>2.2827170106760112E-2</v>
      </c>
      <c r="K501" s="19">
        <f t="shared" si="29"/>
        <v>43825</v>
      </c>
      <c r="L501">
        <v>159508500</v>
      </c>
      <c r="M501">
        <v>28.729334000000001</v>
      </c>
      <c r="N501" s="20">
        <f t="shared" si="31"/>
        <v>1.3380388007054675E-2</v>
      </c>
    </row>
    <row r="502" spans="1:14" x14ac:dyDescent="0.2">
      <c r="A502" s="1">
        <v>43826</v>
      </c>
      <c r="B502">
        <v>29</v>
      </c>
      <c r="C502">
        <v>29.020665999999999</v>
      </c>
      <c r="D502">
        <v>28.407333000000001</v>
      </c>
      <c r="E502">
        <v>28.691998999999999</v>
      </c>
      <c r="F502">
        <v>28.691998999999999</v>
      </c>
      <c r="G502">
        <v>149185500</v>
      </c>
      <c r="H502">
        <f t="shared" si="28"/>
        <v>149185.5</v>
      </c>
      <c r="I502">
        <f t="shared" si="30"/>
        <v>1.6568952189430077E-2</v>
      </c>
      <c r="K502" s="19">
        <f t="shared" si="29"/>
        <v>43826</v>
      </c>
      <c r="L502">
        <v>149185500</v>
      </c>
      <c r="M502">
        <v>28.691998999999999</v>
      </c>
      <c r="N502" s="20">
        <f t="shared" si="31"/>
        <v>-1.2995428296389445E-3</v>
      </c>
    </row>
    <row r="503" spans="1:14" x14ac:dyDescent="0.2">
      <c r="A503" s="1">
        <v>43829</v>
      </c>
      <c r="B503">
        <v>28.585999999999999</v>
      </c>
      <c r="C503">
        <v>28.6</v>
      </c>
      <c r="D503">
        <v>27.283999999999999</v>
      </c>
      <c r="E503">
        <v>27.646667000000001</v>
      </c>
      <c r="F503">
        <v>27.646667000000001</v>
      </c>
      <c r="G503">
        <v>188796000</v>
      </c>
      <c r="H503">
        <f t="shared" si="28"/>
        <v>188796</v>
      </c>
      <c r="I503">
        <f t="shared" si="30"/>
        <v>-1.4275862068965568E-2</v>
      </c>
      <c r="K503" s="19">
        <f t="shared" si="29"/>
        <v>43829</v>
      </c>
      <c r="L503">
        <v>188796000</v>
      </c>
      <c r="M503">
        <v>27.646667000000001</v>
      </c>
      <c r="N503" s="20">
        <f t="shared" si="31"/>
        <v>-3.6432874544572461E-2</v>
      </c>
    </row>
    <row r="504" spans="1:14" x14ac:dyDescent="0.2">
      <c r="A504" s="1">
        <v>43830</v>
      </c>
      <c r="B504">
        <v>27</v>
      </c>
      <c r="C504">
        <v>28.085999999999999</v>
      </c>
      <c r="D504">
        <v>26.805332</v>
      </c>
      <c r="E504">
        <v>27.888666000000001</v>
      </c>
      <c r="F504">
        <v>27.888666000000001</v>
      </c>
      <c r="G504">
        <v>154285500</v>
      </c>
      <c r="H504">
        <f t="shared" si="28"/>
        <v>154285.5</v>
      </c>
      <c r="I504">
        <f t="shared" si="30"/>
        <v>-5.5481704330791248E-2</v>
      </c>
      <c r="K504" s="19">
        <f t="shared" si="29"/>
        <v>43830</v>
      </c>
      <c r="L504">
        <v>154285500</v>
      </c>
      <c r="M504">
        <v>27.888666000000001</v>
      </c>
      <c r="N504" s="20">
        <f t="shared" si="31"/>
        <v>8.7532793736040532E-3</v>
      </c>
    </row>
    <row r="505" spans="1:14" x14ac:dyDescent="0.2">
      <c r="A505" s="1">
        <v>43832</v>
      </c>
      <c r="B505">
        <v>28.299999</v>
      </c>
      <c r="C505">
        <v>28.713332999999999</v>
      </c>
      <c r="D505">
        <v>28.114000000000001</v>
      </c>
      <c r="E505">
        <v>28.684000000000001</v>
      </c>
      <c r="F505">
        <v>28.684000000000001</v>
      </c>
      <c r="G505">
        <v>142981500</v>
      </c>
      <c r="H505">
        <f t="shared" si="28"/>
        <v>142981.5</v>
      </c>
      <c r="I505">
        <f t="shared" si="30"/>
        <v>4.81481111111111E-2</v>
      </c>
      <c r="K505" s="19">
        <f t="shared" si="29"/>
        <v>43832</v>
      </c>
      <c r="L505">
        <v>142981500</v>
      </c>
      <c r="M505">
        <v>28.684000000000001</v>
      </c>
      <c r="N505" s="20">
        <f t="shared" si="31"/>
        <v>2.8518180109439455E-2</v>
      </c>
    </row>
    <row r="506" spans="1:14" x14ac:dyDescent="0.2">
      <c r="A506" s="1">
        <v>43833</v>
      </c>
      <c r="B506">
        <v>29.366667</v>
      </c>
      <c r="C506">
        <v>30.266666000000001</v>
      </c>
      <c r="D506">
        <v>29.128</v>
      </c>
      <c r="E506">
        <v>29.533999999999999</v>
      </c>
      <c r="F506">
        <v>29.533999999999999</v>
      </c>
      <c r="G506">
        <v>266677500</v>
      </c>
      <c r="H506">
        <f t="shared" si="28"/>
        <v>266677.5</v>
      </c>
      <c r="I506">
        <f t="shared" si="30"/>
        <v>3.7691450095104245E-2</v>
      </c>
      <c r="K506" s="19">
        <f t="shared" si="29"/>
        <v>43833</v>
      </c>
      <c r="L506">
        <v>266677500</v>
      </c>
      <c r="M506">
        <v>29.533999999999999</v>
      </c>
      <c r="N506" s="20">
        <f t="shared" si="31"/>
        <v>2.9633245014642234E-2</v>
      </c>
    </row>
    <row r="507" spans="1:14" x14ac:dyDescent="0.2">
      <c r="A507" s="1">
        <v>43836</v>
      </c>
      <c r="B507">
        <v>29.364668000000002</v>
      </c>
      <c r="C507">
        <v>30.103999999999999</v>
      </c>
      <c r="D507">
        <v>29.333331999999999</v>
      </c>
      <c r="E507">
        <v>30.102667</v>
      </c>
      <c r="F507">
        <v>30.102667</v>
      </c>
      <c r="G507">
        <v>151995000</v>
      </c>
      <c r="H507">
        <f t="shared" si="28"/>
        <v>151995</v>
      </c>
      <c r="I507">
        <f t="shared" si="30"/>
        <v>-6.8070373801625616E-5</v>
      </c>
      <c r="K507" s="19">
        <f t="shared" si="29"/>
        <v>43836</v>
      </c>
      <c r="L507">
        <v>151995000</v>
      </c>
      <c r="M507">
        <v>30.102667</v>
      </c>
      <c r="N507" s="20">
        <f t="shared" si="31"/>
        <v>1.9254655651114016E-2</v>
      </c>
    </row>
    <row r="508" spans="1:14" x14ac:dyDescent="0.2">
      <c r="A508" s="1">
        <v>43837</v>
      </c>
      <c r="B508">
        <v>30.76</v>
      </c>
      <c r="C508">
        <v>31.441998999999999</v>
      </c>
      <c r="D508">
        <v>30.224001000000001</v>
      </c>
      <c r="E508">
        <v>31.270665999999999</v>
      </c>
      <c r="F508">
        <v>31.270665999999999</v>
      </c>
      <c r="G508">
        <v>268231500</v>
      </c>
      <c r="H508">
        <f t="shared" si="28"/>
        <v>268231.5</v>
      </c>
      <c r="I508">
        <f t="shared" si="30"/>
        <v>4.7517377005590521E-2</v>
      </c>
      <c r="K508" s="19">
        <f t="shared" si="29"/>
        <v>43837</v>
      </c>
      <c r="L508">
        <v>268231500</v>
      </c>
      <c r="M508">
        <v>31.270665999999999</v>
      </c>
      <c r="N508" s="20">
        <f t="shared" si="31"/>
        <v>3.8800515582223936E-2</v>
      </c>
    </row>
    <row r="509" spans="1:14" x14ac:dyDescent="0.2">
      <c r="A509" s="1">
        <v>43838</v>
      </c>
      <c r="B509">
        <v>31.58</v>
      </c>
      <c r="C509">
        <v>33.232666000000002</v>
      </c>
      <c r="D509">
        <v>31.215333999999999</v>
      </c>
      <c r="E509">
        <v>32.809334</v>
      </c>
      <c r="F509">
        <v>32.809334</v>
      </c>
      <c r="G509">
        <v>467164500</v>
      </c>
      <c r="H509">
        <f t="shared" si="28"/>
        <v>467164.5</v>
      </c>
      <c r="I509">
        <f t="shared" si="30"/>
        <v>2.665799739921966E-2</v>
      </c>
      <c r="K509" s="19">
        <f t="shared" si="29"/>
        <v>43838</v>
      </c>
      <c r="L509">
        <v>467164500</v>
      </c>
      <c r="M509">
        <v>32.809334</v>
      </c>
      <c r="N509" s="20">
        <f t="shared" si="31"/>
        <v>4.9204836251329001E-2</v>
      </c>
    </row>
    <row r="510" spans="1:14" x14ac:dyDescent="0.2">
      <c r="A510" s="1">
        <v>43839</v>
      </c>
      <c r="B510">
        <v>33.139999000000003</v>
      </c>
      <c r="C510">
        <v>33.253334000000002</v>
      </c>
      <c r="D510">
        <v>31.524667999999998</v>
      </c>
      <c r="E510">
        <v>32.089333000000003</v>
      </c>
      <c r="F510">
        <v>32.089333000000003</v>
      </c>
      <c r="G510">
        <v>426606000</v>
      </c>
      <c r="H510">
        <f t="shared" si="28"/>
        <v>426606</v>
      </c>
      <c r="I510">
        <f t="shared" si="30"/>
        <v>4.9398321722609398E-2</v>
      </c>
      <c r="K510" s="19">
        <f t="shared" si="29"/>
        <v>43839</v>
      </c>
      <c r="L510">
        <v>426606000</v>
      </c>
      <c r="M510">
        <v>32.089333000000003</v>
      </c>
      <c r="N510" s="20">
        <f t="shared" si="31"/>
        <v>-2.1945005040333837E-2</v>
      </c>
    </row>
    <row r="511" spans="1:14" x14ac:dyDescent="0.2">
      <c r="A511" s="1">
        <v>43840</v>
      </c>
      <c r="B511">
        <v>32.119331000000003</v>
      </c>
      <c r="C511">
        <v>32.329334000000003</v>
      </c>
      <c r="D511">
        <v>31.58</v>
      </c>
      <c r="E511">
        <v>31.876667000000001</v>
      </c>
      <c r="F511">
        <v>31.876667000000001</v>
      </c>
      <c r="G511">
        <v>194392500</v>
      </c>
      <c r="H511">
        <f t="shared" si="28"/>
        <v>194392.5</v>
      </c>
      <c r="I511">
        <f t="shared" si="30"/>
        <v>-3.0798673228686593E-2</v>
      </c>
      <c r="K511" s="19">
        <f t="shared" si="29"/>
        <v>43840</v>
      </c>
      <c r="L511">
        <v>194392500</v>
      </c>
      <c r="M511">
        <v>31.876667000000001</v>
      </c>
      <c r="N511" s="20">
        <f t="shared" si="31"/>
        <v>-6.6273113249191631E-3</v>
      </c>
    </row>
    <row r="512" spans="1:14" x14ac:dyDescent="0.2">
      <c r="A512" s="1">
        <v>43843</v>
      </c>
      <c r="B512">
        <v>32.900002000000001</v>
      </c>
      <c r="C512">
        <v>35.042000000000002</v>
      </c>
      <c r="D512">
        <v>32.799999</v>
      </c>
      <c r="E512">
        <v>34.990665</v>
      </c>
      <c r="F512">
        <v>34.990665</v>
      </c>
      <c r="G512">
        <v>397764000</v>
      </c>
      <c r="H512">
        <f t="shared" si="28"/>
        <v>397764</v>
      </c>
      <c r="I512">
        <f t="shared" si="30"/>
        <v>2.4305331888761883E-2</v>
      </c>
      <c r="K512" s="19">
        <f t="shared" si="29"/>
        <v>43843</v>
      </c>
      <c r="L512">
        <v>397764000</v>
      </c>
      <c r="M512">
        <v>34.990665</v>
      </c>
      <c r="N512" s="20">
        <f t="shared" si="31"/>
        <v>9.7688945961633897E-2</v>
      </c>
    </row>
    <row r="513" spans="1:14" x14ac:dyDescent="0.2">
      <c r="A513" s="1">
        <v>43844</v>
      </c>
      <c r="B513">
        <v>36.283999999999999</v>
      </c>
      <c r="C513">
        <v>36.493999000000002</v>
      </c>
      <c r="D513">
        <v>34.993332000000002</v>
      </c>
      <c r="E513">
        <v>35.861331999999997</v>
      </c>
      <c r="F513">
        <v>35.861331999999997</v>
      </c>
      <c r="G513">
        <v>434943000</v>
      </c>
      <c r="H513">
        <f t="shared" si="28"/>
        <v>434943</v>
      </c>
      <c r="I513">
        <f t="shared" si="30"/>
        <v>0.10285707581415947</v>
      </c>
      <c r="K513" s="19">
        <f t="shared" si="29"/>
        <v>43844</v>
      </c>
      <c r="L513">
        <v>434943000</v>
      </c>
      <c r="M513">
        <v>35.861331999999997</v>
      </c>
      <c r="N513" s="20">
        <f t="shared" si="31"/>
        <v>2.4882836607992374E-2</v>
      </c>
    </row>
    <row r="514" spans="1:14" x14ac:dyDescent="0.2">
      <c r="A514" s="1">
        <v>43845</v>
      </c>
      <c r="B514">
        <v>35.317332999999998</v>
      </c>
      <c r="C514">
        <v>35.855998999999997</v>
      </c>
      <c r="D514">
        <v>34.452666999999998</v>
      </c>
      <c r="E514">
        <v>34.566665999999998</v>
      </c>
      <c r="F514">
        <v>34.566665999999998</v>
      </c>
      <c r="G514">
        <v>260532000</v>
      </c>
      <c r="H514">
        <f t="shared" si="28"/>
        <v>260532</v>
      </c>
      <c r="I514">
        <f t="shared" si="30"/>
        <v>-2.664168779627387E-2</v>
      </c>
      <c r="K514" s="19">
        <f t="shared" si="29"/>
        <v>43845</v>
      </c>
      <c r="L514">
        <v>260532000</v>
      </c>
      <c r="M514">
        <v>34.566665999999998</v>
      </c>
      <c r="N514" s="20">
        <f t="shared" si="31"/>
        <v>-3.6102005357748553E-2</v>
      </c>
    </row>
    <row r="515" spans="1:14" x14ac:dyDescent="0.2">
      <c r="A515" s="1">
        <v>43846</v>
      </c>
      <c r="B515">
        <v>32.916668000000001</v>
      </c>
      <c r="C515">
        <v>34.297333000000002</v>
      </c>
      <c r="D515">
        <v>32.811332999999998</v>
      </c>
      <c r="E515">
        <v>34.232666000000002</v>
      </c>
      <c r="F515">
        <v>34.232666000000002</v>
      </c>
      <c r="G515">
        <v>326050500</v>
      </c>
      <c r="H515">
        <f t="shared" ref="H515:H578" si="32">G515/1000</f>
        <v>326050.5</v>
      </c>
      <c r="I515">
        <f t="shared" si="30"/>
        <v>-6.797413043617978E-2</v>
      </c>
      <c r="K515" s="19">
        <f t="shared" ref="K515:K578" si="33">A515</f>
        <v>43846</v>
      </c>
      <c r="L515">
        <v>326050500</v>
      </c>
      <c r="M515">
        <v>34.232666000000002</v>
      </c>
      <c r="N515" s="20">
        <f t="shared" si="31"/>
        <v>-9.6624881323525997E-3</v>
      </c>
    </row>
    <row r="516" spans="1:14" x14ac:dyDescent="0.2">
      <c r="A516" s="1">
        <v>43847</v>
      </c>
      <c r="B516">
        <v>33.840668000000001</v>
      </c>
      <c r="C516">
        <v>34.377997999999998</v>
      </c>
      <c r="D516">
        <v>33.543998999999999</v>
      </c>
      <c r="E516">
        <v>34.033332999999999</v>
      </c>
      <c r="F516">
        <v>34.033332999999999</v>
      </c>
      <c r="G516">
        <v>204436500</v>
      </c>
      <c r="H516">
        <f t="shared" si="32"/>
        <v>204436.5</v>
      </c>
      <c r="I516">
        <f t="shared" ref="I516:I579" si="34">(B516-B515)/B515</f>
        <v>2.8070884938900847E-2</v>
      </c>
      <c r="K516" s="19">
        <f t="shared" si="33"/>
        <v>43847</v>
      </c>
      <c r="L516">
        <v>204436500</v>
      </c>
      <c r="M516">
        <v>34.033332999999999</v>
      </c>
      <c r="N516" s="20">
        <f t="shared" ref="N516:N579" si="35">(F516-F515)/F515</f>
        <v>-5.8228885825019547E-3</v>
      </c>
    </row>
    <row r="517" spans="1:14" x14ac:dyDescent="0.2">
      <c r="A517" s="1">
        <v>43851</v>
      </c>
      <c r="B517">
        <v>35.349997999999999</v>
      </c>
      <c r="C517">
        <v>36.571998999999998</v>
      </c>
      <c r="D517">
        <v>35.227333000000002</v>
      </c>
      <c r="E517">
        <v>36.479999999999997</v>
      </c>
      <c r="F517">
        <v>36.479999999999997</v>
      </c>
      <c r="G517">
        <v>267052500</v>
      </c>
      <c r="H517">
        <f t="shared" si="32"/>
        <v>267052.5</v>
      </c>
      <c r="I517">
        <f t="shared" si="34"/>
        <v>4.4601069931598229E-2</v>
      </c>
      <c r="K517" s="19">
        <f t="shared" si="33"/>
        <v>43851</v>
      </c>
      <c r="L517">
        <v>267052500</v>
      </c>
      <c r="M517">
        <v>36.479999999999997</v>
      </c>
      <c r="N517" s="20">
        <f t="shared" si="35"/>
        <v>7.189031412233407E-2</v>
      </c>
    </row>
    <row r="518" spans="1:14" x14ac:dyDescent="0.2">
      <c r="A518" s="1">
        <v>43852</v>
      </c>
      <c r="B518">
        <v>38.125999</v>
      </c>
      <c r="C518">
        <v>39.633330999999998</v>
      </c>
      <c r="D518">
        <v>37.273335000000003</v>
      </c>
      <c r="E518">
        <v>37.970669000000001</v>
      </c>
      <c r="F518">
        <v>37.970669000000001</v>
      </c>
      <c r="G518">
        <v>470535000</v>
      </c>
      <c r="H518">
        <f t="shared" si="32"/>
        <v>470535</v>
      </c>
      <c r="I518">
        <f t="shared" si="34"/>
        <v>7.852902848820531E-2</v>
      </c>
      <c r="K518" s="19">
        <f t="shared" si="33"/>
        <v>43852</v>
      </c>
      <c r="L518">
        <v>470535000</v>
      </c>
      <c r="M518">
        <v>37.970669000000001</v>
      </c>
      <c r="N518" s="20">
        <f t="shared" si="35"/>
        <v>4.0862637061403626E-2</v>
      </c>
    </row>
    <row r="519" spans="1:14" x14ac:dyDescent="0.2">
      <c r="A519" s="1">
        <v>43853</v>
      </c>
      <c r="B519">
        <v>37.616669000000002</v>
      </c>
      <c r="C519">
        <v>38.799999</v>
      </c>
      <c r="D519">
        <v>37.040000999999997</v>
      </c>
      <c r="E519">
        <v>38.146667000000001</v>
      </c>
      <c r="F519">
        <v>38.146667000000001</v>
      </c>
      <c r="G519">
        <v>294765000</v>
      </c>
      <c r="H519">
        <f t="shared" si="32"/>
        <v>294765</v>
      </c>
      <c r="I519">
        <f t="shared" si="34"/>
        <v>-1.3359125356951263E-2</v>
      </c>
      <c r="K519" s="19">
        <f t="shared" si="33"/>
        <v>43853</v>
      </c>
      <c r="L519">
        <v>294765000</v>
      </c>
      <c r="M519">
        <v>38.146667000000001</v>
      </c>
      <c r="N519" s="20">
        <f t="shared" si="35"/>
        <v>4.6351040062001508E-3</v>
      </c>
    </row>
    <row r="520" spans="1:14" x14ac:dyDescent="0.2">
      <c r="A520" s="1">
        <v>43854</v>
      </c>
      <c r="B520">
        <v>38.042000000000002</v>
      </c>
      <c r="C520">
        <v>38.257331999999998</v>
      </c>
      <c r="D520">
        <v>36.950668</v>
      </c>
      <c r="E520">
        <v>37.654667000000003</v>
      </c>
      <c r="F520">
        <v>37.654667000000003</v>
      </c>
      <c r="G520">
        <v>215304000</v>
      </c>
      <c r="H520">
        <f t="shared" si="32"/>
        <v>215304</v>
      </c>
      <c r="I520">
        <f t="shared" si="34"/>
        <v>1.1306982019061813E-2</v>
      </c>
      <c r="K520" s="19">
        <f t="shared" si="33"/>
        <v>43854</v>
      </c>
      <c r="L520">
        <v>215304000</v>
      </c>
      <c r="M520">
        <v>37.654667000000003</v>
      </c>
      <c r="N520" s="20">
        <f t="shared" si="35"/>
        <v>-1.2897588143152778E-2</v>
      </c>
    </row>
    <row r="521" spans="1:14" x14ac:dyDescent="0.2">
      <c r="A521" s="1">
        <v>43857</v>
      </c>
      <c r="B521">
        <v>36.132668000000002</v>
      </c>
      <c r="C521">
        <v>37.629333000000003</v>
      </c>
      <c r="D521">
        <v>35.951999999999998</v>
      </c>
      <c r="E521">
        <v>37.201332000000001</v>
      </c>
      <c r="F521">
        <v>37.201332000000001</v>
      </c>
      <c r="G521">
        <v>204121500</v>
      </c>
      <c r="H521">
        <f t="shared" si="32"/>
        <v>204121.5</v>
      </c>
      <c r="I521">
        <f t="shared" si="34"/>
        <v>-5.0190105672677544E-2</v>
      </c>
      <c r="K521" s="19">
        <f t="shared" si="33"/>
        <v>43857</v>
      </c>
      <c r="L521">
        <v>204121500</v>
      </c>
      <c r="M521">
        <v>37.201332000000001</v>
      </c>
      <c r="N521" s="20">
        <f t="shared" si="35"/>
        <v>-1.2039277893494654E-2</v>
      </c>
    </row>
    <row r="522" spans="1:14" x14ac:dyDescent="0.2">
      <c r="A522" s="1">
        <v>43858</v>
      </c>
      <c r="B522">
        <v>37.899334000000003</v>
      </c>
      <c r="C522">
        <v>38.453999000000003</v>
      </c>
      <c r="D522">
        <v>37.205334000000001</v>
      </c>
      <c r="E522">
        <v>37.793331000000002</v>
      </c>
      <c r="F522">
        <v>37.793331000000002</v>
      </c>
      <c r="G522">
        <v>176827500</v>
      </c>
      <c r="H522">
        <f t="shared" si="32"/>
        <v>176827.5</v>
      </c>
      <c r="I522">
        <f t="shared" si="34"/>
        <v>4.8893870776439773E-2</v>
      </c>
      <c r="K522" s="19">
        <f t="shared" si="33"/>
        <v>43858</v>
      </c>
      <c r="L522">
        <v>176827500</v>
      </c>
      <c r="M522">
        <v>37.793331000000002</v>
      </c>
      <c r="N522" s="20">
        <f t="shared" si="35"/>
        <v>1.591338181116744E-2</v>
      </c>
    </row>
    <row r="523" spans="1:14" x14ac:dyDescent="0.2">
      <c r="A523" s="1">
        <v>43859</v>
      </c>
      <c r="B523">
        <v>38.379333000000003</v>
      </c>
      <c r="C523">
        <v>39.32</v>
      </c>
      <c r="D523">
        <v>37.828667000000003</v>
      </c>
      <c r="E523">
        <v>38.732666000000002</v>
      </c>
      <c r="F523">
        <v>38.732666000000002</v>
      </c>
      <c r="G523">
        <v>267022500</v>
      </c>
      <c r="H523">
        <f t="shared" si="32"/>
        <v>267022.5</v>
      </c>
      <c r="I523">
        <f t="shared" si="34"/>
        <v>1.2665103824779596E-2</v>
      </c>
      <c r="K523" s="19">
        <f t="shared" si="33"/>
        <v>43859</v>
      </c>
      <c r="L523">
        <v>267022500</v>
      </c>
      <c r="M523">
        <v>38.732666000000002</v>
      </c>
      <c r="N523" s="20">
        <f t="shared" si="35"/>
        <v>2.4854517322116958E-2</v>
      </c>
    </row>
    <row r="524" spans="1:14" x14ac:dyDescent="0.2">
      <c r="A524" s="1">
        <v>43860</v>
      </c>
      <c r="B524">
        <v>42.161330999999997</v>
      </c>
      <c r="C524">
        <v>43.391998000000001</v>
      </c>
      <c r="D524">
        <v>41.200001</v>
      </c>
      <c r="E524">
        <v>42.720669000000001</v>
      </c>
      <c r="F524">
        <v>42.720669000000001</v>
      </c>
      <c r="G524">
        <v>435085500</v>
      </c>
      <c r="H524">
        <f t="shared" si="32"/>
        <v>435085.5</v>
      </c>
      <c r="I524">
        <f t="shared" si="34"/>
        <v>9.8542567167594963E-2</v>
      </c>
      <c r="K524" s="19">
        <f t="shared" si="33"/>
        <v>43860</v>
      </c>
      <c r="L524">
        <v>435085500</v>
      </c>
      <c r="M524">
        <v>42.720669000000001</v>
      </c>
      <c r="N524" s="20">
        <f t="shared" si="35"/>
        <v>0.10296226446173364</v>
      </c>
    </row>
    <row r="525" spans="1:14" x14ac:dyDescent="0.2">
      <c r="A525" s="1">
        <v>43861</v>
      </c>
      <c r="B525">
        <v>42.666668000000001</v>
      </c>
      <c r="C525">
        <v>43.533332999999999</v>
      </c>
      <c r="D525">
        <v>42.167999000000002</v>
      </c>
      <c r="E525">
        <v>43.371333999999997</v>
      </c>
      <c r="F525">
        <v>43.371333999999997</v>
      </c>
      <c r="G525">
        <v>235789500</v>
      </c>
      <c r="H525">
        <f t="shared" si="32"/>
        <v>235789.5</v>
      </c>
      <c r="I525">
        <f t="shared" si="34"/>
        <v>1.1985793332758029E-2</v>
      </c>
      <c r="K525" s="19">
        <f t="shared" si="33"/>
        <v>43861</v>
      </c>
      <c r="L525">
        <v>235789500</v>
      </c>
      <c r="M525">
        <v>43.371333999999997</v>
      </c>
      <c r="N525" s="20">
        <f t="shared" si="35"/>
        <v>1.5230683770424955E-2</v>
      </c>
    </row>
    <row r="526" spans="1:14" x14ac:dyDescent="0.2">
      <c r="A526" s="1">
        <v>43864</v>
      </c>
      <c r="B526">
        <v>44.912666000000002</v>
      </c>
      <c r="C526">
        <v>52.409331999999999</v>
      </c>
      <c r="D526">
        <v>44.901333000000001</v>
      </c>
      <c r="E526">
        <v>52</v>
      </c>
      <c r="F526">
        <v>52</v>
      </c>
      <c r="G526">
        <v>705975000</v>
      </c>
      <c r="H526">
        <f t="shared" si="32"/>
        <v>705975</v>
      </c>
      <c r="I526">
        <f t="shared" si="34"/>
        <v>5.2640576479981986E-2</v>
      </c>
      <c r="K526" s="19">
        <f t="shared" si="33"/>
        <v>43864</v>
      </c>
      <c r="L526">
        <v>705975000</v>
      </c>
      <c r="M526">
        <v>52</v>
      </c>
      <c r="N526" s="20">
        <f t="shared" si="35"/>
        <v>0.19894859586288038</v>
      </c>
    </row>
    <row r="527" spans="1:14" x14ac:dyDescent="0.2">
      <c r="A527" s="1">
        <v>43865</v>
      </c>
      <c r="B527">
        <v>58.863998000000002</v>
      </c>
      <c r="C527">
        <v>64.599334999999996</v>
      </c>
      <c r="D527">
        <v>55.591999000000001</v>
      </c>
      <c r="E527">
        <v>59.137332999999998</v>
      </c>
      <c r="F527">
        <v>59.137332999999998</v>
      </c>
      <c r="G527">
        <v>914082000</v>
      </c>
      <c r="H527">
        <f t="shared" si="32"/>
        <v>914082</v>
      </c>
      <c r="I527">
        <f t="shared" si="34"/>
        <v>0.31063246167573311</v>
      </c>
      <c r="K527" s="19">
        <f t="shared" si="33"/>
        <v>43865</v>
      </c>
      <c r="L527">
        <v>914082000</v>
      </c>
      <c r="M527">
        <v>59.137332999999998</v>
      </c>
      <c r="N527" s="20">
        <f t="shared" si="35"/>
        <v>0.13725640384615381</v>
      </c>
    </row>
    <row r="528" spans="1:14" x14ac:dyDescent="0.2">
      <c r="A528" s="1">
        <v>43866</v>
      </c>
      <c r="B528">
        <v>54.883999000000003</v>
      </c>
      <c r="C528">
        <v>56.398665999999999</v>
      </c>
      <c r="D528">
        <v>46.940666</v>
      </c>
      <c r="E528">
        <v>48.98</v>
      </c>
      <c r="F528">
        <v>48.98</v>
      </c>
      <c r="G528">
        <v>726357000</v>
      </c>
      <c r="H528">
        <f t="shared" si="32"/>
        <v>726357</v>
      </c>
      <c r="I528">
        <f t="shared" si="34"/>
        <v>-6.7613467233401295E-2</v>
      </c>
      <c r="K528" s="19">
        <f t="shared" si="33"/>
        <v>43866</v>
      </c>
      <c r="L528">
        <v>726357000</v>
      </c>
      <c r="M528">
        <v>48.98</v>
      </c>
      <c r="N528" s="20">
        <f t="shared" si="35"/>
        <v>-0.17175838822491371</v>
      </c>
    </row>
    <row r="529" spans="1:14" x14ac:dyDescent="0.2">
      <c r="A529" s="1">
        <v>43867</v>
      </c>
      <c r="B529">
        <v>46.661330999999997</v>
      </c>
      <c r="C529">
        <v>53.055332</v>
      </c>
      <c r="D529">
        <v>45.799999</v>
      </c>
      <c r="E529">
        <v>49.930667999999997</v>
      </c>
      <c r="F529">
        <v>49.930667999999997</v>
      </c>
      <c r="G529">
        <v>598212000</v>
      </c>
      <c r="H529">
        <f t="shared" si="32"/>
        <v>598212</v>
      </c>
      <c r="I529">
        <f t="shared" si="34"/>
        <v>-0.14981903924311357</v>
      </c>
      <c r="K529" s="19">
        <f t="shared" si="33"/>
        <v>43867</v>
      </c>
      <c r="L529">
        <v>598212000</v>
      </c>
      <c r="M529">
        <v>49.930667999999997</v>
      </c>
      <c r="N529" s="20">
        <f t="shared" si="35"/>
        <v>1.9409309922417319E-2</v>
      </c>
    </row>
    <row r="530" spans="1:14" x14ac:dyDescent="0.2">
      <c r="A530" s="1">
        <v>43868</v>
      </c>
      <c r="B530">
        <v>48.703335000000003</v>
      </c>
      <c r="C530">
        <v>51.316665999999998</v>
      </c>
      <c r="D530">
        <v>48.666668000000001</v>
      </c>
      <c r="E530">
        <v>49.871333999999997</v>
      </c>
      <c r="F530">
        <v>49.871333999999997</v>
      </c>
      <c r="G530">
        <v>255952500</v>
      </c>
      <c r="H530">
        <f t="shared" si="32"/>
        <v>255952.5</v>
      </c>
      <c r="I530">
        <f t="shared" si="34"/>
        <v>4.3762232157501163E-2</v>
      </c>
      <c r="K530" s="19">
        <f t="shared" si="33"/>
        <v>43868</v>
      </c>
      <c r="L530">
        <v>255952500</v>
      </c>
      <c r="M530">
        <v>49.871333999999997</v>
      </c>
      <c r="N530" s="20">
        <f t="shared" si="35"/>
        <v>-1.1883277828367883E-3</v>
      </c>
    </row>
    <row r="531" spans="1:14" x14ac:dyDescent="0.2">
      <c r="A531" s="1">
        <v>43871</v>
      </c>
      <c r="B531">
        <v>53.333331999999999</v>
      </c>
      <c r="C531">
        <v>54.665999999999997</v>
      </c>
      <c r="D531">
        <v>50.16</v>
      </c>
      <c r="E531">
        <v>51.418666999999999</v>
      </c>
      <c r="F531">
        <v>51.418666999999999</v>
      </c>
      <c r="G531">
        <v>370338000</v>
      </c>
      <c r="H531">
        <f t="shared" si="32"/>
        <v>370338</v>
      </c>
      <c r="I531">
        <f t="shared" si="34"/>
        <v>9.5065296863140802E-2</v>
      </c>
      <c r="K531" s="19">
        <f t="shared" si="33"/>
        <v>43871</v>
      </c>
      <c r="L531">
        <v>370338000</v>
      </c>
      <c r="M531">
        <v>51.418666999999999</v>
      </c>
      <c r="N531" s="20">
        <f t="shared" si="35"/>
        <v>3.1026501115851483E-2</v>
      </c>
    </row>
    <row r="532" spans="1:14" x14ac:dyDescent="0.2">
      <c r="A532" s="1">
        <v>43872</v>
      </c>
      <c r="B532">
        <v>51.252665999999998</v>
      </c>
      <c r="C532">
        <v>52.234000999999999</v>
      </c>
      <c r="D532">
        <v>50.533332999999999</v>
      </c>
      <c r="E532">
        <v>51.625332</v>
      </c>
      <c r="F532">
        <v>51.625332</v>
      </c>
      <c r="G532">
        <v>175462500</v>
      </c>
      <c r="H532">
        <f t="shared" si="32"/>
        <v>175462.5</v>
      </c>
      <c r="I532">
        <f t="shared" si="34"/>
        <v>-3.9012488475312225E-2</v>
      </c>
      <c r="K532" s="19">
        <f t="shared" si="33"/>
        <v>43872</v>
      </c>
      <c r="L532">
        <v>175462500</v>
      </c>
      <c r="M532">
        <v>51.625332</v>
      </c>
      <c r="N532" s="20">
        <f t="shared" si="35"/>
        <v>4.0192601647958126E-3</v>
      </c>
    </row>
    <row r="533" spans="1:14" x14ac:dyDescent="0.2">
      <c r="A533" s="1">
        <v>43873</v>
      </c>
      <c r="B533">
        <v>51.858001999999999</v>
      </c>
      <c r="C533">
        <v>52.650002000000001</v>
      </c>
      <c r="D533">
        <v>50.891334999999998</v>
      </c>
      <c r="E533">
        <v>51.152667999999998</v>
      </c>
      <c r="F533">
        <v>51.152667999999998</v>
      </c>
      <c r="G533">
        <v>180337500</v>
      </c>
      <c r="H533">
        <f t="shared" si="32"/>
        <v>180337.5</v>
      </c>
      <c r="I533">
        <f t="shared" si="34"/>
        <v>1.1810819753259299E-2</v>
      </c>
      <c r="K533" s="19">
        <f t="shared" si="33"/>
        <v>43873</v>
      </c>
      <c r="L533">
        <v>180337500</v>
      </c>
      <c r="M533">
        <v>51.152667999999998</v>
      </c>
      <c r="N533" s="20">
        <f t="shared" si="35"/>
        <v>-9.15566024834478E-3</v>
      </c>
    </row>
    <row r="534" spans="1:14" x14ac:dyDescent="0.2">
      <c r="A534" s="1">
        <v>43874</v>
      </c>
      <c r="B534">
        <v>49.456001000000001</v>
      </c>
      <c r="C534">
        <v>54.533332999999999</v>
      </c>
      <c r="D534">
        <v>49</v>
      </c>
      <c r="E534">
        <v>53.599997999999999</v>
      </c>
      <c r="F534">
        <v>53.599997999999999</v>
      </c>
      <c r="G534">
        <v>394339500</v>
      </c>
      <c r="H534">
        <f t="shared" si="32"/>
        <v>394339.5</v>
      </c>
      <c r="I534">
        <f t="shared" si="34"/>
        <v>-4.6318811125812341E-2</v>
      </c>
      <c r="K534" s="19">
        <f t="shared" si="33"/>
        <v>43874</v>
      </c>
      <c r="L534">
        <v>394339500</v>
      </c>
      <c r="M534">
        <v>53.599997999999999</v>
      </c>
      <c r="N534" s="20">
        <f t="shared" si="35"/>
        <v>4.7843643268030533E-2</v>
      </c>
    </row>
    <row r="535" spans="1:14" x14ac:dyDescent="0.2">
      <c r="A535" s="1">
        <v>43875</v>
      </c>
      <c r="B535">
        <v>52.481335000000001</v>
      </c>
      <c r="C535">
        <v>54.198002000000002</v>
      </c>
      <c r="D535">
        <v>52.366669000000002</v>
      </c>
      <c r="E535">
        <v>53.335335000000001</v>
      </c>
      <c r="F535">
        <v>53.335335000000001</v>
      </c>
      <c r="G535">
        <v>235405500</v>
      </c>
      <c r="H535">
        <f t="shared" si="32"/>
        <v>235405.5</v>
      </c>
      <c r="I535">
        <f t="shared" si="34"/>
        <v>6.1172232667983016E-2</v>
      </c>
      <c r="K535" s="19">
        <f t="shared" si="33"/>
        <v>43875</v>
      </c>
      <c r="L535">
        <v>235405500</v>
      </c>
      <c r="M535">
        <v>53.335335000000001</v>
      </c>
      <c r="N535" s="20">
        <f t="shared" si="35"/>
        <v>-4.9377427215575413E-3</v>
      </c>
    </row>
    <row r="536" spans="1:14" x14ac:dyDescent="0.2">
      <c r="A536" s="1">
        <v>43879</v>
      </c>
      <c r="B536">
        <v>56.106667000000002</v>
      </c>
      <c r="C536">
        <v>57.333331999999999</v>
      </c>
      <c r="D536">
        <v>55.490665</v>
      </c>
      <c r="E536">
        <v>57.226664999999997</v>
      </c>
      <c r="F536">
        <v>57.226664999999997</v>
      </c>
      <c r="G536">
        <v>245725500</v>
      </c>
      <c r="H536">
        <f t="shared" si="32"/>
        <v>245725.5</v>
      </c>
      <c r="I536">
        <f t="shared" si="34"/>
        <v>6.9078501909297846E-2</v>
      </c>
      <c r="K536" s="19">
        <f t="shared" si="33"/>
        <v>43879</v>
      </c>
      <c r="L536">
        <v>245725500</v>
      </c>
      <c r="M536">
        <v>57.226664999999997</v>
      </c>
      <c r="N536" s="20">
        <f t="shared" si="35"/>
        <v>7.2959699231288158E-2</v>
      </c>
    </row>
    <row r="537" spans="1:14" x14ac:dyDescent="0.2">
      <c r="A537" s="1">
        <v>43880</v>
      </c>
      <c r="B537">
        <v>61.566665999999998</v>
      </c>
      <c r="C537">
        <v>62.985332</v>
      </c>
      <c r="D537">
        <v>60.068001000000002</v>
      </c>
      <c r="E537">
        <v>61.161330999999997</v>
      </c>
      <c r="F537">
        <v>61.161330999999997</v>
      </c>
      <c r="G537">
        <v>381345000</v>
      </c>
      <c r="H537">
        <f t="shared" si="32"/>
        <v>381345</v>
      </c>
      <c r="I537">
        <f t="shared" si="34"/>
        <v>9.7314620381923525E-2</v>
      </c>
      <c r="K537" s="19">
        <f t="shared" si="33"/>
        <v>43880</v>
      </c>
      <c r="L537">
        <v>381345000</v>
      </c>
      <c r="M537">
        <v>61.161330999999997</v>
      </c>
      <c r="N537" s="20">
        <f t="shared" si="35"/>
        <v>6.8755815143167962E-2</v>
      </c>
    </row>
    <row r="538" spans="1:14" x14ac:dyDescent="0.2">
      <c r="A538" s="1">
        <v>43881</v>
      </c>
      <c r="B538">
        <v>60.796664999999997</v>
      </c>
      <c r="C538">
        <v>60.799999</v>
      </c>
      <c r="D538">
        <v>57.329334000000003</v>
      </c>
      <c r="E538">
        <v>59.960667000000001</v>
      </c>
      <c r="F538">
        <v>59.960667000000001</v>
      </c>
      <c r="G538">
        <v>264523500</v>
      </c>
      <c r="H538">
        <f t="shared" si="32"/>
        <v>264523.5</v>
      </c>
      <c r="I538">
        <f t="shared" si="34"/>
        <v>-1.2506784109440011E-2</v>
      </c>
      <c r="K538" s="19">
        <f t="shared" si="33"/>
        <v>43881</v>
      </c>
      <c r="L538">
        <v>264523500</v>
      </c>
      <c r="M538">
        <v>59.960667000000001</v>
      </c>
      <c r="N538" s="20">
        <f t="shared" si="35"/>
        <v>-1.9631096648305386E-2</v>
      </c>
    </row>
    <row r="539" spans="1:14" x14ac:dyDescent="0.2">
      <c r="A539" s="1">
        <v>43882</v>
      </c>
      <c r="B539">
        <v>60.465331999999997</v>
      </c>
      <c r="C539">
        <v>60.870666999999997</v>
      </c>
      <c r="D539">
        <v>58.696666999999998</v>
      </c>
      <c r="E539">
        <v>60.066665999999998</v>
      </c>
      <c r="F539">
        <v>60.066665999999998</v>
      </c>
      <c r="G539">
        <v>214722000</v>
      </c>
      <c r="H539">
        <f t="shared" si="32"/>
        <v>214722</v>
      </c>
      <c r="I539">
        <f t="shared" si="34"/>
        <v>-5.4498548563478074E-3</v>
      </c>
      <c r="K539" s="19">
        <f t="shared" si="33"/>
        <v>43882</v>
      </c>
      <c r="L539">
        <v>214722000</v>
      </c>
      <c r="M539">
        <v>60.066665999999998</v>
      </c>
      <c r="N539" s="20">
        <f t="shared" si="35"/>
        <v>1.7678088871158999E-3</v>
      </c>
    </row>
    <row r="540" spans="1:14" x14ac:dyDescent="0.2">
      <c r="A540" s="1">
        <v>43885</v>
      </c>
      <c r="B540">
        <v>55.933334000000002</v>
      </c>
      <c r="C540">
        <v>57.566665999999998</v>
      </c>
      <c r="D540">
        <v>54.813332000000003</v>
      </c>
      <c r="E540">
        <v>55.585999000000001</v>
      </c>
      <c r="F540">
        <v>55.585999000000001</v>
      </c>
      <c r="G540">
        <v>227883000</v>
      </c>
      <c r="H540">
        <f t="shared" si="32"/>
        <v>227883</v>
      </c>
      <c r="I540">
        <f t="shared" si="34"/>
        <v>-7.4952007209684965E-2</v>
      </c>
      <c r="K540" s="19">
        <f t="shared" si="33"/>
        <v>43885</v>
      </c>
      <c r="L540">
        <v>227883000</v>
      </c>
      <c r="M540">
        <v>55.585999000000001</v>
      </c>
      <c r="N540" s="20">
        <f t="shared" si="35"/>
        <v>-7.4594900938900074E-2</v>
      </c>
    </row>
    <row r="541" spans="1:14" x14ac:dyDescent="0.2">
      <c r="A541" s="1">
        <v>43886</v>
      </c>
      <c r="B541">
        <v>56.599997999999999</v>
      </c>
      <c r="C541">
        <v>57.106667000000002</v>
      </c>
      <c r="D541">
        <v>52.466667000000001</v>
      </c>
      <c r="E541">
        <v>53.327331999999998</v>
      </c>
      <c r="F541">
        <v>53.327331999999998</v>
      </c>
      <c r="G541">
        <v>259357500</v>
      </c>
      <c r="H541">
        <f t="shared" si="32"/>
        <v>259357.5</v>
      </c>
      <c r="I541">
        <f t="shared" si="34"/>
        <v>1.1918903314434954E-2</v>
      </c>
      <c r="K541" s="19">
        <f t="shared" si="33"/>
        <v>43886</v>
      </c>
      <c r="L541">
        <v>259357500</v>
      </c>
      <c r="M541">
        <v>53.327331999999998</v>
      </c>
      <c r="N541" s="20">
        <f t="shared" si="35"/>
        <v>-4.0633739442193034E-2</v>
      </c>
    </row>
    <row r="542" spans="1:14" x14ac:dyDescent="0.2">
      <c r="A542" s="1">
        <v>43887</v>
      </c>
      <c r="B542">
        <v>52.166668000000001</v>
      </c>
      <c r="C542">
        <v>54.220669000000001</v>
      </c>
      <c r="D542">
        <v>51.740665</v>
      </c>
      <c r="E542">
        <v>51.919998</v>
      </c>
      <c r="F542">
        <v>51.919998</v>
      </c>
      <c r="G542">
        <v>211282500</v>
      </c>
      <c r="H542">
        <f t="shared" si="32"/>
        <v>211282.5</v>
      </c>
      <c r="I542">
        <f t="shared" si="34"/>
        <v>-7.832738792676279E-2</v>
      </c>
      <c r="K542" s="19">
        <f t="shared" si="33"/>
        <v>43887</v>
      </c>
      <c r="L542">
        <v>211282500</v>
      </c>
      <c r="M542">
        <v>51.919998</v>
      </c>
      <c r="N542" s="20">
        <f t="shared" si="35"/>
        <v>-2.6390482088997042E-2</v>
      </c>
    </row>
    <row r="543" spans="1:14" x14ac:dyDescent="0.2">
      <c r="A543" s="1">
        <v>43888</v>
      </c>
      <c r="B543">
        <v>48.666668000000001</v>
      </c>
      <c r="C543">
        <v>49.318001000000002</v>
      </c>
      <c r="D543">
        <v>44.599997999999999</v>
      </c>
      <c r="E543">
        <v>45.266666000000001</v>
      </c>
      <c r="F543">
        <v>45.266666000000001</v>
      </c>
      <c r="G543">
        <v>364158000</v>
      </c>
      <c r="H543">
        <f t="shared" si="32"/>
        <v>364158</v>
      </c>
      <c r="I543">
        <f t="shared" si="34"/>
        <v>-6.7092650042360383E-2</v>
      </c>
      <c r="K543" s="19">
        <f t="shared" si="33"/>
        <v>43888</v>
      </c>
      <c r="L543">
        <v>364158000</v>
      </c>
      <c r="M543">
        <v>45.266666000000001</v>
      </c>
      <c r="N543" s="20">
        <f t="shared" si="35"/>
        <v>-0.12814584468974746</v>
      </c>
    </row>
    <row r="544" spans="1:14" x14ac:dyDescent="0.2">
      <c r="A544" s="1">
        <v>43889</v>
      </c>
      <c r="B544">
        <v>41.98</v>
      </c>
      <c r="C544">
        <v>46.034668000000003</v>
      </c>
      <c r="D544">
        <v>40.768002000000003</v>
      </c>
      <c r="E544">
        <v>44.532665000000001</v>
      </c>
      <c r="F544">
        <v>44.532665000000001</v>
      </c>
      <c r="G544">
        <v>363343500</v>
      </c>
      <c r="H544">
        <f t="shared" si="32"/>
        <v>363343.5</v>
      </c>
      <c r="I544">
        <f t="shared" si="34"/>
        <v>-0.13739728390692382</v>
      </c>
      <c r="K544" s="19">
        <f t="shared" si="33"/>
        <v>43889</v>
      </c>
      <c r="L544">
        <v>363343500</v>
      </c>
      <c r="M544">
        <v>44.532665000000001</v>
      </c>
      <c r="N544" s="20">
        <f t="shared" si="35"/>
        <v>-1.6215044421429209E-2</v>
      </c>
    </row>
    <row r="545" spans="1:14" x14ac:dyDescent="0.2">
      <c r="A545" s="1">
        <v>43892</v>
      </c>
      <c r="B545">
        <v>47.417332000000002</v>
      </c>
      <c r="C545">
        <v>49.579334000000003</v>
      </c>
      <c r="D545">
        <v>45.777999999999999</v>
      </c>
      <c r="E545">
        <v>49.574669</v>
      </c>
      <c r="F545">
        <v>49.574669</v>
      </c>
      <c r="G545">
        <v>302925000</v>
      </c>
      <c r="H545">
        <f t="shared" si="32"/>
        <v>302925</v>
      </c>
      <c r="I545">
        <f t="shared" si="34"/>
        <v>0.12952196283944747</v>
      </c>
      <c r="K545" s="19">
        <f t="shared" si="33"/>
        <v>43892</v>
      </c>
      <c r="L545">
        <v>302925000</v>
      </c>
      <c r="M545">
        <v>49.574669</v>
      </c>
      <c r="N545" s="20">
        <f t="shared" si="35"/>
        <v>0.11322035184734618</v>
      </c>
    </row>
    <row r="546" spans="1:14" x14ac:dyDescent="0.2">
      <c r="A546" s="1">
        <v>43893</v>
      </c>
      <c r="B546">
        <v>53.666668000000001</v>
      </c>
      <c r="C546">
        <v>53.798667999999999</v>
      </c>
      <c r="D546">
        <v>47.740665</v>
      </c>
      <c r="E546">
        <v>49.700668</v>
      </c>
      <c r="F546">
        <v>49.700668</v>
      </c>
      <c r="G546">
        <v>386760000</v>
      </c>
      <c r="H546">
        <f t="shared" si="32"/>
        <v>386760</v>
      </c>
      <c r="I546">
        <f t="shared" si="34"/>
        <v>0.13179434051667013</v>
      </c>
      <c r="K546" s="19">
        <f t="shared" si="33"/>
        <v>43893</v>
      </c>
      <c r="L546">
        <v>386760000</v>
      </c>
      <c r="M546">
        <v>49.700668</v>
      </c>
      <c r="N546" s="20">
        <f t="shared" si="35"/>
        <v>2.5416004290416986E-3</v>
      </c>
    </row>
    <row r="547" spans="1:14" x14ac:dyDescent="0.2">
      <c r="A547" s="1">
        <v>43894</v>
      </c>
      <c r="B547">
        <v>50.930667999999997</v>
      </c>
      <c r="C547">
        <v>51.101334000000001</v>
      </c>
      <c r="D547">
        <v>48.315334</v>
      </c>
      <c r="E547">
        <v>49.966667000000001</v>
      </c>
      <c r="F547">
        <v>49.966667000000001</v>
      </c>
      <c r="G547">
        <v>225735000</v>
      </c>
      <c r="H547">
        <f t="shared" si="32"/>
        <v>225735</v>
      </c>
      <c r="I547">
        <f t="shared" si="34"/>
        <v>-5.0981365193009637E-2</v>
      </c>
      <c r="K547" s="19">
        <f t="shared" si="33"/>
        <v>43894</v>
      </c>
      <c r="L547">
        <v>225735000</v>
      </c>
      <c r="M547">
        <v>49.966667000000001</v>
      </c>
      <c r="N547" s="20">
        <f t="shared" si="35"/>
        <v>5.3520206207288952E-3</v>
      </c>
    </row>
    <row r="548" spans="1:14" x14ac:dyDescent="0.2">
      <c r="A548" s="1">
        <v>43895</v>
      </c>
      <c r="B548">
        <v>48.251331</v>
      </c>
      <c r="C548">
        <v>49.716667000000001</v>
      </c>
      <c r="D548">
        <v>47.871333999999997</v>
      </c>
      <c r="E548">
        <v>48.302666000000002</v>
      </c>
      <c r="F548">
        <v>48.302666000000002</v>
      </c>
      <c r="G548">
        <v>162790500</v>
      </c>
      <c r="H548">
        <f t="shared" si="32"/>
        <v>162790.5</v>
      </c>
      <c r="I548">
        <f t="shared" si="34"/>
        <v>-5.2607536975560518E-2</v>
      </c>
      <c r="K548" s="19">
        <f t="shared" si="33"/>
        <v>43895</v>
      </c>
      <c r="L548">
        <v>162790500</v>
      </c>
      <c r="M548">
        <v>48.302666000000002</v>
      </c>
      <c r="N548" s="20">
        <f t="shared" si="35"/>
        <v>-3.3302221258824385E-2</v>
      </c>
    </row>
    <row r="549" spans="1:14" x14ac:dyDescent="0.2">
      <c r="A549" s="1">
        <v>43896</v>
      </c>
      <c r="B549">
        <v>46</v>
      </c>
      <c r="C549">
        <v>47.133330999999998</v>
      </c>
      <c r="D549">
        <v>45.618000000000002</v>
      </c>
      <c r="E549">
        <v>46.898665999999999</v>
      </c>
      <c r="F549">
        <v>46.898665999999999</v>
      </c>
      <c r="G549">
        <v>189943500</v>
      </c>
      <c r="H549">
        <f t="shared" si="32"/>
        <v>189943.5</v>
      </c>
      <c r="I549">
        <f t="shared" si="34"/>
        <v>-4.6658422749001484E-2</v>
      </c>
      <c r="K549" s="19">
        <f t="shared" si="33"/>
        <v>43896</v>
      </c>
      <c r="L549">
        <v>189943500</v>
      </c>
      <c r="M549">
        <v>46.898665999999999</v>
      </c>
      <c r="N549" s="20">
        <f t="shared" si="35"/>
        <v>-2.9066718594787364E-2</v>
      </c>
    </row>
    <row r="550" spans="1:14" x14ac:dyDescent="0.2">
      <c r="A550" s="1">
        <v>43899</v>
      </c>
      <c r="B550">
        <v>40.359332999999999</v>
      </c>
      <c r="C550">
        <v>44.200001</v>
      </c>
      <c r="D550">
        <v>40.333331999999999</v>
      </c>
      <c r="E550">
        <v>40.533332999999999</v>
      </c>
      <c r="F550">
        <v>40.533332999999999</v>
      </c>
      <c r="G550">
        <v>256105500</v>
      </c>
      <c r="H550">
        <f t="shared" si="32"/>
        <v>256105.5</v>
      </c>
      <c r="I550">
        <f t="shared" si="34"/>
        <v>-0.12262319565217393</v>
      </c>
      <c r="K550" s="19">
        <f t="shared" si="33"/>
        <v>43899</v>
      </c>
      <c r="L550">
        <v>256105500</v>
      </c>
      <c r="M550">
        <v>40.533332999999999</v>
      </c>
      <c r="N550" s="20">
        <f t="shared" si="35"/>
        <v>-0.13572524642811801</v>
      </c>
    </row>
    <row r="551" spans="1:14" x14ac:dyDescent="0.2">
      <c r="A551" s="1">
        <v>43900</v>
      </c>
      <c r="B551">
        <v>43.962001999999998</v>
      </c>
      <c r="C551">
        <v>44.533332999999999</v>
      </c>
      <c r="D551">
        <v>40.533332999999999</v>
      </c>
      <c r="E551">
        <v>43.021999000000001</v>
      </c>
      <c r="F551">
        <v>43.021999000000001</v>
      </c>
      <c r="G551">
        <v>233916000</v>
      </c>
      <c r="H551">
        <f t="shared" si="32"/>
        <v>233916</v>
      </c>
      <c r="I551">
        <f t="shared" si="34"/>
        <v>8.9264830020852892E-2</v>
      </c>
      <c r="K551" s="19">
        <f t="shared" si="33"/>
        <v>43900</v>
      </c>
      <c r="L551">
        <v>233916000</v>
      </c>
      <c r="M551">
        <v>43.021999000000001</v>
      </c>
      <c r="N551" s="20">
        <f t="shared" si="35"/>
        <v>6.1398010373338953E-2</v>
      </c>
    </row>
    <row r="552" spans="1:14" x14ac:dyDescent="0.2">
      <c r="A552" s="1">
        <v>43901</v>
      </c>
      <c r="B552">
        <v>42.68</v>
      </c>
      <c r="C552">
        <v>43.571998999999998</v>
      </c>
      <c r="D552">
        <v>40.866669000000002</v>
      </c>
      <c r="E552">
        <v>42.282001000000001</v>
      </c>
      <c r="F552">
        <v>42.282001000000001</v>
      </c>
      <c r="G552">
        <v>199837500</v>
      </c>
      <c r="H552">
        <f t="shared" si="32"/>
        <v>199837.5</v>
      </c>
      <c r="I552">
        <f t="shared" si="34"/>
        <v>-2.9161592777326169E-2</v>
      </c>
      <c r="K552" s="19">
        <f t="shared" si="33"/>
        <v>43901</v>
      </c>
      <c r="L552">
        <v>199837500</v>
      </c>
      <c r="M552">
        <v>42.282001000000001</v>
      </c>
      <c r="N552" s="20">
        <f t="shared" si="35"/>
        <v>-1.7200455980671655E-2</v>
      </c>
    </row>
    <row r="553" spans="1:14" x14ac:dyDescent="0.2">
      <c r="A553" s="1">
        <v>43902</v>
      </c>
      <c r="B553">
        <v>38.726002000000001</v>
      </c>
      <c r="C553">
        <v>39.633330999999998</v>
      </c>
      <c r="D553">
        <v>36.416668000000001</v>
      </c>
      <c r="E553">
        <v>37.369999</v>
      </c>
      <c r="F553">
        <v>37.369999</v>
      </c>
      <c r="G553">
        <v>283636500</v>
      </c>
      <c r="H553">
        <f t="shared" si="32"/>
        <v>283636.5</v>
      </c>
      <c r="I553">
        <f t="shared" si="34"/>
        <v>-9.2642877225866879E-2</v>
      </c>
      <c r="K553" s="19">
        <f t="shared" si="33"/>
        <v>43902</v>
      </c>
      <c r="L553">
        <v>283636500</v>
      </c>
      <c r="M553">
        <v>37.369999</v>
      </c>
      <c r="N553" s="20">
        <f t="shared" si="35"/>
        <v>-0.1161724110455416</v>
      </c>
    </row>
    <row r="554" spans="1:14" x14ac:dyDescent="0.2">
      <c r="A554" s="1">
        <v>43903</v>
      </c>
      <c r="B554">
        <v>39.666668000000001</v>
      </c>
      <c r="C554">
        <v>40.504665000000003</v>
      </c>
      <c r="D554">
        <v>33.466667000000001</v>
      </c>
      <c r="E554">
        <v>36.441333999999998</v>
      </c>
      <c r="F554">
        <v>36.441333999999998</v>
      </c>
      <c r="G554">
        <v>339604500</v>
      </c>
      <c r="H554">
        <f t="shared" si="32"/>
        <v>339604.5</v>
      </c>
      <c r="I554">
        <f t="shared" si="34"/>
        <v>2.4290294670748613E-2</v>
      </c>
      <c r="K554" s="19">
        <f t="shared" si="33"/>
        <v>43903</v>
      </c>
      <c r="L554">
        <v>339604500</v>
      </c>
      <c r="M554">
        <v>36.441333999999998</v>
      </c>
      <c r="N554" s="20">
        <f t="shared" si="35"/>
        <v>-2.485054923335701E-2</v>
      </c>
    </row>
    <row r="555" spans="1:14" x14ac:dyDescent="0.2">
      <c r="A555" s="1">
        <v>43906</v>
      </c>
      <c r="B555">
        <v>31.299999</v>
      </c>
      <c r="C555">
        <v>32.991332999999997</v>
      </c>
      <c r="D555">
        <v>29.478000999999999</v>
      </c>
      <c r="E555">
        <v>29.671333000000001</v>
      </c>
      <c r="F555">
        <v>29.671333000000001</v>
      </c>
      <c r="G555">
        <v>307342500</v>
      </c>
      <c r="H555">
        <f t="shared" si="32"/>
        <v>307342.5</v>
      </c>
      <c r="I555">
        <f t="shared" si="34"/>
        <v>-0.21092442148153209</v>
      </c>
      <c r="K555" s="19">
        <f t="shared" si="33"/>
        <v>43906</v>
      </c>
      <c r="L555">
        <v>307342500</v>
      </c>
      <c r="M555">
        <v>29.671333000000001</v>
      </c>
      <c r="N555" s="20">
        <f t="shared" si="35"/>
        <v>-0.18577807826683834</v>
      </c>
    </row>
    <row r="556" spans="1:14" x14ac:dyDescent="0.2">
      <c r="A556" s="1">
        <v>43907</v>
      </c>
      <c r="B556">
        <v>29.334</v>
      </c>
      <c r="C556">
        <v>31.456666999999999</v>
      </c>
      <c r="D556">
        <v>26.4</v>
      </c>
      <c r="E556">
        <v>28.68</v>
      </c>
      <c r="F556">
        <v>28.68</v>
      </c>
      <c r="G556">
        <v>359919000</v>
      </c>
      <c r="H556">
        <f t="shared" si="32"/>
        <v>359919</v>
      </c>
      <c r="I556">
        <f t="shared" si="34"/>
        <v>-6.2811471655318585E-2</v>
      </c>
      <c r="K556" s="19">
        <f t="shared" si="33"/>
        <v>43907</v>
      </c>
      <c r="L556">
        <v>359919000</v>
      </c>
      <c r="M556">
        <v>28.68</v>
      </c>
      <c r="N556" s="20">
        <f t="shared" si="35"/>
        <v>-3.3410463897931411E-2</v>
      </c>
    </row>
    <row r="557" spans="1:14" x14ac:dyDescent="0.2">
      <c r="A557" s="1">
        <v>43908</v>
      </c>
      <c r="B557">
        <v>25.933332</v>
      </c>
      <c r="C557">
        <v>26.990666999999998</v>
      </c>
      <c r="D557">
        <v>23.367332000000001</v>
      </c>
      <c r="E557">
        <v>24.081333000000001</v>
      </c>
      <c r="F557">
        <v>24.081333000000001</v>
      </c>
      <c r="G557">
        <v>356793000</v>
      </c>
      <c r="H557">
        <f t="shared" si="32"/>
        <v>356793</v>
      </c>
      <c r="I557">
        <f t="shared" si="34"/>
        <v>-0.11592922888116178</v>
      </c>
      <c r="K557" s="19">
        <f t="shared" si="33"/>
        <v>43908</v>
      </c>
      <c r="L557">
        <v>356793000</v>
      </c>
      <c r="M557">
        <v>24.081333000000001</v>
      </c>
      <c r="N557" s="20">
        <f t="shared" si="35"/>
        <v>-0.16034403765690372</v>
      </c>
    </row>
    <row r="558" spans="1:14" x14ac:dyDescent="0.2">
      <c r="A558" s="1">
        <v>43909</v>
      </c>
      <c r="B558">
        <v>24.98</v>
      </c>
      <c r="C558">
        <v>30.133333</v>
      </c>
      <c r="D558">
        <v>23.897333</v>
      </c>
      <c r="E558">
        <v>28.509333000000002</v>
      </c>
      <c r="F558">
        <v>28.509333000000002</v>
      </c>
      <c r="G558">
        <v>452932500</v>
      </c>
      <c r="H558">
        <f t="shared" si="32"/>
        <v>452932.5</v>
      </c>
      <c r="I558">
        <f t="shared" si="34"/>
        <v>-3.6760875926009032E-2</v>
      </c>
      <c r="K558" s="19">
        <f t="shared" si="33"/>
        <v>43909</v>
      </c>
      <c r="L558">
        <v>452932500</v>
      </c>
      <c r="M558">
        <v>28.509333000000002</v>
      </c>
      <c r="N558" s="20">
        <f t="shared" si="35"/>
        <v>0.18387686429152408</v>
      </c>
    </row>
    <row r="559" spans="1:14" x14ac:dyDescent="0.2">
      <c r="A559" s="1">
        <v>43910</v>
      </c>
      <c r="B559">
        <v>29.213332999999999</v>
      </c>
      <c r="C559">
        <v>31.799999</v>
      </c>
      <c r="D559">
        <v>28.385999999999999</v>
      </c>
      <c r="E559">
        <v>28.502001</v>
      </c>
      <c r="F559">
        <v>28.502001</v>
      </c>
      <c r="G559">
        <v>424282500</v>
      </c>
      <c r="H559">
        <f t="shared" si="32"/>
        <v>424282.5</v>
      </c>
      <c r="I559">
        <f t="shared" si="34"/>
        <v>0.16946889511609281</v>
      </c>
      <c r="K559" s="19">
        <f t="shared" si="33"/>
        <v>43910</v>
      </c>
      <c r="L559">
        <v>424282500</v>
      </c>
      <c r="M559">
        <v>28.502001</v>
      </c>
      <c r="N559" s="20">
        <f t="shared" si="35"/>
        <v>-2.5717893856028374E-4</v>
      </c>
    </row>
    <row r="560" spans="1:14" x14ac:dyDescent="0.2">
      <c r="A560" s="1">
        <v>43913</v>
      </c>
      <c r="B560">
        <v>28.906668</v>
      </c>
      <c r="C560">
        <v>29.466667000000001</v>
      </c>
      <c r="D560">
        <v>27.366667</v>
      </c>
      <c r="E560">
        <v>28.952667000000002</v>
      </c>
      <c r="F560">
        <v>28.952667000000002</v>
      </c>
      <c r="G560">
        <v>246817500</v>
      </c>
      <c r="H560">
        <f t="shared" si="32"/>
        <v>246817.5</v>
      </c>
      <c r="I560">
        <f t="shared" si="34"/>
        <v>-1.049743279892092E-2</v>
      </c>
      <c r="K560" s="19">
        <f t="shared" si="33"/>
        <v>43913</v>
      </c>
      <c r="L560">
        <v>246817500</v>
      </c>
      <c r="M560">
        <v>28.952667000000002</v>
      </c>
      <c r="N560" s="20">
        <f t="shared" si="35"/>
        <v>1.5811731955240681E-2</v>
      </c>
    </row>
    <row r="561" spans="1:14" x14ac:dyDescent="0.2">
      <c r="A561" s="1">
        <v>43914</v>
      </c>
      <c r="B561">
        <v>31.82</v>
      </c>
      <c r="C561">
        <v>34.245998</v>
      </c>
      <c r="D561">
        <v>31.6</v>
      </c>
      <c r="E561">
        <v>33.666668000000001</v>
      </c>
      <c r="F561">
        <v>33.666668000000001</v>
      </c>
      <c r="G561">
        <v>343428000</v>
      </c>
      <c r="H561">
        <f t="shared" si="32"/>
        <v>343428</v>
      </c>
      <c r="I561">
        <f t="shared" si="34"/>
        <v>0.1007840820671549</v>
      </c>
      <c r="K561" s="19">
        <f t="shared" si="33"/>
        <v>43914</v>
      </c>
      <c r="L561">
        <v>343428000</v>
      </c>
      <c r="M561">
        <v>33.666668000000001</v>
      </c>
      <c r="N561" s="20">
        <f t="shared" si="35"/>
        <v>0.16281750486060573</v>
      </c>
    </row>
    <row r="562" spans="1:14" x14ac:dyDescent="0.2">
      <c r="A562" s="1">
        <v>43915</v>
      </c>
      <c r="B562">
        <v>36.349997999999999</v>
      </c>
      <c r="C562">
        <v>37.133330999999998</v>
      </c>
      <c r="D562">
        <v>34.074001000000003</v>
      </c>
      <c r="E562">
        <v>35.950001</v>
      </c>
      <c r="F562">
        <v>35.950001</v>
      </c>
      <c r="G562">
        <v>318340500</v>
      </c>
      <c r="H562">
        <f t="shared" si="32"/>
        <v>318340.5</v>
      </c>
      <c r="I562">
        <f t="shared" si="34"/>
        <v>0.14236323067253298</v>
      </c>
      <c r="K562" s="19">
        <f t="shared" si="33"/>
        <v>43915</v>
      </c>
      <c r="L562">
        <v>318340500</v>
      </c>
      <c r="M562">
        <v>35.950001</v>
      </c>
      <c r="N562" s="20">
        <f t="shared" si="35"/>
        <v>6.782176959121701E-2</v>
      </c>
    </row>
    <row r="563" spans="1:14" x14ac:dyDescent="0.2">
      <c r="A563" s="1">
        <v>43916</v>
      </c>
      <c r="B563">
        <v>36.492668000000002</v>
      </c>
      <c r="C563">
        <v>37.333331999999999</v>
      </c>
      <c r="D563">
        <v>34.150002000000001</v>
      </c>
      <c r="E563">
        <v>35.210667000000001</v>
      </c>
      <c r="F563">
        <v>35.210667000000001</v>
      </c>
      <c r="G563">
        <v>260710500</v>
      </c>
      <c r="H563">
        <f t="shared" si="32"/>
        <v>260710.5</v>
      </c>
      <c r="I563">
        <f t="shared" si="34"/>
        <v>3.9248970522640057E-3</v>
      </c>
      <c r="K563" s="19">
        <f t="shared" si="33"/>
        <v>43916</v>
      </c>
      <c r="L563">
        <v>260710500</v>
      </c>
      <c r="M563">
        <v>35.210667000000001</v>
      </c>
      <c r="N563" s="20">
        <f t="shared" si="35"/>
        <v>-2.0565618343098224E-2</v>
      </c>
    </row>
    <row r="564" spans="1:14" x14ac:dyDescent="0.2">
      <c r="A564" s="1">
        <v>43917</v>
      </c>
      <c r="B564">
        <v>33.666668000000001</v>
      </c>
      <c r="C564">
        <v>35.053333000000002</v>
      </c>
      <c r="D564">
        <v>32.935333</v>
      </c>
      <c r="E564">
        <v>34.290667999999997</v>
      </c>
      <c r="F564">
        <v>34.290667999999997</v>
      </c>
      <c r="G564">
        <v>215661000</v>
      </c>
      <c r="H564">
        <f t="shared" si="32"/>
        <v>215661</v>
      </c>
      <c r="I564">
        <f t="shared" si="34"/>
        <v>-7.7440213469730429E-2</v>
      </c>
      <c r="K564" s="19">
        <f t="shared" si="33"/>
        <v>43917</v>
      </c>
      <c r="L564">
        <v>215661000</v>
      </c>
      <c r="M564">
        <v>34.290667999999997</v>
      </c>
      <c r="N564" s="20">
        <f t="shared" si="35"/>
        <v>-2.6128417277639308E-2</v>
      </c>
    </row>
    <row r="565" spans="1:14" x14ac:dyDescent="0.2">
      <c r="A565" s="1">
        <v>43920</v>
      </c>
      <c r="B565">
        <v>34.017333999999998</v>
      </c>
      <c r="C565">
        <v>34.443333000000003</v>
      </c>
      <c r="D565">
        <v>32.748669</v>
      </c>
      <c r="E565">
        <v>33.475333999999997</v>
      </c>
      <c r="F565">
        <v>33.475333999999997</v>
      </c>
      <c r="G565">
        <v>179971500</v>
      </c>
      <c r="H565">
        <f t="shared" si="32"/>
        <v>179971.5</v>
      </c>
      <c r="I565">
        <f t="shared" si="34"/>
        <v>1.0415821369670345E-2</v>
      </c>
      <c r="K565" s="19">
        <f t="shared" si="33"/>
        <v>43920</v>
      </c>
      <c r="L565">
        <v>179971500</v>
      </c>
      <c r="M565">
        <v>33.475333999999997</v>
      </c>
      <c r="N565" s="20">
        <f t="shared" si="35"/>
        <v>-2.3777139599613518E-2</v>
      </c>
    </row>
    <row r="566" spans="1:14" x14ac:dyDescent="0.2">
      <c r="A566" s="1">
        <v>43921</v>
      </c>
      <c r="B566">
        <v>33.416668000000001</v>
      </c>
      <c r="C566">
        <v>36.197333999999998</v>
      </c>
      <c r="D566">
        <v>33.133330999999998</v>
      </c>
      <c r="E566">
        <v>34.933334000000002</v>
      </c>
      <c r="F566">
        <v>34.933334000000002</v>
      </c>
      <c r="G566">
        <v>266572500</v>
      </c>
      <c r="H566">
        <f t="shared" si="32"/>
        <v>266572.5</v>
      </c>
      <c r="I566">
        <f t="shared" si="34"/>
        <v>-1.7657644776042616E-2</v>
      </c>
      <c r="K566" s="19">
        <f t="shared" si="33"/>
        <v>43921</v>
      </c>
      <c r="L566">
        <v>266572500</v>
      </c>
      <c r="M566">
        <v>34.933334000000002</v>
      </c>
      <c r="N566" s="20">
        <f t="shared" si="35"/>
        <v>4.3554457141488284E-2</v>
      </c>
    </row>
    <row r="567" spans="1:14" x14ac:dyDescent="0.2">
      <c r="A567" s="1">
        <v>43922</v>
      </c>
      <c r="B567">
        <v>33.599997999999999</v>
      </c>
      <c r="C567">
        <v>34.263331999999998</v>
      </c>
      <c r="D567">
        <v>31.673331999999998</v>
      </c>
      <c r="E567">
        <v>32.103999999999999</v>
      </c>
      <c r="F567">
        <v>32.103999999999999</v>
      </c>
      <c r="G567">
        <v>200298000</v>
      </c>
      <c r="H567">
        <f t="shared" si="32"/>
        <v>200298</v>
      </c>
      <c r="I567">
        <f t="shared" si="34"/>
        <v>5.4861843197531839E-3</v>
      </c>
      <c r="K567" s="19">
        <f t="shared" si="33"/>
        <v>43922</v>
      </c>
      <c r="L567">
        <v>200298000</v>
      </c>
      <c r="M567">
        <v>32.103999999999999</v>
      </c>
      <c r="N567" s="20">
        <f t="shared" si="35"/>
        <v>-8.0992383950527103E-2</v>
      </c>
    </row>
    <row r="568" spans="1:14" x14ac:dyDescent="0.2">
      <c r="A568" s="1">
        <v>43923</v>
      </c>
      <c r="B568">
        <v>32.068668000000002</v>
      </c>
      <c r="C568">
        <v>32.950668</v>
      </c>
      <c r="D568">
        <v>29.76</v>
      </c>
      <c r="E568">
        <v>30.297999999999998</v>
      </c>
      <c r="F568">
        <v>30.297999999999998</v>
      </c>
      <c r="G568">
        <v>297876000</v>
      </c>
      <c r="H568">
        <f t="shared" si="32"/>
        <v>297876</v>
      </c>
      <c r="I568">
        <f t="shared" si="34"/>
        <v>-4.5575300331863022E-2</v>
      </c>
      <c r="K568" s="19">
        <f t="shared" si="33"/>
        <v>43923</v>
      </c>
      <c r="L568">
        <v>297876000</v>
      </c>
      <c r="M568">
        <v>30.297999999999998</v>
      </c>
      <c r="N568" s="20">
        <f t="shared" si="35"/>
        <v>-5.6254672314976356E-2</v>
      </c>
    </row>
    <row r="569" spans="1:14" x14ac:dyDescent="0.2">
      <c r="A569" s="1">
        <v>43924</v>
      </c>
      <c r="B569">
        <v>33.966667000000001</v>
      </c>
      <c r="C569">
        <v>34.366000999999997</v>
      </c>
      <c r="D569">
        <v>31.225999999999999</v>
      </c>
      <c r="E569">
        <v>32.000667999999997</v>
      </c>
      <c r="F569">
        <v>32.000667999999997</v>
      </c>
      <c r="G569">
        <v>338431500</v>
      </c>
      <c r="H569">
        <f t="shared" si="32"/>
        <v>338431.5</v>
      </c>
      <c r="I569">
        <f t="shared" si="34"/>
        <v>5.9185464142133951E-2</v>
      </c>
      <c r="K569" s="19">
        <f t="shared" si="33"/>
        <v>43924</v>
      </c>
      <c r="L569">
        <v>338431500</v>
      </c>
      <c r="M569">
        <v>32.000667999999997</v>
      </c>
      <c r="N569" s="20">
        <f t="shared" si="35"/>
        <v>5.6197372763878782E-2</v>
      </c>
    </row>
    <row r="570" spans="1:14" x14ac:dyDescent="0.2">
      <c r="A570" s="1">
        <v>43927</v>
      </c>
      <c r="B570">
        <v>34.080002</v>
      </c>
      <c r="C570">
        <v>34.733333999999999</v>
      </c>
      <c r="D570">
        <v>33.197333999999998</v>
      </c>
      <c r="E570">
        <v>34.415999999999997</v>
      </c>
      <c r="F570">
        <v>34.415999999999997</v>
      </c>
      <c r="G570">
        <v>223527000</v>
      </c>
      <c r="H570">
        <f t="shared" si="32"/>
        <v>223527</v>
      </c>
      <c r="I570">
        <f t="shared" si="34"/>
        <v>3.3366535491986685E-3</v>
      </c>
      <c r="K570" s="19">
        <f t="shared" si="33"/>
        <v>43927</v>
      </c>
      <c r="L570">
        <v>223527000</v>
      </c>
      <c r="M570">
        <v>34.415999999999997</v>
      </c>
      <c r="N570" s="20">
        <f t="shared" si="35"/>
        <v>7.5477549406156128E-2</v>
      </c>
    </row>
    <row r="571" spans="1:14" x14ac:dyDescent="0.2">
      <c r="A571" s="1">
        <v>43928</v>
      </c>
      <c r="B571">
        <v>36.333331999999999</v>
      </c>
      <c r="C571">
        <v>37.666668000000001</v>
      </c>
      <c r="D571">
        <v>35.489333999999999</v>
      </c>
      <c r="E571">
        <v>36.363334999999999</v>
      </c>
      <c r="F571">
        <v>36.363334999999999</v>
      </c>
      <c r="G571">
        <v>268797000</v>
      </c>
      <c r="H571">
        <f t="shared" si="32"/>
        <v>268797</v>
      </c>
      <c r="I571">
        <f t="shared" si="34"/>
        <v>6.6118834147955691E-2</v>
      </c>
      <c r="K571" s="19">
        <f t="shared" si="33"/>
        <v>43928</v>
      </c>
      <c r="L571">
        <v>268797000</v>
      </c>
      <c r="M571">
        <v>36.363334999999999</v>
      </c>
      <c r="N571" s="20">
        <f t="shared" si="35"/>
        <v>5.6582258251975902E-2</v>
      </c>
    </row>
    <row r="572" spans="1:14" x14ac:dyDescent="0.2">
      <c r="A572" s="1">
        <v>43929</v>
      </c>
      <c r="B572">
        <v>36.946666999999998</v>
      </c>
      <c r="C572">
        <v>37.147331000000001</v>
      </c>
      <c r="D572">
        <v>35.555332</v>
      </c>
      <c r="E572">
        <v>36.589333000000003</v>
      </c>
      <c r="F572">
        <v>36.589333000000003</v>
      </c>
      <c r="G572">
        <v>189840000</v>
      </c>
      <c r="H572">
        <f t="shared" si="32"/>
        <v>189840</v>
      </c>
      <c r="I572">
        <f t="shared" si="34"/>
        <v>1.6880780435991925E-2</v>
      </c>
      <c r="K572" s="19">
        <f t="shared" si="33"/>
        <v>43929</v>
      </c>
      <c r="L572">
        <v>189840000</v>
      </c>
      <c r="M572">
        <v>36.589333000000003</v>
      </c>
      <c r="N572" s="20">
        <f t="shared" si="35"/>
        <v>6.2149965067836641E-3</v>
      </c>
    </row>
    <row r="573" spans="1:14" x14ac:dyDescent="0.2">
      <c r="A573" s="1">
        <v>43930</v>
      </c>
      <c r="B573">
        <v>37.472667999999999</v>
      </c>
      <c r="C573">
        <v>38.345332999999997</v>
      </c>
      <c r="D573">
        <v>37.140667000000001</v>
      </c>
      <c r="E573">
        <v>38.200001</v>
      </c>
      <c r="F573">
        <v>38.200001</v>
      </c>
      <c r="G573">
        <v>204750000</v>
      </c>
      <c r="H573">
        <f t="shared" si="32"/>
        <v>204750</v>
      </c>
      <c r="I573">
        <f t="shared" si="34"/>
        <v>1.4236764577438091E-2</v>
      </c>
      <c r="K573" s="19">
        <f t="shared" si="33"/>
        <v>43930</v>
      </c>
      <c r="L573">
        <v>204750000</v>
      </c>
      <c r="M573">
        <v>38.200001</v>
      </c>
      <c r="N573" s="20">
        <f t="shared" si="35"/>
        <v>4.4020151993478446E-2</v>
      </c>
    </row>
    <row r="574" spans="1:14" x14ac:dyDescent="0.2">
      <c r="A574" s="1">
        <v>43934</v>
      </c>
      <c r="B574">
        <v>39.344002000000003</v>
      </c>
      <c r="C574">
        <v>43.466667000000001</v>
      </c>
      <c r="D574">
        <v>38.701999999999998</v>
      </c>
      <c r="E574">
        <v>43.396667000000001</v>
      </c>
      <c r="F574">
        <v>43.396667000000001</v>
      </c>
      <c r="G574">
        <v>337131000</v>
      </c>
      <c r="H574">
        <f t="shared" si="32"/>
        <v>337131</v>
      </c>
      <c r="I574">
        <f t="shared" si="34"/>
        <v>4.9938637942726807E-2</v>
      </c>
      <c r="K574" s="19">
        <f t="shared" si="33"/>
        <v>43934</v>
      </c>
      <c r="L574">
        <v>337131000</v>
      </c>
      <c r="M574">
        <v>43.396667000000001</v>
      </c>
      <c r="N574" s="20">
        <f t="shared" si="35"/>
        <v>0.13603837340213684</v>
      </c>
    </row>
    <row r="575" spans="1:14" x14ac:dyDescent="0.2">
      <c r="A575" s="1">
        <v>43935</v>
      </c>
      <c r="B575">
        <v>46.597999999999999</v>
      </c>
      <c r="C575">
        <v>49.458668000000003</v>
      </c>
      <c r="D575">
        <v>46.161999000000002</v>
      </c>
      <c r="E575">
        <v>47.326000000000001</v>
      </c>
      <c r="F575">
        <v>47.326000000000001</v>
      </c>
      <c r="G575">
        <v>458647500</v>
      </c>
      <c r="H575">
        <f t="shared" si="32"/>
        <v>458647.5</v>
      </c>
      <c r="I575">
        <f t="shared" si="34"/>
        <v>0.18437366895213139</v>
      </c>
      <c r="K575" s="19">
        <f t="shared" si="33"/>
        <v>43935</v>
      </c>
      <c r="L575">
        <v>458647500</v>
      </c>
      <c r="M575">
        <v>47.326000000000001</v>
      </c>
      <c r="N575" s="20">
        <f t="shared" si="35"/>
        <v>9.0544580301524069E-2</v>
      </c>
    </row>
    <row r="576" spans="1:14" x14ac:dyDescent="0.2">
      <c r="A576" s="1">
        <v>43936</v>
      </c>
      <c r="B576">
        <v>49.466667000000001</v>
      </c>
      <c r="C576">
        <v>50.208668000000003</v>
      </c>
      <c r="D576">
        <v>47.333331999999999</v>
      </c>
      <c r="E576">
        <v>48.655334000000003</v>
      </c>
      <c r="F576">
        <v>48.655334000000003</v>
      </c>
      <c r="G576">
        <v>353655000</v>
      </c>
      <c r="H576">
        <f t="shared" si="32"/>
        <v>353655</v>
      </c>
      <c r="I576">
        <f t="shared" si="34"/>
        <v>6.1562019829177264E-2</v>
      </c>
      <c r="K576" s="19">
        <f t="shared" si="33"/>
        <v>43936</v>
      </c>
      <c r="L576">
        <v>353655000</v>
      </c>
      <c r="M576">
        <v>48.655334000000003</v>
      </c>
      <c r="N576" s="20">
        <f t="shared" si="35"/>
        <v>2.8088872923974197E-2</v>
      </c>
    </row>
    <row r="577" spans="1:14" x14ac:dyDescent="0.2">
      <c r="A577" s="1">
        <v>43937</v>
      </c>
      <c r="B577">
        <v>47.796000999999997</v>
      </c>
      <c r="C577">
        <v>50.630001</v>
      </c>
      <c r="D577">
        <v>47.114666</v>
      </c>
      <c r="E577">
        <v>49.680667999999997</v>
      </c>
      <c r="F577">
        <v>49.680667999999997</v>
      </c>
      <c r="G577">
        <v>309868500</v>
      </c>
      <c r="H577">
        <f t="shared" si="32"/>
        <v>309868.5</v>
      </c>
      <c r="I577">
        <f t="shared" si="34"/>
        <v>-3.3773571200986799E-2</v>
      </c>
      <c r="K577" s="19">
        <f t="shared" si="33"/>
        <v>43937</v>
      </c>
      <c r="L577">
        <v>309868500</v>
      </c>
      <c r="M577">
        <v>49.680667999999997</v>
      </c>
      <c r="N577" s="20">
        <f t="shared" si="35"/>
        <v>2.1073414068023738E-2</v>
      </c>
    </row>
    <row r="578" spans="1:14" x14ac:dyDescent="0.2">
      <c r="A578" s="1">
        <v>43938</v>
      </c>
      <c r="B578">
        <v>51.485332</v>
      </c>
      <c r="C578">
        <v>51.663333999999999</v>
      </c>
      <c r="D578">
        <v>49.844002000000003</v>
      </c>
      <c r="E578">
        <v>50.259335</v>
      </c>
      <c r="F578">
        <v>50.259335</v>
      </c>
      <c r="G578">
        <v>196923000</v>
      </c>
      <c r="H578">
        <f t="shared" si="32"/>
        <v>196923</v>
      </c>
      <c r="I578">
        <f t="shared" si="34"/>
        <v>7.7189114629067038E-2</v>
      </c>
      <c r="K578" s="19">
        <f t="shared" si="33"/>
        <v>43938</v>
      </c>
      <c r="L578">
        <v>196923000</v>
      </c>
      <c r="M578">
        <v>50.259335</v>
      </c>
      <c r="N578" s="20">
        <f t="shared" si="35"/>
        <v>1.164772985741663E-2</v>
      </c>
    </row>
    <row r="579" spans="1:14" x14ac:dyDescent="0.2">
      <c r="A579" s="1">
        <v>43941</v>
      </c>
      <c r="B579">
        <v>48.846668000000001</v>
      </c>
      <c r="C579">
        <v>51.037998000000002</v>
      </c>
      <c r="D579">
        <v>47.480666999999997</v>
      </c>
      <c r="E579">
        <v>49.757331999999998</v>
      </c>
      <c r="F579">
        <v>49.757331999999998</v>
      </c>
      <c r="G579">
        <v>221199000</v>
      </c>
      <c r="H579">
        <f t="shared" ref="H579:H642" si="36">G579/1000</f>
        <v>221199</v>
      </c>
      <c r="I579">
        <f t="shared" si="34"/>
        <v>-5.1250791196218733E-2</v>
      </c>
      <c r="K579" s="19">
        <f t="shared" ref="K579:K642" si="37">A579</f>
        <v>43941</v>
      </c>
      <c r="L579">
        <v>221199000</v>
      </c>
      <c r="M579">
        <v>49.757331999999998</v>
      </c>
      <c r="N579" s="20">
        <f t="shared" si="35"/>
        <v>-9.9882539233756666E-3</v>
      </c>
    </row>
    <row r="580" spans="1:14" x14ac:dyDescent="0.2">
      <c r="A580" s="1">
        <v>43942</v>
      </c>
      <c r="B580">
        <v>48.674666999999999</v>
      </c>
      <c r="C580">
        <v>50.222000000000001</v>
      </c>
      <c r="D580">
        <v>44.919333999999999</v>
      </c>
      <c r="E580">
        <v>45.781334000000001</v>
      </c>
      <c r="F580">
        <v>45.781334000000001</v>
      </c>
      <c r="G580">
        <v>303136500</v>
      </c>
      <c r="H580">
        <f t="shared" si="36"/>
        <v>303136.5</v>
      </c>
      <c r="I580">
        <f t="shared" ref="I580:I643" si="38">(B580-B579)/B579</f>
        <v>-3.521243250409662E-3</v>
      </c>
      <c r="K580" s="19">
        <f t="shared" si="37"/>
        <v>43942</v>
      </c>
      <c r="L580">
        <v>303136500</v>
      </c>
      <c r="M580">
        <v>45.781334000000001</v>
      </c>
      <c r="N580" s="20">
        <f t="shared" ref="N580:N643" si="39">(F580-F579)/F579</f>
        <v>-7.9907781229106037E-2</v>
      </c>
    </row>
    <row r="581" spans="1:14" x14ac:dyDescent="0.2">
      <c r="A581" s="1">
        <v>43943</v>
      </c>
      <c r="B581">
        <v>46.931998999999998</v>
      </c>
      <c r="C581">
        <v>48.933334000000002</v>
      </c>
      <c r="D581">
        <v>45.914000999999999</v>
      </c>
      <c r="E581">
        <v>48.807335000000002</v>
      </c>
      <c r="F581">
        <v>48.807335000000002</v>
      </c>
      <c r="G581">
        <v>212482500</v>
      </c>
      <c r="H581">
        <f t="shared" si="36"/>
        <v>212482.5</v>
      </c>
      <c r="I581">
        <f t="shared" si="38"/>
        <v>-3.5802361010502687E-2</v>
      </c>
      <c r="K581" s="19">
        <f t="shared" si="37"/>
        <v>43943</v>
      </c>
      <c r="L581">
        <v>212482500</v>
      </c>
      <c r="M581">
        <v>48.807335000000002</v>
      </c>
      <c r="N581" s="20">
        <f t="shared" si="39"/>
        <v>6.6096828895374715E-2</v>
      </c>
    </row>
    <row r="582" spans="1:14" x14ac:dyDescent="0.2">
      <c r="A582" s="1">
        <v>43944</v>
      </c>
      <c r="B582">
        <v>48.506667999999998</v>
      </c>
      <c r="C582">
        <v>48.933334000000002</v>
      </c>
      <c r="D582">
        <v>46.875332</v>
      </c>
      <c r="E582">
        <v>47.042000000000002</v>
      </c>
      <c r="F582">
        <v>47.042000000000002</v>
      </c>
      <c r="G582">
        <v>198550500</v>
      </c>
      <c r="H582">
        <f t="shared" si="36"/>
        <v>198550.5</v>
      </c>
      <c r="I582">
        <f t="shared" si="38"/>
        <v>3.3552139980229698E-2</v>
      </c>
      <c r="K582" s="19">
        <f t="shared" si="37"/>
        <v>43944</v>
      </c>
      <c r="L582">
        <v>198550500</v>
      </c>
      <c r="M582">
        <v>47.042000000000002</v>
      </c>
      <c r="N582" s="20">
        <f t="shared" si="39"/>
        <v>-3.6169461004170796E-2</v>
      </c>
    </row>
    <row r="583" spans="1:14" x14ac:dyDescent="0.2">
      <c r="A583" s="1">
        <v>43945</v>
      </c>
      <c r="B583">
        <v>47.387332999999998</v>
      </c>
      <c r="C583">
        <v>48.715331999999997</v>
      </c>
      <c r="D583">
        <v>46.545333999999997</v>
      </c>
      <c r="E583">
        <v>48.343333999999999</v>
      </c>
      <c r="F583">
        <v>48.343333999999999</v>
      </c>
      <c r="G583">
        <v>198180000</v>
      </c>
      <c r="H583">
        <f t="shared" si="36"/>
        <v>198180</v>
      </c>
      <c r="I583">
        <f t="shared" si="38"/>
        <v>-2.3075899585599233E-2</v>
      </c>
      <c r="K583" s="19">
        <f t="shared" si="37"/>
        <v>43945</v>
      </c>
      <c r="L583">
        <v>198180000</v>
      </c>
      <c r="M583">
        <v>48.343333999999999</v>
      </c>
      <c r="N583" s="20">
        <f t="shared" si="39"/>
        <v>2.7663237107265787E-2</v>
      </c>
    </row>
    <row r="584" spans="1:14" x14ac:dyDescent="0.2">
      <c r="A584" s="1">
        <v>43948</v>
      </c>
      <c r="B584">
        <v>49.173999999999999</v>
      </c>
      <c r="C584">
        <v>53.299332</v>
      </c>
      <c r="D584">
        <v>49</v>
      </c>
      <c r="E584">
        <v>53.25</v>
      </c>
      <c r="F584">
        <v>53.25</v>
      </c>
      <c r="G584">
        <v>310221000</v>
      </c>
      <c r="H584">
        <f t="shared" si="36"/>
        <v>310221</v>
      </c>
      <c r="I584">
        <f t="shared" si="38"/>
        <v>3.7703472360430187E-2</v>
      </c>
      <c r="K584" s="19">
        <f t="shared" si="37"/>
        <v>43948</v>
      </c>
      <c r="L584">
        <v>310221000</v>
      </c>
      <c r="M584">
        <v>53.25</v>
      </c>
      <c r="N584" s="20">
        <f t="shared" si="39"/>
        <v>0.10149622696688651</v>
      </c>
    </row>
    <row r="585" spans="1:14" x14ac:dyDescent="0.2">
      <c r="A585" s="1">
        <v>43949</v>
      </c>
      <c r="B585">
        <v>53.042667000000002</v>
      </c>
      <c r="C585">
        <v>53.666668000000001</v>
      </c>
      <c r="D585">
        <v>50.445999</v>
      </c>
      <c r="E585">
        <v>51.274666000000003</v>
      </c>
      <c r="F585">
        <v>51.274666000000003</v>
      </c>
      <c r="G585">
        <v>228330000</v>
      </c>
      <c r="H585">
        <f t="shared" si="36"/>
        <v>228330</v>
      </c>
      <c r="I585">
        <f t="shared" si="38"/>
        <v>7.8673018261683048E-2</v>
      </c>
      <c r="K585" s="19">
        <f t="shared" si="37"/>
        <v>43949</v>
      </c>
      <c r="L585">
        <v>228330000</v>
      </c>
      <c r="M585">
        <v>51.274666000000003</v>
      </c>
      <c r="N585" s="20">
        <f t="shared" si="39"/>
        <v>-3.7095474178403691E-2</v>
      </c>
    </row>
    <row r="586" spans="1:14" x14ac:dyDescent="0.2">
      <c r="A586" s="1">
        <v>43950</v>
      </c>
      <c r="B586">
        <v>52.678001000000002</v>
      </c>
      <c r="C586">
        <v>53.546664999999997</v>
      </c>
      <c r="D586">
        <v>52.210667000000001</v>
      </c>
      <c r="E586">
        <v>53.367331999999998</v>
      </c>
      <c r="F586">
        <v>53.367331999999998</v>
      </c>
      <c r="G586">
        <v>243240000</v>
      </c>
      <c r="H586">
        <f t="shared" si="36"/>
        <v>243240</v>
      </c>
      <c r="I586">
        <f t="shared" si="38"/>
        <v>-6.8749559670519527E-3</v>
      </c>
      <c r="K586" s="19">
        <f t="shared" si="37"/>
        <v>43950</v>
      </c>
      <c r="L586">
        <v>243240000</v>
      </c>
      <c r="M586">
        <v>53.367331999999998</v>
      </c>
      <c r="N586" s="20">
        <f t="shared" si="39"/>
        <v>4.0812864583067085E-2</v>
      </c>
    </row>
    <row r="587" spans="1:14" x14ac:dyDescent="0.2">
      <c r="A587" s="1">
        <v>43951</v>
      </c>
      <c r="B587">
        <v>57.012669000000002</v>
      </c>
      <c r="C587">
        <v>57.987999000000002</v>
      </c>
      <c r="D587">
        <v>50.900002000000001</v>
      </c>
      <c r="E587">
        <v>52.125332</v>
      </c>
      <c r="F587">
        <v>52.125332</v>
      </c>
      <c r="G587">
        <v>427078500</v>
      </c>
      <c r="H587">
        <f t="shared" si="36"/>
        <v>427078.5</v>
      </c>
      <c r="I587">
        <f t="shared" si="38"/>
        <v>8.2286114083941805E-2</v>
      </c>
      <c r="K587" s="19">
        <f t="shared" si="37"/>
        <v>43951</v>
      </c>
      <c r="L587">
        <v>427078500</v>
      </c>
      <c r="M587">
        <v>52.125332</v>
      </c>
      <c r="N587" s="20">
        <f t="shared" si="39"/>
        <v>-2.3272664258351859E-2</v>
      </c>
    </row>
    <row r="588" spans="1:14" x14ac:dyDescent="0.2">
      <c r="A588" s="1">
        <v>43952</v>
      </c>
      <c r="B588">
        <v>50.333331999999999</v>
      </c>
      <c r="C588">
        <v>51.518002000000003</v>
      </c>
      <c r="D588">
        <v>45.535998999999997</v>
      </c>
      <c r="E588">
        <v>46.754665000000003</v>
      </c>
      <c r="F588">
        <v>46.754665000000003</v>
      </c>
      <c r="G588">
        <v>487977000</v>
      </c>
      <c r="H588">
        <f t="shared" si="36"/>
        <v>487977</v>
      </c>
      <c r="I588">
        <f t="shared" si="38"/>
        <v>-0.11715531156767987</v>
      </c>
      <c r="K588" s="19">
        <f t="shared" si="37"/>
        <v>43952</v>
      </c>
      <c r="L588">
        <v>487977000</v>
      </c>
      <c r="M588">
        <v>46.754665000000003</v>
      </c>
      <c r="N588" s="20">
        <f t="shared" si="39"/>
        <v>-0.10303372264372335</v>
      </c>
    </row>
    <row r="589" spans="1:14" x14ac:dyDescent="0.2">
      <c r="A589" s="1">
        <v>43955</v>
      </c>
      <c r="B589">
        <v>46.733333999999999</v>
      </c>
      <c r="C589">
        <v>50.799999</v>
      </c>
      <c r="D589">
        <v>46.533332999999999</v>
      </c>
      <c r="E589">
        <v>50.745998</v>
      </c>
      <c r="F589">
        <v>50.745998</v>
      </c>
      <c r="G589">
        <v>288556500</v>
      </c>
      <c r="H589">
        <f t="shared" si="36"/>
        <v>288556.5</v>
      </c>
      <c r="I589">
        <f t="shared" si="38"/>
        <v>-7.1523140967500412E-2</v>
      </c>
      <c r="K589" s="19">
        <f t="shared" si="37"/>
        <v>43955</v>
      </c>
      <c r="L589">
        <v>288556500</v>
      </c>
      <c r="M589">
        <v>50.745998</v>
      </c>
      <c r="N589" s="20">
        <f t="shared" si="39"/>
        <v>8.5367588453472976E-2</v>
      </c>
    </row>
    <row r="590" spans="1:14" x14ac:dyDescent="0.2">
      <c r="A590" s="1">
        <v>43956</v>
      </c>
      <c r="B590">
        <v>52.652667999999998</v>
      </c>
      <c r="C590">
        <v>53.261333</v>
      </c>
      <c r="D590">
        <v>50.811999999999998</v>
      </c>
      <c r="E590">
        <v>51.214001000000003</v>
      </c>
      <c r="F590">
        <v>51.214001000000003</v>
      </c>
      <c r="G590">
        <v>254875500</v>
      </c>
      <c r="H590">
        <f t="shared" si="36"/>
        <v>254875.5</v>
      </c>
      <c r="I590">
        <f t="shared" si="38"/>
        <v>0.12666192401338194</v>
      </c>
      <c r="K590" s="19">
        <f t="shared" si="37"/>
        <v>43956</v>
      </c>
      <c r="L590">
        <v>254875500</v>
      </c>
      <c r="M590">
        <v>51.214001000000003</v>
      </c>
      <c r="N590" s="20">
        <f t="shared" si="39"/>
        <v>9.2224612470919003E-3</v>
      </c>
    </row>
    <row r="591" spans="1:14" x14ac:dyDescent="0.2">
      <c r="A591" s="1">
        <v>43957</v>
      </c>
      <c r="B591">
        <v>51.766666000000001</v>
      </c>
      <c r="C591">
        <v>52.653331999999999</v>
      </c>
      <c r="D591">
        <v>50.740665</v>
      </c>
      <c r="E591">
        <v>52.172001000000002</v>
      </c>
      <c r="F591">
        <v>52.172001000000002</v>
      </c>
      <c r="G591">
        <v>166848000</v>
      </c>
      <c r="H591">
        <f t="shared" si="36"/>
        <v>166848</v>
      </c>
      <c r="I591">
        <f t="shared" si="38"/>
        <v>-1.6827295437336579E-2</v>
      </c>
      <c r="K591" s="19">
        <f t="shared" si="37"/>
        <v>43957</v>
      </c>
      <c r="L591">
        <v>166848000</v>
      </c>
      <c r="M591">
        <v>52.172001000000002</v>
      </c>
      <c r="N591" s="20">
        <f t="shared" si="39"/>
        <v>1.8705822261377281E-2</v>
      </c>
    </row>
    <row r="592" spans="1:14" x14ac:dyDescent="0.2">
      <c r="A592" s="1">
        <v>43958</v>
      </c>
      <c r="B592">
        <v>51.813999000000003</v>
      </c>
      <c r="C592">
        <v>53.093333999999999</v>
      </c>
      <c r="D592">
        <v>51.490001999999997</v>
      </c>
      <c r="E592">
        <v>52.002665999999998</v>
      </c>
      <c r="F592">
        <v>52.002665999999998</v>
      </c>
      <c r="G592">
        <v>172915500</v>
      </c>
      <c r="H592">
        <f t="shared" si="36"/>
        <v>172915.5</v>
      </c>
      <c r="I592">
        <f t="shared" si="38"/>
        <v>9.1435287719711063E-4</v>
      </c>
      <c r="K592" s="19">
        <f t="shared" si="37"/>
        <v>43958</v>
      </c>
      <c r="L592">
        <v>172915500</v>
      </c>
      <c r="M592">
        <v>52.002665999999998</v>
      </c>
      <c r="N592" s="20">
        <f t="shared" si="39"/>
        <v>-3.2457064470270899E-3</v>
      </c>
    </row>
    <row r="593" spans="1:14" x14ac:dyDescent="0.2">
      <c r="A593" s="1">
        <v>43959</v>
      </c>
      <c r="B593">
        <v>52.917999000000002</v>
      </c>
      <c r="C593">
        <v>54.933334000000002</v>
      </c>
      <c r="D593">
        <v>52.467334999999999</v>
      </c>
      <c r="E593">
        <v>54.627997999999998</v>
      </c>
      <c r="F593">
        <v>54.627997999999998</v>
      </c>
      <c r="G593">
        <v>241297500</v>
      </c>
      <c r="H593">
        <f t="shared" si="36"/>
        <v>241297.5</v>
      </c>
      <c r="I593">
        <f t="shared" si="38"/>
        <v>2.130698307999734E-2</v>
      </c>
      <c r="K593" s="19">
        <f t="shared" si="37"/>
        <v>43959</v>
      </c>
      <c r="L593">
        <v>241297500</v>
      </c>
      <c r="M593">
        <v>54.627997999999998</v>
      </c>
      <c r="N593" s="20">
        <f t="shared" si="39"/>
        <v>5.048456554131283E-2</v>
      </c>
    </row>
    <row r="594" spans="1:14" x14ac:dyDescent="0.2">
      <c r="A594" s="1">
        <v>43962</v>
      </c>
      <c r="B594">
        <v>52.700668</v>
      </c>
      <c r="C594">
        <v>54.933334000000002</v>
      </c>
      <c r="D594">
        <v>52.333331999999999</v>
      </c>
      <c r="E594">
        <v>54.085999000000001</v>
      </c>
      <c r="F594">
        <v>54.085999000000001</v>
      </c>
      <c r="G594">
        <v>247794000</v>
      </c>
      <c r="H594">
        <f t="shared" si="36"/>
        <v>247794</v>
      </c>
      <c r="I594">
        <f t="shared" si="38"/>
        <v>-4.1069391153660496E-3</v>
      </c>
      <c r="K594" s="19">
        <f t="shared" si="37"/>
        <v>43962</v>
      </c>
      <c r="L594">
        <v>247794000</v>
      </c>
      <c r="M594">
        <v>54.085999000000001</v>
      </c>
      <c r="N594" s="20">
        <f t="shared" si="39"/>
        <v>-9.9216339577371492E-3</v>
      </c>
    </row>
    <row r="595" spans="1:14" x14ac:dyDescent="0.2">
      <c r="A595" s="1">
        <v>43963</v>
      </c>
      <c r="B595">
        <v>55.133330999999998</v>
      </c>
      <c r="C595">
        <v>56.219334000000003</v>
      </c>
      <c r="D595">
        <v>53.866669000000002</v>
      </c>
      <c r="E595">
        <v>53.960667000000001</v>
      </c>
      <c r="F595">
        <v>53.960667000000001</v>
      </c>
      <c r="G595">
        <v>238603500</v>
      </c>
      <c r="H595">
        <f t="shared" si="36"/>
        <v>238603.5</v>
      </c>
      <c r="I595">
        <f t="shared" si="38"/>
        <v>4.616000313316708E-2</v>
      </c>
      <c r="K595" s="19">
        <f t="shared" si="37"/>
        <v>43963</v>
      </c>
      <c r="L595">
        <v>238603500</v>
      </c>
      <c r="M595">
        <v>53.960667000000001</v>
      </c>
      <c r="N595" s="20">
        <f t="shared" si="39"/>
        <v>-2.3172725348014783E-3</v>
      </c>
    </row>
    <row r="596" spans="1:14" x14ac:dyDescent="0.2">
      <c r="A596" s="1">
        <v>43964</v>
      </c>
      <c r="B596">
        <v>54.722000000000001</v>
      </c>
      <c r="C596">
        <v>55.066665999999998</v>
      </c>
      <c r="D596">
        <v>50.886665000000001</v>
      </c>
      <c r="E596">
        <v>52.730666999999997</v>
      </c>
      <c r="F596">
        <v>52.730666999999997</v>
      </c>
      <c r="G596">
        <v>285982500</v>
      </c>
      <c r="H596">
        <f t="shared" si="36"/>
        <v>285982.5</v>
      </c>
      <c r="I596">
        <f t="shared" si="38"/>
        <v>-7.4606593242116468E-3</v>
      </c>
      <c r="K596" s="19">
        <f t="shared" si="37"/>
        <v>43964</v>
      </c>
      <c r="L596">
        <v>285982500</v>
      </c>
      <c r="M596">
        <v>52.730666999999997</v>
      </c>
      <c r="N596" s="20">
        <f t="shared" si="39"/>
        <v>-2.2794380951592093E-2</v>
      </c>
    </row>
    <row r="597" spans="1:14" x14ac:dyDescent="0.2">
      <c r="A597" s="1">
        <v>43965</v>
      </c>
      <c r="B597">
        <v>52</v>
      </c>
      <c r="C597">
        <v>53.557335000000002</v>
      </c>
      <c r="D597">
        <v>50.933334000000002</v>
      </c>
      <c r="E597">
        <v>53.555332</v>
      </c>
      <c r="F597">
        <v>53.555332</v>
      </c>
      <c r="G597">
        <v>205233000</v>
      </c>
      <c r="H597">
        <f t="shared" si="36"/>
        <v>205233</v>
      </c>
      <c r="I597">
        <f t="shared" si="38"/>
        <v>-4.974233397902126E-2</v>
      </c>
      <c r="K597" s="19">
        <f t="shared" si="37"/>
        <v>43965</v>
      </c>
      <c r="L597">
        <v>205233000</v>
      </c>
      <c r="M597">
        <v>53.555332</v>
      </c>
      <c r="N597" s="20">
        <f t="shared" si="39"/>
        <v>1.5639191516390323E-2</v>
      </c>
    </row>
    <row r="598" spans="1:14" x14ac:dyDescent="0.2">
      <c r="A598" s="1">
        <v>43966</v>
      </c>
      <c r="B598">
        <v>52.689999</v>
      </c>
      <c r="C598">
        <v>53.669998</v>
      </c>
      <c r="D598">
        <v>52.436667999999997</v>
      </c>
      <c r="E598">
        <v>53.277999999999999</v>
      </c>
      <c r="F598">
        <v>53.277999999999999</v>
      </c>
      <c r="G598">
        <v>157776000</v>
      </c>
      <c r="H598">
        <f t="shared" si="36"/>
        <v>157776</v>
      </c>
      <c r="I598">
        <f t="shared" si="38"/>
        <v>1.3269211538461544E-2</v>
      </c>
      <c r="K598" s="19">
        <f t="shared" si="37"/>
        <v>43966</v>
      </c>
      <c r="L598">
        <v>157776000</v>
      </c>
      <c r="M598">
        <v>53.277999999999999</v>
      </c>
      <c r="N598" s="20">
        <f t="shared" si="39"/>
        <v>-5.1784199563920403E-3</v>
      </c>
    </row>
    <row r="599" spans="1:14" x14ac:dyDescent="0.2">
      <c r="A599" s="1">
        <v>43969</v>
      </c>
      <c r="B599">
        <v>55.185333</v>
      </c>
      <c r="C599">
        <v>55.647998999999999</v>
      </c>
      <c r="D599">
        <v>53.591999000000001</v>
      </c>
      <c r="E599">
        <v>54.242001000000002</v>
      </c>
      <c r="F599">
        <v>54.242001000000002</v>
      </c>
      <c r="G599">
        <v>174987000</v>
      </c>
      <c r="H599">
        <f t="shared" si="36"/>
        <v>174987</v>
      </c>
      <c r="I599">
        <f t="shared" si="38"/>
        <v>4.7358778655509172E-2</v>
      </c>
      <c r="K599" s="19">
        <f t="shared" si="37"/>
        <v>43969</v>
      </c>
      <c r="L599">
        <v>174987000</v>
      </c>
      <c r="M599">
        <v>54.242001000000002</v>
      </c>
      <c r="N599" s="20">
        <f t="shared" si="39"/>
        <v>1.8093791058222966E-2</v>
      </c>
    </row>
    <row r="600" spans="1:14" x14ac:dyDescent="0.2">
      <c r="A600" s="1">
        <v>43970</v>
      </c>
      <c r="B600">
        <v>54.344665999999997</v>
      </c>
      <c r="C600">
        <v>54.804667999999999</v>
      </c>
      <c r="D600">
        <v>53.738667</v>
      </c>
      <c r="E600">
        <v>53.867331999999998</v>
      </c>
      <c r="F600">
        <v>53.867331999999998</v>
      </c>
      <c r="G600">
        <v>144547500</v>
      </c>
      <c r="H600">
        <f t="shared" si="36"/>
        <v>144547.5</v>
      </c>
      <c r="I600">
        <f t="shared" si="38"/>
        <v>-1.5233522283901112E-2</v>
      </c>
      <c r="K600" s="19">
        <f t="shared" si="37"/>
        <v>43970</v>
      </c>
      <c r="L600">
        <v>144547500</v>
      </c>
      <c r="M600">
        <v>53.867331999999998</v>
      </c>
      <c r="N600" s="20">
        <f t="shared" si="39"/>
        <v>-6.9073594832905292E-3</v>
      </c>
    </row>
    <row r="601" spans="1:14" x14ac:dyDescent="0.2">
      <c r="A601" s="1">
        <v>43971</v>
      </c>
      <c r="B601">
        <v>54.700001</v>
      </c>
      <c r="C601">
        <v>55.066665999999998</v>
      </c>
      <c r="D601">
        <v>54.119999</v>
      </c>
      <c r="E601">
        <v>54.370666999999997</v>
      </c>
      <c r="F601">
        <v>54.370666999999997</v>
      </c>
      <c r="G601">
        <v>109639500</v>
      </c>
      <c r="H601">
        <f t="shared" si="36"/>
        <v>109639.5</v>
      </c>
      <c r="I601">
        <f t="shared" si="38"/>
        <v>6.5385441875749819E-3</v>
      </c>
      <c r="K601" s="19">
        <f t="shared" si="37"/>
        <v>43971</v>
      </c>
      <c r="L601">
        <v>109639500</v>
      </c>
      <c r="M601">
        <v>54.370666999999997</v>
      </c>
      <c r="N601" s="20">
        <f t="shared" si="39"/>
        <v>9.3439749345670189E-3</v>
      </c>
    </row>
    <row r="602" spans="1:14" x14ac:dyDescent="0.2">
      <c r="A602" s="1">
        <v>43972</v>
      </c>
      <c r="B602">
        <v>54.400002000000001</v>
      </c>
      <c r="C602">
        <v>55.5</v>
      </c>
      <c r="D602">
        <v>53.066665999999998</v>
      </c>
      <c r="E602">
        <v>55.173332000000002</v>
      </c>
      <c r="F602">
        <v>55.173332000000002</v>
      </c>
      <c r="G602">
        <v>183819000</v>
      </c>
      <c r="H602">
        <f t="shared" si="36"/>
        <v>183819</v>
      </c>
      <c r="I602">
        <f t="shared" si="38"/>
        <v>-5.4844423128986722E-3</v>
      </c>
      <c r="K602" s="19">
        <f t="shared" si="37"/>
        <v>43972</v>
      </c>
      <c r="L602">
        <v>183819000</v>
      </c>
      <c r="M602">
        <v>55.173332000000002</v>
      </c>
      <c r="N602" s="20">
        <f t="shared" si="39"/>
        <v>1.4762831583434588E-2</v>
      </c>
    </row>
    <row r="603" spans="1:14" x14ac:dyDescent="0.2">
      <c r="A603" s="1">
        <v>43973</v>
      </c>
      <c r="B603">
        <v>54.811332999999998</v>
      </c>
      <c r="C603">
        <v>55.451999999999998</v>
      </c>
      <c r="D603">
        <v>54.133330999999998</v>
      </c>
      <c r="E603">
        <v>54.458668000000003</v>
      </c>
      <c r="F603">
        <v>54.458668000000003</v>
      </c>
      <c r="G603">
        <v>149812500</v>
      </c>
      <c r="H603">
        <f t="shared" si="36"/>
        <v>149812.5</v>
      </c>
      <c r="I603">
        <f t="shared" si="38"/>
        <v>7.5612313396605573E-3</v>
      </c>
      <c r="K603" s="19">
        <f t="shared" si="37"/>
        <v>43973</v>
      </c>
      <c r="L603">
        <v>149812500</v>
      </c>
      <c r="M603">
        <v>54.458668000000003</v>
      </c>
      <c r="N603" s="20">
        <f t="shared" si="39"/>
        <v>-1.2953069428542019E-2</v>
      </c>
    </row>
    <row r="604" spans="1:14" x14ac:dyDescent="0.2">
      <c r="A604" s="1">
        <v>43977</v>
      </c>
      <c r="B604">
        <v>55.633330999999998</v>
      </c>
      <c r="C604">
        <v>55.639999000000003</v>
      </c>
      <c r="D604">
        <v>54.380668999999997</v>
      </c>
      <c r="E604">
        <v>54.591330999999997</v>
      </c>
      <c r="F604">
        <v>54.591330999999997</v>
      </c>
      <c r="G604">
        <v>121345500</v>
      </c>
      <c r="H604">
        <f t="shared" si="36"/>
        <v>121345.5</v>
      </c>
      <c r="I604">
        <f t="shared" si="38"/>
        <v>1.4996862054057336E-2</v>
      </c>
      <c r="K604" s="19">
        <f t="shared" si="37"/>
        <v>43977</v>
      </c>
      <c r="L604">
        <v>121345500</v>
      </c>
      <c r="M604">
        <v>54.591330999999997</v>
      </c>
      <c r="N604" s="20">
        <f t="shared" si="39"/>
        <v>2.4360309363422872E-3</v>
      </c>
    </row>
    <row r="605" spans="1:14" x14ac:dyDescent="0.2">
      <c r="A605" s="1">
        <v>43978</v>
      </c>
      <c r="B605">
        <v>54.723998999999999</v>
      </c>
      <c r="C605">
        <v>55.180667999999997</v>
      </c>
      <c r="D605">
        <v>52.333331999999999</v>
      </c>
      <c r="E605">
        <v>54.681998999999998</v>
      </c>
      <c r="F605">
        <v>54.681998999999998</v>
      </c>
      <c r="G605">
        <v>173242500</v>
      </c>
      <c r="H605">
        <f t="shared" si="36"/>
        <v>173242.5</v>
      </c>
      <c r="I605">
        <f t="shared" si="38"/>
        <v>-1.634509355551619E-2</v>
      </c>
      <c r="K605" s="19">
        <f t="shared" si="37"/>
        <v>43978</v>
      </c>
      <c r="L605">
        <v>173242500</v>
      </c>
      <c r="M605">
        <v>54.681998999999998</v>
      </c>
      <c r="N605" s="20">
        <f t="shared" si="39"/>
        <v>1.6608497785115528E-3</v>
      </c>
    </row>
    <row r="606" spans="1:14" x14ac:dyDescent="0.2">
      <c r="A606" s="1">
        <v>43979</v>
      </c>
      <c r="B606">
        <v>54.234000999999999</v>
      </c>
      <c r="C606">
        <v>54.983333999999999</v>
      </c>
      <c r="D606">
        <v>53.445999</v>
      </c>
      <c r="E606">
        <v>53.720669000000001</v>
      </c>
      <c r="F606">
        <v>53.720669000000001</v>
      </c>
      <c r="G606">
        <v>108834000</v>
      </c>
      <c r="H606">
        <f t="shared" si="36"/>
        <v>108834</v>
      </c>
      <c r="I606">
        <f t="shared" si="38"/>
        <v>-8.953987445252309E-3</v>
      </c>
      <c r="K606" s="19">
        <f t="shared" si="37"/>
        <v>43979</v>
      </c>
      <c r="L606">
        <v>108834000</v>
      </c>
      <c r="M606">
        <v>53.720669000000001</v>
      </c>
      <c r="N606" s="20">
        <f t="shared" si="39"/>
        <v>-1.758037411909533E-2</v>
      </c>
    </row>
    <row r="607" spans="1:14" x14ac:dyDescent="0.2">
      <c r="A607" s="1">
        <v>43980</v>
      </c>
      <c r="B607">
        <v>53.916668000000001</v>
      </c>
      <c r="C607">
        <v>55.666668000000001</v>
      </c>
      <c r="D607">
        <v>53.613998000000002</v>
      </c>
      <c r="E607">
        <v>55.666668000000001</v>
      </c>
      <c r="F607">
        <v>55.666668000000001</v>
      </c>
      <c r="G607">
        <v>176467500</v>
      </c>
      <c r="H607">
        <f t="shared" si="36"/>
        <v>176467.5</v>
      </c>
      <c r="I607">
        <f t="shared" si="38"/>
        <v>-5.8511818075158767E-3</v>
      </c>
      <c r="K607" s="19">
        <f t="shared" si="37"/>
        <v>43980</v>
      </c>
      <c r="L607">
        <v>176467500</v>
      </c>
      <c r="M607">
        <v>55.666668000000001</v>
      </c>
      <c r="N607" s="20">
        <f t="shared" si="39"/>
        <v>3.6224399960469597E-2</v>
      </c>
    </row>
    <row r="608" spans="1:14" x14ac:dyDescent="0.2">
      <c r="A608" s="1">
        <v>43983</v>
      </c>
      <c r="B608">
        <v>57.200001</v>
      </c>
      <c r="C608">
        <v>59.933334000000002</v>
      </c>
      <c r="D608">
        <v>56.939999</v>
      </c>
      <c r="E608">
        <v>59.873333000000002</v>
      </c>
      <c r="F608">
        <v>59.873333000000002</v>
      </c>
      <c r="G608">
        <v>224092500</v>
      </c>
      <c r="H608">
        <f t="shared" si="36"/>
        <v>224092.5</v>
      </c>
      <c r="I608">
        <f t="shared" si="38"/>
        <v>6.0896437443055625E-2</v>
      </c>
      <c r="K608" s="19">
        <f t="shared" si="37"/>
        <v>43983</v>
      </c>
      <c r="L608">
        <v>224092500</v>
      </c>
      <c r="M608">
        <v>59.873333000000002</v>
      </c>
      <c r="N608" s="20">
        <f t="shared" si="39"/>
        <v>7.556883052529749E-2</v>
      </c>
    </row>
    <row r="609" spans="1:14" x14ac:dyDescent="0.2">
      <c r="A609" s="1">
        <v>43984</v>
      </c>
      <c r="B609">
        <v>59.646667000000001</v>
      </c>
      <c r="C609">
        <v>60.577331999999998</v>
      </c>
      <c r="D609">
        <v>58.066665999999998</v>
      </c>
      <c r="E609">
        <v>58.770668000000001</v>
      </c>
      <c r="F609">
        <v>58.770668000000001</v>
      </c>
      <c r="G609">
        <v>203484000</v>
      </c>
      <c r="H609">
        <f t="shared" si="36"/>
        <v>203484</v>
      </c>
      <c r="I609">
        <f t="shared" si="38"/>
        <v>4.2773880371086016E-2</v>
      </c>
      <c r="K609" s="19">
        <f t="shared" si="37"/>
        <v>43984</v>
      </c>
      <c r="L609">
        <v>203484000</v>
      </c>
      <c r="M609">
        <v>58.770668000000001</v>
      </c>
      <c r="N609" s="20">
        <f t="shared" si="39"/>
        <v>-1.8416629653806006E-2</v>
      </c>
    </row>
    <row r="610" spans="1:14" x14ac:dyDescent="0.2">
      <c r="A610" s="1">
        <v>43985</v>
      </c>
      <c r="B610">
        <v>59.207999999999998</v>
      </c>
      <c r="C610">
        <v>59.862667000000002</v>
      </c>
      <c r="D610">
        <v>58.673332000000002</v>
      </c>
      <c r="E610">
        <v>58.863998000000002</v>
      </c>
      <c r="F610">
        <v>58.863998000000002</v>
      </c>
      <c r="G610">
        <v>119242500</v>
      </c>
      <c r="H610">
        <f t="shared" si="36"/>
        <v>119242.5</v>
      </c>
      <c r="I610">
        <f t="shared" si="38"/>
        <v>-7.3544260235027439E-3</v>
      </c>
      <c r="K610" s="19">
        <f t="shared" si="37"/>
        <v>43985</v>
      </c>
      <c r="L610">
        <v>119242500</v>
      </c>
      <c r="M610">
        <v>58.863998000000002</v>
      </c>
      <c r="N610" s="20">
        <f t="shared" si="39"/>
        <v>1.5880370799937426E-3</v>
      </c>
    </row>
    <row r="611" spans="1:14" x14ac:dyDescent="0.2">
      <c r="A611" s="1">
        <v>43986</v>
      </c>
      <c r="B611">
        <v>59.325333000000001</v>
      </c>
      <c r="C611">
        <v>59.716667000000001</v>
      </c>
      <c r="D611">
        <v>57.229331999999999</v>
      </c>
      <c r="E611">
        <v>57.625332</v>
      </c>
      <c r="F611">
        <v>57.625332</v>
      </c>
      <c r="G611">
        <v>133315500</v>
      </c>
      <c r="H611">
        <f t="shared" si="36"/>
        <v>133315.5</v>
      </c>
      <c r="I611">
        <f t="shared" si="38"/>
        <v>1.9817085528982931E-3</v>
      </c>
      <c r="K611" s="19">
        <f t="shared" si="37"/>
        <v>43986</v>
      </c>
      <c r="L611">
        <v>133315500</v>
      </c>
      <c r="M611">
        <v>57.625332</v>
      </c>
      <c r="N611" s="20">
        <f t="shared" si="39"/>
        <v>-2.1042845237933074E-2</v>
      </c>
    </row>
    <row r="612" spans="1:14" x14ac:dyDescent="0.2">
      <c r="A612" s="1">
        <v>43987</v>
      </c>
      <c r="B612">
        <v>58.522666999999998</v>
      </c>
      <c r="C612">
        <v>59.101334000000001</v>
      </c>
      <c r="D612">
        <v>57.746665999999998</v>
      </c>
      <c r="E612">
        <v>59.043998999999999</v>
      </c>
      <c r="F612">
        <v>59.043998999999999</v>
      </c>
      <c r="G612">
        <v>117178500</v>
      </c>
      <c r="H612">
        <f t="shared" si="36"/>
        <v>117178.5</v>
      </c>
      <c r="I612">
        <f t="shared" si="38"/>
        <v>-1.352990298427827E-2</v>
      </c>
      <c r="K612" s="19">
        <f t="shared" si="37"/>
        <v>43987</v>
      </c>
      <c r="L612">
        <v>117178500</v>
      </c>
      <c r="M612">
        <v>59.043998999999999</v>
      </c>
      <c r="N612" s="20">
        <f t="shared" si="39"/>
        <v>2.4618808269946266E-2</v>
      </c>
    </row>
    <row r="613" spans="1:14" x14ac:dyDescent="0.2">
      <c r="A613" s="1">
        <v>43990</v>
      </c>
      <c r="B613">
        <v>61.266666000000001</v>
      </c>
      <c r="C613">
        <v>63.333331999999999</v>
      </c>
      <c r="D613">
        <v>60.610667999999997</v>
      </c>
      <c r="E613">
        <v>63.327998999999998</v>
      </c>
      <c r="F613">
        <v>63.327998999999998</v>
      </c>
      <c r="G613">
        <v>212620500</v>
      </c>
      <c r="H613">
        <f t="shared" si="36"/>
        <v>212620.5</v>
      </c>
      <c r="I613">
        <f t="shared" si="38"/>
        <v>4.6887798192792589E-2</v>
      </c>
      <c r="K613" s="19">
        <f t="shared" si="37"/>
        <v>43990</v>
      </c>
      <c r="L613">
        <v>212620500</v>
      </c>
      <c r="M613">
        <v>63.327998999999998</v>
      </c>
      <c r="N613" s="20">
        <f t="shared" si="39"/>
        <v>7.2556061116388793E-2</v>
      </c>
    </row>
    <row r="614" spans="1:14" x14ac:dyDescent="0.2">
      <c r="A614" s="1">
        <v>43991</v>
      </c>
      <c r="B614">
        <v>62.667332000000002</v>
      </c>
      <c r="C614">
        <v>63.629333000000003</v>
      </c>
      <c r="D614">
        <v>61.595332999999997</v>
      </c>
      <c r="E614">
        <v>62.711334000000001</v>
      </c>
      <c r="F614">
        <v>62.711334000000001</v>
      </c>
      <c r="G614">
        <v>170823000</v>
      </c>
      <c r="H614">
        <f t="shared" si="36"/>
        <v>170823</v>
      </c>
      <c r="I614">
        <f t="shared" si="38"/>
        <v>2.2861795678583215E-2</v>
      </c>
      <c r="K614" s="19">
        <f t="shared" si="37"/>
        <v>43991</v>
      </c>
      <c r="L614">
        <v>170823000</v>
      </c>
      <c r="M614">
        <v>62.711334000000001</v>
      </c>
      <c r="N614" s="20">
        <f t="shared" si="39"/>
        <v>-9.7376359546746082E-3</v>
      </c>
    </row>
    <row r="615" spans="1:14" x14ac:dyDescent="0.2">
      <c r="A615" s="1">
        <v>43992</v>
      </c>
      <c r="B615">
        <v>66.125336000000004</v>
      </c>
      <c r="C615">
        <v>68.498665000000003</v>
      </c>
      <c r="D615">
        <v>65.5</v>
      </c>
      <c r="E615">
        <v>68.336669999999998</v>
      </c>
      <c r="F615">
        <v>68.336669999999998</v>
      </c>
      <c r="G615">
        <v>278451000</v>
      </c>
      <c r="H615">
        <f t="shared" si="36"/>
        <v>278451</v>
      </c>
      <c r="I615">
        <f t="shared" si="38"/>
        <v>5.518032904288956E-2</v>
      </c>
      <c r="K615" s="19">
        <f t="shared" si="37"/>
        <v>43992</v>
      </c>
      <c r="L615">
        <v>278451000</v>
      </c>
      <c r="M615">
        <v>68.336669999999998</v>
      </c>
      <c r="N615" s="20">
        <f t="shared" si="39"/>
        <v>8.9702062469281821E-2</v>
      </c>
    </row>
    <row r="616" spans="1:14" x14ac:dyDescent="0.2">
      <c r="A616" s="1">
        <v>43993</v>
      </c>
      <c r="B616">
        <v>66.013335999999995</v>
      </c>
      <c r="C616">
        <v>67.930663999999993</v>
      </c>
      <c r="D616">
        <v>64.800003000000004</v>
      </c>
      <c r="E616">
        <v>64.856003000000001</v>
      </c>
      <c r="F616">
        <v>64.856003000000001</v>
      </c>
      <c r="G616">
        <v>238747500</v>
      </c>
      <c r="H616">
        <f t="shared" si="36"/>
        <v>238747.5</v>
      </c>
      <c r="I616">
        <f t="shared" si="38"/>
        <v>-1.6937532083014138E-3</v>
      </c>
      <c r="K616" s="19">
        <f t="shared" si="37"/>
        <v>43993</v>
      </c>
      <c r="L616">
        <v>238747500</v>
      </c>
      <c r="M616">
        <v>64.856003000000001</v>
      </c>
      <c r="N616" s="20">
        <f t="shared" si="39"/>
        <v>-5.093410316891351E-2</v>
      </c>
    </row>
    <row r="617" spans="1:14" x14ac:dyDescent="0.2">
      <c r="A617" s="1">
        <v>43994</v>
      </c>
      <c r="B617">
        <v>65.333336000000003</v>
      </c>
      <c r="C617">
        <v>65.865334000000004</v>
      </c>
      <c r="D617">
        <v>60.84</v>
      </c>
      <c r="E617">
        <v>62.352001000000001</v>
      </c>
      <c r="F617">
        <v>62.352001000000001</v>
      </c>
      <c r="G617">
        <v>251451000</v>
      </c>
      <c r="H617">
        <f t="shared" si="36"/>
        <v>251451</v>
      </c>
      <c r="I617">
        <f t="shared" si="38"/>
        <v>-1.0300948887055074E-2</v>
      </c>
      <c r="K617" s="19">
        <f t="shared" si="37"/>
        <v>43994</v>
      </c>
      <c r="L617">
        <v>251451000</v>
      </c>
      <c r="M617">
        <v>62.352001000000001</v>
      </c>
      <c r="N617" s="20">
        <f t="shared" si="39"/>
        <v>-3.8608638894999429E-2</v>
      </c>
    </row>
    <row r="618" spans="1:14" x14ac:dyDescent="0.2">
      <c r="A618" s="1">
        <v>43997</v>
      </c>
      <c r="B618">
        <v>61.186000999999997</v>
      </c>
      <c r="C618">
        <v>66.589332999999996</v>
      </c>
      <c r="D618">
        <v>60.566665999999998</v>
      </c>
      <c r="E618">
        <v>66.059997999999993</v>
      </c>
      <c r="F618">
        <v>66.059997999999993</v>
      </c>
      <c r="G618">
        <v>235458000</v>
      </c>
      <c r="H618">
        <f t="shared" si="36"/>
        <v>235458</v>
      </c>
      <c r="I618">
        <f t="shared" si="38"/>
        <v>-6.3479614755934166E-2</v>
      </c>
      <c r="K618" s="19">
        <f t="shared" si="37"/>
        <v>43997</v>
      </c>
      <c r="L618">
        <v>235458000</v>
      </c>
      <c r="M618">
        <v>66.059997999999993</v>
      </c>
      <c r="N618" s="20">
        <f t="shared" si="39"/>
        <v>5.9468773103207896E-2</v>
      </c>
    </row>
    <row r="619" spans="1:14" x14ac:dyDescent="0.2">
      <c r="A619" s="1">
        <v>43998</v>
      </c>
      <c r="B619">
        <v>67.456665000000001</v>
      </c>
      <c r="C619">
        <v>67.525329999999997</v>
      </c>
      <c r="D619">
        <v>64.159332000000006</v>
      </c>
      <c r="E619">
        <v>65.475334000000004</v>
      </c>
      <c r="F619">
        <v>65.475334000000004</v>
      </c>
      <c r="G619">
        <v>210766500</v>
      </c>
      <c r="H619">
        <f t="shared" si="36"/>
        <v>210766.5</v>
      </c>
      <c r="I619">
        <f t="shared" si="38"/>
        <v>0.10248527273419951</v>
      </c>
      <c r="K619" s="19">
        <f t="shared" si="37"/>
        <v>43998</v>
      </c>
      <c r="L619">
        <v>210766500</v>
      </c>
      <c r="M619">
        <v>65.475334000000004</v>
      </c>
      <c r="N619" s="20">
        <f t="shared" si="39"/>
        <v>-8.8504998138206042E-3</v>
      </c>
    </row>
    <row r="620" spans="1:14" x14ac:dyDescent="0.2">
      <c r="A620" s="1">
        <v>43999</v>
      </c>
      <c r="B620">
        <v>65.847335999999999</v>
      </c>
      <c r="C620">
        <v>67</v>
      </c>
      <c r="D620">
        <v>65.504669000000007</v>
      </c>
      <c r="E620">
        <v>66.119331000000003</v>
      </c>
      <c r="F620">
        <v>66.119331000000003</v>
      </c>
      <c r="G620">
        <v>148362000</v>
      </c>
      <c r="H620">
        <f t="shared" si="36"/>
        <v>148362</v>
      </c>
      <c r="I620">
        <f t="shared" si="38"/>
        <v>-2.3857227451134777E-2</v>
      </c>
      <c r="K620" s="19">
        <f t="shared" si="37"/>
        <v>43999</v>
      </c>
      <c r="L620">
        <v>148362000</v>
      </c>
      <c r="M620">
        <v>66.119331000000003</v>
      </c>
      <c r="N620" s="20">
        <f t="shared" si="39"/>
        <v>9.8357192038149629E-3</v>
      </c>
    </row>
    <row r="621" spans="1:14" x14ac:dyDescent="0.2">
      <c r="A621" s="1">
        <v>44000</v>
      </c>
      <c r="B621">
        <v>66.866669000000002</v>
      </c>
      <c r="C621">
        <v>67.946670999999995</v>
      </c>
      <c r="D621">
        <v>66.297996999999995</v>
      </c>
      <c r="E621">
        <v>66.930663999999993</v>
      </c>
      <c r="F621">
        <v>66.930663999999993</v>
      </c>
      <c r="G621">
        <v>146278500</v>
      </c>
      <c r="H621">
        <f t="shared" si="36"/>
        <v>146278.5</v>
      </c>
      <c r="I621">
        <f t="shared" si="38"/>
        <v>1.548024661164733E-2</v>
      </c>
      <c r="K621" s="19">
        <f t="shared" si="37"/>
        <v>44000</v>
      </c>
      <c r="L621">
        <v>146278500</v>
      </c>
      <c r="M621">
        <v>66.930663999999993</v>
      </c>
      <c r="N621" s="20">
        <f t="shared" si="39"/>
        <v>1.2270738190015723E-2</v>
      </c>
    </row>
    <row r="622" spans="1:14" x14ac:dyDescent="0.2">
      <c r="A622" s="1">
        <v>44001</v>
      </c>
      <c r="B622">
        <v>67.518669000000003</v>
      </c>
      <c r="C622">
        <v>67.731330999999997</v>
      </c>
      <c r="D622">
        <v>66.089332999999996</v>
      </c>
      <c r="E622">
        <v>66.726669000000001</v>
      </c>
      <c r="F622">
        <v>66.726669000000001</v>
      </c>
      <c r="G622">
        <v>130195500</v>
      </c>
      <c r="H622">
        <f t="shared" si="36"/>
        <v>130195.5</v>
      </c>
      <c r="I622">
        <f t="shared" si="38"/>
        <v>9.7507474164744319E-3</v>
      </c>
      <c r="K622" s="19">
        <f t="shared" si="37"/>
        <v>44001</v>
      </c>
      <c r="L622">
        <v>130195500</v>
      </c>
      <c r="M622">
        <v>66.726669000000001</v>
      </c>
      <c r="N622" s="20">
        <f t="shared" si="39"/>
        <v>-3.0478556136839157E-3</v>
      </c>
    </row>
    <row r="623" spans="1:14" x14ac:dyDescent="0.2">
      <c r="A623" s="1">
        <v>44004</v>
      </c>
      <c r="B623">
        <v>66.663330000000002</v>
      </c>
      <c r="C623">
        <v>67.258667000000003</v>
      </c>
      <c r="D623">
        <v>66.001334999999997</v>
      </c>
      <c r="E623">
        <v>66.288002000000006</v>
      </c>
      <c r="F623">
        <v>66.288002000000006</v>
      </c>
      <c r="G623">
        <v>95436000</v>
      </c>
      <c r="H623">
        <f t="shared" si="36"/>
        <v>95436</v>
      </c>
      <c r="I623">
        <f t="shared" si="38"/>
        <v>-1.2668185150391526E-2</v>
      </c>
      <c r="K623" s="19">
        <f t="shared" si="37"/>
        <v>44004</v>
      </c>
      <c r="L623">
        <v>95436000</v>
      </c>
      <c r="M623">
        <v>66.288002000000006</v>
      </c>
      <c r="N623" s="20">
        <f t="shared" si="39"/>
        <v>-6.574088090625283E-3</v>
      </c>
    </row>
    <row r="624" spans="1:14" x14ac:dyDescent="0.2">
      <c r="A624" s="1">
        <v>44005</v>
      </c>
      <c r="B624">
        <v>66.592003000000005</v>
      </c>
      <c r="C624">
        <v>67.466667000000001</v>
      </c>
      <c r="D624">
        <v>66.267334000000005</v>
      </c>
      <c r="E624">
        <v>66.785331999999997</v>
      </c>
      <c r="F624">
        <v>66.785331999999997</v>
      </c>
      <c r="G624">
        <v>95479500</v>
      </c>
      <c r="H624">
        <f t="shared" si="36"/>
        <v>95479.5</v>
      </c>
      <c r="I624">
        <f t="shared" si="38"/>
        <v>-1.0699585514254476E-3</v>
      </c>
      <c r="K624" s="19">
        <f t="shared" si="37"/>
        <v>44005</v>
      </c>
      <c r="L624">
        <v>95479500</v>
      </c>
      <c r="M624">
        <v>66.785331999999997</v>
      </c>
      <c r="N624" s="20">
        <f t="shared" si="39"/>
        <v>7.5025643403762703E-3</v>
      </c>
    </row>
    <row r="625" spans="1:14" x14ac:dyDescent="0.2">
      <c r="A625" s="1">
        <v>44006</v>
      </c>
      <c r="B625">
        <v>66.274001999999996</v>
      </c>
      <c r="C625">
        <v>66.725334000000004</v>
      </c>
      <c r="D625">
        <v>63.542667000000002</v>
      </c>
      <c r="E625">
        <v>64.056663999999998</v>
      </c>
      <c r="F625">
        <v>64.056663999999998</v>
      </c>
      <c r="G625">
        <v>164394000</v>
      </c>
      <c r="H625">
        <f t="shared" si="36"/>
        <v>164394</v>
      </c>
      <c r="I625">
        <f t="shared" si="38"/>
        <v>-4.7753631918837089E-3</v>
      </c>
      <c r="K625" s="19">
        <f t="shared" si="37"/>
        <v>44006</v>
      </c>
      <c r="L625">
        <v>164394000</v>
      </c>
      <c r="M625">
        <v>64.056663999999998</v>
      </c>
      <c r="N625" s="20">
        <f t="shared" si="39"/>
        <v>-4.0857294832344314E-2</v>
      </c>
    </row>
    <row r="626" spans="1:14" x14ac:dyDescent="0.2">
      <c r="A626" s="1">
        <v>44007</v>
      </c>
      <c r="B626">
        <v>63.618000000000002</v>
      </c>
      <c r="C626">
        <v>65.732001999999994</v>
      </c>
      <c r="D626">
        <v>62.476664999999997</v>
      </c>
      <c r="E626">
        <v>65.732001999999994</v>
      </c>
      <c r="F626">
        <v>65.732001999999994</v>
      </c>
      <c r="G626">
        <v>138817500</v>
      </c>
      <c r="H626">
        <f t="shared" si="36"/>
        <v>138817.5</v>
      </c>
      <c r="I626">
        <f t="shared" si="38"/>
        <v>-4.0076076890603253E-2</v>
      </c>
      <c r="K626" s="19">
        <f t="shared" si="37"/>
        <v>44007</v>
      </c>
      <c r="L626">
        <v>138817500</v>
      </c>
      <c r="M626">
        <v>65.732001999999994</v>
      </c>
      <c r="N626" s="20">
        <f t="shared" si="39"/>
        <v>2.6154000152115265E-2</v>
      </c>
    </row>
    <row r="627" spans="1:14" x14ac:dyDescent="0.2">
      <c r="A627" s="1">
        <v>44008</v>
      </c>
      <c r="B627">
        <v>66.318664999999996</v>
      </c>
      <c r="C627">
        <v>66.333336000000003</v>
      </c>
      <c r="D627">
        <v>63.658000999999999</v>
      </c>
      <c r="E627">
        <v>63.982666000000002</v>
      </c>
      <c r="F627">
        <v>63.982666000000002</v>
      </c>
      <c r="G627">
        <v>132823500</v>
      </c>
      <c r="H627">
        <f t="shared" si="36"/>
        <v>132823.5</v>
      </c>
      <c r="I627">
        <f t="shared" si="38"/>
        <v>4.2451271652676814E-2</v>
      </c>
      <c r="K627" s="19">
        <f t="shared" si="37"/>
        <v>44008</v>
      </c>
      <c r="L627">
        <v>132823500</v>
      </c>
      <c r="M627">
        <v>63.982666000000002</v>
      </c>
      <c r="N627" s="20">
        <f t="shared" si="39"/>
        <v>-2.6613155643730319E-2</v>
      </c>
    </row>
    <row r="628" spans="1:14" x14ac:dyDescent="0.2">
      <c r="A628" s="1">
        <v>44011</v>
      </c>
      <c r="B628">
        <v>64.600669999999994</v>
      </c>
      <c r="C628">
        <v>67.333336000000003</v>
      </c>
      <c r="D628">
        <v>63.234668999999997</v>
      </c>
      <c r="E628">
        <v>67.290001000000004</v>
      </c>
      <c r="F628">
        <v>67.290001000000004</v>
      </c>
      <c r="G628">
        <v>135396000</v>
      </c>
      <c r="H628">
        <f t="shared" si="36"/>
        <v>135396</v>
      </c>
      <c r="I628">
        <f t="shared" si="38"/>
        <v>-2.5905150533413211E-2</v>
      </c>
      <c r="K628" s="19">
        <f t="shared" si="37"/>
        <v>44011</v>
      </c>
      <c r="L628">
        <v>135396000</v>
      </c>
      <c r="M628">
        <v>67.290001000000004</v>
      </c>
      <c r="N628" s="20">
        <f t="shared" si="39"/>
        <v>5.1691109588962766E-2</v>
      </c>
    </row>
    <row r="629" spans="1:14" x14ac:dyDescent="0.2">
      <c r="A629" s="1">
        <v>44012</v>
      </c>
      <c r="B629">
        <v>67.099997999999999</v>
      </c>
      <c r="C629">
        <v>72.512664999999998</v>
      </c>
      <c r="D629">
        <v>66.915336999999994</v>
      </c>
      <c r="E629">
        <v>71.987335000000002</v>
      </c>
      <c r="F629">
        <v>71.987335000000002</v>
      </c>
      <c r="G629">
        <v>253777500</v>
      </c>
      <c r="H629">
        <f t="shared" si="36"/>
        <v>253777.5</v>
      </c>
      <c r="I629">
        <f t="shared" si="38"/>
        <v>3.868888666324987E-2</v>
      </c>
      <c r="K629" s="19">
        <f t="shared" si="37"/>
        <v>44012</v>
      </c>
      <c r="L629">
        <v>253777500</v>
      </c>
      <c r="M629">
        <v>71.987335000000002</v>
      </c>
      <c r="N629" s="20">
        <f t="shared" si="39"/>
        <v>6.9807310598791611E-2</v>
      </c>
    </row>
    <row r="630" spans="1:14" x14ac:dyDescent="0.2">
      <c r="A630" s="1">
        <v>44013</v>
      </c>
      <c r="B630">
        <v>72.199996999999996</v>
      </c>
      <c r="C630">
        <v>75.688666999999995</v>
      </c>
      <c r="D630">
        <v>72.033332999999999</v>
      </c>
      <c r="E630">
        <v>74.641998000000001</v>
      </c>
      <c r="F630">
        <v>74.641998000000001</v>
      </c>
      <c r="G630">
        <v>199903500</v>
      </c>
      <c r="H630">
        <f t="shared" si="36"/>
        <v>199903.5</v>
      </c>
      <c r="I630">
        <f t="shared" si="38"/>
        <v>7.6005948614186206E-2</v>
      </c>
      <c r="K630" s="19">
        <f t="shared" si="37"/>
        <v>44013</v>
      </c>
      <c r="L630">
        <v>199903500</v>
      </c>
      <c r="M630">
        <v>74.641998000000001</v>
      </c>
      <c r="N630" s="20">
        <f t="shared" si="39"/>
        <v>3.6876806177086559E-2</v>
      </c>
    </row>
    <row r="631" spans="1:14" x14ac:dyDescent="0.2">
      <c r="A631" s="1">
        <v>44014</v>
      </c>
      <c r="B631">
        <v>81.431999000000005</v>
      </c>
      <c r="C631">
        <v>81.866669000000002</v>
      </c>
      <c r="D631">
        <v>79.040001000000004</v>
      </c>
      <c r="E631">
        <v>80.577331999999998</v>
      </c>
      <c r="F631">
        <v>80.577331999999998</v>
      </c>
      <c r="G631">
        <v>258751500</v>
      </c>
      <c r="H631">
        <f t="shared" si="36"/>
        <v>258751.5</v>
      </c>
      <c r="I631">
        <f t="shared" si="38"/>
        <v>0.1278670690249476</v>
      </c>
      <c r="K631" s="19">
        <f t="shared" si="37"/>
        <v>44014</v>
      </c>
      <c r="L631">
        <v>258751500</v>
      </c>
      <c r="M631">
        <v>80.577331999999998</v>
      </c>
      <c r="N631" s="20">
        <f t="shared" si="39"/>
        <v>7.9517351612158046E-2</v>
      </c>
    </row>
    <row r="632" spans="1:14" x14ac:dyDescent="0.2">
      <c r="A632" s="1">
        <v>44018</v>
      </c>
      <c r="B632">
        <v>85.112662999999998</v>
      </c>
      <c r="C632">
        <v>91.852669000000006</v>
      </c>
      <c r="D632">
        <v>84.402664000000001</v>
      </c>
      <c r="E632">
        <v>91.438666999999995</v>
      </c>
      <c r="F632">
        <v>91.438666999999995</v>
      </c>
      <c r="G632">
        <v>308548500</v>
      </c>
      <c r="H632">
        <f t="shared" si="36"/>
        <v>308548.5</v>
      </c>
      <c r="I632">
        <f t="shared" si="38"/>
        <v>4.5199234271529956E-2</v>
      </c>
      <c r="K632" s="19">
        <f t="shared" si="37"/>
        <v>44018</v>
      </c>
      <c r="L632">
        <v>308548500</v>
      </c>
      <c r="M632">
        <v>91.438666999999995</v>
      </c>
      <c r="N632" s="20">
        <f t="shared" si="39"/>
        <v>0.13479392690738379</v>
      </c>
    </row>
    <row r="633" spans="1:14" x14ac:dyDescent="0.2">
      <c r="A633" s="1">
        <v>44019</v>
      </c>
      <c r="B633">
        <v>93.667336000000006</v>
      </c>
      <c r="C633">
        <v>95.300003000000004</v>
      </c>
      <c r="D633">
        <v>89.113997999999995</v>
      </c>
      <c r="E633">
        <v>92.657332999999994</v>
      </c>
      <c r="F633">
        <v>92.657332999999994</v>
      </c>
      <c r="G633">
        <v>322345500</v>
      </c>
      <c r="H633">
        <f t="shared" si="36"/>
        <v>322345.5</v>
      </c>
      <c r="I633">
        <f t="shared" si="38"/>
        <v>0.10050999109262988</v>
      </c>
      <c r="K633" s="19">
        <f t="shared" si="37"/>
        <v>44019</v>
      </c>
      <c r="L633">
        <v>322345500</v>
      </c>
      <c r="M633">
        <v>92.657332999999994</v>
      </c>
      <c r="N633" s="20">
        <f t="shared" si="39"/>
        <v>1.3327687727556209E-2</v>
      </c>
    </row>
    <row r="634" spans="1:14" x14ac:dyDescent="0.2">
      <c r="A634" s="1">
        <v>44020</v>
      </c>
      <c r="B634">
        <v>93.666663999999997</v>
      </c>
      <c r="C634">
        <v>94.484001000000006</v>
      </c>
      <c r="D634">
        <v>87.422668000000002</v>
      </c>
      <c r="E634">
        <v>91.058670000000006</v>
      </c>
      <c r="F634">
        <v>91.058670000000006</v>
      </c>
      <c r="G634">
        <v>244669500</v>
      </c>
      <c r="H634">
        <f t="shared" si="36"/>
        <v>244669.5</v>
      </c>
      <c r="I634">
        <f t="shared" si="38"/>
        <v>-7.1743259572223302E-6</v>
      </c>
      <c r="K634" s="19">
        <f t="shared" si="37"/>
        <v>44020</v>
      </c>
      <c r="L634">
        <v>244669500</v>
      </c>
      <c r="M634">
        <v>91.058670000000006</v>
      </c>
      <c r="N634" s="20">
        <f t="shared" si="39"/>
        <v>-1.7253496817137913E-2</v>
      </c>
    </row>
    <row r="635" spans="1:14" x14ac:dyDescent="0.2">
      <c r="A635" s="1">
        <v>44021</v>
      </c>
      <c r="B635">
        <v>93.132667999999995</v>
      </c>
      <c r="C635">
        <v>93.903998999999999</v>
      </c>
      <c r="D635">
        <v>90.085335000000001</v>
      </c>
      <c r="E635">
        <v>92.952003000000005</v>
      </c>
      <c r="F635">
        <v>92.952003000000005</v>
      </c>
      <c r="G635">
        <v>175764000</v>
      </c>
      <c r="H635">
        <f t="shared" si="36"/>
        <v>175764</v>
      </c>
      <c r="I635">
        <f t="shared" si="38"/>
        <v>-5.7010250733388126E-3</v>
      </c>
      <c r="K635" s="19">
        <f t="shared" si="37"/>
        <v>44021</v>
      </c>
      <c r="L635">
        <v>175764000</v>
      </c>
      <c r="M635">
        <v>92.952003000000005</v>
      </c>
      <c r="N635" s="20">
        <f t="shared" si="39"/>
        <v>2.0792451723707344E-2</v>
      </c>
    </row>
    <row r="636" spans="1:14" x14ac:dyDescent="0.2">
      <c r="A636" s="1">
        <v>44022</v>
      </c>
      <c r="B636">
        <v>93.066665999999998</v>
      </c>
      <c r="C636">
        <v>103.26133</v>
      </c>
      <c r="D636">
        <v>91.734001000000006</v>
      </c>
      <c r="E636">
        <v>102.976669</v>
      </c>
      <c r="F636">
        <v>102.976669</v>
      </c>
      <c r="G636">
        <v>350064000</v>
      </c>
      <c r="H636">
        <f t="shared" si="36"/>
        <v>350064</v>
      </c>
      <c r="I636">
        <f t="shared" si="38"/>
        <v>-7.0868795469273421E-4</v>
      </c>
      <c r="K636" s="19">
        <f t="shared" si="37"/>
        <v>44022</v>
      </c>
      <c r="L636">
        <v>350064000</v>
      </c>
      <c r="M636">
        <v>102.976669</v>
      </c>
      <c r="N636" s="20">
        <f t="shared" si="39"/>
        <v>0.10784776741174686</v>
      </c>
    </row>
    <row r="637" spans="1:14" x14ac:dyDescent="0.2">
      <c r="A637" s="1">
        <v>44025</v>
      </c>
      <c r="B637">
        <v>110.599998</v>
      </c>
      <c r="C637">
        <v>119.666</v>
      </c>
      <c r="D637">
        <v>98.073997000000006</v>
      </c>
      <c r="E637">
        <v>99.804001</v>
      </c>
      <c r="F637">
        <v>99.804001</v>
      </c>
      <c r="G637">
        <v>584781000</v>
      </c>
      <c r="H637">
        <f t="shared" si="36"/>
        <v>584781</v>
      </c>
      <c r="I637">
        <f t="shared" si="38"/>
        <v>0.18839540249566908</v>
      </c>
      <c r="K637" s="19">
        <f t="shared" si="37"/>
        <v>44025</v>
      </c>
      <c r="L637">
        <v>584781000</v>
      </c>
      <c r="M637">
        <v>99.804001</v>
      </c>
      <c r="N637" s="20">
        <f t="shared" si="39"/>
        <v>-3.0809580760473049E-2</v>
      </c>
    </row>
    <row r="638" spans="1:14" x14ac:dyDescent="0.2">
      <c r="A638" s="1">
        <v>44026</v>
      </c>
      <c r="B638">
        <v>103.73333</v>
      </c>
      <c r="C638">
        <v>106</v>
      </c>
      <c r="D638">
        <v>95.400002000000001</v>
      </c>
      <c r="E638">
        <v>101.120003</v>
      </c>
      <c r="F638">
        <v>101.120003</v>
      </c>
      <c r="G638">
        <v>351271500</v>
      </c>
      <c r="H638">
        <f t="shared" si="36"/>
        <v>351271.5</v>
      </c>
      <c r="I638">
        <f t="shared" si="38"/>
        <v>-6.2085606909323854E-2</v>
      </c>
      <c r="K638" s="19">
        <f t="shared" si="37"/>
        <v>44026</v>
      </c>
      <c r="L638">
        <v>351271500</v>
      </c>
      <c r="M638">
        <v>101.120003</v>
      </c>
      <c r="N638" s="20">
        <f t="shared" si="39"/>
        <v>1.3185864161898654E-2</v>
      </c>
    </row>
    <row r="639" spans="1:14" x14ac:dyDescent="0.2">
      <c r="A639" s="1">
        <v>44027</v>
      </c>
      <c r="B639">
        <v>102.866669</v>
      </c>
      <c r="C639">
        <v>103.333336</v>
      </c>
      <c r="D639">
        <v>97.133330999999998</v>
      </c>
      <c r="E639">
        <v>103.067329</v>
      </c>
      <c r="F639">
        <v>103.067329</v>
      </c>
      <c r="G639">
        <v>245517000</v>
      </c>
      <c r="H639">
        <f t="shared" si="36"/>
        <v>245517</v>
      </c>
      <c r="I639">
        <f t="shared" si="38"/>
        <v>-8.3547014252795468E-3</v>
      </c>
      <c r="K639" s="19">
        <f t="shared" si="37"/>
        <v>44027</v>
      </c>
      <c r="L639">
        <v>245517000</v>
      </c>
      <c r="M639">
        <v>103.067329</v>
      </c>
      <c r="N639" s="20">
        <f t="shared" si="39"/>
        <v>1.9257574586899529E-2</v>
      </c>
    </row>
    <row r="640" spans="1:14" x14ac:dyDescent="0.2">
      <c r="A640" s="1">
        <v>44028</v>
      </c>
      <c r="B640">
        <v>98.477333000000002</v>
      </c>
      <c r="C640">
        <v>102.113998</v>
      </c>
      <c r="D640">
        <v>97.733329999999995</v>
      </c>
      <c r="E640">
        <v>100.042664</v>
      </c>
      <c r="F640">
        <v>100.042664</v>
      </c>
      <c r="G640">
        <v>214512000</v>
      </c>
      <c r="H640">
        <f t="shared" si="36"/>
        <v>214512</v>
      </c>
      <c r="I640">
        <f t="shared" si="38"/>
        <v>-4.2670148092381607E-2</v>
      </c>
      <c r="K640" s="19">
        <f t="shared" si="37"/>
        <v>44028</v>
      </c>
      <c r="L640">
        <v>214512000</v>
      </c>
      <c r="M640">
        <v>100.042664</v>
      </c>
      <c r="N640" s="20">
        <f t="shared" si="39"/>
        <v>-2.9346496405276971E-2</v>
      </c>
    </row>
    <row r="641" spans="1:14" x14ac:dyDescent="0.2">
      <c r="A641" s="1">
        <v>44029</v>
      </c>
      <c r="B641">
        <v>100.89666699999999</v>
      </c>
      <c r="C641">
        <v>102.500664</v>
      </c>
      <c r="D641">
        <v>99.333336000000003</v>
      </c>
      <c r="E641">
        <v>100.056</v>
      </c>
      <c r="F641">
        <v>100.056</v>
      </c>
      <c r="G641">
        <v>139950000</v>
      </c>
      <c r="H641">
        <f t="shared" si="36"/>
        <v>139950</v>
      </c>
      <c r="I641">
        <f t="shared" si="38"/>
        <v>2.4567419997046345E-2</v>
      </c>
      <c r="K641" s="19">
        <f t="shared" si="37"/>
        <v>44029</v>
      </c>
      <c r="L641">
        <v>139950000</v>
      </c>
      <c r="M641">
        <v>100.056</v>
      </c>
      <c r="N641" s="20">
        <f t="shared" si="39"/>
        <v>1.3330312755361403E-4</v>
      </c>
    </row>
    <row r="642" spans="1:14" x14ac:dyDescent="0.2">
      <c r="A642" s="1">
        <v>44032</v>
      </c>
      <c r="B642">
        <v>101.26733400000001</v>
      </c>
      <c r="C642">
        <v>110</v>
      </c>
      <c r="D642">
        <v>99.199996999999996</v>
      </c>
      <c r="E642">
        <v>109.533333</v>
      </c>
      <c r="F642">
        <v>109.533333</v>
      </c>
      <c r="G642">
        <v>256821000</v>
      </c>
      <c r="H642">
        <f t="shared" si="36"/>
        <v>256821</v>
      </c>
      <c r="I642">
        <f t="shared" si="38"/>
        <v>3.6737288854151312E-3</v>
      </c>
      <c r="K642" s="19">
        <f t="shared" si="37"/>
        <v>44032</v>
      </c>
      <c r="L642">
        <v>256821000</v>
      </c>
      <c r="M642">
        <v>109.533333</v>
      </c>
      <c r="N642" s="20">
        <f t="shared" si="39"/>
        <v>9.4720286639481913E-2</v>
      </c>
    </row>
    <row r="643" spans="1:14" x14ac:dyDescent="0.2">
      <c r="A643" s="1">
        <v>44033</v>
      </c>
      <c r="B643">
        <v>109.328667</v>
      </c>
      <c r="C643">
        <v>111.666664</v>
      </c>
      <c r="D643">
        <v>103.866669</v>
      </c>
      <c r="E643">
        <v>104.55733499999999</v>
      </c>
      <c r="F643">
        <v>104.55733499999999</v>
      </c>
      <c r="G643">
        <v>241608000</v>
      </c>
      <c r="H643">
        <f t="shared" ref="H643:H706" si="40">G643/1000</f>
        <v>241608</v>
      </c>
      <c r="I643">
        <f t="shared" si="38"/>
        <v>7.960447541751213E-2</v>
      </c>
      <c r="K643" s="19">
        <f t="shared" ref="K643:K706" si="41">A643</f>
        <v>44033</v>
      </c>
      <c r="L643">
        <v>241608000</v>
      </c>
      <c r="M643">
        <v>104.55733499999999</v>
      </c>
      <c r="N643" s="20">
        <f t="shared" si="39"/>
        <v>-4.5429075001305802E-2</v>
      </c>
    </row>
    <row r="644" spans="1:14" x14ac:dyDescent="0.2">
      <c r="A644" s="1">
        <v>44034</v>
      </c>
      <c r="B644">
        <v>106.599998</v>
      </c>
      <c r="C644">
        <v>108.42800099999999</v>
      </c>
      <c r="D644">
        <v>104.133331</v>
      </c>
      <c r="E644">
        <v>106.155334</v>
      </c>
      <c r="F644">
        <v>106.155334</v>
      </c>
      <c r="G644">
        <v>212416500</v>
      </c>
      <c r="H644">
        <f t="shared" si="40"/>
        <v>212416.5</v>
      </c>
      <c r="I644">
        <f t="shared" ref="I644:I707" si="42">(B644-B643)/B643</f>
        <v>-2.4958403636257603E-2</v>
      </c>
      <c r="K644" s="19">
        <f t="shared" si="41"/>
        <v>44034</v>
      </c>
      <c r="L644">
        <v>212416500</v>
      </c>
      <c r="M644">
        <v>106.155334</v>
      </c>
      <c r="N644" s="20">
        <f t="shared" ref="N644:N707" si="43">(F644-F643)/F643</f>
        <v>1.5283471025729583E-2</v>
      </c>
    </row>
    <row r="645" spans="1:14" x14ac:dyDescent="0.2">
      <c r="A645" s="1">
        <v>44035</v>
      </c>
      <c r="B645">
        <v>111.93</v>
      </c>
      <c r="C645">
        <v>112.599998</v>
      </c>
      <c r="D645">
        <v>98.718001999999998</v>
      </c>
      <c r="E645">
        <v>100.87133</v>
      </c>
      <c r="F645">
        <v>100.87133</v>
      </c>
      <c r="G645">
        <v>364927500</v>
      </c>
      <c r="H645">
        <f t="shared" si="40"/>
        <v>364927.5</v>
      </c>
      <c r="I645">
        <f t="shared" si="42"/>
        <v>5.0000019699812825E-2</v>
      </c>
      <c r="K645" s="19">
        <f t="shared" si="41"/>
        <v>44035</v>
      </c>
      <c r="L645">
        <v>364927500</v>
      </c>
      <c r="M645">
        <v>100.87133</v>
      </c>
      <c r="N645" s="20">
        <f t="shared" si="43"/>
        <v>-4.977615161570681E-2</v>
      </c>
    </row>
    <row r="646" spans="1:14" x14ac:dyDescent="0.2">
      <c r="A646" s="1">
        <v>44036</v>
      </c>
      <c r="B646">
        <v>94.400665000000004</v>
      </c>
      <c r="C646">
        <v>97.666663999999997</v>
      </c>
      <c r="D646">
        <v>91.102669000000006</v>
      </c>
      <c r="E646">
        <v>94.466667000000001</v>
      </c>
      <c r="F646">
        <v>94.466667000000001</v>
      </c>
      <c r="G646">
        <v>290949000</v>
      </c>
      <c r="H646">
        <f t="shared" si="40"/>
        <v>290949</v>
      </c>
      <c r="I646">
        <f t="shared" si="42"/>
        <v>-0.15660980076833736</v>
      </c>
      <c r="K646" s="19">
        <f t="shared" si="41"/>
        <v>44036</v>
      </c>
      <c r="L646">
        <v>290949000</v>
      </c>
      <c r="M646">
        <v>94.466667000000001</v>
      </c>
      <c r="N646" s="20">
        <f t="shared" si="43"/>
        <v>-6.3493393018610927E-2</v>
      </c>
    </row>
    <row r="647" spans="1:14" x14ac:dyDescent="0.2">
      <c r="A647" s="1">
        <v>44039</v>
      </c>
      <c r="B647">
        <v>95.666663999999997</v>
      </c>
      <c r="C647">
        <v>103.195999</v>
      </c>
      <c r="D647">
        <v>94.199996999999996</v>
      </c>
      <c r="E647">
        <v>102.639999</v>
      </c>
      <c r="F647">
        <v>102.639999</v>
      </c>
      <c r="G647">
        <v>240730500</v>
      </c>
      <c r="H647">
        <f t="shared" si="40"/>
        <v>240730.5</v>
      </c>
      <c r="I647">
        <f t="shared" si="42"/>
        <v>1.3410911882877028E-2</v>
      </c>
      <c r="K647" s="19">
        <f t="shared" si="41"/>
        <v>44039</v>
      </c>
      <c r="L647">
        <v>240730500</v>
      </c>
      <c r="M647">
        <v>102.639999</v>
      </c>
      <c r="N647" s="20">
        <f t="shared" si="43"/>
        <v>8.6520804211288646E-2</v>
      </c>
    </row>
    <row r="648" spans="1:14" x14ac:dyDescent="0.2">
      <c r="A648" s="1">
        <v>44040</v>
      </c>
      <c r="B648">
        <v>100.26667</v>
      </c>
      <c r="C648">
        <v>104.313332</v>
      </c>
      <c r="D648">
        <v>98.294669999999996</v>
      </c>
      <c r="E648">
        <v>98.432670999999999</v>
      </c>
      <c r="F648">
        <v>98.432670999999999</v>
      </c>
      <c r="G648">
        <v>237130500</v>
      </c>
      <c r="H648">
        <f t="shared" si="40"/>
        <v>237130.5</v>
      </c>
      <c r="I648">
        <f t="shared" si="42"/>
        <v>4.8083687751461761E-2</v>
      </c>
      <c r="K648" s="19">
        <f t="shared" si="41"/>
        <v>44040</v>
      </c>
      <c r="L648">
        <v>237130500</v>
      </c>
      <c r="M648">
        <v>98.432670999999999</v>
      </c>
      <c r="N648" s="20">
        <f t="shared" si="43"/>
        <v>-4.0991114974582216E-2</v>
      </c>
    </row>
    <row r="649" spans="1:14" x14ac:dyDescent="0.2">
      <c r="A649" s="1">
        <v>44041</v>
      </c>
      <c r="B649">
        <v>100.066666</v>
      </c>
      <c r="C649">
        <v>102.320663</v>
      </c>
      <c r="D649">
        <v>99.133330999999998</v>
      </c>
      <c r="E649">
        <v>99.940665999999993</v>
      </c>
      <c r="F649">
        <v>99.940665999999993</v>
      </c>
      <c r="G649">
        <v>141403500</v>
      </c>
      <c r="H649">
        <f t="shared" si="40"/>
        <v>141403.5</v>
      </c>
      <c r="I649">
        <f t="shared" si="42"/>
        <v>-1.994720678367068E-3</v>
      </c>
      <c r="K649" s="19">
        <f t="shared" si="41"/>
        <v>44041</v>
      </c>
      <c r="L649">
        <v>141403500</v>
      </c>
      <c r="M649">
        <v>99.940665999999993</v>
      </c>
      <c r="N649" s="20">
        <f t="shared" si="43"/>
        <v>1.532006583464543E-2</v>
      </c>
    </row>
    <row r="650" spans="1:14" x14ac:dyDescent="0.2">
      <c r="A650" s="1">
        <v>44042</v>
      </c>
      <c r="B650">
        <v>99.199996999999996</v>
      </c>
      <c r="C650">
        <v>100.882668</v>
      </c>
      <c r="D650">
        <v>98.066665999999998</v>
      </c>
      <c r="E650">
        <v>99.165999999999997</v>
      </c>
      <c r="F650">
        <v>99.165999999999997</v>
      </c>
      <c r="G650">
        <v>114315000</v>
      </c>
      <c r="H650">
        <f t="shared" si="40"/>
        <v>114315</v>
      </c>
      <c r="I650">
        <f t="shared" si="42"/>
        <v>-8.660916113663682E-3</v>
      </c>
      <c r="K650" s="19">
        <f t="shared" si="41"/>
        <v>44042</v>
      </c>
      <c r="L650">
        <v>114315000</v>
      </c>
      <c r="M650">
        <v>99.165999999999997</v>
      </c>
      <c r="N650" s="20">
        <f t="shared" si="43"/>
        <v>-7.7512591320933995E-3</v>
      </c>
    </row>
    <row r="651" spans="1:14" x14ac:dyDescent="0.2">
      <c r="A651" s="1">
        <v>44043</v>
      </c>
      <c r="B651">
        <v>101</v>
      </c>
      <c r="C651">
        <v>101.13666499999999</v>
      </c>
      <c r="D651">
        <v>94.732001999999994</v>
      </c>
      <c r="E651">
        <v>95.384003000000007</v>
      </c>
      <c r="F651">
        <v>95.384003000000007</v>
      </c>
      <c r="G651">
        <v>183123000</v>
      </c>
      <c r="H651">
        <f t="shared" si="40"/>
        <v>183123</v>
      </c>
      <c r="I651">
        <f t="shared" si="42"/>
        <v>1.8145192081003833E-2</v>
      </c>
      <c r="K651" s="19">
        <f t="shared" si="41"/>
        <v>44043</v>
      </c>
      <c r="L651">
        <v>183123000</v>
      </c>
      <c r="M651">
        <v>95.384003000000007</v>
      </c>
      <c r="N651" s="20">
        <f t="shared" si="43"/>
        <v>-3.8138041264142851E-2</v>
      </c>
    </row>
    <row r="652" spans="1:14" x14ac:dyDescent="0.2">
      <c r="A652" s="1">
        <v>44046</v>
      </c>
      <c r="B652">
        <v>96.613335000000006</v>
      </c>
      <c r="C652">
        <v>100.653999</v>
      </c>
      <c r="D652">
        <v>96.292000000000002</v>
      </c>
      <c r="E652">
        <v>99</v>
      </c>
      <c r="F652">
        <v>99</v>
      </c>
      <c r="G652">
        <v>132139500</v>
      </c>
      <c r="H652">
        <f t="shared" si="40"/>
        <v>132139.5</v>
      </c>
      <c r="I652">
        <f t="shared" si="42"/>
        <v>-4.3432326732673207E-2</v>
      </c>
      <c r="K652" s="19">
        <f t="shared" si="41"/>
        <v>44046</v>
      </c>
      <c r="L652">
        <v>132139500</v>
      </c>
      <c r="M652">
        <v>99</v>
      </c>
      <c r="N652" s="20">
        <f t="shared" si="43"/>
        <v>3.7909889355346019E-2</v>
      </c>
    </row>
    <row r="653" spans="1:14" x14ac:dyDescent="0.2">
      <c r="A653" s="1">
        <v>44047</v>
      </c>
      <c r="B653">
        <v>99.667336000000006</v>
      </c>
      <c r="C653">
        <v>101.827332</v>
      </c>
      <c r="D653">
        <v>97.466667000000001</v>
      </c>
      <c r="E653">
        <v>99.133330999999998</v>
      </c>
      <c r="F653">
        <v>99.133330999999998</v>
      </c>
      <c r="G653">
        <v>126225000</v>
      </c>
      <c r="H653">
        <f t="shared" si="40"/>
        <v>126225</v>
      </c>
      <c r="I653">
        <f t="shared" si="42"/>
        <v>3.1610553553502729E-2</v>
      </c>
      <c r="K653" s="19">
        <f t="shared" si="41"/>
        <v>44047</v>
      </c>
      <c r="L653">
        <v>126225000</v>
      </c>
      <c r="M653">
        <v>99.133330999999998</v>
      </c>
      <c r="N653" s="20">
        <f t="shared" si="43"/>
        <v>1.3467777777777608E-3</v>
      </c>
    </row>
    <row r="654" spans="1:14" x14ac:dyDescent="0.2">
      <c r="A654" s="1">
        <v>44048</v>
      </c>
      <c r="B654">
        <v>99.532668999999999</v>
      </c>
      <c r="C654">
        <v>99.989333999999999</v>
      </c>
      <c r="D654">
        <v>97.887337000000002</v>
      </c>
      <c r="E654">
        <v>99.001334999999997</v>
      </c>
      <c r="F654">
        <v>99.001334999999997</v>
      </c>
      <c r="G654">
        <v>74217000</v>
      </c>
      <c r="H654">
        <f t="shared" si="40"/>
        <v>74217</v>
      </c>
      <c r="I654">
        <f t="shared" si="42"/>
        <v>-1.3511648390000853E-3</v>
      </c>
      <c r="K654" s="19">
        <f t="shared" si="41"/>
        <v>44048</v>
      </c>
      <c r="L654">
        <v>74217000</v>
      </c>
      <c r="M654">
        <v>99.001334999999997</v>
      </c>
      <c r="N654" s="20">
        <f t="shared" si="43"/>
        <v>-1.3314996950924698E-3</v>
      </c>
    </row>
    <row r="655" spans="1:14" x14ac:dyDescent="0.2">
      <c r="A655" s="1">
        <v>44049</v>
      </c>
      <c r="B655">
        <v>99.388664000000006</v>
      </c>
      <c r="C655">
        <v>101.153999</v>
      </c>
      <c r="D655">
        <v>98.484001000000006</v>
      </c>
      <c r="E655">
        <v>99.305335999999997</v>
      </c>
      <c r="F655">
        <v>99.305335999999997</v>
      </c>
      <c r="G655">
        <v>89884500</v>
      </c>
      <c r="H655">
        <f t="shared" si="40"/>
        <v>89884.5</v>
      </c>
      <c r="I655">
        <f t="shared" si="42"/>
        <v>-1.4468113981751342E-3</v>
      </c>
      <c r="K655" s="19">
        <f t="shared" si="41"/>
        <v>44049</v>
      </c>
      <c r="L655">
        <v>89884500</v>
      </c>
      <c r="M655">
        <v>99.305335999999997</v>
      </c>
      <c r="N655" s="20">
        <f t="shared" si="43"/>
        <v>3.0706757641197416E-3</v>
      </c>
    </row>
    <row r="656" spans="1:14" x14ac:dyDescent="0.2">
      <c r="A656" s="1">
        <v>44050</v>
      </c>
      <c r="B656">
        <v>99.969329999999999</v>
      </c>
      <c r="C656">
        <v>99.983329999999995</v>
      </c>
      <c r="D656">
        <v>94.334000000000003</v>
      </c>
      <c r="E656">
        <v>96.847335999999999</v>
      </c>
      <c r="F656">
        <v>96.847335999999999</v>
      </c>
      <c r="G656">
        <v>133446000</v>
      </c>
      <c r="H656">
        <f t="shared" si="40"/>
        <v>133446</v>
      </c>
      <c r="I656">
        <f t="shared" si="42"/>
        <v>5.8423765511124454E-3</v>
      </c>
      <c r="K656" s="19">
        <f t="shared" si="41"/>
        <v>44050</v>
      </c>
      <c r="L656">
        <v>133446000</v>
      </c>
      <c r="M656">
        <v>96.847335999999999</v>
      </c>
      <c r="N656" s="20">
        <f t="shared" si="43"/>
        <v>-2.4751942836183531E-2</v>
      </c>
    </row>
    <row r="657" spans="1:14" x14ac:dyDescent="0.2">
      <c r="A657" s="1">
        <v>44053</v>
      </c>
      <c r="B657">
        <v>96.533332999999999</v>
      </c>
      <c r="C657">
        <v>97.166663999999997</v>
      </c>
      <c r="D657">
        <v>92.389336</v>
      </c>
      <c r="E657">
        <v>94.571335000000005</v>
      </c>
      <c r="F657">
        <v>94.571335000000005</v>
      </c>
      <c r="G657">
        <v>112834500</v>
      </c>
      <c r="H657">
        <f t="shared" si="40"/>
        <v>112834.5</v>
      </c>
      <c r="I657">
        <f t="shared" si="42"/>
        <v>-3.4370511435857384E-2</v>
      </c>
      <c r="K657" s="19">
        <f t="shared" si="41"/>
        <v>44053</v>
      </c>
      <c r="L657">
        <v>112834500</v>
      </c>
      <c r="M657">
        <v>94.571335000000005</v>
      </c>
      <c r="N657" s="20">
        <f t="shared" si="43"/>
        <v>-2.3500914883193006E-2</v>
      </c>
    </row>
    <row r="658" spans="1:14" x14ac:dyDescent="0.2">
      <c r="A658" s="1">
        <v>44054</v>
      </c>
      <c r="B658">
        <v>93.066665999999998</v>
      </c>
      <c r="C658">
        <v>94.666663999999997</v>
      </c>
      <c r="D658">
        <v>91</v>
      </c>
      <c r="E658">
        <v>91.625998999999993</v>
      </c>
      <c r="F658">
        <v>91.625998999999993</v>
      </c>
      <c r="G658">
        <v>129387000</v>
      </c>
      <c r="H658">
        <f t="shared" si="40"/>
        <v>129387</v>
      </c>
      <c r="I658">
        <f t="shared" si="42"/>
        <v>-3.5911605786987599E-2</v>
      </c>
      <c r="K658" s="19">
        <f t="shared" si="41"/>
        <v>44054</v>
      </c>
      <c r="L658">
        <v>129387000</v>
      </c>
      <c r="M658">
        <v>91.625998999999993</v>
      </c>
      <c r="N658" s="20">
        <f t="shared" si="43"/>
        <v>-3.1144067068525697E-2</v>
      </c>
    </row>
    <row r="659" spans="1:14" x14ac:dyDescent="0.2">
      <c r="A659" s="1">
        <v>44055</v>
      </c>
      <c r="B659">
        <v>98</v>
      </c>
      <c r="C659">
        <v>105.666664</v>
      </c>
      <c r="D659">
        <v>95.666663999999997</v>
      </c>
      <c r="E659">
        <v>103.650665</v>
      </c>
      <c r="F659">
        <v>103.650665</v>
      </c>
      <c r="G659">
        <v>327441000</v>
      </c>
      <c r="H659">
        <f t="shared" si="40"/>
        <v>327441</v>
      </c>
      <c r="I659">
        <f t="shared" si="42"/>
        <v>5.3008603531580281E-2</v>
      </c>
      <c r="K659" s="19">
        <f t="shared" si="41"/>
        <v>44055</v>
      </c>
      <c r="L659">
        <v>327441000</v>
      </c>
      <c r="M659">
        <v>103.650665</v>
      </c>
      <c r="N659" s="20">
        <f t="shared" si="43"/>
        <v>0.13123639721516173</v>
      </c>
    </row>
    <row r="660" spans="1:14" x14ac:dyDescent="0.2">
      <c r="A660" s="1">
        <v>44056</v>
      </c>
      <c r="B660">
        <v>107.400002</v>
      </c>
      <c r="C660">
        <v>110.078667</v>
      </c>
      <c r="D660">
        <v>104.48400100000001</v>
      </c>
      <c r="E660">
        <v>108.066666</v>
      </c>
      <c r="F660">
        <v>108.066666</v>
      </c>
      <c r="G660">
        <v>306379500</v>
      </c>
      <c r="H660">
        <f t="shared" si="40"/>
        <v>306379.5</v>
      </c>
      <c r="I660">
        <f t="shared" si="42"/>
        <v>9.5918387755102044E-2</v>
      </c>
      <c r="K660" s="19">
        <f t="shared" si="41"/>
        <v>44056</v>
      </c>
      <c r="L660">
        <v>306379500</v>
      </c>
      <c r="M660">
        <v>108.066666</v>
      </c>
      <c r="N660" s="20">
        <f t="shared" si="43"/>
        <v>4.260465670914889E-2</v>
      </c>
    </row>
    <row r="661" spans="1:14" x14ac:dyDescent="0.2">
      <c r="A661" s="1">
        <v>44057</v>
      </c>
      <c r="B661">
        <v>110.999336</v>
      </c>
      <c r="C661">
        <v>111.253334</v>
      </c>
      <c r="D661">
        <v>108.44266500000001</v>
      </c>
      <c r="E661">
        <v>110.04733299999999</v>
      </c>
      <c r="F661">
        <v>110.04733299999999</v>
      </c>
      <c r="G661">
        <v>188664000</v>
      </c>
      <c r="H661">
        <f t="shared" si="40"/>
        <v>188664</v>
      </c>
      <c r="I661">
        <f t="shared" si="42"/>
        <v>3.3513351331222498E-2</v>
      </c>
      <c r="K661" s="19">
        <f t="shared" si="41"/>
        <v>44057</v>
      </c>
      <c r="L661">
        <v>188664000</v>
      </c>
      <c r="M661">
        <v>110.04733299999999</v>
      </c>
      <c r="N661" s="20">
        <f t="shared" si="43"/>
        <v>1.8328195671364535E-2</v>
      </c>
    </row>
    <row r="662" spans="1:14" x14ac:dyDescent="0.2">
      <c r="A662" s="1">
        <v>44060</v>
      </c>
      <c r="B662">
        <v>111.800003</v>
      </c>
      <c r="C662">
        <v>123.05733499999999</v>
      </c>
      <c r="D662">
        <v>111.522003</v>
      </c>
      <c r="E662">
        <v>122.37599899999999</v>
      </c>
      <c r="F662">
        <v>122.37599899999999</v>
      </c>
      <c r="G662">
        <v>303634500</v>
      </c>
      <c r="H662">
        <f t="shared" si="40"/>
        <v>303634.5</v>
      </c>
      <c r="I662">
        <f t="shared" si="42"/>
        <v>7.2132593658038122E-3</v>
      </c>
      <c r="K662" s="19">
        <f t="shared" si="41"/>
        <v>44060</v>
      </c>
      <c r="L662">
        <v>303634500</v>
      </c>
      <c r="M662">
        <v>122.37599899999999</v>
      </c>
      <c r="N662" s="20">
        <f t="shared" si="43"/>
        <v>0.11203057506173275</v>
      </c>
    </row>
    <row r="663" spans="1:14" x14ac:dyDescent="0.2">
      <c r="A663" s="1">
        <v>44061</v>
      </c>
      <c r="B663">
        <v>126.599335</v>
      </c>
      <c r="C663">
        <v>128.259995</v>
      </c>
      <c r="D663">
        <v>123.00733200000001</v>
      </c>
      <c r="E663">
        <v>125.806</v>
      </c>
      <c r="F663">
        <v>125.806</v>
      </c>
      <c r="G663">
        <v>247117500</v>
      </c>
      <c r="H663">
        <f t="shared" si="40"/>
        <v>247117.5</v>
      </c>
      <c r="I663">
        <f t="shared" si="42"/>
        <v>0.13237327015098552</v>
      </c>
      <c r="K663" s="19">
        <f t="shared" si="41"/>
        <v>44061</v>
      </c>
      <c r="L663">
        <v>247117500</v>
      </c>
      <c r="M663">
        <v>125.806</v>
      </c>
      <c r="N663" s="20">
        <f t="shared" si="43"/>
        <v>2.802837997669792E-2</v>
      </c>
    </row>
    <row r="664" spans="1:14" x14ac:dyDescent="0.2">
      <c r="A664" s="1">
        <v>44062</v>
      </c>
      <c r="B664">
        <v>124.333336</v>
      </c>
      <c r="C664">
        <v>127.400002</v>
      </c>
      <c r="D664">
        <v>122.74733000000001</v>
      </c>
      <c r="E664">
        <v>125.235336</v>
      </c>
      <c r="F664">
        <v>125.235336</v>
      </c>
      <c r="G664">
        <v>183079500</v>
      </c>
      <c r="H664">
        <f t="shared" si="40"/>
        <v>183079.5</v>
      </c>
      <c r="I664">
        <f t="shared" si="42"/>
        <v>-1.7898980275054318E-2</v>
      </c>
      <c r="K664" s="19">
        <f t="shared" si="41"/>
        <v>44062</v>
      </c>
      <c r="L664">
        <v>183079500</v>
      </c>
      <c r="M664">
        <v>125.235336</v>
      </c>
      <c r="N664" s="20">
        <f t="shared" si="43"/>
        <v>-4.5360634627918672E-3</v>
      </c>
    </row>
    <row r="665" spans="1:14" x14ac:dyDescent="0.2">
      <c r="A665" s="1">
        <v>44063</v>
      </c>
      <c r="B665">
        <v>124.045334</v>
      </c>
      <c r="C665">
        <v>134.79933199999999</v>
      </c>
      <c r="D665">
        <v>123.804001</v>
      </c>
      <c r="E665">
        <v>133.45533800000001</v>
      </c>
      <c r="F665">
        <v>133.45533800000001</v>
      </c>
      <c r="G665">
        <v>309177000</v>
      </c>
      <c r="H665">
        <f t="shared" si="40"/>
        <v>309177</v>
      </c>
      <c r="I665">
        <f t="shared" si="42"/>
        <v>-2.3163699235095392E-3</v>
      </c>
      <c r="K665" s="19">
        <f t="shared" si="41"/>
        <v>44063</v>
      </c>
      <c r="L665">
        <v>309177000</v>
      </c>
      <c r="M665">
        <v>133.45533800000001</v>
      </c>
      <c r="N665" s="20">
        <f t="shared" si="43"/>
        <v>6.5636443056295291E-2</v>
      </c>
    </row>
    <row r="666" spans="1:14" x14ac:dyDescent="0.2">
      <c r="A666" s="1">
        <v>44064</v>
      </c>
      <c r="B666">
        <v>136.31733700000001</v>
      </c>
      <c r="C666">
        <v>139.69932600000001</v>
      </c>
      <c r="D666">
        <v>135.00332599999999</v>
      </c>
      <c r="E666">
        <v>136.66532900000001</v>
      </c>
      <c r="F666">
        <v>136.66532900000001</v>
      </c>
      <c r="G666">
        <v>322344000</v>
      </c>
      <c r="H666">
        <f t="shared" si="40"/>
        <v>322344</v>
      </c>
      <c r="I666">
        <f t="shared" si="42"/>
        <v>9.8931597056282766E-2</v>
      </c>
      <c r="K666" s="19">
        <f t="shared" si="41"/>
        <v>44064</v>
      </c>
      <c r="L666">
        <v>322344000</v>
      </c>
      <c r="M666">
        <v>136.66532900000001</v>
      </c>
      <c r="N666" s="20">
        <f t="shared" si="43"/>
        <v>2.4052923233389152E-2</v>
      </c>
    </row>
    <row r="667" spans="1:14" x14ac:dyDescent="0.2">
      <c r="A667" s="1">
        <v>44067</v>
      </c>
      <c r="B667">
        <v>141.75199900000001</v>
      </c>
      <c r="C667">
        <v>141.933334</v>
      </c>
      <c r="D667">
        <v>128.501328</v>
      </c>
      <c r="E667">
        <v>134.279999</v>
      </c>
      <c r="F667">
        <v>134.279999</v>
      </c>
      <c r="G667">
        <v>300954000</v>
      </c>
      <c r="H667">
        <f t="shared" si="40"/>
        <v>300954</v>
      </c>
      <c r="I667">
        <f t="shared" si="42"/>
        <v>3.9867724235252651E-2</v>
      </c>
      <c r="K667" s="19">
        <f t="shared" si="41"/>
        <v>44067</v>
      </c>
      <c r="L667">
        <v>300954000</v>
      </c>
      <c r="M667">
        <v>134.279999</v>
      </c>
      <c r="N667" s="20">
        <f t="shared" si="43"/>
        <v>-1.7453804980779069E-2</v>
      </c>
    </row>
    <row r="668" spans="1:14" x14ac:dyDescent="0.2">
      <c r="A668" s="1">
        <v>44068</v>
      </c>
      <c r="B668">
        <v>131.65933200000001</v>
      </c>
      <c r="C668">
        <v>135.19667100000001</v>
      </c>
      <c r="D668">
        <v>131.199997</v>
      </c>
      <c r="E668">
        <v>134.88932800000001</v>
      </c>
      <c r="F668">
        <v>134.88932800000001</v>
      </c>
      <c r="G668">
        <v>159883500</v>
      </c>
      <c r="H668">
        <f t="shared" si="40"/>
        <v>159883.5</v>
      </c>
      <c r="I668">
        <f t="shared" si="42"/>
        <v>-7.1199468587388348E-2</v>
      </c>
      <c r="K668" s="19">
        <f t="shared" si="41"/>
        <v>44068</v>
      </c>
      <c r="L668">
        <v>159883500</v>
      </c>
      <c r="M668">
        <v>134.88932800000001</v>
      </c>
      <c r="N668" s="20">
        <f t="shared" si="43"/>
        <v>4.5377495124944295E-3</v>
      </c>
    </row>
    <row r="669" spans="1:14" x14ac:dyDescent="0.2">
      <c r="A669" s="1">
        <v>44069</v>
      </c>
      <c r="B669">
        <v>137.33332799999999</v>
      </c>
      <c r="C669">
        <v>144.39999399999999</v>
      </c>
      <c r="D669">
        <v>136.908661</v>
      </c>
      <c r="E669">
        <v>143.54466199999999</v>
      </c>
      <c r="F669">
        <v>143.54466199999999</v>
      </c>
      <c r="G669">
        <v>213591000</v>
      </c>
      <c r="H669">
        <f t="shared" si="40"/>
        <v>213591</v>
      </c>
      <c r="I669">
        <f t="shared" si="42"/>
        <v>4.3096041228585208E-2</v>
      </c>
      <c r="K669" s="19">
        <f t="shared" si="41"/>
        <v>44069</v>
      </c>
      <c r="L669">
        <v>213591000</v>
      </c>
      <c r="M669">
        <v>143.54466199999999</v>
      </c>
      <c r="N669" s="20">
        <f t="shared" si="43"/>
        <v>6.4166188150926076E-2</v>
      </c>
    </row>
    <row r="670" spans="1:14" x14ac:dyDescent="0.2">
      <c r="A670" s="1">
        <v>44070</v>
      </c>
      <c r="B670">
        <v>145.36399800000001</v>
      </c>
      <c r="C670">
        <v>153.03999300000001</v>
      </c>
      <c r="D670">
        <v>142.83332799999999</v>
      </c>
      <c r="E670">
        <v>149.25</v>
      </c>
      <c r="F670">
        <v>149.25</v>
      </c>
      <c r="G670">
        <v>355395000</v>
      </c>
      <c r="H670">
        <f t="shared" si="40"/>
        <v>355395</v>
      </c>
      <c r="I670">
        <f t="shared" si="42"/>
        <v>5.8475754698087669E-2</v>
      </c>
      <c r="K670" s="19">
        <f t="shared" si="41"/>
        <v>44070</v>
      </c>
      <c r="L670">
        <v>355395000</v>
      </c>
      <c r="M670">
        <v>149.25</v>
      </c>
      <c r="N670" s="20">
        <f t="shared" si="43"/>
        <v>3.9746082651265793E-2</v>
      </c>
    </row>
    <row r="671" spans="1:14" x14ac:dyDescent="0.2">
      <c r="A671" s="1">
        <v>44071</v>
      </c>
      <c r="B671">
        <v>153.00799599999999</v>
      </c>
      <c r="C671">
        <v>154.56599399999999</v>
      </c>
      <c r="D671">
        <v>145.76800499999999</v>
      </c>
      <c r="E671">
        <v>147.55999800000001</v>
      </c>
      <c r="F671">
        <v>147.55999800000001</v>
      </c>
      <c r="G671">
        <v>301218000</v>
      </c>
      <c r="H671">
        <f t="shared" si="40"/>
        <v>301218</v>
      </c>
      <c r="I671">
        <f t="shared" si="42"/>
        <v>5.2585221273289288E-2</v>
      </c>
      <c r="K671" s="19">
        <f t="shared" si="41"/>
        <v>44071</v>
      </c>
      <c r="L671">
        <v>301218000</v>
      </c>
      <c r="M671">
        <v>147.55999800000001</v>
      </c>
      <c r="N671" s="20">
        <f t="shared" si="43"/>
        <v>-1.1323296482412011E-2</v>
      </c>
    </row>
    <row r="672" spans="1:14" x14ac:dyDescent="0.2">
      <c r="A672" s="1">
        <v>44074</v>
      </c>
      <c r="B672">
        <v>148.203339</v>
      </c>
      <c r="C672">
        <v>166.71333300000001</v>
      </c>
      <c r="D672">
        <v>146.703339</v>
      </c>
      <c r="E672">
        <v>166.106674</v>
      </c>
      <c r="F672">
        <v>166.106674</v>
      </c>
      <c r="G672">
        <v>355123200</v>
      </c>
      <c r="H672">
        <f t="shared" si="40"/>
        <v>355123.20000000001</v>
      </c>
      <c r="I672">
        <f t="shared" si="42"/>
        <v>-3.1401345848618215E-2</v>
      </c>
      <c r="K672" s="19">
        <f t="shared" si="41"/>
        <v>44074</v>
      </c>
      <c r="L672">
        <v>355123200</v>
      </c>
      <c r="M672">
        <v>166.106674</v>
      </c>
      <c r="N672" s="20">
        <f t="shared" si="43"/>
        <v>0.12568905022620011</v>
      </c>
    </row>
    <row r="673" spans="1:14" x14ac:dyDescent="0.2">
      <c r="A673" s="1">
        <v>44075</v>
      </c>
      <c r="B673">
        <v>167.38000500000001</v>
      </c>
      <c r="C673">
        <v>167.49667400000001</v>
      </c>
      <c r="D673">
        <v>156.83667</v>
      </c>
      <c r="E673">
        <v>158.35000600000001</v>
      </c>
      <c r="F673">
        <v>158.35000600000001</v>
      </c>
      <c r="G673">
        <v>269523300</v>
      </c>
      <c r="H673">
        <f t="shared" si="40"/>
        <v>269523.3</v>
      </c>
      <c r="I673">
        <f t="shared" si="42"/>
        <v>0.12939429117720494</v>
      </c>
      <c r="K673" s="19">
        <f t="shared" si="41"/>
        <v>44075</v>
      </c>
      <c r="L673">
        <v>269523300</v>
      </c>
      <c r="M673">
        <v>158.35000600000001</v>
      </c>
      <c r="N673" s="20">
        <f t="shared" si="43"/>
        <v>-4.669690755471987E-2</v>
      </c>
    </row>
    <row r="674" spans="1:14" x14ac:dyDescent="0.2">
      <c r="A674" s="1">
        <v>44076</v>
      </c>
      <c r="B674">
        <v>159.66333</v>
      </c>
      <c r="C674">
        <v>159.679993</v>
      </c>
      <c r="D674">
        <v>135.03999300000001</v>
      </c>
      <c r="E674">
        <v>149.12333699999999</v>
      </c>
      <c r="F674">
        <v>149.12333699999999</v>
      </c>
      <c r="G674">
        <v>288528300</v>
      </c>
      <c r="H674">
        <f t="shared" si="40"/>
        <v>288528.3</v>
      </c>
      <c r="I674">
        <f t="shared" si="42"/>
        <v>-4.6102728937067537E-2</v>
      </c>
      <c r="K674" s="19">
        <f t="shared" si="41"/>
        <v>44076</v>
      </c>
      <c r="L674">
        <v>288528300</v>
      </c>
      <c r="M674">
        <v>149.12333699999999</v>
      </c>
      <c r="N674" s="20">
        <f t="shared" si="43"/>
        <v>-5.8267563311617525E-2</v>
      </c>
    </row>
    <row r="675" spans="1:14" x14ac:dyDescent="0.2">
      <c r="A675" s="1">
        <v>44077</v>
      </c>
      <c r="B675">
        <v>135.74333200000001</v>
      </c>
      <c r="C675">
        <v>143.933334</v>
      </c>
      <c r="D675">
        <v>134</v>
      </c>
      <c r="E675">
        <v>135.66667200000001</v>
      </c>
      <c r="F675">
        <v>135.66667200000001</v>
      </c>
      <c r="G675">
        <v>262788300</v>
      </c>
      <c r="H675">
        <f t="shared" si="40"/>
        <v>262788.3</v>
      </c>
      <c r="I675">
        <f t="shared" si="42"/>
        <v>-0.14981522682760026</v>
      </c>
      <c r="K675" s="19">
        <f t="shared" si="41"/>
        <v>44077</v>
      </c>
      <c r="L675">
        <v>262788300</v>
      </c>
      <c r="M675">
        <v>135.66667200000001</v>
      </c>
      <c r="N675" s="20">
        <f t="shared" si="43"/>
        <v>-9.0238491645341784E-2</v>
      </c>
    </row>
    <row r="676" spans="1:14" x14ac:dyDescent="0.2">
      <c r="A676" s="1">
        <v>44078</v>
      </c>
      <c r="B676">
        <v>134.270004</v>
      </c>
      <c r="C676">
        <v>142.66667200000001</v>
      </c>
      <c r="D676">
        <v>124.006668</v>
      </c>
      <c r="E676">
        <v>139.44000199999999</v>
      </c>
      <c r="F676">
        <v>139.44000199999999</v>
      </c>
      <c r="G676">
        <v>330965700</v>
      </c>
      <c r="H676">
        <f t="shared" si="40"/>
        <v>330965.7</v>
      </c>
      <c r="I676">
        <f t="shared" si="42"/>
        <v>-1.0853778069923974E-2</v>
      </c>
      <c r="K676" s="19">
        <f t="shared" si="41"/>
        <v>44078</v>
      </c>
      <c r="L676">
        <v>330965700</v>
      </c>
      <c r="M676">
        <v>139.44000199999999</v>
      </c>
      <c r="N676" s="20">
        <f t="shared" si="43"/>
        <v>2.7813242149847879E-2</v>
      </c>
    </row>
    <row r="677" spans="1:14" x14ac:dyDescent="0.2">
      <c r="A677" s="1">
        <v>44082</v>
      </c>
      <c r="B677">
        <v>118.666664</v>
      </c>
      <c r="C677">
        <v>122.91333</v>
      </c>
      <c r="D677">
        <v>109.959999</v>
      </c>
      <c r="E677">
        <v>110.07</v>
      </c>
      <c r="F677">
        <v>110.07</v>
      </c>
      <c r="G677">
        <v>346397100</v>
      </c>
      <c r="H677">
        <f t="shared" si="40"/>
        <v>346397.1</v>
      </c>
      <c r="I677">
        <f t="shared" si="42"/>
        <v>-0.11620868053299531</v>
      </c>
      <c r="K677" s="19">
        <f t="shared" si="41"/>
        <v>44082</v>
      </c>
      <c r="L677">
        <v>346397100</v>
      </c>
      <c r="M677">
        <v>110.07</v>
      </c>
      <c r="N677" s="20">
        <f t="shared" si="43"/>
        <v>-0.21062823851651982</v>
      </c>
    </row>
    <row r="678" spans="1:14" x14ac:dyDescent="0.2">
      <c r="A678" s="1">
        <v>44083</v>
      </c>
      <c r="B678">
        <v>118.866669</v>
      </c>
      <c r="C678">
        <v>123</v>
      </c>
      <c r="D678">
        <v>113.83667</v>
      </c>
      <c r="E678">
        <v>122.09332999999999</v>
      </c>
      <c r="F678">
        <v>122.09332999999999</v>
      </c>
      <c r="G678">
        <v>238397400</v>
      </c>
      <c r="H678">
        <f t="shared" si="40"/>
        <v>238397.4</v>
      </c>
      <c r="I678">
        <f t="shared" si="42"/>
        <v>1.6854354311334179E-3</v>
      </c>
      <c r="K678" s="19">
        <f t="shared" si="41"/>
        <v>44083</v>
      </c>
      <c r="L678">
        <v>238397400</v>
      </c>
      <c r="M678">
        <v>122.09332999999999</v>
      </c>
      <c r="N678" s="20">
        <f t="shared" si="43"/>
        <v>0.10923348778050333</v>
      </c>
    </row>
    <row r="679" spans="1:14" x14ac:dyDescent="0.2">
      <c r="A679" s="1">
        <v>44084</v>
      </c>
      <c r="B679">
        <v>128.73666399999999</v>
      </c>
      <c r="C679">
        <v>132.99667400000001</v>
      </c>
      <c r="D679">
        <v>120.186668</v>
      </c>
      <c r="E679">
        <v>123.779999</v>
      </c>
      <c r="F679">
        <v>123.779999</v>
      </c>
      <c r="G679">
        <v>254791800</v>
      </c>
      <c r="H679">
        <f t="shared" si="40"/>
        <v>254791.8</v>
      </c>
      <c r="I679">
        <f t="shared" si="42"/>
        <v>8.3034168308358913E-2</v>
      </c>
      <c r="K679" s="19">
        <f t="shared" si="41"/>
        <v>44084</v>
      </c>
      <c r="L679">
        <v>254791800</v>
      </c>
      <c r="M679">
        <v>123.779999</v>
      </c>
      <c r="N679" s="20">
        <f t="shared" si="43"/>
        <v>1.3814587578207664E-2</v>
      </c>
    </row>
    <row r="680" spans="1:14" x14ac:dyDescent="0.2">
      <c r="A680" s="1">
        <v>44085</v>
      </c>
      <c r="B680">
        <v>127.313332</v>
      </c>
      <c r="C680">
        <v>127.5</v>
      </c>
      <c r="D680">
        <v>120.166664</v>
      </c>
      <c r="E680">
        <v>124.239998</v>
      </c>
      <c r="F680">
        <v>124.239998</v>
      </c>
      <c r="G680">
        <v>182152500</v>
      </c>
      <c r="H680">
        <f t="shared" si="40"/>
        <v>182152.5</v>
      </c>
      <c r="I680">
        <f t="shared" si="42"/>
        <v>-1.1056151027806561E-2</v>
      </c>
      <c r="K680" s="19">
        <f t="shared" si="41"/>
        <v>44085</v>
      </c>
      <c r="L680">
        <v>182152500</v>
      </c>
      <c r="M680">
        <v>124.239998</v>
      </c>
      <c r="N680" s="20">
        <f t="shared" si="43"/>
        <v>3.7162627542111732E-3</v>
      </c>
    </row>
    <row r="681" spans="1:14" x14ac:dyDescent="0.2">
      <c r="A681" s="1">
        <v>44088</v>
      </c>
      <c r="B681">
        <v>126.98333</v>
      </c>
      <c r="C681">
        <v>140</v>
      </c>
      <c r="D681">
        <v>124.433334</v>
      </c>
      <c r="E681">
        <v>139.87333699999999</v>
      </c>
      <c r="F681">
        <v>139.87333699999999</v>
      </c>
      <c r="G681">
        <v>249061800</v>
      </c>
      <c r="H681">
        <f t="shared" si="40"/>
        <v>249061.8</v>
      </c>
      <c r="I681">
        <f t="shared" si="42"/>
        <v>-2.5920458982253911E-3</v>
      </c>
      <c r="K681" s="19">
        <f t="shared" si="41"/>
        <v>44088</v>
      </c>
      <c r="L681">
        <v>249061800</v>
      </c>
      <c r="M681">
        <v>139.87333699999999</v>
      </c>
      <c r="N681" s="20">
        <f t="shared" si="43"/>
        <v>0.12583177118209543</v>
      </c>
    </row>
    <row r="682" spans="1:14" x14ac:dyDescent="0.2">
      <c r="A682" s="1">
        <v>44089</v>
      </c>
      <c r="B682">
        <v>145.520004</v>
      </c>
      <c r="C682">
        <v>153.979996</v>
      </c>
      <c r="D682">
        <v>143.566666</v>
      </c>
      <c r="E682">
        <v>149.91999799999999</v>
      </c>
      <c r="F682">
        <v>149.91999799999999</v>
      </c>
      <c r="G682">
        <v>291894600</v>
      </c>
      <c r="H682">
        <f t="shared" si="40"/>
        <v>291894.59999999998</v>
      </c>
      <c r="I682">
        <f t="shared" si="42"/>
        <v>0.14597722393955179</v>
      </c>
      <c r="K682" s="19">
        <f t="shared" si="41"/>
        <v>44089</v>
      </c>
      <c r="L682">
        <v>291894600</v>
      </c>
      <c r="M682">
        <v>149.91999799999999</v>
      </c>
      <c r="N682" s="20">
        <f t="shared" si="43"/>
        <v>7.1826848600888102E-2</v>
      </c>
    </row>
    <row r="683" spans="1:14" x14ac:dyDescent="0.2">
      <c r="A683" s="1">
        <v>44090</v>
      </c>
      <c r="B683">
        <v>146.62333699999999</v>
      </c>
      <c r="C683">
        <v>152.596664</v>
      </c>
      <c r="D683">
        <v>145.10333299999999</v>
      </c>
      <c r="E683">
        <v>147.25332599999999</v>
      </c>
      <c r="F683">
        <v>147.25332599999999</v>
      </c>
      <c r="G683">
        <v>216837900</v>
      </c>
      <c r="H683">
        <f t="shared" si="40"/>
        <v>216837.9</v>
      </c>
      <c r="I683">
        <f t="shared" si="42"/>
        <v>7.5820022654754194E-3</v>
      </c>
      <c r="K683" s="19">
        <f t="shared" si="41"/>
        <v>44090</v>
      </c>
      <c r="L683">
        <v>216837900</v>
      </c>
      <c r="M683">
        <v>147.25332599999999</v>
      </c>
      <c r="N683" s="20">
        <f t="shared" si="43"/>
        <v>-1.7787300130567008E-2</v>
      </c>
    </row>
    <row r="684" spans="1:14" x14ac:dyDescent="0.2">
      <c r="A684" s="1">
        <v>44091</v>
      </c>
      <c r="B684">
        <v>138.53334000000001</v>
      </c>
      <c r="C684">
        <v>145.929993</v>
      </c>
      <c r="D684">
        <v>136</v>
      </c>
      <c r="E684">
        <v>141.143326</v>
      </c>
      <c r="F684">
        <v>141.143326</v>
      </c>
      <c r="G684">
        <v>230337600</v>
      </c>
      <c r="H684">
        <f t="shared" si="40"/>
        <v>230337.6</v>
      </c>
      <c r="I684">
        <f t="shared" si="42"/>
        <v>-5.5175370889287444E-2</v>
      </c>
      <c r="K684" s="19">
        <f t="shared" si="41"/>
        <v>44091</v>
      </c>
      <c r="L684">
        <v>230337600</v>
      </c>
      <c r="M684">
        <v>141.143326</v>
      </c>
      <c r="N684" s="20">
        <f t="shared" si="43"/>
        <v>-4.149312050173988E-2</v>
      </c>
    </row>
    <row r="685" spans="1:14" x14ac:dyDescent="0.2">
      <c r="A685" s="1">
        <v>44092</v>
      </c>
      <c r="B685">
        <v>149.31333900000001</v>
      </c>
      <c r="C685">
        <v>150.33332799999999</v>
      </c>
      <c r="D685">
        <v>142.933334</v>
      </c>
      <c r="E685">
        <v>147.383331</v>
      </c>
      <c r="F685">
        <v>147.383331</v>
      </c>
      <c r="G685">
        <v>259220400</v>
      </c>
      <c r="H685">
        <f t="shared" si="40"/>
        <v>259220.4</v>
      </c>
      <c r="I685">
        <f t="shared" si="42"/>
        <v>7.7815195966544973E-2</v>
      </c>
      <c r="K685" s="19">
        <f t="shared" si="41"/>
        <v>44092</v>
      </c>
      <c r="L685">
        <v>259220400</v>
      </c>
      <c r="M685">
        <v>147.383331</v>
      </c>
      <c r="N685" s="20">
        <f t="shared" si="43"/>
        <v>4.4210414879978073E-2</v>
      </c>
    </row>
    <row r="686" spans="1:14" x14ac:dyDescent="0.2">
      <c r="A686" s="1">
        <v>44095</v>
      </c>
      <c r="B686">
        <v>151.04333500000001</v>
      </c>
      <c r="C686">
        <v>151.893326</v>
      </c>
      <c r="D686">
        <v>135.69000199999999</v>
      </c>
      <c r="E686">
        <v>149.796661</v>
      </c>
      <c r="F686">
        <v>149.796661</v>
      </c>
      <c r="G686">
        <v>328430400</v>
      </c>
      <c r="H686">
        <f t="shared" si="40"/>
        <v>328430.40000000002</v>
      </c>
      <c r="I686">
        <f t="shared" si="42"/>
        <v>1.1586345945957312E-2</v>
      </c>
      <c r="K686" s="19">
        <f t="shared" si="41"/>
        <v>44095</v>
      </c>
      <c r="L686">
        <v>328430400</v>
      </c>
      <c r="M686">
        <v>149.796661</v>
      </c>
      <c r="N686" s="20">
        <f t="shared" si="43"/>
        <v>1.6374511171823102E-2</v>
      </c>
    </row>
    <row r="687" spans="1:14" x14ac:dyDescent="0.2">
      <c r="A687" s="1">
        <v>44096</v>
      </c>
      <c r="B687">
        <v>143.199997</v>
      </c>
      <c r="C687">
        <v>145.91999799999999</v>
      </c>
      <c r="D687">
        <v>139.199997</v>
      </c>
      <c r="E687">
        <v>141.41000399999999</v>
      </c>
      <c r="F687">
        <v>141.41000399999999</v>
      </c>
      <c r="G687">
        <v>238742400</v>
      </c>
      <c r="H687">
        <f t="shared" si="40"/>
        <v>238742.39999999999</v>
      </c>
      <c r="I687">
        <f t="shared" si="42"/>
        <v>-5.192773318994854E-2</v>
      </c>
      <c r="K687" s="19">
        <f t="shared" si="41"/>
        <v>44096</v>
      </c>
      <c r="L687">
        <v>238742400</v>
      </c>
      <c r="M687">
        <v>141.41000399999999</v>
      </c>
      <c r="N687" s="20">
        <f t="shared" si="43"/>
        <v>-5.5986942192256299E-2</v>
      </c>
    </row>
    <row r="688" spans="1:14" x14ac:dyDescent="0.2">
      <c r="A688" s="1">
        <v>44097</v>
      </c>
      <c r="B688">
        <v>135.05332899999999</v>
      </c>
      <c r="C688">
        <v>137.383331</v>
      </c>
      <c r="D688">
        <v>125.293335</v>
      </c>
      <c r="E688">
        <v>126.78666699999999</v>
      </c>
      <c r="F688">
        <v>126.78666699999999</v>
      </c>
      <c r="G688">
        <v>285222600</v>
      </c>
      <c r="H688">
        <f t="shared" si="40"/>
        <v>285222.59999999998</v>
      </c>
      <c r="I688">
        <f t="shared" si="42"/>
        <v>-5.6890140856637066E-2</v>
      </c>
      <c r="K688" s="19">
        <f t="shared" si="41"/>
        <v>44097</v>
      </c>
      <c r="L688">
        <v>285222600</v>
      </c>
      <c r="M688">
        <v>126.78666699999999</v>
      </c>
      <c r="N688" s="20">
        <f t="shared" si="43"/>
        <v>-0.10341090860870066</v>
      </c>
    </row>
    <row r="689" spans="1:14" x14ac:dyDescent="0.2">
      <c r="A689" s="1">
        <v>44098</v>
      </c>
      <c r="B689">
        <v>121.26667</v>
      </c>
      <c r="C689">
        <v>133.16667200000001</v>
      </c>
      <c r="D689">
        <v>117.099998</v>
      </c>
      <c r="E689">
        <v>129.26333600000001</v>
      </c>
      <c r="F689">
        <v>129.26333600000001</v>
      </c>
      <c r="G689">
        <v>289683300</v>
      </c>
      <c r="H689">
        <f t="shared" si="40"/>
        <v>289683.3</v>
      </c>
      <c r="I689">
        <f t="shared" si="42"/>
        <v>-0.10208307416102262</v>
      </c>
      <c r="K689" s="19">
        <f t="shared" si="41"/>
        <v>44098</v>
      </c>
      <c r="L689">
        <v>289683300</v>
      </c>
      <c r="M689">
        <v>129.26333600000001</v>
      </c>
      <c r="N689" s="20">
        <f t="shared" si="43"/>
        <v>1.9534143917514728E-2</v>
      </c>
    </row>
    <row r="690" spans="1:14" x14ac:dyDescent="0.2">
      <c r="A690" s="1">
        <v>44099</v>
      </c>
      <c r="B690">
        <v>131.15666200000001</v>
      </c>
      <c r="C690">
        <v>136.24333200000001</v>
      </c>
      <c r="D690">
        <v>130.433334</v>
      </c>
      <c r="E690">
        <v>135.779999</v>
      </c>
      <c r="F690">
        <v>135.779999</v>
      </c>
      <c r="G690">
        <v>201625500</v>
      </c>
      <c r="H690">
        <f t="shared" si="40"/>
        <v>201625.5</v>
      </c>
      <c r="I690">
        <f t="shared" si="42"/>
        <v>8.1555731677962345E-2</v>
      </c>
      <c r="K690" s="19">
        <f t="shared" si="41"/>
        <v>44099</v>
      </c>
      <c r="L690">
        <v>201625500</v>
      </c>
      <c r="M690">
        <v>135.779999</v>
      </c>
      <c r="N690" s="20">
        <f t="shared" si="43"/>
        <v>5.0413854397197311E-2</v>
      </c>
    </row>
    <row r="691" spans="1:14" x14ac:dyDescent="0.2">
      <c r="A691" s="1">
        <v>44102</v>
      </c>
      <c r="B691">
        <v>141.53999300000001</v>
      </c>
      <c r="C691">
        <v>142.69332900000001</v>
      </c>
      <c r="D691">
        <v>138.51666299999999</v>
      </c>
      <c r="E691">
        <v>140.39999399999999</v>
      </c>
      <c r="F691">
        <v>140.39999399999999</v>
      </c>
      <c r="G691">
        <v>149158800</v>
      </c>
      <c r="H691">
        <f t="shared" si="40"/>
        <v>149158.79999999999</v>
      </c>
      <c r="I691">
        <f t="shared" si="42"/>
        <v>7.9167392960946187E-2</v>
      </c>
      <c r="K691" s="19">
        <f t="shared" si="41"/>
        <v>44102</v>
      </c>
      <c r="L691">
        <v>149158800</v>
      </c>
      <c r="M691">
        <v>140.39999399999999</v>
      </c>
      <c r="N691" s="20">
        <f t="shared" si="43"/>
        <v>3.402559312141392E-2</v>
      </c>
    </row>
    <row r="692" spans="1:14" x14ac:dyDescent="0.2">
      <c r="A692" s="1">
        <v>44103</v>
      </c>
      <c r="B692">
        <v>138.66667200000001</v>
      </c>
      <c r="C692">
        <v>142.83332799999999</v>
      </c>
      <c r="D692">
        <v>137.199997</v>
      </c>
      <c r="E692">
        <v>139.69000199999999</v>
      </c>
      <c r="F692">
        <v>139.69000199999999</v>
      </c>
      <c r="G692">
        <v>150657900</v>
      </c>
      <c r="H692">
        <f t="shared" si="40"/>
        <v>150657.9</v>
      </c>
      <c r="I692">
        <f t="shared" si="42"/>
        <v>-2.0300417847272354E-2</v>
      </c>
      <c r="K692" s="19">
        <f t="shared" si="41"/>
        <v>44103</v>
      </c>
      <c r="L692">
        <v>150657900</v>
      </c>
      <c r="M692">
        <v>139.69000199999999</v>
      </c>
      <c r="N692" s="20">
        <f t="shared" si="43"/>
        <v>-5.0569232930309082E-3</v>
      </c>
    </row>
    <row r="693" spans="1:14" x14ac:dyDescent="0.2">
      <c r="A693" s="1">
        <v>44104</v>
      </c>
      <c r="B693">
        <v>140.44000199999999</v>
      </c>
      <c r="C693">
        <v>144.643326</v>
      </c>
      <c r="D693">
        <v>140.15666200000001</v>
      </c>
      <c r="E693">
        <v>143.00332599999999</v>
      </c>
      <c r="F693">
        <v>143.00332599999999</v>
      </c>
      <c r="G693">
        <v>144436800</v>
      </c>
      <c r="H693">
        <f t="shared" si="40"/>
        <v>144436.79999999999</v>
      </c>
      <c r="I693">
        <f t="shared" si="42"/>
        <v>1.2788437008136946E-2</v>
      </c>
      <c r="K693" s="19">
        <f t="shared" si="41"/>
        <v>44104</v>
      </c>
      <c r="L693">
        <v>144436800</v>
      </c>
      <c r="M693">
        <v>143.00332599999999</v>
      </c>
      <c r="N693" s="20">
        <f t="shared" si="43"/>
        <v>2.3719120570991147E-2</v>
      </c>
    </row>
    <row r="694" spans="1:14" x14ac:dyDescent="0.2">
      <c r="A694" s="1">
        <v>44105</v>
      </c>
      <c r="B694">
        <v>146.91999799999999</v>
      </c>
      <c r="C694">
        <v>149.62666300000001</v>
      </c>
      <c r="D694">
        <v>144.80667099999999</v>
      </c>
      <c r="E694">
        <v>149.386673</v>
      </c>
      <c r="F694">
        <v>149.386673</v>
      </c>
      <c r="G694">
        <v>152224500</v>
      </c>
      <c r="H694">
        <f t="shared" si="40"/>
        <v>152224.5</v>
      </c>
      <c r="I694">
        <f t="shared" si="42"/>
        <v>4.6140671516082719E-2</v>
      </c>
      <c r="K694" s="19">
        <f t="shared" si="41"/>
        <v>44105</v>
      </c>
      <c r="L694">
        <v>152224500</v>
      </c>
      <c r="M694">
        <v>149.386673</v>
      </c>
      <c r="N694" s="20">
        <f t="shared" si="43"/>
        <v>4.4637751991866363E-2</v>
      </c>
    </row>
    <row r="695" spans="1:14" x14ac:dyDescent="0.2">
      <c r="A695" s="1">
        <v>44106</v>
      </c>
      <c r="B695">
        <v>140.46333300000001</v>
      </c>
      <c r="C695">
        <v>146.37666300000001</v>
      </c>
      <c r="D695">
        <v>138.33332799999999</v>
      </c>
      <c r="E695">
        <v>138.363327</v>
      </c>
      <c r="F695">
        <v>138.363327</v>
      </c>
      <c r="G695">
        <v>214290000</v>
      </c>
      <c r="H695">
        <f t="shared" si="40"/>
        <v>214290</v>
      </c>
      <c r="I695">
        <f t="shared" si="42"/>
        <v>-4.3946808384791751E-2</v>
      </c>
      <c r="K695" s="19">
        <f t="shared" si="41"/>
        <v>44106</v>
      </c>
      <c r="L695">
        <v>214290000</v>
      </c>
      <c r="M695">
        <v>138.363327</v>
      </c>
      <c r="N695" s="20">
        <f t="shared" si="43"/>
        <v>-7.3790692158998708E-2</v>
      </c>
    </row>
    <row r="696" spans="1:14" x14ac:dyDescent="0.2">
      <c r="A696" s="1">
        <v>44109</v>
      </c>
      <c r="B696">
        <v>141.116669</v>
      </c>
      <c r="C696">
        <v>144.546661</v>
      </c>
      <c r="D696">
        <v>139.77667199999999</v>
      </c>
      <c r="E696">
        <v>141.893326</v>
      </c>
      <c r="F696">
        <v>141.893326</v>
      </c>
      <c r="G696">
        <v>134168400</v>
      </c>
      <c r="H696">
        <f t="shared" si="40"/>
        <v>134168.4</v>
      </c>
      <c r="I696">
        <f t="shared" si="42"/>
        <v>4.6512921632010252E-3</v>
      </c>
      <c r="K696" s="19">
        <f t="shared" si="41"/>
        <v>44109</v>
      </c>
      <c r="L696">
        <v>134168400</v>
      </c>
      <c r="M696">
        <v>141.893326</v>
      </c>
      <c r="N696" s="20">
        <f t="shared" si="43"/>
        <v>2.5512533389718244E-2</v>
      </c>
    </row>
    <row r="697" spans="1:14" x14ac:dyDescent="0.2">
      <c r="A697" s="1">
        <v>44110</v>
      </c>
      <c r="B697">
        <v>141.26333600000001</v>
      </c>
      <c r="C697">
        <v>142.92666600000001</v>
      </c>
      <c r="D697">
        <v>135.35000600000001</v>
      </c>
      <c r="E697">
        <v>137.99333200000001</v>
      </c>
      <c r="F697">
        <v>137.99333200000001</v>
      </c>
      <c r="G697">
        <v>147438900</v>
      </c>
      <c r="H697">
        <f t="shared" si="40"/>
        <v>147438.9</v>
      </c>
      <c r="I697">
        <f t="shared" si="42"/>
        <v>1.0393315051959444E-3</v>
      </c>
      <c r="K697" s="19">
        <f t="shared" si="41"/>
        <v>44110</v>
      </c>
      <c r="L697">
        <v>147438900</v>
      </c>
      <c r="M697">
        <v>137.99333200000001</v>
      </c>
      <c r="N697" s="20">
        <f t="shared" si="43"/>
        <v>-2.7485394203811901E-2</v>
      </c>
    </row>
    <row r="698" spans="1:14" x14ac:dyDescent="0.2">
      <c r="A698" s="1">
        <v>44111</v>
      </c>
      <c r="B698">
        <v>139.95666499999999</v>
      </c>
      <c r="C698">
        <v>143.300003</v>
      </c>
      <c r="D698">
        <v>137.949997</v>
      </c>
      <c r="E698">
        <v>141.76666299999999</v>
      </c>
      <c r="F698">
        <v>141.76666299999999</v>
      </c>
      <c r="G698">
        <v>129383100</v>
      </c>
      <c r="H698">
        <f t="shared" si="40"/>
        <v>129383.1</v>
      </c>
      <c r="I698">
        <f t="shared" si="42"/>
        <v>-9.2498948205500583E-3</v>
      </c>
      <c r="K698" s="19">
        <f t="shared" si="41"/>
        <v>44111</v>
      </c>
      <c r="L698">
        <v>129383100</v>
      </c>
      <c r="M698">
        <v>141.76666299999999</v>
      </c>
      <c r="N698" s="20">
        <f t="shared" si="43"/>
        <v>2.7344299505718032E-2</v>
      </c>
    </row>
    <row r="699" spans="1:14" x14ac:dyDescent="0.2">
      <c r="A699" s="1">
        <v>44112</v>
      </c>
      <c r="B699">
        <v>146.14666700000001</v>
      </c>
      <c r="C699">
        <v>146.33332799999999</v>
      </c>
      <c r="D699">
        <v>141.76666299999999</v>
      </c>
      <c r="E699">
        <v>141.97332800000001</v>
      </c>
      <c r="F699">
        <v>141.97332800000001</v>
      </c>
      <c r="G699">
        <v>121263300</v>
      </c>
      <c r="H699">
        <f t="shared" si="40"/>
        <v>121263.3</v>
      </c>
      <c r="I699">
        <f t="shared" si="42"/>
        <v>4.4227990142520344E-2</v>
      </c>
      <c r="K699" s="19">
        <f t="shared" si="41"/>
        <v>44112</v>
      </c>
      <c r="L699">
        <v>121263300</v>
      </c>
      <c r="M699">
        <v>141.97332800000001</v>
      </c>
      <c r="N699" s="20">
        <f t="shared" si="43"/>
        <v>1.4577827792985098E-3</v>
      </c>
    </row>
    <row r="700" spans="1:14" x14ac:dyDescent="0.2">
      <c r="A700" s="1">
        <v>44113</v>
      </c>
      <c r="B700">
        <v>143.37666300000001</v>
      </c>
      <c r="C700">
        <v>144.863327</v>
      </c>
      <c r="D700">
        <v>142.153336</v>
      </c>
      <c r="E700">
        <v>144.66667200000001</v>
      </c>
      <c r="F700">
        <v>144.66667200000001</v>
      </c>
      <c r="G700">
        <v>86777100</v>
      </c>
      <c r="H700">
        <f t="shared" si="40"/>
        <v>86777.1</v>
      </c>
      <c r="I700">
        <f t="shared" si="42"/>
        <v>-1.8953589957682718E-2</v>
      </c>
      <c r="K700" s="19">
        <f t="shared" si="41"/>
        <v>44113</v>
      </c>
      <c r="L700">
        <v>86777100</v>
      </c>
      <c r="M700">
        <v>144.66667200000001</v>
      </c>
      <c r="N700" s="20">
        <f t="shared" si="43"/>
        <v>1.8970774566896085E-2</v>
      </c>
    </row>
    <row r="701" spans="1:14" x14ac:dyDescent="0.2">
      <c r="A701" s="1">
        <v>44116</v>
      </c>
      <c r="B701">
        <v>147.33332799999999</v>
      </c>
      <c r="C701">
        <v>149.58000200000001</v>
      </c>
      <c r="D701">
        <v>146.19332900000001</v>
      </c>
      <c r="E701">
        <v>147.433334</v>
      </c>
      <c r="F701">
        <v>147.433334</v>
      </c>
      <c r="G701">
        <v>116373300</v>
      </c>
      <c r="H701">
        <f t="shared" si="40"/>
        <v>116373.3</v>
      </c>
      <c r="I701">
        <f t="shared" si="42"/>
        <v>2.7596297174247851E-2</v>
      </c>
      <c r="K701" s="19">
        <f t="shared" si="41"/>
        <v>44116</v>
      </c>
      <c r="L701">
        <v>116373300</v>
      </c>
      <c r="M701">
        <v>147.433334</v>
      </c>
      <c r="N701" s="20">
        <f t="shared" si="43"/>
        <v>1.9124391000022428E-2</v>
      </c>
    </row>
    <row r="702" spans="1:14" x14ac:dyDescent="0.2">
      <c r="A702" s="1">
        <v>44117</v>
      </c>
      <c r="B702">
        <v>147.78334000000001</v>
      </c>
      <c r="C702">
        <v>149.63000500000001</v>
      </c>
      <c r="D702">
        <v>145.53334000000001</v>
      </c>
      <c r="E702">
        <v>148.883331</v>
      </c>
      <c r="F702">
        <v>148.883331</v>
      </c>
      <c r="G702">
        <v>103391100</v>
      </c>
      <c r="H702">
        <f t="shared" si="40"/>
        <v>103391.1</v>
      </c>
      <c r="I702">
        <f t="shared" si="42"/>
        <v>3.0543802010636399E-3</v>
      </c>
      <c r="K702" s="19">
        <f t="shared" si="41"/>
        <v>44117</v>
      </c>
      <c r="L702">
        <v>103391100</v>
      </c>
      <c r="M702">
        <v>148.883331</v>
      </c>
      <c r="N702" s="20">
        <f t="shared" si="43"/>
        <v>9.8349332587160804E-3</v>
      </c>
    </row>
    <row r="703" spans="1:14" x14ac:dyDescent="0.2">
      <c r="A703" s="1">
        <v>44118</v>
      </c>
      <c r="B703">
        <v>149.92666600000001</v>
      </c>
      <c r="C703">
        <v>155.300003</v>
      </c>
      <c r="D703">
        <v>149.116669</v>
      </c>
      <c r="E703">
        <v>153.76666299999999</v>
      </c>
      <c r="F703">
        <v>153.76666299999999</v>
      </c>
      <c r="G703">
        <v>143639100</v>
      </c>
      <c r="H703">
        <f t="shared" si="40"/>
        <v>143639.1</v>
      </c>
      <c r="I703">
        <f t="shared" si="42"/>
        <v>1.4503163888432903E-2</v>
      </c>
      <c r="K703" s="19">
        <f t="shared" si="41"/>
        <v>44118</v>
      </c>
      <c r="L703">
        <v>143639100</v>
      </c>
      <c r="M703">
        <v>153.76666299999999</v>
      </c>
      <c r="N703" s="20">
        <f t="shared" si="43"/>
        <v>3.279972289174532E-2</v>
      </c>
    </row>
    <row r="704" spans="1:14" x14ac:dyDescent="0.2">
      <c r="A704" s="1">
        <v>44119</v>
      </c>
      <c r="B704">
        <v>150.10333299999999</v>
      </c>
      <c r="C704">
        <v>152.19000199999999</v>
      </c>
      <c r="D704">
        <v>147.5</v>
      </c>
      <c r="E704">
        <v>149.62666300000001</v>
      </c>
      <c r="F704">
        <v>149.62666300000001</v>
      </c>
      <c r="G704">
        <v>107017200</v>
      </c>
      <c r="H704">
        <f t="shared" si="40"/>
        <v>107017.2</v>
      </c>
      <c r="I704">
        <f t="shared" si="42"/>
        <v>1.1783560904367778E-3</v>
      </c>
      <c r="K704" s="19">
        <f t="shared" si="41"/>
        <v>44119</v>
      </c>
      <c r="L704">
        <v>107017200</v>
      </c>
      <c r="M704">
        <v>149.62666300000001</v>
      </c>
      <c r="N704" s="20">
        <f t="shared" si="43"/>
        <v>-2.6923911329206556E-2</v>
      </c>
    </row>
    <row r="705" spans="1:14" x14ac:dyDescent="0.2">
      <c r="A705" s="1">
        <v>44120</v>
      </c>
      <c r="B705">
        <v>151.479996</v>
      </c>
      <c r="C705">
        <v>151.98333700000001</v>
      </c>
      <c r="D705">
        <v>146.28334000000001</v>
      </c>
      <c r="E705">
        <v>146.55667099999999</v>
      </c>
      <c r="F705">
        <v>146.55667099999999</v>
      </c>
      <c r="G705">
        <v>98327700</v>
      </c>
      <c r="H705">
        <f t="shared" si="40"/>
        <v>98327.7</v>
      </c>
      <c r="I705">
        <f t="shared" si="42"/>
        <v>9.1714352538727964E-3</v>
      </c>
      <c r="K705" s="19">
        <f t="shared" si="41"/>
        <v>44120</v>
      </c>
      <c r="L705">
        <v>98327700</v>
      </c>
      <c r="M705">
        <v>146.55667099999999</v>
      </c>
      <c r="N705" s="20">
        <f t="shared" si="43"/>
        <v>-2.0517680060805829E-2</v>
      </c>
    </row>
    <row r="706" spans="1:14" x14ac:dyDescent="0.2">
      <c r="A706" s="1">
        <v>44123</v>
      </c>
      <c r="B706">
        <v>148.74667400000001</v>
      </c>
      <c r="C706">
        <v>149</v>
      </c>
      <c r="D706">
        <v>142.95666499999999</v>
      </c>
      <c r="E706">
        <v>143.61000100000001</v>
      </c>
      <c r="F706">
        <v>143.61000100000001</v>
      </c>
      <c r="G706">
        <v>108863400</v>
      </c>
      <c r="H706">
        <f t="shared" si="40"/>
        <v>108863.4</v>
      </c>
      <c r="I706">
        <f t="shared" si="42"/>
        <v>-1.8044111910327666E-2</v>
      </c>
      <c r="K706" s="19">
        <f t="shared" si="41"/>
        <v>44123</v>
      </c>
      <c r="L706">
        <v>108863400</v>
      </c>
      <c r="M706">
        <v>143.61000100000001</v>
      </c>
      <c r="N706" s="20">
        <f t="shared" si="43"/>
        <v>-2.0106010732189622E-2</v>
      </c>
    </row>
    <row r="707" spans="1:14" x14ac:dyDescent="0.2">
      <c r="A707" s="1">
        <v>44124</v>
      </c>
      <c r="B707">
        <v>143.91667200000001</v>
      </c>
      <c r="C707">
        <v>143.91667200000001</v>
      </c>
      <c r="D707">
        <v>139.683334</v>
      </c>
      <c r="E707">
        <v>140.64666700000001</v>
      </c>
      <c r="F707">
        <v>140.64666700000001</v>
      </c>
      <c r="G707">
        <v>94968900</v>
      </c>
      <c r="H707">
        <f t="shared" ref="H707:H770" si="44">G707/1000</f>
        <v>94968.9</v>
      </c>
      <c r="I707">
        <f t="shared" si="42"/>
        <v>-3.2471327728645596E-2</v>
      </c>
      <c r="K707" s="19">
        <f t="shared" ref="K707:K770" si="45">A707</f>
        <v>44124</v>
      </c>
      <c r="L707">
        <v>94968900</v>
      </c>
      <c r="M707">
        <v>140.64666700000001</v>
      </c>
      <c r="N707" s="20">
        <f t="shared" si="43"/>
        <v>-2.0634593547562214E-2</v>
      </c>
    </row>
    <row r="708" spans="1:14" x14ac:dyDescent="0.2">
      <c r="A708" s="1">
        <v>44125</v>
      </c>
      <c r="B708">
        <v>140.89999399999999</v>
      </c>
      <c r="C708">
        <v>144.316666</v>
      </c>
      <c r="D708">
        <v>140.41667200000001</v>
      </c>
      <c r="E708">
        <v>140.88000500000001</v>
      </c>
      <c r="F708">
        <v>140.88000500000001</v>
      </c>
      <c r="G708">
        <v>97111500</v>
      </c>
      <c r="H708">
        <f t="shared" si="44"/>
        <v>97111.5</v>
      </c>
      <c r="I708">
        <f t="shared" ref="I708:I771" si="46">(B708-B707)/B707</f>
        <v>-2.0961282373177813E-2</v>
      </c>
      <c r="K708" s="19">
        <f t="shared" si="45"/>
        <v>44125</v>
      </c>
      <c r="L708">
        <v>97111500</v>
      </c>
      <c r="M708">
        <v>140.88000500000001</v>
      </c>
      <c r="N708" s="20">
        <f t="shared" ref="N708:N771" si="47">(F708-F707)/F707</f>
        <v>1.6590368259491238E-3</v>
      </c>
    </row>
    <row r="709" spans="1:14" x14ac:dyDescent="0.2">
      <c r="A709" s="1">
        <v>44126</v>
      </c>
      <c r="B709">
        <v>147.30667099999999</v>
      </c>
      <c r="C709">
        <v>148.41000399999999</v>
      </c>
      <c r="D709">
        <v>141.50332599999999</v>
      </c>
      <c r="E709">
        <v>141.929993</v>
      </c>
      <c r="F709">
        <v>141.929993</v>
      </c>
      <c r="G709">
        <v>119979600</v>
      </c>
      <c r="H709">
        <f t="shared" si="44"/>
        <v>119979.6</v>
      </c>
      <c r="I709">
        <f t="shared" si="46"/>
        <v>4.5469675463577393E-2</v>
      </c>
      <c r="K709" s="19">
        <f t="shared" si="45"/>
        <v>44126</v>
      </c>
      <c r="L709">
        <v>119979600</v>
      </c>
      <c r="M709">
        <v>141.929993</v>
      </c>
      <c r="N709" s="20">
        <f t="shared" si="47"/>
        <v>7.4530661750046414E-3</v>
      </c>
    </row>
    <row r="710" spans="1:14" x14ac:dyDescent="0.2">
      <c r="A710" s="1">
        <v>44127</v>
      </c>
      <c r="B710">
        <v>140.613327</v>
      </c>
      <c r="C710">
        <v>140.96333300000001</v>
      </c>
      <c r="D710">
        <v>135.79333500000001</v>
      </c>
      <c r="E710">
        <v>140.21000699999999</v>
      </c>
      <c r="F710">
        <v>140.21000699999999</v>
      </c>
      <c r="G710">
        <v>101151000</v>
      </c>
      <c r="H710">
        <f t="shared" si="44"/>
        <v>101151</v>
      </c>
      <c r="I710">
        <f t="shared" si="46"/>
        <v>-4.5438159416419072E-2</v>
      </c>
      <c r="K710" s="19">
        <f t="shared" si="45"/>
        <v>44127</v>
      </c>
      <c r="L710">
        <v>101151000</v>
      </c>
      <c r="M710">
        <v>140.21000699999999</v>
      </c>
      <c r="N710" s="20">
        <f t="shared" si="47"/>
        <v>-1.2118551996264848E-2</v>
      </c>
    </row>
    <row r="711" spans="1:14" x14ac:dyDescent="0.2">
      <c r="A711" s="1">
        <v>44130</v>
      </c>
      <c r="B711">
        <v>137.21000699999999</v>
      </c>
      <c r="C711">
        <v>141.91999799999999</v>
      </c>
      <c r="D711">
        <v>136.66667200000001</v>
      </c>
      <c r="E711">
        <v>140.09333799999999</v>
      </c>
      <c r="F711">
        <v>140.09333799999999</v>
      </c>
      <c r="G711">
        <v>84717600</v>
      </c>
      <c r="H711">
        <f t="shared" si="44"/>
        <v>84717.6</v>
      </c>
      <c r="I711">
        <f t="shared" si="46"/>
        <v>-2.4203395742140487E-2</v>
      </c>
      <c r="K711" s="19">
        <f t="shared" si="45"/>
        <v>44130</v>
      </c>
      <c r="L711">
        <v>84717600</v>
      </c>
      <c r="M711">
        <v>140.09333799999999</v>
      </c>
      <c r="N711" s="20">
        <f t="shared" si="47"/>
        <v>-8.3210180568639219E-4</v>
      </c>
    </row>
    <row r="712" spans="1:14" x14ac:dyDescent="0.2">
      <c r="A712" s="1">
        <v>44131</v>
      </c>
      <c r="B712">
        <v>141.25332599999999</v>
      </c>
      <c r="C712">
        <v>143.5</v>
      </c>
      <c r="D712">
        <v>140.03334000000001</v>
      </c>
      <c r="E712">
        <v>141.55999800000001</v>
      </c>
      <c r="F712">
        <v>141.55999800000001</v>
      </c>
      <c r="G712">
        <v>68059500</v>
      </c>
      <c r="H712">
        <f t="shared" si="44"/>
        <v>68059.5</v>
      </c>
      <c r="I712">
        <f t="shared" si="46"/>
        <v>2.9468105777445207E-2</v>
      </c>
      <c r="K712" s="19">
        <f t="shared" si="45"/>
        <v>44131</v>
      </c>
      <c r="L712">
        <v>68059500</v>
      </c>
      <c r="M712">
        <v>141.55999800000001</v>
      </c>
      <c r="N712" s="20">
        <f t="shared" si="47"/>
        <v>1.0469163066126806E-2</v>
      </c>
    </row>
    <row r="713" spans="1:14" x14ac:dyDescent="0.2">
      <c r="A713" s="1">
        <v>44132</v>
      </c>
      <c r="B713">
        <v>138.82666</v>
      </c>
      <c r="C713">
        <v>139.53334000000001</v>
      </c>
      <c r="D713">
        <v>135.33332799999999</v>
      </c>
      <c r="E713">
        <v>135.33999600000001</v>
      </c>
      <c r="F713">
        <v>135.33999600000001</v>
      </c>
      <c r="G713">
        <v>76354200</v>
      </c>
      <c r="H713">
        <f t="shared" si="44"/>
        <v>76354.2</v>
      </c>
      <c r="I713">
        <f t="shared" si="46"/>
        <v>-1.7179531758423752E-2</v>
      </c>
      <c r="K713" s="19">
        <f t="shared" si="45"/>
        <v>44132</v>
      </c>
      <c r="L713">
        <v>76354200</v>
      </c>
      <c r="M713">
        <v>135.33999600000001</v>
      </c>
      <c r="N713" s="20">
        <f t="shared" si="47"/>
        <v>-4.3938980558617932E-2</v>
      </c>
    </row>
    <row r="714" spans="1:14" x14ac:dyDescent="0.2">
      <c r="A714" s="1">
        <v>44133</v>
      </c>
      <c r="B714">
        <v>136.653336</v>
      </c>
      <c r="C714">
        <v>139.35333299999999</v>
      </c>
      <c r="D714">
        <v>135.48666399999999</v>
      </c>
      <c r="E714">
        <v>136.94332900000001</v>
      </c>
      <c r="F714">
        <v>136.94332900000001</v>
      </c>
      <c r="G714">
        <v>67965900</v>
      </c>
      <c r="H714">
        <f t="shared" si="44"/>
        <v>67965.899999999994</v>
      </c>
      <c r="I714">
        <f t="shared" si="46"/>
        <v>-1.5654946967679034E-2</v>
      </c>
      <c r="K714" s="19">
        <f t="shared" si="45"/>
        <v>44133</v>
      </c>
      <c r="L714">
        <v>67965900</v>
      </c>
      <c r="M714">
        <v>136.94332900000001</v>
      </c>
      <c r="N714" s="20">
        <f t="shared" si="47"/>
        <v>1.1846704945964326E-2</v>
      </c>
    </row>
    <row r="715" spans="1:14" x14ac:dyDescent="0.2">
      <c r="A715" s="1">
        <v>44134</v>
      </c>
      <c r="B715">
        <v>135.633331</v>
      </c>
      <c r="C715">
        <v>135.863327</v>
      </c>
      <c r="D715">
        <v>126.370003</v>
      </c>
      <c r="E715">
        <v>129.346664</v>
      </c>
      <c r="F715">
        <v>129.346664</v>
      </c>
      <c r="G715">
        <v>127533900</v>
      </c>
      <c r="H715">
        <f t="shared" si="44"/>
        <v>127533.9</v>
      </c>
      <c r="I715">
        <f t="shared" si="46"/>
        <v>-7.4641792864829706E-3</v>
      </c>
      <c r="K715" s="19">
        <f t="shared" si="45"/>
        <v>44134</v>
      </c>
      <c r="L715">
        <v>127533900</v>
      </c>
      <c r="M715">
        <v>129.346664</v>
      </c>
      <c r="N715" s="20">
        <f t="shared" si="47"/>
        <v>-5.547305630345821E-2</v>
      </c>
    </row>
    <row r="716" spans="1:14" x14ac:dyDescent="0.2">
      <c r="A716" s="1">
        <v>44137</v>
      </c>
      <c r="B716">
        <v>131.33332799999999</v>
      </c>
      <c r="C716">
        <v>135.66000399999999</v>
      </c>
      <c r="D716">
        <v>130.76666299999999</v>
      </c>
      <c r="E716">
        <v>133.50332599999999</v>
      </c>
      <c r="F716">
        <v>133.50332599999999</v>
      </c>
      <c r="G716">
        <v>87063300</v>
      </c>
      <c r="H716">
        <f t="shared" si="44"/>
        <v>87063.3</v>
      </c>
      <c r="I716">
        <f t="shared" si="46"/>
        <v>-3.1703143823843739E-2</v>
      </c>
      <c r="K716" s="19">
        <f t="shared" si="45"/>
        <v>44137</v>
      </c>
      <c r="L716">
        <v>87063300</v>
      </c>
      <c r="M716">
        <v>133.50332599999999</v>
      </c>
      <c r="N716" s="20">
        <f t="shared" si="47"/>
        <v>3.213582686601011E-2</v>
      </c>
    </row>
    <row r="717" spans="1:14" x14ac:dyDescent="0.2">
      <c r="A717" s="1">
        <v>44138</v>
      </c>
      <c r="B717">
        <v>136.57666</v>
      </c>
      <c r="C717">
        <v>142.58999600000001</v>
      </c>
      <c r="D717">
        <v>135.56333900000001</v>
      </c>
      <c r="E717">
        <v>141.300003</v>
      </c>
      <c r="F717">
        <v>141.300003</v>
      </c>
      <c r="G717">
        <v>103055100</v>
      </c>
      <c r="H717">
        <f t="shared" si="44"/>
        <v>103055.1</v>
      </c>
      <c r="I717">
        <f t="shared" si="46"/>
        <v>3.9923849337009182E-2</v>
      </c>
      <c r="K717" s="19">
        <f t="shared" si="45"/>
        <v>44138</v>
      </c>
      <c r="L717">
        <v>103055100</v>
      </c>
      <c r="M717">
        <v>141.300003</v>
      </c>
      <c r="N717" s="20">
        <f t="shared" si="47"/>
        <v>5.8400619921634145E-2</v>
      </c>
    </row>
    <row r="718" spans="1:14" x14ac:dyDescent="0.2">
      <c r="A718" s="1">
        <v>44139</v>
      </c>
      <c r="B718">
        <v>143.53999300000001</v>
      </c>
      <c r="C718">
        <v>145.133331</v>
      </c>
      <c r="D718">
        <v>139.03334000000001</v>
      </c>
      <c r="E718">
        <v>140.32666</v>
      </c>
      <c r="F718">
        <v>140.32666</v>
      </c>
      <c r="G718">
        <v>96429300</v>
      </c>
      <c r="H718">
        <f t="shared" si="44"/>
        <v>96429.3</v>
      </c>
      <c r="I718">
        <f t="shared" si="46"/>
        <v>5.098479491298151E-2</v>
      </c>
      <c r="K718" s="19">
        <f t="shared" si="45"/>
        <v>44139</v>
      </c>
      <c r="L718">
        <v>96429300</v>
      </c>
      <c r="M718">
        <v>140.32666</v>
      </c>
      <c r="N718" s="20">
        <f t="shared" si="47"/>
        <v>-6.888485345608944E-3</v>
      </c>
    </row>
    <row r="719" spans="1:14" x14ac:dyDescent="0.2">
      <c r="A719" s="1">
        <v>44140</v>
      </c>
      <c r="B719">
        <v>142.76666299999999</v>
      </c>
      <c r="C719">
        <v>146.66667200000001</v>
      </c>
      <c r="D719">
        <v>141.33332799999999</v>
      </c>
      <c r="E719">
        <v>146.029999</v>
      </c>
      <c r="F719">
        <v>146.029999</v>
      </c>
      <c r="G719">
        <v>85243500</v>
      </c>
      <c r="H719">
        <f t="shared" si="44"/>
        <v>85243.5</v>
      </c>
      <c r="I719">
        <f t="shared" si="46"/>
        <v>-5.387557738002785E-3</v>
      </c>
      <c r="K719" s="19">
        <f t="shared" si="45"/>
        <v>44140</v>
      </c>
      <c r="L719">
        <v>85243500</v>
      </c>
      <c r="M719">
        <v>146.029999</v>
      </c>
      <c r="N719" s="20">
        <f t="shared" si="47"/>
        <v>4.0643303275371905E-2</v>
      </c>
    </row>
    <row r="720" spans="1:14" x14ac:dyDescent="0.2">
      <c r="A720" s="1">
        <v>44141</v>
      </c>
      <c r="B720">
        <v>145.366669</v>
      </c>
      <c r="C720">
        <v>145.52333100000001</v>
      </c>
      <c r="D720">
        <v>141.42666600000001</v>
      </c>
      <c r="E720">
        <v>143.316666</v>
      </c>
      <c r="F720">
        <v>143.316666</v>
      </c>
      <c r="G720">
        <v>65118000</v>
      </c>
      <c r="H720">
        <f t="shared" si="44"/>
        <v>65118</v>
      </c>
      <c r="I720">
        <f t="shared" si="46"/>
        <v>1.8211576465858893E-2</v>
      </c>
      <c r="K720" s="19">
        <f t="shared" si="45"/>
        <v>44141</v>
      </c>
      <c r="L720">
        <v>65118000</v>
      </c>
      <c r="M720">
        <v>143.316666</v>
      </c>
      <c r="N720" s="20">
        <f t="shared" si="47"/>
        <v>-1.8580654787240022E-2</v>
      </c>
    </row>
    <row r="721" spans="1:14" x14ac:dyDescent="0.2">
      <c r="A721" s="1">
        <v>44144</v>
      </c>
      <c r="B721">
        <v>146.5</v>
      </c>
      <c r="C721">
        <v>150.83332799999999</v>
      </c>
      <c r="D721">
        <v>140.33332799999999</v>
      </c>
      <c r="E721">
        <v>140.41999799999999</v>
      </c>
      <c r="F721">
        <v>140.41999799999999</v>
      </c>
      <c r="G721">
        <v>104499000</v>
      </c>
      <c r="H721">
        <f t="shared" si="44"/>
        <v>104499</v>
      </c>
      <c r="I721">
        <f t="shared" si="46"/>
        <v>7.7963608012507893E-3</v>
      </c>
      <c r="K721" s="19">
        <f t="shared" si="45"/>
        <v>44144</v>
      </c>
      <c r="L721">
        <v>104499000</v>
      </c>
      <c r="M721">
        <v>140.41999799999999</v>
      </c>
      <c r="N721" s="20">
        <f t="shared" si="47"/>
        <v>-2.0211661915160693E-2</v>
      </c>
    </row>
    <row r="722" spans="1:14" x14ac:dyDescent="0.2">
      <c r="A722" s="1">
        <v>44145</v>
      </c>
      <c r="B722">
        <v>140.029999</v>
      </c>
      <c r="C722">
        <v>140.029999</v>
      </c>
      <c r="D722">
        <v>132.009995</v>
      </c>
      <c r="E722">
        <v>136.78666699999999</v>
      </c>
      <c r="F722">
        <v>136.78666699999999</v>
      </c>
      <c r="G722">
        <v>90852600</v>
      </c>
      <c r="H722">
        <f t="shared" si="44"/>
        <v>90852.6</v>
      </c>
      <c r="I722">
        <f t="shared" si="46"/>
        <v>-4.4163829351535809E-2</v>
      </c>
      <c r="K722" s="19">
        <f t="shared" si="45"/>
        <v>44145</v>
      </c>
      <c r="L722">
        <v>90852600</v>
      </c>
      <c r="M722">
        <v>136.78666699999999</v>
      </c>
      <c r="N722" s="20">
        <f t="shared" si="47"/>
        <v>-2.5874740434051271E-2</v>
      </c>
    </row>
    <row r="723" spans="1:14" x14ac:dyDescent="0.2">
      <c r="A723" s="1">
        <v>44146</v>
      </c>
      <c r="B723">
        <v>138.816666</v>
      </c>
      <c r="C723">
        <v>139.566666</v>
      </c>
      <c r="D723">
        <v>136.86000100000001</v>
      </c>
      <c r="E723">
        <v>139.04333500000001</v>
      </c>
      <c r="F723">
        <v>139.04333500000001</v>
      </c>
      <c r="G723">
        <v>52073100</v>
      </c>
      <c r="H723">
        <f t="shared" si="44"/>
        <v>52073.1</v>
      </c>
      <c r="I723">
        <f t="shared" si="46"/>
        <v>-8.664807603119426E-3</v>
      </c>
      <c r="K723" s="19">
        <f t="shared" si="45"/>
        <v>44146</v>
      </c>
      <c r="L723">
        <v>52073100</v>
      </c>
      <c r="M723">
        <v>139.04333500000001</v>
      </c>
      <c r="N723" s="20">
        <f t="shared" si="47"/>
        <v>1.6497719035730427E-2</v>
      </c>
    </row>
    <row r="724" spans="1:14" x14ac:dyDescent="0.2">
      <c r="A724" s="1">
        <v>44147</v>
      </c>
      <c r="B724">
        <v>138.35000600000001</v>
      </c>
      <c r="C724">
        <v>141</v>
      </c>
      <c r="D724">
        <v>136.50666799999999</v>
      </c>
      <c r="E724">
        <v>137.25332599999999</v>
      </c>
      <c r="F724">
        <v>137.25332599999999</v>
      </c>
      <c r="G724">
        <v>59565300</v>
      </c>
      <c r="H724">
        <f t="shared" si="44"/>
        <v>59565.3</v>
      </c>
      <c r="I724">
        <f t="shared" si="46"/>
        <v>-3.3617001001881885E-3</v>
      </c>
      <c r="K724" s="19">
        <f t="shared" si="45"/>
        <v>44147</v>
      </c>
      <c r="L724">
        <v>59565300</v>
      </c>
      <c r="M724">
        <v>137.25332599999999</v>
      </c>
      <c r="N724" s="20">
        <f t="shared" si="47"/>
        <v>-1.2873749036586514E-2</v>
      </c>
    </row>
    <row r="725" spans="1:14" x14ac:dyDescent="0.2">
      <c r="A725" s="1">
        <v>44148</v>
      </c>
      <c r="B725">
        <v>136.949997</v>
      </c>
      <c r="C725">
        <v>137.509995</v>
      </c>
      <c r="D725">
        <v>133.886673</v>
      </c>
      <c r="E725">
        <v>136.16667200000001</v>
      </c>
      <c r="F725">
        <v>136.16667200000001</v>
      </c>
      <c r="G725">
        <v>59313300</v>
      </c>
      <c r="H725">
        <f t="shared" si="44"/>
        <v>59313.3</v>
      </c>
      <c r="I725">
        <f t="shared" si="46"/>
        <v>-1.0119327352974682E-2</v>
      </c>
      <c r="K725" s="19">
        <f t="shared" si="45"/>
        <v>44148</v>
      </c>
      <c r="L725">
        <v>59313300</v>
      </c>
      <c r="M725">
        <v>136.16667200000001</v>
      </c>
      <c r="N725" s="20">
        <f t="shared" si="47"/>
        <v>-7.9171414760468659E-3</v>
      </c>
    </row>
    <row r="726" spans="1:14" x14ac:dyDescent="0.2">
      <c r="A726" s="1">
        <v>44151</v>
      </c>
      <c r="B726">
        <v>136.30999800000001</v>
      </c>
      <c r="C726">
        <v>137.48333700000001</v>
      </c>
      <c r="D726">
        <v>134.69667100000001</v>
      </c>
      <c r="E726">
        <v>136.029999</v>
      </c>
      <c r="F726">
        <v>136.029999</v>
      </c>
      <c r="G726">
        <v>80515800</v>
      </c>
      <c r="H726">
        <f t="shared" si="44"/>
        <v>80515.8</v>
      </c>
      <c r="I726">
        <f t="shared" si="46"/>
        <v>-4.6732312086139654E-3</v>
      </c>
      <c r="K726" s="19">
        <f t="shared" si="45"/>
        <v>44151</v>
      </c>
      <c r="L726">
        <v>80515800</v>
      </c>
      <c r="M726">
        <v>136.029999</v>
      </c>
      <c r="N726" s="20">
        <f t="shared" si="47"/>
        <v>-1.0037184429388258E-3</v>
      </c>
    </row>
    <row r="727" spans="1:14" x14ac:dyDescent="0.2">
      <c r="A727" s="1">
        <v>44152</v>
      </c>
      <c r="B727">
        <v>153.38999899999999</v>
      </c>
      <c r="C727">
        <v>154</v>
      </c>
      <c r="D727">
        <v>144.33667</v>
      </c>
      <c r="E727">
        <v>147.203339</v>
      </c>
      <c r="F727">
        <v>147.203339</v>
      </c>
      <c r="G727">
        <v>183564900</v>
      </c>
      <c r="H727">
        <f t="shared" si="44"/>
        <v>183564.9</v>
      </c>
      <c r="I727">
        <f t="shared" si="46"/>
        <v>0.12530262820486565</v>
      </c>
      <c r="K727" s="19">
        <f t="shared" si="45"/>
        <v>44152</v>
      </c>
      <c r="L727">
        <v>183564900</v>
      </c>
      <c r="M727">
        <v>147.203339</v>
      </c>
      <c r="N727" s="20">
        <f t="shared" si="47"/>
        <v>8.213879351715643E-2</v>
      </c>
    </row>
    <row r="728" spans="1:14" x14ac:dyDescent="0.2">
      <c r="A728" s="1">
        <v>44153</v>
      </c>
      <c r="B728">
        <v>149.449997</v>
      </c>
      <c r="C728">
        <v>165.33332799999999</v>
      </c>
      <c r="D728">
        <v>147.83332799999999</v>
      </c>
      <c r="E728">
        <v>162.21333300000001</v>
      </c>
      <c r="F728">
        <v>162.21333300000001</v>
      </c>
      <c r="G728">
        <v>234132000</v>
      </c>
      <c r="H728">
        <f t="shared" si="44"/>
        <v>234132</v>
      </c>
      <c r="I728">
        <f t="shared" si="46"/>
        <v>-2.5686172668923434E-2</v>
      </c>
      <c r="K728" s="19">
        <f t="shared" si="45"/>
        <v>44153</v>
      </c>
      <c r="L728">
        <v>234132000</v>
      </c>
      <c r="M728">
        <v>162.21333300000001</v>
      </c>
      <c r="N728" s="20">
        <f t="shared" si="47"/>
        <v>0.1019677549569715</v>
      </c>
    </row>
    <row r="729" spans="1:14" x14ac:dyDescent="0.2">
      <c r="A729" s="1">
        <v>44154</v>
      </c>
      <c r="B729">
        <v>164</v>
      </c>
      <c r="C729">
        <v>169.53666699999999</v>
      </c>
      <c r="D729">
        <v>162.52333100000001</v>
      </c>
      <c r="E729">
        <v>166.42334</v>
      </c>
      <c r="F729">
        <v>166.42334</v>
      </c>
      <c r="G729">
        <v>187425900</v>
      </c>
      <c r="H729">
        <f t="shared" si="44"/>
        <v>187425.9</v>
      </c>
      <c r="I729">
        <f t="shared" si="46"/>
        <v>9.7356997605025072E-2</v>
      </c>
      <c r="K729" s="19">
        <f t="shared" si="45"/>
        <v>44154</v>
      </c>
      <c r="L729">
        <v>187425900</v>
      </c>
      <c r="M729">
        <v>166.42334</v>
      </c>
      <c r="N729" s="20">
        <f t="shared" si="47"/>
        <v>2.5953520109225487E-2</v>
      </c>
    </row>
    <row r="730" spans="1:14" x14ac:dyDescent="0.2">
      <c r="A730" s="1">
        <v>44155</v>
      </c>
      <c r="B730">
        <v>165.99667400000001</v>
      </c>
      <c r="C730">
        <v>167.5</v>
      </c>
      <c r="D730">
        <v>163.020004</v>
      </c>
      <c r="E730">
        <v>163.203339</v>
      </c>
      <c r="F730">
        <v>163.203339</v>
      </c>
      <c r="G730">
        <v>98735700</v>
      </c>
      <c r="H730">
        <f t="shared" si="44"/>
        <v>98735.7</v>
      </c>
      <c r="I730">
        <f t="shared" si="46"/>
        <v>1.2174841463414713E-2</v>
      </c>
      <c r="K730" s="19">
        <f t="shared" si="45"/>
        <v>44155</v>
      </c>
      <c r="L730">
        <v>98735700</v>
      </c>
      <c r="M730">
        <v>163.203339</v>
      </c>
      <c r="N730" s="20">
        <f t="shared" si="47"/>
        <v>-1.934825367643743E-2</v>
      </c>
    </row>
    <row r="731" spans="1:14" x14ac:dyDescent="0.2">
      <c r="A731" s="1">
        <v>44158</v>
      </c>
      <c r="B731">
        <v>167.83332799999999</v>
      </c>
      <c r="C731">
        <v>175.33332799999999</v>
      </c>
      <c r="D731">
        <v>167.26333600000001</v>
      </c>
      <c r="E731">
        <v>173.949997</v>
      </c>
      <c r="F731">
        <v>173.949997</v>
      </c>
      <c r="G731">
        <v>150780900</v>
      </c>
      <c r="H731">
        <f t="shared" si="44"/>
        <v>150780.9</v>
      </c>
      <c r="I731">
        <f t="shared" si="46"/>
        <v>1.1064402410857831E-2</v>
      </c>
      <c r="K731" s="19">
        <f t="shared" si="45"/>
        <v>44158</v>
      </c>
      <c r="L731">
        <v>150780900</v>
      </c>
      <c r="M731">
        <v>173.949997</v>
      </c>
      <c r="N731" s="20">
        <f t="shared" si="47"/>
        <v>6.5848272871426958E-2</v>
      </c>
    </row>
    <row r="732" spans="1:14" x14ac:dyDescent="0.2">
      <c r="A732" s="1">
        <v>44159</v>
      </c>
      <c r="B732">
        <v>180.133331</v>
      </c>
      <c r="C732">
        <v>186.66333</v>
      </c>
      <c r="D732">
        <v>175.39999399999999</v>
      </c>
      <c r="E732">
        <v>185.12666300000001</v>
      </c>
      <c r="F732">
        <v>185.12666300000001</v>
      </c>
      <c r="G732">
        <v>160945500</v>
      </c>
      <c r="H732">
        <f t="shared" si="44"/>
        <v>160945.5</v>
      </c>
      <c r="I732">
        <f t="shared" si="46"/>
        <v>7.3287011266320146E-2</v>
      </c>
      <c r="K732" s="19">
        <f t="shared" si="45"/>
        <v>44159</v>
      </c>
      <c r="L732">
        <v>160945500</v>
      </c>
      <c r="M732">
        <v>185.12666300000001</v>
      </c>
      <c r="N732" s="20">
        <f t="shared" si="47"/>
        <v>6.4252177020733214E-2</v>
      </c>
    </row>
    <row r="733" spans="1:14" x14ac:dyDescent="0.2">
      <c r="A733" s="1">
        <v>44160</v>
      </c>
      <c r="B733">
        <v>183.35333299999999</v>
      </c>
      <c r="C733">
        <v>191.33332799999999</v>
      </c>
      <c r="D733">
        <v>181.78999300000001</v>
      </c>
      <c r="E733">
        <v>191.33332799999999</v>
      </c>
      <c r="F733">
        <v>191.33332799999999</v>
      </c>
      <c r="G733">
        <v>146790600</v>
      </c>
      <c r="H733">
        <f t="shared" si="44"/>
        <v>146790.6</v>
      </c>
      <c r="I733">
        <f t="shared" si="46"/>
        <v>1.7875659002830484E-2</v>
      </c>
      <c r="K733" s="19">
        <f t="shared" si="45"/>
        <v>44160</v>
      </c>
      <c r="L733">
        <v>146790600</v>
      </c>
      <c r="M733">
        <v>191.33332799999999</v>
      </c>
      <c r="N733" s="20">
        <f t="shared" si="47"/>
        <v>3.352658606502288E-2</v>
      </c>
    </row>
    <row r="734" spans="1:14" x14ac:dyDescent="0.2">
      <c r="A734" s="1">
        <v>44162</v>
      </c>
      <c r="B734">
        <v>193.720001</v>
      </c>
      <c r="C734">
        <v>199.59333799999999</v>
      </c>
      <c r="D734">
        <v>192.816666</v>
      </c>
      <c r="E734">
        <v>195.25332599999999</v>
      </c>
      <c r="F734">
        <v>195.25332599999999</v>
      </c>
      <c r="G734">
        <v>112683300</v>
      </c>
      <c r="H734">
        <f t="shared" si="44"/>
        <v>112683.3</v>
      </c>
      <c r="I734">
        <f t="shared" si="46"/>
        <v>5.6539293997998959E-2</v>
      </c>
      <c r="K734" s="19">
        <f t="shared" si="45"/>
        <v>44162</v>
      </c>
      <c r="L734">
        <v>112683300</v>
      </c>
      <c r="M734">
        <v>195.25332599999999</v>
      </c>
      <c r="N734" s="20">
        <f t="shared" si="47"/>
        <v>2.048779499617543E-2</v>
      </c>
    </row>
    <row r="735" spans="1:14" x14ac:dyDescent="0.2">
      <c r="A735" s="1">
        <v>44165</v>
      </c>
      <c r="B735">
        <v>200.73666399999999</v>
      </c>
      <c r="C735">
        <v>202.60000600000001</v>
      </c>
      <c r="D735">
        <v>184.83667</v>
      </c>
      <c r="E735">
        <v>189.199997</v>
      </c>
      <c r="F735">
        <v>189.199997</v>
      </c>
      <c r="G735">
        <v>189009300</v>
      </c>
      <c r="H735">
        <f t="shared" si="44"/>
        <v>189009.3</v>
      </c>
      <c r="I735">
        <f t="shared" si="46"/>
        <v>3.6220643009391651E-2</v>
      </c>
      <c r="K735" s="19">
        <f t="shared" si="45"/>
        <v>44165</v>
      </c>
      <c r="L735">
        <v>189009300</v>
      </c>
      <c r="M735">
        <v>189.199997</v>
      </c>
      <c r="N735" s="20">
        <f t="shared" si="47"/>
        <v>-3.1002437315715642E-2</v>
      </c>
    </row>
    <row r="736" spans="1:14" x14ac:dyDescent="0.2">
      <c r="A736" s="1">
        <v>44166</v>
      </c>
      <c r="B736">
        <v>199.19667100000001</v>
      </c>
      <c r="C736">
        <v>199.28334000000001</v>
      </c>
      <c r="D736">
        <v>190.683334</v>
      </c>
      <c r="E736">
        <v>194.91999799999999</v>
      </c>
      <c r="F736">
        <v>194.91999799999999</v>
      </c>
      <c r="G736">
        <v>120310500</v>
      </c>
      <c r="H736">
        <f t="shared" si="44"/>
        <v>120310.5</v>
      </c>
      <c r="I736">
        <f t="shared" si="46"/>
        <v>-7.6717076457940006E-3</v>
      </c>
      <c r="K736" s="19">
        <f t="shared" si="45"/>
        <v>44166</v>
      </c>
      <c r="L736">
        <v>120310500</v>
      </c>
      <c r="M736">
        <v>194.91999799999999</v>
      </c>
      <c r="N736" s="20">
        <f t="shared" si="47"/>
        <v>3.0232563904321819E-2</v>
      </c>
    </row>
    <row r="737" spans="1:14" x14ac:dyDescent="0.2">
      <c r="A737" s="1">
        <v>44167</v>
      </c>
      <c r="B737">
        <v>185.479996</v>
      </c>
      <c r="C737">
        <v>190.51333600000001</v>
      </c>
      <c r="D737">
        <v>180.403336</v>
      </c>
      <c r="E737">
        <v>189.606674</v>
      </c>
      <c r="F737">
        <v>189.606674</v>
      </c>
      <c r="G737">
        <v>143327100</v>
      </c>
      <c r="H737">
        <f t="shared" si="44"/>
        <v>143327.1</v>
      </c>
      <c r="I737">
        <f t="shared" si="46"/>
        <v>-6.885996101812368E-2</v>
      </c>
      <c r="K737" s="19">
        <f t="shared" si="45"/>
        <v>44167</v>
      </c>
      <c r="L737">
        <v>143327100</v>
      </c>
      <c r="M737">
        <v>189.606674</v>
      </c>
      <c r="N737" s="20">
        <f t="shared" si="47"/>
        <v>-2.7258998843207431E-2</v>
      </c>
    </row>
    <row r="738" spans="1:14" x14ac:dyDescent="0.2">
      <c r="A738" s="1">
        <v>44168</v>
      </c>
      <c r="B738">
        <v>196.67334</v>
      </c>
      <c r="C738">
        <v>199.65666200000001</v>
      </c>
      <c r="D738">
        <v>194.143326</v>
      </c>
      <c r="E738">
        <v>197.79333500000001</v>
      </c>
      <c r="F738">
        <v>197.79333500000001</v>
      </c>
      <c r="G738">
        <v>127656000</v>
      </c>
      <c r="H738">
        <f t="shared" si="44"/>
        <v>127656</v>
      </c>
      <c r="I738">
        <f t="shared" si="46"/>
        <v>6.0347984911537284E-2</v>
      </c>
      <c r="K738" s="19">
        <f t="shared" si="45"/>
        <v>44168</v>
      </c>
      <c r="L738">
        <v>127656000</v>
      </c>
      <c r="M738">
        <v>197.79333500000001</v>
      </c>
      <c r="N738" s="20">
        <f t="shared" si="47"/>
        <v>4.3177071921002189E-2</v>
      </c>
    </row>
    <row r="739" spans="1:14" x14ac:dyDescent="0.2">
      <c r="A739" s="1">
        <v>44169</v>
      </c>
      <c r="B739">
        <v>197.00332599999999</v>
      </c>
      <c r="C739">
        <v>199.679993</v>
      </c>
      <c r="D739">
        <v>195.16667200000001</v>
      </c>
      <c r="E739">
        <v>199.679993</v>
      </c>
      <c r="F739">
        <v>199.679993</v>
      </c>
      <c r="G739">
        <v>88203900</v>
      </c>
      <c r="H739">
        <f t="shared" si="44"/>
        <v>88203.9</v>
      </c>
      <c r="I739">
        <f t="shared" si="46"/>
        <v>1.6778379825145137E-3</v>
      </c>
      <c r="K739" s="19">
        <f t="shared" si="45"/>
        <v>44169</v>
      </c>
      <c r="L739">
        <v>88203900</v>
      </c>
      <c r="M739">
        <v>199.679993</v>
      </c>
      <c r="N739" s="20">
        <f t="shared" si="47"/>
        <v>9.5385317204949426E-3</v>
      </c>
    </row>
    <row r="740" spans="1:14" x14ac:dyDescent="0.2">
      <c r="A740" s="1">
        <v>44172</v>
      </c>
      <c r="B740">
        <v>201.63999899999999</v>
      </c>
      <c r="C740">
        <v>216.26333600000001</v>
      </c>
      <c r="D740">
        <v>201.01666299999999</v>
      </c>
      <c r="E740">
        <v>213.91999799999999</v>
      </c>
      <c r="F740">
        <v>213.91999799999999</v>
      </c>
      <c r="G740">
        <v>168929100</v>
      </c>
      <c r="H740">
        <f t="shared" si="44"/>
        <v>168929.1</v>
      </c>
      <c r="I740">
        <f t="shared" si="46"/>
        <v>2.3536013803137527E-2</v>
      </c>
      <c r="K740" s="19">
        <f t="shared" si="45"/>
        <v>44172</v>
      </c>
      <c r="L740">
        <v>168929100</v>
      </c>
      <c r="M740">
        <v>213.91999799999999</v>
      </c>
      <c r="N740" s="20">
        <f t="shared" si="47"/>
        <v>7.1314130104161197E-2</v>
      </c>
    </row>
    <row r="741" spans="1:14" x14ac:dyDescent="0.2">
      <c r="A741" s="1">
        <v>44173</v>
      </c>
      <c r="B741">
        <v>208.50332599999999</v>
      </c>
      <c r="C741">
        <v>217.09333799999999</v>
      </c>
      <c r="D741">
        <v>206.16667200000001</v>
      </c>
      <c r="E741">
        <v>216.62666300000001</v>
      </c>
      <c r="F741">
        <v>216.62666300000001</v>
      </c>
      <c r="G741">
        <v>192795000</v>
      </c>
      <c r="H741">
        <f t="shared" si="44"/>
        <v>192795</v>
      </c>
      <c r="I741">
        <f t="shared" si="46"/>
        <v>3.4037527445137501E-2</v>
      </c>
      <c r="K741" s="19">
        <f t="shared" si="45"/>
        <v>44173</v>
      </c>
      <c r="L741">
        <v>192795000</v>
      </c>
      <c r="M741">
        <v>216.62666300000001</v>
      </c>
      <c r="N741" s="20">
        <f t="shared" si="47"/>
        <v>1.2652697388301281E-2</v>
      </c>
    </row>
    <row r="742" spans="1:14" x14ac:dyDescent="0.2">
      <c r="A742" s="1">
        <v>44174</v>
      </c>
      <c r="B742">
        <v>217.89666700000001</v>
      </c>
      <c r="C742">
        <v>218.106674</v>
      </c>
      <c r="D742">
        <v>196</v>
      </c>
      <c r="E742">
        <v>201.49333200000001</v>
      </c>
      <c r="F742">
        <v>201.49333200000001</v>
      </c>
      <c r="G742">
        <v>213873600</v>
      </c>
      <c r="H742">
        <f t="shared" si="44"/>
        <v>213873.6</v>
      </c>
      <c r="I742">
        <f t="shared" si="46"/>
        <v>4.5051276544145015E-2</v>
      </c>
      <c r="K742" s="19">
        <f t="shared" si="45"/>
        <v>44174</v>
      </c>
      <c r="L742">
        <v>213873600</v>
      </c>
      <c r="M742">
        <v>201.49333200000001</v>
      </c>
      <c r="N742" s="20">
        <f t="shared" si="47"/>
        <v>-6.9859041312933842E-2</v>
      </c>
    </row>
    <row r="743" spans="1:14" x14ac:dyDescent="0.2">
      <c r="A743" s="1">
        <v>44175</v>
      </c>
      <c r="B743">
        <v>191.45666499999999</v>
      </c>
      <c r="C743">
        <v>209.25</v>
      </c>
      <c r="D743">
        <v>188.779999</v>
      </c>
      <c r="E743">
        <v>209.02333100000001</v>
      </c>
      <c r="F743">
        <v>209.02333100000001</v>
      </c>
      <c r="G743">
        <v>201249600</v>
      </c>
      <c r="H743">
        <f t="shared" si="44"/>
        <v>201249.6</v>
      </c>
      <c r="I743">
        <f t="shared" si="46"/>
        <v>-0.1213419294752224</v>
      </c>
      <c r="K743" s="19">
        <f t="shared" si="45"/>
        <v>44175</v>
      </c>
      <c r="L743">
        <v>201249600</v>
      </c>
      <c r="M743">
        <v>209.02333100000001</v>
      </c>
      <c r="N743" s="20">
        <f t="shared" si="47"/>
        <v>3.7370958757086827E-2</v>
      </c>
    </row>
    <row r="744" spans="1:14" x14ac:dyDescent="0.2">
      <c r="A744" s="1">
        <v>44176</v>
      </c>
      <c r="B744">
        <v>205.00332599999999</v>
      </c>
      <c r="C744">
        <v>208</v>
      </c>
      <c r="D744">
        <v>198.933334</v>
      </c>
      <c r="E744">
        <v>203.33000200000001</v>
      </c>
      <c r="F744">
        <v>203.33000200000001</v>
      </c>
      <c r="G744">
        <v>139425000</v>
      </c>
      <c r="H744">
        <f t="shared" si="44"/>
        <v>139425</v>
      </c>
      <c r="I744">
        <f t="shared" si="46"/>
        <v>7.0755755617073979E-2</v>
      </c>
      <c r="K744" s="19">
        <f t="shared" si="45"/>
        <v>44176</v>
      </c>
      <c r="L744">
        <v>139425000</v>
      </c>
      <c r="M744">
        <v>203.33000200000001</v>
      </c>
      <c r="N744" s="20">
        <f t="shared" si="47"/>
        <v>-2.7237768017389433E-2</v>
      </c>
    </row>
    <row r="745" spans="1:14" x14ac:dyDescent="0.2">
      <c r="A745" s="1">
        <v>44179</v>
      </c>
      <c r="B745">
        <v>206.33332799999999</v>
      </c>
      <c r="C745">
        <v>214.25</v>
      </c>
      <c r="D745">
        <v>203.39999399999999</v>
      </c>
      <c r="E745">
        <v>213.27667199999999</v>
      </c>
      <c r="F745">
        <v>213.27667199999999</v>
      </c>
      <c r="G745">
        <v>156121800</v>
      </c>
      <c r="H745">
        <f t="shared" si="44"/>
        <v>156121.79999999999</v>
      </c>
      <c r="I745">
        <f t="shared" si="46"/>
        <v>6.4877093750176891E-3</v>
      </c>
      <c r="K745" s="19">
        <f t="shared" si="45"/>
        <v>44179</v>
      </c>
      <c r="L745">
        <v>156121800</v>
      </c>
      <c r="M745">
        <v>213.27667199999999</v>
      </c>
      <c r="N745" s="20">
        <f t="shared" si="47"/>
        <v>4.8918850647530029E-2</v>
      </c>
    </row>
    <row r="746" spans="1:14" x14ac:dyDescent="0.2">
      <c r="A746" s="1">
        <v>44180</v>
      </c>
      <c r="B746">
        <v>214.42666600000001</v>
      </c>
      <c r="C746">
        <v>215.633331</v>
      </c>
      <c r="D746">
        <v>207.933334</v>
      </c>
      <c r="E746">
        <v>211.08332799999999</v>
      </c>
      <c r="F746">
        <v>211.08332799999999</v>
      </c>
      <c r="G746">
        <v>135214500</v>
      </c>
      <c r="H746">
        <f t="shared" si="44"/>
        <v>135214.5</v>
      </c>
      <c r="I746">
        <f t="shared" si="46"/>
        <v>3.9224579366063522E-2</v>
      </c>
      <c r="K746" s="19">
        <f t="shared" si="45"/>
        <v>44180</v>
      </c>
      <c r="L746">
        <v>135214500</v>
      </c>
      <c r="M746">
        <v>211.08332799999999</v>
      </c>
      <c r="N746" s="20">
        <f t="shared" si="47"/>
        <v>-1.0284031438750115E-2</v>
      </c>
    </row>
    <row r="747" spans="1:14" x14ac:dyDescent="0.2">
      <c r="A747" s="1">
        <v>44181</v>
      </c>
      <c r="B747">
        <v>209.41000399999999</v>
      </c>
      <c r="C747">
        <v>210.83332799999999</v>
      </c>
      <c r="D747">
        <v>201.66667200000001</v>
      </c>
      <c r="E747">
        <v>207.58999600000001</v>
      </c>
      <c r="F747">
        <v>207.58999600000001</v>
      </c>
      <c r="G747">
        <v>126287400</v>
      </c>
      <c r="H747">
        <f t="shared" si="44"/>
        <v>126287.4</v>
      </c>
      <c r="I747">
        <f t="shared" si="46"/>
        <v>-2.3395700234410326E-2</v>
      </c>
      <c r="K747" s="19">
        <f t="shared" si="45"/>
        <v>44181</v>
      </c>
      <c r="L747">
        <v>126287400</v>
      </c>
      <c r="M747">
        <v>207.58999600000001</v>
      </c>
      <c r="N747" s="20">
        <f t="shared" si="47"/>
        <v>-1.6549540094421767E-2</v>
      </c>
    </row>
    <row r="748" spans="1:14" x14ac:dyDescent="0.2">
      <c r="A748" s="1">
        <v>44182</v>
      </c>
      <c r="B748">
        <v>209.39666700000001</v>
      </c>
      <c r="C748">
        <v>219.606674</v>
      </c>
      <c r="D748">
        <v>206.5</v>
      </c>
      <c r="E748">
        <v>218.633331</v>
      </c>
      <c r="F748">
        <v>218.633331</v>
      </c>
      <c r="G748">
        <v>168810300</v>
      </c>
      <c r="H748">
        <f t="shared" si="44"/>
        <v>168810.3</v>
      </c>
      <c r="I748">
        <f t="shared" si="46"/>
        <v>-6.3688456832170336E-5</v>
      </c>
      <c r="K748" s="19">
        <f t="shared" si="45"/>
        <v>44182</v>
      </c>
      <c r="L748">
        <v>168810300</v>
      </c>
      <c r="M748">
        <v>218.633331</v>
      </c>
      <c r="N748" s="20">
        <f t="shared" si="47"/>
        <v>5.3197818839015656E-2</v>
      </c>
    </row>
    <row r="749" spans="1:14" x14ac:dyDescent="0.2">
      <c r="A749" s="1">
        <v>44183</v>
      </c>
      <c r="B749">
        <v>222.96665999999999</v>
      </c>
      <c r="C749">
        <v>231.66667200000001</v>
      </c>
      <c r="D749">
        <v>209.51333600000001</v>
      </c>
      <c r="E749">
        <v>231.66667200000001</v>
      </c>
      <c r="F749">
        <v>231.66667200000001</v>
      </c>
      <c r="G749">
        <v>666378600</v>
      </c>
      <c r="H749">
        <f t="shared" si="44"/>
        <v>666378.6</v>
      </c>
      <c r="I749">
        <f t="shared" si="46"/>
        <v>6.4805200552690664E-2</v>
      </c>
      <c r="K749" s="19">
        <f t="shared" si="45"/>
        <v>44183</v>
      </c>
      <c r="L749">
        <v>666378600</v>
      </c>
      <c r="M749">
        <v>231.66667200000001</v>
      </c>
      <c r="N749" s="20">
        <f t="shared" si="47"/>
        <v>5.9612781547933362E-2</v>
      </c>
    </row>
    <row r="750" spans="1:14" x14ac:dyDescent="0.2">
      <c r="A750" s="1">
        <v>44186</v>
      </c>
      <c r="B750">
        <v>222.08000200000001</v>
      </c>
      <c r="C750">
        <v>222.83332799999999</v>
      </c>
      <c r="D750">
        <v>215.356674</v>
      </c>
      <c r="E750">
        <v>216.61999499999999</v>
      </c>
      <c r="F750">
        <v>216.61999499999999</v>
      </c>
      <c r="G750">
        <v>174135900</v>
      </c>
      <c r="H750">
        <f t="shared" si="44"/>
        <v>174135.9</v>
      </c>
      <c r="I750">
        <f t="shared" si="46"/>
        <v>-3.9766393773848652E-3</v>
      </c>
      <c r="K750" s="19">
        <f t="shared" si="45"/>
        <v>44186</v>
      </c>
      <c r="L750">
        <v>174135900</v>
      </c>
      <c r="M750">
        <v>216.61999499999999</v>
      </c>
      <c r="N750" s="20">
        <f t="shared" si="47"/>
        <v>-6.4949683396841887E-2</v>
      </c>
    </row>
    <row r="751" spans="1:14" x14ac:dyDescent="0.2">
      <c r="A751" s="1">
        <v>44187</v>
      </c>
      <c r="B751">
        <v>216</v>
      </c>
      <c r="C751">
        <v>216.62666300000001</v>
      </c>
      <c r="D751">
        <v>204.74333200000001</v>
      </c>
      <c r="E751">
        <v>213.44667100000001</v>
      </c>
      <c r="F751">
        <v>213.44667100000001</v>
      </c>
      <c r="G751">
        <v>155148000</v>
      </c>
      <c r="H751">
        <f t="shared" si="44"/>
        <v>155148</v>
      </c>
      <c r="I751">
        <f t="shared" si="46"/>
        <v>-2.7377530373041005E-2</v>
      </c>
      <c r="K751" s="19">
        <f t="shared" si="45"/>
        <v>44187</v>
      </c>
      <c r="L751">
        <v>155148000</v>
      </c>
      <c r="M751">
        <v>213.44667100000001</v>
      </c>
      <c r="N751" s="20">
        <f t="shared" si="47"/>
        <v>-1.464926633388566E-2</v>
      </c>
    </row>
    <row r="752" spans="1:14" x14ac:dyDescent="0.2">
      <c r="A752" s="1">
        <v>44188</v>
      </c>
      <c r="B752">
        <v>210.73333700000001</v>
      </c>
      <c r="C752">
        <v>217.16667200000001</v>
      </c>
      <c r="D752">
        <v>207.52333100000001</v>
      </c>
      <c r="E752">
        <v>215.32666</v>
      </c>
      <c r="F752">
        <v>215.32666</v>
      </c>
      <c r="G752">
        <v>99519000</v>
      </c>
      <c r="H752">
        <f t="shared" si="44"/>
        <v>99519</v>
      </c>
      <c r="I752">
        <f t="shared" si="46"/>
        <v>-2.4382699074074046E-2</v>
      </c>
      <c r="K752" s="19">
        <f t="shared" si="45"/>
        <v>44188</v>
      </c>
      <c r="L752">
        <v>99519000</v>
      </c>
      <c r="M752">
        <v>215.32666</v>
      </c>
      <c r="N752" s="20">
        <f t="shared" si="47"/>
        <v>8.8077691312411933E-3</v>
      </c>
    </row>
    <row r="753" spans="1:14" x14ac:dyDescent="0.2">
      <c r="A753" s="1">
        <v>44189</v>
      </c>
      <c r="B753">
        <v>214.33000200000001</v>
      </c>
      <c r="C753">
        <v>222.029999</v>
      </c>
      <c r="D753">
        <v>213.66667200000001</v>
      </c>
      <c r="E753">
        <v>220.58999600000001</v>
      </c>
      <c r="F753">
        <v>220.58999600000001</v>
      </c>
      <c r="G753">
        <v>68596800</v>
      </c>
      <c r="H753">
        <f t="shared" si="44"/>
        <v>68596.800000000003</v>
      </c>
      <c r="I753">
        <f t="shared" si="46"/>
        <v>1.706737553346864E-2</v>
      </c>
      <c r="K753" s="19">
        <f t="shared" si="45"/>
        <v>44189</v>
      </c>
      <c r="L753">
        <v>68596800</v>
      </c>
      <c r="M753">
        <v>220.58999600000001</v>
      </c>
      <c r="N753" s="20">
        <f t="shared" si="47"/>
        <v>2.4443494363401212E-2</v>
      </c>
    </row>
    <row r="754" spans="1:14" x14ac:dyDescent="0.2">
      <c r="A754" s="1">
        <v>44193</v>
      </c>
      <c r="B754">
        <v>224.83667</v>
      </c>
      <c r="C754">
        <v>227.133331</v>
      </c>
      <c r="D754">
        <v>220.26666299999999</v>
      </c>
      <c r="E754">
        <v>221.229996</v>
      </c>
      <c r="F754">
        <v>221.229996</v>
      </c>
      <c r="G754">
        <v>96835800</v>
      </c>
      <c r="H754">
        <f t="shared" si="44"/>
        <v>96835.8</v>
      </c>
      <c r="I754">
        <f t="shared" si="46"/>
        <v>4.9020985872057193E-2</v>
      </c>
      <c r="K754" s="19">
        <f t="shared" si="45"/>
        <v>44193</v>
      </c>
      <c r="L754">
        <v>96835800</v>
      </c>
      <c r="M754">
        <v>221.229996</v>
      </c>
      <c r="N754" s="20">
        <f t="shared" si="47"/>
        <v>2.9013101754622921E-3</v>
      </c>
    </row>
    <row r="755" spans="1:14" x14ac:dyDescent="0.2">
      <c r="A755" s="1">
        <v>44194</v>
      </c>
      <c r="B755">
        <v>220.33332799999999</v>
      </c>
      <c r="C755">
        <v>223.300003</v>
      </c>
      <c r="D755">
        <v>218.33332799999999</v>
      </c>
      <c r="E755">
        <v>221.99667400000001</v>
      </c>
      <c r="F755">
        <v>221.99667400000001</v>
      </c>
      <c r="G755">
        <v>68732400</v>
      </c>
      <c r="H755">
        <f t="shared" si="44"/>
        <v>68732.399999999994</v>
      </c>
      <c r="I755">
        <f t="shared" si="46"/>
        <v>-2.0029392892182595E-2</v>
      </c>
      <c r="K755" s="19">
        <f t="shared" si="45"/>
        <v>44194</v>
      </c>
      <c r="L755">
        <v>68732400</v>
      </c>
      <c r="M755">
        <v>221.99667400000001</v>
      </c>
      <c r="N755" s="20">
        <f t="shared" si="47"/>
        <v>3.4655246298517903E-3</v>
      </c>
    </row>
    <row r="756" spans="1:14" x14ac:dyDescent="0.2">
      <c r="A756" s="1">
        <v>44195</v>
      </c>
      <c r="B756">
        <v>224</v>
      </c>
      <c r="C756">
        <v>232.199997</v>
      </c>
      <c r="D756">
        <v>222.78666699999999</v>
      </c>
      <c r="E756">
        <v>231.59333799999999</v>
      </c>
      <c r="F756">
        <v>231.59333799999999</v>
      </c>
      <c r="G756">
        <v>128538000</v>
      </c>
      <c r="H756">
        <f t="shared" si="44"/>
        <v>128538</v>
      </c>
      <c r="I756">
        <f t="shared" si="46"/>
        <v>1.6641476953500225E-2</v>
      </c>
      <c r="K756" s="19">
        <f t="shared" si="45"/>
        <v>44195</v>
      </c>
      <c r="L756">
        <v>128538000</v>
      </c>
      <c r="M756">
        <v>231.59333799999999</v>
      </c>
      <c r="N756" s="20">
        <f t="shared" si="47"/>
        <v>4.3228863870275712E-2</v>
      </c>
    </row>
    <row r="757" spans="1:14" x14ac:dyDescent="0.2">
      <c r="A757" s="1">
        <v>44196</v>
      </c>
      <c r="B757">
        <v>233.33000200000001</v>
      </c>
      <c r="C757">
        <v>239.57333399999999</v>
      </c>
      <c r="D757">
        <v>230.37333699999999</v>
      </c>
      <c r="E757">
        <v>235.22332800000001</v>
      </c>
      <c r="F757">
        <v>235.22332800000001</v>
      </c>
      <c r="G757">
        <v>148949700</v>
      </c>
      <c r="H757">
        <f t="shared" si="44"/>
        <v>148949.70000000001</v>
      </c>
      <c r="I757">
        <f t="shared" si="46"/>
        <v>4.1651794642857176E-2</v>
      </c>
      <c r="K757" s="19">
        <f t="shared" si="45"/>
        <v>44196</v>
      </c>
      <c r="L757">
        <v>148949700</v>
      </c>
      <c r="M757">
        <v>235.22332800000001</v>
      </c>
      <c r="N757" s="20">
        <f t="shared" si="47"/>
        <v>1.567398281551614E-2</v>
      </c>
    </row>
    <row r="758" spans="1:14" x14ac:dyDescent="0.2">
      <c r="A758" s="1">
        <v>44200</v>
      </c>
      <c r="B758">
        <v>239.820007</v>
      </c>
      <c r="C758">
        <v>248.16333</v>
      </c>
      <c r="D758">
        <v>239.06333900000001</v>
      </c>
      <c r="E758">
        <v>243.25666799999999</v>
      </c>
      <c r="F758">
        <v>243.25666799999999</v>
      </c>
      <c r="G758">
        <v>145914600</v>
      </c>
      <c r="H758">
        <f t="shared" si="44"/>
        <v>145914.6</v>
      </c>
      <c r="I758">
        <f t="shared" si="46"/>
        <v>2.7814704257363338E-2</v>
      </c>
      <c r="K758" s="19">
        <f t="shared" si="45"/>
        <v>44200</v>
      </c>
      <c r="L758">
        <v>145914600</v>
      </c>
      <c r="M758">
        <v>243.25666799999999</v>
      </c>
      <c r="N758" s="20">
        <f t="shared" si="47"/>
        <v>3.4151969825033601E-2</v>
      </c>
    </row>
    <row r="759" spans="1:14" x14ac:dyDescent="0.2">
      <c r="A759" s="1">
        <v>44201</v>
      </c>
      <c r="B759">
        <v>241.220001</v>
      </c>
      <c r="C759">
        <v>246.94667100000001</v>
      </c>
      <c r="D759">
        <v>239.73333700000001</v>
      </c>
      <c r="E759">
        <v>245.03666699999999</v>
      </c>
      <c r="F759">
        <v>245.03666699999999</v>
      </c>
      <c r="G759">
        <v>96735600</v>
      </c>
      <c r="H759">
        <f t="shared" si="44"/>
        <v>96735.6</v>
      </c>
      <c r="I759">
        <f t="shared" si="46"/>
        <v>5.8376864278883635E-3</v>
      </c>
      <c r="K759" s="19">
        <f t="shared" si="45"/>
        <v>44201</v>
      </c>
      <c r="L759">
        <v>96735600</v>
      </c>
      <c r="M759">
        <v>245.03666699999999</v>
      </c>
      <c r="N759" s="20">
        <f t="shared" si="47"/>
        <v>7.3173698161482824E-3</v>
      </c>
    </row>
    <row r="760" spans="1:14" x14ac:dyDescent="0.2">
      <c r="A760" s="1">
        <v>44202</v>
      </c>
      <c r="B760">
        <v>252.83000200000001</v>
      </c>
      <c r="C760">
        <v>258</v>
      </c>
      <c r="D760">
        <v>249.699997</v>
      </c>
      <c r="E760">
        <v>251.99333200000001</v>
      </c>
      <c r="F760">
        <v>251.99333200000001</v>
      </c>
      <c r="G760">
        <v>134100000</v>
      </c>
      <c r="H760">
        <f t="shared" si="44"/>
        <v>134100</v>
      </c>
      <c r="I760">
        <f t="shared" si="46"/>
        <v>4.813034139735374E-2</v>
      </c>
      <c r="K760" s="19">
        <f t="shared" si="45"/>
        <v>44202</v>
      </c>
      <c r="L760">
        <v>134100000</v>
      </c>
      <c r="M760">
        <v>251.99333200000001</v>
      </c>
      <c r="N760" s="20">
        <f t="shared" si="47"/>
        <v>2.8390302093033348E-2</v>
      </c>
    </row>
    <row r="761" spans="1:14" x14ac:dyDescent="0.2">
      <c r="A761" s="1">
        <v>44203</v>
      </c>
      <c r="B761">
        <v>259.209991</v>
      </c>
      <c r="C761">
        <v>272.32998700000002</v>
      </c>
      <c r="D761">
        <v>258.39999399999999</v>
      </c>
      <c r="E761">
        <v>272.01333599999998</v>
      </c>
      <c r="F761">
        <v>272.01333599999998</v>
      </c>
      <c r="G761">
        <v>154496700</v>
      </c>
      <c r="H761">
        <f t="shared" si="44"/>
        <v>154496.70000000001</v>
      </c>
      <c r="I761">
        <f t="shared" si="46"/>
        <v>2.5234303482701372E-2</v>
      </c>
      <c r="K761" s="19">
        <f t="shared" si="45"/>
        <v>44203</v>
      </c>
      <c r="L761">
        <v>154496700</v>
      </c>
      <c r="M761">
        <v>272.01333599999998</v>
      </c>
      <c r="N761" s="20">
        <f t="shared" si="47"/>
        <v>7.9446562498725046E-2</v>
      </c>
    </row>
    <row r="762" spans="1:14" x14ac:dyDescent="0.2">
      <c r="A762" s="1">
        <v>44204</v>
      </c>
      <c r="B762">
        <v>285.33334400000001</v>
      </c>
      <c r="C762">
        <v>294.82998700000002</v>
      </c>
      <c r="D762">
        <v>279.46331800000002</v>
      </c>
      <c r="E762">
        <v>293.33999599999999</v>
      </c>
      <c r="F762">
        <v>293.33999599999999</v>
      </c>
      <c r="G762">
        <v>225166500</v>
      </c>
      <c r="H762">
        <f t="shared" si="44"/>
        <v>225166.5</v>
      </c>
      <c r="I762">
        <f t="shared" si="46"/>
        <v>0.1007806562517878</v>
      </c>
      <c r="K762" s="19">
        <f t="shared" si="45"/>
        <v>44204</v>
      </c>
      <c r="L762">
        <v>225166500</v>
      </c>
      <c r="M762">
        <v>293.33999599999999</v>
      </c>
      <c r="N762" s="20">
        <f t="shared" si="47"/>
        <v>7.8402994182608779E-2</v>
      </c>
    </row>
    <row r="763" spans="1:14" x14ac:dyDescent="0.2">
      <c r="A763" s="1">
        <v>44207</v>
      </c>
      <c r="B763">
        <v>283.133331</v>
      </c>
      <c r="C763">
        <v>284.80999800000001</v>
      </c>
      <c r="D763">
        <v>267.87332199999997</v>
      </c>
      <c r="E763">
        <v>270.39666699999998</v>
      </c>
      <c r="F763">
        <v>270.39666699999998</v>
      </c>
      <c r="G763">
        <v>177904800</v>
      </c>
      <c r="H763">
        <f t="shared" si="44"/>
        <v>177904.8</v>
      </c>
      <c r="I763">
        <f t="shared" si="46"/>
        <v>-7.7103256463430109E-3</v>
      </c>
      <c r="K763" s="19">
        <f t="shared" si="45"/>
        <v>44207</v>
      </c>
      <c r="L763">
        <v>177904800</v>
      </c>
      <c r="M763">
        <v>270.39666699999998</v>
      </c>
      <c r="N763" s="20">
        <f t="shared" si="47"/>
        <v>-7.8214117791151824E-2</v>
      </c>
    </row>
    <row r="764" spans="1:14" x14ac:dyDescent="0.2">
      <c r="A764" s="1">
        <v>44208</v>
      </c>
      <c r="B764">
        <v>277</v>
      </c>
      <c r="C764">
        <v>289.33334400000001</v>
      </c>
      <c r="D764">
        <v>275.77999899999998</v>
      </c>
      <c r="E764">
        <v>283.14666699999998</v>
      </c>
      <c r="F764">
        <v>283.14666699999998</v>
      </c>
      <c r="G764">
        <v>138812100</v>
      </c>
      <c r="H764">
        <f t="shared" si="44"/>
        <v>138812.1</v>
      </c>
      <c r="I764">
        <f t="shared" si="46"/>
        <v>-2.1662341831453248E-2</v>
      </c>
      <c r="K764" s="19">
        <f t="shared" si="45"/>
        <v>44208</v>
      </c>
      <c r="L764">
        <v>138812100</v>
      </c>
      <c r="M764">
        <v>283.14666699999998</v>
      </c>
      <c r="N764" s="20">
        <f t="shared" si="47"/>
        <v>4.7152948079792721E-2</v>
      </c>
    </row>
    <row r="765" spans="1:14" x14ac:dyDescent="0.2">
      <c r="A765" s="1">
        <v>44209</v>
      </c>
      <c r="B765">
        <v>284.25332600000002</v>
      </c>
      <c r="C765">
        <v>286.82333399999999</v>
      </c>
      <c r="D765">
        <v>277.33334400000001</v>
      </c>
      <c r="E765">
        <v>284.80334499999998</v>
      </c>
      <c r="F765">
        <v>284.80334499999998</v>
      </c>
      <c r="G765">
        <v>99937500</v>
      </c>
      <c r="H765">
        <f t="shared" si="44"/>
        <v>99937.5</v>
      </c>
      <c r="I765">
        <f t="shared" si="46"/>
        <v>2.618529241877262E-2</v>
      </c>
      <c r="K765" s="19">
        <f t="shared" si="45"/>
        <v>44209</v>
      </c>
      <c r="L765">
        <v>99937500</v>
      </c>
      <c r="M765">
        <v>284.80334499999998</v>
      </c>
      <c r="N765" s="20">
        <f t="shared" si="47"/>
        <v>5.8509535625224209E-3</v>
      </c>
    </row>
    <row r="766" spans="1:14" x14ac:dyDescent="0.2">
      <c r="A766" s="1">
        <v>44210</v>
      </c>
      <c r="B766">
        <v>281.13000499999998</v>
      </c>
      <c r="C766">
        <v>287.66665599999999</v>
      </c>
      <c r="D766">
        <v>279.58334400000001</v>
      </c>
      <c r="E766">
        <v>281.66665599999999</v>
      </c>
      <c r="F766">
        <v>281.66665599999999</v>
      </c>
      <c r="G766">
        <v>93798900</v>
      </c>
      <c r="H766">
        <f t="shared" si="44"/>
        <v>93798.9</v>
      </c>
      <c r="I766">
        <f t="shared" si="46"/>
        <v>-1.0987808107476753E-2</v>
      </c>
      <c r="K766" s="19">
        <f t="shared" si="45"/>
        <v>44210</v>
      </c>
      <c r="L766">
        <v>93798900</v>
      </c>
      <c r="M766">
        <v>281.66665599999999</v>
      </c>
      <c r="N766" s="20">
        <f t="shared" si="47"/>
        <v>-1.1013525841840061E-2</v>
      </c>
    </row>
    <row r="767" spans="1:14" x14ac:dyDescent="0.2">
      <c r="A767" s="1">
        <v>44211</v>
      </c>
      <c r="B767">
        <v>284</v>
      </c>
      <c r="C767">
        <v>286.633331</v>
      </c>
      <c r="D767">
        <v>273.03332499999999</v>
      </c>
      <c r="E767">
        <v>275.38665800000001</v>
      </c>
      <c r="F767">
        <v>275.38665800000001</v>
      </c>
      <c r="G767">
        <v>116332800</v>
      </c>
      <c r="H767">
        <f t="shared" si="44"/>
        <v>116332.8</v>
      </c>
      <c r="I767">
        <f t="shared" si="46"/>
        <v>1.0208782232263031E-2</v>
      </c>
      <c r="K767" s="19">
        <f t="shared" si="45"/>
        <v>44211</v>
      </c>
      <c r="L767">
        <v>116332800</v>
      </c>
      <c r="M767">
        <v>275.38665800000001</v>
      </c>
      <c r="N767" s="20">
        <f t="shared" si="47"/>
        <v>-2.2295851731913834E-2</v>
      </c>
    </row>
    <row r="768" spans="1:14" x14ac:dyDescent="0.2">
      <c r="A768" s="1">
        <v>44215</v>
      </c>
      <c r="B768">
        <v>279.26666299999999</v>
      </c>
      <c r="C768">
        <v>283.33334400000001</v>
      </c>
      <c r="D768">
        <v>277.66665599999999</v>
      </c>
      <c r="E768">
        <v>281.51666299999999</v>
      </c>
      <c r="F768">
        <v>281.51666299999999</v>
      </c>
      <c r="G768">
        <v>76101000</v>
      </c>
      <c r="H768">
        <f t="shared" si="44"/>
        <v>76101</v>
      </c>
      <c r="I768">
        <f t="shared" si="46"/>
        <v>-1.6666679577464809E-2</v>
      </c>
      <c r="K768" s="19">
        <f t="shared" si="45"/>
        <v>44215</v>
      </c>
      <c r="L768">
        <v>76101000</v>
      </c>
      <c r="M768">
        <v>281.51666299999999</v>
      </c>
      <c r="N768" s="20">
        <f t="shared" si="47"/>
        <v>2.2259629585976465E-2</v>
      </c>
    </row>
    <row r="769" spans="1:14" x14ac:dyDescent="0.2">
      <c r="A769" s="1">
        <v>44216</v>
      </c>
      <c r="B769">
        <v>286.24667399999998</v>
      </c>
      <c r="C769">
        <v>286.5</v>
      </c>
      <c r="D769">
        <v>279.093323</v>
      </c>
      <c r="E769">
        <v>283.48333700000001</v>
      </c>
      <c r="F769">
        <v>283.48333700000001</v>
      </c>
      <c r="G769">
        <v>76997700</v>
      </c>
      <c r="H769">
        <f t="shared" si="44"/>
        <v>76997.7</v>
      </c>
      <c r="I769">
        <f t="shared" si="46"/>
        <v>2.4994071705579806E-2</v>
      </c>
      <c r="K769" s="19">
        <f t="shared" si="45"/>
        <v>44216</v>
      </c>
      <c r="L769">
        <v>76997700</v>
      </c>
      <c r="M769">
        <v>283.48333700000001</v>
      </c>
      <c r="N769" s="20">
        <f t="shared" si="47"/>
        <v>6.9859949995216154E-3</v>
      </c>
    </row>
    <row r="770" spans="1:14" x14ac:dyDescent="0.2">
      <c r="A770" s="1">
        <v>44217</v>
      </c>
      <c r="B770">
        <v>285</v>
      </c>
      <c r="C770">
        <v>285.23998999999998</v>
      </c>
      <c r="D770">
        <v>280.47332799999998</v>
      </c>
      <c r="E770">
        <v>281.66332999999997</v>
      </c>
      <c r="F770">
        <v>281.66332999999997</v>
      </c>
      <c r="G770">
        <v>61563300</v>
      </c>
      <c r="H770">
        <f t="shared" si="44"/>
        <v>61563.3</v>
      </c>
      <c r="I770">
        <f t="shared" si="46"/>
        <v>-4.3552436176078841E-3</v>
      </c>
      <c r="K770" s="19">
        <f t="shared" si="45"/>
        <v>44217</v>
      </c>
      <c r="L770">
        <v>61563300</v>
      </c>
      <c r="M770">
        <v>281.66332999999997</v>
      </c>
      <c r="N770" s="20">
        <f t="shared" si="47"/>
        <v>-6.420155128906333E-3</v>
      </c>
    </row>
    <row r="771" spans="1:14" x14ac:dyDescent="0.2">
      <c r="A771" s="1">
        <v>44218</v>
      </c>
      <c r="B771">
        <v>278.10333300000002</v>
      </c>
      <c r="C771">
        <v>282.66665599999999</v>
      </c>
      <c r="D771">
        <v>276.20666499999999</v>
      </c>
      <c r="E771">
        <v>282.21331800000002</v>
      </c>
      <c r="F771">
        <v>282.21331800000002</v>
      </c>
      <c r="G771">
        <v>60199500</v>
      </c>
      <c r="H771">
        <f t="shared" ref="H771:H834" si="48">G771/1000</f>
        <v>60199.5</v>
      </c>
      <c r="I771">
        <f t="shared" si="46"/>
        <v>-2.4198831578947297E-2</v>
      </c>
      <c r="K771" s="19">
        <f t="shared" ref="K771:K834" si="49">A771</f>
        <v>44218</v>
      </c>
      <c r="L771">
        <v>60199500</v>
      </c>
      <c r="M771">
        <v>282.21331800000002</v>
      </c>
      <c r="N771" s="20">
        <f t="shared" si="47"/>
        <v>1.9526432496556854E-3</v>
      </c>
    </row>
    <row r="772" spans="1:14" x14ac:dyDescent="0.2">
      <c r="A772" s="1">
        <v>44221</v>
      </c>
      <c r="B772">
        <v>285</v>
      </c>
      <c r="C772">
        <v>300.133331</v>
      </c>
      <c r="D772">
        <v>279.60665899999998</v>
      </c>
      <c r="E772">
        <v>293.60000600000001</v>
      </c>
      <c r="F772">
        <v>293.60000600000001</v>
      </c>
      <c r="G772">
        <v>123520200</v>
      </c>
      <c r="H772">
        <f t="shared" si="48"/>
        <v>123520.2</v>
      </c>
      <c r="I772">
        <f t="shared" ref="I772:I835" si="50">(B772-B771)/B771</f>
        <v>2.4798936875740279E-2</v>
      </c>
      <c r="K772" s="19">
        <f t="shared" si="49"/>
        <v>44221</v>
      </c>
      <c r="L772">
        <v>123520200</v>
      </c>
      <c r="M772">
        <v>293.60000600000001</v>
      </c>
      <c r="N772" s="20">
        <f t="shared" ref="N772:N835" si="51">(F772-F771)/F771</f>
        <v>4.0347805272605848E-2</v>
      </c>
    </row>
    <row r="773" spans="1:14" x14ac:dyDescent="0.2">
      <c r="A773" s="1">
        <v>44222</v>
      </c>
      <c r="B773">
        <v>297.12667800000003</v>
      </c>
      <c r="C773">
        <v>298.633331</v>
      </c>
      <c r="D773">
        <v>290.53332499999999</v>
      </c>
      <c r="E773">
        <v>294.36334199999999</v>
      </c>
      <c r="F773">
        <v>294.36334199999999</v>
      </c>
      <c r="G773">
        <v>69394800</v>
      </c>
      <c r="H773">
        <f t="shared" si="48"/>
        <v>69394.8</v>
      </c>
      <c r="I773">
        <f t="shared" si="50"/>
        <v>4.2549747368421147E-2</v>
      </c>
      <c r="K773" s="19">
        <f t="shared" si="49"/>
        <v>44222</v>
      </c>
      <c r="L773">
        <v>69394800</v>
      </c>
      <c r="M773">
        <v>294.36334199999999</v>
      </c>
      <c r="N773" s="20">
        <f t="shared" si="51"/>
        <v>2.5999182029988826E-3</v>
      </c>
    </row>
    <row r="774" spans="1:14" x14ac:dyDescent="0.2">
      <c r="A774" s="1">
        <v>44223</v>
      </c>
      <c r="B774">
        <v>290.116669</v>
      </c>
      <c r="C774">
        <v>297.16665599999999</v>
      </c>
      <c r="D774">
        <v>286.22000100000002</v>
      </c>
      <c r="E774">
        <v>288.05334499999998</v>
      </c>
      <c r="F774">
        <v>288.05334499999998</v>
      </c>
      <c r="G774">
        <v>82002000</v>
      </c>
      <c r="H774">
        <f t="shared" si="48"/>
        <v>82002</v>
      </c>
      <c r="I774">
        <f t="shared" si="50"/>
        <v>-2.3592661040016151E-2</v>
      </c>
      <c r="K774" s="19">
        <f t="shared" si="49"/>
        <v>44223</v>
      </c>
      <c r="L774">
        <v>82002000</v>
      </c>
      <c r="M774">
        <v>288.05334499999998</v>
      </c>
      <c r="N774" s="20">
        <f t="shared" si="51"/>
        <v>-2.143608289377286E-2</v>
      </c>
    </row>
    <row r="775" spans="1:14" x14ac:dyDescent="0.2">
      <c r="A775" s="1">
        <v>44224</v>
      </c>
      <c r="B775">
        <v>273.33334400000001</v>
      </c>
      <c r="C775">
        <v>282.66665599999999</v>
      </c>
      <c r="D775">
        <v>267</v>
      </c>
      <c r="E775">
        <v>278.476654</v>
      </c>
      <c r="F775">
        <v>278.476654</v>
      </c>
      <c r="G775">
        <v>79134000</v>
      </c>
      <c r="H775">
        <f t="shared" si="48"/>
        <v>79134</v>
      </c>
      <c r="I775">
        <f t="shared" si="50"/>
        <v>-5.7850260923821617E-2</v>
      </c>
      <c r="K775" s="19">
        <f t="shared" si="49"/>
        <v>44224</v>
      </c>
      <c r="L775">
        <v>79134000</v>
      </c>
      <c r="M775">
        <v>278.476654</v>
      </c>
      <c r="N775" s="20">
        <f t="shared" si="51"/>
        <v>-3.3246241247432771E-2</v>
      </c>
    </row>
    <row r="776" spans="1:14" x14ac:dyDescent="0.2">
      <c r="A776" s="1">
        <v>44225</v>
      </c>
      <c r="B776">
        <v>276.66665599999999</v>
      </c>
      <c r="C776">
        <v>280.80334499999998</v>
      </c>
      <c r="D776">
        <v>260.03332499999999</v>
      </c>
      <c r="E776">
        <v>264.51001000000002</v>
      </c>
      <c r="F776">
        <v>264.51001000000002</v>
      </c>
      <c r="G776">
        <v>104972400</v>
      </c>
      <c r="H776">
        <f t="shared" si="48"/>
        <v>104972.4</v>
      </c>
      <c r="I776">
        <f t="shared" si="50"/>
        <v>1.219504342653481E-2</v>
      </c>
      <c r="K776" s="19">
        <f t="shared" si="49"/>
        <v>44225</v>
      </c>
      <c r="L776">
        <v>104972400</v>
      </c>
      <c r="M776">
        <v>264.51001000000002</v>
      </c>
      <c r="N776" s="20">
        <f t="shared" si="51"/>
        <v>-5.0153733892536551E-2</v>
      </c>
    </row>
    <row r="777" spans="1:14" x14ac:dyDescent="0.2">
      <c r="A777" s="1">
        <v>44228</v>
      </c>
      <c r="B777">
        <v>271.42999300000002</v>
      </c>
      <c r="C777">
        <v>280.66665599999999</v>
      </c>
      <c r="D777">
        <v>265.18667599999998</v>
      </c>
      <c r="E777">
        <v>279.93667599999998</v>
      </c>
      <c r="F777">
        <v>279.93667599999998</v>
      </c>
      <c r="G777">
        <v>76174200</v>
      </c>
      <c r="H777">
        <f t="shared" si="48"/>
        <v>76174.2</v>
      </c>
      <c r="I777">
        <f t="shared" si="50"/>
        <v>-1.8927698320103905E-2</v>
      </c>
      <c r="K777" s="19">
        <f t="shared" si="49"/>
        <v>44228</v>
      </c>
      <c r="L777">
        <v>76174200</v>
      </c>
      <c r="M777">
        <v>279.93667599999998</v>
      </c>
      <c r="N777" s="20">
        <f t="shared" si="51"/>
        <v>5.8321671833893744E-2</v>
      </c>
    </row>
    <row r="778" spans="1:14" x14ac:dyDescent="0.2">
      <c r="A778" s="1">
        <v>44229</v>
      </c>
      <c r="B778">
        <v>281.55999800000001</v>
      </c>
      <c r="C778">
        <v>293.5</v>
      </c>
      <c r="D778">
        <v>280.73333700000001</v>
      </c>
      <c r="E778">
        <v>290.92999300000002</v>
      </c>
      <c r="F778">
        <v>290.92999300000002</v>
      </c>
      <c r="G778">
        <v>73038600</v>
      </c>
      <c r="H778">
        <f t="shared" si="48"/>
        <v>73038.600000000006</v>
      </c>
      <c r="I778">
        <f t="shared" si="50"/>
        <v>3.7320875589456251E-2</v>
      </c>
      <c r="K778" s="19">
        <f t="shared" si="49"/>
        <v>44229</v>
      </c>
      <c r="L778">
        <v>73038600</v>
      </c>
      <c r="M778">
        <v>290.92999300000002</v>
      </c>
      <c r="N778" s="20">
        <f t="shared" si="51"/>
        <v>3.9270727784165189E-2</v>
      </c>
    </row>
    <row r="779" spans="1:14" x14ac:dyDescent="0.2">
      <c r="A779" s="1">
        <v>44230</v>
      </c>
      <c r="B779">
        <v>292.33999599999999</v>
      </c>
      <c r="C779">
        <v>292.69332900000001</v>
      </c>
      <c r="D779">
        <v>284.35333300000002</v>
      </c>
      <c r="E779">
        <v>284.89666699999998</v>
      </c>
      <c r="F779">
        <v>284.89666699999998</v>
      </c>
      <c r="G779">
        <v>55030500</v>
      </c>
      <c r="H779">
        <f t="shared" si="48"/>
        <v>55030.5</v>
      </c>
      <c r="I779">
        <f t="shared" si="50"/>
        <v>3.8286681618743219E-2</v>
      </c>
      <c r="K779" s="19">
        <f t="shared" si="49"/>
        <v>44230</v>
      </c>
      <c r="L779">
        <v>55030500</v>
      </c>
      <c r="M779">
        <v>284.89666699999998</v>
      </c>
      <c r="N779" s="20">
        <f t="shared" si="51"/>
        <v>-2.0738068075366999E-2</v>
      </c>
    </row>
    <row r="780" spans="1:14" x14ac:dyDescent="0.2">
      <c r="A780" s="1">
        <v>44231</v>
      </c>
      <c r="B780">
        <v>285</v>
      </c>
      <c r="C780">
        <v>285.5</v>
      </c>
      <c r="D780">
        <v>277.80667099999999</v>
      </c>
      <c r="E780">
        <v>283.32998700000002</v>
      </c>
      <c r="F780">
        <v>283.32998700000002</v>
      </c>
      <c r="G780">
        <v>47438100</v>
      </c>
      <c r="H780">
        <f t="shared" si="48"/>
        <v>47438.1</v>
      </c>
      <c r="I780">
        <f t="shared" si="50"/>
        <v>-2.5107737909389537E-2</v>
      </c>
      <c r="K780" s="19">
        <f t="shared" si="49"/>
        <v>44231</v>
      </c>
      <c r="L780">
        <v>47438100</v>
      </c>
      <c r="M780">
        <v>283.32998700000002</v>
      </c>
      <c r="N780" s="20">
        <f t="shared" si="51"/>
        <v>-5.4991166323471331E-3</v>
      </c>
    </row>
    <row r="781" spans="1:14" x14ac:dyDescent="0.2">
      <c r="A781" s="1">
        <v>44232</v>
      </c>
      <c r="B781">
        <v>281.66665599999999</v>
      </c>
      <c r="C781">
        <v>288.25665300000003</v>
      </c>
      <c r="D781">
        <v>279.656677</v>
      </c>
      <c r="E781">
        <v>284.07666</v>
      </c>
      <c r="F781">
        <v>284.07666</v>
      </c>
      <c r="G781">
        <v>55699800</v>
      </c>
      <c r="H781">
        <f t="shared" si="48"/>
        <v>55699.8</v>
      </c>
      <c r="I781">
        <f t="shared" si="50"/>
        <v>-1.1695943859649161E-2</v>
      </c>
      <c r="K781" s="19">
        <f t="shared" si="49"/>
        <v>44232</v>
      </c>
      <c r="L781">
        <v>55699800</v>
      </c>
      <c r="M781">
        <v>284.07666</v>
      </c>
      <c r="N781" s="20">
        <f t="shared" si="51"/>
        <v>2.6353475955934978E-3</v>
      </c>
    </row>
    <row r="782" spans="1:14" x14ac:dyDescent="0.2">
      <c r="A782" s="1">
        <v>44235</v>
      </c>
      <c r="B782">
        <v>289.89001500000001</v>
      </c>
      <c r="C782">
        <v>292.58999599999999</v>
      </c>
      <c r="D782">
        <v>284.91665599999999</v>
      </c>
      <c r="E782">
        <v>287.80667099999999</v>
      </c>
      <c r="F782">
        <v>287.80667099999999</v>
      </c>
      <c r="G782">
        <v>60485100</v>
      </c>
      <c r="H782">
        <f t="shared" si="48"/>
        <v>60485.1</v>
      </c>
      <c r="I782">
        <f t="shared" si="50"/>
        <v>2.9195358502072808E-2</v>
      </c>
      <c r="K782" s="19">
        <f t="shared" si="49"/>
        <v>44235</v>
      </c>
      <c r="L782">
        <v>60485100</v>
      </c>
      <c r="M782">
        <v>287.80667099999999</v>
      </c>
      <c r="N782" s="20">
        <f t="shared" si="51"/>
        <v>1.3130297293695267E-2</v>
      </c>
    </row>
    <row r="783" spans="1:14" x14ac:dyDescent="0.2">
      <c r="A783" s="1">
        <v>44236</v>
      </c>
      <c r="B783">
        <v>285.040009</v>
      </c>
      <c r="C783">
        <v>286.60000600000001</v>
      </c>
      <c r="D783">
        <v>280.58334400000001</v>
      </c>
      <c r="E783">
        <v>283.15332000000001</v>
      </c>
      <c r="F783">
        <v>283.15332000000001</v>
      </c>
      <c r="G783">
        <v>45473100</v>
      </c>
      <c r="H783">
        <f t="shared" si="48"/>
        <v>45473.1</v>
      </c>
      <c r="I783">
        <f t="shared" si="50"/>
        <v>-1.6730503808487531E-2</v>
      </c>
      <c r="K783" s="19">
        <f t="shared" si="49"/>
        <v>44236</v>
      </c>
      <c r="L783">
        <v>45473100</v>
      </c>
      <c r="M783">
        <v>283.15332000000001</v>
      </c>
      <c r="N783" s="20">
        <f t="shared" si="51"/>
        <v>-1.6168322241564673E-2</v>
      </c>
    </row>
    <row r="784" spans="1:14" x14ac:dyDescent="0.2">
      <c r="A784" s="1">
        <v>44237</v>
      </c>
      <c r="B784">
        <v>281.21331800000002</v>
      </c>
      <c r="C784">
        <v>281.60665899999998</v>
      </c>
      <c r="D784">
        <v>266.67334</v>
      </c>
      <c r="E784">
        <v>268.273346</v>
      </c>
      <c r="F784">
        <v>268.273346</v>
      </c>
      <c r="G784">
        <v>108648300</v>
      </c>
      <c r="H784">
        <f t="shared" si="48"/>
        <v>108648.3</v>
      </c>
      <c r="I784">
        <f t="shared" si="50"/>
        <v>-1.3425101316215516E-2</v>
      </c>
      <c r="K784" s="19">
        <f t="shared" si="49"/>
        <v>44237</v>
      </c>
      <c r="L784">
        <v>108648300</v>
      </c>
      <c r="M784">
        <v>268.273346</v>
      </c>
      <c r="N784" s="20">
        <f t="shared" si="51"/>
        <v>-5.2550943072113734E-2</v>
      </c>
    </row>
    <row r="785" spans="1:14" x14ac:dyDescent="0.2">
      <c r="A785" s="1">
        <v>44238</v>
      </c>
      <c r="B785">
        <v>270.81332400000002</v>
      </c>
      <c r="C785">
        <v>276.62667800000003</v>
      </c>
      <c r="D785">
        <v>267.24334700000003</v>
      </c>
      <c r="E785">
        <v>270.55334499999998</v>
      </c>
      <c r="F785">
        <v>270.55334499999998</v>
      </c>
      <c r="G785">
        <v>64868400</v>
      </c>
      <c r="H785">
        <f t="shared" si="48"/>
        <v>64868.4</v>
      </c>
      <c r="I785">
        <f t="shared" si="50"/>
        <v>-3.6982579893317824E-2</v>
      </c>
      <c r="K785" s="19">
        <f t="shared" si="49"/>
        <v>44238</v>
      </c>
      <c r="L785">
        <v>64868400</v>
      </c>
      <c r="M785">
        <v>270.55334499999998</v>
      </c>
      <c r="N785" s="20">
        <f t="shared" si="51"/>
        <v>8.4987906327450638E-3</v>
      </c>
    </row>
    <row r="786" spans="1:14" x14ac:dyDescent="0.2">
      <c r="A786" s="1">
        <v>44239</v>
      </c>
      <c r="B786">
        <v>267.08667000000003</v>
      </c>
      <c r="C786">
        <v>272.44332900000001</v>
      </c>
      <c r="D786">
        <v>261.77667200000002</v>
      </c>
      <c r="E786">
        <v>272.040009</v>
      </c>
      <c r="F786">
        <v>272.040009</v>
      </c>
      <c r="G786">
        <v>71304900</v>
      </c>
      <c r="H786">
        <f t="shared" si="48"/>
        <v>71304.899999999994</v>
      </c>
      <c r="I786">
        <f t="shared" si="50"/>
        <v>-1.3760969899693694E-2</v>
      </c>
      <c r="K786" s="19">
        <f t="shared" si="49"/>
        <v>44239</v>
      </c>
      <c r="L786">
        <v>71304900</v>
      </c>
      <c r="M786">
        <v>272.040009</v>
      </c>
      <c r="N786" s="20">
        <f t="shared" si="51"/>
        <v>5.4949015692266493E-3</v>
      </c>
    </row>
    <row r="787" spans="1:14" x14ac:dyDescent="0.2">
      <c r="A787" s="1">
        <v>44243</v>
      </c>
      <c r="B787">
        <v>272.66665599999999</v>
      </c>
      <c r="C787">
        <v>273.66665599999999</v>
      </c>
      <c r="D787">
        <v>264.14666699999998</v>
      </c>
      <c r="E787">
        <v>265.406677</v>
      </c>
      <c r="F787">
        <v>265.406677</v>
      </c>
      <c r="G787">
        <v>59406900</v>
      </c>
      <c r="H787">
        <f t="shared" si="48"/>
        <v>59406.9</v>
      </c>
      <c r="I787">
        <f t="shared" si="50"/>
        <v>2.0892042272270504E-2</v>
      </c>
      <c r="K787" s="19">
        <f t="shared" si="49"/>
        <v>44243</v>
      </c>
      <c r="L787">
        <v>59406900</v>
      </c>
      <c r="M787">
        <v>265.406677</v>
      </c>
      <c r="N787" s="20">
        <f t="shared" si="51"/>
        <v>-2.4383663360340486E-2</v>
      </c>
    </row>
    <row r="788" spans="1:14" x14ac:dyDescent="0.2">
      <c r="A788" s="1">
        <v>44244</v>
      </c>
      <c r="B788">
        <v>259.69665500000002</v>
      </c>
      <c r="C788">
        <v>266.61334199999999</v>
      </c>
      <c r="D788">
        <v>254.00332599999999</v>
      </c>
      <c r="E788">
        <v>266.04998799999998</v>
      </c>
      <c r="F788">
        <v>266.04998799999998</v>
      </c>
      <c r="G788">
        <v>77989500</v>
      </c>
      <c r="H788">
        <f t="shared" si="48"/>
        <v>77989.5</v>
      </c>
      <c r="I788">
        <f t="shared" si="50"/>
        <v>-4.7567242692116957E-2</v>
      </c>
      <c r="K788" s="19">
        <f t="shared" si="49"/>
        <v>44244</v>
      </c>
      <c r="L788">
        <v>77989500</v>
      </c>
      <c r="M788">
        <v>266.04998799999998</v>
      </c>
      <c r="N788" s="20">
        <f t="shared" si="51"/>
        <v>2.4238689368014012E-3</v>
      </c>
    </row>
    <row r="789" spans="1:14" x14ac:dyDescent="0.2">
      <c r="A789" s="1">
        <v>44245</v>
      </c>
      <c r="B789">
        <v>260.29998799999998</v>
      </c>
      <c r="C789">
        <v>264.89666699999998</v>
      </c>
      <c r="D789">
        <v>258.75665300000003</v>
      </c>
      <c r="E789">
        <v>262.459991</v>
      </c>
      <c r="F789">
        <v>262.459991</v>
      </c>
      <c r="G789">
        <v>53871300</v>
      </c>
      <c r="H789">
        <f t="shared" si="48"/>
        <v>53871.3</v>
      </c>
      <c r="I789">
        <f t="shared" si="50"/>
        <v>2.3232220684550739E-3</v>
      </c>
      <c r="K789" s="19">
        <f t="shared" si="49"/>
        <v>44245</v>
      </c>
      <c r="L789">
        <v>53871300</v>
      </c>
      <c r="M789">
        <v>262.459991</v>
      </c>
      <c r="N789" s="20">
        <f t="shared" si="51"/>
        <v>-1.3493693523489213E-2</v>
      </c>
    </row>
    <row r="790" spans="1:14" x14ac:dyDescent="0.2">
      <c r="A790" s="1">
        <v>44246</v>
      </c>
      <c r="B790">
        <v>265</v>
      </c>
      <c r="C790">
        <v>265.59667999999999</v>
      </c>
      <c r="D790">
        <v>259.12332199999997</v>
      </c>
      <c r="E790">
        <v>260.43331899999998</v>
      </c>
      <c r="F790">
        <v>260.43331899999998</v>
      </c>
      <c r="G790">
        <v>56874900</v>
      </c>
      <c r="H790">
        <f t="shared" si="48"/>
        <v>56874.9</v>
      </c>
      <c r="I790">
        <f t="shared" si="50"/>
        <v>1.8056136060982129E-2</v>
      </c>
      <c r="K790" s="19">
        <f t="shared" si="49"/>
        <v>44246</v>
      </c>
      <c r="L790">
        <v>56874900</v>
      </c>
      <c r="M790">
        <v>260.43331899999998</v>
      </c>
      <c r="N790" s="20">
        <f t="shared" si="51"/>
        <v>-7.7218321629829636E-3</v>
      </c>
    </row>
    <row r="791" spans="1:14" x14ac:dyDescent="0.2">
      <c r="A791" s="1">
        <v>44249</v>
      </c>
      <c r="B791">
        <v>254.21333300000001</v>
      </c>
      <c r="C791">
        <v>256.16665599999999</v>
      </c>
      <c r="D791">
        <v>236.73333700000001</v>
      </c>
      <c r="E791">
        <v>238.16667200000001</v>
      </c>
      <c r="F791">
        <v>238.16667200000001</v>
      </c>
      <c r="G791">
        <v>111809100</v>
      </c>
      <c r="H791">
        <f t="shared" si="48"/>
        <v>111809.1</v>
      </c>
      <c r="I791">
        <f t="shared" si="50"/>
        <v>-4.0704403773584884E-2</v>
      </c>
      <c r="K791" s="19">
        <f t="shared" si="49"/>
        <v>44249</v>
      </c>
      <c r="L791">
        <v>111809100</v>
      </c>
      <c r="M791">
        <v>238.16667200000001</v>
      </c>
      <c r="N791" s="20">
        <f t="shared" si="51"/>
        <v>-8.5498457284568799E-2</v>
      </c>
    </row>
    <row r="792" spans="1:14" x14ac:dyDescent="0.2">
      <c r="A792" s="1">
        <v>44250</v>
      </c>
      <c r="B792">
        <v>220.71000699999999</v>
      </c>
      <c r="C792">
        <v>237.86999499999999</v>
      </c>
      <c r="D792">
        <v>206.33332799999999</v>
      </c>
      <c r="E792">
        <v>232.94667100000001</v>
      </c>
      <c r="F792">
        <v>232.94667100000001</v>
      </c>
      <c r="G792">
        <v>199820700</v>
      </c>
      <c r="H792">
        <f t="shared" si="48"/>
        <v>199820.7</v>
      </c>
      <c r="I792">
        <f t="shared" si="50"/>
        <v>-0.1317921668569603</v>
      </c>
      <c r="K792" s="19">
        <f t="shared" si="49"/>
        <v>44250</v>
      </c>
      <c r="L792">
        <v>199820700</v>
      </c>
      <c r="M792">
        <v>232.94667100000001</v>
      </c>
      <c r="N792" s="20">
        <f t="shared" si="51"/>
        <v>-2.1917428480505433E-2</v>
      </c>
    </row>
    <row r="793" spans="1:14" x14ac:dyDescent="0.2">
      <c r="A793" s="1">
        <v>44251</v>
      </c>
      <c r="B793">
        <v>237.28334000000001</v>
      </c>
      <c r="C793">
        <v>248.33332799999999</v>
      </c>
      <c r="D793">
        <v>231.38999899999999</v>
      </c>
      <c r="E793">
        <v>247.33999600000001</v>
      </c>
      <c r="F793">
        <v>247.33999600000001</v>
      </c>
      <c r="G793">
        <v>110301000</v>
      </c>
      <c r="H793">
        <f t="shared" si="48"/>
        <v>110301</v>
      </c>
      <c r="I793">
        <f t="shared" si="50"/>
        <v>7.5090990323787271E-2</v>
      </c>
      <c r="K793" s="19">
        <f t="shared" si="49"/>
        <v>44251</v>
      </c>
      <c r="L793">
        <v>110301000</v>
      </c>
      <c r="M793">
        <v>247.33999600000001</v>
      </c>
      <c r="N793" s="20">
        <f t="shared" si="51"/>
        <v>6.1788069081270554E-2</v>
      </c>
    </row>
    <row r="794" spans="1:14" x14ac:dyDescent="0.2">
      <c r="A794" s="1">
        <v>44252</v>
      </c>
      <c r="B794">
        <v>242.050003</v>
      </c>
      <c r="C794">
        <v>245.73666399999999</v>
      </c>
      <c r="D794">
        <v>223.52667199999999</v>
      </c>
      <c r="E794">
        <v>227.40666200000001</v>
      </c>
      <c r="F794">
        <v>227.40666200000001</v>
      </c>
      <c r="G794">
        <v>117071700</v>
      </c>
      <c r="H794">
        <f t="shared" si="48"/>
        <v>117071.7</v>
      </c>
      <c r="I794">
        <f t="shared" si="50"/>
        <v>2.0088485774011754E-2</v>
      </c>
      <c r="K794" s="19">
        <f t="shared" si="49"/>
        <v>44252</v>
      </c>
      <c r="L794">
        <v>117071700</v>
      </c>
      <c r="M794">
        <v>227.40666200000001</v>
      </c>
      <c r="N794" s="20">
        <f t="shared" si="51"/>
        <v>-8.0590823653122409E-2</v>
      </c>
    </row>
    <row r="795" spans="1:14" x14ac:dyDescent="0.2">
      <c r="A795" s="1">
        <v>44253</v>
      </c>
      <c r="B795">
        <v>233.33332799999999</v>
      </c>
      <c r="C795">
        <v>235.566666</v>
      </c>
      <c r="D795">
        <v>219.83667</v>
      </c>
      <c r="E795">
        <v>225.16667200000001</v>
      </c>
      <c r="F795">
        <v>225.16667200000001</v>
      </c>
      <c r="G795">
        <v>123267600</v>
      </c>
      <c r="H795">
        <f t="shared" si="48"/>
        <v>123267.6</v>
      </c>
      <c r="I795">
        <f t="shared" si="50"/>
        <v>-3.6011877264880719E-2</v>
      </c>
      <c r="K795" s="19">
        <f t="shared" si="49"/>
        <v>44253</v>
      </c>
      <c r="L795">
        <v>123267600</v>
      </c>
      <c r="M795">
        <v>225.16667200000001</v>
      </c>
      <c r="N795" s="20">
        <f t="shared" si="51"/>
        <v>-9.8501511798278173E-3</v>
      </c>
    </row>
    <row r="796" spans="1:14" x14ac:dyDescent="0.2">
      <c r="A796" s="1">
        <v>44256</v>
      </c>
      <c r="B796">
        <v>230.03666699999999</v>
      </c>
      <c r="C796">
        <v>239.66667200000001</v>
      </c>
      <c r="D796">
        <v>228.35000600000001</v>
      </c>
      <c r="E796">
        <v>239.47666899999999</v>
      </c>
      <c r="F796">
        <v>239.47666899999999</v>
      </c>
      <c r="G796">
        <v>81408600</v>
      </c>
      <c r="H796">
        <f t="shared" si="48"/>
        <v>81408.600000000006</v>
      </c>
      <c r="I796">
        <f t="shared" si="50"/>
        <v>-1.4128547465795373E-2</v>
      </c>
      <c r="K796" s="19">
        <f t="shared" si="49"/>
        <v>44256</v>
      </c>
      <c r="L796">
        <v>81408600</v>
      </c>
      <c r="M796">
        <v>239.47666899999999</v>
      </c>
      <c r="N796" s="20">
        <f t="shared" si="51"/>
        <v>6.3552908931389193E-2</v>
      </c>
    </row>
    <row r="797" spans="1:14" x14ac:dyDescent="0.2">
      <c r="A797" s="1">
        <v>44257</v>
      </c>
      <c r="B797">
        <v>239.42666600000001</v>
      </c>
      <c r="C797">
        <v>240.36999499999999</v>
      </c>
      <c r="D797">
        <v>228.33332799999999</v>
      </c>
      <c r="E797">
        <v>228.81333900000001</v>
      </c>
      <c r="F797">
        <v>228.81333900000001</v>
      </c>
      <c r="G797">
        <v>71196600</v>
      </c>
      <c r="H797">
        <f t="shared" si="48"/>
        <v>71196.600000000006</v>
      </c>
      <c r="I797">
        <f t="shared" si="50"/>
        <v>4.0819575081045743E-2</v>
      </c>
      <c r="K797" s="19">
        <f t="shared" si="49"/>
        <v>44257</v>
      </c>
      <c r="L797">
        <v>71196600</v>
      </c>
      <c r="M797">
        <v>228.81333900000001</v>
      </c>
      <c r="N797" s="20">
        <f t="shared" si="51"/>
        <v>-4.4527636218290534E-2</v>
      </c>
    </row>
    <row r="798" spans="1:14" x14ac:dyDescent="0.2">
      <c r="A798" s="1">
        <v>44258</v>
      </c>
      <c r="B798">
        <v>229.33000200000001</v>
      </c>
      <c r="C798">
        <v>233.566666</v>
      </c>
      <c r="D798">
        <v>217.23666399999999</v>
      </c>
      <c r="E798">
        <v>217.73333700000001</v>
      </c>
      <c r="F798">
        <v>217.73333700000001</v>
      </c>
      <c r="G798">
        <v>90624000</v>
      </c>
      <c r="H798">
        <f t="shared" si="48"/>
        <v>90624</v>
      </c>
      <c r="I798">
        <f t="shared" si="50"/>
        <v>-4.2170173308932947E-2</v>
      </c>
      <c r="K798" s="19">
        <f t="shared" si="49"/>
        <v>44258</v>
      </c>
      <c r="L798">
        <v>90624000</v>
      </c>
      <c r="M798">
        <v>217.73333700000001</v>
      </c>
      <c r="N798" s="20">
        <f t="shared" si="51"/>
        <v>-4.8423759071144039E-2</v>
      </c>
    </row>
    <row r="799" spans="1:14" x14ac:dyDescent="0.2">
      <c r="A799" s="1">
        <v>44259</v>
      </c>
      <c r="B799">
        <v>218.60000600000001</v>
      </c>
      <c r="C799">
        <v>222.816666</v>
      </c>
      <c r="D799">
        <v>200</v>
      </c>
      <c r="E799">
        <v>207.14666700000001</v>
      </c>
      <c r="F799">
        <v>207.14666700000001</v>
      </c>
      <c r="G799">
        <v>197758500</v>
      </c>
      <c r="H799">
        <f t="shared" si="48"/>
        <v>197758.5</v>
      </c>
      <c r="I799">
        <f t="shared" si="50"/>
        <v>-4.6788452912497683E-2</v>
      </c>
      <c r="K799" s="19">
        <f t="shared" si="49"/>
        <v>44259</v>
      </c>
      <c r="L799">
        <v>197758500</v>
      </c>
      <c r="M799">
        <v>207.14666700000001</v>
      </c>
      <c r="N799" s="20">
        <f t="shared" si="51"/>
        <v>-4.8622182279785653E-2</v>
      </c>
    </row>
    <row r="800" spans="1:14" x14ac:dyDescent="0.2">
      <c r="A800" s="1">
        <v>44260</v>
      </c>
      <c r="B800">
        <v>208.68666099999999</v>
      </c>
      <c r="C800">
        <v>209.279999</v>
      </c>
      <c r="D800">
        <v>179.83000200000001</v>
      </c>
      <c r="E800">
        <v>199.316666</v>
      </c>
      <c r="F800">
        <v>199.316666</v>
      </c>
      <c r="G800">
        <v>268189500</v>
      </c>
      <c r="H800">
        <f t="shared" si="48"/>
        <v>268189.5</v>
      </c>
      <c r="I800">
        <f t="shared" si="50"/>
        <v>-4.534924395198791E-2</v>
      </c>
      <c r="K800" s="19">
        <f t="shared" si="49"/>
        <v>44260</v>
      </c>
      <c r="L800">
        <v>268189500</v>
      </c>
      <c r="M800">
        <v>199.316666</v>
      </c>
      <c r="N800" s="20">
        <f t="shared" si="51"/>
        <v>-3.7799309607042871E-2</v>
      </c>
    </row>
    <row r="801" spans="1:14" x14ac:dyDescent="0.2">
      <c r="A801" s="1">
        <v>44263</v>
      </c>
      <c r="B801">
        <v>200.183334</v>
      </c>
      <c r="C801">
        <v>206.71000699999999</v>
      </c>
      <c r="D801">
        <v>186.26333600000001</v>
      </c>
      <c r="E801">
        <v>187.66667200000001</v>
      </c>
      <c r="F801">
        <v>187.66667200000001</v>
      </c>
      <c r="G801">
        <v>155361000</v>
      </c>
      <c r="H801">
        <f t="shared" si="48"/>
        <v>155361</v>
      </c>
      <c r="I801">
        <f t="shared" si="50"/>
        <v>-4.0746864026924963E-2</v>
      </c>
      <c r="K801" s="19">
        <f t="shared" si="49"/>
        <v>44263</v>
      </c>
      <c r="L801">
        <v>155361000</v>
      </c>
      <c r="M801">
        <v>187.66667200000001</v>
      </c>
      <c r="N801" s="20">
        <f t="shared" si="51"/>
        <v>-5.8449673245086251E-2</v>
      </c>
    </row>
    <row r="802" spans="1:14" x14ac:dyDescent="0.2">
      <c r="A802" s="1">
        <v>44264</v>
      </c>
      <c r="B802">
        <v>202.72666899999999</v>
      </c>
      <c r="C802">
        <v>226.029999</v>
      </c>
      <c r="D802">
        <v>198.403336</v>
      </c>
      <c r="E802">
        <v>224.52667199999999</v>
      </c>
      <c r="F802">
        <v>224.52667199999999</v>
      </c>
      <c r="G802">
        <v>202569900</v>
      </c>
      <c r="H802">
        <f t="shared" si="48"/>
        <v>202569.9</v>
      </c>
      <c r="I802">
        <f t="shared" si="50"/>
        <v>1.2705028681358583E-2</v>
      </c>
      <c r="K802" s="19">
        <f t="shared" si="49"/>
        <v>44264</v>
      </c>
      <c r="L802">
        <v>202569900</v>
      </c>
      <c r="M802">
        <v>224.52667199999999</v>
      </c>
      <c r="N802" s="20">
        <f t="shared" si="51"/>
        <v>0.19641207257088239</v>
      </c>
    </row>
    <row r="803" spans="1:14" x14ac:dyDescent="0.2">
      <c r="A803" s="1">
        <v>44265</v>
      </c>
      <c r="B803">
        <v>233.433334</v>
      </c>
      <c r="C803">
        <v>239.28334000000001</v>
      </c>
      <c r="D803">
        <v>218.35333299999999</v>
      </c>
      <c r="E803">
        <v>222.68666099999999</v>
      </c>
      <c r="F803">
        <v>222.68666099999999</v>
      </c>
      <c r="G803">
        <v>181817100</v>
      </c>
      <c r="H803">
        <f t="shared" si="48"/>
        <v>181817.1</v>
      </c>
      <c r="I803">
        <f t="shared" si="50"/>
        <v>0.15146830533677844</v>
      </c>
      <c r="K803" s="19">
        <f t="shared" si="49"/>
        <v>44265</v>
      </c>
      <c r="L803">
        <v>181817100</v>
      </c>
      <c r="M803">
        <v>222.68666099999999</v>
      </c>
      <c r="N803" s="20">
        <f t="shared" si="51"/>
        <v>-8.1950664640858539E-3</v>
      </c>
    </row>
    <row r="804" spans="1:14" x14ac:dyDescent="0.2">
      <c r="A804" s="1">
        <v>44266</v>
      </c>
      <c r="B804">
        <v>233.133331</v>
      </c>
      <c r="C804">
        <v>234.16667200000001</v>
      </c>
      <c r="D804">
        <v>225.72666899999999</v>
      </c>
      <c r="E804">
        <v>233.199997</v>
      </c>
      <c r="F804">
        <v>233.199997</v>
      </c>
      <c r="G804">
        <v>108761700</v>
      </c>
      <c r="H804">
        <f t="shared" si="48"/>
        <v>108761.7</v>
      </c>
      <c r="I804">
        <f t="shared" si="50"/>
        <v>-1.2851763493212319E-3</v>
      </c>
      <c r="K804" s="19">
        <f t="shared" si="49"/>
        <v>44266</v>
      </c>
      <c r="L804">
        <v>108761700</v>
      </c>
      <c r="M804">
        <v>233.199997</v>
      </c>
      <c r="N804" s="20">
        <f t="shared" si="51"/>
        <v>4.7211341500153929E-2</v>
      </c>
    </row>
    <row r="805" spans="1:14" x14ac:dyDescent="0.2">
      <c r="A805" s="1">
        <v>44267</v>
      </c>
      <c r="B805">
        <v>223.33332799999999</v>
      </c>
      <c r="C805">
        <v>231.62666300000001</v>
      </c>
      <c r="D805">
        <v>222.046661</v>
      </c>
      <c r="E805">
        <v>231.24333200000001</v>
      </c>
      <c r="F805">
        <v>231.24333200000001</v>
      </c>
      <c r="G805">
        <v>100751400</v>
      </c>
      <c r="H805">
        <f t="shared" si="48"/>
        <v>100751.4</v>
      </c>
      <c r="I805">
        <f t="shared" si="50"/>
        <v>-4.2036044172508322E-2</v>
      </c>
      <c r="K805" s="19">
        <f t="shared" si="49"/>
        <v>44267</v>
      </c>
      <c r="L805">
        <v>100751400</v>
      </c>
      <c r="M805">
        <v>231.24333200000001</v>
      </c>
      <c r="N805" s="20">
        <f t="shared" si="51"/>
        <v>-8.3905018232053701E-3</v>
      </c>
    </row>
    <row r="806" spans="1:14" x14ac:dyDescent="0.2">
      <c r="A806" s="1">
        <v>44270</v>
      </c>
      <c r="B806">
        <v>231.363327</v>
      </c>
      <c r="C806">
        <v>237.72666899999999</v>
      </c>
      <c r="D806">
        <v>228.01333600000001</v>
      </c>
      <c r="E806">
        <v>235.979996</v>
      </c>
      <c r="F806">
        <v>235.979996</v>
      </c>
      <c r="G806">
        <v>88006800</v>
      </c>
      <c r="H806">
        <f t="shared" si="48"/>
        <v>88006.8</v>
      </c>
      <c r="I806">
        <f t="shared" si="50"/>
        <v>3.5955220261617217E-2</v>
      </c>
      <c r="K806" s="19">
        <f t="shared" si="49"/>
        <v>44270</v>
      </c>
      <c r="L806">
        <v>88006800</v>
      </c>
      <c r="M806">
        <v>235.979996</v>
      </c>
      <c r="N806" s="20">
        <f t="shared" si="51"/>
        <v>2.0483461983673502E-2</v>
      </c>
    </row>
    <row r="807" spans="1:14" x14ac:dyDescent="0.2">
      <c r="A807" s="1">
        <v>44271</v>
      </c>
      <c r="B807">
        <v>234.449997</v>
      </c>
      <c r="C807">
        <v>235.97332800000001</v>
      </c>
      <c r="D807">
        <v>223.66667200000001</v>
      </c>
      <c r="E807">
        <v>225.62666300000001</v>
      </c>
      <c r="F807">
        <v>225.62666300000001</v>
      </c>
      <c r="G807">
        <v>96587100</v>
      </c>
      <c r="H807">
        <f t="shared" si="48"/>
        <v>96587.1</v>
      </c>
      <c r="I807">
        <f t="shared" si="50"/>
        <v>1.3341224125809696E-2</v>
      </c>
      <c r="K807" s="19">
        <f t="shared" si="49"/>
        <v>44271</v>
      </c>
      <c r="L807">
        <v>96587100</v>
      </c>
      <c r="M807">
        <v>225.62666300000001</v>
      </c>
      <c r="N807" s="20">
        <f t="shared" si="51"/>
        <v>-4.3873773944805017E-2</v>
      </c>
    </row>
    <row r="808" spans="1:14" x14ac:dyDescent="0.2">
      <c r="A808" s="1">
        <v>44272</v>
      </c>
      <c r="B808">
        <v>218.95666499999999</v>
      </c>
      <c r="C808">
        <v>234.57666</v>
      </c>
      <c r="D808">
        <v>217.00332599999999</v>
      </c>
      <c r="E808">
        <v>233.93666099999999</v>
      </c>
      <c r="F808">
        <v>233.93666099999999</v>
      </c>
      <c r="G808">
        <v>121117500</v>
      </c>
      <c r="H808">
        <f t="shared" si="48"/>
        <v>121117.5</v>
      </c>
      <c r="I808">
        <f t="shared" si="50"/>
        <v>-6.6083737249951896E-2</v>
      </c>
      <c r="K808" s="19">
        <f t="shared" si="49"/>
        <v>44272</v>
      </c>
      <c r="L808">
        <v>121117500</v>
      </c>
      <c r="M808">
        <v>233.93666099999999</v>
      </c>
      <c r="N808" s="20">
        <f t="shared" si="51"/>
        <v>3.6830744600428622E-2</v>
      </c>
    </row>
    <row r="809" spans="1:14" x14ac:dyDescent="0.2">
      <c r="A809" s="1">
        <v>44273</v>
      </c>
      <c r="B809">
        <v>228.096664</v>
      </c>
      <c r="C809">
        <v>229.74333200000001</v>
      </c>
      <c r="D809">
        <v>217.33332799999999</v>
      </c>
      <c r="E809">
        <v>217.720001</v>
      </c>
      <c r="F809">
        <v>217.720001</v>
      </c>
      <c r="G809">
        <v>99674400</v>
      </c>
      <c r="H809">
        <f t="shared" si="48"/>
        <v>99674.4</v>
      </c>
      <c r="I809">
        <f t="shared" si="50"/>
        <v>4.1743415300922758E-2</v>
      </c>
      <c r="K809" s="19">
        <f t="shared" si="49"/>
        <v>44273</v>
      </c>
      <c r="L809">
        <v>99674400</v>
      </c>
      <c r="M809">
        <v>217.720001</v>
      </c>
      <c r="N809" s="20">
        <f t="shared" si="51"/>
        <v>-6.9320729511480855E-2</v>
      </c>
    </row>
    <row r="810" spans="1:14" x14ac:dyDescent="0.2">
      <c r="A810" s="1">
        <v>44274</v>
      </c>
      <c r="B810">
        <v>215.53334000000001</v>
      </c>
      <c r="C810">
        <v>219.07666</v>
      </c>
      <c r="D810">
        <v>208.20666499999999</v>
      </c>
      <c r="E810">
        <v>218.28999300000001</v>
      </c>
      <c r="F810">
        <v>218.28999300000001</v>
      </c>
      <c r="G810">
        <v>128682000</v>
      </c>
      <c r="H810">
        <f t="shared" si="48"/>
        <v>128682</v>
      </c>
      <c r="I810">
        <f t="shared" si="50"/>
        <v>-5.5078946704805794E-2</v>
      </c>
      <c r="K810" s="19">
        <f t="shared" si="49"/>
        <v>44274</v>
      </c>
      <c r="L810">
        <v>128682000</v>
      </c>
      <c r="M810">
        <v>218.28999300000001</v>
      </c>
      <c r="N810" s="20">
        <f t="shared" si="51"/>
        <v>2.618004764752933E-3</v>
      </c>
    </row>
    <row r="811" spans="1:14" x14ac:dyDescent="0.2">
      <c r="A811" s="1">
        <v>44277</v>
      </c>
      <c r="B811">
        <v>228.19667100000001</v>
      </c>
      <c r="C811">
        <v>233.20666499999999</v>
      </c>
      <c r="D811">
        <v>222.91667200000001</v>
      </c>
      <c r="E811">
        <v>223.33332799999999</v>
      </c>
      <c r="F811">
        <v>223.33332799999999</v>
      </c>
      <c r="G811">
        <v>118536600</v>
      </c>
      <c r="H811">
        <f t="shared" si="48"/>
        <v>118536.6</v>
      </c>
      <c r="I811">
        <f t="shared" si="50"/>
        <v>5.875346709701617E-2</v>
      </c>
      <c r="K811" s="19">
        <f t="shared" si="49"/>
        <v>44277</v>
      </c>
      <c r="L811">
        <v>118536600</v>
      </c>
      <c r="M811">
        <v>223.33332799999999</v>
      </c>
      <c r="N811" s="20">
        <f t="shared" si="51"/>
        <v>2.3103830508620634E-2</v>
      </c>
    </row>
    <row r="812" spans="1:14" x14ac:dyDescent="0.2">
      <c r="A812" s="1">
        <v>44278</v>
      </c>
      <c r="B812">
        <v>225.25666799999999</v>
      </c>
      <c r="C812">
        <v>225.933334</v>
      </c>
      <c r="D812">
        <v>219.16999799999999</v>
      </c>
      <c r="E812">
        <v>220.720001</v>
      </c>
      <c r="F812">
        <v>220.720001</v>
      </c>
      <c r="G812">
        <v>91475700</v>
      </c>
      <c r="H812">
        <f t="shared" si="48"/>
        <v>91475.7</v>
      </c>
      <c r="I812">
        <f t="shared" si="50"/>
        <v>-1.2883636676715667E-2</v>
      </c>
      <c r="K812" s="19">
        <f t="shared" si="49"/>
        <v>44278</v>
      </c>
      <c r="L812">
        <v>91475700</v>
      </c>
      <c r="M812">
        <v>220.720001</v>
      </c>
      <c r="N812" s="20">
        <f t="shared" si="51"/>
        <v>-1.1701464458542426E-2</v>
      </c>
    </row>
    <row r="813" spans="1:14" x14ac:dyDescent="0.2">
      <c r="A813" s="1">
        <v>44279</v>
      </c>
      <c r="B813">
        <v>222.636673</v>
      </c>
      <c r="C813">
        <v>222.67334</v>
      </c>
      <c r="D813">
        <v>210.03666699999999</v>
      </c>
      <c r="E813">
        <v>210.08999600000001</v>
      </c>
      <c r="F813">
        <v>210.08999600000001</v>
      </c>
      <c r="G813">
        <v>101385600</v>
      </c>
      <c r="H813">
        <f t="shared" si="48"/>
        <v>101385.60000000001</v>
      </c>
      <c r="I813">
        <f t="shared" si="50"/>
        <v>-1.1631154022042041E-2</v>
      </c>
      <c r="K813" s="19">
        <f t="shared" si="49"/>
        <v>44279</v>
      </c>
      <c r="L813">
        <v>101385600</v>
      </c>
      <c r="M813">
        <v>210.08999600000001</v>
      </c>
      <c r="N813" s="20">
        <f t="shared" si="51"/>
        <v>-4.8160587857191899E-2</v>
      </c>
    </row>
    <row r="814" spans="1:14" x14ac:dyDescent="0.2">
      <c r="A814" s="1">
        <v>44280</v>
      </c>
      <c r="B814">
        <v>204.33332799999999</v>
      </c>
      <c r="C814">
        <v>215.16667200000001</v>
      </c>
      <c r="D814">
        <v>203.16667200000001</v>
      </c>
      <c r="E814">
        <v>213.46333300000001</v>
      </c>
      <c r="F814">
        <v>213.46333300000001</v>
      </c>
      <c r="G814">
        <v>117674700</v>
      </c>
      <c r="H814">
        <f t="shared" si="48"/>
        <v>117674.7</v>
      </c>
      <c r="I814">
        <f t="shared" si="50"/>
        <v>-8.2211725289301318E-2</v>
      </c>
      <c r="K814" s="19">
        <f t="shared" si="49"/>
        <v>44280</v>
      </c>
      <c r="L814">
        <v>117674700</v>
      </c>
      <c r="M814">
        <v>213.46333300000001</v>
      </c>
      <c r="N814" s="20">
        <f t="shared" si="51"/>
        <v>1.605662841747111E-2</v>
      </c>
    </row>
    <row r="815" spans="1:14" x14ac:dyDescent="0.2">
      <c r="A815" s="1">
        <v>44281</v>
      </c>
      <c r="B815">
        <v>213.95666499999999</v>
      </c>
      <c r="C815">
        <v>214.606674</v>
      </c>
      <c r="D815">
        <v>199.96333300000001</v>
      </c>
      <c r="E815">
        <v>206.23666399999999</v>
      </c>
      <c r="F815">
        <v>206.23666399999999</v>
      </c>
      <c r="G815">
        <v>101558400</v>
      </c>
      <c r="H815">
        <f t="shared" si="48"/>
        <v>101558.39999999999</v>
      </c>
      <c r="I815">
        <f t="shared" si="50"/>
        <v>4.7096267134649678E-2</v>
      </c>
      <c r="K815" s="19">
        <f t="shared" si="49"/>
        <v>44281</v>
      </c>
      <c r="L815">
        <v>101558400</v>
      </c>
      <c r="M815">
        <v>206.23666399999999</v>
      </c>
      <c r="N815" s="20">
        <f t="shared" si="51"/>
        <v>-3.3854380976989687E-2</v>
      </c>
    </row>
    <row r="816" spans="1:14" x14ac:dyDescent="0.2">
      <c r="A816" s="1">
        <v>44284</v>
      </c>
      <c r="B816">
        <v>205.21333300000001</v>
      </c>
      <c r="C816">
        <v>205.49333200000001</v>
      </c>
      <c r="D816">
        <v>198.67334</v>
      </c>
      <c r="E816">
        <v>203.76333600000001</v>
      </c>
      <c r="F816">
        <v>203.76333600000001</v>
      </c>
      <c r="G816">
        <v>85911000</v>
      </c>
      <c r="H816">
        <f t="shared" si="48"/>
        <v>85911</v>
      </c>
      <c r="I816">
        <f t="shared" si="50"/>
        <v>-4.0864966744550729E-2</v>
      </c>
      <c r="K816" s="19">
        <f t="shared" si="49"/>
        <v>44284</v>
      </c>
      <c r="L816">
        <v>85911000</v>
      </c>
      <c r="M816">
        <v>203.76333600000001</v>
      </c>
      <c r="N816" s="20">
        <f t="shared" si="51"/>
        <v>-1.1992668772027756E-2</v>
      </c>
    </row>
    <row r="817" spans="1:14" x14ac:dyDescent="0.2">
      <c r="A817" s="1">
        <v>44285</v>
      </c>
      <c r="B817">
        <v>200.58332799999999</v>
      </c>
      <c r="C817">
        <v>212.55332899999999</v>
      </c>
      <c r="D817">
        <v>197.00332599999999</v>
      </c>
      <c r="E817">
        <v>211.87333699999999</v>
      </c>
      <c r="F817">
        <v>211.87333699999999</v>
      </c>
      <c r="G817">
        <v>118297200</v>
      </c>
      <c r="H817">
        <f t="shared" si="48"/>
        <v>118297.2</v>
      </c>
      <c r="I817">
        <f t="shared" si="50"/>
        <v>-2.256191121850748E-2</v>
      </c>
      <c r="K817" s="19">
        <f t="shared" si="49"/>
        <v>44285</v>
      </c>
      <c r="L817">
        <v>118297200</v>
      </c>
      <c r="M817">
        <v>211.87333699999999</v>
      </c>
      <c r="N817" s="20">
        <f t="shared" si="51"/>
        <v>3.9801080798951886E-2</v>
      </c>
    </row>
    <row r="818" spans="1:14" x14ac:dyDescent="0.2">
      <c r="A818" s="1">
        <v>44286</v>
      </c>
      <c r="B818">
        <v>215.53999300000001</v>
      </c>
      <c r="C818">
        <v>224</v>
      </c>
      <c r="D818">
        <v>213.703339</v>
      </c>
      <c r="E818">
        <v>222.643326</v>
      </c>
      <c r="F818">
        <v>222.643326</v>
      </c>
      <c r="G818">
        <v>100011900</v>
      </c>
      <c r="H818">
        <f t="shared" si="48"/>
        <v>100011.9</v>
      </c>
      <c r="I818">
        <f t="shared" si="50"/>
        <v>7.456584327885922E-2</v>
      </c>
      <c r="K818" s="19">
        <f t="shared" si="49"/>
        <v>44286</v>
      </c>
      <c r="L818">
        <v>100011900</v>
      </c>
      <c r="M818">
        <v>222.643326</v>
      </c>
      <c r="N818" s="20">
        <f t="shared" si="51"/>
        <v>5.0832205470006872E-2</v>
      </c>
    </row>
    <row r="819" spans="1:14" x14ac:dyDescent="0.2">
      <c r="A819" s="1">
        <v>44287</v>
      </c>
      <c r="B819">
        <v>229.45666499999999</v>
      </c>
      <c r="C819">
        <v>230.80667099999999</v>
      </c>
      <c r="D819">
        <v>219.80667099999999</v>
      </c>
      <c r="E819">
        <v>220.58332799999999</v>
      </c>
      <c r="F819">
        <v>220.58332799999999</v>
      </c>
      <c r="G819">
        <v>105895200</v>
      </c>
      <c r="H819">
        <f t="shared" si="48"/>
        <v>105895.2</v>
      </c>
      <c r="I819">
        <f t="shared" si="50"/>
        <v>6.4566541950291226E-2</v>
      </c>
      <c r="K819" s="19">
        <f t="shared" si="49"/>
        <v>44287</v>
      </c>
      <c r="L819">
        <v>105895200</v>
      </c>
      <c r="M819">
        <v>220.58332799999999</v>
      </c>
      <c r="N819" s="20">
        <f t="shared" si="51"/>
        <v>-9.2524578976151631E-3</v>
      </c>
    </row>
    <row r="820" spans="1:14" x14ac:dyDescent="0.2">
      <c r="A820" s="1">
        <v>44291</v>
      </c>
      <c r="B820">
        <v>235.903336</v>
      </c>
      <c r="C820">
        <v>236.05332899999999</v>
      </c>
      <c r="D820">
        <v>228.23333700000001</v>
      </c>
      <c r="E820">
        <v>230.35000600000001</v>
      </c>
      <c r="F820">
        <v>230.35000600000001</v>
      </c>
      <c r="G820">
        <v>125528400</v>
      </c>
      <c r="H820">
        <f t="shared" si="48"/>
        <v>125528.4</v>
      </c>
      <c r="I820">
        <f t="shared" si="50"/>
        <v>2.8095374784602615E-2</v>
      </c>
      <c r="K820" s="19">
        <f t="shared" si="49"/>
        <v>44291</v>
      </c>
      <c r="L820">
        <v>125528400</v>
      </c>
      <c r="M820">
        <v>230.35000600000001</v>
      </c>
      <c r="N820" s="20">
        <f t="shared" si="51"/>
        <v>4.427659192810806E-2</v>
      </c>
    </row>
    <row r="821" spans="1:14" x14ac:dyDescent="0.2">
      <c r="A821" s="1">
        <v>44292</v>
      </c>
      <c r="B821">
        <v>230.10000600000001</v>
      </c>
      <c r="C821">
        <v>232.183334</v>
      </c>
      <c r="D821">
        <v>227.12333699999999</v>
      </c>
      <c r="E821">
        <v>230.53999300000001</v>
      </c>
      <c r="F821">
        <v>230.53999300000001</v>
      </c>
      <c r="G821">
        <v>84815400</v>
      </c>
      <c r="H821">
        <f t="shared" si="48"/>
        <v>84815.4</v>
      </c>
      <c r="I821">
        <f t="shared" si="50"/>
        <v>-2.4600457536556364E-2</v>
      </c>
      <c r="K821" s="19">
        <f t="shared" si="49"/>
        <v>44292</v>
      </c>
      <c r="L821">
        <v>84815400</v>
      </c>
      <c r="M821">
        <v>230.53999300000001</v>
      </c>
      <c r="N821" s="20">
        <f t="shared" si="51"/>
        <v>8.2477532038788888E-4</v>
      </c>
    </row>
    <row r="822" spans="1:14" x14ac:dyDescent="0.2">
      <c r="A822" s="1">
        <v>44293</v>
      </c>
      <c r="B822">
        <v>229</v>
      </c>
      <c r="C822">
        <v>230.46000699999999</v>
      </c>
      <c r="D822">
        <v>222.613327</v>
      </c>
      <c r="E822">
        <v>223.65666200000001</v>
      </c>
      <c r="F822">
        <v>223.65666200000001</v>
      </c>
      <c r="G822">
        <v>78928200</v>
      </c>
      <c r="H822">
        <f t="shared" si="48"/>
        <v>78928.2</v>
      </c>
      <c r="I822">
        <f t="shared" si="50"/>
        <v>-4.7805561552223845E-3</v>
      </c>
      <c r="K822" s="19">
        <f t="shared" si="49"/>
        <v>44293</v>
      </c>
      <c r="L822">
        <v>78928200</v>
      </c>
      <c r="M822">
        <v>223.65666200000001</v>
      </c>
      <c r="N822" s="20">
        <f t="shared" si="51"/>
        <v>-2.9857426949778724E-2</v>
      </c>
    </row>
    <row r="823" spans="1:14" x14ac:dyDescent="0.2">
      <c r="A823" s="1">
        <v>44294</v>
      </c>
      <c r="B823">
        <v>225.79333500000001</v>
      </c>
      <c r="C823">
        <v>229.85000600000001</v>
      </c>
      <c r="D823">
        <v>223.883331</v>
      </c>
      <c r="E823">
        <v>227.933334</v>
      </c>
      <c r="F823">
        <v>227.933334</v>
      </c>
      <c r="G823">
        <v>71772900</v>
      </c>
      <c r="H823">
        <f t="shared" si="48"/>
        <v>71772.899999999994</v>
      </c>
      <c r="I823">
        <f t="shared" si="50"/>
        <v>-1.4002903930130947E-2</v>
      </c>
      <c r="K823" s="19">
        <f t="shared" si="49"/>
        <v>44294</v>
      </c>
      <c r="L823">
        <v>71772900</v>
      </c>
      <c r="M823">
        <v>227.933334</v>
      </c>
      <c r="N823" s="20">
        <f t="shared" si="51"/>
        <v>1.912159450899786E-2</v>
      </c>
    </row>
    <row r="824" spans="1:14" x14ac:dyDescent="0.2">
      <c r="A824" s="1">
        <v>44295</v>
      </c>
      <c r="B824">
        <v>225.92334</v>
      </c>
      <c r="C824">
        <v>226.990005</v>
      </c>
      <c r="D824">
        <v>223.143326</v>
      </c>
      <c r="E824">
        <v>225.67334</v>
      </c>
      <c r="F824">
        <v>225.67334</v>
      </c>
      <c r="G824">
        <v>64311300</v>
      </c>
      <c r="H824">
        <f t="shared" si="48"/>
        <v>64311.3</v>
      </c>
      <c r="I824">
        <f t="shared" si="50"/>
        <v>5.7576987380952946E-4</v>
      </c>
      <c r="K824" s="19">
        <f t="shared" si="49"/>
        <v>44295</v>
      </c>
      <c r="L824">
        <v>64311300</v>
      </c>
      <c r="M824">
        <v>225.67334</v>
      </c>
      <c r="N824" s="20">
        <f t="shared" si="51"/>
        <v>-9.9151535246705339E-3</v>
      </c>
    </row>
    <row r="825" spans="1:14" x14ac:dyDescent="0.2">
      <c r="A825" s="1">
        <v>44298</v>
      </c>
      <c r="B825">
        <v>228.566666</v>
      </c>
      <c r="C825">
        <v>234.933334</v>
      </c>
      <c r="D825">
        <v>227.363327</v>
      </c>
      <c r="E825">
        <v>233.99333200000001</v>
      </c>
      <c r="F825">
        <v>233.99333200000001</v>
      </c>
      <c r="G825">
        <v>87407100</v>
      </c>
      <c r="H825">
        <f t="shared" si="48"/>
        <v>87407.1</v>
      </c>
      <c r="I825">
        <f t="shared" si="50"/>
        <v>1.1700101459194086E-2</v>
      </c>
      <c r="K825" s="19">
        <f t="shared" si="49"/>
        <v>44298</v>
      </c>
      <c r="L825">
        <v>87407100</v>
      </c>
      <c r="M825">
        <v>233.99333200000001</v>
      </c>
      <c r="N825" s="20">
        <f t="shared" si="51"/>
        <v>3.6867411985837643E-2</v>
      </c>
    </row>
    <row r="826" spans="1:14" x14ac:dyDescent="0.2">
      <c r="A826" s="1">
        <v>44299</v>
      </c>
      <c r="B826">
        <v>237.566666</v>
      </c>
      <c r="C826">
        <v>254.33332799999999</v>
      </c>
      <c r="D826">
        <v>236.886673</v>
      </c>
      <c r="E826">
        <v>254.106674</v>
      </c>
      <c r="F826">
        <v>254.106674</v>
      </c>
      <c r="G826">
        <v>133958400</v>
      </c>
      <c r="H826">
        <f t="shared" si="48"/>
        <v>133958.39999999999</v>
      </c>
      <c r="I826">
        <f t="shared" si="50"/>
        <v>3.9375820444438735E-2</v>
      </c>
      <c r="K826" s="19">
        <f t="shared" si="49"/>
        <v>44299</v>
      </c>
      <c r="L826">
        <v>133958400</v>
      </c>
      <c r="M826">
        <v>254.106674</v>
      </c>
      <c r="N826" s="20">
        <f t="shared" si="51"/>
        <v>8.5956902395834034E-2</v>
      </c>
    </row>
    <row r="827" spans="1:14" x14ac:dyDescent="0.2">
      <c r="A827" s="1">
        <v>44300</v>
      </c>
      <c r="B827">
        <v>256.89999399999999</v>
      </c>
      <c r="C827">
        <v>260.26333599999998</v>
      </c>
      <c r="D827">
        <v>242.67666600000001</v>
      </c>
      <c r="E827">
        <v>244.07666</v>
      </c>
      <c r="F827">
        <v>244.07666</v>
      </c>
      <c r="G827">
        <v>147052200</v>
      </c>
      <c r="H827">
        <f t="shared" si="48"/>
        <v>147052.20000000001</v>
      </c>
      <c r="I827">
        <f t="shared" si="50"/>
        <v>8.138064285500389E-2</v>
      </c>
      <c r="K827" s="19">
        <f t="shared" si="49"/>
        <v>44300</v>
      </c>
      <c r="L827">
        <v>147052200</v>
      </c>
      <c r="M827">
        <v>244.07666</v>
      </c>
      <c r="N827" s="20">
        <f t="shared" si="51"/>
        <v>-3.9471666926780502E-2</v>
      </c>
    </row>
    <row r="828" spans="1:14" x14ac:dyDescent="0.2">
      <c r="A828" s="1">
        <v>44301</v>
      </c>
      <c r="B828">
        <v>247.699997</v>
      </c>
      <c r="C828">
        <v>247.89666700000001</v>
      </c>
      <c r="D828">
        <v>240.43666099999999</v>
      </c>
      <c r="E828">
        <v>246.28334000000001</v>
      </c>
      <c r="F828">
        <v>246.28334000000001</v>
      </c>
      <c r="G828">
        <v>83546700</v>
      </c>
      <c r="H828">
        <f t="shared" si="48"/>
        <v>83546.7</v>
      </c>
      <c r="I828">
        <f t="shared" si="50"/>
        <v>-3.5811589002995449E-2</v>
      </c>
      <c r="K828" s="19">
        <f t="shared" si="49"/>
        <v>44301</v>
      </c>
      <c r="L828">
        <v>83546700</v>
      </c>
      <c r="M828">
        <v>246.28334000000001</v>
      </c>
      <c r="N828" s="20">
        <f t="shared" si="51"/>
        <v>9.0409300094486944E-3</v>
      </c>
    </row>
    <row r="829" spans="1:14" x14ac:dyDescent="0.2">
      <c r="A829" s="1">
        <v>44302</v>
      </c>
      <c r="B829">
        <v>242.883331</v>
      </c>
      <c r="C829">
        <v>249.80332899999999</v>
      </c>
      <c r="D829">
        <v>241.53334000000001</v>
      </c>
      <c r="E829">
        <v>246.59333799999999</v>
      </c>
      <c r="F829">
        <v>246.59333799999999</v>
      </c>
      <c r="G829">
        <v>83938500</v>
      </c>
      <c r="H829">
        <f t="shared" si="48"/>
        <v>83938.5</v>
      </c>
      <c r="I829">
        <f t="shared" si="50"/>
        <v>-1.944556341678114E-2</v>
      </c>
      <c r="K829" s="19">
        <f t="shared" si="49"/>
        <v>44302</v>
      </c>
      <c r="L829">
        <v>83938500</v>
      </c>
      <c r="M829">
        <v>246.59333799999999</v>
      </c>
      <c r="N829" s="20">
        <f t="shared" si="51"/>
        <v>1.2587047097866177E-3</v>
      </c>
    </row>
    <row r="830" spans="1:14" x14ac:dyDescent="0.2">
      <c r="A830" s="1">
        <v>44305</v>
      </c>
      <c r="B830">
        <v>239.866669</v>
      </c>
      <c r="C830">
        <v>241.800003</v>
      </c>
      <c r="D830">
        <v>230.60000600000001</v>
      </c>
      <c r="E830">
        <v>238.21000699999999</v>
      </c>
      <c r="F830">
        <v>238.21000699999999</v>
      </c>
      <c r="G830">
        <v>119058600</v>
      </c>
      <c r="H830">
        <f t="shared" si="48"/>
        <v>119058.6</v>
      </c>
      <c r="I830">
        <f t="shared" si="50"/>
        <v>-1.2420210096673932E-2</v>
      </c>
      <c r="K830" s="19">
        <f t="shared" si="49"/>
        <v>44305</v>
      </c>
      <c r="L830">
        <v>119058600</v>
      </c>
      <c r="M830">
        <v>238.21000699999999</v>
      </c>
      <c r="N830" s="20">
        <f t="shared" si="51"/>
        <v>-3.3996583476233244E-2</v>
      </c>
    </row>
    <row r="831" spans="1:14" x14ac:dyDescent="0.2">
      <c r="A831" s="1">
        <v>44306</v>
      </c>
      <c r="B831">
        <v>239.13999899999999</v>
      </c>
      <c r="C831">
        <v>245.75</v>
      </c>
      <c r="D831">
        <v>236.89666700000001</v>
      </c>
      <c r="E831">
        <v>239.66333</v>
      </c>
      <c r="F831">
        <v>239.66333</v>
      </c>
      <c r="G831">
        <v>106827000</v>
      </c>
      <c r="H831">
        <f t="shared" si="48"/>
        <v>106827</v>
      </c>
      <c r="I831">
        <f t="shared" si="50"/>
        <v>-3.0294746787016616E-3</v>
      </c>
      <c r="K831" s="19">
        <f t="shared" si="49"/>
        <v>44306</v>
      </c>
      <c r="L831">
        <v>106827000</v>
      </c>
      <c r="M831">
        <v>239.66333</v>
      </c>
      <c r="N831" s="20">
        <f t="shared" si="51"/>
        <v>6.1010157310478217E-3</v>
      </c>
    </row>
    <row r="832" spans="1:14" x14ac:dyDescent="0.2">
      <c r="A832" s="1">
        <v>44307</v>
      </c>
      <c r="B832">
        <v>234.92334</v>
      </c>
      <c r="C832">
        <v>248.279999</v>
      </c>
      <c r="D832">
        <v>232.66667200000001</v>
      </c>
      <c r="E832">
        <v>248.03999300000001</v>
      </c>
      <c r="F832">
        <v>248.03999300000001</v>
      </c>
      <c r="G832">
        <v>93646500</v>
      </c>
      <c r="H832">
        <f t="shared" si="48"/>
        <v>93646.5</v>
      </c>
      <c r="I832">
        <f t="shared" si="50"/>
        <v>-1.7632596042621851E-2</v>
      </c>
      <c r="K832" s="19">
        <f t="shared" si="49"/>
        <v>44307</v>
      </c>
      <c r="L832">
        <v>93646500</v>
      </c>
      <c r="M832">
        <v>248.03999300000001</v>
      </c>
      <c r="N832" s="20">
        <f t="shared" si="51"/>
        <v>3.4951792583371048E-2</v>
      </c>
    </row>
    <row r="833" spans="1:14" x14ac:dyDescent="0.2">
      <c r="A833" s="1">
        <v>44308</v>
      </c>
      <c r="B833">
        <v>247.16667200000001</v>
      </c>
      <c r="C833">
        <v>251.25666799999999</v>
      </c>
      <c r="D833">
        <v>239.346664</v>
      </c>
      <c r="E833">
        <v>239.89666700000001</v>
      </c>
      <c r="F833">
        <v>239.89666700000001</v>
      </c>
      <c r="G833">
        <v>106770900</v>
      </c>
      <c r="H833">
        <f t="shared" si="48"/>
        <v>106770.9</v>
      </c>
      <c r="I833">
        <f t="shared" si="50"/>
        <v>5.2116286104224509E-2</v>
      </c>
      <c r="K833" s="19">
        <f t="shared" si="49"/>
        <v>44308</v>
      </c>
      <c r="L833">
        <v>106770900</v>
      </c>
      <c r="M833">
        <v>239.89666700000001</v>
      </c>
      <c r="N833" s="20">
        <f t="shared" si="51"/>
        <v>-3.283069758835222E-2</v>
      </c>
    </row>
    <row r="834" spans="1:14" x14ac:dyDescent="0.2">
      <c r="A834" s="1">
        <v>44309</v>
      </c>
      <c r="B834">
        <v>239.933334</v>
      </c>
      <c r="C834">
        <v>245.78666699999999</v>
      </c>
      <c r="D834">
        <v>238.48666399999999</v>
      </c>
      <c r="E834">
        <v>243.133331</v>
      </c>
      <c r="F834">
        <v>243.133331</v>
      </c>
      <c r="G834">
        <v>85110000</v>
      </c>
      <c r="H834">
        <f t="shared" si="48"/>
        <v>85110</v>
      </c>
      <c r="I834">
        <f t="shared" si="50"/>
        <v>-2.9265021620714315E-2</v>
      </c>
      <c r="K834" s="19">
        <f t="shared" si="49"/>
        <v>44309</v>
      </c>
      <c r="L834">
        <v>85110000</v>
      </c>
      <c r="M834">
        <v>243.133331</v>
      </c>
      <c r="N834" s="20">
        <f t="shared" si="51"/>
        <v>1.349190899763518E-2</v>
      </c>
    </row>
    <row r="835" spans="1:14" x14ac:dyDescent="0.2">
      <c r="A835" s="1">
        <v>44312</v>
      </c>
      <c r="B835">
        <v>247</v>
      </c>
      <c r="C835">
        <v>249.76666299999999</v>
      </c>
      <c r="D835">
        <v>244.203339</v>
      </c>
      <c r="E835">
        <v>246.066666</v>
      </c>
      <c r="F835">
        <v>246.066666</v>
      </c>
      <c r="G835">
        <v>93115500</v>
      </c>
      <c r="H835">
        <f t="shared" ref="H835:H898" si="52">G835/1000</f>
        <v>93115.5</v>
      </c>
      <c r="I835">
        <f t="shared" si="50"/>
        <v>2.9452622868984091E-2</v>
      </c>
      <c r="K835" s="19">
        <f t="shared" ref="K835:K898" si="53">A835</f>
        <v>44312</v>
      </c>
      <c r="L835">
        <v>93115500</v>
      </c>
      <c r="M835">
        <v>246.066666</v>
      </c>
      <c r="N835" s="20">
        <f t="shared" si="51"/>
        <v>1.2064717691874173E-2</v>
      </c>
    </row>
    <row r="836" spans="1:14" x14ac:dyDescent="0.2">
      <c r="A836" s="1">
        <v>44313</v>
      </c>
      <c r="B836">
        <v>239.320007</v>
      </c>
      <c r="C836">
        <v>241.33332799999999</v>
      </c>
      <c r="D836">
        <v>234.449997</v>
      </c>
      <c r="E836">
        <v>234.91333</v>
      </c>
      <c r="F836">
        <v>234.91333</v>
      </c>
      <c r="G836">
        <v>88311000</v>
      </c>
      <c r="H836">
        <f t="shared" si="52"/>
        <v>88311</v>
      </c>
      <c r="I836">
        <f t="shared" ref="I836:I899" si="54">(B836-B835)/B835</f>
        <v>-3.1093089068825894E-2</v>
      </c>
      <c r="K836" s="19">
        <f t="shared" si="53"/>
        <v>44313</v>
      </c>
      <c r="L836">
        <v>88311000</v>
      </c>
      <c r="M836">
        <v>234.91333</v>
      </c>
      <c r="N836" s="20">
        <f t="shared" ref="N836:N899" si="55">(F836-F835)/F835</f>
        <v>-4.5326480751358644E-2</v>
      </c>
    </row>
    <row r="837" spans="1:14" x14ac:dyDescent="0.2">
      <c r="A837" s="1">
        <v>44314</v>
      </c>
      <c r="B837">
        <v>232.136673</v>
      </c>
      <c r="C837">
        <v>236.16667200000001</v>
      </c>
      <c r="D837">
        <v>231.199997</v>
      </c>
      <c r="E837">
        <v>231.46665999999999</v>
      </c>
      <c r="F837">
        <v>231.46665999999999</v>
      </c>
      <c r="G837">
        <v>66813000</v>
      </c>
      <c r="H837">
        <f t="shared" si="52"/>
        <v>66813</v>
      </c>
      <c r="I837">
        <f t="shared" si="54"/>
        <v>-3.0015601662588962E-2</v>
      </c>
      <c r="K837" s="19">
        <f t="shared" si="53"/>
        <v>44314</v>
      </c>
      <c r="L837">
        <v>66813000</v>
      </c>
      <c r="M837">
        <v>231.46665999999999</v>
      </c>
      <c r="N837" s="20">
        <f t="shared" si="55"/>
        <v>-1.4672092043478382E-2</v>
      </c>
    </row>
    <row r="838" spans="1:14" x14ac:dyDescent="0.2">
      <c r="A838" s="1">
        <v>44315</v>
      </c>
      <c r="B838">
        <v>233.16999799999999</v>
      </c>
      <c r="C838">
        <v>234.08332799999999</v>
      </c>
      <c r="D838">
        <v>222.83332799999999</v>
      </c>
      <c r="E838">
        <v>225.66667200000001</v>
      </c>
      <c r="F838">
        <v>225.66667200000001</v>
      </c>
      <c r="G838">
        <v>86536200</v>
      </c>
      <c r="H838">
        <f t="shared" si="52"/>
        <v>86536.2</v>
      </c>
      <c r="I838">
        <f t="shared" si="54"/>
        <v>4.4513647354633649E-3</v>
      </c>
      <c r="K838" s="19">
        <f t="shared" si="53"/>
        <v>44315</v>
      </c>
      <c r="L838">
        <v>86536200</v>
      </c>
      <c r="M838">
        <v>225.66667200000001</v>
      </c>
      <c r="N838" s="20">
        <f t="shared" si="55"/>
        <v>-2.505755256502161E-2</v>
      </c>
    </row>
    <row r="839" spans="1:14" x14ac:dyDescent="0.2">
      <c r="A839" s="1">
        <v>44316</v>
      </c>
      <c r="B839">
        <v>222.529999</v>
      </c>
      <c r="C839">
        <v>238.490005</v>
      </c>
      <c r="D839">
        <v>222.046661</v>
      </c>
      <c r="E839">
        <v>236.479996</v>
      </c>
      <c r="F839">
        <v>236.479996</v>
      </c>
      <c r="G839">
        <v>122276100</v>
      </c>
      <c r="H839">
        <f t="shared" si="52"/>
        <v>122276.1</v>
      </c>
      <c r="I839">
        <f t="shared" si="54"/>
        <v>-4.5631938462340205E-2</v>
      </c>
      <c r="K839" s="19">
        <f t="shared" si="53"/>
        <v>44316</v>
      </c>
      <c r="L839">
        <v>122276100</v>
      </c>
      <c r="M839">
        <v>236.479996</v>
      </c>
      <c r="N839" s="20">
        <f t="shared" si="55"/>
        <v>4.79172396356339E-2</v>
      </c>
    </row>
    <row r="840" spans="1:14" x14ac:dyDescent="0.2">
      <c r="A840" s="1">
        <v>44319</v>
      </c>
      <c r="B840">
        <v>234.60000600000001</v>
      </c>
      <c r="C840">
        <v>235.33332799999999</v>
      </c>
      <c r="D840">
        <v>226.83332799999999</v>
      </c>
      <c r="E840">
        <v>228.300003</v>
      </c>
      <c r="F840">
        <v>228.300003</v>
      </c>
      <c r="G840">
        <v>81129300</v>
      </c>
      <c r="H840">
        <f t="shared" si="52"/>
        <v>81129.3</v>
      </c>
      <c r="I840">
        <f t="shared" si="54"/>
        <v>5.4239909469464401E-2</v>
      </c>
      <c r="K840" s="19">
        <f t="shared" si="53"/>
        <v>44319</v>
      </c>
      <c r="L840">
        <v>81129300</v>
      </c>
      <c r="M840">
        <v>228.300003</v>
      </c>
      <c r="N840" s="20">
        <f t="shared" si="55"/>
        <v>-3.4590634042466727E-2</v>
      </c>
    </row>
    <row r="841" spans="1:14" x14ac:dyDescent="0.2">
      <c r="A841" s="1">
        <v>44320</v>
      </c>
      <c r="B841">
        <v>226.31333900000001</v>
      </c>
      <c r="C841">
        <v>227.816666</v>
      </c>
      <c r="D841">
        <v>219.23333700000001</v>
      </c>
      <c r="E841">
        <v>224.53334000000001</v>
      </c>
      <c r="F841">
        <v>224.53334000000001</v>
      </c>
      <c r="G841">
        <v>89217900</v>
      </c>
      <c r="H841">
        <f t="shared" si="52"/>
        <v>89217.9</v>
      </c>
      <c r="I841">
        <f t="shared" si="54"/>
        <v>-3.532253532849438E-2</v>
      </c>
      <c r="K841" s="19">
        <f t="shared" si="53"/>
        <v>44320</v>
      </c>
      <c r="L841">
        <v>89217900</v>
      </c>
      <c r="M841">
        <v>224.53334000000001</v>
      </c>
      <c r="N841" s="20">
        <f t="shared" si="55"/>
        <v>-1.6498742665369104E-2</v>
      </c>
    </row>
    <row r="842" spans="1:14" x14ac:dyDescent="0.2">
      <c r="A842" s="1">
        <v>44321</v>
      </c>
      <c r="B842">
        <v>227.020004</v>
      </c>
      <c r="C842">
        <v>228.433334</v>
      </c>
      <c r="D842">
        <v>222.44667100000001</v>
      </c>
      <c r="E842">
        <v>223.64666700000001</v>
      </c>
      <c r="F842">
        <v>223.64666700000001</v>
      </c>
      <c r="G842">
        <v>65705700</v>
      </c>
      <c r="H842">
        <f t="shared" si="52"/>
        <v>65705.7</v>
      </c>
      <c r="I842">
        <f t="shared" si="54"/>
        <v>3.1225070653037677E-3</v>
      </c>
      <c r="K842" s="19">
        <f t="shared" si="53"/>
        <v>44321</v>
      </c>
      <c r="L842">
        <v>65705700</v>
      </c>
      <c r="M842">
        <v>223.64666700000001</v>
      </c>
      <c r="N842" s="20">
        <f t="shared" si="55"/>
        <v>-3.948959205791005E-3</v>
      </c>
    </row>
    <row r="843" spans="1:14" x14ac:dyDescent="0.2">
      <c r="A843" s="1">
        <v>44322</v>
      </c>
      <c r="B843">
        <v>226.91999799999999</v>
      </c>
      <c r="C843">
        <v>227.00666799999999</v>
      </c>
      <c r="D843">
        <v>216.66667200000001</v>
      </c>
      <c r="E843">
        <v>221.179993</v>
      </c>
      <c r="F843">
        <v>221.179993</v>
      </c>
      <c r="G843">
        <v>83353800</v>
      </c>
      <c r="H843">
        <f t="shared" si="52"/>
        <v>83353.8</v>
      </c>
      <c r="I843">
        <f t="shared" si="54"/>
        <v>-4.4051624631284735E-4</v>
      </c>
      <c r="K843" s="19">
        <f t="shared" si="53"/>
        <v>44322</v>
      </c>
      <c r="L843">
        <v>83353800</v>
      </c>
      <c r="M843">
        <v>221.179993</v>
      </c>
      <c r="N843" s="20">
        <f t="shared" si="55"/>
        <v>-1.102933494644931E-2</v>
      </c>
    </row>
    <row r="844" spans="1:14" x14ac:dyDescent="0.2">
      <c r="A844" s="1">
        <v>44323</v>
      </c>
      <c r="B844">
        <v>221.933334</v>
      </c>
      <c r="C844">
        <v>230</v>
      </c>
      <c r="D844">
        <v>220.07333399999999</v>
      </c>
      <c r="E844">
        <v>224.12333699999999</v>
      </c>
      <c r="F844">
        <v>224.12333699999999</v>
      </c>
      <c r="G844">
        <v>70407600</v>
      </c>
      <c r="H844">
        <f t="shared" si="52"/>
        <v>70407.600000000006</v>
      </c>
      <c r="I844">
        <f t="shared" si="54"/>
        <v>-2.1975427657107555E-2</v>
      </c>
      <c r="K844" s="19">
        <f t="shared" si="53"/>
        <v>44323</v>
      </c>
      <c r="L844">
        <v>70407600</v>
      </c>
      <c r="M844">
        <v>224.12333699999999</v>
      </c>
      <c r="N844" s="20">
        <f t="shared" si="55"/>
        <v>1.3307460408500855E-2</v>
      </c>
    </row>
    <row r="845" spans="1:14" x14ac:dyDescent="0.2">
      <c r="A845" s="1">
        <v>44326</v>
      </c>
      <c r="B845">
        <v>221.633331</v>
      </c>
      <c r="C845">
        <v>221.683334</v>
      </c>
      <c r="D845">
        <v>209.203339</v>
      </c>
      <c r="E845">
        <v>209.679993</v>
      </c>
      <c r="F845">
        <v>209.679993</v>
      </c>
      <c r="G845">
        <v>94177200</v>
      </c>
      <c r="H845">
        <f t="shared" si="52"/>
        <v>94177.2</v>
      </c>
      <c r="I845">
        <f t="shared" si="54"/>
        <v>-1.3517707979820814E-3</v>
      </c>
      <c r="K845" s="19">
        <f t="shared" si="53"/>
        <v>44326</v>
      </c>
      <c r="L845">
        <v>94177200</v>
      </c>
      <c r="M845">
        <v>209.679993</v>
      </c>
      <c r="N845" s="20">
        <f t="shared" si="55"/>
        <v>-6.4443730819517459E-2</v>
      </c>
    </row>
    <row r="846" spans="1:14" x14ac:dyDescent="0.2">
      <c r="A846" s="1">
        <v>44327</v>
      </c>
      <c r="B846">
        <v>199.74667400000001</v>
      </c>
      <c r="C846">
        <v>209.03334000000001</v>
      </c>
      <c r="D846">
        <v>198.53334000000001</v>
      </c>
      <c r="E846">
        <v>205.73333700000001</v>
      </c>
      <c r="F846">
        <v>205.73333700000001</v>
      </c>
      <c r="G846">
        <v>139511700</v>
      </c>
      <c r="H846">
        <f t="shared" si="52"/>
        <v>139511.70000000001</v>
      </c>
      <c r="I846">
        <f t="shared" si="54"/>
        <v>-9.8751649407822981E-2</v>
      </c>
      <c r="K846" s="19">
        <f t="shared" si="53"/>
        <v>44327</v>
      </c>
      <c r="L846">
        <v>139511700</v>
      </c>
      <c r="M846">
        <v>205.73333700000001</v>
      </c>
      <c r="N846" s="20">
        <f t="shared" si="55"/>
        <v>-1.8822282200285985E-2</v>
      </c>
    </row>
    <row r="847" spans="1:14" x14ac:dyDescent="0.2">
      <c r="A847" s="1">
        <v>44328</v>
      </c>
      <c r="B847">
        <v>200.83000200000001</v>
      </c>
      <c r="C847">
        <v>206.80332899999999</v>
      </c>
      <c r="D847">
        <v>195.58999600000001</v>
      </c>
      <c r="E847">
        <v>196.63000500000001</v>
      </c>
      <c r="F847">
        <v>196.63000500000001</v>
      </c>
      <c r="G847">
        <v>101470800</v>
      </c>
      <c r="H847">
        <f t="shared" si="52"/>
        <v>101470.8</v>
      </c>
      <c r="I847">
        <f t="shared" si="54"/>
        <v>5.4235095799392103E-3</v>
      </c>
      <c r="K847" s="19">
        <f t="shared" si="53"/>
        <v>44328</v>
      </c>
      <c r="L847">
        <v>101470800</v>
      </c>
      <c r="M847">
        <v>196.63000500000001</v>
      </c>
      <c r="N847" s="20">
        <f t="shared" si="55"/>
        <v>-4.4248210488123246E-2</v>
      </c>
    </row>
    <row r="848" spans="1:14" x14ac:dyDescent="0.2">
      <c r="A848" s="1">
        <v>44329</v>
      </c>
      <c r="B848">
        <v>200.51333600000001</v>
      </c>
      <c r="C848">
        <v>202.153336</v>
      </c>
      <c r="D848">
        <v>186.550003</v>
      </c>
      <c r="E848">
        <v>190.56333900000001</v>
      </c>
      <c r="F848">
        <v>190.56333900000001</v>
      </c>
      <c r="G848">
        <v>132554700</v>
      </c>
      <c r="H848">
        <f t="shared" si="52"/>
        <v>132554.70000000001</v>
      </c>
      <c r="I848">
        <f t="shared" si="54"/>
        <v>-1.5767863209999763E-3</v>
      </c>
      <c r="K848" s="19">
        <f t="shared" si="53"/>
        <v>44329</v>
      </c>
      <c r="L848">
        <v>132554700</v>
      </c>
      <c r="M848">
        <v>190.56333900000001</v>
      </c>
      <c r="N848" s="20">
        <f t="shared" si="55"/>
        <v>-3.0853205745481203E-2</v>
      </c>
    </row>
    <row r="849" spans="1:14" x14ac:dyDescent="0.2">
      <c r="A849" s="1">
        <v>44330</v>
      </c>
      <c r="B849">
        <v>194.470001</v>
      </c>
      <c r="C849">
        <v>197.62333699999999</v>
      </c>
      <c r="D849">
        <v>190.153336</v>
      </c>
      <c r="E849">
        <v>196.58000200000001</v>
      </c>
      <c r="F849">
        <v>196.58000200000001</v>
      </c>
      <c r="G849">
        <v>100112700</v>
      </c>
      <c r="H849">
        <f t="shared" si="52"/>
        <v>100112.7</v>
      </c>
      <c r="I849">
        <f t="shared" si="54"/>
        <v>-3.0139317017796825E-2</v>
      </c>
      <c r="K849" s="19">
        <f t="shared" si="53"/>
        <v>44330</v>
      </c>
      <c r="L849">
        <v>100112700</v>
      </c>
      <c r="M849">
        <v>196.58000200000001</v>
      </c>
      <c r="N849" s="20">
        <f t="shared" si="55"/>
        <v>3.1573035147122362E-2</v>
      </c>
    </row>
    <row r="850" spans="1:14" x14ac:dyDescent="0.2">
      <c r="A850" s="1">
        <v>44333</v>
      </c>
      <c r="B850">
        <v>191.85000600000001</v>
      </c>
      <c r="C850">
        <v>196.57666</v>
      </c>
      <c r="D850">
        <v>187.066666</v>
      </c>
      <c r="E850">
        <v>192.27667199999999</v>
      </c>
      <c r="F850">
        <v>192.27667199999999</v>
      </c>
      <c r="G850">
        <v>97171200</v>
      </c>
      <c r="H850">
        <f t="shared" si="52"/>
        <v>97171.199999999997</v>
      </c>
      <c r="I850">
        <f t="shared" si="54"/>
        <v>-1.3472489260695735E-2</v>
      </c>
      <c r="K850" s="19">
        <f t="shared" si="53"/>
        <v>44333</v>
      </c>
      <c r="L850">
        <v>97171200</v>
      </c>
      <c r="M850">
        <v>192.27667199999999</v>
      </c>
      <c r="N850" s="20">
        <f t="shared" si="55"/>
        <v>-2.1890985635456533E-2</v>
      </c>
    </row>
    <row r="851" spans="1:14" x14ac:dyDescent="0.2">
      <c r="A851" s="1">
        <v>44334</v>
      </c>
      <c r="B851">
        <v>189.33332799999999</v>
      </c>
      <c r="C851">
        <v>198.75</v>
      </c>
      <c r="D851">
        <v>187.79333500000001</v>
      </c>
      <c r="E851">
        <v>192.62333699999999</v>
      </c>
      <c r="F851">
        <v>192.62333699999999</v>
      </c>
      <c r="G851">
        <v>110491800</v>
      </c>
      <c r="H851">
        <f t="shared" si="52"/>
        <v>110491.8</v>
      </c>
      <c r="I851">
        <f t="shared" si="54"/>
        <v>-1.3117945901966837E-2</v>
      </c>
      <c r="K851" s="19">
        <f t="shared" si="53"/>
        <v>44334</v>
      </c>
      <c r="L851">
        <v>110491800</v>
      </c>
      <c r="M851">
        <v>192.62333699999999</v>
      </c>
      <c r="N851" s="20">
        <f t="shared" si="55"/>
        <v>1.8029488257421138E-3</v>
      </c>
    </row>
    <row r="852" spans="1:14" x14ac:dyDescent="0.2">
      <c r="A852" s="1">
        <v>44335</v>
      </c>
      <c r="B852">
        <v>184.183334</v>
      </c>
      <c r="C852">
        <v>188.73666399999999</v>
      </c>
      <c r="D852">
        <v>182.32666</v>
      </c>
      <c r="E852">
        <v>187.820007</v>
      </c>
      <c r="F852">
        <v>187.820007</v>
      </c>
      <c r="G852">
        <v>118735200</v>
      </c>
      <c r="H852">
        <f t="shared" si="52"/>
        <v>118735.2</v>
      </c>
      <c r="I852">
        <f t="shared" si="54"/>
        <v>-2.7200673301427378E-2</v>
      </c>
      <c r="K852" s="19">
        <f t="shared" si="53"/>
        <v>44335</v>
      </c>
      <c r="L852">
        <v>118735200</v>
      </c>
      <c r="M852">
        <v>187.820007</v>
      </c>
      <c r="N852" s="20">
        <f t="shared" si="55"/>
        <v>-2.4936386602003414E-2</v>
      </c>
    </row>
    <row r="853" spans="1:14" x14ac:dyDescent="0.2">
      <c r="A853" s="1">
        <v>44336</v>
      </c>
      <c r="B853">
        <v>191.66667200000001</v>
      </c>
      <c r="C853">
        <v>196.28334000000001</v>
      </c>
      <c r="D853">
        <v>190.356674</v>
      </c>
      <c r="E853">
        <v>195.59333799999999</v>
      </c>
      <c r="F853">
        <v>195.59333799999999</v>
      </c>
      <c r="G853">
        <v>92463300</v>
      </c>
      <c r="H853">
        <f t="shared" si="52"/>
        <v>92463.3</v>
      </c>
      <c r="I853">
        <f t="shared" si="54"/>
        <v>4.0629832447272363E-2</v>
      </c>
      <c r="K853" s="19">
        <f t="shared" si="53"/>
        <v>44336</v>
      </c>
      <c r="L853">
        <v>92463300</v>
      </c>
      <c r="M853">
        <v>195.59333799999999</v>
      </c>
      <c r="N853" s="20">
        <f t="shared" si="55"/>
        <v>4.1387129753434546E-2</v>
      </c>
    </row>
    <row r="854" spans="1:14" x14ac:dyDescent="0.2">
      <c r="A854" s="1">
        <v>44337</v>
      </c>
      <c r="B854">
        <v>198.703339</v>
      </c>
      <c r="C854">
        <v>198.893326</v>
      </c>
      <c r="D854">
        <v>193.33332799999999</v>
      </c>
      <c r="E854">
        <v>193.62666300000001</v>
      </c>
      <c r="F854">
        <v>193.62666300000001</v>
      </c>
      <c r="G854">
        <v>78091800</v>
      </c>
      <c r="H854">
        <f t="shared" si="52"/>
        <v>78091.8</v>
      </c>
      <c r="I854">
        <f t="shared" si="54"/>
        <v>3.6713044195810916E-2</v>
      </c>
      <c r="K854" s="19">
        <f t="shared" si="53"/>
        <v>44337</v>
      </c>
      <c r="L854">
        <v>78091800</v>
      </c>
      <c r="M854">
        <v>193.62666300000001</v>
      </c>
      <c r="N854" s="20">
        <f t="shared" si="55"/>
        <v>-1.0054918128141875E-2</v>
      </c>
    </row>
    <row r="855" spans="1:14" x14ac:dyDescent="0.2">
      <c r="A855" s="1">
        <v>44340</v>
      </c>
      <c r="B855">
        <v>193.866669</v>
      </c>
      <c r="C855">
        <v>204.82666</v>
      </c>
      <c r="D855">
        <v>191.21665999999999</v>
      </c>
      <c r="E855">
        <v>202.14666700000001</v>
      </c>
      <c r="F855">
        <v>202.14666700000001</v>
      </c>
      <c r="G855">
        <v>103674300</v>
      </c>
      <c r="H855">
        <f t="shared" si="52"/>
        <v>103674.3</v>
      </c>
      <c r="I855">
        <f t="shared" si="54"/>
        <v>-2.4341161171931781E-2</v>
      </c>
      <c r="K855" s="19">
        <f t="shared" si="53"/>
        <v>44340</v>
      </c>
      <c r="L855">
        <v>103674300</v>
      </c>
      <c r="M855">
        <v>202.14666700000001</v>
      </c>
      <c r="N855" s="20">
        <f t="shared" si="55"/>
        <v>4.4002225044801807E-2</v>
      </c>
    </row>
    <row r="856" spans="1:14" x14ac:dyDescent="0.2">
      <c r="A856" s="1">
        <v>44341</v>
      </c>
      <c r="B856">
        <v>202.43666099999999</v>
      </c>
      <c r="C856">
        <v>204.66333</v>
      </c>
      <c r="D856">
        <v>198.570007</v>
      </c>
      <c r="E856">
        <v>201.56333900000001</v>
      </c>
      <c r="F856">
        <v>201.56333900000001</v>
      </c>
      <c r="G856">
        <v>84017700</v>
      </c>
      <c r="H856">
        <f t="shared" si="52"/>
        <v>84017.7</v>
      </c>
      <c r="I856">
        <f t="shared" si="54"/>
        <v>4.4205597817332826E-2</v>
      </c>
      <c r="K856" s="19">
        <f t="shared" si="53"/>
        <v>44341</v>
      </c>
      <c r="L856">
        <v>84017700</v>
      </c>
      <c r="M856">
        <v>201.56333900000001</v>
      </c>
      <c r="N856" s="20">
        <f t="shared" si="55"/>
        <v>-2.8856671675917094E-3</v>
      </c>
    </row>
    <row r="857" spans="1:14" x14ac:dyDescent="0.2">
      <c r="A857" s="1">
        <v>44342</v>
      </c>
      <c r="B857">
        <v>202.520004</v>
      </c>
      <c r="C857">
        <v>208.72332800000001</v>
      </c>
      <c r="D857">
        <v>200.5</v>
      </c>
      <c r="E857">
        <v>206.37666300000001</v>
      </c>
      <c r="F857">
        <v>206.37666300000001</v>
      </c>
      <c r="G857">
        <v>85917900</v>
      </c>
      <c r="H857">
        <f t="shared" si="52"/>
        <v>85917.9</v>
      </c>
      <c r="I857">
        <f t="shared" si="54"/>
        <v>4.1169914376335963E-4</v>
      </c>
      <c r="K857" s="19">
        <f t="shared" si="53"/>
        <v>44342</v>
      </c>
      <c r="L857">
        <v>85917900</v>
      </c>
      <c r="M857">
        <v>206.37666300000001</v>
      </c>
      <c r="N857" s="20">
        <f t="shared" si="55"/>
        <v>2.3879957654402591E-2</v>
      </c>
    </row>
    <row r="858" spans="1:14" x14ac:dyDescent="0.2">
      <c r="A858" s="1">
        <v>44343</v>
      </c>
      <c r="B858">
        <v>206.74667400000001</v>
      </c>
      <c r="C858">
        <v>210.37666300000001</v>
      </c>
      <c r="D858">
        <v>205.403336</v>
      </c>
      <c r="E858">
        <v>210.28334000000001</v>
      </c>
      <c r="F858">
        <v>210.28334000000001</v>
      </c>
      <c r="G858">
        <v>79111800</v>
      </c>
      <c r="H858">
        <f t="shared" si="52"/>
        <v>79111.8</v>
      </c>
      <c r="I858">
        <f t="shared" si="54"/>
        <v>2.0870382759818694E-2</v>
      </c>
      <c r="K858" s="19">
        <f t="shared" si="53"/>
        <v>44343</v>
      </c>
      <c r="L858">
        <v>79111800</v>
      </c>
      <c r="M858">
        <v>210.28334000000001</v>
      </c>
      <c r="N858" s="20">
        <f t="shared" si="55"/>
        <v>1.892983898087354E-2</v>
      </c>
    </row>
    <row r="859" spans="1:14" x14ac:dyDescent="0.2">
      <c r="A859" s="1">
        <v>44344</v>
      </c>
      <c r="B859">
        <v>209.5</v>
      </c>
      <c r="C859">
        <v>211.863327</v>
      </c>
      <c r="D859">
        <v>207.46000699999999</v>
      </c>
      <c r="E859">
        <v>208.40666200000001</v>
      </c>
      <c r="F859">
        <v>208.40666200000001</v>
      </c>
      <c r="G859">
        <v>68211000</v>
      </c>
      <c r="H859">
        <f t="shared" si="52"/>
        <v>68211</v>
      </c>
      <c r="I859">
        <f t="shared" si="54"/>
        <v>1.3317389570194425E-2</v>
      </c>
      <c r="K859" s="19">
        <f t="shared" si="53"/>
        <v>44344</v>
      </c>
      <c r="L859">
        <v>68211000</v>
      </c>
      <c r="M859">
        <v>208.40666200000001</v>
      </c>
      <c r="N859" s="20">
        <f t="shared" si="55"/>
        <v>-8.924520601584501E-3</v>
      </c>
    </row>
    <row r="860" spans="1:14" x14ac:dyDescent="0.2">
      <c r="A860" s="1">
        <v>44348</v>
      </c>
      <c r="B860">
        <v>209.26666299999999</v>
      </c>
      <c r="C860">
        <v>211.26666299999999</v>
      </c>
      <c r="D860">
        <v>206.85000600000001</v>
      </c>
      <c r="E860">
        <v>207.96665999999999</v>
      </c>
      <c r="F860">
        <v>207.96665999999999</v>
      </c>
      <c r="G860">
        <v>54254700</v>
      </c>
      <c r="H860">
        <f t="shared" si="52"/>
        <v>54254.7</v>
      </c>
      <c r="I860">
        <f t="shared" si="54"/>
        <v>-1.1137804295943002E-3</v>
      </c>
      <c r="K860" s="19">
        <f t="shared" si="53"/>
        <v>44348</v>
      </c>
      <c r="L860">
        <v>54254700</v>
      </c>
      <c r="M860">
        <v>207.96665999999999</v>
      </c>
      <c r="N860" s="20">
        <f t="shared" si="55"/>
        <v>-2.1112664814909856E-3</v>
      </c>
    </row>
    <row r="861" spans="1:14" x14ac:dyDescent="0.2">
      <c r="A861" s="1">
        <v>44349</v>
      </c>
      <c r="B861">
        <v>206.71000699999999</v>
      </c>
      <c r="C861">
        <v>207.78666699999999</v>
      </c>
      <c r="D861">
        <v>199.71333300000001</v>
      </c>
      <c r="E861">
        <v>201.70666499999999</v>
      </c>
      <c r="F861">
        <v>201.70666499999999</v>
      </c>
      <c r="G861">
        <v>69908400</v>
      </c>
      <c r="H861">
        <f t="shared" si="52"/>
        <v>69908.399999999994</v>
      </c>
      <c r="I861">
        <f t="shared" si="54"/>
        <v>-1.2217215887845471E-2</v>
      </c>
      <c r="K861" s="19">
        <f t="shared" si="53"/>
        <v>44349</v>
      </c>
      <c r="L861">
        <v>69908400</v>
      </c>
      <c r="M861">
        <v>201.70666499999999</v>
      </c>
      <c r="N861" s="20">
        <f t="shared" si="55"/>
        <v>-3.0100954643402955E-2</v>
      </c>
    </row>
    <row r="862" spans="1:14" x14ac:dyDescent="0.2">
      <c r="A862" s="1">
        <v>44350</v>
      </c>
      <c r="B862">
        <v>200.60000600000001</v>
      </c>
      <c r="C862">
        <v>201.51666299999999</v>
      </c>
      <c r="D862">
        <v>190.40666200000001</v>
      </c>
      <c r="E862">
        <v>190.94667100000001</v>
      </c>
      <c r="F862">
        <v>190.94667100000001</v>
      </c>
      <c r="G862">
        <v>90335700</v>
      </c>
      <c r="H862">
        <f t="shared" si="52"/>
        <v>90335.7</v>
      </c>
      <c r="I862">
        <f t="shared" si="54"/>
        <v>-2.955832225384223E-2</v>
      </c>
      <c r="K862" s="19">
        <f t="shared" si="53"/>
        <v>44350</v>
      </c>
      <c r="L862">
        <v>90335700</v>
      </c>
      <c r="M862">
        <v>190.94667100000001</v>
      </c>
      <c r="N862" s="20">
        <f t="shared" si="55"/>
        <v>-5.3344761810423955E-2</v>
      </c>
    </row>
    <row r="863" spans="1:14" x14ac:dyDescent="0.2">
      <c r="A863" s="1">
        <v>44351</v>
      </c>
      <c r="B863">
        <v>193.23666399999999</v>
      </c>
      <c r="C863">
        <v>200.203339</v>
      </c>
      <c r="D863">
        <v>192.39999399999999</v>
      </c>
      <c r="E863">
        <v>199.683334</v>
      </c>
      <c r="F863">
        <v>199.683334</v>
      </c>
      <c r="G863">
        <v>72110700</v>
      </c>
      <c r="H863">
        <f t="shared" si="52"/>
        <v>72110.7</v>
      </c>
      <c r="I863">
        <f t="shared" si="54"/>
        <v>-3.6706589131408188E-2</v>
      </c>
      <c r="K863" s="19">
        <f t="shared" si="53"/>
        <v>44351</v>
      </c>
      <c r="L863">
        <v>72110700</v>
      </c>
      <c r="M863">
        <v>199.683334</v>
      </c>
      <c r="N863" s="20">
        <f t="shared" si="55"/>
        <v>4.5754466177627115E-2</v>
      </c>
    </row>
    <row r="864" spans="1:14" x14ac:dyDescent="0.2">
      <c r="A864" s="1">
        <v>44354</v>
      </c>
      <c r="B864">
        <v>197.27667199999999</v>
      </c>
      <c r="C864">
        <v>203.33332799999999</v>
      </c>
      <c r="D864">
        <v>194.29333500000001</v>
      </c>
      <c r="E864">
        <v>201.71000699999999</v>
      </c>
      <c r="F864">
        <v>201.71000699999999</v>
      </c>
      <c r="G864">
        <v>67631100</v>
      </c>
      <c r="H864">
        <f t="shared" si="52"/>
        <v>67631.100000000006</v>
      </c>
      <c r="I864">
        <f t="shared" si="54"/>
        <v>2.090704691527898E-2</v>
      </c>
      <c r="K864" s="19">
        <f t="shared" si="53"/>
        <v>44354</v>
      </c>
      <c r="L864">
        <v>67631100</v>
      </c>
      <c r="M864">
        <v>201.71000699999999</v>
      </c>
      <c r="N864" s="20">
        <f t="shared" si="55"/>
        <v>1.0149434904767706E-2</v>
      </c>
    </row>
    <row r="865" spans="1:14" x14ac:dyDescent="0.2">
      <c r="A865" s="1">
        <v>44355</v>
      </c>
      <c r="B865">
        <v>207.66999799999999</v>
      </c>
      <c r="C865">
        <v>207.69667100000001</v>
      </c>
      <c r="D865">
        <v>198.5</v>
      </c>
      <c r="E865">
        <v>201.19667100000001</v>
      </c>
      <c r="F865">
        <v>201.19667100000001</v>
      </c>
      <c r="G865">
        <v>78160200</v>
      </c>
      <c r="H865">
        <f t="shared" si="52"/>
        <v>78160.2</v>
      </c>
      <c r="I865">
        <f t="shared" si="54"/>
        <v>5.2684009186854099E-2</v>
      </c>
      <c r="K865" s="19">
        <f t="shared" si="53"/>
        <v>44355</v>
      </c>
      <c r="L865">
        <v>78160200</v>
      </c>
      <c r="M865">
        <v>201.19667100000001</v>
      </c>
      <c r="N865" s="20">
        <f t="shared" si="55"/>
        <v>-2.5449208377647877E-3</v>
      </c>
    </row>
    <row r="866" spans="1:14" x14ac:dyDescent="0.2">
      <c r="A866" s="1">
        <v>44356</v>
      </c>
      <c r="B866">
        <v>200.72332800000001</v>
      </c>
      <c r="C866">
        <v>203.929993</v>
      </c>
      <c r="D866">
        <v>199.21000699999999</v>
      </c>
      <c r="E866">
        <v>199.59333799999999</v>
      </c>
      <c r="F866">
        <v>199.59333799999999</v>
      </c>
      <c r="G866">
        <v>49753800</v>
      </c>
      <c r="H866">
        <f t="shared" si="52"/>
        <v>49753.8</v>
      </c>
      <c r="I866">
        <f t="shared" si="54"/>
        <v>-3.3450522785674529E-2</v>
      </c>
      <c r="K866" s="19">
        <f t="shared" si="53"/>
        <v>44356</v>
      </c>
      <c r="L866">
        <v>49753800</v>
      </c>
      <c r="M866">
        <v>199.59333799999999</v>
      </c>
      <c r="N866" s="20">
        <f t="shared" si="55"/>
        <v>-7.9689837412867549E-3</v>
      </c>
    </row>
    <row r="867" spans="1:14" x14ac:dyDescent="0.2">
      <c r="A867" s="1">
        <v>44357</v>
      </c>
      <c r="B867">
        <v>201.29333500000001</v>
      </c>
      <c r="C867">
        <v>205.529999</v>
      </c>
      <c r="D867">
        <v>200.16667200000001</v>
      </c>
      <c r="E867">
        <v>203.37333699999999</v>
      </c>
      <c r="F867">
        <v>203.37333699999999</v>
      </c>
      <c r="G867">
        <v>71758800</v>
      </c>
      <c r="H867">
        <f t="shared" si="52"/>
        <v>71758.8</v>
      </c>
      <c r="I867">
        <f t="shared" si="54"/>
        <v>2.8397645937795726E-3</v>
      </c>
      <c r="K867" s="19">
        <f t="shared" si="53"/>
        <v>44357</v>
      </c>
      <c r="L867">
        <v>71758800</v>
      </c>
      <c r="M867">
        <v>203.37333699999999</v>
      </c>
      <c r="N867" s="20">
        <f t="shared" si="55"/>
        <v>1.8938502847224307E-2</v>
      </c>
    </row>
    <row r="868" spans="1:14" x14ac:dyDescent="0.2">
      <c r="A868" s="1">
        <v>44358</v>
      </c>
      <c r="B868">
        <v>203.41000399999999</v>
      </c>
      <c r="C868">
        <v>204.18666099999999</v>
      </c>
      <c r="D868">
        <v>200.50666799999999</v>
      </c>
      <c r="E868">
        <v>203.296661</v>
      </c>
      <c r="F868">
        <v>203.296661</v>
      </c>
      <c r="G868">
        <v>48615900</v>
      </c>
      <c r="H868">
        <f t="shared" si="52"/>
        <v>48615.9</v>
      </c>
      <c r="I868">
        <f t="shared" si="54"/>
        <v>1.051534567699409E-2</v>
      </c>
      <c r="K868" s="19">
        <f t="shared" si="53"/>
        <v>44358</v>
      </c>
      <c r="L868">
        <v>48615900</v>
      </c>
      <c r="M868">
        <v>203.296661</v>
      </c>
      <c r="N868" s="20">
        <f t="shared" si="55"/>
        <v>-3.7702090712113346E-4</v>
      </c>
    </row>
    <row r="869" spans="1:14" x14ac:dyDescent="0.2">
      <c r="A869" s="1">
        <v>44361</v>
      </c>
      <c r="B869">
        <v>204.07666</v>
      </c>
      <c r="C869">
        <v>208.49667400000001</v>
      </c>
      <c r="D869">
        <v>203.05999800000001</v>
      </c>
      <c r="E869">
        <v>205.89666700000001</v>
      </c>
      <c r="F869">
        <v>205.89666700000001</v>
      </c>
      <c r="G869">
        <v>61272000</v>
      </c>
      <c r="H869">
        <f t="shared" si="52"/>
        <v>61272</v>
      </c>
      <c r="I869">
        <f t="shared" si="54"/>
        <v>3.2774002600187624E-3</v>
      </c>
      <c r="K869" s="19">
        <f t="shared" si="53"/>
        <v>44361</v>
      </c>
      <c r="L869">
        <v>61272000</v>
      </c>
      <c r="M869">
        <v>205.89666700000001</v>
      </c>
      <c r="N869" s="20">
        <f t="shared" si="55"/>
        <v>1.2789221363552093E-2</v>
      </c>
    </row>
    <row r="870" spans="1:14" x14ac:dyDescent="0.2">
      <c r="A870" s="1">
        <v>44362</v>
      </c>
      <c r="B870">
        <v>205.56333900000001</v>
      </c>
      <c r="C870">
        <v>205.596664</v>
      </c>
      <c r="D870">
        <v>199.41000399999999</v>
      </c>
      <c r="E870">
        <v>199.78666699999999</v>
      </c>
      <c r="F870">
        <v>199.78666699999999</v>
      </c>
      <c r="G870">
        <v>53292300</v>
      </c>
      <c r="H870">
        <f t="shared" si="52"/>
        <v>53292.3</v>
      </c>
      <c r="I870">
        <f t="shared" si="54"/>
        <v>7.2849046039856263E-3</v>
      </c>
      <c r="K870" s="19">
        <f t="shared" si="53"/>
        <v>44362</v>
      </c>
      <c r="L870">
        <v>53292300</v>
      </c>
      <c r="M870">
        <v>199.78666699999999</v>
      </c>
      <c r="N870" s="20">
        <f t="shared" si="55"/>
        <v>-2.9675079684509966E-2</v>
      </c>
    </row>
    <row r="871" spans="1:14" x14ac:dyDescent="0.2">
      <c r="A871" s="1">
        <v>44363</v>
      </c>
      <c r="B871">
        <v>199.179993</v>
      </c>
      <c r="C871">
        <v>202.83332799999999</v>
      </c>
      <c r="D871">
        <v>197.83332799999999</v>
      </c>
      <c r="E871">
        <v>201.62333699999999</v>
      </c>
      <c r="F871">
        <v>201.62333699999999</v>
      </c>
      <c r="G871">
        <v>66432300</v>
      </c>
      <c r="H871">
        <f t="shared" si="52"/>
        <v>66432.3</v>
      </c>
      <c r="I871">
        <f t="shared" si="54"/>
        <v>-3.1052939843519554E-2</v>
      </c>
      <c r="K871" s="19">
        <f t="shared" si="53"/>
        <v>44363</v>
      </c>
      <c r="L871">
        <v>66432300</v>
      </c>
      <c r="M871">
        <v>201.62333699999999</v>
      </c>
      <c r="N871" s="20">
        <f t="shared" si="55"/>
        <v>9.1931560177636786E-3</v>
      </c>
    </row>
    <row r="872" spans="1:14" x14ac:dyDescent="0.2">
      <c r="A872" s="1">
        <v>44364</v>
      </c>
      <c r="B872">
        <v>200.63000500000001</v>
      </c>
      <c r="C872">
        <v>207.15666200000001</v>
      </c>
      <c r="D872">
        <v>200.44667100000001</v>
      </c>
      <c r="E872">
        <v>205.53334000000001</v>
      </c>
      <c r="F872">
        <v>205.53334000000001</v>
      </c>
      <c r="G872">
        <v>68104200</v>
      </c>
      <c r="H872">
        <f t="shared" si="52"/>
        <v>68104.2</v>
      </c>
      <c r="I872">
        <f t="shared" si="54"/>
        <v>7.2799078770929325E-3</v>
      </c>
      <c r="K872" s="19">
        <f t="shared" si="53"/>
        <v>44364</v>
      </c>
      <c r="L872">
        <v>68104200</v>
      </c>
      <c r="M872">
        <v>205.53334000000001</v>
      </c>
      <c r="N872" s="20">
        <f t="shared" si="55"/>
        <v>1.9392611282889428E-2</v>
      </c>
    </row>
    <row r="873" spans="1:14" x14ac:dyDescent="0.2">
      <c r="A873" s="1">
        <v>44365</v>
      </c>
      <c r="B873">
        <v>204.45666499999999</v>
      </c>
      <c r="C873">
        <v>209.449997</v>
      </c>
      <c r="D873">
        <v>203.933334</v>
      </c>
      <c r="E873">
        <v>207.770004</v>
      </c>
      <c r="F873">
        <v>207.770004</v>
      </c>
      <c r="G873">
        <v>73682700</v>
      </c>
      <c r="H873">
        <f t="shared" si="52"/>
        <v>73682.7</v>
      </c>
      <c r="I873">
        <f t="shared" si="54"/>
        <v>1.9073218883685794E-2</v>
      </c>
      <c r="K873" s="19">
        <f t="shared" si="53"/>
        <v>44365</v>
      </c>
      <c r="L873">
        <v>73682700</v>
      </c>
      <c r="M873">
        <v>207.770004</v>
      </c>
      <c r="N873" s="20">
        <f t="shared" si="55"/>
        <v>1.0882244214004357E-2</v>
      </c>
    </row>
    <row r="874" spans="1:14" x14ac:dyDescent="0.2">
      <c r="A874" s="1">
        <v>44368</v>
      </c>
      <c r="B874">
        <v>208.16000399999999</v>
      </c>
      <c r="C874">
        <v>210.46333300000001</v>
      </c>
      <c r="D874">
        <v>202.96000699999999</v>
      </c>
      <c r="E874">
        <v>206.94332900000001</v>
      </c>
      <c r="F874">
        <v>206.94332900000001</v>
      </c>
      <c r="G874">
        <v>74438100</v>
      </c>
      <c r="H874">
        <f t="shared" si="52"/>
        <v>74438.100000000006</v>
      </c>
      <c r="I874">
        <f t="shared" si="54"/>
        <v>1.8113075452932777E-2</v>
      </c>
      <c r="K874" s="19">
        <f t="shared" si="53"/>
        <v>44368</v>
      </c>
      <c r="L874">
        <v>74438100</v>
      </c>
      <c r="M874">
        <v>206.94332900000001</v>
      </c>
      <c r="N874" s="20">
        <f t="shared" si="55"/>
        <v>-3.9787985950079418E-3</v>
      </c>
    </row>
    <row r="875" spans="1:14" x14ac:dyDescent="0.2">
      <c r="A875" s="1">
        <v>44369</v>
      </c>
      <c r="B875">
        <v>206.08332799999999</v>
      </c>
      <c r="C875">
        <v>209.52333100000001</v>
      </c>
      <c r="D875">
        <v>205.16667200000001</v>
      </c>
      <c r="E875">
        <v>207.903336</v>
      </c>
      <c r="F875">
        <v>207.903336</v>
      </c>
      <c r="G875">
        <v>57476700</v>
      </c>
      <c r="H875">
        <f t="shared" si="52"/>
        <v>57476.7</v>
      </c>
      <c r="I875">
        <f t="shared" si="54"/>
        <v>-9.976344927433765E-3</v>
      </c>
      <c r="K875" s="19">
        <f t="shared" si="53"/>
        <v>44369</v>
      </c>
      <c r="L875">
        <v>57476700</v>
      </c>
      <c r="M875">
        <v>207.903336</v>
      </c>
      <c r="N875" s="20">
        <f t="shared" si="55"/>
        <v>4.6389850044404679E-3</v>
      </c>
    </row>
    <row r="876" spans="1:14" x14ac:dyDescent="0.2">
      <c r="A876" s="1">
        <v>44370</v>
      </c>
      <c r="B876">
        <v>210.66667200000001</v>
      </c>
      <c r="C876">
        <v>219.066666</v>
      </c>
      <c r="D876">
        <v>210.01333600000001</v>
      </c>
      <c r="E876">
        <v>218.856674</v>
      </c>
      <c r="F876">
        <v>218.856674</v>
      </c>
      <c r="G876">
        <v>93297600</v>
      </c>
      <c r="H876">
        <f t="shared" si="52"/>
        <v>93297.600000000006</v>
      </c>
      <c r="I876">
        <f t="shared" si="54"/>
        <v>2.2240246430803034E-2</v>
      </c>
      <c r="K876" s="19">
        <f t="shared" si="53"/>
        <v>44370</v>
      </c>
      <c r="L876">
        <v>93297600</v>
      </c>
      <c r="M876">
        <v>218.856674</v>
      </c>
      <c r="N876" s="20">
        <f t="shared" si="55"/>
        <v>5.2684763076625202E-2</v>
      </c>
    </row>
    <row r="877" spans="1:14" x14ac:dyDescent="0.2">
      <c r="A877" s="1">
        <v>44371</v>
      </c>
      <c r="B877">
        <v>224.99667400000001</v>
      </c>
      <c r="C877">
        <v>232.53999300000001</v>
      </c>
      <c r="D877">
        <v>222.53666699999999</v>
      </c>
      <c r="E877">
        <v>226.606674</v>
      </c>
      <c r="F877">
        <v>226.606674</v>
      </c>
      <c r="G877">
        <v>137947200</v>
      </c>
      <c r="H877">
        <f t="shared" si="52"/>
        <v>137947.20000000001</v>
      </c>
      <c r="I877">
        <f t="shared" si="54"/>
        <v>6.80221596703251E-2</v>
      </c>
      <c r="K877" s="19">
        <f t="shared" si="53"/>
        <v>44371</v>
      </c>
      <c r="L877">
        <v>137947200</v>
      </c>
      <c r="M877">
        <v>226.606674</v>
      </c>
      <c r="N877" s="20">
        <f t="shared" si="55"/>
        <v>3.5411303015598236E-2</v>
      </c>
    </row>
    <row r="878" spans="1:14" x14ac:dyDescent="0.2">
      <c r="A878" s="1">
        <v>44372</v>
      </c>
      <c r="B878">
        <v>229.86000100000001</v>
      </c>
      <c r="C878">
        <v>231.270004</v>
      </c>
      <c r="D878">
        <v>222.89999399999999</v>
      </c>
      <c r="E878">
        <v>223.95666499999999</v>
      </c>
      <c r="F878">
        <v>223.95666499999999</v>
      </c>
      <c r="G878">
        <v>97490100</v>
      </c>
      <c r="H878">
        <f t="shared" si="52"/>
        <v>97490.1</v>
      </c>
      <c r="I878">
        <f t="shared" si="54"/>
        <v>2.1615106185969655E-2</v>
      </c>
      <c r="K878" s="19">
        <f t="shared" si="53"/>
        <v>44372</v>
      </c>
      <c r="L878">
        <v>97490100</v>
      </c>
      <c r="M878">
        <v>223.95666499999999</v>
      </c>
      <c r="N878" s="20">
        <f t="shared" si="55"/>
        <v>-1.1694311351129982E-2</v>
      </c>
    </row>
    <row r="879" spans="1:14" x14ac:dyDescent="0.2">
      <c r="A879" s="1">
        <v>44375</v>
      </c>
      <c r="B879">
        <v>223.88000500000001</v>
      </c>
      <c r="C879">
        <v>231.566666</v>
      </c>
      <c r="D879">
        <v>223.44000199999999</v>
      </c>
      <c r="E879">
        <v>229.57333399999999</v>
      </c>
      <c r="F879">
        <v>229.57333399999999</v>
      </c>
      <c r="G879">
        <v>64884600</v>
      </c>
      <c r="H879">
        <f t="shared" si="52"/>
        <v>64884.6</v>
      </c>
      <c r="I879">
        <f t="shared" si="54"/>
        <v>-2.601581821101619E-2</v>
      </c>
      <c r="K879" s="19">
        <f t="shared" si="53"/>
        <v>44375</v>
      </c>
      <c r="L879">
        <v>64884600</v>
      </c>
      <c r="M879">
        <v>229.57333399999999</v>
      </c>
      <c r="N879" s="20">
        <f t="shared" si="55"/>
        <v>2.5079267009088576E-2</v>
      </c>
    </row>
    <row r="880" spans="1:14" x14ac:dyDescent="0.2">
      <c r="A880" s="1">
        <v>44376</v>
      </c>
      <c r="B880">
        <v>228.21665999999999</v>
      </c>
      <c r="C880">
        <v>229.16999799999999</v>
      </c>
      <c r="D880">
        <v>225.296661</v>
      </c>
      <c r="E880">
        <v>226.91999799999999</v>
      </c>
      <c r="F880">
        <v>226.91999799999999</v>
      </c>
      <c r="G880">
        <v>52143900</v>
      </c>
      <c r="H880">
        <f t="shared" si="52"/>
        <v>52143.9</v>
      </c>
      <c r="I880">
        <f t="shared" si="54"/>
        <v>1.9370443555242815E-2</v>
      </c>
      <c r="K880" s="19">
        <f t="shared" si="53"/>
        <v>44376</v>
      </c>
      <c r="L880">
        <v>52143900</v>
      </c>
      <c r="M880">
        <v>226.91999799999999</v>
      </c>
      <c r="N880" s="20">
        <f t="shared" si="55"/>
        <v>-1.1557683785696105E-2</v>
      </c>
    </row>
    <row r="881" spans="1:14" x14ac:dyDescent="0.2">
      <c r="A881" s="1">
        <v>44377</v>
      </c>
      <c r="B881">
        <v>226.58999600000001</v>
      </c>
      <c r="C881">
        <v>230.93666099999999</v>
      </c>
      <c r="D881">
        <v>226.046661</v>
      </c>
      <c r="E881">
        <v>226.566666</v>
      </c>
      <c r="F881">
        <v>226.566666</v>
      </c>
      <c r="G881">
        <v>56774700</v>
      </c>
      <c r="H881">
        <f t="shared" si="52"/>
        <v>56774.7</v>
      </c>
      <c r="I881">
        <f t="shared" si="54"/>
        <v>-7.1277180202355813E-3</v>
      </c>
      <c r="K881" s="19">
        <f t="shared" si="53"/>
        <v>44377</v>
      </c>
      <c r="L881">
        <v>56774700</v>
      </c>
      <c r="M881">
        <v>226.566666</v>
      </c>
      <c r="N881" s="20">
        <f t="shared" si="55"/>
        <v>-1.5570773978236801E-3</v>
      </c>
    </row>
    <row r="882" spans="1:14" x14ac:dyDescent="0.2">
      <c r="A882" s="1">
        <v>44378</v>
      </c>
      <c r="B882">
        <v>227.97332800000001</v>
      </c>
      <c r="C882">
        <v>229.33000200000001</v>
      </c>
      <c r="D882">
        <v>224.26666299999999</v>
      </c>
      <c r="E882">
        <v>225.97332800000001</v>
      </c>
      <c r="F882">
        <v>225.97332800000001</v>
      </c>
      <c r="G882">
        <v>55903500</v>
      </c>
      <c r="H882">
        <f t="shared" si="52"/>
        <v>55903.5</v>
      </c>
      <c r="I882">
        <f t="shared" si="54"/>
        <v>6.1050003284346043E-3</v>
      </c>
      <c r="K882" s="19">
        <f t="shared" si="53"/>
        <v>44378</v>
      </c>
      <c r="L882">
        <v>55903500</v>
      </c>
      <c r="M882">
        <v>225.97332800000001</v>
      </c>
      <c r="N882" s="20">
        <f t="shared" si="55"/>
        <v>-2.6188230178573074E-3</v>
      </c>
    </row>
    <row r="883" spans="1:14" x14ac:dyDescent="0.2">
      <c r="A883" s="1">
        <v>44379</v>
      </c>
      <c r="B883">
        <v>226.32666</v>
      </c>
      <c r="C883">
        <v>233.33332799999999</v>
      </c>
      <c r="D883">
        <v>224.41999799999999</v>
      </c>
      <c r="E883">
        <v>226.300003</v>
      </c>
      <c r="F883">
        <v>226.300003</v>
      </c>
      <c r="G883">
        <v>81163500</v>
      </c>
      <c r="H883">
        <f t="shared" si="52"/>
        <v>81163.5</v>
      </c>
      <c r="I883">
        <f t="shared" si="54"/>
        <v>-7.2230730430009136E-3</v>
      </c>
      <c r="K883" s="19">
        <f t="shared" si="53"/>
        <v>44379</v>
      </c>
      <c r="L883">
        <v>81163500</v>
      </c>
      <c r="M883">
        <v>226.300003</v>
      </c>
      <c r="N883" s="20">
        <f t="shared" si="55"/>
        <v>1.4456352123114037E-3</v>
      </c>
    </row>
    <row r="884" spans="1:14" x14ac:dyDescent="0.2">
      <c r="A884" s="1">
        <v>44383</v>
      </c>
      <c r="B884">
        <v>227.23666399999999</v>
      </c>
      <c r="C884">
        <v>228</v>
      </c>
      <c r="D884">
        <v>217.133331</v>
      </c>
      <c r="E884">
        <v>219.86000100000001</v>
      </c>
      <c r="F884">
        <v>219.86000100000001</v>
      </c>
      <c r="G884">
        <v>69853500</v>
      </c>
      <c r="H884">
        <f t="shared" si="52"/>
        <v>69853.5</v>
      </c>
      <c r="I884">
        <f t="shared" si="54"/>
        <v>4.0207547798389569E-3</v>
      </c>
      <c r="K884" s="19">
        <f t="shared" si="53"/>
        <v>44383</v>
      </c>
      <c r="L884">
        <v>69853500</v>
      </c>
      <c r="M884">
        <v>219.86000100000001</v>
      </c>
      <c r="N884" s="20">
        <f t="shared" si="55"/>
        <v>-2.8457807841920323E-2</v>
      </c>
    </row>
    <row r="885" spans="1:14" x14ac:dyDescent="0.2">
      <c r="A885" s="1">
        <v>44384</v>
      </c>
      <c r="B885">
        <v>221.42334</v>
      </c>
      <c r="C885">
        <v>221.89999399999999</v>
      </c>
      <c r="D885">
        <v>212.77333100000001</v>
      </c>
      <c r="E885">
        <v>214.883331</v>
      </c>
      <c r="F885">
        <v>214.883331</v>
      </c>
      <c r="G885">
        <v>56376000</v>
      </c>
      <c r="H885">
        <f t="shared" si="52"/>
        <v>56376</v>
      </c>
      <c r="I885">
        <f t="shared" si="54"/>
        <v>-2.5582685019526579E-2</v>
      </c>
      <c r="K885" s="19">
        <f t="shared" si="53"/>
        <v>44384</v>
      </c>
      <c r="L885">
        <v>56376000</v>
      </c>
      <c r="M885">
        <v>214.883331</v>
      </c>
      <c r="N885" s="20">
        <f t="shared" si="55"/>
        <v>-2.2635631662714369E-2</v>
      </c>
    </row>
    <row r="886" spans="1:14" x14ac:dyDescent="0.2">
      <c r="A886" s="1">
        <v>44385</v>
      </c>
      <c r="B886">
        <v>209.45666499999999</v>
      </c>
      <c r="C886">
        <v>218.143326</v>
      </c>
      <c r="D886">
        <v>206.820007</v>
      </c>
      <c r="E886">
        <v>217.60333299999999</v>
      </c>
      <c r="F886">
        <v>217.60333299999999</v>
      </c>
      <c r="G886">
        <v>68319900</v>
      </c>
      <c r="H886">
        <f t="shared" si="52"/>
        <v>68319.899999999994</v>
      </c>
      <c r="I886">
        <f t="shared" si="54"/>
        <v>-5.4044325227864461E-2</v>
      </c>
      <c r="K886" s="19">
        <f t="shared" si="53"/>
        <v>44385</v>
      </c>
      <c r="L886">
        <v>68319900</v>
      </c>
      <c r="M886">
        <v>217.60333299999999</v>
      </c>
      <c r="N886" s="20">
        <f t="shared" si="55"/>
        <v>1.265804093478053E-2</v>
      </c>
    </row>
    <row r="887" spans="1:14" x14ac:dyDescent="0.2">
      <c r="A887" s="1">
        <v>44386</v>
      </c>
      <c r="B887">
        <v>217.72666899999999</v>
      </c>
      <c r="C887">
        <v>219.636673</v>
      </c>
      <c r="D887">
        <v>214.89666700000001</v>
      </c>
      <c r="E887">
        <v>218.98333700000001</v>
      </c>
      <c r="F887">
        <v>218.98333700000001</v>
      </c>
      <c r="G887">
        <v>54421500</v>
      </c>
      <c r="H887">
        <f t="shared" si="52"/>
        <v>54421.5</v>
      </c>
      <c r="I887">
        <f t="shared" si="54"/>
        <v>3.9483126497788935E-2</v>
      </c>
      <c r="K887" s="19">
        <f t="shared" si="53"/>
        <v>44386</v>
      </c>
      <c r="L887">
        <v>54421500</v>
      </c>
      <c r="M887">
        <v>218.98333700000001</v>
      </c>
      <c r="N887" s="20">
        <f t="shared" si="55"/>
        <v>6.3418330085964897E-3</v>
      </c>
    </row>
    <row r="888" spans="1:14" x14ac:dyDescent="0.2">
      <c r="A888" s="1">
        <v>44389</v>
      </c>
      <c r="B888">
        <v>220.73333700000001</v>
      </c>
      <c r="C888">
        <v>229.08000200000001</v>
      </c>
      <c r="D888">
        <v>220.720001</v>
      </c>
      <c r="E888">
        <v>228.566666</v>
      </c>
      <c r="F888">
        <v>228.566666</v>
      </c>
      <c r="G888">
        <v>77781000</v>
      </c>
      <c r="H888">
        <f t="shared" si="52"/>
        <v>77781</v>
      </c>
      <c r="I888">
        <f t="shared" si="54"/>
        <v>1.3809369397921663E-2</v>
      </c>
      <c r="K888" s="19">
        <f t="shared" si="53"/>
        <v>44389</v>
      </c>
      <c r="L888">
        <v>77781000</v>
      </c>
      <c r="M888">
        <v>228.566666</v>
      </c>
      <c r="N888" s="20">
        <f t="shared" si="55"/>
        <v>4.3762822922001558E-2</v>
      </c>
    </row>
    <row r="889" spans="1:14" x14ac:dyDescent="0.2">
      <c r="A889" s="1">
        <v>44390</v>
      </c>
      <c r="B889">
        <v>228.77333100000001</v>
      </c>
      <c r="C889">
        <v>231.09333799999999</v>
      </c>
      <c r="D889">
        <v>222.10000600000001</v>
      </c>
      <c r="E889">
        <v>222.846664</v>
      </c>
      <c r="F889">
        <v>222.846664</v>
      </c>
      <c r="G889">
        <v>62898300</v>
      </c>
      <c r="H889">
        <f t="shared" si="52"/>
        <v>62898.3</v>
      </c>
      <c r="I889">
        <f t="shared" si="54"/>
        <v>3.6424013288033637E-2</v>
      </c>
      <c r="K889" s="19">
        <f t="shared" si="53"/>
        <v>44390</v>
      </c>
      <c r="L889">
        <v>62898300</v>
      </c>
      <c r="M889">
        <v>222.846664</v>
      </c>
      <c r="N889" s="20">
        <f t="shared" si="55"/>
        <v>-2.5025530188203356E-2</v>
      </c>
    </row>
    <row r="890" spans="1:14" x14ac:dyDescent="0.2">
      <c r="A890" s="1">
        <v>44391</v>
      </c>
      <c r="B890">
        <v>223.58332799999999</v>
      </c>
      <c r="C890">
        <v>226.203339</v>
      </c>
      <c r="D890">
        <v>217.613327</v>
      </c>
      <c r="E890">
        <v>217.79333500000001</v>
      </c>
      <c r="F890">
        <v>217.79333500000001</v>
      </c>
      <c r="G890">
        <v>64923600</v>
      </c>
      <c r="H890">
        <f t="shared" si="52"/>
        <v>64923.6</v>
      </c>
      <c r="I890">
        <f t="shared" si="54"/>
        <v>-2.2686223858846635E-2</v>
      </c>
      <c r="K890" s="19">
        <f t="shared" si="53"/>
        <v>44391</v>
      </c>
      <c r="L890">
        <v>64923600</v>
      </c>
      <c r="M890">
        <v>217.79333500000001</v>
      </c>
      <c r="N890" s="20">
        <f t="shared" si="55"/>
        <v>-2.2676260480165817E-2</v>
      </c>
    </row>
    <row r="891" spans="1:14" x14ac:dyDescent="0.2">
      <c r="A891" s="1">
        <v>44392</v>
      </c>
      <c r="B891">
        <v>219.46333300000001</v>
      </c>
      <c r="C891">
        <v>222.046661</v>
      </c>
      <c r="D891">
        <v>212.62666300000001</v>
      </c>
      <c r="E891">
        <v>216.866669</v>
      </c>
      <c r="F891">
        <v>216.866669</v>
      </c>
      <c r="G891">
        <v>60628800</v>
      </c>
      <c r="H891">
        <f t="shared" si="52"/>
        <v>60628.800000000003</v>
      </c>
      <c r="I891">
        <f t="shared" si="54"/>
        <v>-1.8427111881973546E-2</v>
      </c>
      <c r="K891" s="19">
        <f t="shared" si="53"/>
        <v>44392</v>
      </c>
      <c r="L891">
        <v>60628800</v>
      </c>
      <c r="M891">
        <v>216.866669</v>
      </c>
      <c r="N891" s="20">
        <f t="shared" si="55"/>
        <v>-4.2547950330987473E-3</v>
      </c>
    </row>
    <row r="892" spans="1:14" x14ac:dyDescent="0.2">
      <c r="A892" s="1">
        <v>44393</v>
      </c>
      <c r="B892">
        <v>218.22666899999999</v>
      </c>
      <c r="C892">
        <v>218.89999399999999</v>
      </c>
      <c r="D892">
        <v>214.066666</v>
      </c>
      <c r="E892">
        <v>214.740005</v>
      </c>
      <c r="F892">
        <v>214.740005</v>
      </c>
      <c r="G892">
        <v>49113000</v>
      </c>
      <c r="H892">
        <f t="shared" si="52"/>
        <v>49113</v>
      </c>
      <c r="I892">
        <f t="shared" si="54"/>
        <v>-5.6349458613208009E-3</v>
      </c>
      <c r="K892" s="19">
        <f t="shared" si="53"/>
        <v>44393</v>
      </c>
      <c r="L892">
        <v>49113000</v>
      </c>
      <c r="M892">
        <v>214.740005</v>
      </c>
      <c r="N892" s="20">
        <f t="shared" si="55"/>
        <v>-9.8063202141957795E-3</v>
      </c>
    </row>
    <row r="893" spans="1:14" x14ac:dyDescent="0.2">
      <c r="A893" s="1">
        <v>44396</v>
      </c>
      <c r="B893">
        <v>209.96333300000001</v>
      </c>
      <c r="C893">
        <v>215.73333700000001</v>
      </c>
      <c r="D893">
        <v>207.096664</v>
      </c>
      <c r="E893">
        <v>215.40666200000001</v>
      </c>
      <c r="F893">
        <v>215.40666200000001</v>
      </c>
      <c r="G893">
        <v>63891300</v>
      </c>
      <c r="H893">
        <f t="shared" si="52"/>
        <v>63891.3</v>
      </c>
      <c r="I893">
        <f t="shared" si="54"/>
        <v>-3.7865839394725771E-2</v>
      </c>
      <c r="K893" s="19">
        <f t="shared" si="53"/>
        <v>44396</v>
      </c>
      <c r="L893">
        <v>63891300</v>
      </c>
      <c r="M893">
        <v>215.40666200000001</v>
      </c>
      <c r="N893" s="20">
        <f t="shared" si="55"/>
        <v>3.1044844205904481E-3</v>
      </c>
    </row>
    <row r="894" spans="1:14" x14ac:dyDescent="0.2">
      <c r="A894" s="1">
        <v>44397</v>
      </c>
      <c r="B894">
        <v>217.33000200000001</v>
      </c>
      <c r="C894">
        <v>220.796661</v>
      </c>
      <c r="D894">
        <v>213.5</v>
      </c>
      <c r="E894">
        <v>220.16667200000001</v>
      </c>
      <c r="F894">
        <v>220.16667200000001</v>
      </c>
      <c r="G894">
        <v>46461300</v>
      </c>
      <c r="H894">
        <f t="shared" si="52"/>
        <v>46461.3</v>
      </c>
      <c r="I894">
        <f t="shared" si="54"/>
        <v>3.5085502286249196E-2</v>
      </c>
      <c r="K894" s="19">
        <f t="shared" si="53"/>
        <v>44397</v>
      </c>
      <c r="L894">
        <v>46461300</v>
      </c>
      <c r="M894">
        <v>220.16667200000001</v>
      </c>
      <c r="N894" s="20">
        <f t="shared" si="55"/>
        <v>2.2097784515132564E-2</v>
      </c>
    </row>
    <row r="895" spans="1:14" x14ac:dyDescent="0.2">
      <c r="A895" s="1">
        <v>44398</v>
      </c>
      <c r="B895">
        <v>219.86999499999999</v>
      </c>
      <c r="C895">
        <v>221.61999499999999</v>
      </c>
      <c r="D895">
        <v>216.76333600000001</v>
      </c>
      <c r="E895">
        <v>218.429993</v>
      </c>
      <c r="F895">
        <v>218.429993</v>
      </c>
      <c r="G895">
        <v>41859900</v>
      </c>
      <c r="H895">
        <f t="shared" si="52"/>
        <v>41859.9</v>
      </c>
      <c r="I895">
        <f t="shared" si="54"/>
        <v>1.168726350078431E-2</v>
      </c>
      <c r="K895" s="19">
        <f t="shared" si="53"/>
        <v>44398</v>
      </c>
      <c r="L895">
        <v>41859900</v>
      </c>
      <c r="M895">
        <v>218.429993</v>
      </c>
      <c r="N895" s="20">
        <f t="shared" si="55"/>
        <v>-7.8880194909791319E-3</v>
      </c>
    </row>
    <row r="896" spans="1:14" x14ac:dyDescent="0.2">
      <c r="A896" s="1">
        <v>44399</v>
      </c>
      <c r="B896">
        <v>218.81333900000001</v>
      </c>
      <c r="C896">
        <v>220.72332800000001</v>
      </c>
      <c r="D896">
        <v>214.866669</v>
      </c>
      <c r="E896">
        <v>216.41999799999999</v>
      </c>
      <c r="F896">
        <v>216.41999799999999</v>
      </c>
      <c r="G896">
        <v>45317100</v>
      </c>
      <c r="H896">
        <f t="shared" si="52"/>
        <v>45317.1</v>
      </c>
      <c r="I896">
        <f t="shared" si="54"/>
        <v>-4.8058217311551556E-3</v>
      </c>
      <c r="K896" s="19">
        <f t="shared" si="53"/>
        <v>44399</v>
      </c>
      <c r="L896">
        <v>45317100</v>
      </c>
      <c r="M896">
        <v>216.41999799999999</v>
      </c>
      <c r="N896" s="20">
        <f t="shared" si="55"/>
        <v>-9.20201009208476E-3</v>
      </c>
    </row>
    <row r="897" spans="1:14" x14ac:dyDescent="0.2">
      <c r="A897" s="1">
        <v>44400</v>
      </c>
      <c r="B897">
        <v>215.453339</v>
      </c>
      <c r="C897">
        <v>216.26666299999999</v>
      </c>
      <c r="D897">
        <v>212.433334</v>
      </c>
      <c r="E897">
        <v>214.46000699999999</v>
      </c>
      <c r="F897">
        <v>214.46000699999999</v>
      </c>
      <c r="G897">
        <v>43814700</v>
      </c>
      <c r="H897">
        <f t="shared" si="52"/>
        <v>43814.7</v>
      </c>
      <c r="I897">
        <f t="shared" si="54"/>
        <v>-1.5355553803783476E-2</v>
      </c>
      <c r="K897" s="19">
        <f t="shared" si="53"/>
        <v>44400</v>
      </c>
      <c r="L897">
        <v>43814700</v>
      </c>
      <c r="M897">
        <v>214.46000699999999</v>
      </c>
      <c r="N897" s="20">
        <f t="shared" si="55"/>
        <v>-9.0564227803014881E-3</v>
      </c>
    </row>
    <row r="898" spans="1:14" x14ac:dyDescent="0.2">
      <c r="A898" s="1">
        <v>44403</v>
      </c>
      <c r="B898">
        <v>216.990005</v>
      </c>
      <c r="C898">
        <v>222.73333700000001</v>
      </c>
      <c r="D898">
        <v>215.703339</v>
      </c>
      <c r="E898">
        <v>219.20666499999999</v>
      </c>
      <c r="F898">
        <v>219.20666499999999</v>
      </c>
      <c r="G898">
        <v>76009800</v>
      </c>
      <c r="H898">
        <f t="shared" si="52"/>
        <v>76009.8</v>
      </c>
      <c r="I898">
        <f t="shared" si="54"/>
        <v>7.132245000853743E-3</v>
      </c>
      <c r="K898" s="19">
        <f t="shared" si="53"/>
        <v>44403</v>
      </c>
      <c r="L898">
        <v>76009800</v>
      </c>
      <c r="M898">
        <v>219.20666499999999</v>
      </c>
      <c r="N898" s="20">
        <f t="shared" si="55"/>
        <v>2.213306838136957E-2</v>
      </c>
    </row>
    <row r="899" spans="1:14" x14ac:dyDescent="0.2">
      <c r="A899" s="1">
        <v>44404</v>
      </c>
      <c r="B899">
        <v>221.133331</v>
      </c>
      <c r="C899">
        <v>222.16667200000001</v>
      </c>
      <c r="D899">
        <v>209.08000200000001</v>
      </c>
      <c r="E899">
        <v>214.92666600000001</v>
      </c>
      <c r="F899">
        <v>214.92666600000001</v>
      </c>
      <c r="G899">
        <v>98439900</v>
      </c>
      <c r="H899">
        <f t="shared" ref="H899:H962" si="56">G899/1000</f>
        <v>98439.9</v>
      </c>
      <c r="I899">
        <f t="shared" si="54"/>
        <v>1.9094547695871992E-2</v>
      </c>
      <c r="K899" s="19">
        <f t="shared" ref="K899:K962" si="57">A899</f>
        <v>44404</v>
      </c>
      <c r="L899">
        <v>98439900</v>
      </c>
      <c r="M899">
        <v>214.92666600000001</v>
      </c>
      <c r="N899" s="20">
        <f t="shared" si="55"/>
        <v>-1.952494920717842E-2</v>
      </c>
    </row>
    <row r="900" spans="1:14" x14ac:dyDescent="0.2">
      <c r="A900" s="1">
        <v>44405</v>
      </c>
      <c r="B900">
        <v>215.66667200000001</v>
      </c>
      <c r="C900">
        <v>218.32333399999999</v>
      </c>
      <c r="D900">
        <v>213.133331</v>
      </c>
      <c r="E900">
        <v>215.66000399999999</v>
      </c>
      <c r="F900">
        <v>215.66000399999999</v>
      </c>
      <c r="G900">
        <v>48019800</v>
      </c>
      <c r="H900">
        <f t="shared" si="56"/>
        <v>48019.8</v>
      </c>
      <c r="I900">
        <f t="shared" ref="I900:I963" si="58">(B900-B899)/B899</f>
        <v>-2.4721099145383889E-2</v>
      </c>
      <c r="K900" s="19">
        <f t="shared" si="57"/>
        <v>44405</v>
      </c>
      <c r="L900">
        <v>48019800</v>
      </c>
      <c r="M900">
        <v>215.66000399999999</v>
      </c>
      <c r="N900" s="20">
        <f t="shared" ref="N900:N963" si="59">(F900-F899)/F899</f>
        <v>3.4120382251682764E-3</v>
      </c>
    </row>
    <row r="901" spans="1:14" x14ac:dyDescent="0.2">
      <c r="A901" s="1">
        <v>44406</v>
      </c>
      <c r="B901">
        <v>216.596664</v>
      </c>
      <c r="C901">
        <v>227.89666700000001</v>
      </c>
      <c r="D901">
        <v>216.26666299999999</v>
      </c>
      <c r="E901">
        <v>225.78334000000001</v>
      </c>
      <c r="F901">
        <v>225.78334000000001</v>
      </c>
      <c r="G901">
        <v>91183800</v>
      </c>
      <c r="H901">
        <f t="shared" si="56"/>
        <v>91183.8</v>
      </c>
      <c r="I901">
        <f t="shared" si="58"/>
        <v>4.3121730000080802E-3</v>
      </c>
      <c r="K901" s="19">
        <f t="shared" si="57"/>
        <v>44406</v>
      </c>
      <c r="L901">
        <v>91183800</v>
      </c>
      <c r="M901">
        <v>225.78334000000001</v>
      </c>
      <c r="N901" s="20">
        <f t="shared" si="59"/>
        <v>4.6941184328272684E-2</v>
      </c>
    </row>
    <row r="902" spans="1:14" x14ac:dyDescent="0.2">
      <c r="A902" s="1">
        <v>44407</v>
      </c>
      <c r="B902">
        <v>223.91999799999999</v>
      </c>
      <c r="C902">
        <v>232.509995</v>
      </c>
      <c r="D902">
        <v>223</v>
      </c>
      <c r="E902">
        <v>229.066666</v>
      </c>
      <c r="F902">
        <v>229.066666</v>
      </c>
      <c r="G902">
        <v>88969200</v>
      </c>
      <c r="H902">
        <f t="shared" si="56"/>
        <v>88969.2</v>
      </c>
      <c r="I902">
        <f t="shared" si="58"/>
        <v>3.3810927023326581E-2</v>
      </c>
      <c r="K902" s="19">
        <f t="shared" si="57"/>
        <v>44407</v>
      </c>
      <c r="L902">
        <v>88969200</v>
      </c>
      <c r="M902">
        <v>229.066666</v>
      </c>
      <c r="N902" s="20">
        <f t="shared" si="59"/>
        <v>1.454193210181047E-2</v>
      </c>
    </row>
    <row r="903" spans="1:14" x14ac:dyDescent="0.2">
      <c r="A903" s="1">
        <v>44410</v>
      </c>
      <c r="B903">
        <v>233.33332799999999</v>
      </c>
      <c r="C903">
        <v>242.31333900000001</v>
      </c>
      <c r="D903">
        <v>232.800003</v>
      </c>
      <c r="E903">
        <v>236.55667099999999</v>
      </c>
      <c r="F903">
        <v>236.55667099999999</v>
      </c>
      <c r="G903">
        <v>100847400</v>
      </c>
      <c r="H903">
        <f t="shared" si="56"/>
        <v>100847.4</v>
      </c>
      <c r="I903">
        <f t="shared" si="58"/>
        <v>4.2038808878517415E-2</v>
      </c>
      <c r="K903" s="19">
        <f t="shared" si="57"/>
        <v>44410</v>
      </c>
      <c r="L903">
        <v>100847400</v>
      </c>
      <c r="M903">
        <v>236.55667099999999</v>
      </c>
      <c r="N903" s="20">
        <f t="shared" si="59"/>
        <v>3.2697926463032365E-2</v>
      </c>
    </row>
    <row r="904" spans="1:14" x14ac:dyDescent="0.2">
      <c r="A904" s="1">
        <v>44411</v>
      </c>
      <c r="B904">
        <v>239.66667200000001</v>
      </c>
      <c r="C904">
        <v>240.883331</v>
      </c>
      <c r="D904">
        <v>233.66999799999999</v>
      </c>
      <c r="E904">
        <v>236.58000200000001</v>
      </c>
      <c r="F904">
        <v>236.58000200000001</v>
      </c>
      <c r="G904">
        <v>64860900</v>
      </c>
      <c r="H904">
        <f t="shared" si="56"/>
        <v>64860.9</v>
      </c>
      <c r="I904">
        <f t="shared" si="58"/>
        <v>2.7142903477552126E-2</v>
      </c>
      <c r="K904" s="19">
        <f t="shared" si="57"/>
        <v>44411</v>
      </c>
      <c r="L904">
        <v>64860900</v>
      </c>
      <c r="M904">
        <v>236.58000200000001</v>
      </c>
      <c r="N904" s="20">
        <f t="shared" si="59"/>
        <v>9.8627529299366465E-5</v>
      </c>
    </row>
    <row r="905" spans="1:14" x14ac:dyDescent="0.2">
      <c r="A905" s="1">
        <v>44412</v>
      </c>
      <c r="B905">
        <v>237</v>
      </c>
      <c r="C905">
        <v>241.633331</v>
      </c>
      <c r="D905">
        <v>236.30999800000001</v>
      </c>
      <c r="E905">
        <v>236.97332800000001</v>
      </c>
      <c r="F905">
        <v>236.97332800000001</v>
      </c>
      <c r="G905">
        <v>51007800</v>
      </c>
      <c r="H905">
        <f t="shared" si="56"/>
        <v>51007.8</v>
      </c>
      <c r="I905">
        <f t="shared" si="58"/>
        <v>-1.1126586678685159E-2</v>
      </c>
      <c r="K905" s="19">
        <f t="shared" si="57"/>
        <v>44412</v>
      </c>
      <c r="L905">
        <v>51007800</v>
      </c>
      <c r="M905">
        <v>236.97332800000001</v>
      </c>
      <c r="N905" s="20">
        <f t="shared" si="59"/>
        <v>1.6625496520200462E-3</v>
      </c>
    </row>
    <row r="906" spans="1:14" x14ac:dyDescent="0.2">
      <c r="A906" s="1">
        <v>44413</v>
      </c>
      <c r="B906">
        <v>238.66667200000001</v>
      </c>
      <c r="C906">
        <v>240.316666</v>
      </c>
      <c r="D906">
        <v>237.136673</v>
      </c>
      <c r="E906">
        <v>238.21000699999999</v>
      </c>
      <c r="F906">
        <v>238.21000699999999</v>
      </c>
      <c r="G906">
        <v>38758800</v>
      </c>
      <c r="H906">
        <f t="shared" si="56"/>
        <v>38758.800000000003</v>
      </c>
      <c r="I906">
        <f t="shared" si="58"/>
        <v>7.032371308016901E-3</v>
      </c>
      <c r="K906" s="19">
        <f t="shared" si="57"/>
        <v>44413</v>
      </c>
      <c r="L906">
        <v>38758800</v>
      </c>
      <c r="M906">
        <v>238.21000699999999</v>
      </c>
      <c r="N906" s="20">
        <f t="shared" si="59"/>
        <v>5.2186421587495325E-3</v>
      </c>
    </row>
    <row r="907" spans="1:14" x14ac:dyDescent="0.2">
      <c r="A907" s="1">
        <v>44414</v>
      </c>
      <c r="B907">
        <v>237.300003</v>
      </c>
      <c r="C907">
        <v>238.77667199999999</v>
      </c>
      <c r="D907">
        <v>232.54333500000001</v>
      </c>
      <c r="E907">
        <v>233.03334000000001</v>
      </c>
      <c r="F907">
        <v>233.03334000000001</v>
      </c>
      <c r="G907">
        <v>46869000</v>
      </c>
      <c r="H907">
        <f t="shared" si="56"/>
        <v>46869</v>
      </c>
      <c r="I907">
        <f t="shared" si="58"/>
        <v>-5.7262666318152779E-3</v>
      </c>
      <c r="K907" s="19">
        <f t="shared" si="57"/>
        <v>44414</v>
      </c>
      <c r="L907">
        <v>46869000</v>
      </c>
      <c r="M907">
        <v>233.03334000000001</v>
      </c>
      <c r="N907" s="20">
        <f t="shared" si="59"/>
        <v>-2.1731526165481289E-2</v>
      </c>
    </row>
    <row r="908" spans="1:14" x14ac:dyDescent="0.2">
      <c r="A908" s="1">
        <v>44417</v>
      </c>
      <c r="B908">
        <v>236.72332800000001</v>
      </c>
      <c r="C908">
        <v>239.67666600000001</v>
      </c>
      <c r="D908">
        <v>235.04333500000001</v>
      </c>
      <c r="E908">
        <v>237.91999799999999</v>
      </c>
      <c r="F908">
        <v>237.91999799999999</v>
      </c>
      <c r="G908">
        <v>44145900</v>
      </c>
      <c r="H908">
        <f t="shared" si="56"/>
        <v>44145.9</v>
      </c>
      <c r="I908">
        <f t="shared" si="58"/>
        <v>-2.4301516759778316E-3</v>
      </c>
      <c r="K908" s="19">
        <f t="shared" si="57"/>
        <v>44417</v>
      </c>
      <c r="L908">
        <v>44145900</v>
      </c>
      <c r="M908">
        <v>237.91999799999999</v>
      </c>
      <c r="N908" s="20">
        <f t="shared" si="59"/>
        <v>2.0969780547281273E-2</v>
      </c>
    </row>
    <row r="909" spans="1:14" x14ac:dyDescent="0.2">
      <c r="A909" s="1">
        <v>44418</v>
      </c>
      <c r="B909">
        <v>237.99667400000001</v>
      </c>
      <c r="C909">
        <v>238.863327</v>
      </c>
      <c r="D909">
        <v>233.96000699999999</v>
      </c>
      <c r="E909">
        <v>236.66333</v>
      </c>
      <c r="F909">
        <v>236.66333</v>
      </c>
      <c r="G909">
        <v>40296900</v>
      </c>
      <c r="H909">
        <f t="shared" si="56"/>
        <v>40296.9</v>
      </c>
      <c r="I909">
        <f t="shared" si="58"/>
        <v>5.3790473915608502E-3</v>
      </c>
      <c r="K909" s="19">
        <f t="shared" si="57"/>
        <v>44418</v>
      </c>
      <c r="L909">
        <v>40296900</v>
      </c>
      <c r="M909">
        <v>236.66333</v>
      </c>
      <c r="N909" s="20">
        <f t="shared" si="59"/>
        <v>-5.281893117702492E-3</v>
      </c>
    </row>
    <row r="910" spans="1:14" x14ac:dyDescent="0.2">
      <c r="A910" s="1">
        <v>44419</v>
      </c>
      <c r="B910">
        <v>237.570007</v>
      </c>
      <c r="C910">
        <v>238.393326</v>
      </c>
      <c r="D910">
        <v>234.73666399999999</v>
      </c>
      <c r="E910">
        <v>235.94000199999999</v>
      </c>
      <c r="F910">
        <v>235.94000199999999</v>
      </c>
      <c r="G910">
        <v>29401800</v>
      </c>
      <c r="H910">
        <f t="shared" si="56"/>
        <v>29401.8</v>
      </c>
      <c r="I910">
        <f t="shared" si="58"/>
        <v>-1.792743540609349E-3</v>
      </c>
      <c r="K910" s="19">
        <f t="shared" si="57"/>
        <v>44419</v>
      </c>
      <c r="L910">
        <v>29401800</v>
      </c>
      <c r="M910">
        <v>235.94000199999999</v>
      </c>
      <c r="N910" s="20">
        <f t="shared" si="59"/>
        <v>-3.0563585833090802E-3</v>
      </c>
    </row>
    <row r="911" spans="1:14" x14ac:dyDescent="0.2">
      <c r="A911" s="1">
        <v>44420</v>
      </c>
      <c r="B911">
        <v>235.44667100000001</v>
      </c>
      <c r="C911">
        <v>240.933334</v>
      </c>
      <c r="D911">
        <v>233.133331</v>
      </c>
      <c r="E911">
        <v>240.75</v>
      </c>
      <c r="F911">
        <v>240.75</v>
      </c>
      <c r="G911">
        <v>52377300</v>
      </c>
      <c r="H911">
        <f t="shared" si="56"/>
        <v>52377.3</v>
      </c>
      <c r="I911">
        <f t="shared" si="58"/>
        <v>-8.9377275642374947E-3</v>
      </c>
      <c r="K911" s="19">
        <f t="shared" si="57"/>
        <v>44420</v>
      </c>
      <c r="L911">
        <v>52377300</v>
      </c>
      <c r="M911">
        <v>240.75</v>
      </c>
      <c r="N911" s="20">
        <f t="shared" si="59"/>
        <v>2.0386530301038173E-2</v>
      </c>
    </row>
    <row r="912" spans="1:14" x14ac:dyDescent="0.2">
      <c r="A912" s="1">
        <v>44421</v>
      </c>
      <c r="B912">
        <v>241.23666399999999</v>
      </c>
      <c r="C912">
        <v>243.300003</v>
      </c>
      <c r="D912">
        <v>238.113327</v>
      </c>
      <c r="E912">
        <v>239.05667099999999</v>
      </c>
      <c r="F912">
        <v>239.05667099999999</v>
      </c>
      <c r="G912">
        <v>50194500</v>
      </c>
      <c r="H912">
        <f t="shared" si="56"/>
        <v>50194.5</v>
      </c>
      <c r="I912">
        <f t="shared" si="58"/>
        <v>2.4591526290894047E-2</v>
      </c>
      <c r="K912" s="19">
        <f t="shared" si="57"/>
        <v>44421</v>
      </c>
      <c r="L912">
        <v>50194500</v>
      </c>
      <c r="M912">
        <v>239.05667099999999</v>
      </c>
      <c r="N912" s="20">
        <f t="shared" si="59"/>
        <v>-7.0335576323987776E-3</v>
      </c>
    </row>
    <row r="913" spans="1:14" x14ac:dyDescent="0.2">
      <c r="A913" s="1">
        <v>44424</v>
      </c>
      <c r="B913">
        <v>235.02333100000001</v>
      </c>
      <c r="C913">
        <v>236.5</v>
      </c>
      <c r="D913">
        <v>225.46665999999999</v>
      </c>
      <c r="E913">
        <v>228.72332800000001</v>
      </c>
      <c r="F913">
        <v>228.72332800000001</v>
      </c>
      <c r="G913">
        <v>68032200</v>
      </c>
      <c r="H913">
        <f t="shared" si="56"/>
        <v>68032.2</v>
      </c>
      <c r="I913">
        <f t="shared" si="58"/>
        <v>-2.5756171955685716E-2</v>
      </c>
      <c r="K913" s="19">
        <f t="shared" si="57"/>
        <v>44424</v>
      </c>
      <c r="L913">
        <v>68032200</v>
      </c>
      <c r="M913">
        <v>228.72332800000001</v>
      </c>
      <c r="N913" s="20">
        <f t="shared" si="59"/>
        <v>-4.3225495263422224E-2</v>
      </c>
    </row>
    <row r="914" spans="1:14" x14ac:dyDescent="0.2">
      <c r="A914" s="1">
        <v>44425</v>
      </c>
      <c r="B914">
        <v>224.220001</v>
      </c>
      <c r="C914">
        <v>224.86000100000001</v>
      </c>
      <c r="D914">
        <v>216.279999</v>
      </c>
      <c r="E914">
        <v>221.903336</v>
      </c>
      <c r="F914">
        <v>221.903336</v>
      </c>
      <c r="G914">
        <v>71163900</v>
      </c>
      <c r="H914">
        <f t="shared" si="56"/>
        <v>71163.899999999994</v>
      </c>
      <c r="I914">
        <f t="shared" si="58"/>
        <v>-4.5967053373096887E-2</v>
      </c>
      <c r="K914" s="19">
        <f t="shared" si="57"/>
        <v>44425</v>
      </c>
      <c r="L914">
        <v>71163900</v>
      </c>
      <c r="M914">
        <v>221.903336</v>
      </c>
      <c r="N914" s="20">
        <f t="shared" si="59"/>
        <v>-2.981764938292614E-2</v>
      </c>
    </row>
    <row r="915" spans="1:14" x14ac:dyDescent="0.2">
      <c r="A915" s="1">
        <v>44426</v>
      </c>
      <c r="B915">
        <v>223.25</v>
      </c>
      <c r="C915">
        <v>231.92334</v>
      </c>
      <c r="D915">
        <v>223.116669</v>
      </c>
      <c r="E915">
        <v>229.66333</v>
      </c>
      <c r="F915">
        <v>229.66333</v>
      </c>
      <c r="G915">
        <v>61048200</v>
      </c>
      <c r="H915">
        <f t="shared" si="56"/>
        <v>61048.2</v>
      </c>
      <c r="I915">
        <f t="shared" si="58"/>
        <v>-4.3261127271157062E-3</v>
      </c>
      <c r="K915" s="19">
        <f t="shared" si="57"/>
        <v>44426</v>
      </c>
      <c r="L915">
        <v>61048200</v>
      </c>
      <c r="M915">
        <v>229.66333</v>
      </c>
      <c r="N915" s="20">
        <f t="shared" si="59"/>
        <v>3.4970154752427908E-2</v>
      </c>
    </row>
    <row r="916" spans="1:14" x14ac:dyDescent="0.2">
      <c r="A916" s="1">
        <v>44427</v>
      </c>
      <c r="B916">
        <v>226.070007</v>
      </c>
      <c r="C916">
        <v>228.85000600000001</v>
      </c>
      <c r="D916">
        <v>222.529999</v>
      </c>
      <c r="E916">
        <v>224.490005</v>
      </c>
      <c r="F916">
        <v>224.490005</v>
      </c>
      <c r="G916">
        <v>42940500</v>
      </c>
      <c r="H916">
        <f t="shared" si="56"/>
        <v>42940.5</v>
      </c>
      <c r="I916">
        <f t="shared" si="58"/>
        <v>1.2631610302351642E-2</v>
      </c>
      <c r="K916" s="19">
        <f t="shared" si="57"/>
        <v>44427</v>
      </c>
      <c r="L916">
        <v>42940500</v>
      </c>
      <c r="M916">
        <v>224.490005</v>
      </c>
      <c r="N916" s="20">
        <f t="shared" si="59"/>
        <v>-2.2525690104728539E-2</v>
      </c>
    </row>
    <row r="917" spans="1:14" x14ac:dyDescent="0.2">
      <c r="A917" s="1">
        <v>44428</v>
      </c>
      <c r="B917">
        <v>227.616669</v>
      </c>
      <c r="C917">
        <v>230.71000699999999</v>
      </c>
      <c r="D917">
        <v>224.566666</v>
      </c>
      <c r="E917">
        <v>226.75332599999999</v>
      </c>
      <c r="F917">
        <v>226.75332599999999</v>
      </c>
      <c r="G917">
        <v>44525700</v>
      </c>
      <c r="H917">
        <f t="shared" si="56"/>
        <v>44525.7</v>
      </c>
      <c r="I917">
        <f t="shared" si="58"/>
        <v>6.841517902018722E-3</v>
      </c>
      <c r="K917" s="19">
        <f t="shared" si="57"/>
        <v>44428</v>
      </c>
      <c r="L917">
        <v>44525700</v>
      </c>
      <c r="M917">
        <v>226.75332599999999</v>
      </c>
      <c r="N917" s="20">
        <f t="shared" si="59"/>
        <v>1.0082056882666071E-2</v>
      </c>
    </row>
    <row r="918" spans="1:14" x14ac:dyDescent="0.2">
      <c r="A918" s="1">
        <v>44431</v>
      </c>
      <c r="B918">
        <v>228.479996</v>
      </c>
      <c r="C918">
        <v>237.37666300000001</v>
      </c>
      <c r="D918">
        <v>226.91667200000001</v>
      </c>
      <c r="E918">
        <v>235.433334</v>
      </c>
      <c r="F918">
        <v>235.433334</v>
      </c>
      <c r="G918">
        <v>60794700</v>
      </c>
      <c r="H918">
        <f t="shared" si="56"/>
        <v>60794.7</v>
      </c>
      <c r="I918">
        <f t="shared" si="58"/>
        <v>3.7928988408137991E-3</v>
      </c>
      <c r="K918" s="19">
        <f t="shared" si="57"/>
        <v>44431</v>
      </c>
      <c r="L918">
        <v>60794700</v>
      </c>
      <c r="M918">
        <v>235.433334</v>
      </c>
      <c r="N918" s="20">
        <f t="shared" si="59"/>
        <v>3.8279517893378176E-2</v>
      </c>
    </row>
    <row r="919" spans="1:14" x14ac:dyDescent="0.2">
      <c r="A919" s="1">
        <v>44432</v>
      </c>
      <c r="B919">
        <v>236.893326</v>
      </c>
      <c r="C919">
        <v>238.40666200000001</v>
      </c>
      <c r="D919">
        <v>234.21333300000001</v>
      </c>
      <c r="E919">
        <v>236.16333</v>
      </c>
      <c r="F919">
        <v>236.16333</v>
      </c>
      <c r="G919">
        <v>39249300</v>
      </c>
      <c r="H919">
        <f t="shared" si="56"/>
        <v>39249.300000000003</v>
      </c>
      <c r="I919">
        <f t="shared" si="58"/>
        <v>3.6823048613848899E-2</v>
      </c>
      <c r="K919" s="19">
        <f t="shared" si="57"/>
        <v>44432</v>
      </c>
      <c r="L919">
        <v>39249300</v>
      </c>
      <c r="M919">
        <v>236.16333</v>
      </c>
      <c r="N919" s="20">
        <f t="shared" si="59"/>
        <v>3.1006484408873038E-3</v>
      </c>
    </row>
    <row r="920" spans="1:14" x14ac:dyDescent="0.2">
      <c r="A920" s="1">
        <v>44433</v>
      </c>
      <c r="B920">
        <v>235.67666600000001</v>
      </c>
      <c r="C920">
        <v>238.990005</v>
      </c>
      <c r="D920">
        <v>234.66667200000001</v>
      </c>
      <c r="E920">
        <v>237.066666</v>
      </c>
      <c r="F920">
        <v>237.066666</v>
      </c>
      <c r="G920">
        <v>37936800</v>
      </c>
      <c r="H920">
        <f t="shared" si="56"/>
        <v>37936.800000000003</v>
      </c>
      <c r="I920">
        <f t="shared" si="58"/>
        <v>-5.1358981721586795E-3</v>
      </c>
      <c r="K920" s="19">
        <f t="shared" si="57"/>
        <v>44433</v>
      </c>
      <c r="L920">
        <v>37936800</v>
      </c>
      <c r="M920">
        <v>237.066666</v>
      </c>
      <c r="N920" s="20">
        <f t="shared" si="59"/>
        <v>3.8250476905114603E-3</v>
      </c>
    </row>
    <row r="921" spans="1:14" x14ac:dyDescent="0.2">
      <c r="A921" s="1">
        <v>44434</v>
      </c>
      <c r="B921">
        <v>236.10333299999999</v>
      </c>
      <c r="C921">
        <v>238.46665999999999</v>
      </c>
      <c r="D921">
        <v>232.53999300000001</v>
      </c>
      <c r="E921">
        <v>233.720001</v>
      </c>
      <c r="F921">
        <v>233.720001</v>
      </c>
      <c r="G921">
        <v>39642900</v>
      </c>
      <c r="H921">
        <f t="shared" si="56"/>
        <v>39642.9</v>
      </c>
      <c r="I921">
        <f t="shared" si="58"/>
        <v>1.8103913605090653E-3</v>
      </c>
      <c r="K921" s="19">
        <f t="shared" si="57"/>
        <v>44434</v>
      </c>
      <c r="L921">
        <v>39642900</v>
      </c>
      <c r="M921">
        <v>233.720001</v>
      </c>
      <c r="N921" s="20">
        <f t="shared" si="59"/>
        <v>-1.4116978386155738E-2</v>
      </c>
    </row>
    <row r="922" spans="1:14" x14ac:dyDescent="0.2">
      <c r="A922" s="1">
        <v>44435</v>
      </c>
      <c r="B922">
        <v>235</v>
      </c>
      <c r="C922">
        <v>238.33332799999999</v>
      </c>
      <c r="D922">
        <v>234.03334000000001</v>
      </c>
      <c r="E922">
        <v>237.30667099999999</v>
      </c>
      <c r="F922">
        <v>237.30667099999999</v>
      </c>
      <c r="G922">
        <v>41501400</v>
      </c>
      <c r="H922">
        <f t="shared" si="56"/>
        <v>41501.4</v>
      </c>
      <c r="I922">
        <f t="shared" si="58"/>
        <v>-4.6730937085076732E-3</v>
      </c>
      <c r="K922" s="19">
        <f t="shared" si="57"/>
        <v>44435</v>
      </c>
      <c r="L922">
        <v>41501400</v>
      </c>
      <c r="M922">
        <v>237.30667099999999</v>
      </c>
      <c r="N922" s="20">
        <f t="shared" si="59"/>
        <v>1.5346012256777279E-2</v>
      </c>
    </row>
    <row r="923" spans="1:14" x14ac:dyDescent="0.2">
      <c r="A923" s="1">
        <v>44438</v>
      </c>
      <c r="B923">
        <v>238.240005</v>
      </c>
      <c r="C923">
        <v>243.66667200000001</v>
      </c>
      <c r="D923">
        <v>237.57666</v>
      </c>
      <c r="E923">
        <v>243.636673</v>
      </c>
      <c r="F923">
        <v>243.636673</v>
      </c>
      <c r="G923">
        <v>55812600</v>
      </c>
      <c r="H923">
        <f t="shared" si="56"/>
        <v>55812.6</v>
      </c>
      <c r="I923">
        <f t="shared" si="58"/>
        <v>1.3787255319148921E-2</v>
      </c>
      <c r="K923" s="19">
        <f t="shared" si="57"/>
        <v>44438</v>
      </c>
      <c r="L923">
        <v>55812600</v>
      </c>
      <c r="M923">
        <v>243.636673</v>
      </c>
      <c r="N923" s="20">
        <f t="shared" si="59"/>
        <v>2.6674353372897839E-2</v>
      </c>
    </row>
    <row r="924" spans="1:14" x14ac:dyDescent="0.2">
      <c r="A924" s="1">
        <v>44439</v>
      </c>
      <c r="B924">
        <v>244.33332799999999</v>
      </c>
      <c r="C924">
        <v>246.796661</v>
      </c>
      <c r="D924">
        <v>242.14666700000001</v>
      </c>
      <c r="E924">
        <v>245.240005</v>
      </c>
      <c r="F924">
        <v>245.240005</v>
      </c>
      <c r="G924">
        <v>62566200</v>
      </c>
      <c r="H924">
        <f t="shared" si="56"/>
        <v>62566.2</v>
      </c>
      <c r="I924">
        <f t="shared" si="58"/>
        <v>2.5576405608285637E-2</v>
      </c>
      <c r="K924" s="19">
        <f t="shared" si="57"/>
        <v>44439</v>
      </c>
      <c r="L924">
        <v>62566200</v>
      </c>
      <c r="M924">
        <v>245.240005</v>
      </c>
      <c r="N924" s="20">
        <f t="shared" si="59"/>
        <v>6.5808319423241949E-3</v>
      </c>
    </row>
    <row r="925" spans="1:14" x14ac:dyDescent="0.2">
      <c r="A925" s="1">
        <v>44440</v>
      </c>
      <c r="B925">
        <v>244.69332900000001</v>
      </c>
      <c r="C925">
        <v>247.33000200000001</v>
      </c>
      <c r="D925">
        <v>243.75666799999999</v>
      </c>
      <c r="E925">
        <v>244.69667100000001</v>
      </c>
      <c r="F925">
        <v>244.69667100000001</v>
      </c>
      <c r="G925">
        <v>39612900</v>
      </c>
      <c r="H925">
        <f t="shared" si="56"/>
        <v>39612.9</v>
      </c>
      <c r="I925">
        <f t="shared" si="58"/>
        <v>1.4734011235667823E-3</v>
      </c>
      <c r="K925" s="19">
        <f t="shared" si="57"/>
        <v>44440</v>
      </c>
      <c r="L925">
        <v>39612900</v>
      </c>
      <c r="M925">
        <v>244.69667100000001</v>
      </c>
      <c r="N925" s="20">
        <f t="shared" si="59"/>
        <v>-2.215519445940263E-3</v>
      </c>
    </row>
    <row r="926" spans="1:14" x14ac:dyDescent="0.2">
      <c r="A926" s="1">
        <v>44441</v>
      </c>
      <c r="B926">
        <v>244.83332799999999</v>
      </c>
      <c r="C926">
        <v>246.990005</v>
      </c>
      <c r="D926">
        <v>243.51333600000001</v>
      </c>
      <c r="E926">
        <v>244.13000500000001</v>
      </c>
      <c r="F926">
        <v>244.13000500000001</v>
      </c>
      <c r="G926">
        <v>38331900</v>
      </c>
      <c r="H926">
        <f t="shared" si="56"/>
        <v>38331.9</v>
      </c>
      <c r="I926">
        <f t="shared" si="58"/>
        <v>5.7214064875462495E-4</v>
      </c>
      <c r="K926" s="19">
        <f t="shared" si="57"/>
        <v>44441</v>
      </c>
      <c r="L926">
        <v>38331900</v>
      </c>
      <c r="M926">
        <v>244.13000500000001</v>
      </c>
      <c r="N926" s="20">
        <f t="shared" si="59"/>
        <v>-2.3157895760665985E-3</v>
      </c>
    </row>
    <row r="927" spans="1:14" x14ac:dyDescent="0.2">
      <c r="A927" s="1">
        <v>44442</v>
      </c>
      <c r="B927">
        <v>244.08332799999999</v>
      </c>
      <c r="C927">
        <v>244.66667200000001</v>
      </c>
      <c r="D927">
        <v>241.39999399999999</v>
      </c>
      <c r="E927">
        <v>244.52333100000001</v>
      </c>
      <c r="F927">
        <v>244.52333100000001</v>
      </c>
      <c r="G927">
        <v>45738300</v>
      </c>
      <c r="H927">
        <f t="shared" si="56"/>
        <v>45738.3</v>
      </c>
      <c r="I927">
        <f t="shared" si="58"/>
        <v>-3.0633084397725459E-3</v>
      </c>
      <c r="K927" s="19">
        <f t="shared" si="57"/>
        <v>44442</v>
      </c>
      <c r="L927">
        <v>45738300</v>
      </c>
      <c r="M927">
        <v>244.52333100000001</v>
      </c>
      <c r="N927" s="20">
        <f t="shared" si="59"/>
        <v>1.6111333795286729E-3</v>
      </c>
    </row>
    <row r="928" spans="1:14" x14ac:dyDescent="0.2">
      <c r="A928" s="1">
        <v>44446</v>
      </c>
      <c r="B928">
        <v>246.66667200000001</v>
      </c>
      <c r="C928">
        <v>253.39999399999999</v>
      </c>
      <c r="D928">
        <v>246.41999799999999</v>
      </c>
      <c r="E928">
        <v>250.97332800000001</v>
      </c>
      <c r="F928">
        <v>250.97332800000001</v>
      </c>
      <c r="G928">
        <v>60119400</v>
      </c>
      <c r="H928">
        <f t="shared" si="56"/>
        <v>60119.4</v>
      </c>
      <c r="I928">
        <f t="shared" si="58"/>
        <v>1.0583860934573995E-2</v>
      </c>
      <c r="K928" s="19">
        <f t="shared" si="57"/>
        <v>44446</v>
      </c>
      <c r="L928">
        <v>60119400</v>
      </c>
      <c r="M928">
        <v>250.97332800000001</v>
      </c>
      <c r="N928" s="20">
        <f t="shared" si="59"/>
        <v>2.6377838767458944E-2</v>
      </c>
    </row>
    <row r="929" spans="1:14" x14ac:dyDescent="0.2">
      <c r="A929" s="1">
        <v>44447</v>
      </c>
      <c r="B929">
        <v>253.86000100000001</v>
      </c>
      <c r="C929">
        <v>254.816666</v>
      </c>
      <c r="D929">
        <v>246.92334</v>
      </c>
      <c r="E929">
        <v>251.28999300000001</v>
      </c>
      <c r="F929">
        <v>251.28999300000001</v>
      </c>
      <c r="G929">
        <v>56379000</v>
      </c>
      <c r="H929">
        <f t="shared" si="56"/>
        <v>56379</v>
      </c>
      <c r="I929">
        <f t="shared" si="58"/>
        <v>2.9162143964061773E-2</v>
      </c>
      <c r="K929" s="19">
        <f t="shared" si="57"/>
        <v>44447</v>
      </c>
      <c r="L929">
        <v>56379000</v>
      </c>
      <c r="M929">
        <v>251.28999300000001</v>
      </c>
      <c r="N929" s="20">
        <f t="shared" si="59"/>
        <v>1.2617476228390309E-3</v>
      </c>
    </row>
    <row r="930" spans="1:14" x14ac:dyDescent="0.2">
      <c r="A930" s="1">
        <v>44448</v>
      </c>
      <c r="B930">
        <v>251.136673</v>
      </c>
      <c r="C930">
        <v>254.03334000000001</v>
      </c>
      <c r="D930">
        <v>250.54333500000001</v>
      </c>
      <c r="E930">
        <v>251.61999499999999</v>
      </c>
      <c r="F930">
        <v>251.61999499999999</v>
      </c>
      <c r="G930">
        <v>42233100</v>
      </c>
      <c r="H930">
        <f t="shared" si="56"/>
        <v>42233.1</v>
      </c>
      <c r="I930">
        <f t="shared" si="58"/>
        <v>-1.0727676629923313E-2</v>
      </c>
      <c r="K930" s="19">
        <f t="shared" si="57"/>
        <v>44448</v>
      </c>
      <c r="L930">
        <v>42233100</v>
      </c>
      <c r="M930">
        <v>251.61999499999999</v>
      </c>
      <c r="N930" s="20">
        <f t="shared" si="59"/>
        <v>1.3132317608842428E-3</v>
      </c>
    </row>
    <row r="931" spans="1:14" x14ac:dyDescent="0.2">
      <c r="A931" s="1">
        <v>44449</v>
      </c>
      <c r="B931">
        <v>253.199997</v>
      </c>
      <c r="C931">
        <v>254.203339</v>
      </c>
      <c r="D931">
        <v>244.83999600000001</v>
      </c>
      <c r="E931">
        <v>245.42334</v>
      </c>
      <c r="F931">
        <v>245.42334</v>
      </c>
      <c r="G931">
        <v>45552600</v>
      </c>
      <c r="H931">
        <f t="shared" si="56"/>
        <v>45552.6</v>
      </c>
      <c r="I931">
        <f t="shared" si="58"/>
        <v>8.2159406483815062E-3</v>
      </c>
      <c r="K931" s="19">
        <f t="shared" si="57"/>
        <v>44449</v>
      </c>
      <c r="L931">
        <v>45552600</v>
      </c>
      <c r="M931">
        <v>245.42334</v>
      </c>
      <c r="N931" s="20">
        <f t="shared" si="59"/>
        <v>-2.4627037290895715E-2</v>
      </c>
    </row>
    <row r="932" spans="1:14" x14ac:dyDescent="0.2">
      <c r="A932" s="1">
        <v>44452</v>
      </c>
      <c r="B932">
        <v>246.73666399999999</v>
      </c>
      <c r="C932">
        <v>248.259995</v>
      </c>
      <c r="D932">
        <v>236.28334000000001</v>
      </c>
      <c r="E932">
        <v>247.66667200000001</v>
      </c>
      <c r="F932">
        <v>247.66667200000001</v>
      </c>
      <c r="G932">
        <v>68857500</v>
      </c>
      <c r="H932">
        <f t="shared" si="56"/>
        <v>68857.5</v>
      </c>
      <c r="I932">
        <f t="shared" si="58"/>
        <v>-2.552659192961999E-2</v>
      </c>
      <c r="K932" s="19">
        <f t="shared" si="57"/>
        <v>44452</v>
      </c>
      <c r="L932">
        <v>68857500</v>
      </c>
      <c r="M932">
        <v>247.66667200000001</v>
      </c>
      <c r="N932" s="20">
        <f t="shared" si="59"/>
        <v>9.1406628236744298E-3</v>
      </c>
    </row>
    <row r="933" spans="1:14" x14ac:dyDescent="0.2">
      <c r="A933" s="1">
        <v>44453</v>
      </c>
      <c r="B933">
        <v>247.52333100000001</v>
      </c>
      <c r="C933">
        <v>251.490005</v>
      </c>
      <c r="D933">
        <v>245.46665999999999</v>
      </c>
      <c r="E933">
        <v>248.16333</v>
      </c>
      <c r="F933">
        <v>248.16333</v>
      </c>
      <c r="G933">
        <v>55574700</v>
      </c>
      <c r="H933">
        <f t="shared" si="56"/>
        <v>55574.7</v>
      </c>
      <c r="I933">
        <f t="shared" si="58"/>
        <v>3.1882857912029754E-3</v>
      </c>
      <c r="K933" s="19">
        <f t="shared" si="57"/>
        <v>44453</v>
      </c>
      <c r="L933">
        <v>55574700</v>
      </c>
      <c r="M933">
        <v>248.16333</v>
      </c>
      <c r="N933" s="20">
        <f t="shared" si="59"/>
        <v>2.0053485436263966E-3</v>
      </c>
    </row>
    <row r="934" spans="1:14" x14ac:dyDescent="0.2">
      <c r="A934" s="1">
        <v>44454</v>
      </c>
      <c r="B934">
        <v>248.33332799999999</v>
      </c>
      <c r="C934">
        <v>252.28666699999999</v>
      </c>
      <c r="D934">
        <v>246.11999499999999</v>
      </c>
      <c r="E934">
        <v>251.94332900000001</v>
      </c>
      <c r="F934">
        <v>251.94332900000001</v>
      </c>
      <c r="G934">
        <v>46073100</v>
      </c>
      <c r="H934">
        <f t="shared" si="56"/>
        <v>46073.1</v>
      </c>
      <c r="I934">
        <f t="shared" si="58"/>
        <v>3.272406672646068E-3</v>
      </c>
      <c r="K934" s="19">
        <f t="shared" si="57"/>
        <v>44454</v>
      </c>
      <c r="L934">
        <v>46073100</v>
      </c>
      <c r="M934">
        <v>251.94332900000001</v>
      </c>
      <c r="N934" s="20">
        <f t="shared" si="59"/>
        <v>1.5231899894315585E-2</v>
      </c>
    </row>
    <row r="935" spans="1:14" x14ac:dyDescent="0.2">
      <c r="A935" s="1">
        <v>44455</v>
      </c>
      <c r="B935">
        <v>250.94332900000001</v>
      </c>
      <c r="C935">
        <v>252.970001</v>
      </c>
      <c r="D935">
        <v>249.203339</v>
      </c>
      <c r="E935">
        <v>252.33000200000001</v>
      </c>
      <c r="F935">
        <v>252.33000200000001</v>
      </c>
      <c r="G935">
        <v>41770200</v>
      </c>
      <c r="H935">
        <f t="shared" si="56"/>
        <v>41770.199999999997</v>
      </c>
      <c r="I935">
        <f t="shared" si="58"/>
        <v>1.0510071366659296E-2</v>
      </c>
      <c r="K935" s="19">
        <f t="shared" si="57"/>
        <v>44455</v>
      </c>
      <c r="L935">
        <v>41770200</v>
      </c>
      <c r="M935">
        <v>252.33000200000001</v>
      </c>
      <c r="N935" s="20">
        <f t="shared" si="59"/>
        <v>1.5347618114548364E-3</v>
      </c>
    </row>
    <row r="936" spans="1:14" x14ac:dyDescent="0.2">
      <c r="A936" s="1">
        <v>44456</v>
      </c>
      <c r="B936">
        <v>252.383331</v>
      </c>
      <c r="C936">
        <v>253.679993</v>
      </c>
      <c r="D936">
        <v>250</v>
      </c>
      <c r="E936">
        <v>253.16333</v>
      </c>
      <c r="F936">
        <v>253.16333</v>
      </c>
      <c r="G936">
        <v>84612600</v>
      </c>
      <c r="H936">
        <f t="shared" si="56"/>
        <v>84612.6</v>
      </c>
      <c r="I936">
        <f t="shared" si="58"/>
        <v>5.7383553718616392E-3</v>
      </c>
      <c r="K936" s="19">
        <f t="shared" si="57"/>
        <v>44456</v>
      </c>
      <c r="L936">
        <v>84612600</v>
      </c>
      <c r="M936">
        <v>253.16333</v>
      </c>
      <c r="N936" s="20">
        <f t="shared" si="59"/>
        <v>3.3025323718738546E-3</v>
      </c>
    </row>
    <row r="937" spans="1:14" x14ac:dyDescent="0.2">
      <c r="A937" s="1">
        <v>44459</v>
      </c>
      <c r="B937">
        <v>244.85333299999999</v>
      </c>
      <c r="C937">
        <v>247.33332799999999</v>
      </c>
      <c r="D937">
        <v>239.53999300000001</v>
      </c>
      <c r="E937">
        <v>243.38999899999999</v>
      </c>
      <c r="F937">
        <v>243.38999899999999</v>
      </c>
      <c r="G937">
        <v>74273100</v>
      </c>
      <c r="H937">
        <f t="shared" si="56"/>
        <v>74273.100000000006</v>
      </c>
      <c r="I937">
        <f t="shared" si="58"/>
        <v>-2.9835559940367084E-2</v>
      </c>
      <c r="K937" s="19">
        <f t="shared" si="57"/>
        <v>44459</v>
      </c>
      <c r="L937">
        <v>74273100</v>
      </c>
      <c r="M937">
        <v>243.38999899999999</v>
      </c>
      <c r="N937" s="20">
        <f t="shared" si="59"/>
        <v>-3.8604844548379154E-2</v>
      </c>
    </row>
    <row r="938" spans="1:14" x14ac:dyDescent="0.2">
      <c r="A938" s="1">
        <v>44460</v>
      </c>
      <c r="B938">
        <v>244.929993</v>
      </c>
      <c r="C938">
        <v>248.24667400000001</v>
      </c>
      <c r="D938">
        <v>243.479996</v>
      </c>
      <c r="E938">
        <v>246.46000699999999</v>
      </c>
      <c r="F938">
        <v>246.46000699999999</v>
      </c>
      <c r="G938">
        <v>48992100</v>
      </c>
      <c r="H938">
        <f t="shared" si="56"/>
        <v>48992.1</v>
      </c>
      <c r="I938">
        <f t="shared" si="58"/>
        <v>3.130853848740705E-4</v>
      </c>
      <c r="K938" s="19">
        <f t="shared" si="57"/>
        <v>44460</v>
      </c>
      <c r="L938">
        <v>48992100</v>
      </c>
      <c r="M938">
        <v>246.46000699999999</v>
      </c>
      <c r="N938" s="20">
        <f t="shared" si="59"/>
        <v>1.2613533886410844E-2</v>
      </c>
    </row>
    <row r="939" spans="1:14" x14ac:dyDescent="0.2">
      <c r="A939" s="1">
        <v>44461</v>
      </c>
      <c r="B939">
        <v>247.84333799999999</v>
      </c>
      <c r="C939">
        <v>251.22332800000001</v>
      </c>
      <c r="D939">
        <v>246.37333699999999</v>
      </c>
      <c r="E939">
        <v>250.64666700000001</v>
      </c>
      <c r="F939">
        <v>250.64666700000001</v>
      </c>
      <c r="G939">
        <v>45378900</v>
      </c>
      <c r="H939">
        <f t="shared" si="56"/>
        <v>45378.9</v>
      </c>
      <c r="I939">
        <f t="shared" si="58"/>
        <v>1.1894602879443975E-2</v>
      </c>
      <c r="K939" s="19">
        <f t="shared" si="57"/>
        <v>44461</v>
      </c>
      <c r="L939">
        <v>45378900</v>
      </c>
      <c r="M939">
        <v>250.64666700000001</v>
      </c>
      <c r="N939" s="20">
        <f t="shared" si="59"/>
        <v>1.698717796433406E-2</v>
      </c>
    </row>
    <row r="940" spans="1:14" x14ac:dyDescent="0.2">
      <c r="A940" s="1">
        <v>44462</v>
      </c>
      <c r="B940">
        <v>251.66667200000001</v>
      </c>
      <c r="C940">
        <v>252.73333700000001</v>
      </c>
      <c r="D940">
        <v>249.30667099999999</v>
      </c>
      <c r="E940">
        <v>251.21333300000001</v>
      </c>
      <c r="F940">
        <v>251.21333300000001</v>
      </c>
      <c r="G940">
        <v>35842500</v>
      </c>
      <c r="H940">
        <f t="shared" si="56"/>
        <v>35842.5</v>
      </c>
      <c r="I940">
        <f t="shared" si="58"/>
        <v>1.5426414245599037E-2</v>
      </c>
      <c r="K940" s="19">
        <f t="shared" si="57"/>
        <v>44462</v>
      </c>
      <c r="L940">
        <v>35842500</v>
      </c>
      <c r="M940">
        <v>251.21333300000001</v>
      </c>
      <c r="N940" s="20">
        <f t="shared" si="59"/>
        <v>2.2608160195483383E-3</v>
      </c>
    </row>
    <row r="941" spans="1:14" x14ac:dyDescent="0.2">
      <c r="A941" s="1">
        <v>44463</v>
      </c>
      <c r="B941">
        <v>248.63000500000001</v>
      </c>
      <c r="C941">
        <v>258.26666299999999</v>
      </c>
      <c r="D941">
        <v>248.18666099999999</v>
      </c>
      <c r="E941">
        <v>258.13000499999998</v>
      </c>
      <c r="F941">
        <v>258.13000499999998</v>
      </c>
      <c r="G941">
        <v>64119000</v>
      </c>
      <c r="H941">
        <f t="shared" si="56"/>
        <v>64119</v>
      </c>
      <c r="I941">
        <f t="shared" si="58"/>
        <v>-1.2066226234358097E-2</v>
      </c>
      <c r="K941" s="19">
        <f t="shared" si="57"/>
        <v>44463</v>
      </c>
      <c r="L941">
        <v>64119000</v>
      </c>
      <c r="M941">
        <v>258.13000499999998</v>
      </c>
      <c r="N941" s="20">
        <f t="shared" si="59"/>
        <v>2.753306091440607E-2</v>
      </c>
    </row>
    <row r="942" spans="1:14" x14ac:dyDescent="0.2">
      <c r="A942" s="1">
        <v>44466</v>
      </c>
      <c r="B942">
        <v>257.70666499999999</v>
      </c>
      <c r="C942">
        <v>266.33334400000001</v>
      </c>
      <c r="D942">
        <v>256.43667599999998</v>
      </c>
      <c r="E942">
        <v>263.78668199999998</v>
      </c>
      <c r="F942">
        <v>263.78668199999998</v>
      </c>
      <c r="G942">
        <v>84212100</v>
      </c>
      <c r="H942">
        <f t="shared" si="56"/>
        <v>84212.1</v>
      </c>
      <c r="I942">
        <f t="shared" si="58"/>
        <v>3.6506695963747317E-2</v>
      </c>
      <c r="K942" s="19">
        <f t="shared" si="57"/>
        <v>44466</v>
      </c>
      <c r="L942">
        <v>84212100</v>
      </c>
      <c r="M942">
        <v>263.78668199999998</v>
      </c>
      <c r="N942" s="20">
        <f t="shared" si="59"/>
        <v>2.1914062257117308E-2</v>
      </c>
    </row>
    <row r="943" spans="1:14" x14ac:dyDescent="0.2">
      <c r="A943" s="1">
        <v>44467</v>
      </c>
      <c r="B943">
        <v>262.39999399999999</v>
      </c>
      <c r="C943">
        <v>265.21331800000002</v>
      </c>
      <c r="D943">
        <v>255.393326</v>
      </c>
      <c r="E943">
        <v>259.18667599999998</v>
      </c>
      <c r="F943">
        <v>259.18667599999998</v>
      </c>
      <c r="G943">
        <v>76144200</v>
      </c>
      <c r="H943">
        <f t="shared" si="56"/>
        <v>76144.2</v>
      </c>
      <c r="I943">
        <f t="shared" si="58"/>
        <v>1.8211903832599772E-2</v>
      </c>
      <c r="K943" s="19">
        <f t="shared" si="57"/>
        <v>44467</v>
      </c>
      <c r="L943">
        <v>76144200</v>
      </c>
      <c r="M943">
        <v>259.18667599999998</v>
      </c>
      <c r="N943" s="20">
        <f t="shared" si="59"/>
        <v>-1.7438355739278787E-2</v>
      </c>
    </row>
    <row r="944" spans="1:14" x14ac:dyDescent="0.2">
      <c r="A944" s="1">
        <v>44468</v>
      </c>
      <c r="B944">
        <v>259.93331899999998</v>
      </c>
      <c r="C944">
        <v>264.5</v>
      </c>
      <c r="D944">
        <v>256.89334100000002</v>
      </c>
      <c r="E944">
        <v>260.43667599999998</v>
      </c>
      <c r="F944">
        <v>260.43667599999998</v>
      </c>
      <c r="G944">
        <v>62828700</v>
      </c>
      <c r="H944">
        <f t="shared" si="56"/>
        <v>62828.7</v>
      </c>
      <c r="I944">
        <f t="shared" si="58"/>
        <v>-9.4004384771442084E-3</v>
      </c>
      <c r="K944" s="19">
        <f t="shared" si="57"/>
        <v>44468</v>
      </c>
      <c r="L944">
        <v>62828700</v>
      </c>
      <c r="M944">
        <v>260.43667599999998</v>
      </c>
      <c r="N944" s="20">
        <f t="shared" si="59"/>
        <v>4.8227787758657785E-3</v>
      </c>
    </row>
    <row r="945" spans="1:14" x14ac:dyDescent="0.2">
      <c r="A945" s="1">
        <v>44469</v>
      </c>
      <c r="B945">
        <v>260.33334400000001</v>
      </c>
      <c r="C945">
        <v>263.04333500000001</v>
      </c>
      <c r="D945">
        <v>258.33334400000001</v>
      </c>
      <c r="E945">
        <v>258.49334700000003</v>
      </c>
      <c r="F945">
        <v>258.49334700000003</v>
      </c>
      <c r="G945">
        <v>53868000</v>
      </c>
      <c r="H945">
        <f t="shared" si="56"/>
        <v>53868</v>
      </c>
      <c r="I945">
        <f t="shared" si="58"/>
        <v>1.5389523803219234E-3</v>
      </c>
      <c r="K945" s="19">
        <f t="shared" si="57"/>
        <v>44469</v>
      </c>
      <c r="L945">
        <v>53868000</v>
      </c>
      <c r="M945">
        <v>258.49334700000003</v>
      </c>
      <c r="N945" s="20">
        <f t="shared" si="59"/>
        <v>-7.4618100255585702E-3</v>
      </c>
    </row>
    <row r="946" spans="1:14" x14ac:dyDescent="0.2">
      <c r="A946" s="1">
        <v>44470</v>
      </c>
      <c r="B946">
        <v>259.46667500000001</v>
      </c>
      <c r="C946">
        <v>260.26001000000002</v>
      </c>
      <c r="D946">
        <v>254.529999</v>
      </c>
      <c r="E946">
        <v>258.406677</v>
      </c>
      <c r="F946">
        <v>258.406677</v>
      </c>
      <c r="G946">
        <v>51094200</v>
      </c>
      <c r="H946">
        <f t="shared" si="56"/>
        <v>51094.2</v>
      </c>
      <c r="I946">
        <f t="shared" si="58"/>
        <v>-3.3290741273618858E-3</v>
      </c>
      <c r="K946" s="19">
        <f t="shared" si="57"/>
        <v>44470</v>
      </c>
      <c r="L946">
        <v>51094200</v>
      </c>
      <c r="M946">
        <v>258.406677</v>
      </c>
      <c r="N946" s="20">
        <f t="shared" si="59"/>
        <v>-3.3528909353332964E-4</v>
      </c>
    </row>
    <row r="947" spans="1:14" x14ac:dyDescent="0.2">
      <c r="A947" s="1">
        <v>44473</v>
      </c>
      <c r="B947">
        <v>265.5</v>
      </c>
      <c r="C947">
        <v>268.98998999999998</v>
      </c>
      <c r="D947">
        <v>258.70666499999999</v>
      </c>
      <c r="E947">
        <v>260.51001000000002</v>
      </c>
      <c r="F947">
        <v>260.51001000000002</v>
      </c>
      <c r="G947">
        <v>91449900</v>
      </c>
      <c r="H947">
        <f t="shared" si="56"/>
        <v>91449.9</v>
      </c>
      <c r="I947">
        <f t="shared" si="58"/>
        <v>2.3252793446403051E-2</v>
      </c>
      <c r="K947" s="19">
        <f t="shared" si="57"/>
        <v>44473</v>
      </c>
      <c r="L947">
        <v>91449900</v>
      </c>
      <c r="M947">
        <v>260.51001000000002</v>
      </c>
      <c r="N947" s="20">
        <f t="shared" si="59"/>
        <v>8.1396232652301802E-3</v>
      </c>
    </row>
    <row r="948" spans="1:14" x14ac:dyDescent="0.2">
      <c r="A948" s="1">
        <v>44474</v>
      </c>
      <c r="B948">
        <v>261.60000600000001</v>
      </c>
      <c r="C948">
        <v>265.76998900000001</v>
      </c>
      <c r="D948">
        <v>258.06668100000002</v>
      </c>
      <c r="E948">
        <v>260.19665500000002</v>
      </c>
      <c r="F948">
        <v>260.19665500000002</v>
      </c>
      <c r="G948">
        <v>55297800</v>
      </c>
      <c r="H948">
        <f t="shared" si="56"/>
        <v>55297.8</v>
      </c>
      <c r="I948">
        <f t="shared" si="58"/>
        <v>-1.4689242937853078E-2</v>
      </c>
      <c r="K948" s="19">
        <f t="shared" si="57"/>
        <v>44474</v>
      </c>
      <c r="L948">
        <v>55297800</v>
      </c>
      <c r="M948">
        <v>260.19665500000002</v>
      </c>
      <c r="N948" s="20">
        <f t="shared" si="59"/>
        <v>-1.2028520516351804E-3</v>
      </c>
    </row>
    <row r="949" spans="1:14" x14ac:dyDescent="0.2">
      <c r="A949" s="1">
        <v>44475</v>
      </c>
      <c r="B949">
        <v>258.73333700000001</v>
      </c>
      <c r="C949">
        <v>262.22000100000002</v>
      </c>
      <c r="D949">
        <v>257.73998999999998</v>
      </c>
      <c r="E949">
        <v>260.91665599999999</v>
      </c>
      <c r="F949">
        <v>260.91665599999999</v>
      </c>
      <c r="G949">
        <v>43898400</v>
      </c>
      <c r="H949">
        <f t="shared" si="56"/>
        <v>43898.400000000001</v>
      </c>
      <c r="I949">
        <f t="shared" si="58"/>
        <v>-1.095821458046909E-2</v>
      </c>
      <c r="K949" s="19">
        <f t="shared" si="57"/>
        <v>44475</v>
      </c>
      <c r="L949">
        <v>43898400</v>
      </c>
      <c r="M949">
        <v>260.91665599999999</v>
      </c>
      <c r="N949" s="20">
        <f t="shared" si="59"/>
        <v>2.7671416452297124E-3</v>
      </c>
    </row>
    <row r="950" spans="1:14" x14ac:dyDescent="0.2">
      <c r="A950" s="1">
        <v>44476</v>
      </c>
      <c r="B950">
        <v>261.82000699999998</v>
      </c>
      <c r="C950">
        <v>268.33334400000001</v>
      </c>
      <c r="D950">
        <v>261.12667800000003</v>
      </c>
      <c r="E950">
        <v>264.53668199999998</v>
      </c>
      <c r="F950">
        <v>264.53668199999998</v>
      </c>
      <c r="G950">
        <v>57587400</v>
      </c>
      <c r="H950">
        <f t="shared" si="56"/>
        <v>57587.4</v>
      </c>
      <c r="I950">
        <f t="shared" si="58"/>
        <v>1.1929927684579624E-2</v>
      </c>
      <c r="K950" s="19">
        <f t="shared" si="57"/>
        <v>44476</v>
      </c>
      <c r="L950">
        <v>57587400</v>
      </c>
      <c r="M950">
        <v>264.53668199999998</v>
      </c>
      <c r="N950" s="20">
        <f t="shared" si="59"/>
        <v>1.3874261825584626E-2</v>
      </c>
    </row>
    <row r="951" spans="1:14" x14ac:dyDescent="0.2">
      <c r="A951" s="1">
        <v>44477</v>
      </c>
      <c r="B951">
        <v>265.40332000000001</v>
      </c>
      <c r="C951">
        <v>265.459991</v>
      </c>
      <c r="D951">
        <v>260.30334499999998</v>
      </c>
      <c r="E951">
        <v>261.82998700000002</v>
      </c>
      <c r="F951">
        <v>261.82998700000002</v>
      </c>
      <c r="G951">
        <v>50215800</v>
      </c>
      <c r="H951">
        <f t="shared" si="56"/>
        <v>50215.8</v>
      </c>
      <c r="I951">
        <f t="shared" si="58"/>
        <v>1.3686169521796829E-2</v>
      </c>
      <c r="K951" s="19">
        <f t="shared" si="57"/>
        <v>44477</v>
      </c>
      <c r="L951">
        <v>50215800</v>
      </c>
      <c r="M951">
        <v>261.82998700000002</v>
      </c>
      <c r="N951" s="20">
        <f t="shared" si="59"/>
        <v>-1.0231832423149421E-2</v>
      </c>
    </row>
    <row r="952" spans="1:14" x14ac:dyDescent="0.2">
      <c r="A952" s="1">
        <v>44480</v>
      </c>
      <c r="B952">
        <v>262.54998799999998</v>
      </c>
      <c r="C952">
        <v>267.07998700000002</v>
      </c>
      <c r="D952">
        <v>261.83334400000001</v>
      </c>
      <c r="E952">
        <v>263.98001099999999</v>
      </c>
      <c r="F952">
        <v>263.98001099999999</v>
      </c>
      <c r="G952">
        <v>42600900</v>
      </c>
      <c r="H952">
        <f t="shared" si="56"/>
        <v>42600.9</v>
      </c>
      <c r="I952">
        <f t="shared" si="58"/>
        <v>-1.0750928059227078E-2</v>
      </c>
      <c r="K952" s="19">
        <f t="shared" si="57"/>
        <v>44480</v>
      </c>
      <c r="L952">
        <v>42600900</v>
      </c>
      <c r="M952">
        <v>263.98001099999999</v>
      </c>
      <c r="N952" s="20">
        <f t="shared" si="59"/>
        <v>8.2115269707437044E-3</v>
      </c>
    </row>
    <row r="953" spans="1:14" x14ac:dyDescent="0.2">
      <c r="A953" s="1">
        <v>44481</v>
      </c>
      <c r="B953">
        <v>266.976654</v>
      </c>
      <c r="C953">
        <v>270.773346</v>
      </c>
      <c r="D953">
        <v>265.523346</v>
      </c>
      <c r="E953">
        <v>268.57333399999999</v>
      </c>
      <c r="F953">
        <v>268.57333399999999</v>
      </c>
      <c r="G953">
        <v>66060000</v>
      </c>
      <c r="H953">
        <f t="shared" si="56"/>
        <v>66060</v>
      </c>
      <c r="I953">
        <f t="shared" si="58"/>
        <v>1.6860278812886525E-2</v>
      </c>
      <c r="K953" s="19">
        <f t="shared" si="57"/>
        <v>44481</v>
      </c>
      <c r="L953">
        <v>66060000</v>
      </c>
      <c r="M953">
        <v>268.57333399999999</v>
      </c>
      <c r="N953" s="20">
        <f t="shared" si="59"/>
        <v>1.7400268234703566E-2</v>
      </c>
    </row>
    <row r="954" spans="1:14" x14ac:dyDescent="0.2">
      <c r="A954" s="1">
        <v>44482</v>
      </c>
      <c r="B954">
        <v>270.156677</v>
      </c>
      <c r="C954">
        <v>271.80334499999998</v>
      </c>
      <c r="D954">
        <v>268.593323</v>
      </c>
      <c r="E954">
        <v>270.35998499999999</v>
      </c>
      <c r="F954">
        <v>270.35998499999999</v>
      </c>
      <c r="G954">
        <v>42360300</v>
      </c>
      <c r="H954">
        <f t="shared" si="56"/>
        <v>42360.3</v>
      </c>
      <c r="I954">
        <f t="shared" si="58"/>
        <v>1.1911239999284753E-2</v>
      </c>
      <c r="K954" s="19">
        <f t="shared" si="57"/>
        <v>44482</v>
      </c>
      <c r="L954">
        <v>42360300</v>
      </c>
      <c r="M954">
        <v>270.35998499999999</v>
      </c>
      <c r="N954" s="20">
        <f t="shared" si="59"/>
        <v>6.6523767396803671E-3</v>
      </c>
    </row>
    <row r="955" spans="1:14" x14ac:dyDescent="0.2">
      <c r="A955" s="1">
        <v>44483</v>
      </c>
      <c r="B955">
        <v>271.82998700000002</v>
      </c>
      <c r="C955">
        <v>273.41665599999999</v>
      </c>
      <c r="D955">
        <v>271.116669</v>
      </c>
      <c r="E955">
        <v>272.773346</v>
      </c>
      <c r="F955">
        <v>272.773346</v>
      </c>
      <c r="G955">
        <v>36741600</v>
      </c>
      <c r="H955">
        <f t="shared" si="56"/>
        <v>36741.599999999999</v>
      </c>
      <c r="I955">
        <f t="shared" si="58"/>
        <v>6.193850244908124E-3</v>
      </c>
      <c r="K955" s="19">
        <f t="shared" si="57"/>
        <v>44483</v>
      </c>
      <c r="L955">
        <v>36741600</v>
      </c>
      <c r="M955">
        <v>272.773346</v>
      </c>
      <c r="N955" s="20">
        <f t="shared" si="59"/>
        <v>8.9264726065139011E-3</v>
      </c>
    </row>
    <row r="956" spans="1:14" x14ac:dyDescent="0.2">
      <c r="A956" s="1">
        <v>44484</v>
      </c>
      <c r="B956">
        <v>274.57998700000002</v>
      </c>
      <c r="C956">
        <v>281.07000699999998</v>
      </c>
      <c r="D956">
        <v>274.116669</v>
      </c>
      <c r="E956">
        <v>281.01001000000002</v>
      </c>
      <c r="F956">
        <v>281.01001000000002</v>
      </c>
      <c r="G956">
        <v>56773800</v>
      </c>
      <c r="H956">
        <f t="shared" si="56"/>
        <v>56773.8</v>
      </c>
      <c r="I956">
        <f t="shared" si="58"/>
        <v>1.0116617487091297E-2</v>
      </c>
      <c r="K956" s="19">
        <f t="shared" si="57"/>
        <v>44484</v>
      </c>
      <c r="L956">
        <v>56773800</v>
      </c>
      <c r="M956">
        <v>281.01001000000002</v>
      </c>
      <c r="N956" s="20">
        <f t="shared" si="59"/>
        <v>3.0196000161980704E-2</v>
      </c>
    </row>
    <row r="957" spans="1:14" x14ac:dyDescent="0.2">
      <c r="A957" s="1">
        <v>44487</v>
      </c>
      <c r="B957">
        <v>283.92999300000002</v>
      </c>
      <c r="C957">
        <v>291.75332600000002</v>
      </c>
      <c r="D957">
        <v>283.82333399999999</v>
      </c>
      <c r="E957">
        <v>290.03668199999998</v>
      </c>
      <c r="F957">
        <v>290.03668199999998</v>
      </c>
      <c r="G957">
        <v>72621600</v>
      </c>
      <c r="H957">
        <f t="shared" si="56"/>
        <v>72621.600000000006</v>
      </c>
      <c r="I957">
        <f t="shared" si="58"/>
        <v>3.405203016489329E-2</v>
      </c>
      <c r="K957" s="19">
        <f t="shared" si="57"/>
        <v>44487</v>
      </c>
      <c r="L957">
        <v>72621600</v>
      </c>
      <c r="M957">
        <v>290.03668199999998</v>
      </c>
      <c r="N957" s="20">
        <f t="shared" si="59"/>
        <v>3.2122243616873158E-2</v>
      </c>
    </row>
    <row r="958" spans="1:14" x14ac:dyDescent="0.2">
      <c r="A958" s="1">
        <v>44488</v>
      </c>
      <c r="B958">
        <v>292.51001000000002</v>
      </c>
      <c r="C958">
        <v>292.64999399999999</v>
      </c>
      <c r="D958">
        <v>287.50332600000002</v>
      </c>
      <c r="E958">
        <v>288.08999599999999</v>
      </c>
      <c r="F958">
        <v>288.08999599999999</v>
      </c>
      <c r="G958">
        <v>52143300</v>
      </c>
      <c r="H958">
        <f t="shared" si="56"/>
        <v>52143.3</v>
      </c>
      <c r="I958">
        <f t="shared" si="58"/>
        <v>3.0218776499600017E-2</v>
      </c>
      <c r="K958" s="19">
        <f t="shared" si="57"/>
        <v>44488</v>
      </c>
      <c r="L958">
        <v>52143300</v>
      </c>
      <c r="M958">
        <v>288.08999599999999</v>
      </c>
      <c r="N958" s="20">
        <f t="shared" si="59"/>
        <v>-6.7118613637981136E-3</v>
      </c>
    </row>
    <row r="959" spans="1:14" x14ac:dyDescent="0.2">
      <c r="A959" s="1">
        <v>44489</v>
      </c>
      <c r="B959">
        <v>288.45001200000002</v>
      </c>
      <c r="C959">
        <v>289.82998700000002</v>
      </c>
      <c r="D959">
        <v>285.79333500000001</v>
      </c>
      <c r="E959">
        <v>288.60000600000001</v>
      </c>
      <c r="F959">
        <v>288.60000600000001</v>
      </c>
      <c r="G959">
        <v>42096300</v>
      </c>
      <c r="H959">
        <f t="shared" si="56"/>
        <v>42096.3</v>
      </c>
      <c r="I959">
        <f t="shared" si="58"/>
        <v>-1.3879860043080259E-2</v>
      </c>
      <c r="K959" s="19">
        <f t="shared" si="57"/>
        <v>44489</v>
      </c>
      <c r="L959">
        <v>42096300</v>
      </c>
      <c r="M959">
        <v>288.60000600000001</v>
      </c>
      <c r="N959" s="20">
        <f t="shared" si="59"/>
        <v>1.7703148567506056E-3</v>
      </c>
    </row>
    <row r="960" spans="1:14" x14ac:dyDescent="0.2">
      <c r="A960" s="1">
        <v>44490</v>
      </c>
      <c r="B960">
        <v>285.33334400000001</v>
      </c>
      <c r="C960">
        <v>300</v>
      </c>
      <c r="D960">
        <v>285.16665599999999</v>
      </c>
      <c r="E960">
        <v>298</v>
      </c>
      <c r="F960">
        <v>298</v>
      </c>
      <c r="G960">
        <v>94444500</v>
      </c>
      <c r="H960">
        <f t="shared" si="56"/>
        <v>94444.5</v>
      </c>
      <c r="I960">
        <f t="shared" si="58"/>
        <v>-1.0804880812416135E-2</v>
      </c>
      <c r="K960" s="19">
        <f t="shared" si="57"/>
        <v>44490</v>
      </c>
      <c r="L960">
        <v>94444500</v>
      </c>
      <c r="M960">
        <v>298</v>
      </c>
      <c r="N960" s="20">
        <f t="shared" si="59"/>
        <v>3.2571011103859758E-2</v>
      </c>
    </row>
    <row r="961" spans="1:14" x14ac:dyDescent="0.2">
      <c r="A961" s="1">
        <v>44491</v>
      </c>
      <c r="B961">
        <v>298.5</v>
      </c>
      <c r="C961">
        <v>303.33334400000001</v>
      </c>
      <c r="D961">
        <v>296.98666400000002</v>
      </c>
      <c r="E961">
        <v>303.226654</v>
      </c>
      <c r="F961">
        <v>303.226654</v>
      </c>
      <c r="G961">
        <v>68642400</v>
      </c>
      <c r="H961">
        <f t="shared" si="56"/>
        <v>68642.399999999994</v>
      </c>
      <c r="I961">
        <f t="shared" si="58"/>
        <v>4.6144820704866474E-2</v>
      </c>
      <c r="K961" s="19">
        <f t="shared" si="57"/>
        <v>44491</v>
      </c>
      <c r="L961">
        <v>68642400</v>
      </c>
      <c r="M961">
        <v>303.226654</v>
      </c>
      <c r="N961" s="20">
        <f t="shared" si="59"/>
        <v>1.7539107382550323E-2</v>
      </c>
    </row>
    <row r="962" spans="1:14" x14ac:dyDescent="0.2">
      <c r="A962" s="1">
        <v>44494</v>
      </c>
      <c r="B962">
        <v>316.843323</v>
      </c>
      <c r="C962">
        <v>348.33999599999999</v>
      </c>
      <c r="D962">
        <v>314.73333700000001</v>
      </c>
      <c r="E962">
        <v>341.61999500000002</v>
      </c>
      <c r="F962">
        <v>341.61999500000002</v>
      </c>
      <c r="G962">
        <v>188556300</v>
      </c>
      <c r="H962">
        <f t="shared" si="56"/>
        <v>188556.3</v>
      </c>
      <c r="I962">
        <f t="shared" si="58"/>
        <v>6.1451668341708537E-2</v>
      </c>
      <c r="K962" s="19">
        <f t="shared" si="57"/>
        <v>44494</v>
      </c>
      <c r="L962">
        <v>188556300</v>
      </c>
      <c r="M962">
        <v>341.61999500000002</v>
      </c>
      <c r="N962" s="20">
        <f t="shared" si="59"/>
        <v>0.1266159834352821</v>
      </c>
    </row>
    <row r="963" spans="1:14" x14ac:dyDescent="0.2">
      <c r="A963" s="1">
        <v>44495</v>
      </c>
      <c r="B963">
        <v>341.56332400000002</v>
      </c>
      <c r="C963">
        <v>364.98001099999999</v>
      </c>
      <c r="D963">
        <v>333.81332400000002</v>
      </c>
      <c r="E963">
        <v>339.476654</v>
      </c>
      <c r="F963">
        <v>339.476654</v>
      </c>
      <c r="G963">
        <v>187245000</v>
      </c>
      <c r="H963">
        <f t="shared" ref="H963:H1026" si="60">G963/1000</f>
        <v>187245</v>
      </c>
      <c r="I963">
        <f t="shared" si="58"/>
        <v>7.8019636853764548E-2</v>
      </c>
      <c r="K963" s="19">
        <f t="shared" ref="K963:K1026" si="61">A963</f>
        <v>44495</v>
      </c>
      <c r="L963">
        <v>187245000</v>
      </c>
      <c r="M963">
        <v>339.476654</v>
      </c>
      <c r="N963" s="20">
        <f t="shared" si="59"/>
        <v>-6.2740502059899063E-3</v>
      </c>
    </row>
    <row r="964" spans="1:14" x14ac:dyDescent="0.2">
      <c r="A964" s="1">
        <v>44496</v>
      </c>
      <c r="B964">
        <v>346.55334499999998</v>
      </c>
      <c r="C964">
        <v>356.959991</v>
      </c>
      <c r="D964">
        <v>343.593323</v>
      </c>
      <c r="E964">
        <v>345.95333900000003</v>
      </c>
      <c r="F964">
        <v>345.95333900000003</v>
      </c>
      <c r="G964">
        <v>115579500</v>
      </c>
      <c r="H964">
        <f t="shared" si="60"/>
        <v>115579.5</v>
      </c>
      <c r="I964">
        <f t="shared" ref="I964:I1027" si="62">(B964-B963)/B963</f>
        <v>1.4609358351366659E-2</v>
      </c>
      <c r="K964" s="19">
        <f t="shared" si="61"/>
        <v>44496</v>
      </c>
      <c r="L964">
        <v>115579500</v>
      </c>
      <c r="M964">
        <v>345.95333900000003</v>
      </c>
      <c r="N964" s="20">
        <f t="shared" ref="N964:N1027" si="63">(F964-F963)/F963</f>
        <v>1.9078440074409453E-2</v>
      </c>
    </row>
    <row r="965" spans="1:14" x14ac:dyDescent="0.2">
      <c r="A965" s="1">
        <v>44497</v>
      </c>
      <c r="B965">
        <v>356.10333300000002</v>
      </c>
      <c r="C965">
        <v>360.33334400000001</v>
      </c>
      <c r="D965">
        <v>351.39999399999999</v>
      </c>
      <c r="E965">
        <v>359.01333599999998</v>
      </c>
      <c r="F965">
        <v>359.01333599999998</v>
      </c>
      <c r="G965">
        <v>81639600</v>
      </c>
      <c r="H965">
        <f t="shared" si="60"/>
        <v>81639.600000000006</v>
      </c>
      <c r="I965">
        <f t="shared" si="62"/>
        <v>2.7557050416004619E-2</v>
      </c>
      <c r="K965" s="19">
        <f t="shared" si="61"/>
        <v>44497</v>
      </c>
      <c r="L965">
        <v>81639600</v>
      </c>
      <c r="M965">
        <v>359.01333599999998</v>
      </c>
      <c r="N965" s="20">
        <f t="shared" si="63"/>
        <v>3.7750747074014948E-2</v>
      </c>
    </row>
    <row r="966" spans="1:14" x14ac:dyDescent="0.2">
      <c r="A966" s="1">
        <v>44498</v>
      </c>
      <c r="B966">
        <v>360.61999500000002</v>
      </c>
      <c r="C966">
        <v>371.73666400000002</v>
      </c>
      <c r="D966">
        <v>357.73666400000002</v>
      </c>
      <c r="E966">
        <v>371.33334400000001</v>
      </c>
      <c r="F966">
        <v>371.33334400000001</v>
      </c>
      <c r="G966">
        <v>89755200</v>
      </c>
      <c r="H966">
        <f t="shared" si="60"/>
        <v>89755.199999999997</v>
      </c>
      <c r="I966">
        <f t="shared" si="62"/>
        <v>1.2683571259918525E-2</v>
      </c>
      <c r="K966" s="19">
        <f t="shared" si="61"/>
        <v>44498</v>
      </c>
      <c r="L966">
        <v>89755200</v>
      </c>
      <c r="M966">
        <v>371.33334400000001</v>
      </c>
      <c r="N966" s="20">
        <f t="shared" si="63"/>
        <v>3.431629626148492E-2</v>
      </c>
    </row>
    <row r="967" spans="1:14" x14ac:dyDescent="0.2">
      <c r="A967" s="1">
        <v>44501</v>
      </c>
      <c r="B967">
        <v>381.66665599999999</v>
      </c>
      <c r="C967">
        <v>403.25</v>
      </c>
      <c r="D967">
        <v>372.88665800000001</v>
      </c>
      <c r="E967">
        <v>402.86334199999999</v>
      </c>
      <c r="F967">
        <v>402.86334199999999</v>
      </c>
      <c r="G967">
        <v>168146100</v>
      </c>
      <c r="H967">
        <f t="shared" si="60"/>
        <v>168146.1</v>
      </c>
      <c r="I967">
        <f t="shared" si="62"/>
        <v>5.8362434950396946E-2</v>
      </c>
      <c r="K967" s="19">
        <f t="shared" si="61"/>
        <v>44501</v>
      </c>
      <c r="L967">
        <v>168146100</v>
      </c>
      <c r="M967">
        <v>402.86334199999999</v>
      </c>
      <c r="N967" s="20">
        <f t="shared" si="63"/>
        <v>8.4910225568108358E-2</v>
      </c>
    </row>
    <row r="968" spans="1:14" x14ac:dyDescent="0.2">
      <c r="A968" s="1">
        <v>44502</v>
      </c>
      <c r="B968">
        <v>386.45333900000003</v>
      </c>
      <c r="C968">
        <v>402.86334199999999</v>
      </c>
      <c r="D968">
        <v>382</v>
      </c>
      <c r="E968">
        <v>390.66665599999999</v>
      </c>
      <c r="F968">
        <v>390.66665599999999</v>
      </c>
      <c r="G968">
        <v>128213400</v>
      </c>
      <c r="H968">
        <f t="shared" si="60"/>
        <v>128213.4</v>
      </c>
      <c r="I968">
        <f t="shared" si="62"/>
        <v>1.2541527861422716E-2</v>
      </c>
      <c r="K968" s="19">
        <f t="shared" si="61"/>
        <v>44502</v>
      </c>
      <c r="L968">
        <v>128213400</v>
      </c>
      <c r="M968">
        <v>390.66665599999999</v>
      </c>
      <c r="N968" s="20">
        <f t="shared" si="63"/>
        <v>-3.0274995832209523E-2</v>
      </c>
    </row>
    <row r="969" spans="1:14" x14ac:dyDescent="0.2">
      <c r="A969" s="1">
        <v>44503</v>
      </c>
      <c r="B969">
        <v>392.44332900000001</v>
      </c>
      <c r="C969">
        <v>405.13000499999998</v>
      </c>
      <c r="D969">
        <v>384.20666499999999</v>
      </c>
      <c r="E969">
        <v>404.61999500000002</v>
      </c>
      <c r="F969">
        <v>404.61999500000002</v>
      </c>
      <c r="G969">
        <v>103885500</v>
      </c>
      <c r="H969">
        <f t="shared" si="60"/>
        <v>103885.5</v>
      </c>
      <c r="I969">
        <f t="shared" si="62"/>
        <v>1.5499904892787009E-2</v>
      </c>
      <c r="K969" s="19">
        <f t="shared" si="61"/>
        <v>44503</v>
      </c>
      <c r="L969">
        <v>103885500</v>
      </c>
      <c r="M969">
        <v>404.61999500000002</v>
      </c>
      <c r="N969" s="20">
        <f t="shared" si="63"/>
        <v>3.5716739029808646E-2</v>
      </c>
    </row>
    <row r="970" spans="1:14" x14ac:dyDescent="0.2">
      <c r="A970" s="1">
        <v>44504</v>
      </c>
      <c r="B970">
        <v>411.47000100000002</v>
      </c>
      <c r="C970">
        <v>414.49667399999998</v>
      </c>
      <c r="D970">
        <v>405.66665599999999</v>
      </c>
      <c r="E970">
        <v>409.97000100000002</v>
      </c>
      <c r="F970">
        <v>409.97000100000002</v>
      </c>
      <c r="G970">
        <v>76192200</v>
      </c>
      <c r="H970">
        <f t="shared" si="60"/>
        <v>76192.2</v>
      </c>
      <c r="I970">
        <f t="shared" si="62"/>
        <v>4.8482597598187273E-2</v>
      </c>
      <c r="K970" s="19">
        <f t="shared" si="61"/>
        <v>44504</v>
      </c>
      <c r="L970">
        <v>76192200</v>
      </c>
      <c r="M970">
        <v>409.97000100000002</v>
      </c>
      <c r="N970" s="20">
        <f t="shared" si="63"/>
        <v>1.3222297627679045E-2</v>
      </c>
    </row>
    <row r="971" spans="1:14" x14ac:dyDescent="0.2">
      <c r="A971" s="1">
        <v>44505</v>
      </c>
      <c r="B971">
        <v>409.33334400000001</v>
      </c>
      <c r="C971">
        <v>413.290009</v>
      </c>
      <c r="D971">
        <v>402.66665599999999</v>
      </c>
      <c r="E971">
        <v>407.36334199999999</v>
      </c>
      <c r="F971">
        <v>407.36334199999999</v>
      </c>
      <c r="G971">
        <v>64886400</v>
      </c>
      <c r="H971">
        <f t="shared" si="60"/>
        <v>64886.400000000001</v>
      </c>
      <c r="I971">
        <f t="shared" si="62"/>
        <v>-5.1927406489106695E-3</v>
      </c>
      <c r="K971" s="19">
        <f t="shared" si="61"/>
        <v>44505</v>
      </c>
      <c r="L971">
        <v>64886400</v>
      </c>
      <c r="M971">
        <v>407.36334199999999</v>
      </c>
      <c r="N971" s="20">
        <f t="shared" si="63"/>
        <v>-6.3581700944992702E-3</v>
      </c>
    </row>
    <row r="972" spans="1:14" x14ac:dyDescent="0.2">
      <c r="A972" s="1">
        <v>44508</v>
      </c>
      <c r="B972">
        <v>383.26333599999998</v>
      </c>
      <c r="C972">
        <v>399</v>
      </c>
      <c r="D972">
        <v>377.66665599999999</v>
      </c>
      <c r="E972">
        <v>387.64666699999998</v>
      </c>
      <c r="F972">
        <v>387.64666699999998</v>
      </c>
      <c r="G972">
        <v>100337100</v>
      </c>
      <c r="H972">
        <f t="shared" si="60"/>
        <v>100337.1</v>
      </c>
      <c r="I972">
        <f t="shared" si="62"/>
        <v>-6.3688942965760512E-2</v>
      </c>
      <c r="K972" s="19">
        <f t="shared" si="61"/>
        <v>44508</v>
      </c>
      <c r="L972">
        <v>100337100</v>
      </c>
      <c r="M972">
        <v>387.64666699999998</v>
      </c>
      <c r="N972" s="20">
        <f t="shared" si="63"/>
        <v>-4.8400710047199119E-2</v>
      </c>
    </row>
    <row r="973" spans="1:14" x14ac:dyDescent="0.2">
      <c r="A973" s="1">
        <v>44509</v>
      </c>
      <c r="B973">
        <v>391.20001200000002</v>
      </c>
      <c r="C973">
        <v>391.5</v>
      </c>
      <c r="D973">
        <v>337.17334</v>
      </c>
      <c r="E973">
        <v>341.16665599999999</v>
      </c>
      <c r="F973">
        <v>341.16665599999999</v>
      </c>
      <c r="G973">
        <v>177317400</v>
      </c>
      <c r="H973">
        <f t="shared" si="60"/>
        <v>177317.4</v>
      </c>
      <c r="I973">
        <f t="shared" si="62"/>
        <v>2.0708153518759837E-2</v>
      </c>
      <c r="K973" s="19">
        <f t="shared" si="61"/>
        <v>44509</v>
      </c>
      <c r="L973">
        <v>177317400</v>
      </c>
      <c r="M973">
        <v>341.16665599999999</v>
      </c>
      <c r="N973" s="20">
        <f t="shared" si="63"/>
        <v>-0.11990303272748117</v>
      </c>
    </row>
    <row r="974" spans="1:14" x14ac:dyDescent="0.2">
      <c r="A974" s="1">
        <v>44510</v>
      </c>
      <c r="B974">
        <v>336.80334499999998</v>
      </c>
      <c r="C974">
        <v>359.366669</v>
      </c>
      <c r="D974">
        <v>329.10333300000002</v>
      </c>
      <c r="E974">
        <v>355.98333700000001</v>
      </c>
      <c r="F974">
        <v>355.98333700000001</v>
      </c>
      <c r="G974">
        <v>128408100</v>
      </c>
      <c r="H974">
        <f t="shared" si="60"/>
        <v>128408.1</v>
      </c>
      <c r="I974">
        <f t="shared" si="62"/>
        <v>-0.1390507804994649</v>
      </c>
      <c r="K974" s="19">
        <f t="shared" si="61"/>
        <v>44510</v>
      </c>
      <c r="L974">
        <v>128408100</v>
      </c>
      <c r="M974">
        <v>355.98333700000001</v>
      </c>
      <c r="N974" s="20">
        <f t="shared" si="63"/>
        <v>4.3429452261595038E-2</v>
      </c>
    </row>
    <row r="975" spans="1:14" x14ac:dyDescent="0.2">
      <c r="A975" s="1">
        <v>44511</v>
      </c>
      <c r="B975">
        <v>367.58999599999999</v>
      </c>
      <c r="C975">
        <v>368.32333399999999</v>
      </c>
      <c r="D975">
        <v>351.55999800000001</v>
      </c>
      <c r="E975">
        <v>354.50332600000002</v>
      </c>
      <c r="F975">
        <v>354.50332600000002</v>
      </c>
      <c r="G975">
        <v>67189800</v>
      </c>
      <c r="H975">
        <f t="shared" si="60"/>
        <v>67189.8</v>
      </c>
      <c r="I975">
        <f t="shared" si="62"/>
        <v>9.1408388476664354E-2</v>
      </c>
      <c r="K975" s="19">
        <f t="shared" si="61"/>
        <v>44511</v>
      </c>
      <c r="L975">
        <v>67189800</v>
      </c>
      <c r="M975">
        <v>354.50332600000002</v>
      </c>
      <c r="N975" s="20">
        <f t="shared" si="63"/>
        <v>-4.1575288677064975E-3</v>
      </c>
    </row>
    <row r="976" spans="1:14" x14ac:dyDescent="0.2">
      <c r="A976" s="1">
        <v>44512</v>
      </c>
      <c r="B976">
        <v>349.16665599999999</v>
      </c>
      <c r="C976">
        <v>351.5</v>
      </c>
      <c r="D976">
        <v>339.73333700000001</v>
      </c>
      <c r="E976">
        <v>344.47332799999998</v>
      </c>
      <c r="F976">
        <v>344.47332799999998</v>
      </c>
      <c r="G976">
        <v>76719300</v>
      </c>
      <c r="H976">
        <f t="shared" si="60"/>
        <v>76719.3</v>
      </c>
      <c r="I976">
        <f t="shared" si="62"/>
        <v>-5.0119263855047884E-2</v>
      </c>
      <c r="K976" s="19">
        <f t="shared" si="61"/>
        <v>44512</v>
      </c>
      <c r="L976">
        <v>76719300</v>
      </c>
      <c r="M976">
        <v>344.47332799999998</v>
      </c>
      <c r="N976" s="20">
        <f t="shared" si="63"/>
        <v>-2.8293099850916586E-2</v>
      </c>
    </row>
    <row r="977" spans="1:14" x14ac:dyDescent="0.2">
      <c r="A977" s="1">
        <v>44515</v>
      </c>
      <c r="B977">
        <v>339.209991</v>
      </c>
      <c r="C977">
        <v>343.99334700000003</v>
      </c>
      <c r="D977">
        <v>326.20001200000002</v>
      </c>
      <c r="E977">
        <v>337.79666099999997</v>
      </c>
      <c r="F977">
        <v>337.79666099999997</v>
      </c>
      <c r="G977">
        <v>104326800</v>
      </c>
      <c r="H977">
        <f t="shared" si="60"/>
        <v>104326.8</v>
      </c>
      <c r="I977">
        <f t="shared" si="62"/>
        <v>-2.85155092243401E-2</v>
      </c>
      <c r="K977" s="19">
        <f t="shared" si="61"/>
        <v>44515</v>
      </c>
      <c r="L977">
        <v>104326800</v>
      </c>
      <c r="M977">
        <v>337.79666099999997</v>
      </c>
      <c r="N977" s="20">
        <f t="shared" si="63"/>
        <v>-1.9382246627814417E-2</v>
      </c>
    </row>
    <row r="978" spans="1:14" x14ac:dyDescent="0.2">
      <c r="A978" s="1">
        <v>44516</v>
      </c>
      <c r="B978">
        <v>334.43667599999998</v>
      </c>
      <c r="C978">
        <v>352.39999399999999</v>
      </c>
      <c r="D978">
        <v>334.05999800000001</v>
      </c>
      <c r="E978">
        <v>351.57666</v>
      </c>
      <c r="F978">
        <v>351.57666</v>
      </c>
      <c r="G978">
        <v>79627200</v>
      </c>
      <c r="H978">
        <f t="shared" si="60"/>
        <v>79627.199999999997</v>
      </c>
      <c r="I978">
        <f t="shared" si="62"/>
        <v>-1.4071858514332571E-2</v>
      </c>
      <c r="K978" s="19">
        <f t="shared" si="61"/>
        <v>44516</v>
      </c>
      <c r="L978">
        <v>79627200</v>
      </c>
      <c r="M978">
        <v>351.57666</v>
      </c>
      <c r="N978" s="20">
        <f t="shared" si="63"/>
        <v>4.0793769124911609E-2</v>
      </c>
    </row>
    <row r="979" spans="1:14" x14ac:dyDescent="0.2">
      <c r="A979" s="1">
        <v>44517</v>
      </c>
      <c r="B979">
        <v>354.50332600000002</v>
      </c>
      <c r="C979">
        <v>373.21331800000002</v>
      </c>
      <c r="D979">
        <v>351.83334400000001</v>
      </c>
      <c r="E979">
        <v>363.00332600000002</v>
      </c>
      <c r="F979">
        <v>363.00332600000002</v>
      </c>
      <c r="G979">
        <v>94336200</v>
      </c>
      <c r="H979">
        <f t="shared" si="60"/>
        <v>94336.2</v>
      </c>
      <c r="I979">
        <f t="shared" si="62"/>
        <v>6.0001343871747007E-2</v>
      </c>
      <c r="K979" s="19">
        <f t="shared" si="61"/>
        <v>44517</v>
      </c>
      <c r="L979">
        <v>94336200</v>
      </c>
      <c r="M979">
        <v>363.00332600000002</v>
      </c>
      <c r="N979" s="20">
        <f t="shared" si="63"/>
        <v>3.2501207560251613E-2</v>
      </c>
    </row>
    <row r="980" spans="1:14" x14ac:dyDescent="0.2">
      <c r="A980" s="1">
        <v>44518</v>
      </c>
      <c r="B980">
        <v>368.85000600000001</v>
      </c>
      <c r="C980">
        <v>370.66665599999999</v>
      </c>
      <c r="D980">
        <v>358.33999599999999</v>
      </c>
      <c r="E980">
        <v>365.459991</v>
      </c>
      <c r="F980">
        <v>365.459991</v>
      </c>
      <c r="G980">
        <v>62696700</v>
      </c>
      <c r="H980">
        <f t="shared" si="60"/>
        <v>62696.7</v>
      </c>
      <c r="I980">
        <f t="shared" si="62"/>
        <v>4.0469803659895678E-2</v>
      </c>
      <c r="K980" s="19">
        <f t="shared" si="61"/>
        <v>44518</v>
      </c>
      <c r="L980">
        <v>62696700</v>
      </c>
      <c r="M980">
        <v>365.459991</v>
      </c>
      <c r="N980" s="20">
        <f t="shared" si="63"/>
        <v>6.7676101678472963E-3</v>
      </c>
    </row>
    <row r="981" spans="1:14" x14ac:dyDescent="0.2">
      <c r="A981" s="1">
        <v>44519</v>
      </c>
      <c r="B981">
        <v>366.290009</v>
      </c>
      <c r="C981">
        <v>379.57333399999999</v>
      </c>
      <c r="D981">
        <v>364.23333700000001</v>
      </c>
      <c r="E981">
        <v>379.01998900000001</v>
      </c>
      <c r="F981">
        <v>379.01998900000001</v>
      </c>
      <c r="G981">
        <v>64926900</v>
      </c>
      <c r="H981">
        <f t="shared" si="60"/>
        <v>64926.9</v>
      </c>
      <c r="I981">
        <f t="shared" si="62"/>
        <v>-6.9404824680957431E-3</v>
      </c>
      <c r="K981" s="19">
        <f t="shared" si="61"/>
        <v>44519</v>
      </c>
      <c r="L981">
        <v>64926900</v>
      </c>
      <c r="M981">
        <v>379.01998900000001</v>
      </c>
      <c r="N981" s="20">
        <f t="shared" si="63"/>
        <v>3.7103919263216989E-2</v>
      </c>
    </row>
    <row r="982" spans="1:14" x14ac:dyDescent="0.2">
      <c r="A982" s="1">
        <v>44522</v>
      </c>
      <c r="B982">
        <v>387.44332900000001</v>
      </c>
      <c r="C982">
        <v>400.64999399999999</v>
      </c>
      <c r="D982">
        <v>377.476654</v>
      </c>
      <c r="E982">
        <v>385.62332199999997</v>
      </c>
      <c r="F982">
        <v>385.62332199999997</v>
      </c>
      <c r="G982">
        <v>99217500</v>
      </c>
      <c r="H982">
        <f t="shared" si="60"/>
        <v>99217.5</v>
      </c>
      <c r="I982">
        <f t="shared" si="62"/>
        <v>5.7750196511638971E-2</v>
      </c>
      <c r="K982" s="19">
        <f t="shared" si="61"/>
        <v>44522</v>
      </c>
      <c r="L982">
        <v>99217500</v>
      </c>
      <c r="M982">
        <v>385.62332199999997</v>
      </c>
      <c r="N982" s="20">
        <f t="shared" si="63"/>
        <v>1.7422123348750252E-2</v>
      </c>
    </row>
    <row r="983" spans="1:14" x14ac:dyDescent="0.2">
      <c r="A983" s="1">
        <v>44523</v>
      </c>
      <c r="B983">
        <v>389.17001299999998</v>
      </c>
      <c r="C983">
        <v>393.5</v>
      </c>
      <c r="D983">
        <v>354.23333700000001</v>
      </c>
      <c r="E983">
        <v>369.67666600000001</v>
      </c>
      <c r="F983">
        <v>369.67666600000001</v>
      </c>
      <c r="G983">
        <v>108515100</v>
      </c>
      <c r="H983">
        <f t="shared" si="60"/>
        <v>108515.1</v>
      </c>
      <c r="I983">
        <f t="shared" si="62"/>
        <v>4.4566104788965862E-3</v>
      </c>
      <c r="K983" s="19">
        <f t="shared" si="61"/>
        <v>44523</v>
      </c>
      <c r="L983">
        <v>108515100</v>
      </c>
      <c r="M983">
        <v>369.67666600000001</v>
      </c>
      <c r="N983" s="20">
        <f t="shared" si="63"/>
        <v>-4.1352934561359238E-2</v>
      </c>
    </row>
    <row r="984" spans="1:14" x14ac:dyDescent="0.2">
      <c r="A984" s="1">
        <v>44524</v>
      </c>
      <c r="B984">
        <v>360.13000499999998</v>
      </c>
      <c r="C984">
        <v>377.58999599999999</v>
      </c>
      <c r="D984">
        <v>354</v>
      </c>
      <c r="E984">
        <v>372</v>
      </c>
      <c r="F984">
        <v>372</v>
      </c>
      <c r="G984">
        <v>67680600</v>
      </c>
      <c r="H984">
        <f t="shared" si="60"/>
        <v>67680.600000000006</v>
      </c>
      <c r="I984">
        <f t="shared" si="62"/>
        <v>-7.4620363928194031E-2</v>
      </c>
      <c r="K984" s="19">
        <f t="shared" si="61"/>
        <v>44524</v>
      </c>
      <c r="L984">
        <v>67680600</v>
      </c>
      <c r="M984">
        <v>372</v>
      </c>
      <c r="N984" s="20">
        <f t="shared" si="63"/>
        <v>6.2847731915002406E-3</v>
      </c>
    </row>
    <row r="985" spans="1:14" x14ac:dyDescent="0.2">
      <c r="A985" s="1">
        <v>44526</v>
      </c>
      <c r="B985">
        <v>366.48998999999998</v>
      </c>
      <c r="C985">
        <v>369.593323</v>
      </c>
      <c r="D985">
        <v>360.33334400000001</v>
      </c>
      <c r="E985">
        <v>360.64001500000001</v>
      </c>
      <c r="F985">
        <v>360.64001500000001</v>
      </c>
      <c r="G985">
        <v>35042700</v>
      </c>
      <c r="H985">
        <f t="shared" si="60"/>
        <v>35042.699999999997</v>
      </c>
      <c r="I985">
        <f t="shared" si="62"/>
        <v>1.7660247443142083E-2</v>
      </c>
      <c r="K985" s="19">
        <f t="shared" si="61"/>
        <v>44526</v>
      </c>
      <c r="L985">
        <v>35042700</v>
      </c>
      <c r="M985">
        <v>360.64001500000001</v>
      </c>
      <c r="N985" s="20">
        <f t="shared" si="63"/>
        <v>-3.053759408602149E-2</v>
      </c>
    </row>
    <row r="986" spans="1:14" x14ac:dyDescent="0.2">
      <c r="A986" s="1">
        <v>44529</v>
      </c>
      <c r="B986">
        <v>366.99667399999998</v>
      </c>
      <c r="C986">
        <v>380.89001500000001</v>
      </c>
      <c r="D986">
        <v>366.73001099999999</v>
      </c>
      <c r="E986">
        <v>378.99667399999998</v>
      </c>
      <c r="F986">
        <v>378.99667399999998</v>
      </c>
      <c r="G986">
        <v>58393500</v>
      </c>
      <c r="H986">
        <f t="shared" si="60"/>
        <v>58393.5</v>
      </c>
      <c r="I986">
        <f t="shared" si="62"/>
        <v>1.3825316211228771E-3</v>
      </c>
      <c r="K986" s="19">
        <f t="shared" si="61"/>
        <v>44529</v>
      </c>
      <c r="L986">
        <v>58393500</v>
      </c>
      <c r="M986">
        <v>378.99667399999998</v>
      </c>
      <c r="N986" s="20">
        <f t="shared" si="63"/>
        <v>5.0900228029327192E-2</v>
      </c>
    </row>
    <row r="987" spans="1:14" x14ac:dyDescent="0.2">
      <c r="A987" s="1">
        <v>44530</v>
      </c>
      <c r="B987">
        <v>381.45666499999999</v>
      </c>
      <c r="C987">
        <v>389.33334400000001</v>
      </c>
      <c r="D987">
        <v>372.66665599999999</v>
      </c>
      <c r="E987">
        <v>381.58667000000003</v>
      </c>
      <c r="F987">
        <v>381.58667000000003</v>
      </c>
      <c r="G987">
        <v>81276000</v>
      </c>
      <c r="H987">
        <f t="shared" si="60"/>
        <v>81276</v>
      </c>
      <c r="I987">
        <f t="shared" si="62"/>
        <v>3.9400877513129734E-2</v>
      </c>
      <c r="K987" s="19">
        <f t="shared" si="61"/>
        <v>44530</v>
      </c>
      <c r="L987">
        <v>81276000</v>
      </c>
      <c r="M987">
        <v>381.58667000000003</v>
      </c>
      <c r="N987" s="20">
        <f t="shared" si="63"/>
        <v>6.833822504732699E-3</v>
      </c>
    </row>
    <row r="988" spans="1:14" x14ac:dyDescent="0.2">
      <c r="A988" s="1">
        <v>44531</v>
      </c>
      <c r="B988">
        <v>386.89999399999999</v>
      </c>
      <c r="C988">
        <v>390.94665500000002</v>
      </c>
      <c r="D988">
        <v>363.58667000000003</v>
      </c>
      <c r="E988">
        <v>365</v>
      </c>
      <c r="F988">
        <v>365</v>
      </c>
      <c r="G988">
        <v>68450400</v>
      </c>
      <c r="H988">
        <f t="shared" si="60"/>
        <v>68450.399999999994</v>
      </c>
      <c r="I988">
        <f t="shared" si="62"/>
        <v>1.4269848974850147E-2</v>
      </c>
      <c r="K988" s="19">
        <f t="shared" si="61"/>
        <v>44531</v>
      </c>
      <c r="L988">
        <v>68450400</v>
      </c>
      <c r="M988">
        <v>365</v>
      </c>
      <c r="N988" s="20">
        <f t="shared" si="63"/>
        <v>-4.3467634757786547E-2</v>
      </c>
    </row>
    <row r="989" spans="1:14" x14ac:dyDescent="0.2">
      <c r="A989" s="1">
        <v>44532</v>
      </c>
      <c r="B989">
        <v>366.35333300000002</v>
      </c>
      <c r="C989">
        <v>371</v>
      </c>
      <c r="D989">
        <v>352.21667500000001</v>
      </c>
      <c r="E989">
        <v>361.53332499999999</v>
      </c>
      <c r="F989">
        <v>361.53332499999999</v>
      </c>
      <c r="G989">
        <v>73114800</v>
      </c>
      <c r="H989">
        <f t="shared" si="60"/>
        <v>73114.8</v>
      </c>
      <c r="I989">
        <f t="shared" si="62"/>
        <v>-5.3105870557340902E-2</v>
      </c>
      <c r="K989" s="19">
        <f t="shared" si="61"/>
        <v>44532</v>
      </c>
      <c r="L989">
        <v>73114800</v>
      </c>
      <c r="M989">
        <v>361.53332499999999</v>
      </c>
      <c r="N989" s="20">
        <f t="shared" si="63"/>
        <v>-9.497739726027422E-3</v>
      </c>
    </row>
    <row r="990" spans="1:14" x14ac:dyDescent="0.2">
      <c r="A990" s="1">
        <v>44533</v>
      </c>
      <c r="B990">
        <v>361.59667999999999</v>
      </c>
      <c r="C990">
        <v>363.52667200000002</v>
      </c>
      <c r="D990">
        <v>333.40332000000001</v>
      </c>
      <c r="E990">
        <v>338.32333399999999</v>
      </c>
      <c r="F990">
        <v>338.32333399999999</v>
      </c>
      <c r="G990">
        <v>92322000</v>
      </c>
      <c r="H990">
        <f t="shared" si="60"/>
        <v>92322</v>
      </c>
      <c r="I990">
        <f t="shared" si="62"/>
        <v>-1.2983785246468682E-2</v>
      </c>
      <c r="K990" s="19">
        <f t="shared" si="61"/>
        <v>44533</v>
      </c>
      <c r="L990">
        <v>92322000</v>
      </c>
      <c r="M990">
        <v>338.32333399999999</v>
      </c>
      <c r="N990" s="20">
        <f t="shared" si="63"/>
        <v>-6.419875954726996E-2</v>
      </c>
    </row>
    <row r="991" spans="1:14" x14ac:dyDescent="0.2">
      <c r="A991" s="1">
        <v>44536</v>
      </c>
      <c r="B991">
        <v>333.83667000000003</v>
      </c>
      <c r="C991">
        <v>340.54666099999997</v>
      </c>
      <c r="D991">
        <v>316.83334400000001</v>
      </c>
      <c r="E991">
        <v>336.33667000000003</v>
      </c>
      <c r="F991">
        <v>336.33667000000003</v>
      </c>
      <c r="G991">
        <v>81663000</v>
      </c>
      <c r="H991">
        <f t="shared" si="60"/>
        <v>81663</v>
      </c>
      <c r="I991">
        <f t="shared" si="62"/>
        <v>-7.6770644022505871E-2</v>
      </c>
      <c r="K991" s="19">
        <f t="shared" si="61"/>
        <v>44536</v>
      </c>
      <c r="L991">
        <v>81663000</v>
      </c>
      <c r="M991">
        <v>336.33667000000003</v>
      </c>
      <c r="N991" s="20">
        <f t="shared" si="63"/>
        <v>-5.8720868481390706E-3</v>
      </c>
    </row>
    <row r="992" spans="1:14" x14ac:dyDescent="0.2">
      <c r="A992" s="1">
        <v>44537</v>
      </c>
      <c r="B992">
        <v>348.06668100000002</v>
      </c>
      <c r="C992">
        <v>352.55667099999999</v>
      </c>
      <c r="D992">
        <v>342.26998900000001</v>
      </c>
      <c r="E992">
        <v>350.58334400000001</v>
      </c>
      <c r="F992">
        <v>350.58334400000001</v>
      </c>
      <c r="G992">
        <v>56084700</v>
      </c>
      <c r="H992">
        <f t="shared" si="60"/>
        <v>56084.7</v>
      </c>
      <c r="I992">
        <f t="shared" si="62"/>
        <v>4.2625667815342126E-2</v>
      </c>
      <c r="K992" s="19">
        <f t="shared" si="61"/>
        <v>44537</v>
      </c>
      <c r="L992">
        <v>56084700</v>
      </c>
      <c r="M992">
        <v>350.58334400000001</v>
      </c>
      <c r="N992" s="20">
        <f t="shared" si="63"/>
        <v>4.2358372638939379E-2</v>
      </c>
    </row>
    <row r="993" spans="1:14" x14ac:dyDescent="0.2">
      <c r="A993" s="1">
        <v>44538</v>
      </c>
      <c r="B993">
        <v>350.90332000000001</v>
      </c>
      <c r="C993">
        <v>357.459991</v>
      </c>
      <c r="D993">
        <v>344.33334400000001</v>
      </c>
      <c r="E993">
        <v>356.32000699999998</v>
      </c>
      <c r="F993">
        <v>356.32000699999998</v>
      </c>
      <c r="G993">
        <v>41906400</v>
      </c>
      <c r="H993">
        <f t="shared" si="60"/>
        <v>41906.400000000001</v>
      </c>
      <c r="I993">
        <f t="shared" si="62"/>
        <v>8.1496999133909946E-3</v>
      </c>
      <c r="K993" s="19">
        <f t="shared" si="61"/>
        <v>44538</v>
      </c>
      <c r="L993">
        <v>41906400</v>
      </c>
      <c r="M993">
        <v>356.32000699999998</v>
      </c>
      <c r="N993" s="20">
        <f t="shared" si="63"/>
        <v>1.6363193226886341E-2</v>
      </c>
    </row>
    <row r="994" spans="1:14" x14ac:dyDescent="0.2">
      <c r="A994" s="1">
        <v>44539</v>
      </c>
      <c r="B994">
        <v>353.54666099999997</v>
      </c>
      <c r="C994">
        <v>354.16332999999997</v>
      </c>
      <c r="D994">
        <v>334.11999500000002</v>
      </c>
      <c r="E994">
        <v>334.60000600000001</v>
      </c>
      <c r="F994">
        <v>334.60000600000001</v>
      </c>
      <c r="G994">
        <v>59438400</v>
      </c>
      <c r="H994">
        <f t="shared" si="60"/>
        <v>59438.400000000001</v>
      </c>
      <c r="I994">
        <f t="shared" si="62"/>
        <v>7.5329609306630779E-3</v>
      </c>
      <c r="K994" s="19">
        <f t="shared" si="61"/>
        <v>44539</v>
      </c>
      <c r="L994">
        <v>59438400</v>
      </c>
      <c r="M994">
        <v>334.60000600000001</v>
      </c>
      <c r="N994" s="20">
        <f t="shared" si="63"/>
        <v>-6.0956445255121387E-2</v>
      </c>
    </row>
    <row r="995" spans="1:14" x14ac:dyDescent="0.2">
      <c r="A995" s="1">
        <v>44540</v>
      </c>
      <c r="B995">
        <v>336.25</v>
      </c>
      <c r="C995">
        <v>340.32666</v>
      </c>
      <c r="D995">
        <v>327.51001000000002</v>
      </c>
      <c r="E995">
        <v>339.01001000000002</v>
      </c>
      <c r="F995">
        <v>339.01001000000002</v>
      </c>
      <c r="G995">
        <v>59664300</v>
      </c>
      <c r="H995">
        <f t="shared" si="60"/>
        <v>59664.3</v>
      </c>
      <c r="I995">
        <f t="shared" si="62"/>
        <v>-4.8923276353612551E-2</v>
      </c>
      <c r="K995" s="19">
        <f t="shared" si="61"/>
        <v>44540</v>
      </c>
      <c r="L995">
        <v>59664300</v>
      </c>
      <c r="M995">
        <v>339.01001000000002</v>
      </c>
      <c r="N995" s="20">
        <f t="shared" si="63"/>
        <v>1.3179928036223689E-2</v>
      </c>
    </row>
    <row r="996" spans="1:14" x14ac:dyDescent="0.2">
      <c r="A996" s="1">
        <v>44543</v>
      </c>
      <c r="B996">
        <v>333.69665500000002</v>
      </c>
      <c r="C996">
        <v>335</v>
      </c>
      <c r="D996">
        <v>317.14001500000001</v>
      </c>
      <c r="E996">
        <v>322.13665800000001</v>
      </c>
      <c r="F996">
        <v>322.13665800000001</v>
      </c>
      <c r="G996">
        <v>78595500</v>
      </c>
      <c r="H996">
        <f t="shared" si="60"/>
        <v>78595.5</v>
      </c>
      <c r="I996">
        <f t="shared" si="62"/>
        <v>-7.5935910780668518E-3</v>
      </c>
      <c r="K996" s="19">
        <f t="shared" si="61"/>
        <v>44543</v>
      </c>
      <c r="L996">
        <v>78595500</v>
      </c>
      <c r="M996">
        <v>322.13665800000001</v>
      </c>
      <c r="N996" s="20">
        <f t="shared" si="63"/>
        <v>-4.9772430023526472E-2</v>
      </c>
    </row>
    <row r="997" spans="1:14" x14ac:dyDescent="0.2">
      <c r="A997" s="1">
        <v>44544</v>
      </c>
      <c r="B997">
        <v>315</v>
      </c>
      <c r="C997">
        <v>322.13665800000001</v>
      </c>
      <c r="D997">
        <v>310</v>
      </c>
      <c r="E997">
        <v>319.50332600000002</v>
      </c>
      <c r="F997">
        <v>319.50332600000002</v>
      </c>
      <c r="G997">
        <v>70806300</v>
      </c>
      <c r="H997">
        <f t="shared" si="60"/>
        <v>70806.3</v>
      </c>
      <c r="I997">
        <f t="shared" si="62"/>
        <v>-5.6028895464954598E-2</v>
      </c>
      <c r="K997" s="19">
        <f t="shared" si="61"/>
        <v>44544</v>
      </c>
      <c r="L997">
        <v>70806300</v>
      </c>
      <c r="M997">
        <v>319.50332600000002</v>
      </c>
      <c r="N997" s="20">
        <f t="shared" si="63"/>
        <v>-8.1745803670689211E-3</v>
      </c>
    </row>
    <row r="998" spans="1:14" x14ac:dyDescent="0.2">
      <c r="A998" s="1">
        <v>44545</v>
      </c>
      <c r="B998">
        <v>317.73666400000002</v>
      </c>
      <c r="C998">
        <v>326.25</v>
      </c>
      <c r="D998">
        <v>309.41665599999999</v>
      </c>
      <c r="E998">
        <v>325.32998700000002</v>
      </c>
      <c r="F998">
        <v>325.32998700000002</v>
      </c>
      <c r="G998">
        <v>75169200</v>
      </c>
      <c r="H998">
        <f t="shared" si="60"/>
        <v>75169.2</v>
      </c>
      <c r="I998">
        <f t="shared" si="62"/>
        <v>8.6878222222222818E-3</v>
      </c>
      <c r="K998" s="19">
        <f t="shared" si="61"/>
        <v>44545</v>
      </c>
      <c r="L998">
        <v>75169200</v>
      </c>
      <c r="M998">
        <v>325.32998700000002</v>
      </c>
      <c r="N998" s="20">
        <f t="shared" si="63"/>
        <v>1.8236620798119645E-2</v>
      </c>
    </row>
    <row r="999" spans="1:14" x14ac:dyDescent="0.2">
      <c r="A999" s="1">
        <v>44546</v>
      </c>
      <c r="B999">
        <v>331.5</v>
      </c>
      <c r="C999">
        <v>331.66000400000001</v>
      </c>
      <c r="D999">
        <v>307.28332499999999</v>
      </c>
      <c r="E999">
        <v>308.97332799999998</v>
      </c>
      <c r="F999">
        <v>308.97332799999998</v>
      </c>
      <c r="G999">
        <v>82771500</v>
      </c>
      <c r="H999">
        <f t="shared" si="60"/>
        <v>82771.5</v>
      </c>
      <c r="I999">
        <f t="shared" si="62"/>
        <v>4.3316801488165621E-2</v>
      </c>
      <c r="K999" s="19">
        <f t="shared" si="61"/>
        <v>44546</v>
      </c>
      <c r="L999">
        <v>82771500</v>
      </c>
      <c r="M999">
        <v>308.97332799999998</v>
      </c>
      <c r="N999" s="20">
        <f t="shared" si="63"/>
        <v>-5.0277132922272039E-2</v>
      </c>
    </row>
    <row r="1000" spans="1:14" x14ac:dyDescent="0.2">
      <c r="A1000" s="1">
        <v>44547</v>
      </c>
      <c r="B1000">
        <v>304.92334</v>
      </c>
      <c r="C1000">
        <v>320.22000100000002</v>
      </c>
      <c r="D1000">
        <v>303.01333599999998</v>
      </c>
      <c r="E1000">
        <v>310.85665899999998</v>
      </c>
      <c r="F1000">
        <v>310.85665899999998</v>
      </c>
      <c r="G1000">
        <v>100437300</v>
      </c>
      <c r="H1000">
        <f t="shared" si="60"/>
        <v>100437.3</v>
      </c>
      <c r="I1000">
        <f t="shared" si="62"/>
        <v>-8.0170920060331843E-2</v>
      </c>
      <c r="K1000" s="19">
        <f t="shared" si="61"/>
        <v>44547</v>
      </c>
      <c r="L1000">
        <v>100437300</v>
      </c>
      <c r="M1000">
        <v>310.85665899999998</v>
      </c>
      <c r="N1000" s="20">
        <f t="shared" si="63"/>
        <v>6.0954484718499661E-3</v>
      </c>
    </row>
    <row r="1001" spans="1:14" x14ac:dyDescent="0.2">
      <c r="A1001" s="1">
        <v>44550</v>
      </c>
      <c r="B1001">
        <v>303.56668100000002</v>
      </c>
      <c r="C1001">
        <v>307.23001099999999</v>
      </c>
      <c r="D1001">
        <v>297.79666099999997</v>
      </c>
      <c r="E1001">
        <v>299.98001099999999</v>
      </c>
      <c r="F1001">
        <v>299.98001099999999</v>
      </c>
      <c r="G1001">
        <v>56480100</v>
      </c>
      <c r="H1001">
        <f t="shared" si="60"/>
        <v>56480.1</v>
      </c>
      <c r="I1001">
        <f t="shared" si="62"/>
        <v>-4.4491805710903569E-3</v>
      </c>
      <c r="K1001" s="19">
        <f t="shared" si="61"/>
        <v>44550</v>
      </c>
      <c r="L1001">
        <v>56480100</v>
      </c>
      <c r="M1001">
        <v>299.98001099999999</v>
      </c>
      <c r="N1001" s="20">
        <f t="shared" si="63"/>
        <v>-3.4989271373466024E-2</v>
      </c>
    </row>
    <row r="1002" spans="1:14" x14ac:dyDescent="0.2">
      <c r="A1002" s="1">
        <v>44551</v>
      </c>
      <c r="B1002">
        <v>305.62332199999997</v>
      </c>
      <c r="C1002">
        <v>313.16665599999999</v>
      </c>
      <c r="D1002">
        <v>295.37332199999997</v>
      </c>
      <c r="E1002">
        <v>312.843323</v>
      </c>
      <c r="F1002">
        <v>312.843323</v>
      </c>
      <c r="G1002">
        <v>71517900</v>
      </c>
      <c r="H1002">
        <f t="shared" si="60"/>
        <v>71517.899999999994</v>
      </c>
      <c r="I1002">
        <f t="shared" si="62"/>
        <v>6.7749233651895951E-3</v>
      </c>
      <c r="K1002" s="19">
        <f t="shared" si="61"/>
        <v>44551</v>
      </c>
      <c r="L1002">
        <v>71517900</v>
      </c>
      <c r="M1002">
        <v>312.843323</v>
      </c>
      <c r="N1002" s="20">
        <f t="shared" si="63"/>
        <v>4.2880563798632594E-2</v>
      </c>
    </row>
    <row r="1003" spans="1:14" x14ac:dyDescent="0.2">
      <c r="A1003" s="1">
        <v>44552</v>
      </c>
      <c r="B1003">
        <v>321.88665800000001</v>
      </c>
      <c r="C1003">
        <v>338.55334499999998</v>
      </c>
      <c r="D1003">
        <v>319.01666299999999</v>
      </c>
      <c r="E1003">
        <v>336.290009</v>
      </c>
      <c r="F1003">
        <v>336.290009</v>
      </c>
      <c r="G1003">
        <v>93634200</v>
      </c>
      <c r="H1003">
        <f t="shared" si="60"/>
        <v>93634.2</v>
      </c>
      <c r="I1003">
        <f t="shared" si="62"/>
        <v>5.3213661488831145E-2</v>
      </c>
      <c r="K1003" s="19">
        <f t="shared" si="61"/>
        <v>44552</v>
      </c>
      <c r="L1003">
        <v>93634200</v>
      </c>
      <c r="M1003">
        <v>336.290009</v>
      </c>
      <c r="N1003" s="20">
        <f t="shared" si="63"/>
        <v>7.4947055846226254E-2</v>
      </c>
    </row>
    <row r="1004" spans="1:14" x14ac:dyDescent="0.2">
      <c r="A1004" s="1">
        <v>44553</v>
      </c>
      <c r="B1004">
        <v>335.60000600000001</v>
      </c>
      <c r="C1004">
        <v>357.66000400000001</v>
      </c>
      <c r="D1004">
        <v>332.51998900000001</v>
      </c>
      <c r="E1004">
        <v>355.66665599999999</v>
      </c>
      <c r="F1004">
        <v>355.66665599999999</v>
      </c>
      <c r="G1004">
        <v>92713200</v>
      </c>
      <c r="H1004">
        <f t="shared" si="60"/>
        <v>92713.2</v>
      </c>
      <c r="I1004">
        <f t="shared" si="62"/>
        <v>4.260303327017672E-2</v>
      </c>
      <c r="K1004" s="19">
        <f t="shared" si="61"/>
        <v>44553</v>
      </c>
      <c r="L1004">
        <v>92713200</v>
      </c>
      <c r="M1004">
        <v>355.66665599999999</v>
      </c>
      <c r="N1004" s="20">
        <f t="shared" si="63"/>
        <v>5.7618860154718399E-2</v>
      </c>
    </row>
    <row r="1005" spans="1:14" x14ac:dyDescent="0.2">
      <c r="A1005" s="1">
        <v>44557</v>
      </c>
      <c r="B1005">
        <v>357.89001500000001</v>
      </c>
      <c r="C1005">
        <v>372.33334400000001</v>
      </c>
      <c r="D1005">
        <v>356.906677</v>
      </c>
      <c r="E1005">
        <v>364.64666699999998</v>
      </c>
      <c r="F1005">
        <v>364.64666699999998</v>
      </c>
      <c r="G1005">
        <v>71145900</v>
      </c>
      <c r="H1005">
        <f t="shared" si="60"/>
        <v>71145.899999999994</v>
      </c>
      <c r="I1005">
        <f t="shared" si="62"/>
        <v>6.6418380814927624E-2</v>
      </c>
      <c r="K1005" s="19">
        <f t="shared" si="61"/>
        <v>44557</v>
      </c>
      <c r="L1005">
        <v>71145900</v>
      </c>
      <c r="M1005">
        <v>364.64666699999998</v>
      </c>
      <c r="N1005" s="20">
        <f t="shared" si="63"/>
        <v>2.5248391572585287E-2</v>
      </c>
    </row>
    <row r="1006" spans="1:14" x14ac:dyDescent="0.2">
      <c r="A1006" s="1">
        <v>44558</v>
      </c>
      <c r="B1006">
        <v>369.82998700000002</v>
      </c>
      <c r="C1006">
        <v>373</v>
      </c>
      <c r="D1006">
        <v>359.47332799999998</v>
      </c>
      <c r="E1006">
        <v>362.82333399999999</v>
      </c>
      <c r="F1006">
        <v>362.82333399999999</v>
      </c>
      <c r="G1006">
        <v>60324000</v>
      </c>
      <c r="H1006">
        <f t="shared" si="60"/>
        <v>60324</v>
      </c>
      <c r="I1006">
        <f t="shared" si="62"/>
        <v>3.3362126629881E-2</v>
      </c>
      <c r="K1006" s="19">
        <f t="shared" si="61"/>
        <v>44558</v>
      </c>
      <c r="L1006">
        <v>60324000</v>
      </c>
      <c r="M1006">
        <v>362.82333399999999</v>
      </c>
      <c r="N1006" s="20">
        <f t="shared" si="63"/>
        <v>-5.0002733193773878E-3</v>
      </c>
    </row>
    <row r="1007" spans="1:14" x14ac:dyDescent="0.2">
      <c r="A1007" s="1">
        <v>44559</v>
      </c>
      <c r="B1007">
        <v>366.21331800000002</v>
      </c>
      <c r="C1007">
        <v>368</v>
      </c>
      <c r="D1007">
        <v>354.71331800000002</v>
      </c>
      <c r="E1007">
        <v>362.06332400000002</v>
      </c>
      <c r="F1007">
        <v>362.06332400000002</v>
      </c>
      <c r="G1007">
        <v>56154000</v>
      </c>
      <c r="H1007">
        <f t="shared" si="60"/>
        <v>56154</v>
      </c>
      <c r="I1007">
        <f t="shared" si="62"/>
        <v>-9.7792746049010938E-3</v>
      </c>
      <c r="K1007" s="19">
        <f t="shared" si="61"/>
        <v>44559</v>
      </c>
      <c r="L1007">
        <v>56154000</v>
      </c>
      <c r="M1007">
        <v>362.06332400000002</v>
      </c>
      <c r="N1007" s="20">
        <f t="shared" si="63"/>
        <v>-2.0947109206597104E-3</v>
      </c>
    </row>
    <row r="1008" spans="1:14" x14ac:dyDescent="0.2">
      <c r="A1008" s="1">
        <v>44560</v>
      </c>
      <c r="B1008">
        <v>353.77667200000002</v>
      </c>
      <c r="C1008">
        <v>365.18331899999998</v>
      </c>
      <c r="D1008">
        <v>351.04998799999998</v>
      </c>
      <c r="E1008">
        <v>356.77999899999998</v>
      </c>
      <c r="F1008">
        <v>356.77999899999998</v>
      </c>
      <c r="G1008">
        <v>47040900</v>
      </c>
      <c r="H1008">
        <f t="shared" si="60"/>
        <v>47040.9</v>
      </c>
      <c r="I1008">
        <f t="shared" si="62"/>
        <v>-3.3960113924638852E-2</v>
      </c>
      <c r="K1008" s="19">
        <f t="shared" si="61"/>
        <v>44560</v>
      </c>
      <c r="L1008">
        <v>47040900</v>
      </c>
      <c r="M1008">
        <v>356.77999899999998</v>
      </c>
      <c r="N1008" s="20">
        <f t="shared" si="63"/>
        <v>-1.4592267843179961E-2</v>
      </c>
    </row>
    <row r="1009" spans="1:14" x14ac:dyDescent="0.2">
      <c r="A1009" s="1">
        <v>44561</v>
      </c>
      <c r="B1009">
        <v>357.81332400000002</v>
      </c>
      <c r="C1009">
        <v>360.66665599999999</v>
      </c>
      <c r="D1009">
        <v>351.52999899999998</v>
      </c>
      <c r="E1009">
        <v>352.26001000000002</v>
      </c>
      <c r="F1009">
        <v>352.26001000000002</v>
      </c>
      <c r="G1009">
        <v>40733700</v>
      </c>
      <c r="H1009">
        <f t="shared" si="60"/>
        <v>40733.699999999997</v>
      </c>
      <c r="I1009">
        <f t="shared" si="62"/>
        <v>1.1410170086059273E-2</v>
      </c>
      <c r="K1009" s="19">
        <f t="shared" si="61"/>
        <v>44561</v>
      </c>
      <c r="L1009">
        <v>40733700</v>
      </c>
      <c r="M1009">
        <v>352.26001000000002</v>
      </c>
      <c r="N1009" s="20">
        <f t="shared" si="63"/>
        <v>-1.2668840777702769E-2</v>
      </c>
    </row>
    <row r="1010" spans="1:14" x14ac:dyDescent="0.2">
      <c r="A1010" s="1">
        <v>44564</v>
      </c>
      <c r="B1010">
        <v>382.58334400000001</v>
      </c>
      <c r="C1010">
        <v>400.35665899999998</v>
      </c>
      <c r="D1010">
        <v>378.67999300000002</v>
      </c>
      <c r="E1010">
        <v>399.92666600000001</v>
      </c>
      <c r="F1010">
        <v>399.92666600000001</v>
      </c>
      <c r="G1010">
        <v>103931400</v>
      </c>
      <c r="H1010">
        <f t="shared" si="60"/>
        <v>103931.4</v>
      </c>
      <c r="I1010">
        <f t="shared" si="62"/>
        <v>6.9226097349018745E-2</v>
      </c>
      <c r="K1010" s="19">
        <f t="shared" si="61"/>
        <v>44564</v>
      </c>
      <c r="L1010">
        <v>103931400</v>
      </c>
      <c r="M1010">
        <v>399.92666600000001</v>
      </c>
      <c r="N1010" s="20">
        <f t="shared" si="63"/>
        <v>0.13531668269696576</v>
      </c>
    </row>
    <row r="1011" spans="1:14" x14ac:dyDescent="0.2">
      <c r="A1011" s="1">
        <v>44565</v>
      </c>
      <c r="B1011">
        <v>396.51666299999999</v>
      </c>
      <c r="C1011">
        <v>402.66665599999999</v>
      </c>
      <c r="D1011">
        <v>374.35000600000001</v>
      </c>
      <c r="E1011">
        <v>383.19665500000002</v>
      </c>
      <c r="F1011">
        <v>383.19665500000002</v>
      </c>
      <c r="G1011">
        <v>100248300</v>
      </c>
      <c r="H1011">
        <f t="shared" si="60"/>
        <v>100248.3</v>
      </c>
      <c r="I1011">
        <f t="shared" si="62"/>
        <v>3.6419042330290217E-2</v>
      </c>
      <c r="K1011" s="19">
        <f t="shared" si="61"/>
        <v>44565</v>
      </c>
      <c r="L1011">
        <v>100248300</v>
      </c>
      <c r="M1011">
        <v>383.19665500000002</v>
      </c>
      <c r="N1011" s="20">
        <f t="shared" si="63"/>
        <v>-4.1832696897485679E-2</v>
      </c>
    </row>
    <row r="1012" spans="1:14" x14ac:dyDescent="0.2">
      <c r="A1012" s="1">
        <v>44566</v>
      </c>
      <c r="B1012">
        <v>382.21667500000001</v>
      </c>
      <c r="C1012">
        <v>390.11334199999999</v>
      </c>
      <c r="D1012">
        <v>360.33667000000003</v>
      </c>
      <c r="E1012">
        <v>362.70666499999999</v>
      </c>
      <c r="F1012">
        <v>362.70666499999999</v>
      </c>
      <c r="G1012">
        <v>80119800</v>
      </c>
      <c r="H1012">
        <f t="shared" si="60"/>
        <v>80119.8</v>
      </c>
      <c r="I1012">
        <f t="shared" si="62"/>
        <v>-3.6064027906943179E-2</v>
      </c>
      <c r="K1012" s="19">
        <f t="shared" si="61"/>
        <v>44566</v>
      </c>
      <c r="L1012">
        <v>80119800</v>
      </c>
      <c r="M1012">
        <v>362.70666499999999</v>
      </c>
      <c r="N1012" s="20">
        <f t="shared" si="63"/>
        <v>-5.3471213103360817E-2</v>
      </c>
    </row>
    <row r="1013" spans="1:14" x14ac:dyDescent="0.2">
      <c r="A1013" s="1">
        <v>44567</v>
      </c>
      <c r="B1013">
        <v>359</v>
      </c>
      <c r="C1013">
        <v>362.66665599999999</v>
      </c>
      <c r="D1013">
        <v>340.16665599999999</v>
      </c>
      <c r="E1013">
        <v>354.89999399999999</v>
      </c>
      <c r="F1013">
        <v>354.89999399999999</v>
      </c>
      <c r="G1013">
        <v>90336600</v>
      </c>
      <c r="H1013">
        <f t="shared" si="60"/>
        <v>90336.6</v>
      </c>
      <c r="I1013">
        <f t="shared" si="62"/>
        <v>-6.0742182428330758E-2</v>
      </c>
      <c r="K1013" s="19">
        <f t="shared" si="61"/>
        <v>44567</v>
      </c>
      <c r="L1013">
        <v>90336600</v>
      </c>
      <c r="M1013">
        <v>354.89999399999999</v>
      </c>
      <c r="N1013" s="20">
        <f t="shared" si="63"/>
        <v>-2.1523373440077244E-2</v>
      </c>
    </row>
    <row r="1014" spans="1:14" x14ac:dyDescent="0.2">
      <c r="A1014" s="1">
        <v>44568</v>
      </c>
      <c r="B1014">
        <v>360.12332199999997</v>
      </c>
      <c r="C1014">
        <v>360.30999800000001</v>
      </c>
      <c r="D1014">
        <v>336.66665599999999</v>
      </c>
      <c r="E1014">
        <v>342.32000699999998</v>
      </c>
      <c r="F1014">
        <v>342.32000699999998</v>
      </c>
      <c r="G1014">
        <v>84164700</v>
      </c>
      <c r="H1014">
        <f t="shared" si="60"/>
        <v>84164.7</v>
      </c>
      <c r="I1014">
        <f t="shared" si="62"/>
        <v>3.1290306406684494E-3</v>
      </c>
      <c r="K1014" s="19">
        <f t="shared" si="61"/>
        <v>44568</v>
      </c>
      <c r="L1014">
        <v>84164700</v>
      </c>
      <c r="M1014">
        <v>342.32000699999998</v>
      </c>
      <c r="N1014" s="20">
        <f t="shared" si="63"/>
        <v>-3.5446568646603067E-2</v>
      </c>
    </row>
    <row r="1015" spans="1:14" x14ac:dyDescent="0.2">
      <c r="A1015" s="1">
        <v>44571</v>
      </c>
      <c r="B1015">
        <v>333.33334400000001</v>
      </c>
      <c r="C1015">
        <v>353.03332499999999</v>
      </c>
      <c r="D1015">
        <v>326.66665599999999</v>
      </c>
      <c r="E1015">
        <v>352.70666499999999</v>
      </c>
      <c r="F1015">
        <v>352.70666499999999</v>
      </c>
      <c r="G1015">
        <v>91815000</v>
      </c>
      <c r="H1015">
        <f t="shared" si="60"/>
        <v>91815</v>
      </c>
      <c r="I1015">
        <f t="shared" si="62"/>
        <v>-7.4391122050129169E-2</v>
      </c>
      <c r="K1015" s="19">
        <f t="shared" si="61"/>
        <v>44571</v>
      </c>
      <c r="L1015">
        <v>91815000</v>
      </c>
      <c r="M1015">
        <v>352.70666499999999</v>
      </c>
      <c r="N1015" s="20">
        <f t="shared" si="63"/>
        <v>3.0341954275550163E-2</v>
      </c>
    </row>
    <row r="1016" spans="1:14" x14ac:dyDescent="0.2">
      <c r="A1016" s="1">
        <v>44572</v>
      </c>
      <c r="B1016">
        <v>351.22332799999998</v>
      </c>
      <c r="C1016">
        <v>358.616669</v>
      </c>
      <c r="D1016">
        <v>346.273346</v>
      </c>
      <c r="E1016">
        <v>354.79998799999998</v>
      </c>
      <c r="F1016">
        <v>354.79998799999998</v>
      </c>
      <c r="G1016">
        <v>66063300</v>
      </c>
      <c r="H1016">
        <f t="shared" si="60"/>
        <v>66063.3</v>
      </c>
      <c r="I1016">
        <f t="shared" si="62"/>
        <v>5.3669950282561496E-2</v>
      </c>
      <c r="K1016" s="19">
        <f t="shared" si="61"/>
        <v>44572</v>
      </c>
      <c r="L1016">
        <v>66063300</v>
      </c>
      <c r="M1016">
        <v>354.79998799999998</v>
      </c>
      <c r="N1016" s="20">
        <f t="shared" si="63"/>
        <v>5.9350253559852578E-3</v>
      </c>
    </row>
    <row r="1017" spans="1:14" x14ac:dyDescent="0.2">
      <c r="A1017" s="1">
        <v>44573</v>
      </c>
      <c r="B1017">
        <v>359.616669</v>
      </c>
      <c r="C1017">
        <v>371.61334199999999</v>
      </c>
      <c r="D1017">
        <v>357.52999899999998</v>
      </c>
      <c r="E1017">
        <v>368.73998999999998</v>
      </c>
      <c r="F1017">
        <v>368.73998999999998</v>
      </c>
      <c r="G1017">
        <v>83739000</v>
      </c>
      <c r="H1017">
        <f t="shared" si="60"/>
        <v>83739</v>
      </c>
      <c r="I1017">
        <f t="shared" si="62"/>
        <v>2.3897447381399511E-2</v>
      </c>
      <c r="K1017" s="19">
        <f t="shared" si="61"/>
        <v>44573</v>
      </c>
      <c r="L1017">
        <v>83739000</v>
      </c>
      <c r="M1017">
        <v>368.73998999999998</v>
      </c>
      <c r="N1017" s="20">
        <f t="shared" si="63"/>
        <v>3.9289747664816702E-2</v>
      </c>
    </row>
    <row r="1018" spans="1:14" x14ac:dyDescent="0.2">
      <c r="A1018" s="1">
        <v>44574</v>
      </c>
      <c r="B1018">
        <v>369.69000199999999</v>
      </c>
      <c r="C1018">
        <v>371.866669</v>
      </c>
      <c r="D1018">
        <v>342.17999300000002</v>
      </c>
      <c r="E1018">
        <v>343.85333300000002</v>
      </c>
      <c r="F1018">
        <v>343.85333300000002</v>
      </c>
      <c r="G1018">
        <v>97209900</v>
      </c>
      <c r="H1018">
        <f t="shared" si="60"/>
        <v>97209.9</v>
      </c>
      <c r="I1018">
        <f t="shared" si="62"/>
        <v>2.8011307228920444E-2</v>
      </c>
      <c r="K1018" s="19">
        <f t="shared" si="61"/>
        <v>44574</v>
      </c>
      <c r="L1018">
        <v>97209900</v>
      </c>
      <c r="M1018">
        <v>343.85333300000002</v>
      </c>
      <c r="N1018" s="20">
        <f t="shared" si="63"/>
        <v>-6.7491071418643689E-2</v>
      </c>
    </row>
    <row r="1019" spans="1:14" x14ac:dyDescent="0.2">
      <c r="A1019" s="1">
        <v>44575</v>
      </c>
      <c r="B1019">
        <v>339.959991</v>
      </c>
      <c r="C1019">
        <v>350.66665599999999</v>
      </c>
      <c r="D1019">
        <v>337.79333500000001</v>
      </c>
      <c r="E1019">
        <v>349.86999500000002</v>
      </c>
      <c r="F1019">
        <v>349.86999500000002</v>
      </c>
      <c r="G1019">
        <v>72924300</v>
      </c>
      <c r="H1019">
        <f t="shared" si="60"/>
        <v>72924.3</v>
      </c>
      <c r="I1019">
        <f t="shared" si="62"/>
        <v>-8.0418758525149375E-2</v>
      </c>
      <c r="K1019" s="19">
        <f t="shared" si="61"/>
        <v>44575</v>
      </c>
      <c r="L1019">
        <v>72924300</v>
      </c>
      <c r="M1019">
        <v>349.86999500000002</v>
      </c>
      <c r="N1019" s="20">
        <f t="shared" si="63"/>
        <v>1.749775681249539E-2</v>
      </c>
    </row>
    <row r="1020" spans="1:14" x14ac:dyDescent="0.2">
      <c r="A1020" s="1">
        <v>44579</v>
      </c>
      <c r="B1020">
        <v>342.20333900000003</v>
      </c>
      <c r="C1020">
        <v>356.92999300000002</v>
      </c>
      <c r="D1020">
        <v>338.68667599999998</v>
      </c>
      <c r="E1020">
        <v>343.50332600000002</v>
      </c>
      <c r="F1020">
        <v>343.50332600000002</v>
      </c>
      <c r="G1020">
        <v>66743400</v>
      </c>
      <c r="H1020">
        <f t="shared" si="60"/>
        <v>66743.399999999994</v>
      </c>
      <c r="I1020">
        <f t="shared" si="62"/>
        <v>6.5988588639538642E-3</v>
      </c>
      <c r="K1020" s="19">
        <f t="shared" si="61"/>
        <v>44579</v>
      </c>
      <c r="L1020">
        <v>66743400</v>
      </c>
      <c r="M1020">
        <v>343.50332600000002</v>
      </c>
      <c r="N1020" s="20">
        <f t="shared" si="63"/>
        <v>-1.8197242092737907E-2</v>
      </c>
    </row>
    <row r="1021" spans="1:14" x14ac:dyDescent="0.2">
      <c r="A1021" s="1">
        <v>44580</v>
      </c>
      <c r="B1021">
        <v>347.23666400000002</v>
      </c>
      <c r="C1021">
        <v>351.55667099999999</v>
      </c>
      <c r="D1021">
        <v>331.66665599999999</v>
      </c>
      <c r="E1021">
        <v>331.883331</v>
      </c>
      <c r="F1021">
        <v>331.883331</v>
      </c>
      <c r="G1021">
        <v>75442500</v>
      </c>
      <c r="H1021">
        <f t="shared" si="60"/>
        <v>75442.5</v>
      </c>
      <c r="I1021">
        <f t="shared" si="62"/>
        <v>1.4708579450769152E-2</v>
      </c>
      <c r="K1021" s="19">
        <f t="shared" si="61"/>
        <v>44580</v>
      </c>
      <c r="L1021">
        <v>75442500</v>
      </c>
      <c r="M1021">
        <v>331.883331</v>
      </c>
      <c r="N1021" s="20">
        <f t="shared" si="63"/>
        <v>-3.3827896618386796E-2</v>
      </c>
    </row>
    <row r="1022" spans="1:14" x14ac:dyDescent="0.2">
      <c r="A1022" s="1">
        <v>44581</v>
      </c>
      <c r="B1022">
        <v>336.57666</v>
      </c>
      <c r="C1022">
        <v>347.22000100000002</v>
      </c>
      <c r="D1022">
        <v>331.33334400000001</v>
      </c>
      <c r="E1022">
        <v>332.08999599999999</v>
      </c>
      <c r="F1022">
        <v>332.08999599999999</v>
      </c>
      <c r="G1022">
        <v>70488600</v>
      </c>
      <c r="H1022">
        <f t="shared" si="60"/>
        <v>70488.600000000006</v>
      </c>
      <c r="I1022">
        <f t="shared" si="62"/>
        <v>-3.0699534655130815E-2</v>
      </c>
      <c r="K1022" s="19">
        <f t="shared" si="61"/>
        <v>44581</v>
      </c>
      <c r="L1022">
        <v>70488600</v>
      </c>
      <c r="M1022">
        <v>332.08999599999999</v>
      </c>
      <c r="N1022" s="20">
        <f t="shared" si="63"/>
        <v>6.2270376573985505E-4</v>
      </c>
    </row>
    <row r="1023" spans="1:14" x14ac:dyDescent="0.2">
      <c r="A1023" s="1">
        <v>44582</v>
      </c>
      <c r="B1023">
        <v>332.11334199999999</v>
      </c>
      <c r="C1023">
        <v>334.85000600000001</v>
      </c>
      <c r="D1023">
        <v>313.5</v>
      </c>
      <c r="E1023">
        <v>314.633331</v>
      </c>
      <c r="F1023">
        <v>314.633331</v>
      </c>
      <c r="G1023">
        <v>103416000</v>
      </c>
      <c r="H1023">
        <f t="shared" si="60"/>
        <v>103416</v>
      </c>
      <c r="I1023">
        <f t="shared" si="62"/>
        <v>-1.3260925460488007E-2</v>
      </c>
      <c r="K1023" s="19">
        <f t="shared" si="61"/>
        <v>44582</v>
      </c>
      <c r="L1023">
        <v>103416000</v>
      </c>
      <c r="M1023">
        <v>314.633331</v>
      </c>
      <c r="N1023" s="20">
        <f t="shared" si="63"/>
        <v>-5.256606706093004E-2</v>
      </c>
    </row>
    <row r="1024" spans="1:14" x14ac:dyDescent="0.2">
      <c r="A1024" s="1">
        <v>44585</v>
      </c>
      <c r="B1024">
        <v>301.58667000000003</v>
      </c>
      <c r="C1024">
        <v>311.17001299999998</v>
      </c>
      <c r="D1024">
        <v>283.82333399999999</v>
      </c>
      <c r="E1024">
        <v>310</v>
      </c>
      <c r="F1024">
        <v>310</v>
      </c>
      <c r="G1024">
        <v>151565700</v>
      </c>
      <c r="H1024">
        <f t="shared" si="60"/>
        <v>151565.70000000001</v>
      </c>
      <c r="I1024">
        <f t="shared" si="62"/>
        <v>-9.1916427735685383E-2</v>
      </c>
      <c r="K1024" s="19">
        <f t="shared" si="61"/>
        <v>44585</v>
      </c>
      <c r="L1024">
        <v>151565700</v>
      </c>
      <c r="M1024">
        <v>310</v>
      </c>
      <c r="N1024" s="20">
        <f t="shared" si="63"/>
        <v>-1.4726128936415825E-2</v>
      </c>
    </row>
    <row r="1025" spans="1:14" x14ac:dyDescent="0.2">
      <c r="A1025" s="1">
        <v>44586</v>
      </c>
      <c r="B1025">
        <v>304.73333700000001</v>
      </c>
      <c r="C1025">
        <v>317.08667000000003</v>
      </c>
      <c r="D1025">
        <v>301.07000699999998</v>
      </c>
      <c r="E1025">
        <v>306.133331</v>
      </c>
      <c r="F1025">
        <v>306.133331</v>
      </c>
      <c r="G1025">
        <v>86595900</v>
      </c>
      <c r="H1025">
        <f t="shared" si="60"/>
        <v>86595.9</v>
      </c>
      <c r="I1025">
        <f t="shared" si="62"/>
        <v>1.0433707166168781E-2</v>
      </c>
      <c r="K1025" s="19">
        <f t="shared" si="61"/>
        <v>44586</v>
      </c>
      <c r="L1025">
        <v>86595900</v>
      </c>
      <c r="M1025">
        <v>306.133331</v>
      </c>
      <c r="N1025" s="20">
        <f t="shared" si="63"/>
        <v>-1.2473125806451619E-2</v>
      </c>
    </row>
    <row r="1026" spans="1:14" x14ac:dyDescent="0.2">
      <c r="A1026" s="1">
        <v>44587</v>
      </c>
      <c r="B1026">
        <v>317.476654</v>
      </c>
      <c r="C1026">
        <v>329.23001099999999</v>
      </c>
      <c r="D1026">
        <v>302</v>
      </c>
      <c r="E1026">
        <v>312.47000100000002</v>
      </c>
      <c r="F1026">
        <v>312.47000100000002</v>
      </c>
      <c r="G1026">
        <v>104867400</v>
      </c>
      <c r="H1026">
        <f t="shared" si="60"/>
        <v>104867.4</v>
      </c>
      <c r="I1026">
        <f t="shared" si="62"/>
        <v>4.1817928833956193E-2</v>
      </c>
      <c r="K1026" s="19">
        <f t="shared" si="61"/>
        <v>44587</v>
      </c>
      <c r="L1026">
        <v>104867400</v>
      </c>
      <c r="M1026">
        <v>312.47000100000002</v>
      </c>
      <c r="N1026" s="20">
        <f t="shared" si="63"/>
        <v>2.0699052858115689E-2</v>
      </c>
    </row>
    <row r="1027" spans="1:14" x14ac:dyDescent="0.2">
      <c r="A1027" s="1">
        <v>44588</v>
      </c>
      <c r="B1027">
        <v>311.11999500000002</v>
      </c>
      <c r="C1027">
        <v>311.79666099999997</v>
      </c>
      <c r="D1027">
        <v>276.33334400000001</v>
      </c>
      <c r="E1027">
        <v>276.366669</v>
      </c>
      <c r="F1027">
        <v>276.366669</v>
      </c>
      <c r="G1027">
        <v>147109500</v>
      </c>
      <c r="H1027">
        <f t="shared" ref="H1027:H1090" si="64">G1027/1000</f>
        <v>147109.5</v>
      </c>
      <c r="I1027">
        <f t="shared" si="62"/>
        <v>-2.0022445492952623E-2</v>
      </c>
      <c r="K1027" s="19">
        <f t="shared" ref="K1027:K1090" si="65">A1027</f>
        <v>44588</v>
      </c>
      <c r="L1027">
        <v>147109500</v>
      </c>
      <c r="M1027">
        <v>276.366669</v>
      </c>
      <c r="N1027" s="20">
        <f t="shared" si="63"/>
        <v>-0.11554175403865416</v>
      </c>
    </row>
    <row r="1028" spans="1:14" x14ac:dyDescent="0.2">
      <c r="A1028" s="1">
        <v>44589</v>
      </c>
      <c r="B1028">
        <v>277.18667599999998</v>
      </c>
      <c r="C1028">
        <v>285.83334400000001</v>
      </c>
      <c r="D1028">
        <v>264.00332600000002</v>
      </c>
      <c r="E1028">
        <v>282.116669</v>
      </c>
      <c r="F1028">
        <v>282.116669</v>
      </c>
      <c r="G1028">
        <v>134789100</v>
      </c>
      <c r="H1028">
        <f t="shared" si="64"/>
        <v>134789.1</v>
      </c>
      <c r="I1028">
        <f t="shared" ref="I1028:I1091" si="66">(B1028-B1027)/B1027</f>
        <v>-0.10906826801665395</v>
      </c>
      <c r="K1028" s="19">
        <f t="shared" si="65"/>
        <v>44589</v>
      </c>
      <c r="L1028">
        <v>134789100</v>
      </c>
      <c r="M1028">
        <v>282.116669</v>
      </c>
      <c r="N1028" s="20">
        <f t="shared" ref="N1028:N1091" si="67">(F1028-F1027)/F1027</f>
        <v>2.0805692744373598E-2</v>
      </c>
    </row>
    <row r="1029" spans="1:14" x14ac:dyDescent="0.2">
      <c r="A1029" s="1">
        <v>44592</v>
      </c>
      <c r="B1029">
        <v>290.90332000000001</v>
      </c>
      <c r="C1029">
        <v>312.66332999999997</v>
      </c>
      <c r="D1029">
        <v>287.35000600000001</v>
      </c>
      <c r="E1029">
        <v>312.23998999999998</v>
      </c>
      <c r="F1029">
        <v>312.23998999999998</v>
      </c>
      <c r="G1029">
        <v>104436000</v>
      </c>
      <c r="H1029">
        <f t="shared" si="64"/>
        <v>104436</v>
      </c>
      <c r="I1029">
        <f t="shared" si="66"/>
        <v>4.9485221288197961E-2</v>
      </c>
      <c r="K1029" s="19">
        <f t="shared" si="65"/>
        <v>44592</v>
      </c>
      <c r="L1029">
        <v>104436000</v>
      </c>
      <c r="M1029">
        <v>312.23998999999998</v>
      </c>
      <c r="N1029" s="20">
        <f t="shared" si="67"/>
        <v>0.10677611183619914</v>
      </c>
    </row>
    <row r="1030" spans="1:14" x14ac:dyDescent="0.2">
      <c r="A1030" s="1">
        <v>44593</v>
      </c>
      <c r="B1030">
        <v>311.73666400000002</v>
      </c>
      <c r="C1030">
        <v>314.56668100000002</v>
      </c>
      <c r="D1030">
        <v>301.66665599999999</v>
      </c>
      <c r="E1030">
        <v>310.41665599999999</v>
      </c>
      <c r="F1030">
        <v>310.41665599999999</v>
      </c>
      <c r="G1030">
        <v>73138200</v>
      </c>
      <c r="H1030">
        <f t="shared" si="64"/>
        <v>73138.2</v>
      </c>
      <c r="I1030">
        <f t="shared" si="66"/>
        <v>7.1616040683207094E-2</v>
      </c>
      <c r="K1030" s="19">
        <f t="shared" si="65"/>
        <v>44593</v>
      </c>
      <c r="L1030">
        <v>73138200</v>
      </c>
      <c r="M1030">
        <v>310.41665599999999</v>
      </c>
      <c r="N1030" s="20">
        <f t="shared" si="67"/>
        <v>-5.8395274737229799E-3</v>
      </c>
    </row>
    <row r="1031" spans="1:14" x14ac:dyDescent="0.2">
      <c r="A1031" s="1">
        <v>44594</v>
      </c>
      <c r="B1031">
        <v>309.39334100000002</v>
      </c>
      <c r="C1031">
        <v>310.5</v>
      </c>
      <c r="D1031">
        <v>296.47000100000002</v>
      </c>
      <c r="E1031">
        <v>301.88665800000001</v>
      </c>
      <c r="F1031">
        <v>301.88665800000001</v>
      </c>
      <c r="G1031">
        <v>66792900</v>
      </c>
      <c r="H1031">
        <f t="shared" si="64"/>
        <v>66792.899999999994</v>
      </c>
      <c r="I1031">
        <f t="shared" si="66"/>
        <v>-7.5169951776990788E-3</v>
      </c>
      <c r="K1031" s="19">
        <f t="shared" si="65"/>
        <v>44594</v>
      </c>
      <c r="L1031">
        <v>66792900</v>
      </c>
      <c r="M1031">
        <v>301.88665800000001</v>
      </c>
      <c r="N1031" s="20">
        <f t="shared" si="67"/>
        <v>-2.7479189132170723E-2</v>
      </c>
    </row>
    <row r="1032" spans="1:14" x14ac:dyDescent="0.2">
      <c r="A1032" s="1">
        <v>44595</v>
      </c>
      <c r="B1032">
        <v>294</v>
      </c>
      <c r="C1032">
        <v>312.33334400000001</v>
      </c>
      <c r="D1032">
        <v>293.50665300000003</v>
      </c>
      <c r="E1032">
        <v>297.04666099999997</v>
      </c>
      <c r="F1032">
        <v>297.04666099999997</v>
      </c>
      <c r="G1032">
        <v>78855600</v>
      </c>
      <c r="H1032">
        <f t="shared" si="64"/>
        <v>78855.600000000006</v>
      </c>
      <c r="I1032">
        <f t="shared" si="66"/>
        <v>-4.9753304160479718E-2</v>
      </c>
      <c r="K1032" s="19">
        <f t="shared" si="65"/>
        <v>44595</v>
      </c>
      <c r="L1032">
        <v>78855600</v>
      </c>
      <c r="M1032">
        <v>297.04666099999997</v>
      </c>
      <c r="N1032" s="20">
        <f t="shared" si="67"/>
        <v>-1.6032497202973572E-2</v>
      </c>
    </row>
    <row r="1033" spans="1:14" x14ac:dyDescent="0.2">
      <c r="A1033" s="1">
        <v>44596</v>
      </c>
      <c r="B1033">
        <v>299.07333399999999</v>
      </c>
      <c r="C1033">
        <v>312.16665599999999</v>
      </c>
      <c r="D1033">
        <v>293.72332799999998</v>
      </c>
      <c r="E1033">
        <v>307.773346</v>
      </c>
      <c r="F1033">
        <v>307.773346</v>
      </c>
      <c r="G1033">
        <v>73625400</v>
      </c>
      <c r="H1033">
        <f t="shared" si="64"/>
        <v>73625.399999999994</v>
      </c>
      <c r="I1033">
        <f t="shared" si="66"/>
        <v>1.7256238095238057E-2</v>
      </c>
      <c r="K1033" s="19">
        <f t="shared" si="65"/>
        <v>44596</v>
      </c>
      <c r="L1033">
        <v>73625400</v>
      </c>
      <c r="M1033">
        <v>307.773346</v>
      </c>
      <c r="N1033" s="20">
        <f t="shared" si="67"/>
        <v>3.6111111176570447E-2</v>
      </c>
    </row>
    <row r="1034" spans="1:14" x14ac:dyDescent="0.2">
      <c r="A1034" s="1">
        <v>44599</v>
      </c>
      <c r="B1034">
        <v>307.92999300000002</v>
      </c>
      <c r="C1034">
        <v>315.92334</v>
      </c>
      <c r="D1034">
        <v>300.90332000000001</v>
      </c>
      <c r="E1034">
        <v>302.44665500000002</v>
      </c>
      <c r="F1034">
        <v>302.44665500000002</v>
      </c>
      <c r="G1034">
        <v>60994500</v>
      </c>
      <c r="H1034">
        <f t="shared" si="64"/>
        <v>60994.5</v>
      </c>
      <c r="I1034">
        <f t="shared" si="66"/>
        <v>2.9613669936885901E-2</v>
      </c>
      <c r="K1034" s="19">
        <f t="shared" si="65"/>
        <v>44599</v>
      </c>
      <c r="L1034">
        <v>60994500</v>
      </c>
      <c r="M1034">
        <v>302.44665500000002</v>
      </c>
      <c r="N1034" s="20">
        <f t="shared" si="67"/>
        <v>-1.7307187478151478E-2</v>
      </c>
    </row>
    <row r="1035" spans="1:14" x14ac:dyDescent="0.2">
      <c r="A1035" s="1">
        <v>44600</v>
      </c>
      <c r="B1035">
        <v>301.843323</v>
      </c>
      <c r="C1035">
        <v>308.76333599999998</v>
      </c>
      <c r="D1035">
        <v>298.26666299999999</v>
      </c>
      <c r="E1035">
        <v>307.33334400000001</v>
      </c>
      <c r="F1035">
        <v>307.33334400000001</v>
      </c>
      <c r="G1035">
        <v>50729100</v>
      </c>
      <c r="H1035">
        <f t="shared" si="64"/>
        <v>50729.1</v>
      </c>
      <c r="I1035">
        <f t="shared" si="66"/>
        <v>-1.9766408399197494E-2</v>
      </c>
      <c r="K1035" s="19">
        <f t="shared" si="65"/>
        <v>44600</v>
      </c>
      <c r="L1035">
        <v>50729100</v>
      </c>
      <c r="M1035">
        <v>307.33334400000001</v>
      </c>
      <c r="N1035" s="20">
        <f t="shared" si="67"/>
        <v>1.6157193075916114E-2</v>
      </c>
    </row>
    <row r="1036" spans="1:14" x14ac:dyDescent="0.2">
      <c r="A1036" s="1">
        <v>44601</v>
      </c>
      <c r="B1036">
        <v>311.66665599999999</v>
      </c>
      <c r="C1036">
        <v>315.42334</v>
      </c>
      <c r="D1036">
        <v>306.66665599999999</v>
      </c>
      <c r="E1036">
        <v>310.66665599999999</v>
      </c>
      <c r="F1036">
        <v>310.66665599999999</v>
      </c>
      <c r="G1036">
        <v>52259400</v>
      </c>
      <c r="H1036">
        <f t="shared" si="64"/>
        <v>52259.4</v>
      </c>
      <c r="I1036">
        <f t="shared" si="66"/>
        <v>3.2544476725098838E-2</v>
      </c>
      <c r="K1036" s="19">
        <f t="shared" si="65"/>
        <v>44601</v>
      </c>
      <c r="L1036">
        <v>52259400</v>
      </c>
      <c r="M1036">
        <v>310.66665599999999</v>
      </c>
      <c r="N1036" s="20">
        <f t="shared" si="67"/>
        <v>1.0845917194067878E-2</v>
      </c>
    </row>
    <row r="1037" spans="1:14" x14ac:dyDescent="0.2">
      <c r="A1037" s="1">
        <v>44602</v>
      </c>
      <c r="B1037">
        <v>302.790009</v>
      </c>
      <c r="C1037">
        <v>314.60333300000002</v>
      </c>
      <c r="D1037">
        <v>298.89999399999999</v>
      </c>
      <c r="E1037">
        <v>301.51666299999999</v>
      </c>
      <c r="F1037">
        <v>301.51666299999999</v>
      </c>
      <c r="G1037">
        <v>66126900</v>
      </c>
      <c r="H1037">
        <f t="shared" si="64"/>
        <v>66126.899999999994</v>
      </c>
      <c r="I1037">
        <f t="shared" si="66"/>
        <v>-2.8481221295613965E-2</v>
      </c>
      <c r="K1037" s="19">
        <f t="shared" si="65"/>
        <v>44602</v>
      </c>
      <c r="L1037">
        <v>66126900</v>
      </c>
      <c r="M1037">
        <v>301.51666299999999</v>
      </c>
      <c r="N1037" s="20">
        <f t="shared" si="67"/>
        <v>-2.9452768178635801E-2</v>
      </c>
    </row>
    <row r="1038" spans="1:14" x14ac:dyDescent="0.2">
      <c r="A1038" s="1">
        <v>44603</v>
      </c>
      <c r="B1038">
        <v>303.209991</v>
      </c>
      <c r="C1038">
        <v>305.32000699999998</v>
      </c>
      <c r="D1038">
        <v>283.56668100000002</v>
      </c>
      <c r="E1038">
        <v>286.66665599999999</v>
      </c>
      <c r="F1038">
        <v>286.66665599999999</v>
      </c>
      <c r="G1038">
        <v>79645800</v>
      </c>
      <c r="H1038">
        <f t="shared" si="64"/>
        <v>79645.8</v>
      </c>
      <c r="I1038">
        <f t="shared" si="66"/>
        <v>1.387040481907065E-3</v>
      </c>
      <c r="K1038" s="19">
        <f t="shared" si="65"/>
        <v>44603</v>
      </c>
      <c r="L1038">
        <v>79645800</v>
      </c>
      <c r="M1038">
        <v>286.66665599999999</v>
      </c>
      <c r="N1038" s="20">
        <f t="shared" si="67"/>
        <v>-4.925103260379346E-2</v>
      </c>
    </row>
    <row r="1039" spans="1:14" x14ac:dyDescent="0.2">
      <c r="A1039" s="1">
        <v>44606</v>
      </c>
      <c r="B1039">
        <v>287.19000199999999</v>
      </c>
      <c r="C1039">
        <v>299.62667800000003</v>
      </c>
      <c r="D1039">
        <v>284.383331</v>
      </c>
      <c r="E1039">
        <v>291.92001299999998</v>
      </c>
      <c r="F1039">
        <v>291.92001299999998</v>
      </c>
      <c r="G1039">
        <v>67756500</v>
      </c>
      <c r="H1039">
        <f t="shared" si="64"/>
        <v>67756.5</v>
      </c>
      <c r="I1039">
        <f t="shared" si="66"/>
        <v>-5.2834634331030368E-2</v>
      </c>
      <c r="K1039" s="19">
        <f t="shared" si="65"/>
        <v>44606</v>
      </c>
      <c r="L1039">
        <v>67756500</v>
      </c>
      <c r="M1039">
        <v>291.92001299999998</v>
      </c>
      <c r="N1039" s="20">
        <f t="shared" si="67"/>
        <v>1.8325664635373547E-2</v>
      </c>
    </row>
    <row r="1040" spans="1:14" x14ac:dyDescent="0.2">
      <c r="A1040" s="1">
        <v>44607</v>
      </c>
      <c r="B1040">
        <v>300</v>
      </c>
      <c r="C1040">
        <v>307.66665599999999</v>
      </c>
      <c r="D1040">
        <v>297.79333500000001</v>
      </c>
      <c r="E1040">
        <v>307.476654</v>
      </c>
      <c r="F1040">
        <v>307.476654</v>
      </c>
      <c r="G1040">
        <v>57286200</v>
      </c>
      <c r="H1040">
        <f t="shared" si="64"/>
        <v>57286.2</v>
      </c>
      <c r="I1040">
        <f t="shared" si="66"/>
        <v>4.4604609877749182E-2</v>
      </c>
      <c r="K1040" s="19">
        <f t="shared" si="65"/>
        <v>44607</v>
      </c>
      <c r="L1040">
        <v>57286200</v>
      </c>
      <c r="M1040">
        <v>307.476654</v>
      </c>
      <c r="N1040" s="20">
        <f t="shared" si="67"/>
        <v>5.3290765645451016E-2</v>
      </c>
    </row>
    <row r="1041" spans="1:14" x14ac:dyDescent="0.2">
      <c r="A1041" s="1">
        <v>44608</v>
      </c>
      <c r="B1041">
        <v>304.68331899999998</v>
      </c>
      <c r="C1041">
        <v>308.80999800000001</v>
      </c>
      <c r="D1041">
        <v>300.40332000000001</v>
      </c>
      <c r="E1041">
        <v>307.79666099999997</v>
      </c>
      <c r="F1041">
        <v>307.79666099999997</v>
      </c>
      <c r="G1041">
        <v>51294300</v>
      </c>
      <c r="H1041">
        <f t="shared" si="64"/>
        <v>51294.3</v>
      </c>
      <c r="I1041">
        <f t="shared" si="66"/>
        <v>1.5611063333333277E-2</v>
      </c>
      <c r="K1041" s="19">
        <f t="shared" si="65"/>
        <v>44608</v>
      </c>
      <c r="L1041">
        <v>51294300</v>
      </c>
      <c r="M1041">
        <v>307.79666099999997</v>
      </c>
      <c r="N1041" s="20">
        <f t="shared" si="67"/>
        <v>1.0407521866683755E-3</v>
      </c>
    </row>
    <row r="1042" spans="1:14" x14ac:dyDescent="0.2">
      <c r="A1042" s="1">
        <v>44609</v>
      </c>
      <c r="B1042">
        <v>304.42001299999998</v>
      </c>
      <c r="C1042">
        <v>306.16665599999999</v>
      </c>
      <c r="D1042">
        <v>291.366669</v>
      </c>
      <c r="E1042">
        <v>292.116669</v>
      </c>
      <c r="F1042">
        <v>292.116669</v>
      </c>
      <c r="G1042">
        <v>55178400</v>
      </c>
      <c r="H1042">
        <f t="shared" si="64"/>
        <v>55178.400000000001</v>
      </c>
      <c r="I1042">
        <f t="shared" si="66"/>
        <v>-8.6419565358614224E-4</v>
      </c>
      <c r="K1042" s="19">
        <f t="shared" si="65"/>
        <v>44609</v>
      </c>
      <c r="L1042">
        <v>55178400</v>
      </c>
      <c r="M1042">
        <v>292.116669</v>
      </c>
      <c r="N1042" s="20">
        <f t="shared" si="67"/>
        <v>-5.0942696873504979E-2</v>
      </c>
    </row>
    <row r="1043" spans="1:14" x14ac:dyDescent="0.2">
      <c r="A1043" s="1">
        <v>44610</v>
      </c>
      <c r="B1043">
        <v>295.33334400000001</v>
      </c>
      <c r="C1043">
        <v>295.62332199999997</v>
      </c>
      <c r="D1043">
        <v>279.20333900000003</v>
      </c>
      <c r="E1043">
        <v>285.66000400000001</v>
      </c>
      <c r="F1043">
        <v>285.66000400000001</v>
      </c>
      <c r="G1043">
        <v>68501700</v>
      </c>
      <c r="H1043">
        <f t="shared" si="64"/>
        <v>68501.7</v>
      </c>
      <c r="I1043">
        <f t="shared" si="66"/>
        <v>-2.9849118362661565E-2</v>
      </c>
      <c r="K1043" s="19">
        <f t="shared" si="65"/>
        <v>44610</v>
      </c>
      <c r="L1043">
        <v>68501700</v>
      </c>
      <c r="M1043">
        <v>285.66000400000001</v>
      </c>
      <c r="N1043" s="20">
        <f t="shared" si="67"/>
        <v>-2.2103035140387646E-2</v>
      </c>
    </row>
    <row r="1044" spans="1:14" x14ac:dyDescent="0.2">
      <c r="A1044" s="1">
        <v>44614</v>
      </c>
      <c r="B1044">
        <v>278.04333500000001</v>
      </c>
      <c r="C1044">
        <v>285.57666</v>
      </c>
      <c r="D1044">
        <v>267.03332499999999</v>
      </c>
      <c r="E1044">
        <v>273.843323</v>
      </c>
      <c r="F1044">
        <v>273.843323</v>
      </c>
      <c r="G1044">
        <v>83288100</v>
      </c>
      <c r="H1044">
        <f t="shared" si="64"/>
        <v>83288.100000000006</v>
      </c>
      <c r="I1044">
        <f t="shared" si="66"/>
        <v>-5.854404641827371E-2</v>
      </c>
      <c r="K1044" s="19">
        <f t="shared" si="65"/>
        <v>44614</v>
      </c>
      <c r="L1044">
        <v>83288100</v>
      </c>
      <c r="M1044">
        <v>273.843323</v>
      </c>
      <c r="N1044" s="20">
        <f t="shared" si="67"/>
        <v>-4.136624250694898E-2</v>
      </c>
    </row>
    <row r="1045" spans="1:14" x14ac:dyDescent="0.2">
      <c r="A1045" s="1">
        <v>44615</v>
      </c>
      <c r="B1045">
        <v>276.80999800000001</v>
      </c>
      <c r="C1045">
        <v>278.43331899999998</v>
      </c>
      <c r="D1045">
        <v>253.520004</v>
      </c>
      <c r="E1045">
        <v>254.679993</v>
      </c>
      <c r="F1045">
        <v>254.679993</v>
      </c>
      <c r="G1045">
        <v>95256900</v>
      </c>
      <c r="H1045">
        <f t="shared" si="64"/>
        <v>95256.9</v>
      </c>
      <c r="I1045">
        <f t="shared" si="66"/>
        <v>-4.4357725748038731E-3</v>
      </c>
      <c r="K1045" s="19">
        <f t="shared" si="65"/>
        <v>44615</v>
      </c>
      <c r="L1045">
        <v>95256900</v>
      </c>
      <c r="M1045">
        <v>254.679993</v>
      </c>
      <c r="N1045" s="20">
        <f t="shared" si="67"/>
        <v>-6.9979175647090733E-2</v>
      </c>
    </row>
    <row r="1046" spans="1:14" x14ac:dyDescent="0.2">
      <c r="A1046" s="1">
        <v>44616</v>
      </c>
      <c r="B1046">
        <v>233.46333300000001</v>
      </c>
      <c r="C1046">
        <v>267.49334700000003</v>
      </c>
      <c r="D1046">
        <v>233.33332799999999</v>
      </c>
      <c r="E1046">
        <v>266.92334</v>
      </c>
      <c r="F1046">
        <v>266.92334</v>
      </c>
      <c r="G1046">
        <v>135322200</v>
      </c>
      <c r="H1046">
        <f t="shared" si="64"/>
        <v>135322.20000000001</v>
      </c>
      <c r="I1046">
        <f t="shared" si="66"/>
        <v>-0.15659356711530339</v>
      </c>
      <c r="K1046" s="19">
        <f t="shared" si="65"/>
        <v>44616</v>
      </c>
      <c r="L1046">
        <v>135322200</v>
      </c>
      <c r="M1046">
        <v>266.92334</v>
      </c>
      <c r="N1046" s="20">
        <f t="shared" si="67"/>
        <v>4.8073454281899561E-2</v>
      </c>
    </row>
    <row r="1047" spans="1:14" x14ac:dyDescent="0.2">
      <c r="A1047" s="1">
        <v>44617</v>
      </c>
      <c r="B1047">
        <v>269.74334700000003</v>
      </c>
      <c r="C1047">
        <v>273.16665599999999</v>
      </c>
      <c r="D1047">
        <v>260.79998799999998</v>
      </c>
      <c r="E1047">
        <v>269.95666499999999</v>
      </c>
      <c r="F1047">
        <v>269.95666499999999</v>
      </c>
      <c r="G1047">
        <v>76067700</v>
      </c>
      <c r="H1047">
        <f t="shared" si="64"/>
        <v>76067.7</v>
      </c>
      <c r="I1047">
        <f t="shared" si="66"/>
        <v>0.15539919495623761</v>
      </c>
      <c r="K1047" s="19">
        <f t="shared" si="65"/>
        <v>44617</v>
      </c>
      <c r="L1047">
        <v>76067700</v>
      </c>
      <c r="M1047">
        <v>269.95666499999999</v>
      </c>
      <c r="N1047" s="20">
        <f t="shared" si="67"/>
        <v>1.1364030586459734E-2</v>
      </c>
    </row>
    <row r="1048" spans="1:14" x14ac:dyDescent="0.2">
      <c r="A1048" s="1">
        <v>44620</v>
      </c>
      <c r="B1048">
        <v>271.67001299999998</v>
      </c>
      <c r="C1048">
        <v>292.28668199999998</v>
      </c>
      <c r="D1048">
        <v>271.57000699999998</v>
      </c>
      <c r="E1048">
        <v>290.14334100000002</v>
      </c>
      <c r="F1048">
        <v>290.14334100000002</v>
      </c>
      <c r="G1048">
        <v>99006900</v>
      </c>
      <c r="H1048">
        <f t="shared" si="64"/>
        <v>99006.9</v>
      </c>
      <c r="I1048">
        <f t="shared" si="66"/>
        <v>7.1425895074993433E-3</v>
      </c>
      <c r="K1048" s="19">
        <f t="shared" si="65"/>
        <v>44620</v>
      </c>
      <c r="L1048">
        <v>99006900</v>
      </c>
      <c r="M1048">
        <v>290.14334100000002</v>
      </c>
      <c r="N1048" s="20">
        <f t="shared" si="67"/>
        <v>7.4777468450353074E-2</v>
      </c>
    </row>
    <row r="1049" spans="1:14" x14ac:dyDescent="0.2">
      <c r="A1049" s="1">
        <v>44621</v>
      </c>
      <c r="B1049">
        <v>289.89334100000002</v>
      </c>
      <c r="C1049">
        <v>296.62667800000003</v>
      </c>
      <c r="D1049">
        <v>284.593323</v>
      </c>
      <c r="E1049">
        <v>288.12332199999997</v>
      </c>
      <c r="F1049">
        <v>288.12332199999997</v>
      </c>
      <c r="G1049">
        <v>74766900</v>
      </c>
      <c r="H1049">
        <f t="shared" si="64"/>
        <v>74766.899999999994</v>
      </c>
      <c r="I1049">
        <f t="shared" si="66"/>
        <v>6.7078908705319781E-2</v>
      </c>
      <c r="K1049" s="19">
        <f t="shared" si="65"/>
        <v>44621</v>
      </c>
      <c r="L1049">
        <v>74766900</v>
      </c>
      <c r="M1049">
        <v>288.12332199999997</v>
      </c>
      <c r="N1049" s="20">
        <f t="shared" si="67"/>
        <v>-6.9621415161137453E-3</v>
      </c>
    </row>
    <row r="1050" spans="1:14" x14ac:dyDescent="0.2">
      <c r="A1050" s="1">
        <v>44622</v>
      </c>
      <c r="B1050">
        <v>290.709991</v>
      </c>
      <c r="C1050">
        <v>295.49334700000003</v>
      </c>
      <c r="D1050">
        <v>281.42334</v>
      </c>
      <c r="E1050">
        <v>293.29666099999997</v>
      </c>
      <c r="F1050">
        <v>293.29666099999997</v>
      </c>
      <c r="G1050">
        <v>74643300</v>
      </c>
      <c r="H1050">
        <f t="shared" si="64"/>
        <v>74643.3</v>
      </c>
      <c r="I1050">
        <f t="shared" si="66"/>
        <v>2.8170705721728925E-3</v>
      </c>
      <c r="K1050" s="19">
        <f t="shared" si="65"/>
        <v>44622</v>
      </c>
      <c r="L1050">
        <v>74643300</v>
      </c>
      <c r="M1050">
        <v>293.29666099999997</v>
      </c>
      <c r="N1050" s="20">
        <f t="shared" si="67"/>
        <v>1.7955294156992953E-2</v>
      </c>
    </row>
    <row r="1051" spans="1:14" x14ac:dyDescent="0.2">
      <c r="A1051" s="1">
        <v>44623</v>
      </c>
      <c r="B1051">
        <v>292.92334</v>
      </c>
      <c r="C1051">
        <v>295.48001099999999</v>
      </c>
      <c r="D1051">
        <v>277.53332499999999</v>
      </c>
      <c r="E1051">
        <v>279.76333599999998</v>
      </c>
      <c r="F1051">
        <v>279.76333599999998</v>
      </c>
      <c r="G1051">
        <v>61623600</v>
      </c>
      <c r="H1051">
        <f t="shared" si="64"/>
        <v>61623.6</v>
      </c>
      <c r="I1051">
        <f t="shared" si="66"/>
        <v>7.6135979791626552E-3</v>
      </c>
      <c r="K1051" s="19">
        <f t="shared" si="65"/>
        <v>44623</v>
      </c>
      <c r="L1051">
        <v>61623600</v>
      </c>
      <c r="M1051">
        <v>279.76333599999998</v>
      </c>
      <c r="N1051" s="20">
        <f t="shared" si="67"/>
        <v>-4.614210388163946E-2</v>
      </c>
    </row>
    <row r="1052" spans="1:14" x14ac:dyDescent="0.2">
      <c r="A1052" s="1">
        <v>44624</v>
      </c>
      <c r="B1052">
        <v>283.03332499999999</v>
      </c>
      <c r="C1052">
        <v>285.21667500000001</v>
      </c>
      <c r="D1052">
        <v>275.05334499999998</v>
      </c>
      <c r="E1052">
        <v>279.42999300000002</v>
      </c>
      <c r="F1052">
        <v>279.42999300000002</v>
      </c>
      <c r="G1052">
        <v>66999600</v>
      </c>
      <c r="H1052">
        <f t="shared" si="64"/>
        <v>66999.600000000006</v>
      </c>
      <c r="I1052">
        <f t="shared" si="66"/>
        <v>-3.3763151137085917E-2</v>
      </c>
      <c r="K1052" s="19">
        <f t="shared" si="65"/>
        <v>44624</v>
      </c>
      <c r="L1052">
        <v>66999600</v>
      </c>
      <c r="M1052">
        <v>279.42999300000002</v>
      </c>
      <c r="N1052" s="20">
        <f t="shared" si="67"/>
        <v>-1.191517819189705E-3</v>
      </c>
    </row>
    <row r="1053" spans="1:14" x14ac:dyDescent="0.2">
      <c r="A1053" s="1">
        <v>44627</v>
      </c>
      <c r="B1053">
        <v>285.43331899999998</v>
      </c>
      <c r="C1053">
        <v>288.71331800000002</v>
      </c>
      <c r="D1053">
        <v>268.19000199999999</v>
      </c>
      <c r="E1053">
        <v>268.19332900000001</v>
      </c>
      <c r="F1053">
        <v>268.19332900000001</v>
      </c>
      <c r="G1053">
        <v>72494100</v>
      </c>
      <c r="H1053">
        <f t="shared" si="64"/>
        <v>72494.100000000006</v>
      </c>
      <c r="I1053">
        <f t="shared" si="66"/>
        <v>8.4795456506755601E-3</v>
      </c>
      <c r="K1053" s="19">
        <f t="shared" si="65"/>
        <v>44627</v>
      </c>
      <c r="L1053">
        <v>72494100</v>
      </c>
      <c r="M1053">
        <v>268.19332900000001</v>
      </c>
      <c r="N1053" s="20">
        <f t="shared" si="67"/>
        <v>-4.0212805645384021E-2</v>
      </c>
    </row>
    <row r="1054" spans="1:14" x14ac:dyDescent="0.2">
      <c r="A1054" s="1">
        <v>44628</v>
      </c>
      <c r="B1054">
        <v>265.17666600000001</v>
      </c>
      <c r="C1054">
        <v>283.32998700000002</v>
      </c>
      <c r="D1054">
        <v>260.72332799999998</v>
      </c>
      <c r="E1054">
        <v>274.79998799999998</v>
      </c>
      <c r="F1054">
        <v>274.79998799999998</v>
      </c>
      <c r="G1054">
        <v>80399100</v>
      </c>
      <c r="H1054">
        <f t="shared" si="64"/>
        <v>80399.100000000006</v>
      </c>
      <c r="I1054">
        <f t="shared" si="66"/>
        <v>-7.0968074333326067E-2</v>
      </c>
      <c r="K1054" s="19">
        <f t="shared" si="65"/>
        <v>44628</v>
      </c>
      <c r="L1054">
        <v>80399100</v>
      </c>
      <c r="M1054">
        <v>274.79998799999998</v>
      </c>
      <c r="N1054" s="20">
        <f t="shared" si="67"/>
        <v>2.4633942330459603E-2</v>
      </c>
    </row>
    <row r="1055" spans="1:14" x14ac:dyDescent="0.2">
      <c r="A1055" s="1">
        <v>44629</v>
      </c>
      <c r="B1055">
        <v>279.82666</v>
      </c>
      <c r="C1055">
        <v>286.85333300000002</v>
      </c>
      <c r="D1055">
        <v>277.33667000000003</v>
      </c>
      <c r="E1055">
        <v>286.32333399999999</v>
      </c>
      <c r="F1055">
        <v>286.32333399999999</v>
      </c>
      <c r="G1055">
        <v>59184000</v>
      </c>
      <c r="H1055">
        <f t="shared" si="64"/>
        <v>59184</v>
      </c>
      <c r="I1055">
        <f t="shared" si="66"/>
        <v>5.5246165588340237E-2</v>
      </c>
      <c r="K1055" s="19">
        <f t="shared" si="65"/>
        <v>44629</v>
      </c>
      <c r="L1055">
        <v>59184000</v>
      </c>
      <c r="M1055">
        <v>286.32333399999999</v>
      </c>
      <c r="N1055" s="20">
        <f t="shared" si="67"/>
        <v>4.1933575339166335E-2</v>
      </c>
    </row>
    <row r="1056" spans="1:14" x14ac:dyDescent="0.2">
      <c r="A1056" s="1">
        <v>44630</v>
      </c>
      <c r="B1056">
        <v>283.81668100000002</v>
      </c>
      <c r="C1056">
        <v>284.81668100000002</v>
      </c>
      <c r="D1056">
        <v>270.11999500000002</v>
      </c>
      <c r="E1056">
        <v>279.43331899999998</v>
      </c>
      <c r="F1056">
        <v>279.43331899999998</v>
      </c>
      <c r="G1056">
        <v>58648500</v>
      </c>
      <c r="H1056">
        <f t="shared" si="64"/>
        <v>58648.5</v>
      </c>
      <c r="I1056">
        <f t="shared" si="66"/>
        <v>1.4258902279003768E-2</v>
      </c>
      <c r="K1056" s="19">
        <f t="shared" si="65"/>
        <v>44630</v>
      </c>
      <c r="L1056">
        <v>58648500</v>
      </c>
      <c r="M1056">
        <v>279.43331899999998</v>
      </c>
      <c r="N1056" s="20">
        <f t="shared" si="67"/>
        <v>-2.4063756536168324E-2</v>
      </c>
    </row>
    <row r="1057" spans="1:14" x14ac:dyDescent="0.2">
      <c r="A1057" s="1">
        <v>44631</v>
      </c>
      <c r="B1057">
        <v>280.06668100000002</v>
      </c>
      <c r="C1057">
        <v>281.26666299999999</v>
      </c>
      <c r="D1057">
        <v>264.58999599999999</v>
      </c>
      <c r="E1057">
        <v>265.116669</v>
      </c>
      <c r="F1057">
        <v>265.116669</v>
      </c>
      <c r="G1057">
        <v>67037100</v>
      </c>
      <c r="H1057">
        <f t="shared" si="64"/>
        <v>67037.100000000006</v>
      </c>
      <c r="I1057">
        <f t="shared" si="66"/>
        <v>-1.3212754045277556E-2</v>
      </c>
      <c r="K1057" s="19">
        <f t="shared" si="65"/>
        <v>44631</v>
      </c>
      <c r="L1057">
        <v>67037100</v>
      </c>
      <c r="M1057">
        <v>265.116669</v>
      </c>
      <c r="N1057" s="20">
        <f t="shared" si="67"/>
        <v>-5.1234584519965501E-2</v>
      </c>
    </row>
    <row r="1058" spans="1:14" x14ac:dyDescent="0.2">
      <c r="A1058" s="1">
        <v>44634</v>
      </c>
      <c r="B1058">
        <v>260.20333900000003</v>
      </c>
      <c r="C1058">
        <v>266.89999399999999</v>
      </c>
      <c r="D1058">
        <v>252.01333600000001</v>
      </c>
      <c r="E1058">
        <v>255.45666499999999</v>
      </c>
      <c r="F1058">
        <v>255.45666499999999</v>
      </c>
      <c r="G1058">
        <v>71152200</v>
      </c>
      <c r="H1058">
        <f t="shared" si="64"/>
        <v>71152.2</v>
      </c>
      <c r="I1058">
        <f t="shared" si="66"/>
        <v>-7.092361693678223E-2</v>
      </c>
      <c r="K1058" s="19">
        <f t="shared" si="65"/>
        <v>44634</v>
      </c>
      <c r="L1058">
        <v>71152200</v>
      </c>
      <c r="M1058">
        <v>255.45666499999999</v>
      </c>
      <c r="N1058" s="20">
        <f t="shared" si="67"/>
        <v>-3.643680360211532E-2</v>
      </c>
    </row>
    <row r="1059" spans="1:14" x14ac:dyDescent="0.2">
      <c r="A1059" s="1">
        <v>44635</v>
      </c>
      <c r="B1059">
        <v>258.42334</v>
      </c>
      <c r="C1059">
        <v>268.523346</v>
      </c>
      <c r="D1059">
        <v>252.19000199999999</v>
      </c>
      <c r="E1059">
        <v>267.29666099999997</v>
      </c>
      <c r="F1059">
        <v>267.29666099999997</v>
      </c>
      <c r="G1059">
        <v>66841200</v>
      </c>
      <c r="H1059">
        <f t="shared" si="64"/>
        <v>66841.2</v>
      </c>
      <c r="I1059">
        <f t="shared" si="66"/>
        <v>-6.8407999944998087E-3</v>
      </c>
      <c r="K1059" s="19">
        <f t="shared" si="65"/>
        <v>44635</v>
      </c>
      <c r="L1059">
        <v>66841200</v>
      </c>
      <c r="M1059">
        <v>267.29666099999997</v>
      </c>
      <c r="N1059" s="20">
        <f t="shared" si="67"/>
        <v>4.634835423064803E-2</v>
      </c>
    </row>
    <row r="1060" spans="1:14" x14ac:dyDescent="0.2">
      <c r="A1060" s="1">
        <v>44636</v>
      </c>
      <c r="B1060">
        <v>269.66665599999999</v>
      </c>
      <c r="C1060">
        <v>280.66665599999999</v>
      </c>
      <c r="D1060">
        <v>267.42001299999998</v>
      </c>
      <c r="E1060">
        <v>280.07666</v>
      </c>
      <c r="F1060">
        <v>280.07666</v>
      </c>
      <c r="G1060">
        <v>84028800</v>
      </c>
      <c r="H1060">
        <f t="shared" si="64"/>
        <v>84028.800000000003</v>
      </c>
      <c r="I1060">
        <f t="shared" si="66"/>
        <v>4.3507355024511307E-2</v>
      </c>
      <c r="K1060" s="19">
        <f t="shared" si="65"/>
        <v>44636</v>
      </c>
      <c r="L1060">
        <v>84028800</v>
      </c>
      <c r="M1060">
        <v>280.07666</v>
      </c>
      <c r="N1060" s="20">
        <f t="shared" si="67"/>
        <v>4.7812041318391306E-2</v>
      </c>
    </row>
    <row r="1061" spans="1:14" x14ac:dyDescent="0.2">
      <c r="A1061" s="1">
        <v>44637</v>
      </c>
      <c r="B1061">
        <v>276.99667399999998</v>
      </c>
      <c r="C1061">
        <v>291.66665599999999</v>
      </c>
      <c r="D1061">
        <v>275.23998999999998</v>
      </c>
      <c r="E1061">
        <v>290.53332499999999</v>
      </c>
      <c r="F1061">
        <v>290.53332499999999</v>
      </c>
      <c r="G1061">
        <v>66582900</v>
      </c>
      <c r="H1061">
        <f t="shared" si="64"/>
        <v>66582.899999999994</v>
      </c>
      <c r="I1061">
        <f t="shared" si="66"/>
        <v>2.7181773633889669E-2</v>
      </c>
      <c r="K1061" s="19">
        <f t="shared" si="65"/>
        <v>44637</v>
      </c>
      <c r="L1061">
        <v>66582900</v>
      </c>
      <c r="M1061">
        <v>290.53332499999999</v>
      </c>
      <c r="N1061" s="20">
        <f t="shared" si="67"/>
        <v>3.7335010350380449E-2</v>
      </c>
    </row>
    <row r="1062" spans="1:14" x14ac:dyDescent="0.2">
      <c r="A1062" s="1">
        <v>44638</v>
      </c>
      <c r="B1062">
        <v>291.49667399999998</v>
      </c>
      <c r="C1062">
        <v>302.616669</v>
      </c>
      <c r="D1062">
        <v>289.13000499999998</v>
      </c>
      <c r="E1062">
        <v>301.79666099999997</v>
      </c>
      <c r="F1062">
        <v>301.79666099999997</v>
      </c>
      <c r="G1062">
        <v>100414200</v>
      </c>
      <c r="H1062">
        <f t="shared" si="64"/>
        <v>100414.2</v>
      </c>
      <c r="I1062">
        <f t="shared" si="66"/>
        <v>5.2347198941457326E-2</v>
      </c>
      <c r="K1062" s="19">
        <f t="shared" si="65"/>
        <v>44638</v>
      </c>
      <c r="L1062">
        <v>100414200</v>
      </c>
      <c r="M1062">
        <v>301.79666099999997</v>
      </c>
      <c r="N1062" s="20">
        <f t="shared" si="67"/>
        <v>3.8767793677368961E-2</v>
      </c>
    </row>
    <row r="1063" spans="1:14" x14ac:dyDescent="0.2">
      <c r="A1063" s="1">
        <v>44641</v>
      </c>
      <c r="B1063">
        <v>304.99334700000003</v>
      </c>
      <c r="C1063">
        <v>314.28332499999999</v>
      </c>
      <c r="D1063">
        <v>302.36334199999999</v>
      </c>
      <c r="E1063">
        <v>307.05334499999998</v>
      </c>
      <c r="F1063">
        <v>307.05334499999998</v>
      </c>
      <c r="G1063">
        <v>81981600</v>
      </c>
      <c r="H1063">
        <f t="shared" si="64"/>
        <v>81981.600000000006</v>
      </c>
      <c r="I1063">
        <f t="shared" si="66"/>
        <v>4.6301293303950511E-2</v>
      </c>
      <c r="K1063" s="19">
        <f t="shared" si="65"/>
        <v>44641</v>
      </c>
      <c r="L1063">
        <v>81981600</v>
      </c>
      <c r="M1063">
        <v>307.05334499999998</v>
      </c>
      <c r="N1063" s="20">
        <f t="shared" si="67"/>
        <v>1.7417966065568922E-2</v>
      </c>
    </row>
    <row r="1064" spans="1:14" x14ac:dyDescent="0.2">
      <c r="A1064" s="1">
        <v>44642</v>
      </c>
      <c r="B1064">
        <v>310</v>
      </c>
      <c r="C1064">
        <v>332.61999500000002</v>
      </c>
      <c r="D1064">
        <v>307.25</v>
      </c>
      <c r="E1064">
        <v>331.32666</v>
      </c>
      <c r="F1064">
        <v>331.32666</v>
      </c>
      <c r="G1064">
        <v>105868500</v>
      </c>
      <c r="H1064">
        <f t="shared" si="64"/>
        <v>105868.5</v>
      </c>
      <c r="I1064">
        <f t="shared" si="66"/>
        <v>1.6415613813372695E-2</v>
      </c>
      <c r="K1064" s="19">
        <f t="shared" si="65"/>
        <v>44642</v>
      </c>
      <c r="L1064">
        <v>105868500</v>
      </c>
      <c r="M1064">
        <v>331.32666</v>
      </c>
      <c r="N1064" s="20">
        <f t="shared" si="67"/>
        <v>7.9052436312003135E-2</v>
      </c>
    </row>
    <row r="1065" spans="1:14" x14ac:dyDescent="0.2">
      <c r="A1065" s="1">
        <v>44643</v>
      </c>
      <c r="B1065">
        <v>326.64666699999998</v>
      </c>
      <c r="C1065">
        <v>346.89999399999999</v>
      </c>
      <c r="D1065">
        <v>325.46667500000001</v>
      </c>
      <c r="E1065">
        <v>333.03668199999998</v>
      </c>
      <c r="F1065">
        <v>333.03668199999998</v>
      </c>
      <c r="G1065">
        <v>120676200</v>
      </c>
      <c r="H1065">
        <f t="shared" si="64"/>
        <v>120676.2</v>
      </c>
      <c r="I1065">
        <f t="shared" si="66"/>
        <v>5.3698925806451546E-2</v>
      </c>
      <c r="K1065" s="19">
        <f t="shared" si="65"/>
        <v>44643</v>
      </c>
      <c r="L1065">
        <v>120676200</v>
      </c>
      <c r="M1065">
        <v>333.03668199999998</v>
      </c>
      <c r="N1065" s="20">
        <f t="shared" si="67"/>
        <v>5.1611361428023353E-3</v>
      </c>
    </row>
    <row r="1066" spans="1:14" x14ac:dyDescent="0.2">
      <c r="A1066" s="1">
        <v>44644</v>
      </c>
      <c r="B1066">
        <v>336.57666</v>
      </c>
      <c r="C1066">
        <v>341.49667399999998</v>
      </c>
      <c r="D1066">
        <v>329.60000600000001</v>
      </c>
      <c r="E1066">
        <v>337.97332799999998</v>
      </c>
      <c r="F1066">
        <v>337.97332799999998</v>
      </c>
      <c r="G1066">
        <v>68920800</v>
      </c>
      <c r="H1066">
        <f t="shared" si="64"/>
        <v>68920.800000000003</v>
      </c>
      <c r="I1066">
        <f t="shared" si="66"/>
        <v>3.0399798936261685E-2</v>
      </c>
      <c r="K1066" s="19">
        <f t="shared" si="65"/>
        <v>44644</v>
      </c>
      <c r="L1066">
        <v>68920800</v>
      </c>
      <c r="M1066">
        <v>337.97332799999998</v>
      </c>
      <c r="N1066" s="20">
        <f t="shared" si="67"/>
        <v>1.4823129903750351E-2</v>
      </c>
    </row>
    <row r="1067" spans="1:14" x14ac:dyDescent="0.2">
      <c r="A1067" s="1">
        <v>44645</v>
      </c>
      <c r="B1067">
        <v>336</v>
      </c>
      <c r="C1067">
        <v>340.60000600000001</v>
      </c>
      <c r="D1067">
        <v>332.44000199999999</v>
      </c>
      <c r="E1067">
        <v>336.88000499999998</v>
      </c>
      <c r="F1067">
        <v>336.88000499999998</v>
      </c>
      <c r="G1067">
        <v>62031600</v>
      </c>
      <c r="H1067">
        <f t="shared" si="64"/>
        <v>62031.6</v>
      </c>
      <c r="I1067">
        <f t="shared" si="66"/>
        <v>-1.7133095325148331E-3</v>
      </c>
      <c r="K1067" s="19">
        <f t="shared" si="65"/>
        <v>44645</v>
      </c>
      <c r="L1067">
        <v>62031600</v>
      </c>
      <c r="M1067">
        <v>336.88000499999998</v>
      </c>
      <c r="N1067" s="20">
        <f t="shared" si="67"/>
        <v>-3.2349387049856139E-3</v>
      </c>
    </row>
    <row r="1068" spans="1:14" x14ac:dyDescent="0.2">
      <c r="A1068" s="1">
        <v>44648</v>
      </c>
      <c r="B1068">
        <v>355.03332499999999</v>
      </c>
      <c r="C1068">
        <v>365.959991</v>
      </c>
      <c r="D1068">
        <v>351.20001200000002</v>
      </c>
      <c r="E1068">
        <v>363.94665500000002</v>
      </c>
      <c r="F1068">
        <v>363.94665500000002</v>
      </c>
      <c r="G1068">
        <v>102506100</v>
      </c>
      <c r="H1068">
        <f t="shared" si="64"/>
        <v>102506.1</v>
      </c>
      <c r="I1068">
        <f t="shared" si="66"/>
        <v>5.6646800595238064E-2</v>
      </c>
      <c r="K1068" s="19">
        <f t="shared" si="65"/>
        <v>44648</v>
      </c>
      <c r="L1068">
        <v>102506100</v>
      </c>
      <c r="M1068">
        <v>363.94665500000002</v>
      </c>
      <c r="N1068" s="20">
        <f t="shared" si="67"/>
        <v>8.0345077173695836E-2</v>
      </c>
    </row>
    <row r="1069" spans="1:14" x14ac:dyDescent="0.2">
      <c r="A1069" s="1">
        <v>44649</v>
      </c>
      <c r="B1069">
        <v>369.32998700000002</v>
      </c>
      <c r="C1069">
        <v>371.58999599999999</v>
      </c>
      <c r="D1069">
        <v>357.70333900000003</v>
      </c>
      <c r="E1069">
        <v>366.523346</v>
      </c>
      <c r="F1069">
        <v>366.523346</v>
      </c>
      <c r="G1069">
        <v>73614900</v>
      </c>
      <c r="H1069">
        <f t="shared" si="64"/>
        <v>73614.899999999994</v>
      </c>
      <c r="I1069">
        <f t="shared" si="66"/>
        <v>4.0268507188726654E-2</v>
      </c>
      <c r="K1069" s="19">
        <f t="shared" si="65"/>
        <v>44649</v>
      </c>
      <c r="L1069">
        <v>73614900</v>
      </c>
      <c r="M1069">
        <v>366.523346</v>
      </c>
      <c r="N1069" s="20">
        <f t="shared" si="67"/>
        <v>7.0798589974675891E-3</v>
      </c>
    </row>
    <row r="1070" spans="1:14" x14ac:dyDescent="0.2">
      <c r="A1070" s="1">
        <v>44650</v>
      </c>
      <c r="B1070">
        <v>363.72332799999998</v>
      </c>
      <c r="C1070">
        <v>371.31668100000002</v>
      </c>
      <c r="D1070">
        <v>361.33334400000001</v>
      </c>
      <c r="E1070">
        <v>364.66332999999997</v>
      </c>
      <c r="F1070">
        <v>364.66332999999997</v>
      </c>
      <c r="G1070">
        <v>59865000</v>
      </c>
      <c r="H1070">
        <f t="shared" si="64"/>
        <v>59865</v>
      </c>
      <c r="I1070">
        <f t="shared" si="66"/>
        <v>-1.5180622200601426E-2</v>
      </c>
      <c r="K1070" s="19">
        <f t="shared" si="65"/>
        <v>44650</v>
      </c>
      <c r="L1070">
        <v>59865000</v>
      </c>
      <c r="M1070">
        <v>364.66332999999997</v>
      </c>
      <c r="N1070" s="20">
        <f t="shared" si="67"/>
        <v>-5.0747545014500385E-3</v>
      </c>
    </row>
    <row r="1071" spans="1:14" x14ac:dyDescent="0.2">
      <c r="A1071" s="1">
        <v>44651</v>
      </c>
      <c r="B1071">
        <v>364.85665899999998</v>
      </c>
      <c r="C1071">
        <v>367.71331800000002</v>
      </c>
      <c r="D1071">
        <v>358.88000499999998</v>
      </c>
      <c r="E1071">
        <v>359.20001200000002</v>
      </c>
      <c r="F1071">
        <v>359.20001200000002</v>
      </c>
      <c r="G1071">
        <v>48992700</v>
      </c>
      <c r="H1071">
        <f t="shared" si="64"/>
        <v>48992.7</v>
      </c>
      <c r="I1071">
        <f t="shared" si="66"/>
        <v>3.1159150726785341E-3</v>
      </c>
      <c r="K1071" s="19">
        <f t="shared" si="65"/>
        <v>44651</v>
      </c>
      <c r="L1071">
        <v>48992700</v>
      </c>
      <c r="M1071">
        <v>359.20001200000002</v>
      </c>
      <c r="N1071" s="20">
        <f t="shared" si="67"/>
        <v>-1.4981813499042963E-2</v>
      </c>
    </row>
    <row r="1072" spans="1:14" x14ac:dyDescent="0.2">
      <c r="A1072" s="1">
        <v>44652</v>
      </c>
      <c r="B1072">
        <v>360.383331</v>
      </c>
      <c r="C1072">
        <v>364.91665599999999</v>
      </c>
      <c r="D1072">
        <v>355.54666099999997</v>
      </c>
      <c r="E1072">
        <v>361.52999899999998</v>
      </c>
      <c r="F1072">
        <v>361.52999899999998</v>
      </c>
      <c r="G1072">
        <v>54263100</v>
      </c>
      <c r="H1072">
        <f t="shared" si="64"/>
        <v>54263.1</v>
      </c>
      <c r="I1072">
        <f t="shared" si="66"/>
        <v>-1.2260508036938367E-2</v>
      </c>
      <c r="K1072" s="19">
        <f t="shared" si="65"/>
        <v>44652</v>
      </c>
      <c r="L1072">
        <v>54263100</v>
      </c>
      <c r="M1072">
        <v>361.52999899999998</v>
      </c>
      <c r="N1072" s="20">
        <f t="shared" si="67"/>
        <v>6.4866005628083333E-3</v>
      </c>
    </row>
    <row r="1073" spans="1:14" x14ac:dyDescent="0.2">
      <c r="A1073" s="1">
        <v>44655</v>
      </c>
      <c r="B1073">
        <v>363.12667800000003</v>
      </c>
      <c r="C1073">
        <v>383.30334499999998</v>
      </c>
      <c r="D1073">
        <v>357.51001000000002</v>
      </c>
      <c r="E1073">
        <v>381.81668100000002</v>
      </c>
      <c r="F1073">
        <v>381.81668100000002</v>
      </c>
      <c r="G1073">
        <v>82035900</v>
      </c>
      <c r="H1073">
        <f t="shared" si="64"/>
        <v>82035.899999999994</v>
      </c>
      <c r="I1073">
        <f t="shared" si="66"/>
        <v>7.6123026899932514E-3</v>
      </c>
      <c r="K1073" s="19">
        <f t="shared" si="65"/>
        <v>44655</v>
      </c>
      <c r="L1073">
        <v>82035900</v>
      </c>
      <c r="M1073">
        <v>381.81668100000002</v>
      </c>
      <c r="N1073" s="20">
        <f t="shared" si="67"/>
        <v>5.6113412596778843E-2</v>
      </c>
    </row>
    <row r="1074" spans="1:14" x14ac:dyDescent="0.2">
      <c r="A1074" s="1">
        <v>44656</v>
      </c>
      <c r="B1074">
        <v>378.76666299999999</v>
      </c>
      <c r="C1074">
        <v>384.290009</v>
      </c>
      <c r="D1074">
        <v>362.43331899999998</v>
      </c>
      <c r="E1074">
        <v>363.75332600000002</v>
      </c>
      <c r="F1074">
        <v>363.75332600000002</v>
      </c>
      <c r="G1074">
        <v>80075100</v>
      </c>
      <c r="H1074">
        <f t="shared" si="64"/>
        <v>80075.100000000006</v>
      </c>
      <c r="I1074">
        <f t="shared" si="66"/>
        <v>4.3070327650231104E-2</v>
      </c>
      <c r="K1074" s="19">
        <f t="shared" si="65"/>
        <v>44656</v>
      </c>
      <c r="L1074">
        <v>80075100</v>
      </c>
      <c r="M1074">
        <v>363.75332600000002</v>
      </c>
      <c r="N1074" s="20">
        <f t="shared" si="67"/>
        <v>-4.7308972862817378E-2</v>
      </c>
    </row>
    <row r="1075" spans="1:14" x14ac:dyDescent="0.2">
      <c r="A1075" s="1">
        <v>44657</v>
      </c>
      <c r="B1075">
        <v>357.82333399999999</v>
      </c>
      <c r="C1075">
        <v>359.66665599999999</v>
      </c>
      <c r="D1075">
        <v>342.56668100000002</v>
      </c>
      <c r="E1075">
        <v>348.58667000000003</v>
      </c>
      <c r="F1075">
        <v>348.58667000000003</v>
      </c>
      <c r="G1075">
        <v>89348400</v>
      </c>
      <c r="H1075">
        <f t="shared" si="64"/>
        <v>89348.4</v>
      </c>
      <c r="I1075">
        <f t="shared" si="66"/>
        <v>-5.5293485530430661E-2</v>
      </c>
      <c r="K1075" s="19">
        <f t="shared" si="65"/>
        <v>44657</v>
      </c>
      <c r="L1075">
        <v>89348400</v>
      </c>
      <c r="M1075">
        <v>348.58667000000003</v>
      </c>
      <c r="N1075" s="20">
        <f t="shared" si="67"/>
        <v>-4.1694892983603918E-2</v>
      </c>
    </row>
    <row r="1076" spans="1:14" x14ac:dyDescent="0.2">
      <c r="A1076" s="1">
        <v>44658</v>
      </c>
      <c r="B1076">
        <v>350.79666099999997</v>
      </c>
      <c r="C1076">
        <v>358.86334199999999</v>
      </c>
      <c r="D1076">
        <v>340.51333599999998</v>
      </c>
      <c r="E1076">
        <v>352.42001299999998</v>
      </c>
      <c r="F1076">
        <v>352.42001299999998</v>
      </c>
      <c r="G1076">
        <v>79447200</v>
      </c>
      <c r="H1076">
        <f t="shared" si="64"/>
        <v>79447.199999999997</v>
      </c>
      <c r="I1076">
        <f t="shared" si="66"/>
        <v>-1.9637268820484517E-2</v>
      </c>
      <c r="K1076" s="19">
        <f t="shared" si="65"/>
        <v>44658</v>
      </c>
      <c r="L1076">
        <v>79447200</v>
      </c>
      <c r="M1076">
        <v>352.42001299999998</v>
      </c>
      <c r="N1076" s="20">
        <f t="shared" si="67"/>
        <v>1.0996814651575622E-2</v>
      </c>
    </row>
    <row r="1077" spans="1:14" x14ac:dyDescent="0.2">
      <c r="A1077" s="1">
        <v>44659</v>
      </c>
      <c r="B1077">
        <v>347.73666400000002</v>
      </c>
      <c r="C1077">
        <v>349.48001099999999</v>
      </c>
      <c r="D1077">
        <v>340.81332400000002</v>
      </c>
      <c r="E1077">
        <v>341.82998700000002</v>
      </c>
      <c r="F1077">
        <v>341.82998700000002</v>
      </c>
      <c r="G1077">
        <v>55013700</v>
      </c>
      <c r="H1077">
        <f t="shared" si="64"/>
        <v>55013.7</v>
      </c>
      <c r="I1077">
        <f t="shared" si="66"/>
        <v>-8.7229935178885672E-3</v>
      </c>
      <c r="K1077" s="19">
        <f t="shared" si="65"/>
        <v>44659</v>
      </c>
      <c r="L1077">
        <v>55013700</v>
      </c>
      <c r="M1077">
        <v>341.82998700000002</v>
      </c>
      <c r="N1077" s="20">
        <f t="shared" si="67"/>
        <v>-3.004944557447697E-2</v>
      </c>
    </row>
    <row r="1078" spans="1:14" x14ac:dyDescent="0.2">
      <c r="A1078" s="1">
        <v>44662</v>
      </c>
      <c r="B1078">
        <v>326.79998799999998</v>
      </c>
      <c r="C1078">
        <v>336.156677</v>
      </c>
      <c r="D1078">
        <v>324.88000499999998</v>
      </c>
      <c r="E1078">
        <v>325.30999800000001</v>
      </c>
      <c r="F1078">
        <v>325.30999800000001</v>
      </c>
      <c r="G1078">
        <v>59357100</v>
      </c>
      <c r="H1078">
        <f t="shared" si="64"/>
        <v>59357.1</v>
      </c>
      <c r="I1078">
        <f t="shared" si="66"/>
        <v>-6.0208422543560243E-2</v>
      </c>
      <c r="K1078" s="19">
        <f t="shared" si="65"/>
        <v>44662</v>
      </c>
      <c r="L1078">
        <v>59357100</v>
      </c>
      <c r="M1078">
        <v>325.30999800000001</v>
      </c>
      <c r="N1078" s="20">
        <f t="shared" si="67"/>
        <v>-4.8328085973335065E-2</v>
      </c>
    </row>
    <row r="1079" spans="1:14" x14ac:dyDescent="0.2">
      <c r="A1079" s="1">
        <v>44663</v>
      </c>
      <c r="B1079">
        <v>332.54666099999997</v>
      </c>
      <c r="C1079">
        <v>340.39666699999998</v>
      </c>
      <c r="D1079">
        <v>325.53332499999999</v>
      </c>
      <c r="E1079">
        <v>328.98333700000001</v>
      </c>
      <c r="F1079">
        <v>328.98333700000001</v>
      </c>
      <c r="G1079">
        <v>65976000</v>
      </c>
      <c r="H1079">
        <f t="shared" si="64"/>
        <v>65976</v>
      </c>
      <c r="I1079">
        <f t="shared" si="66"/>
        <v>1.7584679348274599E-2</v>
      </c>
      <c r="K1079" s="19">
        <f t="shared" si="65"/>
        <v>44663</v>
      </c>
      <c r="L1079">
        <v>65976000</v>
      </c>
      <c r="M1079">
        <v>328.98333700000001</v>
      </c>
      <c r="N1079" s="20">
        <f t="shared" si="67"/>
        <v>1.1291810957497834E-2</v>
      </c>
    </row>
    <row r="1080" spans="1:14" x14ac:dyDescent="0.2">
      <c r="A1080" s="1">
        <v>44664</v>
      </c>
      <c r="B1080">
        <v>327.02667200000002</v>
      </c>
      <c r="C1080">
        <v>342.07998700000002</v>
      </c>
      <c r="D1080">
        <v>324.366669</v>
      </c>
      <c r="E1080">
        <v>340.790009</v>
      </c>
      <c r="F1080">
        <v>340.790009</v>
      </c>
      <c r="G1080">
        <v>55121100</v>
      </c>
      <c r="H1080">
        <f t="shared" si="64"/>
        <v>55121.1</v>
      </c>
      <c r="I1080">
        <f t="shared" si="66"/>
        <v>-1.6599141255548355E-2</v>
      </c>
      <c r="K1080" s="19">
        <f t="shared" si="65"/>
        <v>44664</v>
      </c>
      <c r="L1080">
        <v>55121100</v>
      </c>
      <c r="M1080">
        <v>340.790009</v>
      </c>
      <c r="N1080" s="20">
        <f t="shared" si="67"/>
        <v>3.5888358686081388E-2</v>
      </c>
    </row>
    <row r="1081" spans="1:14" x14ac:dyDescent="0.2">
      <c r="A1081" s="1">
        <v>44665</v>
      </c>
      <c r="B1081">
        <v>333.09667999999999</v>
      </c>
      <c r="C1081">
        <v>337.57000699999998</v>
      </c>
      <c r="D1081">
        <v>327.39666699999998</v>
      </c>
      <c r="E1081">
        <v>328.33334400000001</v>
      </c>
      <c r="F1081">
        <v>328.33334400000001</v>
      </c>
      <c r="G1081">
        <v>58422300</v>
      </c>
      <c r="H1081">
        <f t="shared" si="64"/>
        <v>58422.3</v>
      </c>
      <c r="I1081">
        <f t="shared" si="66"/>
        <v>1.8561201638011875E-2</v>
      </c>
      <c r="K1081" s="19">
        <f t="shared" si="65"/>
        <v>44665</v>
      </c>
      <c r="L1081">
        <v>58422300</v>
      </c>
      <c r="M1081">
        <v>328.33334400000001</v>
      </c>
      <c r="N1081" s="20">
        <f t="shared" si="67"/>
        <v>-3.6552318644998735E-2</v>
      </c>
    </row>
    <row r="1082" spans="1:14" x14ac:dyDescent="0.2">
      <c r="A1082" s="1">
        <v>44669</v>
      </c>
      <c r="B1082">
        <v>329.67666600000001</v>
      </c>
      <c r="C1082">
        <v>338.30667099999999</v>
      </c>
      <c r="D1082">
        <v>324.47000100000002</v>
      </c>
      <c r="E1082">
        <v>334.76333599999998</v>
      </c>
      <c r="F1082">
        <v>334.76333599999998</v>
      </c>
      <c r="G1082">
        <v>51715200</v>
      </c>
      <c r="H1082">
        <f t="shared" si="64"/>
        <v>51715.199999999997</v>
      </c>
      <c r="I1082">
        <f t="shared" si="66"/>
        <v>-1.0267331394596849E-2</v>
      </c>
      <c r="K1082" s="19">
        <f t="shared" si="65"/>
        <v>44669</v>
      </c>
      <c r="L1082">
        <v>51715200</v>
      </c>
      <c r="M1082">
        <v>334.76333599999998</v>
      </c>
      <c r="N1082" s="20">
        <f t="shared" si="67"/>
        <v>1.9583731343472594E-2</v>
      </c>
    </row>
    <row r="1083" spans="1:14" x14ac:dyDescent="0.2">
      <c r="A1083" s="1">
        <v>44670</v>
      </c>
      <c r="B1083">
        <v>335.01998900000001</v>
      </c>
      <c r="C1083">
        <v>344.98001099999999</v>
      </c>
      <c r="D1083">
        <v>331.77667200000002</v>
      </c>
      <c r="E1083">
        <v>342.71667500000001</v>
      </c>
      <c r="F1083">
        <v>342.71667500000001</v>
      </c>
      <c r="G1083">
        <v>49847700</v>
      </c>
      <c r="H1083">
        <f t="shared" si="64"/>
        <v>49847.7</v>
      </c>
      <c r="I1083">
        <f t="shared" si="66"/>
        <v>1.6207768250119339E-2</v>
      </c>
      <c r="K1083" s="19">
        <f t="shared" si="65"/>
        <v>44670</v>
      </c>
      <c r="L1083">
        <v>49847700</v>
      </c>
      <c r="M1083">
        <v>342.71667500000001</v>
      </c>
      <c r="N1083" s="20">
        <f t="shared" si="67"/>
        <v>2.3758094584169245E-2</v>
      </c>
    </row>
    <row r="1084" spans="1:14" x14ac:dyDescent="0.2">
      <c r="A1084" s="1">
        <v>44671</v>
      </c>
      <c r="B1084">
        <v>343.33334400000001</v>
      </c>
      <c r="C1084">
        <v>344.66665599999999</v>
      </c>
      <c r="D1084">
        <v>325.08334400000001</v>
      </c>
      <c r="E1084">
        <v>325.73333700000001</v>
      </c>
      <c r="F1084">
        <v>325.73333700000001</v>
      </c>
      <c r="G1084">
        <v>70711200</v>
      </c>
      <c r="H1084">
        <f t="shared" si="64"/>
        <v>70711.199999999997</v>
      </c>
      <c r="I1084">
        <f t="shared" si="66"/>
        <v>2.4814504426480657E-2</v>
      </c>
      <c r="K1084" s="19">
        <f t="shared" si="65"/>
        <v>44671</v>
      </c>
      <c r="L1084">
        <v>70711200</v>
      </c>
      <c r="M1084">
        <v>325.73333700000001</v>
      </c>
      <c r="N1084" s="20">
        <f t="shared" si="67"/>
        <v>-4.9555038429338179E-2</v>
      </c>
    </row>
    <row r="1085" spans="1:14" x14ac:dyDescent="0.2">
      <c r="A1085" s="1">
        <v>44672</v>
      </c>
      <c r="B1085">
        <v>358.24334700000003</v>
      </c>
      <c r="C1085">
        <v>364.07333399999999</v>
      </c>
      <c r="D1085">
        <v>332.14001500000001</v>
      </c>
      <c r="E1085">
        <v>336.26001000000002</v>
      </c>
      <c r="F1085">
        <v>336.26001000000002</v>
      </c>
      <c r="G1085">
        <v>105416400</v>
      </c>
      <c r="H1085">
        <f t="shared" si="64"/>
        <v>105416.4</v>
      </c>
      <c r="I1085">
        <f t="shared" si="66"/>
        <v>4.3427191854689233E-2</v>
      </c>
      <c r="K1085" s="19">
        <f t="shared" si="65"/>
        <v>44672</v>
      </c>
      <c r="L1085">
        <v>105416400</v>
      </c>
      <c r="M1085">
        <v>336.26001000000002</v>
      </c>
      <c r="N1085" s="20">
        <f t="shared" si="67"/>
        <v>3.2316842657096584E-2</v>
      </c>
    </row>
    <row r="1086" spans="1:14" x14ac:dyDescent="0.2">
      <c r="A1086" s="1">
        <v>44673</v>
      </c>
      <c r="B1086">
        <v>338.30334499999998</v>
      </c>
      <c r="C1086">
        <v>344.95001200000002</v>
      </c>
      <c r="D1086">
        <v>331.33334400000001</v>
      </c>
      <c r="E1086">
        <v>335.01666299999999</v>
      </c>
      <c r="F1086">
        <v>335.01666299999999</v>
      </c>
      <c r="G1086">
        <v>69696600</v>
      </c>
      <c r="H1086">
        <f t="shared" si="64"/>
        <v>69696.600000000006</v>
      </c>
      <c r="I1086">
        <f t="shared" si="66"/>
        <v>-5.5660494931675727E-2</v>
      </c>
      <c r="K1086" s="19">
        <f t="shared" si="65"/>
        <v>44673</v>
      </c>
      <c r="L1086">
        <v>69696600</v>
      </c>
      <c r="M1086">
        <v>335.01666299999999</v>
      </c>
      <c r="N1086" s="20">
        <f t="shared" si="67"/>
        <v>-3.697576170297587E-3</v>
      </c>
    </row>
    <row r="1087" spans="1:14" x14ac:dyDescent="0.2">
      <c r="A1087" s="1">
        <v>44676</v>
      </c>
      <c r="B1087">
        <v>326.32333399999999</v>
      </c>
      <c r="C1087">
        <v>336.20666499999999</v>
      </c>
      <c r="D1087">
        <v>325.10000600000001</v>
      </c>
      <c r="E1087">
        <v>332.67334</v>
      </c>
      <c r="F1087">
        <v>332.67334</v>
      </c>
      <c r="G1087">
        <v>68341200</v>
      </c>
      <c r="H1087">
        <f t="shared" si="64"/>
        <v>68341.2</v>
      </c>
      <c r="I1087">
        <f t="shared" si="66"/>
        <v>-3.5412038269973328E-2</v>
      </c>
      <c r="K1087" s="19">
        <f t="shared" si="65"/>
        <v>44676</v>
      </c>
      <c r="L1087">
        <v>68341200</v>
      </c>
      <c r="M1087">
        <v>332.67334</v>
      </c>
      <c r="N1087" s="20">
        <f t="shared" si="67"/>
        <v>-6.9946461140650727E-3</v>
      </c>
    </row>
    <row r="1088" spans="1:14" x14ac:dyDescent="0.2">
      <c r="A1088" s="1">
        <v>44677</v>
      </c>
      <c r="B1088">
        <v>331.80999800000001</v>
      </c>
      <c r="C1088">
        <v>333.33334400000001</v>
      </c>
      <c r="D1088">
        <v>291.66665599999999</v>
      </c>
      <c r="E1088">
        <v>292.14001500000001</v>
      </c>
      <c r="F1088">
        <v>292.14001500000001</v>
      </c>
      <c r="G1088">
        <v>136133700</v>
      </c>
      <c r="H1088">
        <f t="shared" si="64"/>
        <v>136133.70000000001</v>
      </c>
      <c r="I1088">
        <f t="shared" si="66"/>
        <v>1.6813581587150673E-2</v>
      </c>
      <c r="K1088" s="19">
        <f t="shared" si="65"/>
        <v>44677</v>
      </c>
      <c r="L1088">
        <v>136133700</v>
      </c>
      <c r="M1088">
        <v>292.14001500000001</v>
      </c>
      <c r="N1088" s="20">
        <f t="shared" si="67"/>
        <v>-0.12184121817516243</v>
      </c>
    </row>
    <row r="1089" spans="1:14" x14ac:dyDescent="0.2">
      <c r="A1089" s="1">
        <v>44678</v>
      </c>
      <c r="B1089">
        <v>299.52667200000002</v>
      </c>
      <c r="C1089">
        <v>306</v>
      </c>
      <c r="D1089">
        <v>292.45333900000003</v>
      </c>
      <c r="E1089">
        <v>293.83667000000003</v>
      </c>
      <c r="F1089">
        <v>293.83667000000003</v>
      </c>
      <c r="G1089">
        <v>76956300</v>
      </c>
      <c r="H1089">
        <f t="shared" si="64"/>
        <v>76956.3</v>
      </c>
      <c r="I1089">
        <f t="shared" si="66"/>
        <v>-9.729461497419975E-2</v>
      </c>
      <c r="K1089" s="19">
        <f t="shared" si="65"/>
        <v>44678</v>
      </c>
      <c r="L1089">
        <v>76956300</v>
      </c>
      <c r="M1089">
        <v>293.83667000000003</v>
      </c>
      <c r="N1089" s="20">
        <f t="shared" si="67"/>
        <v>5.8076775275034513E-3</v>
      </c>
    </row>
    <row r="1090" spans="1:14" x14ac:dyDescent="0.2">
      <c r="A1090" s="1">
        <v>44679</v>
      </c>
      <c r="B1090">
        <v>299.99334700000003</v>
      </c>
      <c r="C1090">
        <v>300</v>
      </c>
      <c r="D1090">
        <v>273.89999399999999</v>
      </c>
      <c r="E1090">
        <v>292.50332600000002</v>
      </c>
      <c r="F1090">
        <v>292.50332600000002</v>
      </c>
      <c r="G1090">
        <v>124948500</v>
      </c>
      <c r="H1090">
        <f t="shared" si="64"/>
        <v>124948.5</v>
      </c>
      <c r="I1090">
        <f t="shared" si="66"/>
        <v>1.5580415489676635E-3</v>
      </c>
      <c r="K1090" s="19">
        <f t="shared" si="65"/>
        <v>44679</v>
      </c>
      <c r="L1090">
        <v>124948500</v>
      </c>
      <c r="M1090">
        <v>292.50332600000002</v>
      </c>
      <c r="N1090" s="20">
        <f t="shared" si="67"/>
        <v>-4.5377045690043073E-3</v>
      </c>
    </row>
    <row r="1091" spans="1:14" x14ac:dyDescent="0.2">
      <c r="A1091" s="1">
        <v>44680</v>
      </c>
      <c r="B1091">
        <v>300.75</v>
      </c>
      <c r="C1091">
        <v>311.46667500000001</v>
      </c>
      <c r="D1091">
        <v>290</v>
      </c>
      <c r="E1091">
        <v>290.25332600000002</v>
      </c>
      <c r="F1091">
        <v>290.25332600000002</v>
      </c>
      <c r="G1091">
        <v>88133100</v>
      </c>
      <c r="H1091">
        <f t="shared" ref="H1091:H1154" si="68">G1091/1000</f>
        <v>88133.1</v>
      </c>
      <c r="I1091">
        <f t="shared" si="66"/>
        <v>2.5222326013782282E-3</v>
      </c>
      <c r="K1091" s="19">
        <f t="shared" ref="K1091:K1154" si="69">A1091</f>
        <v>44680</v>
      </c>
      <c r="L1091">
        <v>88133100</v>
      </c>
      <c r="M1091">
        <v>290.25332600000002</v>
      </c>
      <c r="N1091" s="20">
        <f t="shared" si="67"/>
        <v>-7.6922202245317374E-3</v>
      </c>
    </row>
    <row r="1092" spans="1:14" x14ac:dyDescent="0.2">
      <c r="A1092" s="1">
        <v>44683</v>
      </c>
      <c r="B1092">
        <v>286.92334</v>
      </c>
      <c r="C1092">
        <v>302.11999500000002</v>
      </c>
      <c r="D1092">
        <v>282.67666600000001</v>
      </c>
      <c r="E1092">
        <v>300.98001099999999</v>
      </c>
      <c r="F1092">
        <v>300.98001099999999</v>
      </c>
      <c r="G1092">
        <v>75781500</v>
      </c>
      <c r="H1092">
        <f t="shared" si="68"/>
        <v>75781.5</v>
      </c>
      <c r="I1092">
        <f t="shared" ref="I1092:I1155" si="70">(B1092-B1091)/B1091</f>
        <v>-4.5973931837073996E-2</v>
      </c>
      <c r="K1092" s="19">
        <f t="shared" si="69"/>
        <v>44683</v>
      </c>
      <c r="L1092">
        <v>75781500</v>
      </c>
      <c r="M1092">
        <v>300.98001099999999</v>
      </c>
      <c r="N1092" s="20">
        <f t="shared" ref="N1092:N1155" si="71">(F1092-F1091)/F1091</f>
        <v>3.6956286247689631E-2</v>
      </c>
    </row>
    <row r="1093" spans="1:14" x14ac:dyDescent="0.2">
      <c r="A1093" s="1">
        <v>44684</v>
      </c>
      <c r="B1093">
        <v>301.05999800000001</v>
      </c>
      <c r="C1093">
        <v>308.02667200000002</v>
      </c>
      <c r="D1093">
        <v>296.19665500000002</v>
      </c>
      <c r="E1093">
        <v>303.08334400000001</v>
      </c>
      <c r="F1093">
        <v>303.08334400000001</v>
      </c>
      <c r="G1093">
        <v>63709500</v>
      </c>
      <c r="H1093">
        <f t="shared" si="68"/>
        <v>63709.5</v>
      </c>
      <c r="I1093">
        <f t="shared" si="70"/>
        <v>4.9269808444304362E-2</v>
      </c>
      <c r="K1093" s="19">
        <f t="shared" si="69"/>
        <v>44684</v>
      </c>
      <c r="L1093">
        <v>63709500</v>
      </c>
      <c r="M1093">
        <v>303.08334400000001</v>
      </c>
      <c r="N1093" s="20">
        <f t="shared" si="71"/>
        <v>6.9882813579936398E-3</v>
      </c>
    </row>
    <row r="1094" spans="1:14" x14ac:dyDescent="0.2">
      <c r="A1094" s="1">
        <v>44685</v>
      </c>
      <c r="B1094">
        <v>301.31332400000002</v>
      </c>
      <c r="C1094">
        <v>318.5</v>
      </c>
      <c r="D1094">
        <v>295.093323</v>
      </c>
      <c r="E1094">
        <v>317.540009</v>
      </c>
      <c r="F1094">
        <v>317.540009</v>
      </c>
      <c r="G1094">
        <v>81643800</v>
      </c>
      <c r="H1094">
        <f t="shared" si="68"/>
        <v>81643.8</v>
      </c>
      <c r="I1094">
        <f t="shared" si="70"/>
        <v>8.4144689325353508E-4</v>
      </c>
      <c r="K1094" s="19">
        <f t="shared" si="69"/>
        <v>44685</v>
      </c>
      <c r="L1094">
        <v>81643800</v>
      </c>
      <c r="M1094">
        <v>317.540009</v>
      </c>
      <c r="N1094" s="20">
        <f t="shared" si="71"/>
        <v>4.7698645558034977E-2</v>
      </c>
    </row>
    <row r="1095" spans="1:14" x14ac:dyDescent="0.2">
      <c r="A1095" s="1">
        <v>44686</v>
      </c>
      <c r="B1095">
        <v>313.00665300000003</v>
      </c>
      <c r="C1095">
        <v>315.20001200000002</v>
      </c>
      <c r="D1095">
        <v>285.89999399999999</v>
      </c>
      <c r="E1095">
        <v>291.093323</v>
      </c>
      <c r="F1095">
        <v>291.093323</v>
      </c>
      <c r="G1095">
        <v>92519100</v>
      </c>
      <c r="H1095">
        <f t="shared" si="68"/>
        <v>92519.1</v>
      </c>
      <c r="I1095">
        <f t="shared" si="70"/>
        <v>3.8807872299732767E-2</v>
      </c>
      <c r="K1095" s="19">
        <f t="shared" si="69"/>
        <v>44686</v>
      </c>
      <c r="L1095">
        <v>92519100</v>
      </c>
      <c r="M1095">
        <v>291.093323</v>
      </c>
      <c r="N1095" s="20">
        <f t="shared" si="71"/>
        <v>-8.3286153714255268E-2</v>
      </c>
    </row>
    <row r="1096" spans="1:14" x14ac:dyDescent="0.2">
      <c r="A1096" s="1">
        <v>44687</v>
      </c>
      <c r="B1096">
        <v>295.66665599999999</v>
      </c>
      <c r="C1096">
        <v>296</v>
      </c>
      <c r="D1096">
        <v>281.03668199999998</v>
      </c>
      <c r="E1096">
        <v>288.54998799999998</v>
      </c>
      <c r="F1096">
        <v>288.54998799999998</v>
      </c>
      <c r="G1096">
        <v>72903000</v>
      </c>
      <c r="H1096">
        <f t="shared" si="68"/>
        <v>72903</v>
      </c>
      <c r="I1096">
        <f t="shared" si="70"/>
        <v>-5.539817391676987E-2</v>
      </c>
      <c r="K1096" s="19">
        <f t="shared" si="69"/>
        <v>44687</v>
      </c>
      <c r="L1096">
        <v>72903000</v>
      </c>
      <c r="M1096">
        <v>288.54998799999998</v>
      </c>
      <c r="N1096" s="20">
        <f t="shared" si="71"/>
        <v>-8.7371808249961588E-3</v>
      </c>
    </row>
    <row r="1097" spans="1:14" x14ac:dyDescent="0.2">
      <c r="A1097" s="1">
        <v>44690</v>
      </c>
      <c r="B1097">
        <v>278.81668100000002</v>
      </c>
      <c r="C1097">
        <v>281.87667800000003</v>
      </c>
      <c r="D1097">
        <v>260.383331</v>
      </c>
      <c r="E1097">
        <v>262.36999500000002</v>
      </c>
      <c r="F1097">
        <v>262.36999500000002</v>
      </c>
      <c r="G1097">
        <v>90810300</v>
      </c>
      <c r="H1097">
        <f t="shared" si="68"/>
        <v>90810.3</v>
      </c>
      <c r="I1097">
        <f t="shared" si="70"/>
        <v>-5.6989770939878906E-2</v>
      </c>
      <c r="K1097" s="19">
        <f t="shared" si="69"/>
        <v>44690</v>
      </c>
      <c r="L1097">
        <v>90810300</v>
      </c>
      <c r="M1097">
        <v>262.36999500000002</v>
      </c>
      <c r="N1097" s="20">
        <f t="shared" si="71"/>
        <v>-9.0729489131013127E-2</v>
      </c>
    </row>
    <row r="1098" spans="1:14" x14ac:dyDescent="0.2">
      <c r="A1098" s="1">
        <v>44691</v>
      </c>
      <c r="B1098">
        <v>273.10333300000002</v>
      </c>
      <c r="C1098">
        <v>275.11999500000002</v>
      </c>
      <c r="D1098">
        <v>258.08334400000001</v>
      </c>
      <c r="E1098">
        <v>266.67999300000002</v>
      </c>
      <c r="F1098">
        <v>266.67999300000002</v>
      </c>
      <c r="G1098">
        <v>84401700</v>
      </c>
      <c r="H1098">
        <f t="shared" si="68"/>
        <v>84401.7</v>
      </c>
      <c r="I1098">
        <f t="shared" si="70"/>
        <v>-2.0491413854825981E-2</v>
      </c>
      <c r="K1098" s="19">
        <f t="shared" si="69"/>
        <v>44691</v>
      </c>
      <c r="L1098">
        <v>84401700</v>
      </c>
      <c r="M1098">
        <v>266.67999300000002</v>
      </c>
      <c r="N1098" s="20">
        <f t="shared" si="71"/>
        <v>1.6427175676090578E-2</v>
      </c>
    </row>
    <row r="1099" spans="1:14" x14ac:dyDescent="0.2">
      <c r="A1099" s="1">
        <v>44692</v>
      </c>
      <c r="B1099">
        <v>265</v>
      </c>
      <c r="C1099">
        <v>269.92334</v>
      </c>
      <c r="D1099">
        <v>242.39999399999999</v>
      </c>
      <c r="E1099">
        <v>244.66667200000001</v>
      </c>
      <c r="F1099">
        <v>244.66667200000001</v>
      </c>
      <c r="G1099">
        <v>97224600</v>
      </c>
      <c r="H1099">
        <f t="shared" si="68"/>
        <v>97224.6</v>
      </c>
      <c r="I1099">
        <f t="shared" si="70"/>
        <v>-2.9671307599896703E-2</v>
      </c>
      <c r="K1099" s="19">
        <f t="shared" si="69"/>
        <v>44692</v>
      </c>
      <c r="L1099">
        <v>97224600</v>
      </c>
      <c r="M1099">
        <v>244.66667200000001</v>
      </c>
      <c r="N1099" s="20">
        <f t="shared" si="71"/>
        <v>-8.2545828625396792E-2</v>
      </c>
    </row>
    <row r="1100" spans="1:14" x14ac:dyDescent="0.2">
      <c r="A1100" s="1">
        <v>44693</v>
      </c>
      <c r="B1100">
        <v>233.66667200000001</v>
      </c>
      <c r="C1100">
        <v>253.220001</v>
      </c>
      <c r="D1100">
        <v>226.66667200000001</v>
      </c>
      <c r="E1100">
        <v>242.66667200000001</v>
      </c>
      <c r="F1100">
        <v>242.66667200000001</v>
      </c>
      <c r="G1100">
        <v>140313000</v>
      </c>
      <c r="H1100">
        <f t="shared" si="68"/>
        <v>140313</v>
      </c>
      <c r="I1100">
        <f t="shared" si="70"/>
        <v>-0.11823897358490564</v>
      </c>
      <c r="K1100" s="19">
        <f t="shared" si="69"/>
        <v>44693</v>
      </c>
      <c r="L1100">
        <v>140313000</v>
      </c>
      <c r="M1100">
        <v>242.66667200000001</v>
      </c>
      <c r="N1100" s="20">
        <f t="shared" si="71"/>
        <v>-8.1743867427926595E-3</v>
      </c>
    </row>
    <row r="1101" spans="1:14" x14ac:dyDescent="0.2">
      <c r="A1101" s="1">
        <v>44694</v>
      </c>
      <c r="B1101">
        <v>257.82666</v>
      </c>
      <c r="C1101">
        <v>262.45001200000002</v>
      </c>
      <c r="D1101">
        <v>250.52333100000001</v>
      </c>
      <c r="E1101">
        <v>256.52999899999998</v>
      </c>
      <c r="F1101">
        <v>256.52999899999998</v>
      </c>
      <c r="G1101">
        <v>92150700</v>
      </c>
      <c r="H1101">
        <f t="shared" si="68"/>
        <v>92150.7</v>
      </c>
      <c r="I1101">
        <f t="shared" si="70"/>
        <v>0.10339509607086798</v>
      </c>
      <c r="K1101" s="19">
        <f t="shared" si="69"/>
        <v>44694</v>
      </c>
      <c r="L1101">
        <v>92150700</v>
      </c>
      <c r="M1101">
        <v>256.52999899999998</v>
      </c>
      <c r="N1101" s="20">
        <f t="shared" si="71"/>
        <v>5.7129093524635181E-2</v>
      </c>
    </row>
    <row r="1102" spans="1:14" x14ac:dyDescent="0.2">
      <c r="A1102" s="1">
        <v>44697</v>
      </c>
      <c r="B1102">
        <v>255.720001</v>
      </c>
      <c r="C1102">
        <v>256.58667000000003</v>
      </c>
      <c r="D1102">
        <v>239.69667100000001</v>
      </c>
      <c r="E1102">
        <v>241.45666499999999</v>
      </c>
      <c r="F1102">
        <v>241.45666499999999</v>
      </c>
      <c r="G1102">
        <v>86098500</v>
      </c>
      <c r="H1102">
        <f t="shared" si="68"/>
        <v>86098.5</v>
      </c>
      <c r="I1102">
        <f t="shared" si="70"/>
        <v>-8.1708346219898573E-3</v>
      </c>
      <c r="K1102" s="19">
        <f t="shared" si="69"/>
        <v>44697</v>
      </c>
      <c r="L1102">
        <v>86098500</v>
      </c>
      <c r="M1102">
        <v>241.45666499999999</v>
      </c>
      <c r="N1102" s="20">
        <f t="shared" si="71"/>
        <v>-5.8758562580433292E-2</v>
      </c>
    </row>
    <row r="1103" spans="1:14" x14ac:dyDescent="0.2">
      <c r="A1103" s="1">
        <v>44698</v>
      </c>
      <c r="B1103">
        <v>249.11999499999999</v>
      </c>
      <c r="C1103">
        <v>254.82666</v>
      </c>
      <c r="D1103">
        <v>242.949997</v>
      </c>
      <c r="E1103">
        <v>253.86999499999999</v>
      </c>
      <c r="F1103">
        <v>253.86999499999999</v>
      </c>
      <c r="G1103">
        <v>80236200</v>
      </c>
      <c r="H1103">
        <f t="shared" si="68"/>
        <v>80236.2</v>
      </c>
      <c r="I1103">
        <f t="shared" si="70"/>
        <v>-2.5809502480019182E-2</v>
      </c>
      <c r="K1103" s="19">
        <f t="shared" si="69"/>
        <v>44698</v>
      </c>
      <c r="L1103">
        <v>80236200</v>
      </c>
      <c r="M1103">
        <v>253.86999499999999</v>
      </c>
      <c r="N1103" s="20">
        <f t="shared" si="71"/>
        <v>5.1410177474289241E-2</v>
      </c>
    </row>
    <row r="1104" spans="1:14" x14ac:dyDescent="0.2">
      <c r="A1104" s="1">
        <v>44699</v>
      </c>
      <c r="B1104">
        <v>248.17334</v>
      </c>
      <c r="C1104">
        <v>253.5</v>
      </c>
      <c r="D1104">
        <v>233.60333299999999</v>
      </c>
      <c r="E1104">
        <v>236.60333299999999</v>
      </c>
      <c r="F1104">
        <v>236.60333299999999</v>
      </c>
      <c r="G1104">
        <v>87811800</v>
      </c>
      <c r="H1104">
        <f t="shared" si="68"/>
        <v>87811.8</v>
      </c>
      <c r="I1104">
        <f t="shared" si="70"/>
        <v>-3.7999960621386201E-3</v>
      </c>
      <c r="K1104" s="19">
        <f t="shared" si="69"/>
        <v>44699</v>
      </c>
      <c r="L1104">
        <v>87811800</v>
      </c>
      <c r="M1104">
        <v>236.60333299999999</v>
      </c>
      <c r="N1104" s="20">
        <f t="shared" si="71"/>
        <v>-6.8013795801272217E-2</v>
      </c>
    </row>
    <row r="1105" spans="1:14" x14ac:dyDescent="0.2">
      <c r="A1105" s="1">
        <v>44700</v>
      </c>
      <c r="B1105">
        <v>235.66667200000001</v>
      </c>
      <c r="C1105">
        <v>244.66667200000001</v>
      </c>
      <c r="D1105">
        <v>231.36999499999999</v>
      </c>
      <c r="E1105">
        <v>236.47332800000001</v>
      </c>
      <c r="F1105">
        <v>236.47332800000001</v>
      </c>
      <c r="G1105">
        <v>90296700</v>
      </c>
      <c r="H1105">
        <f t="shared" si="68"/>
        <v>90296.7</v>
      </c>
      <c r="I1105">
        <f t="shared" si="70"/>
        <v>-5.0394889314057632E-2</v>
      </c>
      <c r="K1105" s="19">
        <f t="shared" si="69"/>
        <v>44700</v>
      </c>
      <c r="L1105">
        <v>90296700</v>
      </c>
      <c r="M1105">
        <v>236.47332800000001</v>
      </c>
      <c r="N1105" s="20">
        <f t="shared" si="71"/>
        <v>-5.4946394182867585E-4</v>
      </c>
    </row>
    <row r="1106" spans="1:14" x14ac:dyDescent="0.2">
      <c r="A1106" s="1">
        <v>44701</v>
      </c>
      <c r="B1106">
        <v>237.99667400000001</v>
      </c>
      <c r="C1106">
        <v>240.52667199999999</v>
      </c>
      <c r="D1106">
        <v>211</v>
      </c>
      <c r="E1106">
        <v>221.300003</v>
      </c>
      <c r="F1106">
        <v>221.300003</v>
      </c>
      <c r="G1106">
        <v>144973200</v>
      </c>
      <c r="H1106">
        <f t="shared" si="68"/>
        <v>144973.20000000001</v>
      </c>
      <c r="I1106">
        <f t="shared" si="70"/>
        <v>9.8868540902551007E-3</v>
      </c>
      <c r="K1106" s="19">
        <f t="shared" si="69"/>
        <v>44701</v>
      </c>
      <c r="L1106">
        <v>144973200</v>
      </c>
      <c r="M1106">
        <v>221.300003</v>
      </c>
      <c r="N1106" s="20">
        <f t="shared" si="71"/>
        <v>-6.4165058817965318E-2</v>
      </c>
    </row>
    <row r="1107" spans="1:14" x14ac:dyDescent="0.2">
      <c r="A1107" s="1">
        <v>44704</v>
      </c>
      <c r="B1107">
        <v>218.33999600000001</v>
      </c>
      <c r="C1107">
        <v>226.653336</v>
      </c>
      <c r="D1107">
        <v>212.68666099999999</v>
      </c>
      <c r="E1107">
        <v>224.96665999999999</v>
      </c>
      <c r="F1107">
        <v>224.96665999999999</v>
      </c>
      <c r="G1107">
        <v>88903500</v>
      </c>
      <c r="H1107">
        <f t="shared" si="68"/>
        <v>88903.5</v>
      </c>
      <c r="I1107">
        <f t="shared" si="70"/>
        <v>-8.2592238242791577E-2</v>
      </c>
      <c r="K1107" s="19">
        <f t="shared" si="69"/>
        <v>44704</v>
      </c>
      <c r="L1107">
        <v>88903500</v>
      </c>
      <c r="M1107">
        <v>224.96665999999999</v>
      </c>
      <c r="N1107" s="20">
        <f t="shared" si="71"/>
        <v>1.6568716449588058E-2</v>
      </c>
    </row>
    <row r="1108" spans="1:14" x14ac:dyDescent="0.2">
      <c r="A1108" s="1">
        <v>44705</v>
      </c>
      <c r="B1108">
        <v>217.84333799999999</v>
      </c>
      <c r="C1108">
        <v>217.97332800000001</v>
      </c>
      <c r="D1108">
        <v>206.856674</v>
      </c>
      <c r="E1108">
        <v>209.386673</v>
      </c>
      <c r="F1108">
        <v>209.386673</v>
      </c>
      <c r="G1108">
        <v>89092500</v>
      </c>
      <c r="H1108">
        <f t="shared" si="68"/>
        <v>89092.5</v>
      </c>
      <c r="I1108">
        <f t="shared" si="70"/>
        <v>-2.2747000508327613E-3</v>
      </c>
      <c r="K1108" s="19">
        <f t="shared" si="69"/>
        <v>44705</v>
      </c>
      <c r="L1108">
        <v>89092500</v>
      </c>
      <c r="M1108">
        <v>209.386673</v>
      </c>
      <c r="N1108" s="20">
        <f t="shared" si="71"/>
        <v>-6.9254648666606813E-2</v>
      </c>
    </row>
    <row r="1109" spans="1:14" x14ac:dyDescent="0.2">
      <c r="A1109" s="1">
        <v>44706</v>
      </c>
      <c r="B1109">
        <v>207.949997</v>
      </c>
      <c r="C1109">
        <v>223.106674</v>
      </c>
      <c r="D1109">
        <v>207.66999799999999</v>
      </c>
      <c r="E1109">
        <v>219.60000600000001</v>
      </c>
      <c r="F1109">
        <v>219.60000600000001</v>
      </c>
      <c r="G1109">
        <v>92139300</v>
      </c>
      <c r="H1109">
        <f t="shared" si="68"/>
        <v>92139.3</v>
      </c>
      <c r="I1109">
        <f t="shared" si="70"/>
        <v>-4.5414934837254436E-2</v>
      </c>
      <c r="K1109" s="19">
        <f t="shared" si="69"/>
        <v>44706</v>
      </c>
      <c r="L1109">
        <v>92139300</v>
      </c>
      <c r="M1109">
        <v>219.60000600000001</v>
      </c>
      <c r="N1109" s="20">
        <f t="shared" si="71"/>
        <v>4.8777378491514624E-2</v>
      </c>
    </row>
    <row r="1110" spans="1:14" x14ac:dyDescent="0.2">
      <c r="A1110" s="1">
        <v>44707</v>
      </c>
      <c r="B1110">
        <v>220.47332800000001</v>
      </c>
      <c r="C1110">
        <v>239.55667099999999</v>
      </c>
      <c r="D1110">
        <v>217.886673</v>
      </c>
      <c r="E1110">
        <v>235.91000399999999</v>
      </c>
      <c r="F1110">
        <v>235.91000399999999</v>
      </c>
      <c r="G1110">
        <v>106003200</v>
      </c>
      <c r="H1110">
        <f t="shared" si="68"/>
        <v>106003.2</v>
      </c>
      <c r="I1110">
        <f t="shared" si="70"/>
        <v>6.0222799618506427E-2</v>
      </c>
      <c r="K1110" s="19">
        <f t="shared" si="69"/>
        <v>44707</v>
      </c>
      <c r="L1110">
        <v>106003200</v>
      </c>
      <c r="M1110">
        <v>235.91000399999999</v>
      </c>
      <c r="N1110" s="20">
        <f t="shared" si="71"/>
        <v>7.427139141334986E-2</v>
      </c>
    </row>
    <row r="1111" spans="1:14" x14ac:dyDescent="0.2">
      <c r="A1111" s="1">
        <v>44708</v>
      </c>
      <c r="B1111">
        <v>241.08332799999999</v>
      </c>
      <c r="C1111">
        <v>253.26666299999999</v>
      </c>
      <c r="D1111">
        <v>240.17666600000001</v>
      </c>
      <c r="E1111">
        <v>253.21000699999999</v>
      </c>
      <c r="F1111">
        <v>253.21000699999999</v>
      </c>
      <c r="G1111">
        <v>89295000</v>
      </c>
      <c r="H1111">
        <f t="shared" si="68"/>
        <v>89295</v>
      </c>
      <c r="I1111">
        <f t="shared" si="70"/>
        <v>9.348069531567095E-2</v>
      </c>
      <c r="K1111" s="19">
        <f t="shared" si="69"/>
        <v>44708</v>
      </c>
      <c r="L1111">
        <v>89295000</v>
      </c>
      <c r="M1111">
        <v>253.21000699999999</v>
      </c>
      <c r="N1111" s="20">
        <f t="shared" si="71"/>
        <v>7.3333062212995445E-2</v>
      </c>
    </row>
    <row r="1112" spans="1:14" x14ac:dyDescent="0.2">
      <c r="A1112" s="1">
        <v>44712</v>
      </c>
      <c r="B1112">
        <v>257.94665500000002</v>
      </c>
      <c r="C1112">
        <v>259.60000600000001</v>
      </c>
      <c r="D1112">
        <v>244.74333200000001</v>
      </c>
      <c r="E1112">
        <v>252.75332599999999</v>
      </c>
      <c r="F1112">
        <v>252.75332599999999</v>
      </c>
      <c r="G1112">
        <v>101914500</v>
      </c>
      <c r="H1112">
        <f t="shared" si="68"/>
        <v>101914.5</v>
      </c>
      <c r="I1112">
        <f t="shared" si="70"/>
        <v>6.9948125985717383E-2</v>
      </c>
      <c r="K1112" s="19">
        <f t="shared" si="69"/>
        <v>44712</v>
      </c>
      <c r="L1112">
        <v>101914500</v>
      </c>
      <c r="M1112">
        <v>252.75332599999999</v>
      </c>
      <c r="N1112" s="20">
        <f t="shared" si="71"/>
        <v>-1.8035661600056875E-3</v>
      </c>
    </row>
    <row r="1113" spans="1:14" x14ac:dyDescent="0.2">
      <c r="A1113" s="1">
        <v>44713</v>
      </c>
      <c r="B1113">
        <v>251.720001</v>
      </c>
      <c r="C1113">
        <v>257.32666</v>
      </c>
      <c r="D1113">
        <v>243.63999899999999</v>
      </c>
      <c r="E1113">
        <v>246.78999300000001</v>
      </c>
      <c r="F1113">
        <v>246.78999300000001</v>
      </c>
      <c r="G1113">
        <v>77247900</v>
      </c>
      <c r="H1113">
        <f t="shared" si="68"/>
        <v>77247.899999999994</v>
      </c>
      <c r="I1113">
        <f t="shared" si="70"/>
        <v>-2.4139308959055989E-2</v>
      </c>
      <c r="K1113" s="19">
        <f t="shared" si="69"/>
        <v>44713</v>
      </c>
      <c r="L1113">
        <v>77247900</v>
      </c>
      <c r="M1113">
        <v>246.78999300000001</v>
      </c>
      <c r="N1113" s="20">
        <f t="shared" si="71"/>
        <v>-2.359348972523502E-2</v>
      </c>
    </row>
    <row r="1114" spans="1:14" x14ac:dyDescent="0.2">
      <c r="A1114" s="1">
        <v>44714</v>
      </c>
      <c r="B1114">
        <v>244.15666200000001</v>
      </c>
      <c r="C1114">
        <v>264.209991</v>
      </c>
      <c r="D1114">
        <v>242.066666</v>
      </c>
      <c r="E1114">
        <v>258.33334400000001</v>
      </c>
      <c r="F1114">
        <v>258.33334400000001</v>
      </c>
      <c r="G1114">
        <v>93473100</v>
      </c>
      <c r="H1114">
        <f t="shared" si="68"/>
        <v>93473.1</v>
      </c>
      <c r="I1114">
        <f t="shared" si="70"/>
        <v>-3.0046635030801485E-2</v>
      </c>
      <c r="K1114" s="19">
        <f t="shared" si="69"/>
        <v>44714</v>
      </c>
      <c r="L1114">
        <v>93473100</v>
      </c>
      <c r="M1114">
        <v>258.33334400000001</v>
      </c>
      <c r="N1114" s="20">
        <f t="shared" si="71"/>
        <v>4.6773983254661387E-2</v>
      </c>
    </row>
    <row r="1115" spans="1:14" x14ac:dyDescent="0.2">
      <c r="A1115" s="1">
        <v>44715</v>
      </c>
      <c r="B1115">
        <v>243.22666899999999</v>
      </c>
      <c r="C1115">
        <v>247.796661</v>
      </c>
      <c r="D1115">
        <v>233.41667200000001</v>
      </c>
      <c r="E1115">
        <v>234.51666299999999</v>
      </c>
      <c r="F1115">
        <v>234.51666299999999</v>
      </c>
      <c r="G1115">
        <v>112393800</v>
      </c>
      <c r="H1115">
        <f t="shared" si="68"/>
        <v>112393.8</v>
      </c>
      <c r="I1115">
        <f t="shared" si="70"/>
        <v>-3.8090011240406968E-3</v>
      </c>
      <c r="K1115" s="19">
        <f t="shared" si="69"/>
        <v>44715</v>
      </c>
      <c r="L1115">
        <v>112393800</v>
      </c>
      <c r="M1115">
        <v>234.51666299999999</v>
      </c>
      <c r="N1115" s="20">
        <f t="shared" si="71"/>
        <v>-9.2193600064264317E-2</v>
      </c>
    </row>
    <row r="1116" spans="1:14" x14ac:dyDescent="0.2">
      <c r="A1116" s="1">
        <v>44718</v>
      </c>
      <c r="B1116">
        <v>244.35333299999999</v>
      </c>
      <c r="C1116">
        <v>244.866669</v>
      </c>
      <c r="D1116">
        <v>234.35000600000001</v>
      </c>
      <c r="E1116">
        <v>238.279999</v>
      </c>
      <c r="F1116">
        <v>238.279999</v>
      </c>
      <c r="G1116">
        <v>84204600</v>
      </c>
      <c r="H1116">
        <f t="shared" si="68"/>
        <v>84204.6</v>
      </c>
      <c r="I1116">
        <f t="shared" si="70"/>
        <v>4.6321565173431094E-3</v>
      </c>
      <c r="K1116" s="19">
        <f t="shared" si="69"/>
        <v>44718</v>
      </c>
      <c r="L1116">
        <v>84204600</v>
      </c>
      <c r="M1116">
        <v>238.279999</v>
      </c>
      <c r="N1116" s="20">
        <f t="shared" si="71"/>
        <v>1.6047200876297688E-2</v>
      </c>
    </row>
    <row r="1117" spans="1:14" x14ac:dyDescent="0.2">
      <c r="A1117" s="1">
        <v>44719</v>
      </c>
      <c r="B1117">
        <v>234</v>
      </c>
      <c r="C1117">
        <v>239.99667400000001</v>
      </c>
      <c r="D1117">
        <v>230.09333799999999</v>
      </c>
      <c r="E1117">
        <v>238.886673</v>
      </c>
      <c r="F1117">
        <v>238.886673</v>
      </c>
      <c r="G1117">
        <v>72808500</v>
      </c>
      <c r="H1117">
        <f t="shared" si="68"/>
        <v>72808.5</v>
      </c>
      <c r="I1117">
        <f t="shared" si="70"/>
        <v>-4.2370336728740229E-2</v>
      </c>
      <c r="K1117" s="19">
        <f t="shared" si="69"/>
        <v>44719</v>
      </c>
      <c r="L1117">
        <v>72808500</v>
      </c>
      <c r="M1117">
        <v>238.886673</v>
      </c>
      <c r="N1117" s="20">
        <f t="shared" si="71"/>
        <v>2.5460550719575846E-3</v>
      </c>
    </row>
    <row r="1118" spans="1:14" x14ac:dyDescent="0.2">
      <c r="A1118" s="1">
        <v>44720</v>
      </c>
      <c r="B1118">
        <v>240.08667</v>
      </c>
      <c r="C1118">
        <v>249.96333300000001</v>
      </c>
      <c r="D1118">
        <v>239.17666600000001</v>
      </c>
      <c r="E1118">
        <v>241.866669</v>
      </c>
      <c r="F1118">
        <v>241.866669</v>
      </c>
      <c r="G1118">
        <v>76210500</v>
      </c>
      <c r="H1118">
        <f t="shared" si="68"/>
        <v>76210.5</v>
      </c>
      <c r="I1118">
        <f t="shared" si="70"/>
        <v>2.6011410256410249E-2</v>
      </c>
      <c r="K1118" s="19">
        <f t="shared" si="69"/>
        <v>44720</v>
      </c>
      <c r="L1118">
        <v>76210500</v>
      </c>
      <c r="M1118">
        <v>241.866669</v>
      </c>
      <c r="N1118" s="20">
        <f t="shared" si="71"/>
        <v>1.247451757176927E-2</v>
      </c>
    </row>
    <row r="1119" spans="1:14" x14ac:dyDescent="0.2">
      <c r="A1119" s="1">
        <v>44721</v>
      </c>
      <c r="B1119">
        <v>249.33999600000001</v>
      </c>
      <c r="C1119">
        <v>255.546661</v>
      </c>
      <c r="D1119">
        <v>239.32666</v>
      </c>
      <c r="E1119">
        <v>239.70666499999999</v>
      </c>
      <c r="F1119">
        <v>239.70666499999999</v>
      </c>
      <c r="G1119">
        <v>96491400</v>
      </c>
      <c r="H1119">
        <f t="shared" si="68"/>
        <v>96491.4</v>
      </c>
      <c r="I1119">
        <f t="shared" si="70"/>
        <v>3.8541606662294142E-2</v>
      </c>
      <c r="K1119" s="19">
        <f t="shared" si="69"/>
        <v>44721</v>
      </c>
      <c r="L1119">
        <v>96491400</v>
      </c>
      <c r="M1119">
        <v>239.70666499999999</v>
      </c>
      <c r="N1119" s="20">
        <f t="shared" si="71"/>
        <v>-8.9305566944406674E-3</v>
      </c>
    </row>
    <row r="1120" spans="1:14" x14ac:dyDescent="0.2">
      <c r="A1120" s="1">
        <v>44722</v>
      </c>
      <c r="B1120">
        <v>235.15666200000001</v>
      </c>
      <c r="C1120">
        <v>239.5</v>
      </c>
      <c r="D1120">
        <v>227.91333</v>
      </c>
      <c r="E1120">
        <v>232.229996</v>
      </c>
      <c r="F1120">
        <v>232.229996</v>
      </c>
      <c r="G1120">
        <v>97536600</v>
      </c>
      <c r="H1120">
        <f t="shared" si="68"/>
        <v>97536.6</v>
      </c>
      <c r="I1120">
        <f t="shared" si="70"/>
        <v>-5.6883509374885857E-2</v>
      </c>
      <c r="K1120" s="19">
        <f t="shared" si="69"/>
        <v>44722</v>
      </c>
      <c r="L1120">
        <v>97536600</v>
      </c>
      <c r="M1120">
        <v>232.229996</v>
      </c>
      <c r="N1120" s="20">
        <f t="shared" si="71"/>
        <v>-3.1190909939863322E-2</v>
      </c>
    </row>
    <row r="1121" spans="1:14" x14ac:dyDescent="0.2">
      <c r="A1121" s="1">
        <v>44725</v>
      </c>
      <c r="B1121">
        <v>223.16667200000001</v>
      </c>
      <c r="C1121">
        <v>226.633331</v>
      </c>
      <c r="D1121">
        <v>214.683334</v>
      </c>
      <c r="E1121">
        <v>215.73666399999999</v>
      </c>
      <c r="F1121">
        <v>215.73666399999999</v>
      </c>
      <c r="G1121">
        <v>102767400</v>
      </c>
      <c r="H1121">
        <f t="shared" si="68"/>
        <v>102767.4</v>
      </c>
      <c r="I1121">
        <f t="shared" si="70"/>
        <v>-5.0987243559359616E-2</v>
      </c>
      <c r="K1121" s="19">
        <f t="shared" si="69"/>
        <v>44725</v>
      </c>
      <c r="L1121">
        <v>102767400</v>
      </c>
      <c r="M1121">
        <v>215.73666399999999</v>
      </c>
      <c r="N1121" s="20">
        <f t="shared" si="71"/>
        <v>-7.1021540214813633E-2</v>
      </c>
    </row>
    <row r="1122" spans="1:14" x14ac:dyDescent="0.2">
      <c r="A1122" s="1">
        <v>44726</v>
      </c>
      <c r="B1122">
        <v>218.28666699999999</v>
      </c>
      <c r="C1122">
        <v>226.33000200000001</v>
      </c>
      <c r="D1122">
        <v>211.73666399999999</v>
      </c>
      <c r="E1122">
        <v>220.88999899999999</v>
      </c>
      <c r="F1122">
        <v>220.88999899999999</v>
      </c>
      <c r="G1122">
        <v>97988700</v>
      </c>
      <c r="H1122">
        <f t="shared" si="68"/>
        <v>97988.7</v>
      </c>
      <c r="I1122">
        <f t="shared" si="70"/>
        <v>-2.1867086856051744E-2</v>
      </c>
      <c r="K1122" s="19">
        <f t="shared" si="69"/>
        <v>44726</v>
      </c>
      <c r="L1122">
        <v>97988700</v>
      </c>
      <c r="M1122">
        <v>220.88999899999999</v>
      </c>
      <c r="N1122" s="20">
        <f t="shared" si="71"/>
        <v>2.388715438744338E-2</v>
      </c>
    </row>
    <row r="1123" spans="1:14" x14ac:dyDescent="0.2">
      <c r="A1123" s="1">
        <v>44727</v>
      </c>
      <c r="B1123">
        <v>220.91667200000001</v>
      </c>
      <c r="C1123">
        <v>235.66333</v>
      </c>
      <c r="D1123">
        <v>218.14999399999999</v>
      </c>
      <c r="E1123">
        <v>233</v>
      </c>
      <c r="F1123">
        <v>233</v>
      </c>
      <c r="G1123">
        <v>119131800</v>
      </c>
      <c r="H1123">
        <f t="shared" si="68"/>
        <v>119131.8</v>
      </c>
      <c r="I1123">
        <f t="shared" si="70"/>
        <v>1.2048399639543772E-2</v>
      </c>
      <c r="K1123" s="19">
        <f t="shared" si="69"/>
        <v>44727</v>
      </c>
      <c r="L1123">
        <v>119131800</v>
      </c>
      <c r="M1123">
        <v>233</v>
      </c>
      <c r="N1123" s="20">
        <f t="shared" si="71"/>
        <v>5.4823672664329234E-2</v>
      </c>
    </row>
    <row r="1124" spans="1:14" x14ac:dyDescent="0.2">
      <c r="A1124" s="1">
        <v>44728</v>
      </c>
      <c r="B1124">
        <v>222.73666399999999</v>
      </c>
      <c r="C1124">
        <v>225.16667200000001</v>
      </c>
      <c r="D1124">
        <v>208.69332900000001</v>
      </c>
      <c r="E1124">
        <v>213.10000600000001</v>
      </c>
      <c r="F1124">
        <v>213.10000600000001</v>
      </c>
      <c r="G1124">
        <v>107390700</v>
      </c>
      <c r="H1124">
        <f t="shared" si="68"/>
        <v>107390.7</v>
      </c>
      <c r="I1124">
        <f t="shared" si="70"/>
        <v>8.2383641919066431E-3</v>
      </c>
      <c r="K1124" s="19">
        <f t="shared" si="69"/>
        <v>44728</v>
      </c>
      <c r="L1124">
        <v>107390700</v>
      </c>
      <c r="M1124">
        <v>213.10000600000001</v>
      </c>
      <c r="N1124" s="20">
        <f t="shared" si="71"/>
        <v>-8.5407699570815412E-2</v>
      </c>
    </row>
    <row r="1125" spans="1:14" x14ac:dyDescent="0.2">
      <c r="A1125" s="1">
        <v>44729</v>
      </c>
      <c r="B1125">
        <v>213.433334</v>
      </c>
      <c r="C1125">
        <v>220.970001</v>
      </c>
      <c r="D1125">
        <v>213.19667100000001</v>
      </c>
      <c r="E1125">
        <v>216.759995</v>
      </c>
      <c r="F1125">
        <v>216.759995</v>
      </c>
      <c r="G1125">
        <v>92641800</v>
      </c>
      <c r="H1125">
        <f t="shared" si="68"/>
        <v>92641.8</v>
      </c>
      <c r="I1125">
        <f t="shared" si="70"/>
        <v>-4.1768291905458318E-2</v>
      </c>
      <c r="K1125" s="19">
        <f t="shared" si="69"/>
        <v>44729</v>
      </c>
      <c r="L1125">
        <v>92641800</v>
      </c>
      <c r="M1125">
        <v>216.759995</v>
      </c>
      <c r="N1125" s="20">
        <f t="shared" si="71"/>
        <v>1.7174983092210685E-2</v>
      </c>
    </row>
    <row r="1126" spans="1:14" x14ac:dyDescent="0.2">
      <c r="A1126" s="1">
        <v>44733</v>
      </c>
      <c r="B1126">
        <v>224.60333299999999</v>
      </c>
      <c r="C1126">
        <v>243.57666</v>
      </c>
      <c r="D1126">
        <v>224.33332799999999</v>
      </c>
      <c r="E1126">
        <v>237.03666699999999</v>
      </c>
      <c r="F1126">
        <v>237.03666699999999</v>
      </c>
      <c r="G1126">
        <v>122793000</v>
      </c>
      <c r="H1126">
        <f t="shared" si="68"/>
        <v>122793</v>
      </c>
      <c r="I1126">
        <f t="shared" si="70"/>
        <v>5.2334838193550358E-2</v>
      </c>
      <c r="K1126" s="19">
        <f t="shared" si="69"/>
        <v>44733</v>
      </c>
      <c r="L1126">
        <v>122793000</v>
      </c>
      <c r="M1126">
        <v>237.03666699999999</v>
      </c>
      <c r="N1126" s="20">
        <f t="shared" si="71"/>
        <v>9.3544346132689249E-2</v>
      </c>
    </row>
    <row r="1127" spans="1:14" x14ac:dyDescent="0.2">
      <c r="A1127" s="1">
        <v>44734</v>
      </c>
      <c r="B1127">
        <v>234.50332599999999</v>
      </c>
      <c r="C1127">
        <v>246.83332799999999</v>
      </c>
      <c r="D1127">
        <v>233.82666</v>
      </c>
      <c r="E1127">
        <v>236.08667</v>
      </c>
      <c r="F1127">
        <v>236.08667</v>
      </c>
      <c r="G1127">
        <v>101107500</v>
      </c>
      <c r="H1127">
        <f t="shared" si="68"/>
        <v>101107.5</v>
      </c>
      <c r="I1127">
        <f t="shared" si="70"/>
        <v>4.4077676264937686E-2</v>
      </c>
      <c r="K1127" s="19">
        <f t="shared" si="69"/>
        <v>44734</v>
      </c>
      <c r="L1127">
        <v>101107500</v>
      </c>
      <c r="M1127">
        <v>236.08667</v>
      </c>
      <c r="N1127" s="20">
        <f t="shared" si="71"/>
        <v>-4.0078061003110382E-3</v>
      </c>
    </row>
    <row r="1128" spans="1:14" x14ac:dyDescent="0.2">
      <c r="A1128" s="1">
        <v>44735</v>
      </c>
      <c r="B1128">
        <v>237.90666200000001</v>
      </c>
      <c r="C1128">
        <v>239.316666</v>
      </c>
      <c r="D1128">
        <v>228.636673</v>
      </c>
      <c r="E1128">
        <v>235.070007</v>
      </c>
      <c r="F1128">
        <v>235.070007</v>
      </c>
      <c r="G1128">
        <v>104202600</v>
      </c>
      <c r="H1128">
        <f t="shared" si="68"/>
        <v>104202.6</v>
      </c>
      <c r="I1128">
        <f t="shared" si="70"/>
        <v>1.4512954072131261E-2</v>
      </c>
      <c r="K1128" s="19">
        <f t="shared" si="69"/>
        <v>44735</v>
      </c>
      <c r="L1128">
        <v>104202600</v>
      </c>
      <c r="M1128">
        <v>235.070007</v>
      </c>
      <c r="N1128" s="20">
        <f t="shared" si="71"/>
        <v>-4.3063125927439872E-3</v>
      </c>
    </row>
    <row r="1129" spans="1:14" x14ac:dyDescent="0.2">
      <c r="A1129" s="1">
        <v>44736</v>
      </c>
      <c r="B1129">
        <v>237.470001</v>
      </c>
      <c r="C1129">
        <v>246.066666</v>
      </c>
      <c r="D1129">
        <v>236.08667</v>
      </c>
      <c r="E1129">
        <v>245.70666499999999</v>
      </c>
      <c r="F1129">
        <v>245.70666499999999</v>
      </c>
      <c r="G1129">
        <v>95770800</v>
      </c>
      <c r="H1129">
        <f t="shared" si="68"/>
        <v>95770.8</v>
      </c>
      <c r="I1129">
        <f t="shared" si="70"/>
        <v>-1.8354298964524795E-3</v>
      </c>
      <c r="K1129" s="19">
        <f t="shared" si="69"/>
        <v>44736</v>
      </c>
      <c r="L1129">
        <v>95770800</v>
      </c>
      <c r="M1129">
        <v>245.70666499999999</v>
      </c>
      <c r="N1129" s="20">
        <f t="shared" si="71"/>
        <v>4.5248894726071895E-2</v>
      </c>
    </row>
    <row r="1130" spans="1:14" x14ac:dyDescent="0.2">
      <c r="A1130" s="1">
        <v>44739</v>
      </c>
      <c r="B1130">
        <v>249.366669</v>
      </c>
      <c r="C1130">
        <v>252.070007</v>
      </c>
      <c r="D1130">
        <v>242.566666</v>
      </c>
      <c r="E1130">
        <v>244.91999799999999</v>
      </c>
      <c r="F1130">
        <v>244.91999799999999</v>
      </c>
      <c r="G1130">
        <v>89178300</v>
      </c>
      <c r="H1130">
        <f t="shared" si="68"/>
        <v>89178.3</v>
      </c>
      <c r="I1130">
        <f t="shared" si="70"/>
        <v>5.0097561586315932E-2</v>
      </c>
      <c r="K1130" s="19">
        <f t="shared" si="69"/>
        <v>44739</v>
      </c>
      <c r="L1130">
        <v>89178300</v>
      </c>
      <c r="M1130">
        <v>244.91999799999999</v>
      </c>
      <c r="N1130" s="20">
        <f t="shared" si="71"/>
        <v>-3.201651041903948E-3</v>
      </c>
    </row>
    <row r="1131" spans="1:14" x14ac:dyDescent="0.2">
      <c r="A1131" s="1">
        <v>44740</v>
      </c>
      <c r="B1131">
        <v>244.48333700000001</v>
      </c>
      <c r="C1131">
        <v>249.970001</v>
      </c>
      <c r="D1131">
        <v>232.34333799999999</v>
      </c>
      <c r="E1131">
        <v>232.66333</v>
      </c>
      <c r="F1131">
        <v>232.66333</v>
      </c>
      <c r="G1131">
        <v>90391200</v>
      </c>
      <c r="H1131">
        <f t="shared" si="68"/>
        <v>90391.2</v>
      </c>
      <c r="I1131">
        <f t="shared" si="70"/>
        <v>-1.9582937926640051E-2</v>
      </c>
      <c r="K1131" s="19">
        <f t="shared" si="69"/>
        <v>44740</v>
      </c>
      <c r="L1131">
        <v>90391200</v>
      </c>
      <c r="M1131">
        <v>232.66333</v>
      </c>
      <c r="N1131" s="20">
        <f t="shared" si="71"/>
        <v>-5.004355748851505E-2</v>
      </c>
    </row>
    <row r="1132" spans="1:14" x14ac:dyDescent="0.2">
      <c r="A1132" s="1">
        <v>44741</v>
      </c>
      <c r="B1132">
        <v>230.5</v>
      </c>
      <c r="C1132">
        <v>231.17334</v>
      </c>
      <c r="D1132">
        <v>222.27333100000001</v>
      </c>
      <c r="E1132">
        <v>228.490005</v>
      </c>
      <c r="F1132">
        <v>228.490005</v>
      </c>
      <c r="G1132">
        <v>82897200</v>
      </c>
      <c r="H1132">
        <f t="shared" si="68"/>
        <v>82897.2</v>
      </c>
      <c r="I1132">
        <f t="shared" si="70"/>
        <v>-5.7195460318835573E-2</v>
      </c>
      <c r="K1132" s="19">
        <f t="shared" si="69"/>
        <v>44741</v>
      </c>
      <c r="L1132">
        <v>82897200</v>
      </c>
      <c r="M1132">
        <v>228.490005</v>
      </c>
      <c r="N1132" s="20">
        <f t="shared" si="71"/>
        <v>-1.7937184170793076E-2</v>
      </c>
    </row>
    <row r="1133" spans="1:14" x14ac:dyDescent="0.2">
      <c r="A1133" s="1">
        <v>44742</v>
      </c>
      <c r="B1133">
        <v>224.509995</v>
      </c>
      <c r="C1133">
        <v>229.45666499999999</v>
      </c>
      <c r="D1133">
        <v>218.863327</v>
      </c>
      <c r="E1133">
        <v>224.47332800000001</v>
      </c>
      <c r="F1133">
        <v>224.47332800000001</v>
      </c>
      <c r="G1133">
        <v>94600500</v>
      </c>
      <c r="H1133">
        <f t="shared" si="68"/>
        <v>94600.5</v>
      </c>
      <c r="I1133">
        <f t="shared" si="70"/>
        <v>-2.5987006507592177E-2</v>
      </c>
      <c r="K1133" s="19">
        <f t="shared" si="69"/>
        <v>44742</v>
      </c>
      <c r="L1133">
        <v>94600500</v>
      </c>
      <c r="M1133">
        <v>224.47332800000001</v>
      </c>
      <c r="N1133" s="20">
        <f t="shared" si="71"/>
        <v>-1.7579224089036137E-2</v>
      </c>
    </row>
    <row r="1134" spans="1:14" x14ac:dyDescent="0.2">
      <c r="A1134" s="1">
        <v>44743</v>
      </c>
      <c r="B1134">
        <v>227</v>
      </c>
      <c r="C1134">
        <v>230.229996</v>
      </c>
      <c r="D1134">
        <v>222.11999499999999</v>
      </c>
      <c r="E1134">
        <v>227.26333600000001</v>
      </c>
      <c r="F1134">
        <v>227.26333600000001</v>
      </c>
      <c r="G1134">
        <v>74460300</v>
      </c>
      <c r="H1134">
        <f t="shared" si="68"/>
        <v>74460.3</v>
      </c>
      <c r="I1134">
        <f t="shared" si="70"/>
        <v>1.1090842525741433E-2</v>
      </c>
      <c r="K1134" s="19">
        <f t="shared" si="69"/>
        <v>44743</v>
      </c>
      <c r="L1134">
        <v>74460300</v>
      </c>
      <c r="M1134">
        <v>227.26333600000001</v>
      </c>
      <c r="N1134" s="20">
        <f t="shared" si="71"/>
        <v>1.2429129219307517E-2</v>
      </c>
    </row>
    <row r="1135" spans="1:14" x14ac:dyDescent="0.2">
      <c r="A1135" s="1">
        <v>44747</v>
      </c>
      <c r="B1135">
        <v>223</v>
      </c>
      <c r="C1135">
        <v>233.14666700000001</v>
      </c>
      <c r="D1135">
        <v>216.16667200000001</v>
      </c>
      <c r="E1135">
        <v>233.066666</v>
      </c>
      <c r="F1135">
        <v>233.066666</v>
      </c>
      <c r="G1135">
        <v>84581100</v>
      </c>
      <c r="H1135">
        <f t="shared" si="68"/>
        <v>84581.1</v>
      </c>
      <c r="I1135">
        <f t="shared" si="70"/>
        <v>-1.7621145374449341E-2</v>
      </c>
      <c r="K1135" s="19">
        <f t="shared" si="69"/>
        <v>44747</v>
      </c>
      <c r="L1135">
        <v>84581100</v>
      </c>
      <c r="M1135">
        <v>233.066666</v>
      </c>
      <c r="N1135" s="20">
        <f t="shared" si="71"/>
        <v>2.5535707176277601E-2</v>
      </c>
    </row>
    <row r="1136" spans="1:14" x14ac:dyDescent="0.2">
      <c r="A1136" s="1">
        <v>44748</v>
      </c>
      <c r="B1136">
        <v>230.779999</v>
      </c>
      <c r="C1136">
        <v>234.56333900000001</v>
      </c>
      <c r="D1136">
        <v>227.18666099999999</v>
      </c>
      <c r="E1136">
        <v>231.73333700000001</v>
      </c>
      <c r="F1136">
        <v>231.73333700000001</v>
      </c>
      <c r="G1136">
        <v>71853600</v>
      </c>
      <c r="H1136">
        <f t="shared" si="68"/>
        <v>71853.600000000006</v>
      </c>
      <c r="I1136">
        <f t="shared" si="70"/>
        <v>3.48878878923767E-2</v>
      </c>
      <c r="K1136" s="19">
        <f t="shared" si="69"/>
        <v>44748</v>
      </c>
      <c r="L1136">
        <v>71853600</v>
      </c>
      <c r="M1136">
        <v>231.73333700000001</v>
      </c>
      <c r="N1136" s="20">
        <f t="shared" si="71"/>
        <v>-5.7208052223134817E-3</v>
      </c>
    </row>
    <row r="1137" spans="1:14" x14ac:dyDescent="0.2">
      <c r="A1137" s="1">
        <v>44749</v>
      </c>
      <c r="B1137">
        <v>233.91999799999999</v>
      </c>
      <c r="C1137">
        <v>245.363327</v>
      </c>
      <c r="D1137">
        <v>232.21000699999999</v>
      </c>
      <c r="E1137">
        <v>244.54333500000001</v>
      </c>
      <c r="F1137">
        <v>244.54333500000001</v>
      </c>
      <c r="G1137">
        <v>81930600</v>
      </c>
      <c r="H1137">
        <f t="shared" si="68"/>
        <v>81930.600000000006</v>
      </c>
      <c r="I1137">
        <f t="shared" si="70"/>
        <v>1.3606027444345335E-2</v>
      </c>
      <c r="K1137" s="19">
        <f t="shared" si="69"/>
        <v>44749</v>
      </c>
      <c r="L1137">
        <v>81930600</v>
      </c>
      <c r="M1137">
        <v>244.54333500000001</v>
      </c>
      <c r="N1137" s="20">
        <f t="shared" si="71"/>
        <v>5.5279046881372994E-2</v>
      </c>
    </row>
    <row r="1138" spans="1:14" x14ac:dyDescent="0.2">
      <c r="A1138" s="1">
        <v>44750</v>
      </c>
      <c r="B1138">
        <v>242.33332799999999</v>
      </c>
      <c r="C1138">
        <v>254.979996</v>
      </c>
      <c r="D1138">
        <v>241.16000399999999</v>
      </c>
      <c r="E1138">
        <v>250.76333600000001</v>
      </c>
      <c r="F1138">
        <v>250.76333600000001</v>
      </c>
      <c r="G1138">
        <v>101854200</v>
      </c>
      <c r="H1138">
        <f t="shared" si="68"/>
        <v>101854.2</v>
      </c>
      <c r="I1138">
        <f t="shared" si="70"/>
        <v>3.5966698323928688E-2</v>
      </c>
      <c r="K1138" s="19">
        <f t="shared" si="69"/>
        <v>44750</v>
      </c>
      <c r="L1138">
        <v>101854200</v>
      </c>
      <c r="M1138">
        <v>250.76333600000001</v>
      </c>
      <c r="N1138" s="20">
        <f t="shared" si="71"/>
        <v>2.5435168781026054E-2</v>
      </c>
    </row>
    <row r="1139" spans="1:14" x14ac:dyDescent="0.2">
      <c r="A1139" s="1">
        <v>44753</v>
      </c>
      <c r="B1139">
        <v>252.10333299999999</v>
      </c>
      <c r="C1139">
        <v>253.06333900000001</v>
      </c>
      <c r="D1139">
        <v>233.62666300000001</v>
      </c>
      <c r="E1139">
        <v>234.34333799999999</v>
      </c>
      <c r="F1139">
        <v>234.34333799999999</v>
      </c>
      <c r="G1139">
        <v>99241200</v>
      </c>
      <c r="H1139">
        <f t="shared" si="68"/>
        <v>99241.2</v>
      </c>
      <c r="I1139">
        <f t="shared" si="70"/>
        <v>4.0316390158269926E-2</v>
      </c>
      <c r="K1139" s="19">
        <f t="shared" si="69"/>
        <v>44753</v>
      </c>
      <c r="L1139">
        <v>99241200</v>
      </c>
      <c r="M1139">
        <v>234.34333799999999</v>
      </c>
      <c r="N1139" s="20">
        <f t="shared" si="71"/>
        <v>-6.548005885517498E-2</v>
      </c>
    </row>
    <row r="1140" spans="1:14" x14ac:dyDescent="0.2">
      <c r="A1140" s="1">
        <v>44754</v>
      </c>
      <c r="B1140">
        <v>236.846664</v>
      </c>
      <c r="C1140">
        <v>239.77333100000001</v>
      </c>
      <c r="D1140">
        <v>228.36999499999999</v>
      </c>
      <c r="E1140">
        <v>233.070007</v>
      </c>
      <c r="F1140">
        <v>233.070007</v>
      </c>
      <c r="G1140">
        <v>87930900</v>
      </c>
      <c r="H1140">
        <f t="shared" si="68"/>
        <v>87930.9</v>
      </c>
      <c r="I1140">
        <f t="shared" si="70"/>
        <v>-6.0517521995633386E-2</v>
      </c>
      <c r="K1140" s="19">
        <f t="shared" si="69"/>
        <v>44754</v>
      </c>
      <c r="L1140">
        <v>87930900</v>
      </c>
      <c r="M1140">
        <v>233.070007</v>
      </c>
      <c r="N1140" s="20">
        <f t="shared" si="71"/>
        <v>-5.4336129666292653E-3</v>
      </c>
    </row>
    <row r="1141" spans="1:14" x14ac:dyDescent="0.2">
      <c r="A1141" s="1">
        <v>44755</v>
      </c>
      <c r="B1141">
        <v>225.5</v>
      </c>
      <c r="C1141">
        <v>242.05999800000001</v>
      </c>
      <c r="D1141">
        <v>225.03334000000001</v>
      </c>
      <c r="E1141">
        <v>237.03999300000001</v>
      </c>
      <c r="F1141">
        <v>237.03999300000001</v>
      </c>
      <c r="G1141">
        <v>97954500</v>
      </c>
      <c r="H1141">
        <f t="shared" si="68"/>
        <v>97954.5</v>
      </c>
      <c r="I1141">
        <f t="shared" si="70"/>
        <v>-4.7907214770818995E-2</v>
      </c>
      <c r="K1141" s="19">
        <f t="shared" si="69"/>
        <v>44755</v>
      </c>
      <c r="L1141">
        <v>97954500</v>
      </c>
      <c r="M1141">
        <v>237.03999300000001</v>
      </c>
      <c r="N1141" s="20">
        <f t="shared" si="71"/>
        <v>1.7033448666777643E-2</v>
      </c>
    </row>
    <row r="1142" spans="1:14" x14ac:dyDescent="0.2">
      <c r="A1142" s="1">
        <v>44756</v>
      </c>
      <c r="B1142">
        <v>234.89666700000001</v>
      </c>
      <c r="C1142">
        <v>238.653336</v>
      </c>
      <c r="D1142">
        <v>229.33332799999999</v>
      </c>
      <c r="E1142">
        <v>238.31333900000001</v>
      </c>
      <c r="F1142">
        <v>238.31333900000001</v>
      </c>
      <c r="G1142">
        <v>78557400</v>
      </c>
      <c r="H1142">
        <f t="shared" si="68"/>
        <v>78557.399999999994</v>
      </c>
      <c r="I1142">
        <f t="shared" si="70"/>
        <v>4.1670363636363672E-2</v>
      </c>
      <c r="K1142" s="19">
        <f t="shared" si="69"/>
        <v>44756</v>
      </c>
      <c r="L1142">
        <v>78557400</v>
      </c>
      <c r="M1142">
        <v>238.31333900000001</v>
      </c>
      <c r="N1142" s="20">
        <f t="shared" si="71"/>
        <v>5.3718614478697E-3</v>
      </c>
    </row>
    <row r="1143" spans="1:14" x14ac:dyDescent="0.2">
      <c r="A1143" s="1">
        <v>44757</v>
      </c>
      <c r="B1143">
        <v>240</v>
      </c>
      <c r="C1143">
        <v>243.62333699999999</v>
      </c>
      <c r="D1143">
        <v>236.88999899999999</v>
      </c>
      <c r="E1143">
        <v>240.066666</v>
      </c>
      <c r="F1143">
        <v>240.066666</v>
      </c>
      <c r="G1143">
        <v>69683100</v>
      </c>
      <c r="H1143">
        <f t="shared" si="68"/>
        <v>69683.100000000006</v>
      </c>
      <c r="I1143">
        <f t="shared" si="70"/>
        <v>2.1725863824198034E-2</v>
      </c>
      <c r="K1143" s="19">
        <f t="shared" si="69"/>
        <v>44757</v>
      </c>
      <c r="L1143">
        <v>69683100</v>
      </c>
      <c r="M1143">
        <v>240.066666</v>
      </c>
      <c r="N1143" s="20">
        <f t="shared" si="71"/>
        <v>7.3572339985550888E-3</v>
      </c>
    </row>
    <row r="1144" spans="1:14" x14ac:dyDescent="0.2">
      <c r="A1144" s="1">
        <v>44760</v>
      </c>
      <c r="B1144">
        <v>244.93666099999999</v>
      </c>
      <c r="C1144">
        <v>250.51666299999999</v>
      </c>
      <c r="D1144">
        <v>239.60333299999999</v>
      </c>
      <c r="E1144">
        <v>240.546661</v>
      </c>
      <c r="F1144">
        <v>240.546661</v>
      </c>
      <c r="G1144">
        <v>82537500</v>
      </c>
      <c r="H1144">
        <f t="shared" si="68"/>
        <v>82537.5</v>
      </c>
      <c r="I1144">
        <f t="shared" si="70"/>
        <v>2.0569420833333279E-2</v>
      </c>
      <c r="K1144" s="19">
        <f t="shared" si="69"/>
        <v>44760</v>
      </c>
      <c r="L1144">
        <v>82537500</v>
      </c>
      <c r="M1144">
        <v>240.546661</v>
      </c>
      <c r="N1144" s="20">
        <f t="shared" si="71"/>
        <v>1.9994237767270964E-3</v>
      </c>
    </row>
    <row r="1145" spans="1:14" x14ac:dyDescent="0.2">
      <c r="A1145" s="1">
        <v>44761</v>
      </c>
      <c r="B1145">
        <v>245</v>
      </c>
      <c r="C1145">
        <v>247.13999899999999</v>
      </c>
      <c r="D1145">
        <v>236.97666899999999</v>
      </c>
      <c r="E1145">
        <v>245.529999</v>
      </c>
      <c r="F1145">
        <v>245.529999</v>
      </c>
      <c r="G1145">
        <v>80890200</v>
      </c>
      <c r="H1145">
        <f t="shared" si="68"/>
        <v>80890.2</v>
      </c>
      <c r="I1145">
        <f t="shared" si="70"/>
        <v>2.5859338386266875E-4</v>
      </c>
      <c r="K1145" s="19">
        <f t="shared" si="69"/>
        <v>44761</v>
      </c>
      <c r="L1145">
        <v>80890200</v>
      </c>
      <c r="M1145">
        <v>245.529999</v>
      </c>
      <c r="N1145" s="20">
        <f t="shared" si="71"/>
        <v>2.0716720736356442E-2</v>
      </c>
    </row>
    <row r="1146" spans="1:14" x14ac:dyDescent="0.2">
      <c r="A1146" s="1">
        <v>44762</v>
      </c>
      <c r="B1146">
        <v>246.78334000000001</v>
      </c>
      <c r="C1146">
        <v>250.66333</v>
      </c>
      <c r="D1146">
        <v>243.48333700000001</v>
      </c>
      <c r="E1146">
        <v>247.5</v>
      </c>
      <c r="F1146">
        <v>247.5</v>
      </c>
      <c r="G1146">
        <v>88864200</v>
      </c>
      <c r="H1146">
        <f t="shared" si="68"/>
        <v>88864.2</v>
      </c>
      <c r="I1146">
        <f t="shared" si="70"/>
        <v>7.2789387755102433E-3</v>
      </c>
      <c r="K1146" s="19">
        <f t="shared" si="69"/>
        <v>44762</v>
      </c>
      <c r="L1146">
        <v>88864200</v>
      </c>
      <c r="M1146">
        <v>247.5</v>
      </c>
      <c r="N1146" s="20">
        <f t="shared" si="71"/>
        <v>8.0234635605565905E-3</v>
      </c>
    </row>
    <row r="1147" spans="1:14" x14ac:dyDescent="0.2">
      <c r="A1147" s="1">
        <v>44763</v>
      </c>
      <c r="B1147">
        <v>255.106674</v>
      </c>
      <c r="C1147">
        <v>273.26666299999999</v>
      </c>
      <c r="D1147">
        <v>254.866669</v>
      </c>
      <c r="E1147">
        <v>271.70666499999999</v>
      </c>
      <c r="F1147">
        <v>271.70666499999999</v>
      </c>
      <c r="G1147">
        <v>142032300</v>
      </c>
      <c r="H1147">
        <f t="shared" si="68"/>
        <v>142032.29999999999</v>
      </c>
      <c r="I1147">
        <f t="shared" si="70"/>
        <v>3.3727292936386988E-2</v>
      </c>
      <c r="K1147" s="19">
        <f t="shared" si="69"/>
        <v>44763</v>
      </c>
      <c r="L1147">
        <v>142032300</v>
      </c>
      <c r="M1147">
        <v>271.70666499999999</v>
      </c>
      <c r="N1147" s="20">
        <f t="shared" si="71"/>
        <v>9.7804707070707014E-2</v>
      </c>
    </row>
    <row r="1148" spans="1:14" x14ac:dyDescent="0.2">
      <c r="A1148" s="1">
        <v>44764</v>
      </c>
      <c r="B1148">
        <v>276.22000100000002</v>
      </c>
      <c r="C1148">
        <v>280.78668199999998</v>
      </c>
      <c r="D1148">
        <v>270.71331800000002</v>
      </c>
      <c r="E1148">
        <v>272.24334700000003</v>
      </c>
      <c r="F1148">
        <v>272.24334700000003</v>
      </c>
      <c r="G1148">
        <v>103472700</v>
      </c>
      <c r="H1148">
        <f t="shared" si="68"/>
        <v>103472.7</v>
      </c>
      <c r="I1148">
        <f t="shared" si="70"/>
        <v>8.2762738696518873E-2</v>
      </c>
      <c r="K1148" s="19">
        <f t="shared" si="69"/>
        <v>44764</v>
      </c>
      <c r="L1148">
        <v>103472700</v>
      </c>
      <c r="M1148">
        <v>272.24334700000003</v>
      </c>
      <c r="N1148" s="20">
        <f t="shared" si="71"/>
        <v>1.9752257457506302E-3</v>
      </c>
    </row>
    <row r="1149" spans="1:14" x14ac:dyDescent="0.2">
      <c r="A1149" s="1">
        <v>44767</v>
      </c>
      <c r="B1149">
        <v>272.21667500000001</v>
      </c>
      <c r="C1149">
        <v>274.14666699999998</v>
      </c>
      <c r="D1149">
        <v>267.39999399999999</v>
      </c>
      <c r="E1149">
        <v>268.43331899999998</v>
      </c>
      <c r="F1149">
        <v>268.43331899999998</v>
      </c>
      <c r="G1149">
        <v>64073400</v>
      </c>
      <c r="H1149">
        <f t="shared" si="68"/>
        <v>64073.4</v>
      </c>
      <c r="I1149">
        <f t="shared" si="70"/>
        <v>-1.4493251703376887E-2</v>
      </c>
      <c r="K1149" s="19">
        <f t="shared" si="69"/>
        <v>44767</v>
      </c>
      <c r="L1149">
        <v>64073400</v>
      </c>
      <c r="M1149">
        <v>268.43331899999998</v>
      </c>
      <c r="N1149" s="20">
        <f t="shared" si="71"/>
        <v>-1.3994935200381756E-2</v>
      </c>
    </row>
    <row r="1150" spans="1:14" x14ac:dyDescent="0.2">
      <c r="A1150" s="1">
        <v>44768</v>
      </c>
      <c r="B1150">
        <v>266.51333599999998</v>
      </c>
      <c r="C1150">
        <v>267.30999800000001</v>
      </c>
      <c r="D1150">
        <v>256.26333599999998</v>
      </c>
      <c r="E1150">
        <v>258.85998499999999</v>
      </c>
      <c r="F1150">
        <v>258.85998499999999</v>
      </c>
      <c r="G1150">
        <v>66820800</v>
      </c>
      <c r="H1150">
        <f t="shared" si="68"/>
        <v>66820.800000000003</v>
      </c>
      <c r="I1150">
        <f t="shared" si="70"/>
        <v>-2.0951468164101365E-2</v>
      </c>
      <c r="K1150" s="19">
        <f t="shared" si="69"/>
        <v>44768</v>
      </c>
      <c r="L1150">
        <v>66820800</v>
      </c>
      <c r="M1150">
        <v>258.85998499999999</v>
      </c>
      <c r="N1150" s="20">
        <f t="shared" si="71"/>
        <v>-3.5663732191159134E-2</v>
      </c>
    </row>
    <row r="1151" spans="1:14" x14ac:dyDescent="0.2">
      <c r="A1151" s="1">
        <v>44769</v>
      </c>
      <c r="B1151">
        <v>263.80999800000001</v>
      </c>
      <c r="C1151">
        <v>275.92666600000001</v>
      </c>
      <c r="D1151">
        <v>261.790009</v>
      </c>
      <c r="E1151">
        <v>274.82000699999998</v>
      </c>
      <c r="F1151">
        <v>274.82000699999998</v>
      </c>
      <c r="G1151">
        <v>88110000</v>
      </c>
      <c r="H1151">
        <f t="shared" si="68"/>
        <v>88110</v>
      </c>
      <c r="I1151">
        <f t="shared" si="70"/>
        <v>-1.0143349824715616E-2</v>
      </c>
      <c r="K1151" s="19">
        <f t="shared" si="69"/>
        <v>44769</v>
      </c>
      <c r="L1151">
        <v>88110000</v>
      </c>
      <c r="M1151">
        <v>274.82000699999998</v>
      </c>
      <c r="N1151" s="20">
        <f t="shared" si="71"/>
        <v>6.1655037181586721E-2</v>
      </c>
    </row>
    <row r="1152" spans="1:14" x14ac:dyDescent="0.2">
      <c r="A1152" s="1">
        <v>44770</v>
      </c>
      <c r="B1152">
        <v>280.06668100000002</v>
      </c>
      <c r="C1152">
        <v>283.29998799999998</v>
      </c>
      <c r="D1152">
        <v>272.79998799999998</v>
      </c>
      <c r="E1152">
        <v>280.89999399999999</v>
      </c>
      <c r="F1152">
        <v>280.89999399999999</v>
      </c>
      <c r="G1152">
        <v>84723000</v>
      </c>
      <c r="H1152">
        <f t="shared" si="68"/>
        <v>84723</v>
      </c>
      <c r="I1152">
        <f t="shared" si="70"/>
        <v>6.1622694830542432E-2</v>
      </c>
      <c r="K1152" s="19">
        <f t="shared" si="69"/>
        <v>44770</v>
      </c>
      <c r="L1152">
        <v>84723000</v>
      </c>
      <c r="M1152">
        <v>280.89999399999999</v>
      </c>
      <c r="N1152" s="20">
        <f t="shared" si="71"/>
        <v>2.2123523925243249E-2</v>
      </c>
    </row>
    <row r="1153" spans="1:14" x14ac:dyDescent="0.2">
      <c r="A1153" s="1">
        <v>44771</v>
      </c>
      <c r="B1153">
        <v>280.70001200000002</v>
      </c>
      <c r="C1153">
        <v>298.32000699999998</v>
      </c>
      <c r="D1153">
        <v>279.10000600000001</v>
      </c>
      <c r="E1153">
        <v>297.14999399999999</v>
      </c>
      <c r="F1153">
        <v>297.14999399999999</v>
      </c>
      <c r="G1153">
        <v>95313000</v>
      </c>
      <c r="H1153">
        <f t="shared" si="68"/>
        <v>95313</v>
      </c>
      <c r="I1153">
        <f t="shared" si="70"/>
        <v>2.2613578942651813E-3</v>
      </c>
      <c r="K1153" s="19">
        <f t="shared" si="69"/>
        <v>44771</v>
      </c>
      <c r="L1153">
        <v>95313000</v>
      </c>
      <c r="M1153">
        <v>297.14999399999999</v>
      </c>
      <c r="N1153" s="20">
        <f t="shared" si="71"/>
        <v>5.7849769836591736E-2</v>
      </c>
    </row>
    <row r="1154" spans="1:14" x14ac:dyDescent="0.2">
      <c r="A1154" s="1">
        <v>44774</v>
      </c>
      <c r="B1154">
        <v>301.27667200000002</v>
      </c>
      <c r="C1154">
        <v>311.87667800000003</v>
      </c>
      <c r="D1154">
        <v>295</v>
      </c>
      <c r="E1154">
        <v>297.27667200000002</v>
      </c>
      <c r="F1154">
        <v>297.27667200000002</v>
      </c>
      <c r="G1154">
        <v>117042900</v>
      </c>
      <c r="H1154">
        <f t="shared" si="68"/>
        <v>117042.9</v>
      </c>
      <c r="I1154">
        <f t="shared" si="70"/>
        <v>7.3304806271258738E-2</v>
      </c>
      <c r="K1154" s="19">
        <f t="shared" si="69"/>
        <v>44774</v>
      </c>
      <c r="L1154">
        <v>117042900</v>
      </c>
      <c r="M1154">
        <v>297.27667200000002</v>
      </c>
      <c r="N1154" s="20">
        <f t="shared" si="71"/>
        <v>4.2630995308055338E-4</v>
      </c>
    </row>
    <row r="1155" spans="1:14" x14ac:dyDescent="0.2">
      <c r="A1155" s="1">
        <v>44775</v>
      </c>
      <c r="B1155">
        <v>294.00332600000002</v>
      </c>
      <c r="C1155">
        <v>307.83334400000001</v>
      </c>
      <c r="D1155">
        <v>292.66665599999999</v>
      </c>
      <c r="E1155">
        <v>300.58667000000003</v>
      </c>
      <c r="F1155">
        <v>300.58667000000003</v>
      </c>
      <c r="G1155">
        <v>95577600</v>
      </c>
      <c r="H1155">
        <f t="shared" ref="H1155:H1218" si="72">G1155/1000</f>
        <v>95577.600000000006</v>
      </c>
      <c r="I1155">
        <f t="shared" si="70"/>
        <v>-2.4141749680506305E-2</v>
      </c>
      <c r="K1155" s="19">
        <f t="shared" ref="K1155:K1218" si="73">A1155</f>
        <v>44775</v>
      </c>
      <c r="L1155">
        <v>95577600</v>
      </c>
      <c r="M1155">
        <v>300.58667000000003</v>
      </c>
      <c r="N1155" s="20">
        <f t="shared" si="71"/>
        <v>1.1134402096643518E-2</v>
      </c>
    </row>
    <row r="1156" spans="1:14" x14ac:dyDescent="0.2">
      <c r="A1156" s="1">
        <v>44776</v>
      </c>
      <c r="B1156">
        <v>305</v>
      </c>
      <c r="C1156">
        <v>309.54998799999998</v>
      </c>
      <c r="D1156">
        <v>301.14999399999999</v>
      </c>
      <c r="E1156">
        <v>307.39666699999998</v>
      </c>
      <c r="F1156">
        <v>307.39666699999998</v>
      </c>
      <c r="G1156">
        <v>80091000</v>
      </c>
      <c r="H1156">
        <f t="shared" si="72"/>
        <v>80091</v>
      </c>
      <c r="I1156">
        <f t="shared" ref="I1156:I1219" si="74">(B1156-B1155)/B1155</f>
        <v>3.7403229921283219E-2</v>
      </c>
      <c r="K1156" s="19">
        <f t="shared" si="73"/>
        <v>44776</v>
      </c>
      <c r="L1156">
        <v>80091000</v>
      </c>
      <c r="M1156">
        <v>307.39666699999998</v>
      </c>
      <c r="N1156" s="20">
        <f t="shared" ref="N1156:N1219" si="75">(F1156-F1155)/F1155</f>
        <v>2.2655685297022495E-2</v>
      </c>
    </row>
    <row r="1157" spans="1:14" x14ac:dyDescent="0.2">
      <c r="A1157" s="1">
        <v>44777</v>
      </c>
      <c r="B1157">
        <v>311</v>
      </c>
      <c r="C1157">
        <v>313.60665899999998</v>
      </c>
      <c r="D1157">
        <v>305</v>
      </c>
      <c r="E1157">
        <v>308.633331</v>
      </c>
      <c r="F1157">
        <v>308.633331</v>
      </c>
      <c r="G1157">
        <v>72256200</v>
      </c>
      <c r="H1157">
        <f t="shared" si="72"/>
        <v>72256.2</v>
      </c>
      <c r="I1157">
        <f t="shared" si="74"/>
        <v>1.9672131147540985E-2</v>
      </c>
      <c r="K1157" s="19">
        <f t="shared" si="73"/>
        <v>44777</v>
      </c>
      <c r="L1157">
        <v>72256200</v>
      </c>
      <c r="M1157">
        <v>308.633331</v>
      </c>
      <c r="N1157" s="20">
        <f t="shared" si="75"/>
        <v>4.0230234506739753E-3</v>
      </c>
    </row>
    <row r="1158" spans="1:14" x14ac:dyDescent="0.2">
      <c r="A1158" s="1">
        <v>44778</v>
      </c>
      <c r="B1158">
        <v>302.67001299999998</v>
      </c>
      <c r="C1158">
        <v>304.60665899999998</v>
      </c>
      <c r="D1158">
        <v>285.54333500000001</v>
      </c>
      <c r="E1158">
        <v>288.17001299999998</v>
      </c>
      <c r="F1158">
        <v>288.17001299999998</v>
      </c>
      <c r="G1158">
        <v>113172900</v>
      </c>
      <c r="H1158">
        <f t="shared" si="72"/>
        <v>113172.9</v>
      </c>
      <c r="I1158">
        <f t="shared" si="74"/>
        <v>-2.678452411575568E-2</v>
      </c>
      <c r="K1158" s="19">
        <f t="shared" si="73"/>
        <v>44778</v>
      </c>
      <c r="L1158">
        <v>113172900</v>
      </c>
      <c r="M1158">
        <v>288.17001299999998</v>
      </c>
      <c r="N1158" s="20">
        <f t="shared" si="75"/>
        <v>-6.6303007305455339E-2</v>
      </c>
    </row>
    <row r="1159" spans="1:14" x14ac:dyDescent="0.2">
      <c r="A1159" s="1">
        <v>44781</v>
      </c>
      <c r="B1159">
        <v>295</v>
      </c>
      <c r="C1159">
        <v>305.20001200000002</v>
      </c>
      <c r="D1159">
        <v>289.08667000000003</v>
      </c>
      <c r="E1159">
        <v>290.42334</v>
      </c>
      <c r="F1159">
        <v>290.42334</v>
      </c>
      <c r="G1159">
        <v>98994000</v>
      </c>
      <c r="H1159">
        <f t="shared" si="72"/>
        <v>98994</v>
      </c>
      <c r="I1159">
        <f t="shared" si="74"/>
        <v>-2.5341172466926822E-2</v>
      </c>
      <c r="K1159" s="19">
        <f t="shared" si="73"/>
        <v>44781</v>
      </c>
      <c r="L1159">
        <v>98994000</v>
      </c>
      <c r="M1159">
        <v>290.42334</v>
      </c>
      <c r="N1159" s="20">
        <f t="shared" si="75"/>
        <v>7.8194360910134424E-3</v>
      </c>
    </row>
    <row r="1160" spans="1:14" x14ac:dyDescent="0.2">
      <c r="A1160" s="1">
        <v>44782</v>
      </c>
      <c r="B1160">
        <v>290.29333500000001</v>
      </c>
      <c r="C1160">
        <v>292.39666699999998</v>
      </c>
      <c r="D1160">
        <v>279.35333300000002</v>
      </c>
      <c r="E1160">
        <v>283.33334400000001</v>
      </c>
      <c r="F1160">
        <v>283.33334400000001</v>
      </c>
      <c r="G1160">
        <v>86244600</v>
      </c>
      <c r="H1160">
        <f t="shared" si="72"/>
        <v>86244.6</v>
      </c>
      <c r="I1160">
        <f t="shared" si="74"/>
        <v>-1.5954796610169446E-2</v>
      </c>
      <c r="K1160" s="19">
        <f t="shared" si="73"/>
        <v>44782</v>
      </c>
      <c r="L1160">
        <v>86244600</v>
      </c>
      <c r="M1160">
        <v>283.33334400000001</v>
      </c>
      <c r="N1160" s="20">
        <f t="shared" si="75"/>
        <v>-2.441262468780913E-2</v>
      </c>
    </row>
    <row r="1161" spans="1:14" x14ac:dyDescent="0.2">
      <c r="A1161" s="1">
        <v>44783</v>
      </c>
      <c r="B1161">
        <v>297.06668100000002</v>
      </c>
      <c r="C1161">
        <v>297.51001000000002</v>
      </c>
      <c r="D1161">
        <v>283.36999500000002</v>
      </c>
      <c r="E1161">
        <v>294.35665899999998</v>
      </c>
      <c r="F1161">
        <v>294.35665899999998</v>
      </c>
      <c r="G1161">
        <v>94918800</v>
      </c>
      <c r="H1161">
        <f t="shared" si="72"/>
        <v>94918.8</v>
      </c>
      <c r="I1161">
        <f t="shared" si="74"/>
        <v>2.3332764426024468E-2</v>
      </c>
      <c r="K1161" s="19">
        <f t="shared" si="73"/>
        <v>44783</v>
      </c>
      <c r="L1161">
        <v>94918800</v>
      </c>
      <c r="M1161">
        <v>294.35665899999998</v>
      </c>
      <c r="N1161" s="20">
        <f t="shared" si="75"/>
        <v>3.8905816182369157E-2</v>
      </c>
    </row>
    <row r="1162" spans="1:14" x14ac:dyDescent="0.2">
      <c r="A1162" s="1">
        <v>44784</v>
      </c>
      <c r="B1162">
        <v>296.51333599999998</v>
      </c>
      <c r="C1162">
        <v>298.23666400000002</v>
      </c>
      <c r="D1162">
        <v>285.83334400000001</v>
      </c>
      <c r="E1162">
        <v>286.63000499999998</v>
      </c>
      <c r="F1162">
        <v>286.63000499999998</v>
      </c>
      <c r="G1162">
        <v>70155000</v>
      </c>
      <c r="H1162">
        <f t="shared" si="72"/>
        <v>70155</v>
      </c>
      <c r="I1162">
        <f t="shared" si="74"/>
        <v>-1.8626962745782846E-3</v>
      </c>
      <c r="K1162" s="19">
        <f t="shared" si="73"/>
        <v>44784</v>
      </c>
      <c r="L1162">
        <v>70155000</v>
      </c>
      <c r="M1162">
        <v>286.63000499999998</v>
      </c>
      <c r="N1162" s="20">
        <f t="shared" si="75"/>
        <v>-2.6249292359307546E-2</v>
      </c>
    </row>
    <row r="1163" spans="1:14" x14ac:dyDescent="0.2">
      <c r="A1163" s="1">
        <v>44785</v>
      </c>
      <c r="B1163">
        <v>289.41665599999999</v>
      </c>
      <c r="C1163">
        <v>300.16000400000001</v>
      </c>
      <c r="D1163">
        <v>285.03332499999999</v>
      </c>
      <c r="E1163">
        <v>300.02999899999998</v>
      </c>
      <c r="F1163">
        <v>300.02999899999998</v>
      </c>
      <c r="G1163">
        <v>79657200</v>
      </c>
      <c r="H1163">
        <f t="shared" si="72"/>
        <v>79657.2</v>
      </c>
      <c r="I1163">
        <f t="shared" si="74"/>
        <v>-2.3933763302976675E-2</v>
      </c>
      <c r="K1163" s="19">
        <f t="shared" si="73"/>
        <v>44785</v>
      </c>
      <c r="L1163">
        <v>79657200</v>
      </c>
      <c r="M1163">
        <v>300.02999899999998</v>
      </c>
      <c r="N1163" s="20">
        <f t="shared" si="75"/>
        <v>4.6750143970447175E-2</v>
      </c>
    </row>
    <row r="1164" spans="1:14" x14ac:dyDescent="0.2">
      <c r="A1164" s="1">
        <v>44788</v>
      </c>
      <c r="B1164">
        <v>301.78668199999998</v>
      </c>
      <c r="C1164">
        <v>313.133331</v>
      </c>
      <c r="D1164">
        <v>301.23001099999999</v>
      </c>
      <c r="E1164">
        <v>309.32000699999998</v>
      </c>
      <c r="F1164">
        <v>309.32000699999998</v>
      </c>
      <c r="G1164">
        <v>89359200</v>
      </c>
      <c r="H1164">
        <f t="shared" si="72"/>
        <v>89359.2</v>
      </c>
      <c r="I1164">
        <f t="shared" si="74"/>
        <v>4.274123739443661E-2</v>
      </c>
      <c r="K1164" s="19">
        <f t="shared" si="73"/>
        <v>44788</v>
      </c>
      <c r="L1164">
        <v>89359200</v>
      </c>
      <c r="M1164">
        <v>309.32000699999998</v>
      </c>
      <c r="N1164" s="20">
        <f t="shared" si="75"/>
        <v>3.0963597076837643E-2</v>
      </c>
    </row>
    <row r="1165" spans="1:14" x14ac:dyDescent="0.2">
      <c r="A1165" s="1">
        <v>44789</v>
      </c>
      <c r="B1165">
        <v>311.66665599999999</v>
      </c>
      <c r="C1165">
        <v>314.66665599999999</v>
      </c>
      <c r="D1165">
        <v>302.883331</v>
      </c>
      <c r="E1165">
        <v>306.56332400000002</v>
      </c>
      <c r="F1165">
        <v>306.56332400000002</v>
      </c>
      <c r="G1165">
        <v>88136400</v>
      </c>
      <c r="H1165">
        <f t="shared" si="72"/>
        <v>88136.4</v>
      </c>
      <c r="I1165">
        <f t="shared" si="74"/>
        <v>3.2738270405186419E-2</v>
      </c>
      <c r="K1165" s="19">
        <f t="shared" si="73"/>
        <v>44789</v>
      </c>
      <c r="L1165">
        <v>88136400</v>
      </c>
      <c r="M1165">
        <v>306.56332400000002</v>
      </c>
      <c r="N1165" s="20">
        <f t="shared" si="75"/>
        <v>-8.9120746722340296E-3</v>
      </c>
    </row>
    <row r="1166" spans="1:14" x14ac:dyDescent="0.2">
      <c r="A1166" s="1">
        <v>44790</v>
      </c>
      <c r="B1166">
        <v>303.39666699999998</v>
      </c>
      <c r="C1166">
        <v>309.656677</v>
      </c>
      <c r="D1166">
        <v>300.03332499999999</v>
      </c>
      <c r="E1166">
        <v>303.99667399999998</v>
      </c>
      <c r="F1166">
        <v>303.99667399999998</v>
      </c>
      <c r="G1166">
        <v>68766000</v>
      </c>
      <c r="H1166">
        <f t="shared" si="72"/>
        <v>68766</v>
      </c>
      <c r="I1166">
        <f t="shared" si="74"/>
        <v>-2.6534724972311474E-2</v>
      </c>
      <c r="K1166" s="19">
        <f t="shared" si="73"/>
        <v>44790</v>
      </c>
      <c r="L1166">
        <v>68766000</v>
      </c>
      <c r="M1166">
        <v>303.99667399999998</v>
      </c>
      <c r="N1166" s="20">
        <f t="shared" si="75"/>
        <v>-8.3723322363246488E-3</v>
      </c>
    </row>
    <row r="1167" spans="1:14" x14ac:dyDescent="0.2">
      <c r="A1167" s="1">
        <v>44791</v>
      </c>
      <c r="B1167">
        <v>306</v>
      </c>
      <c r="C1167">
        <v>306.5</v>
      </c>
      <c r="D1167">
        <v>301.85333300000002</v>
      </c>
      <c r="E1167">
        <v>302.86999500000002</v>
      </c>
      <c r="F1167">
        <v>302.86999500000002</v>
      </c>
      <c r="G1167">
        <v>47500500</v>
      </c>
      <c r="H1167">
        <f t="shared" si="72"/>
        <v>47500.5</v>
      </c>
      <c r="I1167">
        <f t="shared" si="74"/>
        <v>8.5806249150390985E-3</v>
      </c>
      <c r="K1167" s="19">
        <f t="shared" si="73"/>
        <v>44791</v>
      </c>
      <c r="L1167">
        <v>47500500</v>
      </c>
      <c r="M1167">
        <v>302.86999500000002</v>
      </c>
      <c r="N1167" s="20">
        <f t="shared" si="75"/>
        <v>-3.7062214700413708E-3</v>
      </c>
    </row>
    <row r="1168" spans="1:14" x14ac:dyDescent="0.2">
      <c r="A1168" s="1">
        <v>44792</v>
      </c>
      <c r="B1168">
        <v>299</v>
      </c>
      <c r="C1168">
        <v>300.35998499999999</v>
      </c>
      <c r="D1168">
        <v>292.5</v>
      </c>
      <c r="E1168">
        <v>296.66665599999999</v>
      </c>
      <c r="F1168">
        <v>296.66665599999999</v>
      </c>
      <c r="G1168">
        <v>61395300</v>
      </c>
      <c r="H1168">
        <f t="shared" si="72"/>
        <v>61395.3</v>
      </c>
      <c r="I1168">
        <f t="shared" si="74"/>
        <v>-2.2875816993464051E-2</v>
      </c>
      <c r="K1168" s="19">
        <f t="shared" si="73"/>
        <v>44792</v>
      </c>
      <c r="L1168">
        <v>61395300</v>
      </c>
      <c r="M1168">
        <v>296.66665599999999</v>
      </c>
      <c r="N1168" s="20">
        <f t="shared" si="75"/>
        <v>-2.0481853938684246E-2</v>
      </c>
    </row>
    <row r="1169" spans="1:14" x14ac:dyDescent="0.2">
      <c r="A1169" s="1">
        <v>44795</v>
      </c>
      <c r="B1169">
        <v>291.91332999999997</v>
      </c>
      <c r="C1169">
        <v>292.39999399999999</v>
      </c>
      <c r="D1169">
        <v>286.29666099999997</v>
      </c>
      <c r="E1169">
        <v>289.91332999999997</v>
      </c>
      <c r="F1169">
        <v>289.91332999999997</v>
      </c>
      <c r="G1169">
        <v>55843200</v>
      </c>
      <c r="H1169">
        <f t="shared" si="72"/>
        <v>55843.199999999997</v>
      </c>
      <c r="I1169">
        <f t="shared" si="74"/>
        <v>-2.3701237458194069E-2</v>
      </c>
      <c r="K1169" s="19">
        <f t="shared" si="73"/>
        <v>44795</v>
      </c>
      <c r="L1169">
        <v>55843200</v>
      </c>
      <c r="M1169">
        <v>289.91332999999997</v>
      </c>
      <c r="N1169" s="20">
        <f t="shared" si="75"/>
        <v>-2.276402104320081E-2</v>
      </c>
    </row>
    <row r="1170" spans="1:14" x14ac:dyDescent="0.2">
      <c r="A1170" s="1">
        <v>44796</v>
      </c>
      <c r="B1170">
        <v>291.45333900000003</v>
      </c>
      <c r="C1170">
        <v>298.82666</v>
      </c>
      <c r="D1170">
        <v>287.92334</v>
      </c>
      <c r="E1170">
        <v>296.45333900000003</v>
      </c>
      <c r="F1170">
        <v>296.45333900000003</v>
      </c>
      <c r="G1170">
        <v>63984900</v>
      </c>
      <c r="H1170">
        <f t="shared" si="72"/>
        <v>63984.9</v>
      </c>
      <c r="I1170">
        <f t="shared" si="74"/>
        <v>-1.5757793588937698E-3</v>
      </c>
      <c r="K1170" s="19">
        <f t="shared" si="73"/>
        <v>44796</v>
      </c>
      <c r="L1170">
        <v>63984900</v>
      </c>
      <c r="M1170">
        <v>296.45333900000003</v>
      </c>
      <c r="N1170" s="20">
        <f t="shared" si="75"/>
        <v>2.2558497051515553E-2</v>
      </c>
    </row>
    <row r="1171" spans="1:14" x14ac:dyDescent="0.2">
      <c r="A1171" s="1">
        <v>44797</v>
      </c>
      <c r="B1171">
        <v>297.56332400000002</v>
      </c>
      <c r="C1171">
        <v>303.64666699999998</v>
      </c>
      <c r="D1171">
        <v>296.5</v>
      </c>
      <c r="E1171">
        <v>297.09667999999999</v>
      </c>
      <c r="F1171">
        <v>297.09667999999999</v>
      </c>
      <c r="G1171">
        <v>57259800</v>
      </c>
      <c r="H1171">
        <f t="shared" si="72"/>
        <v>57259.8</v>
      </c>
      <c r="I1171">
        <f t="shared" si="74"/>
        <v>2.0963853153866233E-2</v>
      </c>
      <c r="K1171" s="19">
        <f t="shared" si="73"/>
        <v>44797</v>
      </c>
      <c r="L1171">
        <v>57259800</v>
      </c>
      <c r="M1171">
        <v>297.09667999999999</v>
      </c>
      <c r="N1171" s="20">
        <f t="shared" si="75"/>
        <v>2.1701256668927717E-3</v>
      </c>
    </row>
    <row r="1172" spans="1:14" x14ac:dyDescent="0.2">
      <c r="A1172" s="1">
        <v>44798</v>
      </c>
      <c r="B1172">
        <v>302.35998499999999</v>
      </c>
      <c r="C1172">
        <v>302.959991</v>
      </c>
      <c r="D1172">
        <v>291.60000600000001</v>
      </c>
      <c r="E1172">
        <v>296.07000699999998</v>
      </c>
      <c r="F1172">
        <v>296.07000699999998</v>
      </c>
      <c r="G1172">
        <v>53230000</v>
      </c>
      <c r="H1172">
        <f t="shared" si="72"/>
        <v>53230</v>
      </c>
      <c r="I1172">
        <f t="shared" si="74"/>
        <v>1.6119799091906809E-2</v>
      </c>
      <c r="K1172" s="19">
        <f t="shared" si="73"/>
        <v>44798</v>
      </c>
      <c r="L1172">
        <v>53230000</v>
      </c>
      <c r="M1172">
        <v>296.07000699999998</v>
      </c>
      <c r="N1172" s="20">
        <f t="shared" si="75"/>
        <v>-3.4556865462112086E-3</v>
      </c>
    </row>
    <row r="1173" spans="1:14" x14ac:dyDescent="0.2">
      <c r="A1173" s="1">
        <v>44799</v>
      </c>
      <c r="B1173">
        <v>297.42999300000002</v>
      </c>
      <c r="C1173">
        <v>302</v>
      </c>
      <c r="D1173">
        <v>287.47000100000002</v>
      </c>
      <c r="E1173">
        <v>288.08999599999999</v>
      </c>
      <c r="F1173">
        <v>288.08999599999999</v>
      </c>
      <c r="G1173">
        <v>57163900</v>
      </c>
      <c r="H1173">
        <f t="shared" si="72"/>
        <v>57163.9</v>
      </c>
      <c r="I1173">
        <f t="shared" si="74"/>
        <v>-1.6305041158141246E-2</v>
      </c>
      <c r="K1173" s="19">
        <f t="shared" si="73"/>
        <v>44799</v>
      </c>
      <c r="L1173">
        <v>57163900</v>
      </c>
      <c r="M1173">
        <v>288.08999599999999</v>
      </c>
      <c r="N1173" s="20">
        <f t="shared" si="75"/>
        <v>-2.6953121935110406E-2</v>
      </c>
    </row>
    <row r="1174" spans="1:14" x14ac:dyDescent="0.2">
      <c r="A1174" s="1">
        <v>44802</v>
      </c>
      <c r="B1174">
        <v>282.82998700000002</v>
      </c>
      <c r="C1174">
        <v>287.73998999999998</v>
      </c>
      <c r="D1174">
        <v>280.70001200000002</v>
      </c>
      <c r="E1174">
        <v>284.82000699999998</v>
      </c>
      <c r="F1174">
        <v>284.82000699999998</v>
      </c>
      <c r="G1174">
        <v>41864700</v>
      </c>
      <c r="H1174">
        <f t="shared" si="72"/>
        <v>41864.699999999997</v>
      </c>
      <c r="I1174">
        <f t="shared" si="74"/>
        <v>-4.9087201504926931E-2</v>
      </c>
      <c r="K1174" s="19">
        <f t="shared" si="73"/>
        <v>44802</v>
      </c>
      <c r="L1174">
        <v>41864700</v>
      </c>
      <c r="M1174">
        <v>284.82000699999998</v>
      </c>
      <c r="N1174" s="20">
        <f t="shared" si="75"/>
        <v>-1.135058157312762E-2</v>
      </c>
    </row>
    <row r="1175" spans="1:14" x14ac:dyDescent="0.2">
      <c r="A1175" s="1">
        <v>44803</v>
      </c>
      <c r="B1175">
        <v>287.86999500000002</v>
      </c>
      <c r="C1175">
        <v>288.48001099999999</v>
      </c>
      <c r="D1175">
        <v>272.64999399999999</v>
      </c>
      <c r="E1175">
        <v>277.70001200000002</v>
      </c>
      <c r="F1175">
        <v>277.70001200000002</v>
      </c>
      <c r="G1175">
        <v>50541800</v>
      </c>
      <c r="H1175">
        <f t="shared" si="72"/>
        <v>50541.8</v>
      </c>
      <c r="I1175">
        <f t="shared" si="74"/>
        <v>1.7819920912417252E-2</v>
      </c>
      <c r="K1175" s="19">
        <f t="shared" si="73"/>
        <v>44803</v>
      </c>
      <c r="L1175">
        <v>50541800</v>
      </c>
      <c r="M1175">
        <v>277.70001200000002</v>
      </c>
      <c r="N1175" s="20">
        <f t="shared" si="75"/>
        <v>-2.499822633597492E-2</v>
      </c>
    </row>
    <row r="1176" spans="1:14" x14ac:dyDescent="0.2">
      <c r="A1176" s="1">
        <v>44804</v>
      </c>
      <c r="B1176">
        <v>280.61999500000002</v>
      </c>
      <c r="C1176">
        <v>281.25</v>
      </c>
      <c r="D1176">
        <v>271.80999800000001</v>
      </c>
      <c r="E1176">
        <v>275.60998499999999</v>
      </c>
      <c r="F1176">
        <v>275.60998499999999</v>
      </c>
      <c r="G1176">
        <v>52107300</v>
      </c>
      <c r="H1176">
        <f t="shared" si="72"/>
        <v>52107.3</v>
      </c>
      <c r="I1176">
        <f t="shared" si="74"/>
        <v>-2.5184979768384682E-2</v>
      </c>
      <c r="K1176" s="19">
        <f t="shared" si="73"/>
        <v>44804</v>
      </c>
      <c r="L1176">
        <v>52107300</v>
      </c>
      <c r="M1176">
        <v>275.60998499999999</v>
      </c>
      <c r="N1176" s="20">
        <f t="shared" si="75"/>
        <v>-7.5262042120474246E-3</v>
      </c>
    </row>
    <row r="1177" spans="1:14" x14ac:dyDescent="0.2">
      <c r="A1177" s="1">
        <v>44805</v>
      </c>
      <c r="B1177">
        <v>272.57998700000002</v>
      </c>
      <c r="C1177">
        <v>277.57998700000002</v>
      </c>
      <c r="D1177">
        <v>266.14999399999999</v>
      </c>
      <c r="E1177">
        <v>277.16000400000001</v>
      </c>
      <c r="F1177">
        <v>277.16000400000001</v>
      </c>
      <c r="G1177">
        <v>54287000</v>
      </c>
      <c r="H1177">
        <f t="shared" si="72"/>
        <v>54287</v>
      </c>
      <c r="I1177">
        <f t="shared" si="74"/>
        <v>-2.8650873577273066E-2</v>
      </c>
      <c r="K1177" s="19">
        <f t="shared" si="73"/>
        <v>44805</v>
      </c>
      <c r="L1177">
        <v>54287000</v>
      </c>
      <c r="M1177">
        <v>277.16000400000001</v>
      </c>
      <c r="N1177" s="20">
        <f t="shared" si="75"/>
        <v>5.6239580724915328E-3</v>
      </c>
    </row>
    <row r="1178" spans="1:14" x14ac:dyDescent="0.2">
      <c r="A1178" s="1">
        <v>44806</v>
      </c>
      <c r="B1178">
        <v>281.07000699999998</v>
      </c>
      <c r="C1178">
        <v>282.35000600000001</v>
      </c>
      <c r="D1178">
        <v>269.07998700000002</v>
      </c>
      <c r="E1178">
        <v>270.209991</v>
      </c>
      <c r="F1178">
        <v>270.209991</v>
      </c>
      <c r="G1178">
        <v>50890100</v>
      </c>
      <c r="H1178">
        <f t="shared" si="72"/>
        <v>50890.1</v>
      </c>
      <c r="I1178">
        <f t="shared" si="74"/>
        <v>3.1146894140837853E-2</v>
      </c>
      <c r="K1178" s="19">
        <f t="shared" si="73"/>
        <v>44806</v>
      </c>
      <c r="L1178">
        <v>50890100</v>
      </c>
      <c r="M1178">
        <v>270.209991</v>
      </c>
      <c r="N1178" s="20">
        <f t="shared" si="75"/>
        <v>-2.5075815051583027E-2</v>
      </c>
    </row>
    <row r="1179" spans="1:14" x14ac:dyDescent="0.2">
      <c r="A1179" s="1">
        <v>44810</v>
      </c>
      <c r="B1179">
        <v>272.67999300000002</v>
      </c>
      <c r="C1179">
        <v>275.98998999999998</v>
      </c>
      <c r="D1179">
        <v>265.73998999999998</v>
      </c>
      <c r="E1179">
        <v>274.42001299999998</v>
      </c>
      <c r="F1179">
        <v>274.42001299999998</v>
      </c>
      <c r="G1179">
        <v>55860000</v>
      </c>
      <c r="H1179">
        <f t="shared" si="72"/>
        <v>55860</v>
      </c>
      <c r="I1179">
        <f t="shared" si="74"/>
        <v>-2.9850264315110477E-2</v>
      </c>
      <c r="K1179" s="19">
        <f t="shared" si="73"/>
        <v>44810</v>
      </c>
      <c r="L1179">
        <v>55860000</v>
      </c>
      <c r="M1179">
        <v>274.42001299999998</v>
      </c>
      <c r="N1179" s="20">
        <f t="shared" si="75"/>
        <v>1.5580556382905845E-2</v>
      </c>
    </row>
    <row r="1180" spans="1:14" x14ac:dyDescent="0.2">
      <c r="A1180" s="1">
        <v>44811</v>
      </c>
      <c r="B1180">
        <v>273.10000600000001</v>
      </c>
      <c r="C1180">
        <v>283.83999599999999</v>
      </c>
      <c r="D1180">
        <v>272.26998900000001</v>
      </c>
      <c r="E1180">
        <v>283.70001200000002</v>
      </c>
      <c r="F1180">
        <v>283.70001200000002</v>
      </c>
      <c r="G1180">
        <v>50028900</v>
      </c>
      <c r="H1180">
        <f t="shared" si="72"/>
        <v>50028.9</v>
      </c>
      <c r="I1180">
        <f t="shared" si="74"/>
        <v>1.5403146940816557E-3</v>
      </c>
      <c r="K1180" s="19">
        <f t="shared" si="73"/>
        <v>44811</v>
      </c>
      <c r="L1180">
        <v>50028900</v>
      </c>
      <c r="M1180">
        <v>283.70001200000002</v>
      </c>
      <c r="N1180" s="20">
        <f t="shared" si="75"/>
        <v>3.3816771956788852E-2</v>
      </c>
    </row>
    <row r="1181" spans="1:14" x14ac:dyDescent="0.2">
      <c r="A1181" s="1">
        <v>44812</v>
      </c>
      <c r="B1181">
        <v>281.29998799999998</v>
      </c>
      <c r="C1181">
        <v>289.5</v>
      </c>
      <c r="D1181">
        <v>279.76001000000002</v>
      </c>
      <c r="E1181">
        <v>289.26001000000002</v>
      </c>
      <c r="F1181">
        <v>289.26001000000002</v>
      </c>
      <c r="G1181">
        <v>53713100</v>
      </c>
      <c r="H1181">
        <f t="shared" si="72"/>
        <v>53713.1</v>
      </c>
      <c r="I1181">
        <f t="shared" si="74"/>
        <v>3.0025565067179006E-2</v>
      </c>
      <c r="K1181" s="19">
        <f t="shared" si="73"/>
        <v>44812</v>
      </c>
      <c r="L1181">
        <v>53713100</v>
      </c>
      <c r="M1181">
        <v>289.26001000000002</v>
      </c>
      <c r="N1181" s="20">
        <f t="shared" si="75"/>
        <v>1.9598159199231923E-2</v>
      </c>
    </row>
    <row r="1182" spans="1:14" x14ac:dyDescent="0.2">
      <c r="A1182" s="1">
        <v>44813</v>
      </c>
      <c r="B1182">
        <v>291.67001299999998</v>
      </c>
      <c r="C1182">
        <v>299.85000600000001</v>
      </c>
      <c r="D1182">
        <v>291.25</v>
      </c>
      <c r="E1182">
        <v>299.67999300000002</v>
      </c>
      <c r="F1182">
        <v>299.67999300000002</v>
      </c>
      <c r="G1182">
        <v>54338100</v>
      </c>
      <c r="H1182">
        <f t="shared" si="72"/>
        <v>54338.1</v>
      </c>
      <c r="I1182">
        <f t="shared" si="74"/>
        <v>3.6864647857716933E-2</v>
      </c>
      <c r="K1182" s="19">
        <f t="shared" si="73"/>
        <v>44813</v>
      </c>
      <c r="L1182">
        <v>54338100</v>
      </c>
      <c r="M1182">
        <v>299.67999300000002</v>
      </c>
      <c r="N1182" s="20">
        <f t="shared" si="75"/>
        <v>3.6022895110872748E-2</v>
      </c>
    </row>
    <row r="1183" spans="1:14" x14ac:dyDescent="0.2">
      <c r="A1183" s="1">
        <v>44816</v>
      </c>
      <c r="B1183">
        <v>300.72000100000002</v>
      </c>
      <c r="C1183">
        <v>305.48998999999998</v>
      </c>
      <c r="D1183">
        <v>300.39999399999999</v>
      </c>
      <c r="E1183">
        <v>304.42001299999998</v>
      </c>
      <c r="F1183">
        <v>304.42001299999998</v>
      </c>
      <c r="G1183">
        <v>48674600</v>
      </c>
      <c r="H1183">
        <f t="shared" si="72"/>
        <v>48674.6</v>
      </c>
      <c r="I1183">
        <f t="shared" si="74"/>
        <v>3.1028174295038145E-2</v>
      </c>
      <c r="K1183" s="19">
        <f t="shared" si="73"/>
        <v>44816</v>
      </c>
      <c r="L1183">
        <v>48674600</v>
      </c>
      <c r="M1183">
        <v>304.42001299999998</v>
      </c>
      <c r="N1183" s="20">
        <f t="shared" si="75"/>
        <v>1.5816938436727601E-2</v>
      </c>
    </row>
    <row r="1184" spans="1:14" x14ac:dyDescent="0.2">
      <c r="A1184" s="1">
        <v>44817</v>
      </c>
      <c r="B1184">
        <v>292.89999399999999</v>
      </c>
      <c r="C1184">
        <v>297.39999399999999</v>
      </c>
      <c r="D1184">
        <v>290.39999399999999</v>
      </c>
      <c r="E1184">
        <v>292.13000499999998</v>
      </c>
      <c r="F1184">
        <v>292.13000499999998</v>
      </c>
      <c r="G1184">
        <v>68229600</v>
      </c>
      <c r="H1184">
        <f t="shared" si="72"/>
        <v>68229.600000000006</v>
      </c>
      <c r="I1184">
        <f t="shared" si="74"/>
        <v>-2.6004279642177948E-2</v>
      </c>
      <c r="K1184" s="19">
        <f t="shared" si="73"/>
        <v>44817</v>
      </c>
      <c r="L1184">
        <v>68229600</v>
      </c>
      <c r="M1184">
        <v>292.13000499999998</v>
      </c>
      <c r="N1184" s="20">
        <f t="shared" si="75"/>
        <v>-4.0371879229898072E-2</v>
      </c>
    </row>
    <row r="1185" spans="1:14" x14ac:dyDescent="0.2">
      <c r="A1185" s="1">
        <v>44818</v>
      </c>
      <c r="B1185">
        <v>292.23998999999998</v>
      </c>
      <c r="C1185">
        <v>306</v>
      </c>
      <c r="D1185">
        <v>291.64001500000001</v>
      </c>
      <c r="E1185">
        <v>302.60998499999999</v>
      </c>
      <c r="F1185">
        <v>302.60998499999999</v>
      </c>
      <c r="G1185">
        <v>72628700</v>
      </c>
      <c r="H1185">
        <f t="shared" si="72"/>
        <v>72628.7</v>
      </c>
      <c r="I1185">
        <f t="shared" si="74"/>
        <v>-2.2533424838513823E-3</v>
      </c>
      <c r="K1185" s="19">
        <f t="shared" si="73"/>
        <v>44818</v>
      </c>
      <c r="L1185">
        <v>72628700</v>
      </c>
      <c r="M1185">
        <v>302.60998499999999</v>
      </c>
      <c r="N1185" s="20">
        <f t="shared" si="75"/>
        <v>3.5874370385198917E-2</v>
      </c>
    </row>
    <row r="1186" spans="1:14" x14ac:dyDescent="0.2">
      <c r="A1186" s="1">
        <v>44819</v>
      </c>
      <c r="B1186">
        <v>301.82998700000002</v>
      </c>
      <c r="C1186">
        <v>309.11999500000002</v>
      </c>
      <c r="D1186">
        <v>300.72000100000002</v>
      </c>
      <c r="E1186">
        <v>303.75</v>
      </c>
      <c r="F1186">
        <v>303.75</v>
      </c>
      <c r="G1186">
        <v>64795500</v>
      </c>
      <c r="H1186">
        <f t="shared" si="72"/>
        <v>64795.5</v>
      </c>
      <c r="I1186">
        <f t="shared" si="74"/>
        <v>3.2815484971786511E-2</v>
      </c>
      <c r="K1186" s="19">
        <f t="shared" si="73"/>
        <v>44819</v>
      </c>
      <c r="L1186">
        <v>64795500</v>
      </c>
      <c r="M1186">
        <v>303.75</v>
      </c>
      <c r="N1186" s="20">
        <f t="shared" si="75"/>
        <v>3.767274896761934E-3</v>
      </c>
    </row>
    <row r="1187" spans="1:14" x14ac:dyDescent="0.2">
      <c r="A1187" s="1">
        <v>44820</v>
      </c>
      <c r="B1187">
        <v>299.60998499999999</v>
      </c>
      <c r="C1187">
        <v>303.709991</v>
      </c>
      <c r="D1187">
        <v>295.60000600000001</v>
      </c>
      <c r="E1187">
        <v>303.35000600000001</v>
      </c>
      <c r="F1187">
        <v>303.35000600000001</v>
      </c>
      <c r="G1187">
        <v>87087800</v>
      </c>
      <c r="H1187">
        <f t="shared" si="72"/>
        <v>87087.8</v>
      </c>
      <c r="I1187">
        <f t="shared" si="74"/>
        <v>-7.3551406275613766E-3</v>
      </c>
      <c r="K1187" s="19">
        <f t="shared" si="73"/>
        <v>44820</v>
      </c>
      <c r="L1187">
        <v>87087800</v>
      </c>
      <c r="M1187">
        <v>303.35000600000001</v>
      </c>
      <c r="N1187" s="20">
        <f t="shared" si="75"/>
        <v>-1.3168526748970945E-3</v>
      </c>
    </row>
    <row r="1188" spans="1:14" x14ac:dyDescent="0.2">
      <c r="A1188" s="1">
        <v>44823</v>
      </c>
      <c r="B1188">
        <v>300.08999599999999</v>
      </c>
      <c r="C1188">
        <v>309.83999599999999</v>
      </c>
      <c r="D1188">
        <v>297.79998799999998</v>
      </c>
      <c r="E1188">
        <v>309.07000699999998</v>
      </c>
      <c r="F1188">
        <v>309.07000699999998</v>
      </c>
      <c r="G1188">
        <v>60231200</v>
      </c>
      <c r="H1188">
        <f t="shared" si="72"/>
        <v>60231.199999999997</v>
      </c>
      <c r="I1188">
        <f t="shared" si="74"/>
        <v>1.6021195021253729E-3</v>
      </c>
      <c r="K1188" s="19">
        <f t="shared" si="73"/>
        <v>44823</v>
      </c>
      <c r="L1188">
        <v>60231200</v>
      </c>
      <c r="M1188">
        <v>309.07000699999998</v>
      </c>
      <c r="N1188" s="20">
        <f t="shared" si="75"/>
        <v>1.885610973088284E-2</v>
      </c>
    </row>
    <row r="1189" spans="1:14" x14ac:dyDescent="0.2">
      <c r="A1189" s="1">
        <v>44824</v>
      </c>
      <c r="B1189">
        <v>306.91000400000001</v>
      </c>
      <c r="C1189">
        <v>313.32998700000002</v>
      </c>
      <c r="D1189">
        <v>305.57998700000002</v>
      </c>
      <c r="E1189">
        <v>308.73001099999999</v>
      </c>
      <c r="F1189">
        <v>308.73001099999999</v>
      </c>
      <c r="G1189">
        <v>61642800</v>
      </c>
      <c r="H1189">
        <f t="shared" si="72"/>
        <v>61642.8</v>
      </c>
      <c r="I1189">
        <f t="shared" si="74"/>
        <v>2.2726542340318571E-2</v>
      </c>
      <c r="K1189" s="19">
        <f t="shared" si="73"/>
        <v>44824</v>
      </c>
      <c r="L1189">
        <v>61642800</v>
      </c>
      <c r="M1189">
        <v>308.73001099999999</v>
      </c>
      <c r="N1189" s="20">
        <f t="shared" si="75"/>
        <v>-1.1000614498319311E-3</v>
      </c>
    </row>
    <row r="1190" spans="1:14" x14ac:dyDescent="0.2">
      <c r="A1190" s="1">
        <v>44825</v>
      </c>
      <c r="B1190">
        <v>308.290009</v>
      </c>
      <c r="C1190">
        <v>313.79998799999998</v>
      </c>
      <c r="D1190">
        <v>300.63000499999998</v>
      </c>
      <c r="E1190">
        <v>300.79998799999998</v>
      </c>
      <c r="F1190">
        <v>300.79998799999998</v>
      </c>
      <c r="G1190">
        <v>62555700</v>
      </c>
      <c r="H1190">
        <f t="shared" si="72"/>
        <v>62555.7</v>
      </c>
      <c r="I1190">
        <f t="shared" si="74"/>
        <v>4.4964484116326907E-3</v>
      </c>
      <c r="K1190" s="19">
        <f t="shared" si="73"/>
        <v>44825</v>
      </c>
      <c r="L1190">
        <v>62555700</v>
      </c>
      <c r="M1190">
        <v>300.79998799999998</v>
      </c>
      <c r="N1190" s="20">
        <f t="shared" si="75"/>
        <v>-2.5685947972191165E-2</v>
      </c>
    </row>
    <row r="1191" spans="1:14" x14ac:dyDescent="0.2">
      <c r="A1191" s="1">
        <v>44826</v>
      </c>
      <c r="B1191">
        <v>299.85998499999999</v>
      </c>
      <c r="C1191">
        <v>301.290009</v>
      </c>
      <c r="D1191">
        <v>285.82000699999998</v>
      </c>
      <c r="E1191">
        <v>288.58999599999999</v>
      </c>
      <c r="F1191">
        <v>288.58999599999999</v>
      </c>
      <c r="G1191">
        <v>70545400</v>
      </c>
      <c r="H1191">
        <f t="shared" si="72"/>
        <v>70545.399999999994</v>
      </c>
      <c r="I1191">
        <f t="shared" si="74"/>
        <v>-2.7344460585487229E-2</v>
      </c>
      <c r="K1191" s="19">
        <f t="shared" si="73"/>
        <v>44826</v>
      </c>
      <c r="L1191">
        <v>70545400</v>
      </c>
      <c r="M1191">
        <v>288.58999599999999</v>
      </c>
      <c r="N1191" s="20">
        <f t="shared" si="75"/>
        <v>-4.0591730342755199E-2</v>
      </c>
    </row>
    <row r="1192" spans="1:14" x14ac:dyDescent="0.2">
      <c r="A1192" s="1">
        <v>44827</v>
      </c>
      <c r="B1192">
        <v>283.08999599999999</v>
      </c>
      <c r="C1192">
        <v>284.5</v>
      </c>
      <c r="D1192">
        <v>272.82000699999998</v>
      </c>
      <c r="E1192">
        <v>275.32998700000002</v>
      </c>
      <c r="F1192">
        <v>275.32998700000002</v>
      </c>
      <c r="G1192">
        <v>63748400</v>
      </c>
      <c r="H1192">
        <f t="shared" si="72"/>
        <v>63748.4</v>
      </c>
      <c r="I1192">
        <f t="shared" si="74"/>
        <v>-5.5926064959951255E-2</v>
      </c>
      <c r="K1192" s="19">
        <f t="shared" si="73"/>
        <v>44827</v>
      </c>
      <c r="L1192">
        <v>63748400</v>
      </c>
      <c r="M1192">
        <v>275.32998700000002</v>
      </c>
      <c r="N1192" s="20">
        <f t="shared" si="75"/>
        <v>-4.5947569852698461E-2</v>
      </c>
    </row>
    <row r="1193" spans="1:14" x14ac:dyDescent="0.2">
      <c r="A1193" s="1">
        <v>44830</v>
      </c>
      <c r="B1193">
        <v>271.82998700000002</v>
      </c>
      <c r="C1193">
        <v>284.08999599999999</v>
      </c>
      <c r="D1193">
        <v>270.30999800000001</v>
      </c>
      <c r="E1193">
        <v>276.01001000000002</v>
      </c>
      <c r="F1193">
        <v>276.01001000000002</v>
      </c>
      <c r="G1193">
        <v>58076900</v>
      </c>
      <c r="H1193">
        <f t="shared" si="72"/>
        <v>58076.9</v>
      </c>
      <c r="I1193">
        <f t="shared" si="74"/>
        <v>-3.9775368819461809E-2</v>
      </c>
      <c r="K1193" s="19">
        <f t="shared" si="73"/>
        <v>44830</v>
      </c>
      <c r="L1193">
        <v>58076900</v>
      </c>
      <c r="M1193">
        <v>276.01001000000002</v>
      </c>
      <c r="N1193" s="20">
        <f t="shared" si="75"/>
        <v>2.4698472091963073E-3</v>
      </c>
    </row>
    <row r="1194" spans="1:14" x14ac:dyDescent="0.2">
      <c r="A1194" s="1">
        <v>44831</v>
      </c>
      <c r="B1194">
        <v>283.83999599999999</v>
      </c>
      <c r="C1194">
        <v>288.67001299999998</v>
      </c>
      <c r="D1194">
        <v>277.51001000000002</v>
      </c>
      <c r="E1194">
        <v>282.94000199999999</v>
      </c>
      <c r="F1194">
        <v>282.94000199999999</v>
      </c>
      <c r="G1194">
        <v>61925200</v>
      </c>
      <c r="H1194">
        <f t="shared" si="72"/>
        <v>61925.2</v>
      </c>
      <c r="I1194">
        <f t="shared" si="74"/>
        <v>4.4182060752554014E-2</v>
      </c>
      <c r="K1194" s="19">
        <f t="shared" si="73"/>
        <v>44831</v>
      </c>
      <c r="L1194">
        <v>61925200</v>
      </c>
      <c r="M1194">
        <v>282.94000199999999</v>
      </c>
      <c r="N1194" s="20">
        <f t="shared" si="75"/>
        <v>2.5107756055658886E-2</v>
      </c>
    </row>
    <row r="1195" spans="1:14" x14ac:dyDescent="0.2">
      <c r="A1195" s="1">
        <v>44832</v>
      </c>
      <c r="B1195">
        <v>283.07998700000002</v>
      </c>
      <c r="C1195">
        <v>289</v>
      </c>
      <c r="D1195">
        <v>277.57000699999998</v>
      </c>
      <c r="E1195">
        <v>287.80999800000001</v>
      </c>
      <c r="F1195">
        <v>287.80999800000001</v>
      </c>
      <c r="G1195">
        <v>54664800</v>
      </c>
      <c r="H1195">
        <f t="shared" si="72"/>
        <v>54664.800000000003</v>
      </c>
      <c r="I1195">
        <f t="shared" si="74"/>
        <v>-2.6775965709919481E-3</v>
      </c>
      <c r="K1195" s="19">
        <f t="shared" si="73"/>
        <v>44832</v>
      </c>
      <c r="L1195">
        <v>54664800</v>
      </c>
      <c r="M1195">
        <v>287.80999800000001</v>
      </c>
      <c r="N1195" s="20">
        <f t="shared" si="75"/>
        <v>1.721211552122635E-2</v>
      </c>
    </row>
    <row r="1196" spans="1:14" x14ac:dyDescent="0.2">
      <c r="A1196" s="1">
        <v>44833</v>
      </c>
      <c r="B1196">
        <v>282.76001000000002</v>
      </c>
      <c r="C1196">
        <v>283.64999399999999</v>
      </c>
      <c r="D1196">
        <v>265.77999899999998</v>
      </c>
      <c r="E1196">
        <v>268.209991</v>
      </c>
      <c r="F1196">
        <v>268.209991</v>
      </c>
      <c r="G1196">
        <v>77620600</v>
      </c>
      <c r="H1196">
        <f t="shared" si="72"/>
        <v>77620.600000000006</v>
      </c>
      <c r="I1196">
        <f t="shared" si="74"/>
        <v>-1.1303412981999127E-3</v>
      </c>
      <c r="K1196" s="19">
        <f t="shared" si="73"/>
        <v>44833</v>
      </c>
      <c r="L1196">
        <v>77620600</v>
      </c>
      <c r="M1196">
        <v>268.209991</v>
      </c>
      <c r="N1196" s="20">
        <f t="shared" si="75"/>
        <v>-6.8100507752340153E-2</v>
      </c>
    </row>
    <row r="1197" spans="1:14" x14ac:dyDescent="0.2">
      <c r="A1197" s="1">
        <v>44834</v>
      </c>
      <c r="B1197">
        <v>266.14999399999999</v>
      </c>
      <c r="C1197">
        <v>275.57000699999998</v>
      </c>
      <c r="D1197">
        <v>262.47000100000002</v>
      </c>
      <c r="E1197">
        <v>265.25</v>
      </c>
      <c r="F1197">
        <v>265.25</v>
      </c>
      <c r="G1197">
        <v>67726600</v>
      </c>
      <c r="H1197">
        <f t="shared" si="72"/>
        <v>67726.600000000006</v>
      </c>
      <c r="I1197">
        <f t="shared" si="74"/>
        <v>-5.8742450886177397E-2</v>
      </c>
      <c r="K1197" s="19">
        <f t="shared" si="73"/>
        <v>44834</v>
      </c>
      <c r="L1197">
        <v>67726600</v>
      </c>
      <c r="M1197">
        <v>265.25</v>
      </c>
      <c r="N1197" s="20">
        <f t="shared" si="75"/>
        <v>-1.1036095221374517E-2</v>
      </c>
    </row>
    <row r="1198" spans="1:14" x14ac:dyDescent="0.2">
      <c r="A1198" s="1">
        <v>44837</v>
      </c>
      <c r="B1198">
        <v>254.5</v>
      </c>
      <c r="C1198">
        <v>255.16000399999999</v>
      </c>
      <c r="D1198">
        <v>241.009995</v>
      </c>
      <c r="E1198">
        <v>242.39999399999999</v>
      </c>
      <c r="F1198">
        <v>242.39999399999999</v>
      </c>
      <c r="G1198">
        <v>98363500</v>
      </c>
      <c r="H1198">
        <f t="shared" si="72"/>
        <v>98363.5</v>
      </c>
      <c r="I1198">
        <f t="shared" si="74"/>
        <v>-4.3772287291503724E-2</v>
      </c>
      <c r="K1198" s="19">
        <f t="shared" si="73"/>
        <v>44837</v>
      </c>
      <c r="L1198">
        <v>98363500</v>
      </c>
      <c r="M1198">
        <v>242.39999399999999</v>
      </c>
      <c r="N1198" s="20">
        <f t="shared" si="75"/>
        <v>-8.6145168708765346E-2</v>
      </c>
    </row>
    <row r="1199" spans="1:14" x14ac:dyDescent="0.2">
      <c r="A1199" s="1">
        <v>44838</v>
      </c>
      <c r="B1199">
        <v>250.520004</v>
      </c>
      <c r="C1199">
        <v>257.5</v>
      </c>
      <c r="D1199">
        <v>242.009995</v>
      </c>
      <c r="E1199">
        <v>249.44000199999999</v>
      </c>
      <c r="F1199">
        <v>249.44000199999999</v>
      </c>
      <c r="G1199">
        <v>109578500</v>
      </c>
      <c r="H1199">
        <f t="shared" si="72"/>
        <v>109578.5</v>
      </c>
      <c r="I1199">
        <f t="shared" si="74"/>
        <v>-1.563849115913556E-2</v>
      </c>
      <c r="K1199" s="19">
        <f t="shared" si="73"/>
        <v>44838</v>
      </c>
      <c r="L1199">
        <v>109578500</v>
      </c>
      <c r="M1199">
        <v>249.44000199999999</v>
      </c>
      <c r="N1199" s="20">
        <f t="shared" si="75"/>
        <v>2.904293801261398E-2</v>
      </c>
    </row>
    <row r="1200" spans="1:14" x14ac:dyDescent="0.2">
      <c r="A1200" s="1">
        <v>44839</v>
      </c>
      <c r="B1200">
        <v>245.009995</v>
      </c>
      <c r="C1200">
        <v>246.66999799999999</v>
      </c>
      <c r="D1200">
        <v>233.270004</v>
      </c>
      <c r="E1200">
        <v>240.80999800000001</v>
      </c>
      <c r="F1200">
        <v>240.80999800000001</v>
      </c>
      <c r="G1200">
        <v>86982700</v>
      </c>
      <c r="H1200">
        <f t="shared" si="72"/>
        <v>86982.7</v>
      </c>
      <c r="I1200">
        <f t="shared" si="74"/>
        <v>-2.1994287530028925E-2</v>
      </c>
      <c r="K1200" s="19">
        <f t="shared" si="73"/>
        <v>44839</v>
      </c>
      <c r="L1200">
        <v>86982700</v>
      </c>
      <c r="M1200">
        <v>240.80999800000001</v>
      </c>
      <c r="N1200" s="20">
        <f t="shared" si="75"/>
        <v>-3.4597514154926866E-2</v>
      </c>
    </row>
    <row r="1201" spans="1:14" x14ac:dyDescent="0.2">
      <c r="A1201" s="1">
        <v>44840</v>
      </c>
      <c r="B1201">
        <v>239.44000199999999</v>
      </c>
      <c r="C1201">
        <v>244.58000200000001</v>
      </c>
      <c r="D1201">
        <v>235.35000600000001</v>
      </c>
      <c r="E1201">
        <v>238.13000500000001</v>
      </c>
      <c r="F1201">
        <v>238.13000500000001</v>
      </c>
      <c r="G1201">
        <v>69298400</v>
      </c>
      <c r="H1201">
        <f t="shared" si="72"/>
        <v>69298.399999999994</v>
      </c>
      <c r="I1201">
        <f t="shared" si="74"/>
        <v>-2.2733737862408475E-2</v>
      </c>
      <c r="K1201" s="19">
        <f t="shared" si="73"/>
        <v>44840</v>
      </c>
      <c r="L1201">
        <v>69298400</v>
      </c>
      <c r="M1201">
        <v>238.13000500000001</v>
      </c>
      <c r="N1201" s="20">
        <f t="shared" si="75"/>
        <v>-1.1129076958009011E-2</v>
      </c>
    </row>
    <row r="1202" spans="1:14" x14ac:dyDescent="0.2">
      <c r="A1202" s="1">
        <v>44841</v>
      </c>
      <c r="B1202">
        <v>233.94000199999999</v>
      </c>
      <c r="C1202">
        <v>234.570007</v>
      </c>
      <c r="D1202">
        <v>222.020004</v>
      </c>
      <c r="E1202">
        <v>223.070007</v>
      </c>
      <c r="F1202">
        <v>223.070007</v>
      </c>
      <c r="G1202">
        <v>83916800</v>
      </c>
      <c r="H1202">
        <f t="shared" si="72"/>
        <v>83916.800000000003</v>
      </c>
      <c r="I1202">
        <f t="shared" si="74"/>
        <v>-2.2970263757348282E-2</v>
      </c>
      <c r="K1202" s="19">
        <f t="shared" si="73"/>
        <v>44841</v>
      </c>
      <c r="L1202">
        <v>83916800</v>
      </c>
      <c r="M1202">
        <v>223.070007</v>
      </c>
      <c r="N1202" s="20">
        <f t="shared" si="75"/>
        <v>-6.3242756829405042E-2</v>
      </c>
    </row>
    <row r="1203" spans="1:14" x14ac:dyDescent="0.2">
      <c r="A1203" s="1">
        <v>44844</v>
      </c>
      <c r="B1203">
        <v>223.929993</v>
      </c>
      <c r="C1203">
        <v>226.990005</v>
      </c>
      <c r="D1203">
        <v>218.36000100000001</v>
      </c>
      <c r="E1203">
        <v>222.96000699999999</v>
      </c>
      <c r="F1203">
        <v>222.96000699999999</v>
      </c>
      <c r="G1203">
        <v>67925000</v>
      </c>
      <c r="H1203">
        <f t="shared" si="72"/>
        <v>67925</v>
      </c>
      <c r="I1203">
        <f t="shared" si="74"/>
        <v>-4.2788787357537925E-2</v>
      </c>
      <c r="K1203" s="19">
        <f t="shared" si="73"/>
        <v>44844</v>
      </c>
      <c r="L1203">
        <v>67925000</v>
      </c>
      <c r="M1203">
        <v>222.96000699999999</v>
      </c>
      <c r="N1203" s="20">
        <f t="shared" si="75"/>
        <v>-4.9311873648712277E-4</v>
      </c>
    </row>
    <row r="1204" spans="1:14" x14ac:dyDescent="0.2">
      <c r="A1204" s="1">
        <v>44845</v>
      </c>
      <c r="B1204">
        <v>220.949997</v>
      </c>
      <c r="C1204">
        <v>225.75</v>
      </c>
      <c r="D1204">
        <v>215</v>
      </c>
      <c r="E1204">
        <v>216.5</v>
      </c>
      <c r="F1204">
        <v>216.5</v>
      </c>
      <c r="G1204">
        <v>77013200</v>
      </c>
      <c r="H1204">
        <f t="shared" si="72"/>
        <v>77013.2</v>
      </c>
      <c r="I1204">
        <f t="shared" si="74"/>
        <v>-1.3307712647496934E-2</v>
      </c>
      <c r="K1204" s="19">
        <f t="shared" si="73"/>
        <v>44845</v>
      </c>
      <c r="L1204">
        <v>77013200</v>
      </c>
      <c r="M1204">
        <v>216.5</v>
      </c>
      <c r="N1204" s="20">
        <f t="shared" si="75"/>
        <v>-2.8973837447000036E-2</v>
      </c>
    </row>
    <row r="1205" spans="1:14" x14ac:dyDescent="0.2">
      <c r="A1205" s="1">
        <v>44846</v>
      </c>
      <c r="B1205">
        <v>215.33000200000001</v>
      </c>
      <c r="C1205">
        <v>219.300003</v>
      </c>
      <c r="D1205">
        <v>211.509995</v>
      </c>
      <c r="E1205">
        <v>217.240005</v>
      </c>
      <c r="F1205">
        <v>217.240005</v>
      </c>
      <c r="G1205">
        <v>66860700</v>
      </c>
      <c r="H1205">
        <f t="shared" si="72"/>
        <v>66860.7</v>
      </c>
      <c r="I1205">
        <f t="shared" si="74"/>
        <v>-2.5435596634110789E-2</v>
      </c>
      <c r="K1205" s="19">
        <f t="shared" si="73"/>
        <v>44846</v>
      </c>
      <c r="L1205">
        <v>66860700</v>
      </c>
      <c r="M1205">
        <v>217.240005</v>
      </c>
      <c r="N1205" s="20">
        <f t="shared" si="75"/>
        <v>3.4180369515011385E-3</v>
      </c>
    </row>
    <row r="1206" spans="1:14" x14ac:dyDescent="0.2">
      <c r="A1206" s="1">
        <v>44847</v>
      </c>
      <c r="B1206">
        <v>208.300003</v>
      </c>
      <c r="C1206">
        <v>222.990005</v>
      </c>
      <c r="D1206">
        <v>206.220001</v>
      </c>
      <c r="E1206">
        <v>221.720001</v>
      </c>
      <c r="F1206">
        <v>221.720001</v>
      </c>
      <c r="G1206">
        <v>91483000</v>
      </c>
      <c r="H1206">
        <f t="shared" si="72"/>
        <v>91483</v>
      </c>
      <c r="I1206">
        <f t="shared" si="74"/>
        <v>-3.2647559256512727E-2</v>
      </c>
      <c r="K1206" s="19">
        <f t="shared" si="73"/>
        <v>44847</v>
      </c>
      <c r="L1206">
        <v>91483000</v>
      </c>
      <c r="M1206">
        <v>221.720001</v>
      </c>
      <c r="N1206" s="20">
        <f t="shared" si="75"/>
        <v>2.0622334270338466E-2</v>
      </c>
    </row>
    <row r="1207" spans="1:14" x14ac:dyDescent="0.2">
      <c r="A1207" s="1">
        <v>44848</v>
      </c>
      <c r="B1207">
        <v>224.009995</v>
      </c>
      <c r="C1207">
        <v>226.259995</v>
      </c>
      <c r="D1207">
        <v>204.16000399999999</v>
      </c>
      <c r="E1207">
        <v>204.990005</v>
      </c>
      <c r="F1207">
        <v>204.990005</v>
      </c>
      <c r="G1207">
        <v>94124500</v>
      </c>
      <c r="H1207">
        <f t="shared" si="72"/>
        <v>94124.5</v>
      </c>
      <c r="I1207">
        <f t="shared" si="74"/>
        <v>7.5420027718386545E-2</v>
      </c>
      <c r="K1207" s="19">
        <f t="shared" si="73"/>
        <v>44848</v>
      </c>
      <c r="L1207">
        <v>94124500</v>
      </c>
      <c r="M1207">
        <v>204.990005</v>
      </c>
      <c r="N1207" s="20">
        <f t="shared" si="75"/>
        <v>-7.5455511115571389E-2</v>
      </c>
    </row>
    <row r="1208" spans="1:14" x14ac:dyDescent="0.2">
      <c r="A1208" s="1">
        <v>44851</v>
      </c>
      <c r="B1208">
        <v>210.03999300000001</v>
      </c>
      <c r="C1208">
        <v>221.86000100000001</v>
      </c>
      <c r="D1208">
        <v>209.449997</v>
      </c>
      <c r="E1208">
        <v>219.35000600000001</v>
      </c>
      <c r="F1208">
        <v>219.35000600000001</v>
      </c>
      <c r="G1208">
        <v>79428800</v>
      </c>
      <c r="H1208">
        <f t="shared" si="72"/>
        <v>79428.800000000003</v>
      </c>
      <c r="I1208">
        <f t="shared" si="74"/>
        <v>-6.2363297673391729E-2</v>
      </c>
      <c r="K1208" s="19">
        <f t="shared" si="73"/>
        <v>44851</v>
      </c>
      <c r="L1208">
        <v>79428800</v>
      </c>
      <c r="M1208">
        <v>219.35000600000001</v>
      </c>
      <c r="N1208" s="20">
        <f t="shared" si="75"/>
        <v>7.0052200837792122E-2</v>
      </c>
    </row>
    <row r="1209" spans="1:14" x14ac:dyDescent="0.2">
      <c r="A1209" s="1">
        <v>44852</v>
      </c>
      <c r="B1209">
        <v>229.5</v>
      </c>
      <c r="C1209">
        <v>229.820007</v>
      </c>
      <c r="D1209">
        <v>217.25</v>
      </c>
      <c r="E1209">
        <v>220.19000199999999</v>
      </c>
      <c r="F1209">
        <v>220.19000199999999</v>
      </c>
      <c r="G1209">
        <v>75891900</v>
      </c>
      <c r="H1209">
        <f t="shared" si="72"/>
        <v>75891.899999999994</v>
      </c>
      <c r="I1209">
        <f t="shared" si="74"/>
        <v>9.2649055649130535E-2</v>
      </c>
      <c r="K1209" s="19">
        <f t="shared" si="73"/>
        <v>44852</v>
      </c>
      <c r="L1209">
        <v>75891900</v>
      </c>
      <c r="M1209">
        <v>220.19000199999999</v>
      </c>
      <c r="N1209" s="20">
        <f t="shared" si="75"/>
        <v>3.8294778984413842E-3</v>
      </c>
    </row>
    <row r="1210" spans="1:14" x14ac:dyDescent="0.2">
      <c r="A1210" s="1">
        <v>44853</v>
      </c>
      <c r="B1210">
        <v>219.800003</v>
      </c>
      <c r="C1210">
        <v>222.929993</v>
      </c>
      <c r="D1210">
        <v>217.779999</v>
      </c>
      <c r="E1210">
        <v>222.03999300000001</v>
      </c>
      <c r="F1210">
        <v>222.03999300000001</v>
      </c>
      <c r="G1210">
        <v>66571500</v>
      </c>
      <c r="H1210">
        <f t="shared" si="72"/>
        <v>66571.5</v>
      </c>
      <c r="I1210">
        <f t="shared" si="74"/>
        <v>-4.2265782135076237E-2</v>
      </c>
      <c r="K1210" s="19">
        <f t="shared" si="73"/>
        <v>44853</v>
      </c>
      <c r="L1210">
        <v>66571500</v>
      </c>
      <c r="M1210">
        <v>222.03999300000001</v>
      </c>
      <c r="N1210" s="20">
        <f t="shared" si="75"/>
        <v>8.4017938289496774E-3</v>
      </c>
    </row>
    <row r="1211" spans="1:14" x14ac:dyDescent="0.2">
      <c r="A1211" s="1">
        <v>44854</v>
      </c>
      <c r="B1211">
        <v>208.279999</v>
      </c>
      <c r="C1211">
        <v>215.550003</v>
      </c>
      <c r="D1211">
        <v>202</v>
      </c>
      <c r="E1211">
        <v>207.279999</v>
      </c>
      <c r="F1211">
        <v>207.279999</v>
      </c>
      <c r="G1211">
        <v>117798100</v>
      </c>
      <c r="H1211">
        <f t="shared" si="72"/>
        <v>117798.1</v>
      </c>
      <c r="I1211">
        <f t="shared" si="74"/>
        <v>-5.2411300467543671E-2</v>
      </c>
      <c r="K1211" s="19">
        <f t="shared" si="73"/>
        <v>44854</v>
      </c>
      <c r="L1211">
        <v>117798100</v>
      </c>
      <c r="M1211">
        <v>207.279999</v>
      </c>
      <c r="N1211" s="20">
        <f t="shared" si="75"/>
        <v>-6.6474484170966464E-2</v>
      </c>
    </row>
    <row r="1212" spans="1:14" x14ac:dyDescent="0.2">
      <c r="A1212" s="1">
        <v>44855</v>
      </c>
      <c r="B1212">
        <v>206.41999799999999</v>
      </c>
      <c r="C1212">
        <v>214.66000399999999</v>
      </c>
      <c r="D1212">
        <v>203.800003</v>
      </c>
      <c r="E1212">
        <v>214.44000199999999</v>
      </c>
      <c r="F1212">
        <v>214.44000199999999</v>
      </c>
      <c r="G1212">
        <v>75713800</v>
      </c>
      <c r="H1212">
        <f t="shared" si="72"/>
        <v>75713.8</v>
      </c>
      <c r="I1212">
        <f t="shared" si="74"/>
        <v>-8.9302909973607743E-3</v>
      </c>
      <c r="K1212" s="19">
        <f t="shared" si="73"/>
        <v>44855</v>
      </c>
      <c r="L1212">
        <v>75713800</v>
      </c>
      <c r="M1212">
        <v>214.44000199999999</v>
      </c>
      <c r="N1212" s="20">
        <f t="shared" si="75"/>
        <v>3.4542662266222747E-2</v>
      </c>
    </row>
    <row r="1213" spans="1:14" x14ac:dyDescent="0.2">
      <c r="A1213" s="1">
        <v>44858</v>
      </c>
      <c r="B1213">
        <v>205.820007</v>
      </c>
      <c r="C1213">
        <v>213.5</v>
      </c>
      <c r="D1213">
        <v>198.58999600000001</v>
      </c>
      <c r="E1213">
        <v>211.25</v>
      </c>
      <c r="F1213">
        <v>211.25</v>
      </c>
      <c r="G1213">
        <v>100446800</v>
      </c>
      <c r="H1213">
        <f t="shared" si="72"/>
        <v>100446.8</v>
      </c>
      <c r="I1213">
        <f t="shared" si="74"/>
        <v>-2.9066515154214305E-3</v>
      </c>
      <c r="K1213" s="19">
        <f t="shared" si="73"/>
        <v>44858</v>
      </c>
      <c r="L1213">
        <v>100446800</v>
      </c>
      <c r="M1213">
        <v>211.25</v>
      </c>
      <c r="N1213" s="20">
        <f t="shared" si="75"/>
        <v>-1.4875965166237933E-2</v>
      </c>
    </row>
    <row r="1214" spans="1:14" x14ac:dyDescent="0.2">
      <c r="A1214" s="1">
        <v>44859</v>
      </c>
      <c r="B1214">
        <v>210.10000600000001</v>
      </c>
      <c r="C1214">
        <v>224.35000600000001</v>
      </c>
      <c r="D1214">
        <v>210</v>
      </c>
      <c r="E1214">
        <v>222.41999799999999</v>
      </c>
      <c r="F1214">
        <v>222.41999799999999</v>
      </c>
      <c r="G1214">
        <v>96507900</v>
      </c>
      <c r="H1214">
        <f t="shared" si="72"/>
        <v>96507.9</v>
      </c>
      <c r="I1214">
        <f t="shared" si="74"/>
        <v>2.079486373742084E-2</v>
      </c>
      <c r="K1214" s="19">
        <f t="shared" si="73"/>
        <v>44859</v>
      </c>
      <c r="L1214">
        <v>96507900</v>
      </c>
      <c r="M1214">
        <v>222.41999799999999</v>
      </c>
      <c r="N1214" s="20">
        <f t="shared" si="75"/>
        <v>5.2875730177514756E-2</v>
      </c>
    </row>
    <row r="1215" spans="1:14" x14ac:dyDescent="0.2">
      <c r="A1215" s="1">
        <v>44860</v>
      </c>
      <c r="B1215">
        <v>219.39999399999999</v>
      </c>
      <c r="C1215">
        <v>230.60000600000001</v>
      </c>
      <c r="D1215">
        <v>218.199997</v>
      </c>
      <c r="E1215">
        <v>224.63999899999999</v>
      </c>
      <c r="F1215">
        <v>224.63999899999999</v>
      </c>
      <c r="G1215">
        <v>85012500</v>
      </c>
      <c r="H1215">
        <f t="shared" si="72"/>
        <v>85012.5</v>
      </c>
      <c r="I1215">
        <f t="shared" si="74"/>
        <v>4.4264577507912989E-2</v>
      </c>
      <c r="K1215" s="19">
        <f t="shared" si="73"/>
        <v>44860</v>
      </c>
      <c r="L1215">
        <v>85012500</v>
      </c>
      <c r="M1215">
        <v>224.63999899999999</v>
      </c>
      <c r="N1215" s="20">
        <f t="shared" si="75"/>
        <v>9.9811213917913814E-3</v>
      </c>
    </row>
    <row r="1216" spans="1:14" x14ac:dyDescent="0.2">
      <c r="A1216" s="1">
        <v>44861</v>
      </c>
      <c r="B1216">
        <v>229.770004</v>
      </c>
      <c r="C1216">
        <v>233.80999800000001</v>
      </c>
      <c r="D1216">
        <v>222.85000600000001</v>
      </c>
      <c r="E1216">
        <v>225.08999600000001</v>
      </c>
      <c r="F1216">
        <v>225.08999600000001</v>
      </c>
      <c r="G1216">
        <v>61638800</v>
      </c>
      <c r="H1216">
        <f t="shared" si="72"/>
        <v>61638.8</v>
      </c>
      <c r="I1216">
        <f t="shared" si="74"/>
        <v>4.726531578665407E-2</v>
      </c>
      <c r="K1216" s="19">
        <f t="shared" si="73"/>
        <v>44861</v>
      </c>
      <c r="L1216">
        <v>61638800</v>
      </c>
      <c r="M1216">
        <v>225.08999600000001</v>
      </c>
      <c r="N1216" s="20">
        <f t="shared" si="75"/>
        <v>2.0031917824217256E-3</v>
      </c>
    </row>
    <row r="1217" spans="1:14" x14ac:dyDescent="0.2">
      <c r="A1217" s="1">
        <v>44862</v>
      </c>
      <c r="B1217">
        <v>225.39999399999999</v>
      </c>
      <c r="C1217">
        <v>228.86000100000001</v>
      </c>
      <c r="D1217">
        <v>216.35000600000001</v>
      </c>
      <c r="E1217">
        <v>228.520004</v>
      </c>
      <c r="F1217">
        <v>228.520004</v>
      </c>
      <c r="G1217">
        <v>69152400</v>
      </c>
      <c r="H1217">
        <f t="shared" si="72"/>
        <v>69152.399999999994</v>
      </c>
      <c r="I1217">
        <f t="shared" si="74"/>
        <v>-1.9019062209704309E-2</v>
      </c>
      <c r="K1217" s="19">
        <f t="shared" si="73"/>
        <v>44862</v>
      </c>
      <c r="L1217">
        <v>69152400</v>
      </c>
      <c r="M1217">
        <v>228.520004</v>
      </c>
      <c r="N1217" s="20">
        <f t="shared" si="75"/>
        <v>1.5238384916937785E-2</v>
      </c>
    </row>
    <row r="1218" spans="1:14" x14ac:dyDescent="0.2">
      <c r="A1218" s="1">
        <v>44865</v>
      </c>
      <c r="B1218">
        <v>226.19000199999999</v>
      </c>
      <c r="C1218">
        <v>229.85000600000001</v>
      </c>
      <c r="D1218">
        <v>221.94000199999999</v>
      </c>
      <c r="E1218">
        <v>227.53999300000001</v>
      </c>
      <c r="F1218">
        <v>227.53999300000001</v>
      </c>
      <c r="G1218">
        <v>61554300</v>
      </c>
      <c r="H1218">
        <f t="shared" si="72"/>
        <v>61554.3</v>
      </c>
      <c r="I1218">
        <f t="shared" si="74"/>
        <v>3.5049157987111583E-3</v>
      </c>
      <c r="K1218" s="19">
        <f t="shared" si="73"/>
        <v>44865</v>
      </c>
      <c r="L1218">
        <v>61554300</v>
      </c>
      <c r="M1218">
        <v>227.53999300000001</v>
      </c>
      <c r="N1218" s="20">
        <f t="shared" si="75"/>
        <v>-4.2885129653681894E-3</v>
      </c>
    </row>
    <row r="1219" spans="1:14" x14ac:dyDescent="0.2">
      <c r="A1219" s="1">
        <v>44866</v>
      </c>
      <c r="B1219">
        <v>234.050003</v>
      </c>
      <c r="C1219">
        <v>237.39999399999999</v>
      </c>
      <c r="D1219">
        <v>227.279999</v>
      </c>
      <c r="E1219">
        <v>227.820007</v>
      </c>
      <c r="F1219">
        <v>227.820007</v>
      </c>
      <c r="G1219">
        <v>62688800</v>
      </c>
      <c r="H1219">
        <f t="shared" ref="H1219:H1279" si="76">G1219/1000</f>
        <v>62688.800000000003</v>
      </c>
      <c r="I1219">
        <f t="shared" si="74"/>
        <v>3.4749550954953398E-2</v>
      </c>
      <c r="K1219" s="19">
        <f t="shared" ref="K1219:K1279" si="77">A1219</f>
        <v>44866</v>
      </c>
      <c r="L1219">
        <v>62688800</v>
      </c>
      <c r="M1219">
        <v>227.820007</v>
      </c>
      <c r="N1219" s="20">
        <f t="shared" si="75"/>
        <v>1.2306144353269545E-3</v>
      </c>
    </row>
    <row r="1220" spans="1:14" x14ac:dyDescent="0.2">
      <c r="A1220" s="1">
        <v>44867</v>
      </c>
      <c r="B1220">
        <v>226.03999300000001</v>
      </c>
      <c r="C1220">
        <v>227.86999499999999</v>
      </c>
      <c r="D1220">
        <v>214.820007</v>
      </c>
      <c r="E1220">
        <v>214.979996</v>
      </c>
      <c r="F1220">
        <v>214.979996</v>
      </c>
      <c r="G1220">
        <v>63070300</v>
      </c>
      <c r="H1220">
        <f t="shared" si="76"/>
        <v>63070.3</v>
      </c>
      <c r="I1220">
        <f t="shared" ref="I1220:I1279" si="78">(B1220-B1219)/B1219</f>
        <v>-3.422349881362742E-2</v>
      </c>
      <c r="K1220" s="19">
        <f t="shared" si="77"/>
        <v>44867</v>
      </c>
      <c r="L1220">
        <v>63070300</v>
      </c>
      <c r="M1220">
        <v>214.979996</v>
      </c>
      <c r="N1220" s="20">
        <f t="shared" ref="N1220:N1279" si="79">(F1220-F1219)/F1219</f>
        <v>-5.6360330987084921E-2</v>
      </c>
    </row>
    <row r="1221" spans="1:14" x14ac:dyDescent="0.2">
      <c r="A1221" s="1">
        <v>44868</v>
      </c>
      <c r="B1221">
        <v>211.36000100000001</v>
      </c>
      <c r="C1221">
        <v>221.199997</v>
      </c>
      <c r="D1221">
        <v>210.13999899999999</v>
      </c>
      <c r="E1221">
        <v>215.30999800000001</v>
      </c>
      <c r="F1221">
        <v>215.30999800000001</v>
      </c>
      <c r="G1221">
        <v>56538800</v>
      </c>
      <c r="H1221">
        <f t="shared" si="76"/>
        <v>56538.8</v>
      </c>
      <c r="I1221">
        <f t="shared" si="78"/>
        <v>-6.4944224272737425E-2</v>
      </c>
      <c r="K1221" s="19">
        <f t="shared" si="77"/>
        <v>44868</v>
      </c>
      <c r="L1221">
        <v>56538800</v>
      </c>
      <c r="M1221">
        <v>215.30999800000001</v>
      </c>
      <c r="N1221" s="20">
        <f t="shared" si="79"/>
        <v>1.535035845846827E-3</v>
      </c>
    </row>
    <row r="1222" spans="1:14" x14ac:dyDescent="0.2">
      <c r="A1222" s="1">
        <v>44869</v>
      </c>
      <c r="B1222">
        <v>222.60000600000001</v>
      </c>
      <c r="C1222">
        <v>223.800003</v>
      </c>
      <c r="D1222">
        <v>203.08000200000001</v>
      </c>
      <c r="E1222">
        <v>207.470001</v>
      </c>
      <c r="F1222">
        <v>207.470001</v>
      </c>
      <c r="G1222">
        <v>98622200</v>
      </c>
      <c r="H1222">
        <f t="shared" si="76"/>
        <v>98622.2</v>
      </c>
      <c r="I1222">
        <f t="shared" si="78"/>
        <v>5.3179432942943618E-2</v>
      </c>
      <c r="K1222" s="19">
        <f t="shared" si="77"/>
        <v>44869</v>
      </c>
      <c r="L1222">
        <v>98622200</v>
      </c>
      <c r="M1222">
        <v>207.470001</v>
      </c>
      <c r="N1222" s="20">
        <f t="shared" si="79"/>
        <v>-3.641260077481405E-2</v>
      </c>
    </row>
    <row r="1223" spans="1:14" x14ac:dyDescent="0.2">
      <c r="A1223" s="1">
        <v>44872</v>
      </c>
      <c r="B1223">
        <v>208.64999399999999</v>
      </c>
      <c r="C1223">
        <v>208.89999399999999</v>
      </c>
      <c r="D1223">
        <v>196.66000399999999</v>
      </c>
      <c r="E1223">
        <v>197.08000200000001</v>
      </c>
      <c r="F1223">
        <v>197.08000200000001</v>
      </c>
      <c r="G1223">
        <v>93916500</v>
      </c>
      <c r="H1223">
        <f t="shared" si="76"/>
        <v>93916.5</v>
      </c>
      <c r="I1223">
        <f t="shared" si="78"/>
        <v>-6.2668515831037372E-2</v>
      </c>
      <c r="K1223" s="19">
        <f t="shared" si="77"/>
        <v>44872</v>
      </c>
      <c r="L1223">
        <v>93916500</v>
      </c>
      <c r="M1223">
        <v>197.08000200000001</v>
      </c>
      <c r="N1223" s="20">
        <f t="shared" si="79"/>
        <v>-5.0079524509184292E-2</v>
      </c>
    </row>
    <row r="1224" spans="1:14" x14ac:dyDescent="0.2">
      <c r="A1224" s="1">
        <v>44873</v>
      </c>
      <c r="B1224">
        <v>194.020004</v>
      </c>
      <c r="C1224">
        <v>195.199997</v>
      </c>
      <c r="D1224">
        <v>186.75</v>
      </c>
      <c r="E1224">
        <v>191.300003</v>
      </c>
      <c r="F1224">
        <v>191.300003</v>
      </c>
      <c r="G1224">
        <v>128803400</v>
      </c>
      <c r="H1224">
        <f t="shared" si="76"/>
        <v>128803.4</v>
      </c>
      <c r="I1224">
        <f t="shared" si="78"/>
        <v>-7.0117375608455532E-2</v>
      </c>
      <c r="K1224" s="19">
        <f t="shared" si="77"/>
        <v>44873</v>
      </c>
      <c r="L1224">
        <v>128803400</v>
      </c>
      <c r="M1224">
        <v>191.300003</v>
      </c>
      <c r="N1224" s="20">
        <f t="shared" si="79"/>
        <v>-2.9328186225612091E-2</v>
      </c>
    </row>
    <row r="1225" spans="1:14" x14ac:dyDescent="0.2">
      <c r="A1225" s="1">
        <v>44874</v>
      </c>
      <c r="B1225">
        <v>190.779999</v>
      </c>
      <c r="C1225">
        <v>195.88999899999999</v>
      </c>
      <c r="D1225">
        <v>177.11999499999999</v>
      </c>
      <c r="E1225">
        <v>177.58999600000001</v>
      </c>
      <c r="F1225">
        <v>177.58999600000001</v>
      </c>
      <c r="G1225">
        <v>127062700</v>
      </c>
      <c r="H1225">
        <f t="shared" si="76"/>
        <v>127062.7</v>
      </c>
      <c r="I1225">
        <f t="shared" si="78"/>
        <v>-1.6699334775810006E-2</v>
      </c>
      <c r="K1225" s="19">
        <f t="shared" si="77"/>
        <v>44874</v>
      </c>
      <c r="L1225">
        <v>127062700</v>
      </c>
      <c r="M1225">
        <v>177.58999600000001</v>
      </c>
      <c r="N1225" s="20">
        <f t="shared" si="79"/>
        <v>-7.1667573366425874E-2</v>
      </c>
    </row>
    <row r="1226" spans="1:14" x14ac:dyDescent="0.2">
      <c r="A1226" s="1">
        <v>44875</v>
      </c>
      <c r="B1226">
        <v>189.89999399999999</v>
      </c>
      <c r="C1226">
        <v>191</v>
      </c>
      <c r="D1226">
        <v>180.029999</v>
      </c>
      <c r="E1226">
        <v>190.720001</v>
      </c>
      <c r="F1226">
        <v>190.720001</v>
      </c>
      <c r="G1226">
        <v>132703000</v>
      </c>
      <c r="H1226">
        <f t="shared" si="76"/>
        <v>132703</v>
      </c>
      <c r="I1226">
        <f t="shared" si="78"/>
        <v>-4.6126690670546195E-3</v>
      </c>
      <c r="K1226" s="19">
        <f t="shared" si="77"/>
        <v>44875</v>
      </c>
      <c r="L1226">
        <v>132703000</v>
      </c>
      <c r="M1226">
        <v>190.720001</v>
      </c>
      <c r="N1226" s="20">
        <f t="shared" si="79"/>
        <v>7.3934372969972822E-2</v>
      </c>
    </row>
    <row r="1227" spans="1:14" x14ac:dyDescent="0.2">
      <c r="A1227" s="1">
        <v>44876</v>
      </c>
      <c r="B1227">
        <v>186</v>
      </c>
      <c r="C1227">
        <v>196.520004</v>
      </c>
      <c r="D1227">
        <v>182.58999600000001</v>
      </c>
      <c r="E1227">
        <v>195.970001</v>
      </c>
      <c r="F1227">
        <v>195.970001</v>
      </c>
      <c r="G1227">
        <v>114403600</v>
      </c>
      <c r="H1227">
        <f t="shared" si="76"/>
        <v>114403.6</v>
      </c>
      <c r="I1227">
        <f t="shared" si="78"/>
        <v>-2.0537093855832311E-2</v>
      </c>
      <c r="K1227" s="19">
        <f t="shared" si="77"/>
        <v>44876</v>
      </c>
      <c r="L1227">
        <v>114403600</v>
      </c>
      <c r="M1227">
        <v>195.970001</v>
      </c>
      <c r="N1227" s="20">
        <f t="shared" si="79"/>
        <v>2.7527264956337748E-2</v>
      </c>
    </row>
    <row r="1228" spans="1:14" x14ac:dyDescent="0.2">
      <c r="A1228" s="1">
        <v>44879</v>
      </c>
      <c r="B1228">
        <v>192.770004</v>
      </c>
      <c r="C1228">
        <v>195.729996</v>
      </c>
      <c r="D1228">
        <v>186.33999600000001</v>
      </c>
      <c r="E1228">
        <v>190.949997</v>
      </c>
      <c r="F1228">
        <v>190.949997</v>
      </c>
      <c r="G1228">
        <v>92226600</v>
      </c>
      <c r="H1228">
        <f t="shared" si="76"/>
        <v>92226.6</v>
      </c>
      <c r="I1228">
        <f t="shared" si="78"/>
        <v>3.6397870967741934E-2</v>
      </c>
      <c r="K1228" s="19">
        <f t="shared" si="77"/>
        <v>44879</v>
      </c>
      <c r="L1228">
        <v>92226600</v>
      </c>
      <c r="M1228">
        <v>190.949997</v>
      </c>
      <c r="N1228" s="20">
        <f t="shared" si="79"/>
        <v>-2.5616186020226639E-2</v>
      </c>
    </row>
    <row r="1229" spans="1:14" x14ac:dyDescent="0.2">
      <c r="A1229" s="1">
        <v>44880</v>
      </c>
      <c r="B1229">
        <v>195.88000500000001</v>
      </c>
      <c r="C1229">
        <v>200.820007</v>
      </c>
      <c r="D1229">
        <v>192.05999800000001</v>
      </c>
      <c r="E1229">
        <v>194.41999799999999</v>
      </c>
      <c r="F1229">
        <v>194.41999799999999</v>
      </c>
      <c r="G1229">
        <v>91293800</v>
      </c>
      <c r="H1229">
        <f t="shared" si="76"/>
        <v>91293.8</v>
      </c>
      <c r="I1229">
        <f t="shared" si="78"/>
        <v>1.6133220602101615E-2</v>
      </c>
      <c r="K1229" s="19">
        <f t="shared" si="77"/>
        <v>44880</v>
      </c>
      <c r="L1229">
        <v>91293800</v>
      </c>
      <c r="M1229">
        <v>194.41999799999999</v>
      </c>
      <c r="N1229" s="20">
        <f t="shared" si="79"/>
        <v>1.8172301935150049E-2</v>
      </c>
    </row>
    <row r="1230" spans="1:14" x14ac:dyDescent="0.2">
      <c r="A1230" s="1">
        <v>44881</v>
      </c>
      <c r="B1230">
        <v>191.509995</v>
      </c>
      <c r="C1230">
        <v>192.570007</v>
      </c>
      <c r="D1230">
        <v>185.66000399999999</v>
      </c>
      <c r="E1230">
        <v>186.91999799999999</v>
      </c>
      <c r="F1230">
        <v>186.91999799999999</v>
      </c>
      <c r="G1230">
        <v>66567600</v>
      </c>
      <c r="H1230">
        <f t="shared" si="76"/>
        <v>66567.600000000006</v>
      </c>
      <c r="I1230">
        <f t="shared" si="78"/>
        <v>-2.2309627774412234E-2</v>
      </c>
      <c r="K1230" s="19">
        <f t="shared" si="77"/>
        <v>44881</v>
      </c>
      <c r="L1230">
        <v>66567600</v>
      </c>
      <c r="M1230">
        <v>186.91999799999999</v>
      </c>
      <c r="N1230" s="20">
        <f t="shared" si="79"/>
        <v>-3.8576278557517524E-2</v>
      </c>
    </row>
    <row r="1231" spans="1:14" x14ac:dyDescent="0.2">
      <c r="A1231" s="1">
        <v>44882</v>
      </c>
      <c r="B1231">
        <v>183.96000699999999</v>
      </c>
      <c r="C1231">
        <v>186.16000399999999</v>
      </c>
      <c r="D1231">
        <v>180.89999399999999</v>
      </c>
      <c r="E1231">
        <v>183.16999799999999</v>
      </c>
      <c r="F1231">
        <v>183.16999799999999</v>
      </c>
      <c r="G1231">
        <v>64336000</v>
      </c>
      <c r="H1231">
        <f t="shared" si="76"/>
        <v>64336</v>
      </c>
      <c r="I1231">
        <f t="shared" si="78"/>
        <v>-3.9423467166818174E-2</v>
      </c>
      <c r="K1231" s="19">
        <f t="shared" si="77"/>
        <v>44882</v>
      </c>
      <c r="L1231">
        <v>64336000</v>
      </c>
      <c r="M1231">
        <v>183.16999799999999</v>
      </c>
      <c r="N1231" s="20">
        <f t="shared" si="79"/>
        <v>-2.0062058849369343E-2</v>
      </c>
    </row>
    <row r="1232" spans="1:14" x14ac:dyDescent="0.2">
      <c r="A1232" s="1">
        <v>44883</v>
      </c>
      <c r="B1232">
        <v>185.050003</v>
      </c>
      <c r="C1232">
        <v>185.19000199999999</v>
      </c>
      <c r="D1232">
        <v>176.550003</v>
      </c>
      <c r="E1232">
        <v>180.19000199999999</v>
      </c>
      <c r="F1232">
        <v>180.19000199999999</v>
      </c>
      <c r="G1232">
        <v>76048900</v>
      </c>
      <c r="H1232">
        <f t="shared" si="76"/>
        <v>76048.899999999994</v>
      </c>
      <c r="I1232">
        <f t="shared" si="78"/>
        <v>5.9251791613598578E-3</v>
      </c>
      <c r="K1232" s="19">
        <f t="shared" si="77"/>
        <v>44883</v>
      </c>
      <c r="L1232">
        <v>76048900</v>
      </c>
      <c r="M1232">
        <v>180.19000199999999</v>
      </c>
      <c r="N1232" s="20">
        <f t="shared" si="79"/>
        <v>-1.6269018029906841E-2</v>
      </c>
    </row>
    <row r="1233" spans="1:14" x14ac:dyDescent="0.2">
      <c r="A1233" s="1">
        <v>44886</v>
      </c>
      <c r="B1233">
        <v>175.85000600000001</v>
      </c>
      <c r="C1233">
        <v>176.770004</v>
      </c>
      <c r="D1233">
        <v>167.53999300000001</v>
      </c>
      <c r="E1233">
        <v>167.86999499999999</v>
      </c>
      <c r="F1233">
        <v>167.86999499999999</v>
      </c>
      <c r="G1233">
        <v>92882700</v>
      </c>
      <c r="H1233">
        <f t="shared" si="76"/>
        <v>92882.7</v>
      </c>
      <c r="I1233">
        <f t="shared" si="78"/>
        <v>-4.9716275875985781E-2</v>
      </c>
      <c r="K1233" s="19">
        <f t="shared" si="77"/>
        <v>44886</v>
      </c>
      <c r="L1233">
        <v>92882700</v>
      </c>
      <c r="M1233">
        <v>167.86999499999999</v>
      </c>
      <c r="N1233" s="20">
        <f t="shared" si="79"/>
        <v>-6.8372311800074262E-2</v>
      </c>
    </row>
    <row r="1234" spans="1:14" x14ac:dyDescent="0.2">
      <c r="A1234" s="1">
        <v>44887</v>
      </c>
      <c r="B1234">
        <v>168.63000500000001</v>
      </c>
      <c r="C1234">
        <v>170.91999799999999</v>
      </c>
      <c r="D1234">
        <v>166.19000199999999</v>
      </c>
      <c r="E1234">
        <v>169.91000399999999</v>
      </c>
      <c r="F1234">
        <v>169.91000399999999</v>
      </c>
      <c r="G1234">
        <v>78452300</v>
      </c>
      <c r="H1234">
        <f t="shared" si="76"/>
        <v>78452.3</v>
      </c>
      <c r="I1234">
        <f t="shared" si="78"/>
        <v>-4.1057723933202457E-2</v>
      </c>
      <c r="K1234" s="19">
        <f t="shared" si="77"/>
        <v>44887</v>
      </c>
      <c r="L1234">
        <v>78452300</v>
      </c>
      <c r="M1234">
        <v>169.91000399999999</v>
      </c>
      <c r="N1234" s="20">
        <f t="shared" si="79"/>
        <v>1.2152314652776381E-2</v>
      </c>
    </row>
    <row r="1235" spans="1:14" x14ac:dyDescent="0.2">
      <c r="A1235" s="1">
        <v>44888</v>
      </c>
      <c r="B1235">
        <v>173.570007</v>
      </c>
      <c r="C1235">
        <v>183.61999499999999</v>
      </c>
      <c r="D1235">
        <v>172.5</v>
      </c>
      <c r="E1235">
        <v>183.199997</v>
      </c>
      <c r="F1235">
        <v>183.199997</v>
      </c>
      <c r="G1235">
        <v>109536700</v>
      </c>
      <c r="H1235">
        <f t="shared" si="76"/>
        <v>109536.7</v>
      </c>
      <c r="I1235">
        <f t="shared" si="78"/>
        <v>2.9294916998905338E-2</v>
      </c>
      <c r="K1235" s="19">
        <f t="shared" si="77"/>
        <v>44888</v>
      </c>
      <c r="L1235">
        <v>109536700</v>
      </c>
      <c r="M1235">
        <v>183.199997</v>
      </c>
      <c r="N1235" s="20">
        <f t="shared" si="79"/>
        <v>7.8217837014470382E-2</v>
      </c>
    </row>
    <row r="1236" spans="1:14" x14ac:dyDescent="0.2">
      <c r="A1236" s="1">
        <v>44890</v>
      </c>
      <c r="B1236">
        <v>185.05999800000001</v>
      </c>
      <c r="C1236">
        <v>185.199997</v>
      </c>
      <c r="D1236">
        <v>180.63000500000001</v>
      </c>
      <c r="E1236">
        <v>182.86000100000001</v>
      </c>
      <c r="F1236">
        <v>182.86000100000001</v>
      </c>
      <c r="G1236">
        <v>50672700</v>
      </c>
      <c r="H1236">
        <f t="shared" si="76"/>
        <v>50672.7</v>
      </c>
      <c r="I1236">
        <f t="shared" si="78"/>
        <v>6.6198021182311773E-2</v>
      </c>
      <c r="K1236" s="19">
        <f t="shared" si="77"/>
        <v>44890</v>
      </c>
      <c r="L1236">
        <v>50672700</v>
      </c>
      <c r="M1236">
        <v>182.86000100000001</v>
      </c>
      <c r="N1236" s="20">
        <f t="shared" si="79"/>
        <v>-1.8558733928362733E-3</v>
      </c>
    </row>
    <row r="1237" spans="1:14" x14ac:dyDescent="0.2">
      <c r="A1237" s="1">
        <v>44893</v>
      </c>
      <c r="B1237">
        <v>179.96000699999999</v>
      </c>
      <c r="C1237">
        <v>188.5</v>
      </c>
      <c r="D1237">
        <v>179</v>
      </c>
      <c r="E1237">
        <v>182.91999799999999</v>
      </c>
      <c r="F1237">
        <v>182.91999799999999</v>
      </c>
      <c r="G1237">
        <v>92905200</v>
      </c>
      <c r="H1237">
        <f t="shared" si="76"/>
        <v>92905.2</v>
      </c>
      <c r="I1237">
        <f t="shared" si="78"/>
        <v>-2.7558581298590616E-2</v>
      </c>
      <c r="K1237" s="19">
        <f t="shared" si="77"/>
        <v>44893</v>
      </c>
      <c r="L1237">
        <v>92905200</v>
      </c>
      <c r="M1237">
        <v>182.91999799999999</v>
      </c>
      <c r="N1237" s="20">
        <f t="shared" si="79"/>
        <v>3.2810346533893665E-4</v>
      </c>
    </row>
    <row r="1238" spans="1:14" x14ac:dyDescent="0.2">
      <c r="A1238" s="1">
        <v>44894</v>
      </c>
      <c r="B1238">
        <v>184.990005</v>
      </c>
      <c r="C1238">
        <v>186.38000500000001</v>
      </c>
      <c r="D1238">
        <v>178.75</v>
      </c>
      <c r="E1238">
        <v>180.83000200000001</v>
      </c>
      <c r="F1238">
        <v>180.83000200000001</v>
      </c>
      <c r="G1238">
        <v>83357100</v>
      </c>
      <c r="H1238">
        <f t="shared" si="76"/>
        <v>83357.100000000006</v>
      </c>
      <c r="I1238">
        <f t="shared" si="78"/>
        <v>2.7950643500475117E-2</v>
      </c>
      <c r="K1238" s="19">
        <f t="shared" si="77"/>
        <v>44894</v>
      </c>
      <c r="L1238">
        <v>83357100</v>
      </c>
      <c r="M1238">
        <v>180.83000200000001</v>
      </c>
      <c r="N1238" s="20">
        <f t="shared" si="79"/>
        <v>-1.1425738152479015E-2</v>
      </c>
    </row>
    <row r="1239" spans="1:14" x14ac:dyDescent="0.2">
      <c r="A1239" s="1">
        <v>44895</v>
      </c>
      <c r="B1239">
        <v>182.429993</v>
      </c>
      <c r="C1239">
        <v>194.759995</v>
      </c>
      <c r="D1239">
        <v>180.63000500000001</v>
      </c>
      <c r="E1239">
        <v>194.699997</v>
      </c>
      <c r="F1239">
        <v>194.699997</v>
      </c>
      <c r="G1239">
        <v>109186400</v>
      </c>
      <c r="H1239">
        <f t="shared" si="76"/>
        <v>109186.4</v>
      </c>
      <c r="I1239">
        <f t="shared" si="78"/>
        <v>-1.383865036383993E-2</v>
      </c>
      <c r="K1239" s="19">
        <f t="shared" si="77"/>
        <v>44895</v>
      </c>
      <c r="L1239">
        <v>109186400</v>
      </c>
      <c r="M1239">
        <v>194.699997</v>
      </c>
      <c r="N1239" s="20">
        <f t="shared" si="79"/>
        <v>7.6701846190324038E-2</v>
      </c>
    </row>
    <row r="1240" spans="1:14" x14ac:dyDescent="0.2">
      <c r="A1240" s="1">
        <v>44896</v>
      </c>
      <c r="B1240">
        <v>197.08000200000001</v>
      </c>
      <c r="C1240">
        <v>198.91999799999999</v>
      </c>
      <c r="D1240">
        <v>191.800003</v>
      </c>
      <c r="E1240">
        <v>194.699997</v>
      </c>
      <c r="F1240">
        <v>194.699997</v>
      </c>
      <c r="G1240">
        <v>80046200</v>
      </c>
      <c r="H1240">
        <f t="shared" si="76"/>
        <v>80046.2</v>
      </c>
      <c r="I1240">
        <f t="shared" si="78"/>
        <v>8.0304826849387709E-2</v>
      </c>
      <c r="K1240" s="19">
        <f t="shared" si="77"/>
        <v>44896</v>
      </c>
      <c r="L1240">
        <v>80046200</v>
      </c>
      <c r="M1240">
        <v>194.699997</v>
      </c>
      <c r="N1240" s="20">
        <f t="shared" si="79"/>
        <v>0</v>
      </c>
    </row>
    <row r="1241" spans="1:14" x14ac:dyDescent="0.2">
      <c r="A1241" s="1">
        <v>44897</v>
      </c>
      <c r="B1241">
        <v>191.779999</v>
      </c>
      <c r="C1241">
        <v>196.25</v>
      </c>
      <c r="D1241">
        <v>191.11000100000001</v>
      </c>
      <c r="E1241">
        <v>194.86000100000001</v>
      </c>
      <c r="F1241">
        <v>194.86000100000001</v>
      </c>
      <c r="G1241">
        <v>73645900</v>
      </c>
      <c r="H1241">
        <f t="shared" si="76"/>
        <v>73645.899999999994</v>
      </c>
      <c r="I1241">
        <f t="shared" si="78"/>
        <v>-2.6892647382863347E-2</v>
      </c>
      <c r="K1241" s="19">
        <f t="shared" si="77"/>
        <v>44897</v>
      </c>
      <c r="L1241">
        <v>73645900</v>
      </c>
      <c r="M1241">
        <v>194.86000100000001</v>
      </c>
      <c r="N1241" s="20">
        <f t="shared" si="79"/>
        <v>8.2179765005345592E-4</v>
      </c>
    </row>
    <row r="1242" spans="1:14" x14ac:dyDescent="0.2">
      <c r="A1242" s="1">
        <v>44900</v>
      </c>
      <c r="B1242">
        <v>189.44000199999999</v>
      </c>
      <c r="C1242">
        <v>191.270004</v>
      </c>
      <c r="D1242">
        <v>180.550003</v>
      </c>
      <c r="E1242">
        <v>182.449997</v>
      </c>
      <c r="F1242">
        <v>182.449997</v>
      </c>
      <c r="G1242">
        <v>93122700</v>
      </c>
      <c r="H1242">
        <f t="shared" si="76"/>
        <v>93122.7</v>
      </c>
      <c r="I1242">
        <f t="shared" si="78"/>
        <v>-1.2201465284187488E-2</v>
      </c>
      <c r="K1242" s="19">
        <f t="shared" si="77"/>
        <v>44900</v>
      </c>
      <c r="L1242">
        <v>93122700</v>
      </c>
      <c r="M1242">
        <v>182.449997</v>
      </c>
      <c r="N1242" s="20">
        <f t="shared" si="79"/>
        <v>-6.3686769661876447E-2</v>
      </c>
    </row>
    <row r="1243" spans="1:14" x14ac:dyDescent="0.2">
      <c r="A1243" s="1">
        <v>44901</v>
      </c>
      <c r="B1243">
        <v>181.220001</v>
      </c>
      <c r="C1243">
        <v>183.64999399999999</v>
      </c>
      <c r="D1243">
        <v>175.33000200000001</v>
      </c>
      <c r="E1243">
        <v>179.820007</v>
      </c>
      <c r="F1243">
        <v>179.820007</v>
      </c>
      <c r="G1243">
        <v>92150800</v>
      </c>
      <c r="H1243">
        <f t="shared" si="76"/>
        <v>92150.8</v>
      </c>
      <c r="I1243">
        <f t="shared" si="78"/>
        <v>-4.3391052117915392E-2</v>
      </c>
      <c r="K1243" s="19">
        <f t="shared" si="77"/>
        <v>44901</v>
      </c>
      <c r="L1243">
        <v>92150800</v>
      </c>
      <c r="M1243">
        <v>179.820007</v>
      </c>
      <c r="N1243" s="20">
        <f t="shared" si="79"/>
        <v>-1.4414853621510295E-2</v>
      </c>
    </row>
    <row r="1244" spans="1:14" x14ac:dyDescent="0.2">
      <c r="A1244" s="1">
        <v>44902</v>
      </c>
      <c r="B1244">
        <v>175.029999</v>
      </c>
      <c r="C1244">
        <v>179.38000500000001</v>
      </c>
      <c r="D1244">
        <v>172.220001</v>
      </c>
      <c r="E1244">
        <v>174.03999300000001</v>
      </c>
      <c r="F1244">
        <v>174.03999300000001</v>
      </c>
      <c r="G1244">
        <v>84213300</v>
      </c>
      <c r="H1244">
        <f t="shared" si="76"/>
        <v>84213.3</v>
      </c>
      <c r="I1244">
        <f t="shared" si="78"/>
        <v>-3.4157388620696415E-2</v>
      </c>
      <c r="K1244" s="19">
        <f t="shared" si="77"/>
        <v>44902</v>
      </c>
      <c r="L1244">
        <v>84213300</v>
      </c>
      <c r="M1244">
        <v>174.03999300000001</v>
      </c>
      <c r="N1244" s="20">
        <f t="shared" si="79"/>
        <v>-3.2143330969840268E-2</v>
      </c>
    </row>
    <row r="1245" spans="1:14" x14ac:dyDescent="0.2">
      <c r="A1245" s="1">
        <v>44903</v>
      </c>
      <c r="B1245">
        <v>172.199997</v>
      </c>
      <c r="C1245">
        <v>175.199997</v>
      </c>
      <c r="D1245">
        <v>169.05999800000001</v>
      </c>
      <c r="E1245">
        <v>173.44000199999999</v>
      </c>
      <c r="F1245">
        <v>173.44000199999999</v>
      </c>
      <c r="G1245">
        <v>97624500</v>
      </c>
      <c r="H1245">
        <f t="shared" si="76"/>
        <v>97624.5</v>
      </c>
      <c r="I1245">
        <f t="shared" si="78"/>
        <v>-1.6168668320680316E-2</v>
      </c>
      <c r="K1245" s="19">
        <f t="shared" si="77"/>
        <v>44903</v>
      </c>
      <c r="L1245">
        <v>97624500</v>
      </c>
      <c r="M1245">
        <v>173.44000199999999</v>
      </c>
      <c r="N1245" s="20">
        <f t="shared" si="79"/>
        <v>-3.447431763571819E-3</v>
      </c>
    </row>
    <row r="1246" spans="1:14" x14ac:dyDescent="0.2">
      <c r="A1246" s="1">
        <v>44904</v>
      </c>
      <c r="B1246">
        <v>173.83999600000001</v>
      </c>
      <c r="C1246">
        <v>182.5</v>
      </c>
      <c r="D1246">
        <v>173.36000100000001</v>
      </c>
      <c r="E1246">
        <v>179.050003</v>
      </c>
      <c r="F1246">
        <v>179.050003</v>
      </c>
      <c r="G1246">
        <v>104872300</v>
      </c>
      <c r="H1246">
        <f t="shared" si="76"/>
        <v>104872.3</v>
      </c>
      <c r="I1246">
        <f t="shared" si="78"/>
        <v>9.5238038825286239E-3</v>
      </c>
      <c r="K1246" s="19">
        <f t="shared" si="77"/>
        <v>44904</v>
      </c>
      <c r="L1246">
        <v>104872300</v>
      </c>
      <c r="M1246">
        <v>179.050003</v>
      </c>
      <c r="N1246" s="20">
        <f t="shared" si="79"/>
        <v>3.2345485097492167E-2</v>
      </c>
    </row>
    <row r="1247" spans="1:14" x14ac:dyDescent="0.2">
      <c r="A1247" s="1">
        <v>44907</v>
      </c>
      <c r="B1247">
        <v>176.10000600000001</v>
      </c>
      <c r="C1247">
        <v>177.36999499999999</v>
      </c>
      <c r="D1247">
        <v>167.520004</v>
      </c>
      <c r="E1247">
        <v>167.820007</v>
      </c>
      <c r="F1247">
        <v>167.820007</v>
      </c>
      <c r="G1247">
        <v>109794500</v>
      </c>
      <c r="H1247">
        <f t="shared" si="76"/>
        <v>109794.5</v>
      </c>
      <c r="I1247">
        <f t="shared" si="78"/>
        <v>1.3000518016578843E-2</v>
      </c>
      <c r="K1247" s="19">
        <f t="shared" si="77"/>
        <v>44907</v>
      </c>
      <c r="L1247">
        <v>109794500</v>
      </c>
      <c r="M1247">
        <v>167.820007</v>
      </c>
      <c r="N1247" s="20">
        <f t="shared" si="79"/>
        <v>-6.2719887248479961E-2</v>
      </c>
    </row>
    <row r="1248" spans="1:14" x14ac:dyDescent="0.2">
      <c r="A1248" s="1">
        <v>44908</v>
      </c>
      <c r="B1248">
        <v>174.86999499999999</v>
      </c>
      <c r="C1248">
        <v>175.050003</v>
      </c>
      <c r="D1248">
        <v>156.91000399999999</v>
      </c>
      <c r="E1248">
        <v>160.949997</v>
      </c>
      <c r="F1248">
        <v>160.949997</v>
      </c>
      <c r="G1248">
        <v>175862700</v>
      </c>
      <c r="H1248">
        <f t="shared" si="76"/>
        <v>175862.7</v>
      </c>
      <c r="I1248">
        <f t="shared" si="78"/>
        <v>-6.9847300289133368E-3</v>
      </c>
      <c r="K1248" s="19">
        <f t="shared" si="77"/>
        <v>44908</v>
      </c>
      <c r="L1248">
        <v>175862700</v>
      </c>
      <c r="M1248">
        <v>160.949997</v>
      </c>
      <c r="N1248" s="20">
        <f t="shared" si="79"/>
        <v>-4.093677579217362E-2</v>
      </c>
    </row>
    <row r="1249" spans="1:14" x14ac:dyDescent="0.2">
      <c r="A1249" s="1">
        <v>44909</v>
      </c>
      <c r="B1249">
        <v>159.25</v>
      </c>
      <c r="C1249">
        <v>161.61999499999999</v>
      </c>
      <c r="D1249">
        <v>155.30999800000001</v>
      </c>
      <c r="E1249">
        <v>156.800003</v>
      </c>
      <c r="F1249">
        <v>156.800003</v>
      </c>
      <c r="G1249">
        <v>140682300</v>
      </c>
      <c r="H1249">
        <f t="shared" si="76"/>
        <v>140682.29999999999</v>
      </c>
      <c r="I1249">
        <f t="shared" si="78"/>
        <v>-8.9323471416580008E-2</v>
      </c>
      <c r="K1249" s="19">
        <f t="shared" si="77"/>
        <v>44909</v>
      </c>
      <c r="L1249">
        <v>140682300</v>
      </c>
      <c r="M1249">
        <v>156.800003</v>
      </c>
      <c r="N1249" s="20">
        <f t="shared" si="79"/>
        <v>-2.5784368296695229E-2</v>
      </c>
    </row>
    <row r="1250" spans="1:14" x14ac:dyDescent="0.2">
      <c r="A1250" s="1">
        <v>44910</v>
      </c>
      <c r="B1250">
        <v>153.44000199999999</v>
      </c>
      <c r="C1250">
        <v>160.929993</v>
      </c>
      <c r="D1250">
        <v>153.279999</v>
      </c>
      <c r="E1250">
        <v>157.66999799999999</v>
      </c>
      <c r="F1250">
        <v>157.66999799999999</v>
      </c>
      <c r="G1250">
        <v>122334500</v>
      </c>
      <c r="H1250">
        <f t="shared" si="76"/>
        <v>122334.5</v>
      </c>
      <c r="I1250">
        <f t="shared" si="78"/>
        <v>-3.6483503924646825E-2</v>
      </c>
      <c r="K1250" s="19">
        <f t="shared" si="77"/>
        <v>44910</v>
      </c>
      <c r="L1250">
        <v>122334500</v>
      </c>
      <c r="M1250">
        <v>157.66999799999999</v>
      </c>
      <c r="N1250" s="20">
        <f t="shared" si="79"/>
        <v>5.5484373938436008E-3</v>
      </c>
    </row>
    <row r="1251" spans="1:14" x14ac:dyDescent="0.2">
      <c r="A1251" s="1">
        <v>44911</v>
      </c>
      <c r="B1251">
        <v>159.63999899999999</v>
      </c>
      <c r="C1251">
        <v>160.990005</v>
      </c>
      <c r="D1251">
        <v>150.03999300000001</v>
      </c>
      <c r="E1251">
        <v>150.229996</v>
      </c>
      <c r="F1251">
        <v>150.229996</v>
      </c>
      <c r="G1251">
        <v>139032200</v>
      </c>
      <c r="H1251">
        <f t="shared" si="76"/>
        <v>139032.20000000001</v>
      </c>
      <c r="I1251">
        <f t="shared" si="78"/>
        <v>4.0406653540059241E-2</v>
      </c>
      <c r="K1251" s="19">
        <f t="shared" si="77"/>
        <v>44911</v>
      </c>
      <c r="L1251">
        <v>139032200</v>
      </c>
      <c r="M1251">
        <v>150.229996</v>
      </c>
      <c r="N1251" s="20">
        <f t="shared" si="79"/>
        <v>-4.7187176345369099E-2</v>
      </c>
    </row>
    <row r="1252" spans="1:14" x14ac:dyDescent="0.2">
      <c r="A1252" s="1">
        <v>44914</v>
      </c>
      <c r="B1252">
        <v>154</v>
      </c>
      <c r="C1252">
        <v>155.25</v>
      </c>
      <c r="D1252">
        <v>145.820007</v>
      </c>
      <c r="E1252">
        <v>149.86999499999999</v>
      </c>
      <c r="F1252">
        <v>149.86999499999999</v>
      </c>
      <c r="G1252">
        <v>139390600</v>
      </c>
      <c r="H1252">
        <f t="shared" si="76"/>
        <v>139390.6</v>
      </c>
      <c r="I1252">
        <f t="shared" si="78"/>
        <v>-3.5329485312762934E-2</v>
      </c>
      <c r="K1252" s="19">
        <f t="shared" si="77"/>
        <v>44914</v>
      </c>
      <c r="L1252">
        <v>139390600</v>
      </c>
      <c r="M1252">
        <v>149.86999499999999</v>
      </c>
      <c r="N1252" s="20">
        <f t="shared" si="79"/>
        <v>-2.3963323542923552E-3</v>
      </c>
    </row>
    <row r="1253" spans="1:14" x14ac:dyDescent="0.2">
      <c r="A1253" s="1">
        <v>44915</v>
      </c>
      <c r="B1253">
        <v>146.050003</v>
      </c>
      <c r="C1253">
        <v>148.470001</v>
      </c>
      <c r="D1253">
        <v>137.66000399999999</v>
      </c>
      <c r="E1253">
        <v>137.800003</v>
      </c>
      <c r="F1253">
        <v>137.800003</v>
      </c>
      <c r="G1253">
        <v>159563300</v>
      </c>
      <c r="H1253">
        <f t="shared" si="76"/>
        <v>159563.29999999999</v>
      </c>
      <c r="I1253">
        <f t="shared" si="78"/>
        <v>-5.1623357142857117E-2</v>
      </c>
      <c r="K1253" s="19">
        <f t="shared" si="77"/>
        <v>44915</v>
      </c>
      <c r="L1253">
        <v>159563300</v>
      </c>
      <c r="M1253">
        <v>137.800003</v>
      </c>
      <c r="N1253" s="20">
        <f t="shared" si="79"/>
        <v>-8.0536414243558133E-2</v>
      </c>
    </row>
    <row r="1254" spans="1:14" x14ac:dyDescent="0.2">
      <c r="A1254" s="1">
        <v>44916</v>
      </c>
      <c r="B1254">
        <v>139.33999600000001</v>
      </c>
      <c r="C1254">
        <v>141.259995</v>
      </c>
      <c r="D1254">
        <v>135.88999899999999</v>
      </c>
      <c r="E1254">
        <v>137.570007</v>
      </c>
      <c r="F1254">
        <v>137.570007</v>
      </c>
      <c r="G1254">
        <v>145417400</v>
      </c>
      <c r="H1254">
        <f t="shared" si="76"/>
        <v>145417.4</v>
      </c>
      <c r="I1254">
        <f t="shared" si="78"/>
        <v>-4.5943217132285781E-2</v>
      </c>
      <c r="K1254" s="19">
        <f t="shared" si="77"/>
        <v>44916</v>
      </c>
      <c r="L1254">
        <v>145417400</v>
      </c>
      <c r="M1254">
        <v>137.570007</v>
      </c>
      <c r="N1254" s="20">
        <f t="shared" si="79"/>
        <v>-1.6690565674370838E-3</v>
      </c>
    </row>
    <row r="1255" spans="1:14" x14ac:dyDescent="0.2">
      <c r="A1255" s="1">
        <v>44917</v>
      </c>
      <c r="B1255">
        <v>136</v>
      </c>
      <c r="C1255">
        <v>136.63000500000001</v>
      </c>
      <c r="D1255">
        <v>122.260002</v>
      </c>
      <c r="E1255">
        <v>125.349998</v>
      </c>
      <c r="F1255">
        <v>125.349998</v>
      </c>
      <c r="G1255">
        <v>210090300</v>
      </c>
      <c r="H1255">
        <f t="shared" si="76"/>
        <v>210090.3</v>
      </c>
      <c r="I1255">
        <f t="shared" si="78"/>
        <v>-2.3970116950484292E-2</v>
      </c>
      <c r="K1255" s="19">
        <f t="shared" si="77"/>
        <v>44917</v>
      </c>
      <c r="L1255">
        <v>210090300</v>
      </c>
      <c r="M1255">
        <v>125.349998</v>
      </c>
      <c r="N1255" s="20">
        <f t="shared" si="79"/>
        <v>-8.8827566898357455E-2</v>
      </c>
    </row>
    <row r="1256" spans="1:14" x14ac:dyDescent="0.2">
      <c r="A1256" s="1">
        <v>44918</v>
      </c>
      <c r="B1256">
        <v>126.370003</v>
      </c>
      <c r="C1256">
        <v>128.61999499999999</v>
      </c>
      <c r="D1256">
        <v>121.019997</v>
      </c>
      <c r="E1256">
        <v>123.150002</v>
      </c>
      <c r="F1256">
        <v>123.150002</v>
      </c>
      <c r="G1256">
        <v>166989700</v>
      </c>
      <c r="H1256">
        <f t="shared" si="76"/>
        <v>166989.70000000001</v>
      </c>
      <c r="I1256">
        <f t="shared" si="78"/>
        <v>-7.0808801470588253E-2</v>
      </c>
      <c r="K1256" s="19">
        <f t="shared" si="77"/>
        <v>44918</v>
      </c>
      <c r="L1256">
        <v>166989700</v>
      </c>
      <c r="M1256">
        <v>123.150002</v>
      </c>
      <c r="N1256" s="20">
        <f t="shared" si="79"/>
        <v>-1.7550825968102517E-2</v>
      </c>
    </row>
    <row r="1257" spans="1:14" x14ac:dyDescent="0.2">
      <c r="A1257" s="1">
        <v>44922</v>
      </c>
      <c r="B1257">
        <v>117.5</v>
      </c>
      <c r="C1257">
        <v>119.66999800000001</v>
      </c>
      <c r="D1257">
        <v>108.760002</v>
      </c>
      <c r="E1257">
        <v>109.099998</v>
      </c>
      <c r="F1257">
        <v>109.099998</v>
      </c>
      <c r="G1257">
        <v>208643400</v>
      </c>
      <c r="H1257">
        <f t="shared" si="76"/>
        <v>208643.4</v>
      </c>
      <c r="I1257">
        <f t="shared" si="78"/>
        <v>-7.019073189386564E-2</v>
      </c>
      <c r="K1257" s="19">
        <f t="shared" si="77"/>
        <v>44922</v>
      </c>
      <c r="L1257">
        <v>208643400</v>
      </c>
      <c r="M1257">
        <v>109.099998</v>
      </c>
      <c r="N1257" s="20">
        <f t="shared" si="79"/>
        <v>-0.11408854057509477</v>
      </c>
    </row>
    <row r="1258" spans="1:14" x14ac:dyDescent="0.2">
      <c r="A1258" s="1">
        <v>44923</v>
      </c>
      <c r="B1258">
        <v>110.349998</v>
      </c>
      <c r="C1258">
        <v>116.269997</v>
      </c>
      <c r="D1258">
        <v>108.239998</v>
      </c>
      <c r="E1258">
        <v>112.709999</v>
      </c>
      <c r="F1258">
        <v>112.709999</v>
      </c>
      <c r="G1258">
        <v>221070500</v>
      </c>
      <c r="H1258">
        <f t="shared" si="76"/>
        <v>221070.5</v>
      </c>
      <c r="I1258">
        <f t="shared" si="78"/>
        <v>-6.0851080851063832E-2</v>
      </c>
      <c r="K1258" s="19">
        <f t="shared" si="77"/>
        <v>44923</v>
      </c>
      <c r="L1258">
        <v>221070500</v>
      </c>
      <c r="M1258">
        <v>112.709999</v>
      </c>
      <c r="N1258" s="20">
        <f t="shared" si="79"/>
        <v>3.3088919030044316E-2</v>
      </c>
    </row>
    <row r="1259" spans="1:14" x14ac:dyDescent="0.2">
      <c r="A1259" s="1">
        <v>44924</v>
      </c>
      <c r="B1259">
        <v>120.389999</v>
      </c>
      <c r="C1259">
        <v>123.57</v>
      </c>
      <c r="D1259">
        <v>117.5</v>
      </c>
      <c r="E1259">
        <v>121.82</v>
      </c>
      <c r="F1259">
        <v>121.82</v>
      </c>
      <c r="G1259">
        <v>221923300</v>
      </c>
      <c r="H1259">
        <f t="shared" si="76"/>
        <v>221923.3</v>
      </c>
      <c r="I1259">
        <f t="shared" si="78"/>
        <v>9.0983245871921123E-2</v>
      </c>
      <c r="K1259" s="19">
        <f t="shared" si="77"/>
        <v>44924</v>
      </c>
      <c r="L1259">
        <v>221923300</v>
      </c>
      <c r="M1259">
        <v>121.82</v>
      </c>
      <c r="N1259" s="20">
        <f t="shared" si="79"/>
        <v>8.0826910485555029E-2</v>
      </c>
    </row>
    <row r="1260" spans="1:14" x14ac:dyDescent="0.2">
      <c r="A1260" s="1">
        <v>44925</v>
      </c>
      <c r="B1260">
        <v>119.949997</v>
      </c>
      <c r="C1260">
        <v>124.480003</v>
      </c>
      <c r="D1260">
        <v>119.75</v>
      </c>
      <c r="E1260">
        <v>123.18</v>
      </c>
      <c r="F1260">
        <v>123.18</v>
      </c>
      <c r="G1260">
        <v>157304500</v>
      </c>
      <c r="H1260">
        <f t="shared" si="76"/>
        <v>157304.5</v>
      </c>
      <c r="I1260">
        <f t="shared" si="78"/>
        <v>-3.654805246738202E-3</v>
      </c>
      <c r="K1260" s="19">
        <f t="shared" si="77"/>
        <v>44925</v>
      </c>
      <c r="L1260">
        <v>157304500</v>
      </c>
      <c r="M1260">
        <v>123.18</v>
      </c>
      <c r="N1260" s="20">
        <f t="shared" si="79"/>
        <v>1.1164012477425822E-2</v>
      </c>
    </row>
    <row r="1261" spans="1:14" x14ac:dyDescent="0.2">
      <c r="A1261" s="1">
        <v>44929</v>
      </c>
      <c r="B1261">
        <v>118.470001</v>
      </c>
      <c r="C1261">
        <v>118.800003</v>
      </c>
      <c r="D1261">
        <v>104.639999</v>
      </c>
      <c r="E1261">
        <v>108.099998</v>
      </c>
      <c r="F1261">
        <v>108.099998</v>
      </c>
      <c r="G1261">
        <v>231402800</v>
      </c>
      <c r="H1261">
        <f t="shared" si="76"/>
        <v>231402.8</v>
      </c>
      <c r="I1261">
        <f t="shared" si="78"/>
        <v>-1.2338441325680067E-2</v>
      </c>
      <c r="K1261" s="19">
        <f t="shared" si="77"/>
        <v>44929</v>
      </c>
      <c r="L1261">
        <v>231402800</v>
      </c>
      <c r="M1261">
        <v>108.099998</v>
      </c>
      <c r="N1261" s="20">
        <f t="shared" si="79"/>
        <v>-0.12242248741678849</v>
      </c>
    </row>
    <row r="1262" spans="1:14" x14ac:dyDescent="0.2">
      <c r="A1262" s="1">
        <v>44930</v>
      </c>
      <c r="B1262">
        <v>109.110001</v>
      </c>
      <c r="C1262">
        <v>114.589996</v>
      </c>
      <c r="D1262">
        <v>107.519997</v>
      </c>
      <c r="E1262">
        <v>113.639999</v>
      </c>
      <c r="F1262">
        <v>113.639999</v>
      </c>
      <c r="G1262">
        <v>180389000</v>
      </c>
      <c r="H1262">
        <f t="shared" si="76"/>
        <v>180389</v>
      </c>
      <c r="I1262">
        <f t="shared" si="78"/>
        <v>-7.9007342964401595E-2</v>
      </c>
      <c r="K1262" s="19">
        <f t="shared" si="77"/>
        <v>44930</v>
      </c>
      <c r="L1262">
        <v>180389000</v>
      </c>
      <c r="M1262">
        <v>113.639999</v>
      </c>
      <c r="N1262" s="20">
        <f t="shared" si="79"/>
        <v>5.1248853862143492E-2</v>
      </c>
    </row>
    <row r="1263" spans="1:14" x14ac:dyDescent="0.2">
      <c r="A1263" s="1">
        <v>44931</v>
      </c>
      <c r="B1263">
        <v>110.510002</v>
      </c>
      <c r="C1263">
        <v>111.75</v>
      </c>
      <c r="D1263">
        <v>107.160004</v>
      </c>
      <c r="E1263">
        <v>110.339996</v>
      </c>
      <c r="F1263">
        <v>110.339996</v>
      </c>
      <c r="G1263">
        <v>157986300</v>
      </c>
      <c r="H1263">
        <f t="shared" si="76"/>
        <v>157986.29999999999</v>
      </c>
      <c r="I1263">
        <f t="shared" si="78"/>
        <v>1.2831096940417067E-2</v>
      </c>
      <c r="K1263" s="19">
        <f t="shared" si="77"/>
        <v>44931</v>
      </c>
      <c r="L1263">
        <v>157986300</v>
      </c>
      <c r="M1263">
        <v>110.339996</v>
      </c>
      <c r="N1263" s="20">
        <f t="shared" si="79"/>
        <v>-2.9039097404427148E-2</v>
      </c>
    </row>
    <row r="1264" spans="1:14" x14ac:dyDescent="0.2">
      <c r="A1264" s="1">
        <v>44932</v>
      </c>
      <c r="B1264">
        <v>103</v>
      </c>
      <c r="C1264">
        <v>114.389999</v>
      </c>
      <c r="D1264">
        <v>101.80999799999999</v>
      </c>
      <c r="E1264">
        <v>113.05999799999999</v>
      </c>
      <c r="F1264">
        <v>113.05999799999999</v>
      </c>
      <c r="G1264">
        <v>220575900</v>
      </c>
      <c r="H1264">
        <f t="shared" si="76"/>
        <v>220575.9</v>
      </c>
      <c r="I1264">
        <f t="shared" si="78"/>
        <v>-6.7957667759340007E-2</v>
      </c>
      <c r="K1264" s="19">
        <f t="shared" si="77"/>
        <v>44932</v>
      </c>
      <c r="L1264">
        <v>220575900</v>
      </c>
      <c r="M1264">
        <v>113.05999799999999</v>
      </c>
      <c r="N1264" s="20">
        <f t="shared" si="79"/>
        <v>2.4651097504118032E-2</v>
      </c>
    </row>
    <row r="1265" spans="1:14" x14ac:dyDescent="0.2">
      <c r="A1265" s="1">
        <v>44935</v>
      </c>
      <c r="B1265">
        <v>118.959999</v>
      </c>
      <c r="C1265">
        <v>123.519997</v>
      </c>
      <c r="D1265">
        <v>117.110001</v>
      </c>
      <c r="E1265">
        <v>119.769997</v>
      </c>
      <c r="F1265">
        <v>119.769997</v>
      </c>
      <c r="G1265">
        <v>190284000</v>
      </c>
      <c r="H1265">
        <f t="shared" si="76"/>
        <v>190284</v>
      </c>
      <c r="I1265">
        <f t="shared" si="78"/>
        <v>0.15495144660194171</v>
      </c>
      <c r="K1265" s="19">
        <f t="shared" si="77"/>
        <v>44935</v>
      </c>
      <c r="L1265">
        <v>190284000</v>
      </c>
      <c r="M1265">
        <v>119.769997</v>
      </c>
      <c r="N1265" s="20">
        <f t="shared" si="79"/>
        <v>5.9349010425420415E-2</v>
      </c>
    </row>
    <row r="1266" spans="1:14" x14ac:dyDescent="0.2">
      <c r="A1266" s="1">
        <v>44936</v>
      </c>
      <c r="B1266">
        <v>121.07</v>
      </c>
      <c r="C1266">
        <v>122.760002</v>
      </c>
      <c r="D1266">
        <v>114.91999800000001</v>
      </c>
      <c r="E1266">
        <v>118.849998</v>
      </c>
      <c r="F1266">
        <v>118.849998</v>
      </c>
      <c r="G1266">
        <v>167642500</v>
      </c>
      <c r="H1266">
        <f t="shared" si="76"/>
        <v>167642.5</v>
      </c>
      <c r="I1266">
        <f t="shared" si="78"/>
        <v>1.7737063027379454E-2</v>
      </c>
      <c r="K1266" s="19">
        <f t="shared" si="77"/>
        <v>44936</v>
      </c>
      <c r="L1266">
        <v>167642500</v>
      </c>
      <c r="M1266">
        <v>118.849998</v>
      </c>
      <c r="N1266" s="20">
        <f t="shared" si="79"/>
        <v>-7.6813811726154108E-3</v>
      </c>
    </row>
    <row r="1267" spans="1:14" x14ac:dyDescent="0.2">
      <c r="A1267" s="1">
        <v>44937</v>
      </c>
      <c r="B1267">
        <v>122.089996</v>
      </c>
      <c r="C1267">
        <v>125.949997</v>
      </c>
      <c r="D1267">
        <v>120.510002</v>
      </c>
      <c r="E1267">
        <v>123.220001</v>
      </c>
      <c r="F1267">
        <v>123.220001</v>
      </c>
      <c r="G1267">
        <v>183810800</v>
      </c>
      <c r="H1267">
        <f t="shared" si="76"/>
        <v>183810.8</v>
      </c>
      <c r="I1267">
        <f t="shared" si="78"/>
        <v>8.4248451309160508E-3</v>
      </c>
      <c r="K1267" s="19">
        <f t="shared" si="77"/>
        <v>44937</v>
      </c>
      <c r="L1267">
        <v>183810800</v>
      </c>
      <c r="M1267">
        <v>123.220001</v>
      </c>
      <c r="N1267" s="20">
        <f t="shared" si="79"/>
        <v>3.6769062461406161E-2</v>
      </c>
    </row>
    <row r="1268" spans="1:14" x14ac:dyDescent="0.2">
      <c r="A1268" s="1">
        <v>44938</v>
      </c>
      <c r="B1268">
        <v>122.55999799999999</v>
      </c>
      <c r="C1268">
        <v>124.129997</v>
      </c>
      <c r="D1268">
        <v>117</v>
      </c>
      <c r="E1268">
        <v>123.55999799999999</v>
      </c>
      <c r="F1268">
        <v>123.55999799999999</v>
      </c>
      <c r="G1268">
        <v>169400900</v>
      </c>
      <c r="H1268">
        <f t="shared" si="76"/>
        <v>169400.9</v>
      </c>
      <c r="I1268">
        <f t="shared" si="78"/>
        <v>3.8496356409086444E-3</v>
      </c>
      <c r="K1268" s="19">
        <f t="shared" si="77"/>
        <v>44938</v>
      </c>
      <c r="L1268">
        <v>169400900</v>
      </c>
      <c r="M1268">
        <v>123.55999799999999</v>
      </c>
      <c r="N1268" s="20">
        <f t="shared" si="79"/>
        <v>2.7592679535848792E-3</v>
      </c>
    </row>
    <row r="1269" spans="1:14" x14ac:dyDescent="0.2">
      <c r="A1269" s="1">
        <v>44939</v>
      </c>
      <c r="B1269">
        <v>116.550003</v>
      </c>
      <c r="C1269">
        <v>122.629997</v>
      </c>
      <c r="D1269">
        <v>115.599998</v>
      </c>
      <c r="E1269">
        <v>122.400002</v>
      </c>
      <c r="F1269">
        <v>122.400002</v>
      </c>
      <c r="G1269">
        <v>180439300</v>
      </c>
      <c r="H1269">
        <f t="shared" si="76"/>
        <v>180439.3</v>
      </c>
      <c r="I1269">
        <f t="shared" si="78"/>
        <v>-4.9037166270188663E-2</v>
      </c>
      <c r="K1269" s="19">
        <f t="shared" si="77"/>
        <v>44939</v>
      </c>
      <c r="L1269">
        <v>180439300</v>
      </c>
      <c r="M1269">
        <v>122.400002</v>
      </c>
      <c r="N1269" s="20">
        <f t="shared" si="79"/>
        <v>-9.3881192843657431E-3</v>
      </c>
    </row>
    <row r="1270" spans="1:14" x14ac:dyDescent="0.2">
      <c r="A1270" s="1">
        <v>44943</v>
      </c>
      <c r="B1270">
        <v>125.699997</v>
      </c>
      <c r="C1270">
        <v>131.699997</v>
      </c>
      <c r="D1270">
        <v>125.019997</v>
      </c>
      <c r="E1270">
        <v>131.490005</v>
      </c>
      <c r="F1270">
        <v>131.490005</v>
      </c>
      <c r="G1270">
        <v>186477000</v>
      </c>
      <c r="H1270">
        <f t="shared" si="76"/>
        <v>186477</v>
      </c>
      <c r="I1270">
        <f t="shared" si="78"/>
        <v>7.8507025006254116E-2</v>
      </c>
      <c r="K1270" s="19">
        <f t="shared" si="77"/>
        <v>44943</v>
      </c>
      <c r="L1270">
        <v>186477000</v>
      </c>
      <c r="M1270">
        <v>131.490005</v>
      </c>
      <c r="N1270" s="20">
        <f t="shared" si="79"/>
        <v>7.4264729178680863E-2</v>
      </c>
    </row>
    <row r="1271" spans="1:14" x14ac:dyDescent="0.2">
      <c r="A1271" s="1">
        <v>44944</v>
      </c>
      <c r="B1271">
        <v>136.55999800000001</v>
      </c>
      <c r="C1271">
        <v>136.679993</v>
      </c>
      <c r="D1271">
        <v>127.010002</v>
      </c>
      <c r="E1271">
        <v>128.779999</v>
      </c>
      <c r="F1271">
        <v>128.779999</v>
      </c>
      <c r="G1271">
        <v>195680300</v>
      </c>
      <c r="H1271">
        <f t="shared" si="76"/>
        <v>195680.3</v>
      </c>
      <c r="I1271">
        <f t="shared" si="78"/>
        <v>8.6396191401659397E-2</v>
      </c>
      <c r="K1271" s="19">
        <f t="shared" si="77"/>
        <v>44944</v>
      </c>
      <c r="L1271">
        <v>195680300</v>
      </c>
      <c r="M1271">
        <v>128.779999</v>
      </c>
      <c r="N1271" s="20">
        <f t="shared" si="79"/>
        <v>-2.0609977161381909E-2</v>
      </c>
    </row>
    <row r="1272" spans="1:14" x14ac:dyDescent="0.2">
      <c r="A1272" s="1">
        <v>44945</v>
      </c>
      <c r="B1272">
        <v>127.260002</v>
      </c>
      <c r="C1272">
        <v>129.990005</v>
      </c>
      <c r="D1272">
        <v>124.30999799999999</v>
      </c>
      <c r="E1272">
        <v>127.16999800000001</v>
      </c>
      <c r="F1272">
        <v>127.16999800000001</v>
      </c>
      <c r="G1272">
        <v>170291900</v>
      </c>
      <c r="H1272">
        <f t="shared" si="76"/>
        <v>170291.9</v>
      </c>
      <c r="I1272">
        <f t="shared" si="78"/>
        <v>-6.8101904922406392E-2</v>
      </c>
      <c r="K1272" s="19">
        <f t="shared" si="77"/>
        <v>44945</v>
      </c>
      <c r="L1272">
        <v>170291900</v>
      </c>
      <c r="M1272">
        <v>127.16999800000001</v>
      </c>
      <c r="N1272" s="20">
        <f t="shared" si="79"/>
        <v>-1.2501949157492981E-2</v>
      </c>
    </row>
    <row r="1273" spans="1:14" x14ac:dyDescent="0.2">
      <c r="A1273" s="1">
        <v>44946</v>
      </c>
      <c r="B1273">
        <v>128.679993</v>
      </c>
      <c r="C1273">
        <v>133.509995</v>
      </c>
      <c r="D1273">
        <v>127.349998</v>
      </c>
      <c r="E1273">
        <v>133.41999799999999</v>
      </c>
      <c r="F1273">
        <v>133.41999799999999</v>
      </c>
      <c r="G1273">
        <v>138429900</v>
      </c>
      <c r="H1273">
        <f t="shared" si="76"/>
        <v>138429.9</v>
      </c>
      <c r="I1273">
        <f t="shared" si="78"/>
        <v>1.115818778629279E-2</v>
      </c>
      <c r="K1273" s="19">
        <f t="shared" si="77"/>
        <v>44946</v>
      </c>
      <c r="L1273">
        <v>138429900</v>
      </c>
      <c r="M1273">
        <v>133.41999799999999</v>
      </c>
      <c r="N1273" s="20">
        <f t="shared" si="79"/>
        <v>4.9146812127810094E-2</v>
      </c>
    </row>
    <row r="1274" spans="1:14" x14ac:dyDescent="0.2">
      <c r="A1274" s="1">
        <v>44949</v>
      </c>
      <c r="B1274">
        <v>135.86999499999999</v>
      </c>
      <c r="C1274">
        <v>145.38000500000001</v>
      </c>
      <c r="D1274">
        <v>134.270004</v>
      </c>
      <c r="E1274">
        <v>143.75</v>
      </c>
      <c r="F1274">
        <v>143.75</v>
      </c>
      <c r="G1274">
        <v>203119200</v>
      </c>
      <c r="H1274">
        <f t="shared" si="76"/>
        <v>203119.2</v>
      </c>
      <c r="I1274">
        <f t="shared" si="78"/>
        <v>5.5875057438027627E-2</v>
      </c>
      <c r="K1274" s="19">
        <f t="shared" si="77"/>
        <v>44949</v>
      </c>
      <c r="L1274">
        <v>203119200</v>
      </c>
      <c r="M1274">
        <v>143.75</v>
      </c>
      <c r="N1274" s="20">
        <f t="shared" si="79"/>
        <v>7.7424690112797095E-2</v>
      </c>
    </row>
    <row r="1275" spans="1:14" x14ac:dyDescent="0.2">
      <c r="A1275" s="1">
        <v>44950</v>
      </c>
      <c r="B1275">
        <v>143</v>
      </c>
      <c r="C1275">
        <v>146.5</v>
      </c>
      <c r="D1275">
        <v>141.10000600000001</v>
      </c>
      <c r="E1275">
        <v>143.88999899999999</v>
      </c>
      <c r="F1275">
        <v>143.88999899999999</v>
      </c>
      <c r="G1275">
        <v>158699100</v>
      </c>
      <c r="H1275">
        <f t="shared" si="76"/>
        <v>158699.1</v>
      </c>
      <c r="I1275">
        <f t="shared" si="78"/>
        <v>5.2476670805794996E-2</v>
      </c>
      <c r="K1275" s="19">
        <f t="shared" si="77"/>
        <v>44950</v>
      </c>
      <c r="L1275">
        <v>158699100</v>
      </c>
      <c r="M1275">
        <v>143.88999899999999</v>
      </c>
      <c r="N1275" s="20">
        <f t="shared" si="79"/>
        <v>9.739060869564444E-4</v>
      </c>
    </row>
    <row r="1276" spans="1:14" x14ac:dyDescent="0.2">
      <c r="A1276" s="1">
        <v>44951</v>
      </c>
      <c r="B1276">
        <v>141.91000399999999</v>
      </c>
      <c r="C1276">
        <v>146.41000399999999</v>
      </c>
      <c r="D1276">
        <v>138.070007</v>
      </c>
      <c r="E1276">
        <v>144.429993</v>
      </c>
      <c r="F1276">
        <v>144.429993</v>
      </c>
      <c r="G1276">
        <v>192734300</v>
      </c>
      <c r="H1276">
        <f t="shared" si="76"/>
        <v>192734.3</v>
      </c>
      <c r="I1276">
        <f t="shared" si="78"/>
        <v>-7.622349650349745E-3</v>
      </c>
      <c r="K1276" s="19">
        <f t="shared" si="77"/>
        <v>44951</v>
      </c>
      <c r="L1276">
        <v>192734300</v>
      </c>
      <c r="M1276">
        <v>144.429993</v>
      </c>
      <c r="N1276" s="20">
        <f t="shared" si="79"/>
        <v>3.7528251007911068E-3</v>
      </c>
    </row>
    <row r="1277" spans="1:14" x14ac:dyDescent="0.2">
      <c r="A1277" s="1">
        <v>44952</v>
      </c>
      <c r="B1277">
        <v>159.970001</v>
      </c>
      <c r="C1277">
        <v>161.41999799999999</v>
      </c>
      <c r="D1277">
        <v>154.759995</v>
      </c>
      <c r="E1277">
        <v>160.270004</v>
      </c>
      <c r="F1277">
        <v>160.270004</v>
      </c>
      <c r="G1277">
        <v>234815100</v>
      </c>
      <c r="H1277">
        <f t="shared" si="76"/>
        <v>234815.1</v>
      </c>
      <c r="I1277">
        <f t="shared" si="78"/>
        <v>0.12726373399298904</v>
      </c>
      <c r="K1277" s="19">
        <f t="shared" si="77"/>
        <v>44952</v>
      </c>
      <c r="L1277">
        <v>234815100</v>
      </c>
      <c r="M1277">
        <v>160.270004</v>
      </c>
      <c r="N1277" s="20">
        <f t="shared" si="79"/>
        <v>0.10967258718900585</v>
      </c>
    </row>
    <row r="1278" spans="1:14" x14ac:dyDescent="0.2">
      <c r="A1278" s="1">
        <v>44953</v>
      </c>
      <c r="B1278">
        <v>162.429993</v>
      </c>
      <c r="C1278">
        <v>180.679993</v>
      </c>
      <c r="D1278">
        <v>161.16999799999999</v>
      </c>
      <c r="E1278">
        <v>177.89999399999999</v>
      </c>
      <c r="F1278">
        <v>177.89999399999999</v>
      </c>
      <c r="G1278">
        <v>305632100</v>
      </c>
      <c r="H1278">
        <f t="shared" si="76"/>
        <v>305632.09999999998</v>
      </c>
      <c r="I1278">
        <f t="shared" si="78"/>
        <v>1.537783324762247E-2</v>
      </c>
      <c r="K1278" s="19">
        <f t="shared" si="77"/>
        <v>44953</v>
      </c>
      <c r="L1278">
        <v>305632100</v>
      </c>
      <c r="M1278">
        <v>177.89999399999999</v>
      </c>
      <c r="N1278" s="20">
        <f t="shared" si="79"/>
        <v>0.11000180670114659</v>
      </c>
    </row>
    <row r="1279" spans="1:14" x14ac:dyDescent="0.2">
      <c r="A1279" s="1">
        <v>44956</v>
      </c>
      <c r="B1279">
        <v>178.050003</v>
      </c>
      <c r="C1279">
        <v>179.770004</v>
      </c>
      <c r="D1279">
        <v>166.5</v>
      </c>
      <c r="E1279">
        <v>166.66000399999999</v>
      </c>
      <c r="F1279">
        <v>166.66000399999999</v>
      </c>
      <c r="G1279">
        <v>230203200</v>
      </c>
      <c r="H1279">
        <f t="shared" si="76"/>
        <v>230203.2</v>
      </c>
      <c r="I1279">
        <f t="shared" si="78"/>
        <v>9.6164567340712798E-2</v>
      </c>
      <c r="K1279" s="19">
        <f t="shared" si="77"/>
        <v>44956</v>
      </c>
      <c r="L1279">
        <v>230203200</v>
      </c>
      <c r="M1279">
        <v>166.66000399999999</v>
      </c>
      <c r="N1279" s="20">
        <f t="shared" si="79"/>
        <v>-6.3181508595216734E-2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1279"/>
  <sheetViews>
    <sheetView tabSelected="1" topLeftCell="L1" workbookViewId="0">
      <selection activeCell="W48" sqref="W48"/>
    </sheetView>
  </sheetViews>
  <sheetFormatPr baseColWidth="10" defaultColWidth="8.83203125" defaultRowHeight="15" x14ac:dyDescent="0.2"/>
  <cols>
    <col min="1" max="1" width="11.5" bestFit="1" customWidth="1"/>
    <col min="2" max="3" width="9.33203125" bestFit="1" customWidth="1"/>
    <col min="4" max="4" width="7.83203125" bestFit="1" customWidth="1"/>
    <col min="5" max="5" width="9.33203125" bestFit="1" customWidth="1"/>
    <col min="6" max="6" width="9.1640625" customWidth="1"/>
    <col min="7" max="7" width="15.33203125" customWidth="1"/>
    <col min="8" max="8" width="15.33203125" style="32" customWidth="1"/>
    <col min="9" max="9" width="8.83203125" bestFit="1" customWidth="1"/>
    <col min="11" max="11" width="10.1640625" bestFit="1" customWidth="1"/>
    <col min="12" max="12" width="15.33203125" customWidth="1"/>
    <col min="13" max="13" width="9.1640625" customWidth="1"/>
    <col min="14" max="14" width="15.5" bestFit="1" customWidth="1"/>
    <col min="16" max="16" width="15.6640625" bestFit="1" customWidth="1"/>
    <col min="17" max="17" width="19" customWidth="1"/>
  </cols>
  <sheetData>
    <row r="1" spans="1:18" ht="16" x14ac:dyDescent="0.2">
      <c r="A1" s="11" t="s">
        <v>0</v>
      </c>
      <c r="B1" s="2" t="s">
        <v>1</v>
      </c>
      <c r="C1" s="2" t="s">
        <v>2</v>
      </c>
      <c r="D1" s="2" t="s">
        <v>3</v>
      </c>
      <c r="E1" s="2" t="s">
        <v>1284</v>
      </c>
      <c r="F1" s="12" t="s">
        <v>1285</v>
      </c>
      <c r="G1" s="24" t="s">
        <v>6</v>
      </c>
      <c r="H1" s="30" t="s">
        <v>1320</v>
      </c>
      <c r="I1" s="28" t="s">
        <v>1295</v>
      </c>
      <c r="K1" t="s">
        <v>0</v>
      </c>
      <c r="L1" s="24" t="s">
        <v>6</v>
      </c>
      <c r="M1" s="12" t="s">
        <v>1285</v>
      </c>
      <c r="N1" t="s">
        <v>1296</v>
      </c>
    </row>
    <row r="2" spans="1:18" ht="16" thickBot="1" x14ac:dyDescent="0.25">
      <c r="A2" s="13" t="s">
        <v>1283</v>
      </c>
      <c r="B2" s="3">
        <v>2683.73</v>
      </c>
      <c r="C2" s="3">
        <v>2695.89</v>
      </c>
      <c r="D2" s="3">
        <v>2682.36</v>
      </c>
      <c r="E2" s="3">
        <v>2695.81</v>
      </c>
      <c r="F2" s="3">
        <v>2695.81</v>
      </c>
      <c r="G2" s="25">
        <v>3397430000</v>
      </c>
      <c r="H2" s="14">
        <f>Table2[[#This Row],[Volume]]/1000</f>
        <v>3397430</v>
      </c>
      <c r="I2" s="29"/>
      <c r="K2" s="19">
        <v>43102</v>
      </c>
      <c r="L2" s="25">
        <v>3397430000</v>
      </c>
      <c r="M2" s="3">
        <v>2695.81</v>
      </c>
    </row>
    <row r="3" spans="1:18" x14ac:dyDescent="0.2">
      <c r="A3" s="15" t="s">
        <v>1282</v>
      </c>
      <c r="B3" s="4">
        <v>2697.85</v>
      </c>
      <c r="C3" s="4">
        <v>2714.37</v>
      </c>
      <c r="D3" s="4">
        <v>2697.77</v>
      </c>
      <c r="E3" s="4">
        <v>2713.06</v>
      </c>
      <c r="F3" s="4">
        <v>2713.06</v>
      </c>
      <c r="G3" s="26">
        <v>3544030000</v>
      </c>
      <c r="H3" s="16">
        <f>Table2[[#This Row],[Volume]]/1000</f>
        <v>3544030</v>
      </c>
      <c r="I3">
        <f>(Table2[[#This Row],[Open]]-B2)/Table2[[#This Row],[Open]]</f>
        <v>5.2337972830216253E-3</v>
      </c>
      <c r="K3" s="19">
        <v>43103</v>
      </c>
      <c r="L3" s="26">
        <v>3544030000</v>
      </c>
      <c r="M3" s="4">
        <v>2713.06</v>
      </c>
      <c r="N3" s="20">
        <f>(Table2[[#This Row],[Adj Close**]]-F2)/F2</f>
        <v>6.3988189078607177E-3</v>
      </c>
      <c r="O3" s="38"/>
      <c r="P3" s="37" t="s">
        <v>1325</v>
      </c>
      <c r="Q3" s="37"/>
      <c r="R3" s="38"/>
    </row>
    <row r="4" spans="1:18" x14ac:dyDescent="0.2">
      <c r="A4" s="15" t="s">
        <v>1281</v>
      </c>
      <c r="B4" s="4">
        <v>2719.31</v>
      </c>
      <c r="C4" s="4">
        <v>2729.29</v>
      </c>
      <c r="D4" s="4">
        <v>2719.07</v>
      </c>
      <c r="E4" s="4">
        <v>2723.99</v>
      </c>
      <c r="F4" s="4">
        <v>2723.99</v>
      </c>
      <c r="G4" s="26">
        <v>3697340000</v>
      </c>
      <c r="H4" s="16">
        <f>Table2[[#This Row],[Volume]]/1000</f>
        <v>3697340</v>
      </c>
      <c r="I4">
        <f>(Table2[[#This Row],[Open]]-B3)/Table2[[#This Row],[Open]]</f>
        <v>7.8917078229403925E-3</v>
      </c>
      <c r="K4" s="19">
        <v>43104</v>
      </c>
      <c r="L4" s="26">
        <v>3697340000</v>
      </c>
      <c r="M4" s="4">
        <v>2723.99</v>
      </c>
      <c r="N4" s="20">
        <f>(Table2[[#This Row],[Adj Close**]]-F3)/F3</f>
        <v>4.0286613639211209E-3</v>
      </c>
      <c r="O4" s="38"/>
      <c r="P4" s="46"/>
      <c r="Q4" s="46"/>
      <c r="R4" s="38"/>
    </row>
    <row r="5" spans="1:18" x14ac:dyDescent="0.2">
      <c r="A5" s="15" t="s">
        <v>1280</v>
      </c>
      <c r="B5" s="4">
        <v>2731.33</v>
      </c>
      <c r="C5" s="4">
        <v>2743.45</v>
      </c>
      <c r="D5" s="4">
        <v>2727.92</v>
      </c>
      <c r="E5" s="4">
        <v>2743.15</v>
      </c>
      <c r="F5" s="4">
        <v>2743.15</v>
      </c>
      <c r="G5" s="26">
        <v>3239280000</v>
      </c>
      <c r="H5" s="16">
        <f>Table2[[#This Row],[Volume]]/1000</f>
        <v>3239280</v>
      </c>
      <c r="I5">
        <f>(Table2[[#This Row],[Open]]-B4)/Table2[[#This Row],[Open]]</f>
        <v>4.4007864300542165E-3</v>
      </c>
      <c r="K5" s="19">
        <v>43105</v>
      </c>
      <c r="L5" s="26">
        <v>3239280000</v>
      </c>
      <c r="M5" s="4">
        <v>2743.15</v>
      </c>
      <c r="N5" s="20">
        <f>(Table2[[#This Row],[Adj Close**]]-F4)/F4</f>
        <v>7.0337996835525499E-3</v>
      </c>
      <c r="O5" s="38"/>
      <c r="P5" s="46" t="s">
        <v>1307</v>
      </c>
      <c r="Q5" s="42">
        <v>3457.230054773082</v>
      </c>
      <c r="R5" s="38"/>
    </row>
    <row r="6" spans="1:18" x14ac:dyDescent="0.2">
      <c r="A6" s="15" t="s">
        <v>1279</v>
      </c>
      <c r="B6" s="4">
        <v>2742.67</v>
      </c>
      <c r="C6" s="4">
        <v>2748.51</v>
      </c>
      <c r="D6" s="4">
        <v>2737.6</v>
      </c>
      <c r="E6" s="4">
        <v>2747.71</v>
      </c>
      <c r="F6" s="4">
        <v>2747.71</v>
      </c>
      <c r="G6" s="26">
        <v>3246160000</v>
      </c>
      <c r="H6" s="16">
        <f>Table2[[#This Row],[Volume]]/1000</f>
        <v>3246160</v>
      </c>
      <c r="I6">
        <f>(Table2[[#This Row],[Open]]-B5)/Table2[[#This Row],[Open]]</f>
        <v>4.1346571042087258E-3</v>
      </c>
      <c r="K6" s="19">
        <v>43108</v>
      </c>
      <c r="L6" s="26">
        <v>3246160000</v>
      </c>
      <c r="M6" s="4">
        <v>2747.71</v>
      </c>
      <c r="N6" s="20">
        <f>(Table2[[#This Row],[Adj Close**]]-F5)/F5</f>
        <v>1.662322512440058E-3</v>
      </c>
      <c r="O6" s="38"/>
      <c r="P6" s="46" t="s">
        <v>1308</v>
      </c>
      <c r="Q6" s="42">
        <v>18.651607588571625</v>
      </c>
      <c r="R6" s="38"/>
    </row>
    <row r="7" spans="1:18" x14ac:dyDescent="0.2">
      <c r="A7" s="15" t="s">
        <v>1278</v>
      </c>
      <c r="B7" s="4">
        <v>2751.15</v>
      </c>
      <c r="C7" s="4">
        <v>2759.14</v>
      </c>
      <c r="D7" s="4">
        <v>2747.86</v>
      </c>
      <c r="E7" s="4">
        <v>2751.29</v>
      </c>
      <c r="F7" s="4">
        <v>2751.29</v>
      </c>
      <c r="G7" s="26">
        <v>3467460000</v>
      </c>
      <c r="H7" s="16">
        <f>Table2[[#This Row],[Volume]]/1000</f>
        <v>3467460</v>
      </c>
      <c r="I7">
        <f>(Table2[[#This Row],[Open]]-B6)/Table2[[#This Row],[Open]]</f>
        <v>3.082347382003896E-3</v>
      </c>
      <c r="K7" s="19">
        <v>43109</v>
      </c>
      <c r="L7" s="26">
        <v>3467460000</v>
      </c>
      <c r="M7" s="4">
        <v>2751.29</v>
      </c>
      <c r="N7" s="20">
        <f>(Table2[[#This Row],[Adj Close**]]-F6)/F6</f>
        <v>1.3029031448005528E-3</v>
      </c>
      <c r="O7" s="38"/>
      <c r="P7" s="46" t="s">
        <v>1309</v>
      </c>
      <c r="Q7" s="42">
        <v>3298.0250000000001</v>
      </c>
      <c r="R7" s="38"/>
    </row>
    <row r="8" spans="1:18" x14ac:dyDescent="0.2">
      <c r="A8" s="15" t="s">
        <v>1277</v>
      </c>
      <c r="B8" s="4">
        <v>2745.55</v>
      </c>
      <c r="C8" s="4">
        <v>2750.8</v>
      </c>
      <c r="D8" s="4">
        <v>2736.06</v>
      </c>
      <c r="E8" s="4">
        <v>2748.23</v>
      </c>
      <c r="F8" s="4">
        <v>2748.23</v>
      </c>
      <c r="G8" s="26">
        <v>3579900000</v>
      </c>
      <c r="H8" s="16">
        <f>Table2[[#This Row],[Volume]]/1000</f>
        <v>3579900</v>
      </c>
      <c r="I8">
        <f>(Table2[[#This Row],[Open]]-B7)/Table2[[#This Row],[Open]]</f>
        <v>-2.0396641838611239E-3</v>
      </c>
      <c r="K8" s="19">
        <v>43110</v>
      </c>
      <c r="L8" s="26">
        <v>3579900000</v>
      </c>
      <c r="M8" s="4">
        <v>2748.23</v>
      </c>
      <c r="N8" s="20">
        <f>(Table2[[#This Row],[Adj Close**]]-F7)/F7</f>
        <v>-1.1122055472160134E-3</v>
      </c>
      <c r="O8" s="38"/>
      <c r="P8" s="46" t="s">
        <v>1310</v>
      </c>
      <c r="Q8" s="42">
        <v>2783.02</v>
      </c>
      <c r="R8" s="38"/>
    </row>
    <row r="9" spans="1:18" x14ac:dyDescent="0.2">
      <c r="A9" s="15" t="s">
        <v>1276</v>
      </c>
      <c r="B9" s="4">
        <v>2752.97</v>
      </c>
      <c r="C9" s="4">
        <v>2767.56</v>
      </c>
      <c r="D9" s="4">
        <v>2752.78</v>
      </c>
      <c r="E9" s="4">
        <v>2767.56</v>
      </c>
      <c r="F9" s="4">
        <v>2767.56</v>
      </c>
      <c r="G9" s="26">
        <v>3645690000</v>
      </c>
      <c r="H9" s="16">
        <f>Table2[[#This Row],[Volume]]/1000</f>
        <v>3645690</v>
      </c>
      <c r="I9">
        <f>(Table2[[#This Row],[Open]]-B8)/Table2[[#This Row],[Open]]</f>
        <v>2.6952709255820507E-3</v>
      </c>
      <c r="K9" s="19">
        <v>43111</v>
      </c>
      <c r="L9" s="26">
        <v>3645690000</v>
      </c>
      <c r="M9" s="4">
        <v>2767.56</v>
      </c>
      <c r="N9" s="20">
        <f>(Table2[[#This Row],[Adj Close**]]-F8)/F8</f>
        <v>7.0336180014045138E-3</v>
      </c>
      <c r="O9" s="38"/>
      <c r="P9" s="46" t="s">
        <v>1311</v>
      </c>
      <c r="Q9" s="42">
        <v>666.77866723932016</v>
      </c>
      <c r="R9" s="38"/>
    </row>
    <row r="10" spans="1:18" x14ac:dyDescent="0.2">
      <c r="A10" s="15" t="s">
        <v>1275</v>
      </c>
      <c r="B10" s="4">
        <v>2770.18</v>
      </c>
      <c r="C10" s="4">
        <v>2787.85</v>
      </c>
      <c r="D10" s="4">
        <v>2769.64</v>
      </c>
      <c r="E10" s="4">
        <v>2786.24</v>
      </c>
      <c r="F10" s="4">
        <v>2786.24</v>
      </c>
      <c r="G10" s="26">
        <v>3587220000</v>
      </c>
      <c r="H10" s="16">
        <f>Table2[[#This Row],[Volume]]/1000</f>
        <v>3587220</v>
      </c>
      <c r="I10">
        <f>(Table2[[#This Row],[Open]]-B9)/Table2[[#This Row],[Open]]</f>
        <v>6.2125926835079441E-3</v>
      </c>
      <c r="K10" s="19">
        <v>43112</v>
      </c>
      <c r="L10" s="26">
        <v>3587220000</v>
      </c>
      <c r="M10" s="4">
        <v>2786.24</v>
      </c>
      <c r="N10" s="20">
        <f>(Table2[[#This Row],[Adj Close**]]-F9)/F9</f>
        <v>6.7496278310135412E-3</v>
      </c>
      <c r="O10" s="38"/>
      <c r="P10" s="46" t="s">
        <v>1312</v>
      </c>
      <c r="Q10" s="42">
        <v>444593.7910854441</v>
      </c>
      <c r="R10" s="38"/>
    </row>
    <row r="11" spans="1:18" x14ac:dyDescent="0.2">
      <c r="A11" s="15" t="s">
        <v>1274</v>
      </c>
      <c r="B11" s="4">
        <v>2798.96</v>
      </c>
      <c r="C11" s="4">
        <v>2807.54</v>
      </c>
      <c r="D11" s="4">
        <v>2768.64</v>
      </c>
      <c r="E11" s="4">
        <v>2776.42</v>
      </c>
      <c r="F11" s="4">
        <v>2776.42</v>
      </c>
      <c r="G11" s="26">
        <v>4362880000</v>
      </c>
      <c r="H11" s="16">
        <f>Table2[[#This Row],[Volume]]/1000</f>
        <v>4362880</v>
      </c>
      <c r="I11">
        <f>(Table2[[#This Row],[Open]]-B10)/Table2[[#This Row],[Open]]</f>
        <v>1.0282390602223754E-2</v>
      </c>
      <c r="K11" s="19">
        <v>43116</v>
      </c>
      <c r="L11" s="26">
        <v>4362880000</v>
      </c>
      <c r="M11" s="4">
        <v>2776.42</v>
      </c>
      <c r="N11" s="20">
        <f>(Table2[[#This Row],[Adj Close**]]-F10)/F10</f>
        <v>-3.5244630756861252E-3</v>
      </c>
      <c r="O11" s="38"/>
      <c r="P11" s="46" t="s">
        <v>1313</v>
      </c>
      <c r="Q11" s="47">
        <v>-1.2989099772775758</v>
      </c>
      <c r="R11" s="38"/>
    </row>
    <row r="12" spans="1:18" x14ac:dyDescent="0.2">
      <c r="A12" s="15" t="s">
        <v>1273</v>
      </c>
      <c r="B12" s="4">
        <v>2784.99</v>
      </c>
      <c r="C12" s="4">
        <v>2807.04</v>
      </c>
      <c r="D12" s="4">
        <v>2778.38</v>
      </c>
      <c r="E12" s="4">
        <v>2802.56</v>
      </c>
      <c r="F12" s="4">
        <v>2802.56</v>
      </c>
      <c r="G12" s="26">
        <v>3790340000</v>
      </c>
      <c r="H12" s="16">
        <f>Table2[[#This Row],[Volume]]/1000</f>
        <v>3790340</v>
      </c>
      <c r="I12">
        <f>(Table2[[#This Row],[Open]]-B11)/Table2[[#This Row],[Open]]</f>
        <v>-5.0161760006320506E-3</v>
      </c>
      <c r="K12" s="19">
        <v>43117</v>
      </c>
      <c r="L12" s="26">
        <v>3790340000</v>
      </c>
      <c r="M12" s="4">
        <v>2802.56</v>
      </c>
      <c r="N12" s="20">
        <f>(Table2[[#This Row],[Adj Close**]]-F11)/F11</f>
        <v>9.4150020530034614E-3</v>
      </c>
      <c r="O12" s="38"/>
      <c r="P12" s="46" t="s">
        <v>1314</v>
      </c>
      <c r="Q12" s="47">
        <v>0.33118575015466051</v>
      </c>
      <c r="R12" s="38"/>
    </row>
    <row r="13" spans="1:18" x14ac:dyDescent="0.2">
      <c r="A13" s="15" t="s">
        <v>1272</v>
      </c>
      <c r="B13" s="4">
        <v>2802.4</v>
      </c>
      <c r="C13" s="4">
        <v>2805.83</v>
      </c>
      <c r="D13" s="4">
        <v>2792.56</v>
      </c>
      <c r="E13" s="4">
        <v>2798.03</v>
      </c>
      <c r="F13" s="4">
        <v>2798.03</v>
      </c>
      <c r="G13" s="26">
        <v>3703300000</v>
      </c>
      <c r="H13" s="16">
        <f>Table2[[#This Row],[Volume]]/1000</f>
        <v>3703300</v>
      </c>
      <c r="I13">
        <f>(Table2[[#This Row],[Open]]-B12)/Table2[[#This Row],[Open]]</f>
        <v>6.2125321153298279E-3</v>
      </c>
      <c r="K13" s="19">
        <v>43118</v>
      </c>
      <c r="L13" s="26">
        <v>3703300000</v>
      </c>
      <c r="M13" s="4">
        <v>2798.03</v>
      </c>
      <c r="N13" s="20">
        <f>(Table2[[#This Row],[Adj Close**]]-F12)/F12</f>
        <v>-1.6163793103447367E-3</v>
      </c>
      <c r="O13" s="38"/>
      <c r="P13" s="46" t="s">
        <v>1315</v>
      </c>
      <c r="Q13" s="42">
        <v>2559.1600000000003</v>
      </c>
      <c r="R13" s="38"/>
    </row>
    <row r="14" spans="1:18" x14ac:dyDescent="0.2">
      <c r="A14" s="15" t="s">
        <v>1271</v>
      </c>
      <c r="B14" s="4">
        <v>2802.6</v>
      </c>
      <c r="C14" s="4">
        <v>2810.33</v>
      </c>
      <c r="D14" s="4">
        <v>2798.08</v>
      </c>
      <c r="E14" s="4">
        <v>2810.3</v>
      </c>
      <c r="F14" s="4">
        <v>2810.3</v>
      </c>
      <c r="G14" s="26">
        <v>3724230000</v>
      </c>
      <c r="H14" s="16">
        <f>Table2[[#This Row],[Volume]]/1000</f>
        <v>3724230</v>
      </c>
      <c r="I14">
        <f>(Table2[[#This Row],[Open]]-B13)/Table2[[#This Row],[Open]]</f>
        <v>7.1362306429678912E-5</v>
      </c>
      <c r="K14" s="19">
        <v>43119</v>
      </c>
      <c r="L14" s="26">
        <v>3724230000</v>
      </c>
      <c r="M14" s="4">
        <v>2810.3</v>
      </c>
      <c r="N14" s="20">
        <f>(Table2[[#This Row],[Adj Close**]]-F13)/F13</f>
        <v>4.3852281783969367E-3</v>
      </c>
      <c r="O14" s="38"/>
      <c r="P14" s="46" t="s">
        <v>1316</v>
      </c>
      <c r="Q14" s="42">
        <v>2237.4</v>
      </c>
      <c r="R14" s="38"/>
    </row>
    <row r="15" spans="1:18" x14ac:dyDescent="0.2">
      <c r="A15" s="15" t="s">
        <v>1270</v>
      </c>
      <c r="B15" s="4">
        <v>2809.16</v>
      </c>
      <c r="C15" s="4">
        <v>2833.03</v>
      </c>
      <c r="D15" s="4">
        <v>2808.12</v>
      </c>
      <c r="E15" s="4">
        <v>2832.97</v>
      </c>
      <c r="F15" s="4">
        <v>2832.97</v>
      </c>
      <c r="G15" s="26">
        <v>3489480000</v>
      </c>
      <c r="H15" s="16">
        <f>Table2[[#This Row],[Volume]]/1000</f>
        <v>3489480</v>
      </c>
      <c r="I15">
        <f>(Table2[[#This Row],[Open]]-B14)/Table2[[#This Row],[Open]]</f>
        <v>2.3352176451323335E-3</v>
      </c>
      <c r="K15" s="19">
        <v>43122</v>
      </c>
      <c r="L15" s="26">
        <v>3489480000</v>
      </c>
      <c r="M15" s="4">
        <v>2832.97</v>
      </c>
      <c r="N15" s="20">
        <f>(Table2[[#This Row],[Adj Close**]]-F14)/F14</f>
        <v>8.0667544390277245E-3</v>
      </c>
      <c r="O15" s="38"/>
      <c r="P15" s="46" t="s">
        <v>1317</v>
      </c>
      <c r="Q15" s="42">
        <v>4796.5600000000004</v>
      </c>
      <c r="R15" s="38"/>
    </row>
    <row r="16" spans="1:18" x14ac:dyDescent="0.2">
      <c r="A16" s="15" t="s">
        <v>1269</v>
      </c>
      <c r="B16" s="4">
        <v>2835.05</v>
      </c>
      <c r="C16" s="4">
        <v>2842.24</v>
      </c>
      <c r="D16" s="4">
        <v>2830.59</v>
      </c>
      <c r="E16" s="4">
        <v>2839.13</v>
      </c>
      <c r="F16" s="4">
        <v>2839.13</v>
      </c>
      <c r="G16" s="26">
        <v>3541140000</v>
      </c>
      <c r="H16" s="16">
        <f>Table2[[#This Row],[Volume]]/1000</f>
        <v>3541140</v>
      </c>
      <c r="I16">
        <f>(Table2[[#This Row],[Open]]-B15)/Table2[[#This Row],[Open]]</f>
        <v>9.1321140720623355E-3</v>
      </c>
      <c r="K16" s="19">
        <v>43123</v>
      </c>
      <c r="L16" s="26">
        <v>3541140000</v>
      </c>
      <c r="M16" s="4">
        <v>2839.13</v>
      </c>
      <c r="N16" s="20">
        <f>(Table2[[#This Row],[Adj Close**]]-F15)/F15</f>
        <v>2.1743964814312576E-3</v>
      </c>
      <c r="O16" s="38"/>
      <c r="P16" s="46" t="s">
        <v>1318</v>
      </c>
      <c r="Q16" s="42">
        <v>4418340.0099999988</v>
      </c>
      <c r="R16" s="38"/>
    </row>
    <row r="17" spans="1:18" ht="16" thickBot="1" x14ac:dyDescent="0.25">
      <c r="A17" s="15" t="s">
        <v>1268</v>
      </c>
      <c r="B17" s="4">
        <v>2845.42</v>
      </c>
      <c r="C17" s="4">
        <v>2852.97</v>
      </c>
      <c r="D17" s="4">
        <v>2824.81</v>
      </c>
      <c r="E17" s="4">
        <v>2837.54</v>
      </c>
      <c r="F17" s="4">
        <v>2837.54</v>
      </c>
      <c r="G17" s="26">
        <v>4079270000</v>
      </c>
      <c r="H17" s="16">
        <f>Table2[[#This Row],[Volume]]/1000</f>
        <v>4079270</v>
      </c>
      <c r="I17">
        <f>(Table2[[#This Row],[Open]]-B16)/Table2[[#This Row],[Open]]</f>
        <v>3.6444531914444581E-3</v>
      </c>
      <c r="K17" s="19">
        <v>43124</v>
      </c>
      <c r="L17" s="26">
        <v>4079270000</v>
      </c>
      <c r="M17" s="4">
        <v>2837.54</v>
      </c>
      <c r="N17" s="20">
        <f>(Table2[[#This Row],[Adj Close**]]-F16)/F16</f>
        <v>-5.6003071363415751E-4</v>
      </c>
      <c r="O17" s="38"/>
      <c r="P17" s="48" t="s">
        <v>1319</v>
      </c>
      <c r="Q17" s="44">
        <v>1278</v>
      </c>
      <c r="R17" s="38"/>
    </row>
    <row r="18" spans="1:18" x14ac:dyDescent="0.2">
      <c r="A18" s="15" t="s">
        <v>1267</v>
      </c>
      <c r="B18" s="4">
        <v>2846.24</v>
      </c>
      <c r="C18" s="4">
        <v>2848.56</v>
      </c>
      <c r="D18" s="4">
        <v>2830.94</v>
      </c>
      <c r="E18" s="4">
        <v>2839.25</v>
      </c>
      <c r="F18" s="4">
        <v>2839.25</v>
      </c>
      <c r="G18" s="26">
        <v>3873100000</v>
      </c>
      <c r="H18" s="16">
        <f>Table2[[#This Row],[Volume]]/1000</f>
        <v>3873100</v>
      </c>
      <c r="I18">
        <f>(Table2[[#This Row],[Open]]-B17)/Table2[[#This Row],[Open]]</f>
        <v>2.8809938726168875E-4</v>
      </c>
      <c r="K18" s="19">
        <v>43125</v>
      </c>
      <c r="L18" s="26">
        <v>3873100000</v>
      </c>
      <c r="M18" s="4">
        <v>2839.25</v>
      </c>
      <c r="N18" s="20">
        <f>(Table2[[#This Row],[Adj Close**]]-F17)/F17</f>
        <v>6.0263467651558618E-4</v>
      </c>
    </row>
    <row r="19" spans="1:18" x14ac:dyDescent="0.2">
      <c r="A19" s="15" t="s">
        <v>1266</v>
      </c>
      <c r="B19" s="4">
        <v>2847.48</v>
      </c>
      <c r="C19" s="4">
        <v>2872.87</v>
      </c>
      <c r="D19" s="4">
        <v>2846.18</v>
      </c>
      <c r="E19" s="4">
        <v>2872.87</v>
      </c>
      <c r="F19" s="4">
        <v>2872.87</v>
      </c>
      <c r="G19" s="26">
        <v>3474680000</v>
      </c>
      <c r="H19" s="16">
        <f>Table2[[#This Row],[Volume]]/1000</f>
        <v>3474680</v>
      </c>
      <c r="I19">
        <f>(Table2[[#This Row],[Open]]-B18)/Table2[[#This Row],[Open]]</f>
        <v>4.3547276890451786E-4</v>
      </c>
      <c r="K19" s="19">
        <v>43126</v>
      </c>
      <c r="L19" s="26">
        <v>3474680000</v>
      </c>
      <c r="M19" s="4">
        <v>2872.87</v>
      </c>
      <c r="N19" s="20">
        <f>(Table2[[#This Row],[Adj Close**]]-F18)/F18</f>
        <v>1.1841155234657001E-2</v>
      </c>
    </row>
    <row r="20" spans="1:18" x14ac:dyDescent="0.2">
      <c r="A20" s="15" t="s">
        <v>1265</v>
      </c>
      <c r="B20" s="4">
        <v>2867.23</v>
      </c>
      <c r="C20" s="4">
        <v>2870.62</v>
      </c>
      <c r="D20" s="4">
        <v>2851.48</v>
      </c>
      <c r="E20" s="4">
        <v>2853.53</v>
      </c>
      <c r="F20" s="4">
        <v>2853.53</v>
      </c>
      <c r="G20" s="26">
        <v>3587420000</v>
      </c>
      <c r="H20" s="16">
        <f>Table2[[#This Row],[Volume]]/1000</f>
        <v>3587420</v>
      </c>
      <c r="I20">
        <f>(Table2[[#This Row],[Open]]-B19)/Table2[[#This Row],[Open]]</f>
        <v>6.8881812760050645E-3</v>
      </c>
      <c r="K20" s="19">
        <v>43129</v>
      </c>
      <c r="L20" s="26">
        <v>3587420000</v>
      </c>
      <c r="M20" s="4">
        <v>2853.53</v>
      </c>
      <c r="N20" s="20">
        <f>(Table2[[#This Row],[Adj Close**]]-F19)/F19</f>
        <v>-6.7319440141738723E-3</v>
      </c>
    </row>
    <row r="21" spans="1:18" x14ac:dyDescent="0.2">
      <c r="A21" s="15" t="s">
        <v>1264</v>
      </c>
      <c r="B21" s="4">
        <v>2832.74</v>
      </c>
      <c r="C21" s="4">
        <v>2837.75</v>
      </c>
      <c r="D21" s="4">
        <v>2818.27</v>
      </c>
      <c r="E21" s="4">
        <v>2822.43</v>
      </c>
      <c r="F21" s="4">
        <v>2822.43</v>
      </c>
      <c r="G21" s="26">
        <v>4012070000</v>
      </c>
      <c r="H21" s="16">
        <f>Table2[[#This Row],[Volume]]/1000</f>
        <v>4012070</v>
      </c>
      <c r="I21">
        <f>(Table2[[#This Row],[Open]]-B20)/Table2[[#This Row],[Open]]</f>
        <v>-1.2175490867499396E-2</v>
      </c>
      <c r="K21" s="19">
        <v>43130</v>
      </c>
      <c r="L21" s="26">
        <v>4012070000</v>
      </c>
      <c r="M21" s="4">
        <v>2822.43</v>
      </c>
      <c r="N21" s="20">
        <f>(Table2[[#This Row],[Adj Close**]]-F20)/F20</f>
        <v>-1.0898781509218533E-2</v>
      </c>
    </row>
    <row r="22" spans="1:18" x14ac:dyDescent="0.2">
      <c r="A22" s="15" t="s">
        <v>1263</v>
      </c>
      <c r="B22" s="4">
        <v>2832.41</v>
      </c>
      <c r="C22" s="4">
        <v>2839.26</v>
      </c>
      <c r="D22" s="4">
        <v>2813.04</v>
      </c>
      <c r="E22" s="4">
        <v>2823.81</v>
      </c>
      <c r="F22" s="4">
        <v>2823.81</v>
      </c>
      <c r="G22" s="26">
        <v>4276270000</v>
      </c>
      <c r="H22" s="16">
        <f>Table2[[#This Row],[Volume]]/1000</f>
        <v>4276270</v>
      </c>
      <c r="I22">
        <f>(Table2[[#This Row],[Open]]-B21)/Table2[[#This Row],[Open]]</f>
        <v>-1.1650855631773904E-4</v>
      </c>
      <c r="K22" s="19">
        <v>43131</v>
      </c>
      <c r="L22" s="26">
        <v>4276270000</v>
      </c>
      <c r="M22" s="4">
        <v>2823.81</v>
      </c>
      <c r="N22" s="20">
        <f>(Table2[[#This Row],[Adj Close**]]-F21)/F21</f>
        <v>4.8894038116095327E-4</v>
      </c>
    </row>
    <row r="23" spans="1:18" x14ac:dyDescent="0.2">
      <c r="A23" s="15" t="s">
        <v>1262</v>
      </c>
      <c r="B23" s="4">
        <v>2816.45</v>
      </c>
      <c r="C23" s="4">
        <v>2835.96</v>
      </c>
      <c r="D23" s="4">
        <v>2812.7</v>
      </c>
      <c r="E23" s="4">
        <v>2821.98</v>
      </c>
      <c r="F23" s="4">
        <v>2821.98</v>
      </c>
      <c r="G23" s="26">
        <v>3977380000</v>
      </c>
      <c r="H23" s="16">
        <f>Table2[[#This Row],[Volume]]/1000</f>
        <v>3977380</v>
      </c>
      <c r="I23">
        <f>(Table2[[#This Row],[Open]]-B22)/Table2[[#This Row],[Open]]</f>
        <v>-5.6667080899714308E-3</v>
      </c>
      <c r="K23" s="19">
        <v>43132</v>
      </c>
      <c r="L23" s="26">
        <v>3977380000</v>
      </c>
      <c r="M23" s="4">
        <v>2821.98</v>
      </c>
      <c r="N23" s="20">
        <f>(Table2[[#This Row],[Adj Close**]]-F22)/F22</f>
        <v>-6.4806059897795079E-4</v>
      </c>
    </row>
    <row r="24" spans="1:18" ht="16" thickBot="1" x14ac:dyDescent="0.25">
      <c r="A24" s="15" t="s">
        <v>1261</v>
      </c>
      <c r="B24" s="4">
        <v>2808.92</v>
      </c>
      <c r="C24" s="4">
        <v>2808.92</v>
      </c>
      <c r="D24" s="4">
        <v>2759.97</v>
      </c>
      <c r="E24" s="4">
        <v>2762.13</v>
      </c>
      <c r="F24" s="4">
        <v>2762.13</v>
      </c>
      <c r="G24" s="26">
        <v>4340220000</v>
      </c>
      <c r="H24" s="16">
        <f>Table2[[#This Row],[Volume]]/1000</f>
        <v>4340220</v>
      </c>
      <c r="I24">
        <f>(Table2[[#This Row],[Open]]-B23)/Table2[[#This Row],[Open]]</f>
        <v>-2.6807456246528008E-3</v>
      </c>
      <c r="K24" s="19">
        <v>43133</v>
      </c>
      <c r="L24" s="26">
        <v>4340220000</v>
      </c>
      <c r="M24" s="4">
        <v>2762.13</v>
      </c>
      <c r="N24" s="20">
        <f>(Table2[[#This Row],[Adj Close**]]-F23)/F23</f>
        <v>-2.1208513171602886E-2</v>
      </c>
    </row>
    <row r="25" spans="1:18" x14ac:dyDescent="0.2">
      <c r="A25" s="15" t="s">
        <v>1260</v>
      </c>
      <c r="B25" s="4">
        <v>2741.06</v>
      </c>
      <c r="C25" s="4">
        <v>2763.39</v>
      </c>
      <c r="D25" s="4">
        <v>2638.17</v>
      </c>
      <c r="E25" s="4">
        <v>2648.94</v>
      </c>
      <c r="F25" s="4">
        <v>2648.94</v>
      </c>
      <c r="G25" s="26">
        <v>5310840000</v>
      </c>
      <c r="H25" s="16">
        <f>Table2[[#This Row],[Volume]]/1000</f>
        <v>5310840</v>
      </c>
      <c r="I25">
        <f>(Table2[[#This Row],[Open]]-B24)/Table2[[#This Row],[Open]]</f>
        <v>-2.4756845891735362E-2</v>
      </c>
      <c r="K25" s="19">
        <v>43136</v>
      </c>
      <c r="L25" s="26">
        <v>5310840000</v>
      </c>
      <c r="M25" s="4">
        <v>2648.94</v>
      </c>
      <c r="N25" s="20">
        <f>(Table2[[#This Row],[Adj Close**]]-F24)/F24</f>
        <v>-4.0979244278871757E-2</v>
      </c>
      <c r="O25" s="38"/>
      <c r="P25" s="37" t="s">
        <v>1326</v>
      </c>
      <c r="Q25" s="37"/>
      <c r="R25" s="38"/>
    </row>
    <row r="26" spans="1:18" x14ac:dyDescent="0.2">
      <c r="A26" s="15" t="s">
        <v>1259</v>
      </c>
      <c r="B26" s="4">
        <v>2614.7800000000002</v>
      </c>
      <c r="C26" s="4">
        <v>2701.04</v>
      </c>
      <c r="D26" s="4">
        <v>2593.0700000000002</v>
      </c>
      <c r="E26" s="4">
        <v>2695.14</v>
      </c>
      <c r="F26" s="4">
        <v>2695.14</v>
      </c>
      <c r="G26" s="26">
        <v>5917350000</v>
      </c>
      <c r="H26" s="16">
        <f>Table2[[#This Row],[Volume]]/1000</f>
        <v>5917350</v>
      </c>
      <c r="I26">
        <f>(Table2[[#This Row],[Open]]-B25)/Table2[[#This Row],[Open]]</f>
        <v>-4.8294694008673672E-2</v>
      </c>
      <c r="K26" s="19">
        <v>43137</v>
      </c>
      <c r="L26" s="26">
        <v>5917350000</v>
      </c>
      <c r="M26" s="4">
        <v>2695.14</v>
      </c>
      <c r="N26" s="20">
        <f>(Table2[[#This Row],[Adj Close**]]-F25)/F25</f>
        <v>1.7440938639606718E-2</v>
      </c>
      <c r="O26" s="38"/>
      <c r="P26" s="46"/>
      <c r="Q26" s="46"/>
      <c r="R26" s="38"/>
    </row>
    <row r="27" spans="1:18" x14ac:dyDescent="0.2">
      <c r="A27" s="15" t="s">
        <v>1258</v>
      </c>
      <c r="B27" s="4">
        <v>2690.95</v>
      </c>
      <c r="C27" s="4">
        <v>2727.67</v>
      </c>
      <c r="D27" s="4">
        <v>2681.33</v>
      </c>
      <c r="E27" s="4">
        <v>2681.66</v>
      </c>
      <c r="F27" s="4">
        <v>2681.66</v>
      </c>
      <c r="G27" s="26">
        <v>4646300000</v>
      </c>
      <c r="H27" s="16">
        <f>Table2[[#This Row],[Volume]]/1000</f>
        <v>4646300</v>
      </c>
      <c r="I27">
        <f>(Table2[[#This Row],[Open]]-B26)/Table2[[#This Row],[Open]]</f>
        <v>2.8305988591389518E-2</v>
      </c>
      <c r="K27" s="19">
        <v>43138</v>
      </c>
      <c r="L27" s="26">
        <v>4646300000</v>
      </c>
      <c r="M27" s="4">
        <v>2681.66</v>
      </c>
      <c r="N27" s="20">
        <f>(Table2[[#This Row],[Adj Close**]]-F26)/F26</f>
        <v>-5.0015954644285713E-3</v>
      </c>
      <c r="O27" s="38"/>
      <c r="P27" s="46" t="s">
        <v>1307</v>
      </c>
      <c r="Q27" s="42">
        <v>4227470023.4741783</v>
      </c>
      <c r="R27" s="38"/>
    </row>
    <row r="28" spans="1:18" x14ac:dyDescent="0.2">
      <c r="A28" s="15" t="s">
        <v>1257</v>
      </c>
      <c r="B28" s="4">
        <v>2685.01</v>
      </c>
      <c r="C28" s="4">
        <v>2685.27</v>
      </c>
      <c r="D28" s="4">
        <v>2580.56</v>
      </c>
      <c r="E28" s="4">
        <v>2581</v>
      </c>
      <c r="F28" s="4">
        <v>2581</v>
      </c>
      <c r="G28" s="26">
        <v>5333840000</v>
      </c>
      <c r="H28" s="16">
        <f>Table2[[#This Row],[Volume]]/1000</f>
        <v>5333840</v>
      </c>
      <c r="I28">
        <f>(Table2[[#This Row],[Open]]-B27)/Table2[[#This Row],[Open]]</f>
        <v>-2.2122822633806201E-3</v>
      </c>
      <c r="K28" s="19">
        <v>43139</v>
      </c>
      <c r="L28" s="26">
        <v>5333840000</v>
      </c>
      <c r="M28" s="4">
        <v>2581</v>
      </c>
      <c r="N28" s="20">
        <f>(Table2[[#This Row],[Adj Close**]]-F27)/F27</f>
        <v>-3.753645130255135E-2</v>
      </c>
      <c r="O28" s="38"/>
      <c r="P28" s="46" t="s">
        <v>1308</v>
      </c>
      <c r="Q28" s="42">
        <v>30055826.450855922</v>
      </c>
      <c r="R28" s="38"/>
    </row>
    <row r="29" spans="1:18" x14ac:dyDescent="0.2">
      <c r="A29" s="15" t="s">
        <v>1256</v>
      </c>
      <c r="B29" s="4">
        <v>2601.7800000000002</v>
      </c>
      <c r="C29" s="4">
        <v>2638.67</v>
      </c>
      <c r="D29" s="4">
        <v>2532.69</v>
      </c>
      <c r="E29" s="4">
        <v>2619.5500000000002</v>
      </c>
      <c r="F29" s="4">
        <v>2619.5500000000002</v>
      </c>
      <c r="G29" s="26">
        <v>5690110000</v>
      </c>
      <c r="H29" s="16">
        <f>Table2[[#This Row],[Volume]]/1000</f>
        <v>5690110</v>
      </c>
      <c r="I29">
        <f>(Table2[[#This Row],[Open]]-B28)/Table2[[#This Row],[Open]]</f>
        <v>-3.1989637863308967E-2</v>
      </c>
      <c r="K29" s="19">
        <v>43140</v>
      </c>
      <c r="L29" s="26">
        <v>5690110000</v>
      </c>
      <c r="M29" s="4">
        <v>2619.5500000000002</v>
      </c>
      <c r="N29" s="20">
        <f>(Table2[[#This Row],[Adj Close**]]-F28)/F28</f>
        <v>1.4936071290197668E-2</v>
      </c>
      <c r="O29" s="38"/>
      <c r="P29" s="46" t="s">
        <v>1309</v>
      </c>
      <c r="Q29" s="43">
        <v>3988600000</v>
      </c>
      <c r="R29" s="38"/>
    </row>
    <row r="30" spans="1:18" x14ac:dyDescent="0.2">
      <c r="A30" s="15" t="s">
        <v>1255</v>
      </c>
      <c r="B30" s="4">
        <v>2636.75</v>
      </c>
      <c r="C30" s="4">
        <v>2672.61</v>
      </c>
      <c r="D30" s="4">
        <v>2622.45</v>
      </c>
      <c r="E30" s="4">
        <v>2656</v>
      </c>
      <c r="F30" s="4">
        <v>2656</v>
      </c>
      <c r="G30" s="26">
        <v>4069220000</v>
      </c>
      <c r="H30" s="16">
        <f>Table2[[#This Row],[Volume]]/1000</f>
        <v>4069220</v>
      </c>
      <c r="I30">
        <f>(Table2[[#This Row],[Open]]-B29)/Table2[[#This Row],[Open]]</f>
        <v>1.3262539110647502E-2</v>
      </c>
      <c r="K30" s="19">
        <v>43143</v>
      </c>
      <c r="L30" s="26">
        <v>4069220000</v>
      </c>
      <c r="M30" s="4">
        <v>2656</v>
      </c>
      <c r="N30" s="20">
        <f>(Table2[[#This Row],[Adj Close**]]-F29)/F29</f>
        <v>1.3914603653299161E-2</v>
      </c>
      <c r="O30" s="38"/>
      <c r="P30" s="46" t="s">
        <v>1310</v>
      </c>
      <c r="Q30" s="43">
        <v>3646920000</v>
      </c>
      <c r="R30" s="38"/>
    </row>
    <row r="31" spans="1:18" x14ac:dyDescent="0.2">
      <c r="A31" s="15" t="s">
        <v>1254</v>
      </c>
      <c r="B31" s="4">
        <v>2646.27</v>
      </c>
      <c r="C31" s="4">
        <v>2668.84</v>
      </c>
      <c r="D31" s="4">
        <v>2637.08</v>
      </c>
      <c r="E31" s="4">
        <v>2662.94</v>
      </c>
      <c r="F31" s="4">
        <v>2662.94</v>
      </c>
      <c r="G31" s="26">
        <v>3503540000</v>
      </c>
      <c r="H31" s="16">
        <f>Table2[[#This Row],[Volume]]/1000</f>
        <v>3503540</v>
      </c>
      <c r="I31">
        <f>(Table2[[#This Row],[Open]]-B30)/Table2[[#This Row],[Open]]</f>
        <v>3.5975165043627376E-3</v>
      </c>
      <c r="K31" s="19">
        <v>43144</v>
      </c>
      <c r="L31" s="26">
        <v>3503540000</v>
      </c>
      <c r="M31" s="4">
        <v>2662.94</v>
      </c>
      <c r="N31" s="20">
        <f>(Table2[[#This Row],[Adj Close**]]-F30)/F30</f>
        <v>2.6129518072289361E-3</v>
      </c>
      <c r="O31" s="38"/>
      <c r="P31" s="46" t="s">
        <v>1311</v>
      </c>
      <c r="Q31" s="42">
        <v>1074469522.7213261</v>
      </c>
      <c r="R31" s="38"/>
    </row>
    <row r="32" spans="1:18" x14ac:dyDescent="0.2">
      <c r="A32" s="15" t="s">
        <v>1253</v>
      </c>
      <c r="B32" s="4">
        <v>2651.21</v>
      </c>
      <c r="C32" s="4">
        <v>2702.1</v>
      </c>
      <c r="D32" s="4">
        <v>2648.87</v>
      </c>
      <c r="E32" s="4">
        <v>2698.63</v>
      </c>
      <c r="F32" s="4">
        <v>2698.63</v>
      </c>
      <c r="G32" s="26">
        <v>4011940000</v>
      </c>
      <c r="H32" s="16">
        <f>Table2[[#This Row],[Volume]]/1000</f>
        <v>4011940</v>
      </c>
      <c r="I32">
        <f>(Table2[[#This Row],[Open]]-B31)/Table2[[#This Row],[Open]]</f>
        <v>1.8633001535148309E-3</v>
      </c>
      <c r="K32" s="19">
        <v>43145</v>
      </c>
      <c r="L32" s="26">
        <v>4011940000</v>
      </c>
      <c r="M32" s="4">
        <v>2698.63</v>
      </c>
      <c r="N32" s="20">
        <f>(Table2[[#This Row],[Adj Close**]]-F31)/F31</f>
        <v>1.3402479965752159E-2</v>
      </c>
      <c r="O32" s="38"/>
      <c r="P32" s="46" t="s">
        <v>1312</v>
      </c>
      <c r="Q32" s="46">
        <v>1.1544847552569946E+18</v>
      </c>
      <c r="R32" s="38"/>
    </row>
    <row r="33" spans="1:18" x14ac:dyDescent="0.2">
      <c r="A33" s="15" t="s">
        <v>1252</v>
      </c>
      <c r="B33" s="4">
        <v>2713.46</v>
      </c>
      <c r="C33" s="4">
        <v>2731.51</v>
      </c>
      <c r="D33" s="4">
        <v>2689.82</v>
      </c>
      <c r="E33" s="4">
        <v>2731.2</v>
      </c>
      <c r="F33" s="4">
        <v>2731.2</v>
      </c>
      <c r="G33" s="26">
        <v>3696140000</v>
      </c>
      <c r="H33" s="16">
        <f>Table2[[#This Row],[Volume]]/1000</f>
        <v>3696140</v>
      </c>
      <c r="I33">
        <f>(Table2[[#This Row],[Open]]-B32)/Table2[[#This Row],[Open]]</f>
        <v>2.2941189477641094E-2</v>
      </c>
      <c r="K33" s="19">
        <v>43146</v>
      </c>
      <c r="L33" s="26">
        <v>3696140000</v>
      </c>
      <c r="M33" s="4">
        <v>2731.2</v>
      </c>
      <c r="N33" s="20">
        <f>(Table2[[#This Row],[Adj Close**]]-F32)/F32</f>
        <v>1.206908690706014E-2</v>
      </c>
      <c r="O33" s="38"/>
      <c r="P33" s="46" t="s">
        <v>1313</v>
      </c>
      <c r="Q33" s="47">
        <v>3.7426362579831789</v>
      </c>
      <c r="R33" s="38"/>
    </row>
    <row r="34" spans="1:18" x14ac:dyDescent="0.2">
      <c r="A34" s="15" t="s">
        <v>1251</v>
      </c>
      <c r="B34" s="4">
        <v>2727.14</v>
      </c>
      <c r="C34" s="4">
        <v>2754.42</v>
      </c>
      <c r="D34" s="4">
        <v>2725.11</v>
      </c>
      <c r="E34" s="4">
        <v>2732.22</v>
      </c>
      <c r="F34" s="4">
        <v>2732.22</v>
      </c>
      <c r="G34" s="26">
        <v>3646920000</v>
      </c>
      <c r="H34" s="16">
        <f>Table2[[#This Row],[Volume]]/1000</f>
        <v>3646920</v>
      </c>
      <c r="I34">
        <f>(Table2[[#This Row],[Open]]-B33)/Table2[[#This Row],[Open]]</f>
        <v>5.0162441238806353E-3</v>
      </c>
      <c r="K34" s="19">
        <v>43147</v>
      </c>
      <c r="L34" s="26">
        <v>3646920000</v>
      </c>
      <c r="M34" s="4">
        <v>2732.22</v>
      </c>
      <c r="N34" s="20">
        <f>(Table2[[#This Row],[Adj Close**]]-F33)/F33</f>
        <v>3.7346221441124117E-4</v>
      </c>
      <c r="O34" s="38"/>
      <c r="P34" s="46" t="s">
        <v>1314</v>
      </c>
      <c r="Q34" s="47">
        <v>1.5725664345986912</v>
      </c>
      <c r="R34" s="38"/>
    </row>
    <row r="35" spans="1:18" x14ac:dyDescent="0.2">
      <c r="A35" s="15" t="s">
        <v>1250</v>
      </c>
      <c r="B35" s="4">
        <v>2722.99</v>
      </c>
      <c r="C35" s="4">
        <v>2737.6</v>
      </c>
      <c r="D35" s="4">
        <v>2706.76</v>
      </c>
      <c r="E35" s="4">
        <v>2716.26</v>
      </c>
      <c r="F35" s="4">
        <v>2716.26</v>
      </c>
      <c r="G35" s="26">
        <v>3646920000</v>
      </c>
      <c r="H35" s="16">
        <f>Table2[[#This Row],[Volume]]/1000</f>
        <v>3646920</v>
      </c>
      <c r="I35">
        <f>(Table2[[#This Row],[Open]]-B34)/Table2[[#This Row],[Open]]</f>
        <v>-1.524059948806309E-3</v>
      </c>
      <c r="K35" s="19">
        <v>43151</v>
      </c>
      <c r="L35" s="26">
        <v>3646920000</v>
      </c>
      <c r="M35" s="4">
        <v>2716.26</v>
      </c>
      <c r="N35" s="20">
        <f>(Table2[[#This Row],[Adj Close**]]-F34)/F34</f>
        <v>-5.8414036936994766E-3</v>
      </c>
      <c r="O35" s="38"/>
      <c r="P35" s="46" t="s">
        <v>1315</v>
      </c>
      <c r="Q35" s="43">
        <v>8679990000</v>
      </c>
      <c r="R35" s="38"/>
    </row>
    <row r="36" spans="1:18" x14ac:dyDescent="0.2">
      <c r="A36" s="15" t="s">
        <v>1249</v>
      </c>
      <c r="B36" s="4">
        <v>2720.53</v>
      </c>
      <c r="C36" s="4">
        <v>2747.75</v>
      </c>
      <c r="D36" s="4">
        <v>2701.29</v>
      </c>
      <c r="E36" s="4">
        <v>2701.33</v>
      </c>
      <c r="F36" s="4">
        <v>2701.33</v>
      </c>
      <c r="G36" s="26">
        <v>3789040000</v>
      </c>
      <c r="H36" s="16">
        <f>Table2[[#This Row],[Volume]]/1000</f>
        <v>3789040</v>
      </c>
      <c r="I36">
        <f>(Table2[[#This Row],[Open]]-B35)/Table2[[#This Row],[Open]]</f>
        <v>-9.0423557174505753E-4</v>
      </c>
      <c r="K36" s="19">
        <v>43152</v>
      </c>
      <c r="L36" s="26">
        <v>3789040000</v>
      </c>
      <c r="M36" s="4">
        <v>2701.33</v>
      </c>
      <c r="N36" s="20">
        <f>(Table2[[#This Row],[Adj Close**]]-F35)/F35</f>
        <v>-5.496528314668069E-3</v>
      </c>
      <c r="O36" s="38"/>
      <c r="P36" s="46" t="s">
        <v>1316</v>
      </c>
      <c r="Q36" s="43">
        <v>1296530000</v>
      </c>
      <c r="R36" s="38"/>
    </row>
    <row r="37" spans="1:18" x14ac:dyDescent="0.2">
      <c r="A37" s="15" t="s">
        <v>1248</v>
      </c>
      <c r="B37" s="4">
        <v>2710.42</v>
      </c>
      <c r="C37" s="4">
        <v>2731.26</v>
      </c>
      <c r="D37" s="4">
        <v>2697.77</v>
      </c>
      <c r="E37" s="4">
        <v>2703.96</v>
      </c>
      <c r="F37" s="4">
        <v>2703.96</v>
      </c>
      <c r="G37" s="26">
        <v>3720620000</v>
      </c>
      <c r="H37" s="16">
        <f>Table2[[#This Row],[Volume]]/1000</f>
        <v>3720620</v>
      </c>
      <c r="I37">
        <f>(Table2[[#This Row],[Open]]-B36)/Table2[[#This Row],[Open]]</f>
        <v>-3.7300492174644987E-3</v>
      </c>
      <c r="K37" s="19">
        <v>43153</v>
      </c>
      <c r="L37" s="26">
        <v>3720620000</v>
      </c>
      <c r="M37" s="4">
        <v>2703.96</v>
      </c>
      <c r="N37" s="20">
        <f>(Table2[[#This Row],[Adj Close**]]-F36)/F36</f>
        <v>9.735944886408211E-4</v>
      </c>
      <c r="O37" s="38"/>
      <c r="P37" s="46" t="s">
        <v>1317</v>
      </c>
      <c r="Q37" s="43">
        <v>9976520000</v>
      </c>
      <c r="R37" s="38"/>
    </row>
    <row r="38" spans="1:18" x14ac:dyDescent="0.2">
      <c r="A38" s="15" t="s">
        <v>1247</v>
      </c>
      <c r="B38" s="4">
        <v>2715.8</v>
      </c>
      <c r="C38" s="4">
        <v>2747.76</v>
      </c>
      <c r="D38" s="4">
        <v>2713.74</v>
      </c>
      <c r="E38" s="4">
        <v>2747.3</v>
      </c>
      <c r="F38" s="4">
        <v>2747.3</v>
      </c>
      <c r="G38" s="26">
        <v>3200360000</v>
      </c>
      <c r="H38" s="16">
        <f>Table2[[#This Row],[Volume]]/1000</f>
        <v>3200360</v>
      </c>
      <c r="I38">
        <f>(Table2[[#This Row],[Open]]-B37)/Table2[[#This Row],[Open]]</f>
        <v>1.9810000736431655E-3</v>
      </c>
      <c r="K38" s="19">
        <v>43154</v>
      </c>
      <c r="L38" s="26">
        <v>3200360000</v>
      </c>
      <c r="M38" s="4">
        <v>2747.3</v>
      </c>
      <c r="N38" s="20">
        <f>(Table2[[#This Row],[Adj Close**]]-F37)/F37</f>
        <v>1.6028343614550564E-2</v>
      </c>
      <c r="O38" s="38"/>
      <c r="P38" s="46" t="s">
        <v>1318</v>
      </c>
      <c r="Q38" s="46">
        <v>5402706690000</v>
      </c>
      <c r="R38" s="38"/>
    </row>
    <row r="39" spans="1:18" ht="16" thickBot="1" x14ac:dyDescent="0.25">
      <c r="A39" s="15" t="s">
        <v>1246</v>
      </c>
      <c r="B39" s="4">
        <v>2757.37</v>
      </c>
      <c r="C39" s="4">
        <v>2780.64</v>
      </c>
      <c r="D39" s="4">
        <v>2753.78</v>
      </c>
      <c r="E39" s="4">
        <v>2779.6</v>
      </c>
      <c r="F39" s="4">
        <v>2779.6</v>
      </c>
      <c r="G39" s="26">
        <v>3436590000</v>
      </c>
      <c r="H39" s="16">
        <f>Table2[[#This Row],[Volume]]/1000</f>
        <v>3436590</v>
      </c>
      <c r="I39">
        <f>(Table2[[#This Row],[Open]]-B38)/Table2[[#This Row],[Open]]</f>
        <v>1.5075960063393637E-2</v>
      </c>
      <c r="K39" s="19">
        <v>43157</v>
      </c>
      <c r="L39" s="26">
        <v>3436590000</v>
      </c>
      <c r="M39" s="4">
        <v>2779.6</v>
      </c>
      <c r="N39" s="20">
        <f>(Table2[[#This Row],[Adj Close**]]-F38)/F38</f>
        <v>1.175699777963809E-2</v>
      </c>
      <c r="O39" s="38"/>
      <c r="P39" s="48" t="s">
        <v>1319</v>
      </c>
      <c r="Q39" s="44">
        <v>1278</v>
      </c>
      <c r="R39" s="38"/>
    </row>
    <row r="40" spans="1:18" x14ac:dyDescent="0.2">
      <c r="A40" s="15" t="s">
        <v>1245</v>
      </c>
      <c r="B40" s="4">
        <v>2780.45</v>
      </c>
      <c r="C40" s="4">
        <v>2789.15</v>
      </c>
      <c r="D40" s="4">
        <v>2744.22</v>
      </c>
      <c r="E40" s="4">
        <v>2744.28</v>
      </c>
      <c r="F40" s="4">
        <v>2744.28</v>
      </c>
      <c r="G40" s="26">
        <v>3752070000</v>
      </c>
      <c r="H40" s="16">
        <f>Table2[[#This Row],[Volume]]/1000</f>
        <v>3752070</v>
      </c>
      <c r="I40">
        <f>(Table2[[#This Row],[Open]]-B39)/Table2[[#This Row],[Open]]</f>
        <v>8.3008146163390563E-3</v>
      </c>
      <c r="K40" s="19">
        <v>43158</v>
      </c>
      <c r="L40" s="26">
        <v>3752070000</v>
      </c>
      <c r="M40" s="4">
        <v>2744.28</v>
      </c>
      <c r="N40" s="20">
        <f>(Table2[[#This Row],[Adj Close**]]-F39)/F39</f>
        <v>-1.270686429702105E-2</v>
      </c>
    </row>
    <row r="41" spans="1:18" x14ac:dyDescent="0.2">
      <c r="A41" s="15" t="s">
        <v>1244</v>
      </c>
      <c r="B41" s="4">
        <v>2753.78</v>
      </c>
      <c r="C41" s="4">
        <v>2761.52</v>
      </c>
      <c r="D41" s="4">
        <v>2713.54</v>
      </c>
      <c r="E41" s="4">
        <v>2713.83</v>
      </c>
      <c r="F41" s="4">
        <v>2713.83</v>
      </c>
      <c r="G41" s="26">
        <v>4244570000</v>
      </c>
      <c r="H41" s="16">
        <f>Table2[[#This Row],[Volume]]/1000</f>
        <v>4244570</v>
      </c>
      <c r="I41">
        <f>(Table2[[#This Row],[Open]]-B40)/Table2[[#This Row],[Open]]</f>
        <v>-9.6848695247985003E-3</v>
      </c>
      <c r="K41" s="19">
        <v>43159</v>
      </c>
      <c r="L41" s="26">
        <v>4244570000</v>
      </c>
      <c r="M41" s="4">
        <v>2713.83</v>
      </c>
      <c r="N41" s="20">
        <f>(Table2[[#This Row],[Adj Close**]]-F40)/F40</f>
        <v>-1.1095806550352104E-2</v>
      </c>
    </row>
    <row r="42" spans="1:18" x14ac:dyDescent="0.2">
      <c r="A42" s="15" t="s">
        <v>1243</v>
      </c>
      <c r="B42" s="4">
        <v>2715.22</v>
      </c>
      <c r="C42" s="4">
        <v>2730.89</v>
      </c>
      <c r="D42" s="4">
        <v>2659.65</v>
      </c>
      <c r="E42" s="4">
        <v>2677.67</v>
      </c>
      <c r="F42" s="4">
        <v>2677.67</v>
      </c>
      <c r="G42" s="26">
        <v>4514490000</v>
      </c>
      <c r="H42" s="16">
        <f>Table2[[#This Row],[Volume]]/1000</f>
        <v>4514490</v>
      </c>
      <c r="I42">
        <f>(Table2[[#This Row],[Open]]-B41)/Table2[[#This Row],[Open]]</f>
        <v>-1.4201427508636649E-2</v>
      </c>
      <c r="K42" s="19">
        <v>43160</v>
      </c>
      <c r="L42" s="26">
        <v>4514490000</v>
      </c>
      <c r="M42" s="4">
        <v>2677.67</v>
      </c>
      <c r="N42" s="20">
        <f>(Table2[[#This Row],[Adj Close**]]-F41)/F41</f>
        <v>-1.3324342350110308E-2</v>
      </c>
    </row>
    <row r="43" spans="1:18" x14ac:dyDescent="0.2">
      <c r="A43" s="15" t="s">
        <v>1242</v>
      </c>
      <c r="B43" s="4">
        <v>2658.89</v>
      </c>
      <c r="C43" s="4">
        <v>2696.25</v>
      </c>
      <c r="D43" s="4">
        <v>2647.32</v>
      </c>
      <c r="E43" s="4">
        <v>2691.25</v>
      </c>
      <c r="F43" s="4">
        <v>2691.25</v>
      </c>
      <c r="G43" s="26">
        <v>3891250000</v>
      </c>
      <c r="H43" s="16">
        <f>Table2[[#This Row],[Volume]]/1000</f>
        <v>3891250</v>
      </c>
      <c r="I43">
        <f>(Table2[[#This Row],[Open]]-B42)/Table2[[#This Row],[Open]]</f>
        <v>-2.1185532308594913E-2</v>
      </c>
      <c r="K43" s="19">
        <v>43161</v>
      </c>
      <c r="L43" s="26">
        <v>3891250000</v>
      </c>
      <c r="M43" s="4">
        <v>2691.25</v>
      </c>
      <c r="N43" s="20">
        <f>(Table2[[#This Row],[Adj Close**]]-F42)/F42</f>
        <v>5.0715734201749758E-3</v>
      </c>
    </row>
    <row r="44" spans="1:18" x14ac:dyDescent="0.2">
      <c r="A44" s="15" t="s">
        <v>1241</v>
      </c>
      <c r="B44" s="4">
        <v>2681.06</v>
      </c>
      <c r="C44" s="4">
        <v>2728.09</v>
      </c>
      <c r="D44" s="4">
        <v>2675.75</v>
      </c>
      <c r="E44" s="4">
        <v>2720.94</v>
      </c>
      <c r="F44" s="4">
        <v>2720.94</v>
      </c>
      <c r="G44" s="26">
        <v>3733640000</v>
      </c>
      <c r="H44" s="16">
        <f>Table2[[#This Row],[Volume]]/1000</f>
        <v>3733640</v>
      </c>
      <c r="I44">
        <f>(Table2[[#This Row],[Open]]-B43)/Table2[[#This Row],[Open]]</f>
        <v>8.2691174386250489E-3</v>
      </c>
      <c r="K44" s="19">
        <v>43164</v>
      </c>
      <c r="L44" s="26">
        <v>3733640000</v>
      </c>
      <c r="M44" s="4">
        <v>2720.94</v>
      </c>
      <c r="N44" s="20">
        <f>(Table2[[#This Row],[Adj Close**]]-F43)/F43</f>
        <v>1.1032048304691148E-2</v>
      </c>
    </row>
    <row r="45" spans="1:18" x14ac:dyDescent="0.2">
      <c r="A45" s="15" t="s">
        <v>1240</v>
      </c>
      <c r="B45" s="4">
        <v>2730.18</v>
      </c>
      <c r="C45" s="4">
        <v>2732.08</v>
      </c>
      <c r="D45" s="4">
        <v>2711.26</v>
      </c>
      <c r="E45" s="4">
        <v>2728.12</v>
      </c>
      <c r="F45" s="4">
        <v>2728.12</v>
      </c>
      <c r="G45" s="26">
        <v>3389030000</v>
      </c>
      <c r="H45" s="16">
        <f>Table2[[#This Row],[Volume]]/1000</f>
        <v>3389030</v>
      </c>
      <c r="I45">
        <f>(Table2[[#This Row],[Open]]-B44)/Table2[[#This Row],[Open]]</f>
        <v>1.7991487740735005E-2</v>
      </c>
      <c r="K45" s="19">
        <v>43165</v>
      </c>
      <c r="L45" s="26">
        <v>3389030000</v>
      </c>
      <c r="M45" s="4">
        <v>2728.12</v>
      </c>
      <c r="N45" s="20">
        <f>(Table2[[#This Row],[Adj Close**]]-F44)/F44</f>
        <v>2.6387939462097056E-3</v>
      </c>
    </row>
    <row r="46" spans="1:18" x14ac:dyDescent="0.2">
      <c r="A46" s="15" t="s">
        <v>1239</v>
      </c>
      <c r="B46" s="4">
        <v>2710.18</v>
      </c>
      <c r="C46" s="4">
        <v>2730.6</v>
      </c>
      <c r="D46" s="4">
        <v>2701.74</v>
      </c>
      <c r="E46" s="4">
        <v>2726.8</v>
      </c>
      <c r="F46" s="4">
        <v>2726.8</v>
      </c>
      <c r="G46" s="26">
        <v>3406690000</v>
      </c>
      <c r="H46" s="16">
        <f>Table2[[#This Row],[Volume]]/1000</f>
        <v>3406690</v>
      </c>
      <c r="I46">
        <f>(Table2[[#This Row],[Open]]-B45)/Table2[[#This Row],[Open]]</f>
        <v>-7.3795836438908125E-3</v>
      </c>
      <c r="K46" s="19">
        <v>43166</v>
      </c>
      <c r="L46" s="26">
        <v>3406690000</v>
      </c>
      <c r="M46" s="4">
        <v>2726.8</v>
      </c>
      <c r="N46" s="20">
        <f>(Table2[[#This Row],[Adj Close**]]-F45)/F45</f>
        <v>-4.8384968403138753E-4</v>
      </c>
    </row>
    <row r="47" spans="1:18" x14ac:dyDescent="0.2">
      <c r="A47" s="15" t="s">
        <v>1238</v>
      </c>
      <c r="B47" s="4">
        <v>2732.75</v>
      </c>
      <c r="C47" s="4">
        <v>2740.45</v>
      </c>
      <c r="D47" s="4">
        <v>2722.65</v>
      </c>
      <c r="E47" s="4">
        <v>2738.97</v>
      </c>
      <c r="F47" s="4">
        <v>2738.97</v>
      </c>
      <c r="G47" s="26">
        <v>3206040000</v>
      </c>
      <c r="H47" s="16">
        <f>Table2[[#This Row],[Volume]]/1000</f>
        <v>3206040</v>
      </c>
      <c r="I47">
        <f>(Table2[[#This Row],[Open]]-B46)/Table2[[#This Row],[Open]]</f>
        <v>8.2590796816394349E-3</v>
      </c>
      <c r="K47" s="19">
        <v>43167</v>
      </c>
      <c r="L47" s="26">
        <v>3206040000</v>
      </c>
      <c r="M47" s="4">
        <v>2738.97</v>
      </c>
      <c r="N47" s="20">
        <f>(Table2[[#This Row],[Adj Close**]]-F46)/F46</f>
        <v>4.4631069385358728E-3</v>
      </c>
    </row>
    <row r="48" spans="1:18" x14ac:dyDescent="0.2">
      <c r="A48" s="15" t="s">
        <v>1237</v>
      </c>
      <c r="B48" s="4">
        <v>2752.91</v>
      </c>
      <c r="C48" s="4">
        <v>2786.57</v>
      </c>
      <c r="D48" s="4">
        <v>2751.54</v>
      </c>
      <c r="E48" s="4">
        <v>2786.57</v>
      </c>
      <c r="F48" s="4">
        <v>2786.57</v>
      </c>
      <c r="G48" s="26">
        <v>3376870000</v>
      </c>
      <c r="H48" s="16">
        <f>Table2[[#This Row],[Volume]]/1000</f>
        <v>3376870</v>
      </c>
      <c r="I48">
        <f>(Table2[[#This Row],[Open]]-B47)/Table2[[#This Row],[Open]]</f>
        <v>7.3231598562974653E-3</v>
      </c>
      <c r="K48" s="19">
        <v>43168</v>
      </c>
      <c r="L48" s="26">
        <v>3376870000</v>
      </c>
      <c r="M48" s="4">
        <v>2786.57</v>
      </c>
      <c r="N48" s="20">
        <f>(Table2[[#This Row],[Adj Close**]]-F47)/F47</f>
        <v>1.7378795678667663E-2</v>
      </c>
    </row>
    <row r="49" spans="1:14" x14ac:dyDescent="0.2">
      <c r="A49" s="15" t="s">
        <v>1236</v>
      </c>
      <c r="B49" s="4">
        <v>2790.54</v>
      </c>
      <c r="C49" s="4">
        <v>2796.98</v>
      </c>
      <c r="D49" s="4">
        <v>2779.26</v>
      </c>
      <c r="E49" s="4">
        <v>2783.02</v>
      </c>
      <c r="F49" s="4">
        <v>2783.02</v>
      </c>
      <c r="G49" s="26">
        <v>3216960000</v>
      </c>
      <c r="H49" s="16">
        <f>Table2[[#This Row],[Volume]]/1000</f>
        <v>3216960</v>
      </c>
      <c r="I49">
        <f>(Table2[[#This Row],[Open]]-B48)/Table2[[#This Row],[Open]]</f>
        <v>1.3484845227088703E-2</v>
      </c>
      <c r="K49" s="19">
        <v>43171</v>
      </c>
      <c r="L49" s="26">
        <v>3216960000</v>
      </c>
      <c r="M49" s="4">
        <v>2783.02</v>
      </c>
      <c r="N49" s="20">
        <f>(Table2[[#This Row],[Adj Close**]]-F48)/F48</f>
        <v>-1.273967637633428E-3</v>
      </c>
    </row>
    <row r="50" spans="1:14" x14ac:dyDescent="0.2">
      <c r="A50" s="15" t="s">
        <v>1235</v>
      </c>
      <c r="B50" s="4">
        <v>2792.31</v>
      </c>
      <c r="C50" s="4">
        <v>2801.9</v>
      </c>
      <c r="D50" s="4">
        <v>2758.68</v>
      </c>
      <c r="E50" s="4">
        <v>2765.31</v>
      </c>
      <c r="F50" s="4">
        <v>2765.31</v>
      </c>
      <c r="G50" s="26">
        <v>3324290000</v>
      </c>
      <c r="H50" s="16">
        <f>Table2[[#This Row],[Volume]]/1000</f>
        <v>3324290</v>
      </c>
      <c r="I50">
        <f>(Table2[[#This Row],[Open]]-B49)/Table2[[#This Row],[Open]]</f>
        <v>6.3388377364976731E-4</v>
      </c>
      <c r="K50" s="19">
        <v>43172</v>
      </c>
      <c r="L50" s="26">
        <v>3324290000</v>
      </c>
      <c r="M50" s="4">
        <v>2765.31</v>
      </c>
      <c r="N50" s="20">
        <f>(Table2[[#This Row],[Adj Close**]]-F49)/F49</f>
        <v>-6.3635906317597562E-3</v>
      </c>
    </row>
    <row r="51" spans="1:14" x14ac:dyDescent="0.2">
      <c r="A51" s="15" t="s">
        <v>1234</v>
      </c>
      <c r="B51" s="4">
        <v>2774.06</v>
      </c>
      <c r="C51" s="4">
        <v>2777.11</v>
      </c>
      <c r="D51" s="4">
        <v>2744.38</v>
      </c>
      <c r="E51" s="4">
        <v>2749.48</v>
      </c>
      <c r="F51" s="4">
        <v>2749.48</v>
      </c>
      <c r="G51" s="26">
        <v>3394630000</v>
      </c>
      <c r="H51" s="16">
        <f>Table2[[#This Row],[Volume]]/1000</f>
        <v>3394630</v>
      </c>
      <c r="I51">
        <f>(Table2[[#This Row],[Open]]-B50)/Table2[[#This Row],[Open]]</f>
        <v>-6.5788050727093143E-3</v>
      </c>
      <c r="K51" s="19">
        <v>43173</v>
      </c>
      <c r="L51" s="26">
        <v>3394630000</v>
      </c>
      <c r="M51" s="4">
        <v>2749.48</v>
      </c>
      <c r="N51" s="20">
        <f>(Table2[[#This Row],[Adj Close**]]-F50)/F50</f>
        <v>-5.7244938180529229E-3</v>
      </c>
    </row>
    <row r="52" spans="1:14" x14ac:dyDescent="0.2">
      <c r="A52" s="15" t="s">
        <v>1233</v>
      </c>
      <c r="B52" s="4">
        <v>2754.27</v>
      </c>
      <c r="C52" s="4">
        <v>2763.03</v>
      </c>
      <c r="D52" s="4">
        <v>2741.47</v>
      </c>
      <c r="E52" s="4">
        <v>2747.33</v>
      </c>
      <c r="F52" s="4">
        <v>2747.33</v>
      </c>
      <c r="G52" s="26">
        <v>3543710000</v>
      </c>
      <c r="H52" s="16">
        <f>Table2[[#This Row],[Volume]]/1000</f>
        <v>3543710</v>
      </c>
      <c r="I52">
        <f>(Table2[[#This Row],[Open]]-B51)/Table2[[#This Row],[Open]]</f>
        <v>-7.1852069695418257E-3</v>
      </c>
      <c r="K52" s="19">
        <v>43174</v>
      </c>
      <c r="L52" s="26">
        <v>3543710000</v>
      </c>
      <c r="M52" s="4">
        <v>2747.33</v>
      </c>
      <c r="N52" s="20">
        <f>(Table2[[#This Row],[Adj Close**]]-F51)/F51</f>
        <v>-7.8196604448844541E-4</v>
      </c>
    </row>
    <row r="53" spans="1:14" x14ac:dyDescent="0.2">
      <c r="A53" s="15" t="s">
        <v>1232</v>
      </c>
      <c r="B53" s="4">
        <v>2750.57</v>
      </c>
      <c r="C53" s="4">
        <v>2761.85</v>
      </c>
      <c r="D53" s="4">
        <v>2749.97</v>
      </c>
      <c r="E53" s="4">
        <v>2752.01</v>
      </c>
      <c r="F53" s="4">
        <v>2752.01</v>
      </c>
      <c r="G53" s="26">
        <v>5429140000</v>
      </c>
      <c r="H53" s="16">
        <f>Table2[[#This Row],[Volume]]/1000</f>
        <v>5429140</v>
      </c>
      <c r="I53">
        <f>(Table2[[#This Row],[Open]]-B52)/Table2[[#This Row],[Open]]</f>
        <v>-1.3451757272128387E-3</v>
      </c>
      <c r="K53" s="19">
        <v>43175</v>
      </c>
      <c r="L53" s="26">
        <v>5429140000</v>
      </c>
      <c r="M53" s="4">
        <v>2752.01</v>
      </c>
      <c r="N53" s="20">
        <f>(Table2[[#This Row],[Adj Close**]]-F52)/F52</f>
        <v>1.7034720983647E-3</v>
      </c>
    </row>
    <row r="54" spans="1:14" x14ac:dyDescent="0.2">
      <c r="A54" s="15" t="s">
        <v>1231</v>
      </c>
      <c r="B54" s="4">
        <v>2741.38</v>
      </c>
      <c r="C54" s="4">
        <v>2741.38</v>
      </c>
      <c r="D54" s="4">
        <v>2694.59</v>
      </c>
      <c r="E54" s="4">
        <v>2712.92</v>
      </c>
      <c r="F54" s="4">
        <v>2712.92</v>
      </c>
      <c r="G54" s="26">
        <v>3327460000</v>
      </c>
      <c r="H54" s="16">
        <f>Table2[[#This Row],[Volume]]/1000</f>
        <v>3327460</v>
      </c>
      <c r="I54">
        <f>(Table2[[#This Row],[Open]]-B53)/Table2[[#This Row],[Open]]</f>
        <v>-3.3523262006726739E-3</v>
      </c>
      <c r="K54" s="19">
        <v>43178</v>
      </c>
      <c r="L54" s="26">
        <v>3327460000</v>
      </c>
      <c r="M54" s="4">
        <v>2712.92</v>
      </c>
      <c r="N54" s="20">
        <f>(Table2[[#This Row],[Adj Close**]]-F53)/F53</f>
        <v>-1.4204163502312907E-2</v>
      </c>
    </row>
    <row r="55" spans="1:14" x14ac:dyDescent="0.2">
      <c r="A55" s="15" t="s">
        <v>1230</v>
      </c>
      <c r="B55" s="4">
        <v>2715.05</v>
      </c>
      <c r="C55" s="4">
        <v>2724.22</v>
      </c>
      <c r="D55" s="4">
        <v>2710.05</v>
      </c>
      <c r="E55" s="4">
        <v>2716.94</v>
      </c>
      <c r="F55" s="4">
        <v>2716.94</v>
      </c>
      <c r="G55" s="26">
        <v>3272590000</v>
      </c>
      <c r="H55" s="16">
        <f>Table2[[#This Row],[Volume]]/1000</f>
        <v>3272590</v>
      </c>
      <c r="I55">
        <f>(Table2[[#This Row],[Open]]-B54)/Table2[[#This Row],[Open]]</f>
        <v>-9.6977956207067728E-3</v>
      </c>
      <c r="K55" s="19">
        <v>43179</v>
      </c>
      <c r="L55" s="26">
        <v>3272590000</v>
      </c>
      <c r="M55" s="4">
        <v>2716.94</v>
      </c>
      <c r="N55" s="20">
        <f>(Table2[[#This Row],[Adj Close**]]-F54)/F54</f>
        <v>1.4817982100467325E-3</v>
      </c>
    </row>
    <row r="56" spans="1:14" x14ac:dyDescent="0.2">
      <c r="A56" s="15" t="s">
        <v>1229</v>
      </c>
      <c r="B56" s="4">
        <v>2714.99</v>
      </c>
      <c r="C56" s="4">
        <v>2739.14</v>
      </c>
      <c r="D56" s="4">
        <v>2709.79</v>
      </c>
      <c r="E56" s="4">
        <v>2711.93</v>
      </c>
      <c r="F56" s="4">
        <v>2711.93</v>
      </c>
      <c r="G56" s="26">
        <v>3434780000</v>
      </c>
      <c r="H56" s="16">
        <f>Table2[[#This Row],[Volume]]/1000</f>
        <v>3434780</v>
      </c>
      <c r="I56">
        <f>(Table2[[#This Row],[Open]]-B55)/Table2[[#This Row],[Open]]</f>
        <v>-2.2099528911856095E-5</v>
      </c>
      <c r="K56" s="19">
        <v>43180</v>
      </c>
      <c r="L56" s="26">
        <v>3434780000</v>
      </c>
      <c r="M56" s="4">
        <v>2711.93</v>
      </c>
      <c r="N56" s="20">
        <f>(Table2[[#This Row],[Adj Close**]]-F55)/F55</f>
        <v>-1.8439862492363535E-3</v>
      </c>
    </row>
    <row r="57" spans="1:14" x14ac:dyDescent="0.2">
      <c r="A57" s="15" t="s">
        <v>1228</v>
      </c>
      <c r="B57" s="4">
        <v>2691.36</v>
      </c>
      <c r="C57" s="4">
        <v>2695.68</v>
      </c>
      <c r="D57" s="4">
        <v>2641.59</v>
      </c>
      <c r="E57" s="4">
        <v>2643.69</v>
      </c>
      <c r="F57" s="4">
        <v>2643.69</v>
      </c>
      <c r="G57" s="26">
        <v>3765460000</v>
      </c>
      <c r="H57" s="16">
        <f>Table2[[#This Row],[Volume]]/1000</f>
        <v>3765460</v>
      </c>
      <c r="I57">
        <f>(Table2[[#This Row],[Open]]-B56)/Table2[[#This Row],[Open]]</f>
        <v>-8.7799476844419369E-3</v>
      </c>
      <c r="K57" s="19">
        <v>43181</v>
      </c>
      <c r="L57" s="26">
        <v>3765460000</v>
      </c>
      <c r="M57" s="4">
        <v>2643.69</v>
      </c>
      <c r="N57" s="20">
        <f>(Table2[[#This Row],[Adj Close**]]-F56)/F56</f>
        <v>-2.5162891372564847E-2</v>
      </c>
    </row>
    <row r="58" spans="1:14" x14ac:dyDescent="0.2">
      <c r="A58" s="15" t="s">
        <v>1227</v>
      </c>
      <c r="B58" s="4">
        <v>2646.71</v>
      </c>
      <c r="C58" s="4">
        <v>2657.67</v>
      </c>
      <c r="D58" s="4">
        <v>2585.89</v>
      </c>
      <c r="E58" s="4">
        <v>2588.2600000000002</v>
      </c>
      <c r="F58" s="4">
        <v>2588.2600000000002</v>
      </c>
      <c r="G58" s="26">
        <v>3829380000</v>
      </c>
      <c r="H58" s="16">
        <f>Table2[[#This Row],[Volume]]/1000</f>
        <v>3829380</v>
      </c>
      <c r="I58">
        <f>(Table2[[#This Row],[Open]]-B57)/Table2[[#This Row],[Open]]</f>
        <v>-1.6870000869003438E-2</v>
      </c>
      <c r="K58" s="19">
        <v>43182</v>
      </c>
      <c r="L58" s="26">
        <v>3829380000</v>
      </c>
      <c r="M58" s="4">
        <v>2588.2600000000002</v>
      </c>
      <c r="N58" s="20">
        <f>(Table2[[#This Row],[Adj Close**]]-F57)/F57</f>
        <v>-2.0966906104724774E-2</v>
      </c>
    </row>
    <row r="59" spans="1:14" x14ac:dyDescent="0.2">
      <c r="A59" s="15" t="s">
        <v>1226</v>
      </c>
      <c r="B59" s="4">
        <v>2619.35</v>
      </c>
      <c r="C59" s="4">
        <v>2661.36</v>
      </c>
      <c r="D59" s="4">
        <v>2601.81</v>
      </c>
      <c r="E59" s="4">
        <v>2658.55</v>
      </c>
      <c r="F59" s="4">
        <v>2658.55</v>
      </c>
      <c r="G59" s="26">
        <v>3538080000</v>
      </c>
      <c r="H59" s="16">
        <f>Table2[[#This Row],[Volume]]/1000</f>
        <v>3538080</v>
      </c>
      <c r="I59">
        <f>(Table2[[#This Row],[Open]]-B58)/Table2[[#This Row],[Open]]</f>
        <v>-1.0445339492622264E-2</v>
      </c>
      <c r="K59" s="19">
        <v>43185</v>
      </c>
      <c r="L59" s="26">
        <v>3538080000</v>
      </c>
      <c r="M59" s="4">
        <v>2658.55</v>
      </c>
      <c r="N59" s="20">
        <f>(Table2[[#This Row],[Adj Close**]]-F58)/F58</f>
        <v>2.7157240771792615E-2</v>
      </c>
    </row>
    <row r="60" spans="1:14" x14ac:dyDescent="0.2">
      <c r="A60" s="15" t="s">
        <v>1225</v>
      </c>
      <c r="B60" s="4">
        <v>2667.57</v>
      </c>
      <c r="C60" s="4">
        <v>2674.78</v>
      </c>
      <c r="D60" s="4">
        <v>2596.12</v>
      </c>
      <c r="E60" s="4">
        <v>2612.62</v>
      </c>
      <c r="F60" s="4">
        <v>2612.62</v>
      </c>
      <c r="G60" s="26">
        <v>3761320000</v>
      </c>
      <c r="H60" s="16">
        <f>Table2[[#This Row],[Volume]]/1000</f>
        <v>3761320</v>
      </c>
      <c r="I60">
        <f>(Table2[[#This Row],[Open]]-B59)/Table2[[#This Row],[Open]]</f>
        <v>1.8076376627417557E-2</v>
      </c>
      <c r="K60" s="19">
        <v>43186</v>
      </c>
      <c r="L60" s="26">
        <v>3761320000</v>
      </c>
      <c r="M60" s="4">
        <v>2612.62</v>
      </c>
      <c r="N60" s="20">
        <f>(Table2[[#This Row],[Adj Close**]]-F59)/F59</f>
        <v>-1.7276334844182086E-2</v>
      </c>
    </row>
    <row r="61" spans="1:14" x14ac:dyDescent="0.2">
      <c r="A61" s="15" t="s">
        <v>1224</v>
      </c>
      <c r="B61" s="4">
        <v>2611.3000000000002</v>
      </c>
      <c r="C61" s="4">
        <v>2632.65</v>
      </c>
      <c r="D61" s="4">
        <v>2593.06</v>
      </c>
      <c r="E61" s="4">
        <v>2605</v>
      </c>
      <c r="F61" s="4">
        <v>2605</v>
      </c>
      <c r="G61" s="26">
        <v>3875720000</v>
      </c>
      <c r="H61" s="16">
        <f>Table2[[#This Row],[Volume]]/1000</f>
        <v>3875720</v>
      </c>
      <c r="I61">
        <f>(Table2[[#This Row],[Open]]-B60)/Table2[[#This Row],[Open]]</f>
        <v>-2.1548653927162709E-2</v>
      </c>
      <c r="K61" s="19">
        <v>43187</v>
      </c>
      <c r="L61" s="26">
        <v>3875720000</v>
      </c>
      <c r="M61" s="4">
        <v>2605</v>
      </c>
      <c r="N61" s="20">
        <f>(Table2[[#This Row],[Adj Close**]]-F60)/F60</f>
        <v>-2.9166124426820168E-3</v>
      </c>
    </row>
    <row r="62" spans="1:14" x14ac:dyDescent="0.2">
      <c r="A62" s="15" t="s">
        <v>1223</v>
      </c>
      <c r="B62" s="4">
        <v>2614.41</v>
      </c>
      <c r="C62" s="4">
        <v>2659.07</v>
      </c>
      <c r="D62" s="4">
        <v>2609.7199999999998</v>
      </c>
      <c r="E62" s="4">
        <v>2640.87</v>
      </c>
      <c r="F62" s="4">
        <v>2640.87</v>
      </c>
      <c r="G62" s="26">
        <v>3572360000</v>
      </c>
      <c r="H62" s="16">
        <f>Table2[[#This Row],[Volume]]/1000</f>
        <v>3572360</v>
      </c>
      <c r="I62">
        <f>(Table2[[#This Row],[Open]]-B61)/Table2[[#This Row],[Open]]</f>
        <v>1.1895609334418369E-3</v>
      </c>
      <c r="K62" s="19">
        <v>43188</v>
      </c>
      <c r="L62" s="26">
        <v>3572360000</v>
      </c>
      <c r="M62" s="4">
        <v>2640.87</v>
      </c>
      <c r="N62" s="20">
        <f>(Table2[[#This Row],[Adj Close**]]-F61)/F61</f>
        <v>1.3769673704414545E-2</v>
      </c>
    </row>
    <row r="63" spans="1:14" x14ac:dyDescent="0.2">
      <c r="A63" s="15" t="s">
        <v>1222</v>
      </c>
      <c r="B63" s="4">
        <v>2633.45</v>
      </c>
      <c r="C63" s="4">
        <v>2638.3</v>
      </c>
      <c r="D63" s="4">
        <v>2553.8000000000002</v>
      </c>
      <c r="E63" s="4">
        <v>2581.88</v>
      </c>
      <c r="F63" s="4">
        <v>2581.88</v>
      </c>
      <c r="G63" s="26">
        <v>3635780000</v>
      </c>
      <c r="H63" s="16">
        <f>Table2[[#This Row],[Volume]]/1000</f>
        <v>3635780</v>
      </c>
      <c r="I63">
        <f>(Table2[[#This Row],[Open]]-B62)/Table2[[#This Row],[Open]]</f>
        <v>7.2300594277468584E-3</v>
      </c>
      <c r="K63" s="19">
        <v>43192</v>
      </c>
      <c r="L63" s="26">
        <v>3635780000</v>
      </c>
      <c r="M63" s="4">
        <v>2581.88</v>
      </c>
      <c r="N63" s="20">
        <f>(Table2[[#This Row],[Adj Close**]]-F62)/F62</f>
        <v>-2.2337335802216612E-2</v>
      </c>
    </row>
    <row r="64" spans="1:14" x14ac:dyDescent="0.2">
      <c r="A64" s="15" t="s">
        <v>1221</v>
      </c>
      <c r="B64" s="4">
        <v>2592.17</v>
      </c>
      <c r="C64" s="4">
        <v>2619.14</v>
      </c>
      <c r="D64" s="4">
        <v>2575.4899999999998</v>
      </c>
      <c r="E64" s="4">
        <v>2614.4499999999998</v>
      </c>
      <c r="F64" s="4">
        <v>2614.4499999999998</v>
      </c>
      <c r="G64" s="26">
        <v>3395840000</v>
      </c>
      <c r="H64" s="16">
        <f>Table2[[#This Row],[Volume]]/1000</f>
        <v>3395840</v>
      </c>
      <c r="I64">
        <f>(Table2[[#This Row],[Open]]-B63)/Table2[[#This Row],[Open]]</f>
        <v>-1.5924881469965221E-2</v>
      </c>
      <c r="K64" s="19">
        <v>43193</v>
      </c>
      <c r="L64" s="26">
        <v>3395840000</v>
      </c>
      <c r="M64" s="4">
        <v>2614.4499999999998</v>
      </c>
      <c r="N64" s="20">
        <f>(Table2[[#This Row],[Adj Close**]]-F63)/F63</f>
        <v>1.2614838799634261E-2</v>
      </c>
    </row>
    <row r="65" spans="1:14" x14ac:dyDescent="0.2">
      <c r="A65" s="15" t="s">
        <v>1220</v>
      </c>
      <c r="B65" s="4">
        <v>2584.04</v>
      </c>
      <c r="C65" s="4">
        <v>2649.86</v>
      </c>
      <c r="D65" s="4">
        <v>2573.61</v>
      </c>
      <c r="E65" s="4">
        <v>2644.69</v>
      </c>
      <c r="F65" s="4">
        <v>2644.69</v>
      </c>
      <c r="G65" s="26">
        <v>3369230000</v>
      </c>
      <c r="H65" s="16">
        <f>Table2[[#This Row],[Volume]]/1000</f>
        <v>3369230</v>
      </c>
      <c r="I65">
        <f>(Table2[[#This Row],[Open]]-B64)/Table2[[#This Row],[Open]]</f>
        <v>-3.146236126375795E-3</v>
      </c>
      <c r="K65" s="19">
        <v>43194</v>
      </c>
      <c r="L65" s="26">
        <v>3369230000</v>
      </c>
      <c r="M65" s="4">
        <v>2644.69</v>
      </c>
      <c r="N65" s="20">
        <f>(Table2[[#This Row],[Adj Close**]]-F64)/F64</f>
        <v>1.1566486259060314E-2</v>
      </c>
    </row>
    <row r="66" spans="1:14" x14ac:dyDescent="0.2">
      <c r="A66" s="15" t="s">
        <v>1219</v>
      </c>
      <c r="B66" s="4">
        <v>2657.36</v>
      </c>
      <c r="C66" s="4">
        <v>2672.08</v>
      </c>
      <c r="D66" s="4">
        <v>2649.58</v>
      </c>
      <c r="E66" s="4">
        <v>2662.84</v>
      </c>
      <c r="F66" s="4">
        <v>2662.84</v>
      </c>
      <c r="G66" s="26">
        <v>3230430000</v>
      </c>
      <c r="H66" s="16">
        <f>Table2[[#This Row],[Volume]]/1000</f>
        <v>3230430</v>
      </c>
      <c r="I66">
        <f>(Table2[[#This Row],[Open]]-B65)/Table2[[#This Row],[Open]]</f>
        <v>2.7591293614715417E-2</v>
      </c>
      <c r="K66" s="19">
        <v>43195</v>
      </c>
      <c r="L66" s="26">
        <v>3230430000</v>
      </c>
      <c r="M66" s="4">
        <v>2662.84</v>
      </c>
      <c r="N66" s="20">
        <f>(Table2[[#This Row],[Adj Close**]]-F65)/F65</f>
        <v>6.8628081173975368E-3</v>
      </c>
    </row>
    <row r="67" spans="1:14" x14ac:dyDescent="0.2">
      <c r="A67" s="15" t="s">
        <v>1218</v>
      </c>
      <c r="B67" s="4">
        <v>2645.82</v>
      </c>
      <c r="C67" s="4">
        <v>2656.88</v>
      </c>
      <c r="D67" s="4">
        <v>2586.27</v>
      </c>
      <c r="E67" s="4">
        <v>2604.4699999999998</v>
      </c>
      <c r="F67" s="4">
        <v>2604.4699999999998</v>
      </c>
      <c r="G67" s="26">
        <v>3312390000</v>
      </c>
      <c r="H67" s="16">
        <f>Table2[[#This Row],[Volume]]/1000</f>
        <v>3312390</v>
      </c>
      <c r="I67">
        <f>(Table2[[#This Row],[Open]]-B66)/Table2[[#This Row],[Open]]</f>
        <v>-4.3615967828499157E-3</v>
      </c>
      <c r="K67" s="19">
        <v>43196</v>
      </c>
      <c r="L67" s="26">
        <v>3312390000</v>
      </c>
      <c r="M67" s="4">
        <v>2604.4699999999998</v>
      </c>
      <c r="N67" s="20">
        <f>(Table2[[#This Row],[Adj Close**]]-F66)/F66</f>
        <v>-2.1920205494885287E-2</v>
      </c>
    </row>
    <row r="68" spans="1:14" x14ac:dyDescent="0.2">
      <c r="A68" s="15" t="s">
        <v>1217</v>
      </c>
      <c r="B68" s="4">
        <v>2617.1799999999998</v>
      </c>
      <c r="C68" s="4">
        <v>2653.55</v>
      </c>
      <c r="D68" s="4">
        <v>2610.79</v>
      </c>
      <c r="E68" s="4">
        <v>2613.16</v>
      </c>
      <c r="F68" s="4">
        <v>2613.16</v>
      </c>
      <c r="G68" s="26">
        <v>3076140000</v>
      </c>
      <c r="H68" s="16">
        <f>Table2[[#This Row],[Volume]]/1000</f>
        <v>3076140</v>
      </c>
      <c r="I68">
        <f>(Table2[[#This Row],[Open]]-B67)/Table2[[#This Row],[Open]]</f>
        <v>-1.0943076135382484E-2</v>
      </c>
      <c r="K68" s="19">
        <v>43199</v>
      </c>
      <c r="L68" s="26">
        <v>3076140000</v>
      </c>
      <c r="M68" s="4">
        <v>2613.16</v>
      </c>
      <c r="N68" s="20">
        <f>(Table2[[#This Row],[Adj Close**]]-F67)/F67</f>
        <v>3.3365713561684545E-3</v>
      </c>
    </row>
    <row r="69" spans="1:14" x14ac:dyDescent="0.2">
      <c r="A69" s="15" t="s">
        <v>1216</v>
      </c>
      <c r="B69" s="4">
        <v>2638.41</v>
      </c>
      <c r="C69" s="4">
        <v>2665.45</v>
      </c>
      <c r="D69" s="4">
        <v>2635.78</v>
      </c>
      <c r="E69" s="4">
        <v>2656.87</v>
      </c>
      <c r="F69" s="4">
        <v>2656.87</v>
      </c>
      <c r="G69" s="26">
        <v>3579130000</v>
      </c>
      <c r="H69" s="16">
        <f>Table2[[#This Row],[Volume]]/1000</f>
        <v>3579130</v>
      </c>
      <c r="I69">
        <f>(Table2[[#This Row],[Open]]-B68)/Table2[[#This Row],[Open]]</f>
        <v>8.0465128619130535E-3</v>
      </c>
      <c r="K69" s="19">
        <v>43200</v>
      </c>
      <c r="L69" s="26">
        <v>3579130000</v>
      </c>
      <c r="M69" s="4">
        <v>2656.87</v>
      </c>
      <c r="N69" s="20">
        <f>(Table2[[#This Row],[Adj Close**]]-F68)/F68</f>
        <v>1.6726874741692065E-2</v>
      </c>
    </row>
    <row r="70" spans="1:14" x14ac:dyDescent="0.2">
      <c r="A70" s="15" t="s">
        <v>1215</v>
      </c>
      <c r="B70" s="4">
        <v>2643.89</v>
      </c>
      <c r="C70" s="4">
        <v>2661.43</v>
      </c>
      <c r="D70" s="4">
        <v>2639.25</v>
      </c>
      <c r="E70" s="4">
        <v>2642.19</v>
      </c>
      <c r="F70" s="4">
        <v>2642.19</v>
      </c>
      <c r="G70" s="26">
        <v>3054520000</v>
      </c>
      <c r="H70" s="16">
        <f>Table2[[#This Row],[Volume]]/1000</f>
        <v>3054520</v>
      </c>
      <c r="I70">
        <f>(Table2[[#This Row],[Open]]-B69)/Table2[[#This Row],[Open]]</f>
        <v>2.0727034785864838E-3</v>
      </c>
      <c r="K70" s="19">
        <v>43201</v>
      </c>
      <c r="L70" s="26">
        <v>3054520000</v>
      </c>
      <c r="M70" s="4">
        <v>2642.19</v>
      </c>
      <c r="N70" s="20">
        <f>(Table2[[#This Row],[Adj Close**]]-F69)/F69</f>
        <v>-5.5252985656053313E-3</v>
      </c>
    </row>
    <row r="71" spans="1:14" x14ac:dyDescent="0.2">
      <c r="A71" s="15" t="s">
        <v>1214</v>
      </c>
      <c r="B71" s="4">
        <v>2653.83</v>
      </c>
      <c r="C71" s="4">
        <v>2674.72</v>
      </c>
      <c r="D71" s="4">
        <v>2653.83</v>
      </c>
      <c r="E71" s="4">
        <v>2663.99</v>
      </c>
      <c r="F71" s="4">
        <v>2663.99</v>
      </c>
      <c r="G71" s="26">
        <v>3045330000</v>
      </c>
      <c r="H71" s="16">
        <f>Table2[[#This Row],[Volume]]/1000</f>
        <v>3045330</v>
      </c>
      <c r="I71">
        <f>(Table2[[#This Row],[Open]]-B70)/Table2[[#This Row],[Open]]</f>
        <v>3.7455300452553684E-3</v>
      </c>
      <c r="K71" s="19">
        <v>43202</v>
      </c>
      <c r="L71" s="26">
        <v>3045330000</v>
      </c>
      <c r="M71" s="4">
        <v>2663.99</v>
      </c>
      <c r="N71" s="20">
        <f>(Table2[[#This Row],[Adj Close**]]-F70)/F70</f>
        <v>8.2507314008454079E-3</v>
      </c>
    </row>
    <row r="72" spans="1:14" x14ac:dyDescent="0.2">
      <c r="A72" s="15" t="s">
        <v>1213</v>
      </c>
      <c r="B72" s="4">
        <v>2676.9</v>
      </c>
      <c r="C72" s="4">
        <v>2680.26</v>
      </c>
      <c r="D72" s="4">
        <v>2645.05</v>
      </c>
      <c r="E72" s="4">
        <v>2656.3</v>
      </c>
      <c r="F72" s="4">
        <v>2656.3</v>
      </c>
      <c r="G72" s="26">
        <v>2988540000</v>
      </c>
      <c r="H72" s="16">
        <f>Table2[[#This Row],[Volume]]/1000</f>
        <v>2988540</v>
      </c>
      <c r="I72">
        <f>(Table2[[#This Row],[Open]]-B71)/Table2[[#This Row],[Open]]</f>
        <v>8.6181777429116379E-3</v>
      </c>
      <c r="K72" s="19">
        <v>43203</v>
      </c>
      <c r="L72" s="26">
        <v>2988540000</v>
      </c>
      <c r="M72" s="4">
        <v>2656.3</v>
      </c>
      <c r="N72" s="20">
        <f>(Table2[[#This Row],[Adj Close**]]-F71)/F71</f>
        <v>-2.8866474724002721E-3</v>
      </c>
    </row>
    <row r="73" spans="1:14" x14ac:dyDescent="0.2">
      <c r="A73" s="15" t="s">
        <v>1212</v>
      </c>
      <c r="B73" s="4">
        <v>2670.1</v>
      </c>
      <c r="C73" s="4">
        <v>2686.49</v>
      </c>
      <c r="D73" s="4">
        <v>2665.16</v>
      </c>
      <c r="E73" s="4">
        <v>2677.84</v>
      </c>
      <c r="F73" s="4">
        <v>2677.84</v>
      </c>
      <c r="G73" s="26">
        <v>3020740000</v>
      </c>
      <c r="H73" s="16">
        <f>Table2[[#This Row],[Volume]]/1000</f>
        <v>3020740</v>
      </c>
      <c r="I73">
        <f>(Table2[[#This Row],[Open]]-B72)/Table2[[#This Row],[Open]]</f>
        <v>-2.546721096588211E-3</v>
      </c>
      <c r="K73" s="19">
        <v>43206</v>
      </c>
      <c r="L73" s="26">
        <v>3020740000</v>
      </c>
      <c r="M73" s="4">
        <v>2677.84</v>
      </c>
      <c r="N73" s="20">
        <f>(Table2[[#This Row],[Adj Close**]]-F72)/F72</f>
        <v>8.1090238301396531E-3</v>
      </c>
    </row>
    <row r="74" spans="1:14" x14ac:dyDescent="0.2">
      <c r="A74" s="15" t="s">
        <v>1211</v>
      </c>
      <c r="B74" s="4">
        <v>2692.74</v>
      </c>
      <c r="C74" s="4">
        <v>2713.34</v>
      </c>
      <c r="D74" s="4">
        <v>2692.05</v>
      </c>
      <c r="E74" s="4">
        <v>2706.39</v>
      </c>
      <c r="F74" s="4">
        <v>2706.39</v>
      </c>
      <c r="G74" s="26">
        <v>3286190000</v>
      </c>
      <c r="H74" s="16">
        <f>Table2[[#This Row],[Volume]]/1000</f>
        <v>3286190</v>
      </c>
      <c r="I74">
        <f>(Table2[[#This Row],[Open]]-B73)/Table2[[#This Row],[Open]]</f>
        <v>8.4077928058408444E-3</v>
      </c>
      <c r="K74" s="19">
        <v>43207</v>
      </c>
      <c r="L74" s="26">
        <v>3286190000</v>
      </c>
      <c r="M74" s="4">
        <v>2706.39</v>
      </c>
      <c r="N74" s="20">
        <f>(Table2[[#This Row],[Adj Close**]]-F73)/F73</f>
        <v>1.0661577988229217E-2</v>
      </c>
    </row>
    <row r="75" spans="1:14" x14ac:dyDescent="0.2">
      <c r="A75" s="15" t="s">
        <v>1210</v>
      </c>
      <c r="B75" s="4">
        <v>2710.11</v>
      </c>
      <c r="C75" s="4">
        <v>2717.49</v>
      </c>
      <c r="D75" s="4">
        <v>2703.63</v>
      </c>
      <c r="E75" s="4">
        <v>2708.64</v>
      </c>
      <c r="F75" s="4">
        <v>2708.64</v>
      </c>
      <c r="G75" s="26">
        <v>3412030000</v>
      </c>
      <c r="H75" s="16">
        <f>Table2[[#This Row],[Volume]]/1000</f>
        <v>3412030</v>
      </c>
      <c r="I75">
        <f>(Table2[[#This Row],[Open]]-B74)/Table2[[#This Row],[Open]]</f>
        <v>6.4093339384749494E-3</v>
      </c>
      <c r="K75" s="19">
        <v>43208</v>
      </c>
      <c r="L75" s="26">
        <v>3412030000</v>
      </c>
      <c r="M75" s="4">
        <v>2708.64</v>
      </c>
      <c r="N75" s="20">
        <f>(Table2[[#This Row],[Adj Close**]]-F74)/F74</f>
        <v>8.3136576768314994E-4</v>
      </c>
    </row>
    <row r="76" spans="1:14" x14ac:dyDescent="0.2">
      <c r="A76" s="15" t="s">
        <v>1209</v>
      </c>
      <c r="B76" s="4">
        <v>2701.16</v>
      </c>
      <c r="C76" s="4">
        <v>2702.84</v>
      </c>
      <c r="D76" s="4">
        <v>2681.9</v>
      </c>
      <c r="E76" s="4">
        <v>2693.13</v>
      </c>
      <c r="F76" s="4">
        <v>2693.13</v>
      </c>
      <c r="G76" s="26">
        <v>3375120000</v>
      </c>
      <c r="H76" s="16">
        <f>Table2[[#This Row],[Volume]]/1000</f>
        <v>3375120</v>
      </c>
      <c r="I76">
        <f>(Table2[[#This Row],[Open]]-B75)/Table2[[#This Row],[Open]]</f>
        <v>-3.3133912837448628E-3</v>
      </c>
      <c r="K76" s="19">
        <v>43209</v>
      </c>
      <c r="L76" s="26">
        <v>3375120000</v>
      </c>
      <c r="M76" s="4">
        <v>2693.13</v>
      </c>
      <c r="N76" s="20">
        <f>(Table2[[#This Row],[Adj Close**]]-F75)/F75</f>
        <v>-5.726120857699718E-3</v>
      </c>
    </row>
    <row r="77" spans="1:14" x14ac:dyDescent="0.2">
      <c r="A77" s="15" t="s">
        <v>1208</v>
      </c>
      <c r="B77" s="4">
        <v>2692.56</v>
      </c>
      <c r="C77" s="4">
        <v>2693.94</v>
      </c>
      <c r="D77" s="4">
        <v>2660.61</v>
      </c>
      <c r="E77" s="4">
        <v>2670.14</v>
      </c>
      <c r="F77" s="4">
        <v>2670.14</v>
      </c>
      <c r="G77" s="26">
        <v>3428260000</v>
      </c>
      <c r="H77" s="16">
        <f>Table2[[#This Row],[Volume]]/1000</f>
        <v>3428260</v>
      </c>
      <c r="I77">
        <f>(Table2[[#This Row],[Open]]-B76)/Table2[[#This Row],[Open]]</f>
        <v>-3.1939863921323607E-3</v>
      </c>
      <c r="K77" s="19">
        <v>43210</v>
      </c>
      <c r="L77" s="26">
        <v>3428260000</v>
      </c>
      <c r="M77" s="4">
        <v>2670.14</v>
      </c>
      <c r="N77" s="20">
        <f>(Table2[[#This Row],[Adj Close**]]-F76)/F76</f>
        <v>-8.536535555283345E-3</v>
      </c>
    </row>
    <row r="78" spans="1:14" x14ac:dyDescent="0.2">
      <c r="A78" s="15" t="s">
        <v>1207</v>
      </c>
      <c r="B78" s="4">
        <v>2675.4</v>
      </c>
      <c r="C78" s="4">
        <v>2682.86</v>
      </c>
      <c r="D78" s="4">
        <v>2657.99</v>
      </c>
      <c r="E78" s="4">
        <v>2670.29</v>
      </c>
      <c r="F78" s="4">
        <v>2670.29</v>
      </c>
      <c r="G78" s="26">
        <v>3030390000</v>
      </c>
      <c r="H78" s="16">
        <f>Table2[[#This Row],[Volume]]/1000</f>
        <v>3030390</v>
      </c>
      <c r="I78">
        <f>(Table2[[#This Row],[Open]]-B77)/Table2[[#This Row],[Open]]</f>
        <v>-6.4139941690961556E-3</v>
      </c>
      <c r="K78" s="19">
        <v>43213</v>
      </c>
      <c r="L78" s="26">
        <v>3030390000</v>
      </c>
      <c r="M78" s="4">
        <v>2670.29</v>
      </c>
      <c r="N78" s="20">
        <f>(Table2[[#This Row],[Adj Close**]]-F77)/F77</f>
        <v>5.6176829679376721E-5</v>
      </c>
    </row>
    <row r="79" spans="1:14" x14ac:dyDescent="0.2">
      <c r="A79" s="15" t="s">
        <v>1206</v>
      </c>
      <c r="B79" s="4">
        <v>2680.8</v>
      </c>
      <c r="C79" s="4">
        <v>2683.55</v>
      </c>
      <c r="D79" s="4">
        <v>2617.3200000000002</v>
      </c>
      <c r="E79" s="4">
        <v>2634.56</v>
      </c>
      <c r="F79" s="4">
        <v>2634.56</v>
      </c>
      <c r="G79" s="26">
        <v>3716020000</v>
      </c>
      <c r="H79" s="16">
        <f>Table2[[#This Row],[Volume]]/1000</f>
        <v>3716020</v>
      </c>
      <c r="I79">
        <f>(Table2[[#This Row],[Open]]-B78)/Table2[[#This Row],[Open]]</f>
        <v>2.0143240823635076E-3</v>
      </c>
      <c r="K79" s="19">
        <v>43214</v>
      </c>
      <c r="L79" s="26">
        <v>3716020000</v>
      </c>
      <c r="M79" s="4">
        <v>2634.56</v>
      </c>
      <c r="N79" s="20">
        <f>(Table2[[#This Row],[Adj Close**]]-F78)/F78</f>
        <v>-1.3380569151665182E-2</v>
      </c>
    </row>
    <row r="80" spans="1:14" x14ac:dyDescent="0.2">
      <c r="A80" s="15" t="s">
        <v>1205</v>
      </c>
      <c r="B80" s="4">
        <v>2634.92</v>
      </c>
      <c r="C80" s="4">
        <v>2645.3</v>
      </c>
      <c r="D80" s="4">
        <v>2612.67</v>
      </c>
      <c r="E80" s="4">
        <v>2639.4</v>
      </c>
      <c r="F80" s="4">
        <v>2639.4</v>
      </c>
      <c r="G80" s="26">
        <v>3563680000</v>
      </c>
      <c r="H80" s="16">
        <f>Table2[[#This Row],[Volume]]/1000</f>
        <v>3563680</v>
      </c>
      <c r="I80">
        <f>(Table2[[#This Row],[Open]]-B79)/Table2[[#This Row],[Open]]</f>
        <v>-1.7412293352359883E-2</v>
      </c>
      <c r="K80" s="19">
        <v>43215</v>
      </c>
      <c r="L80" s="26">
        <v>3563680000</v>
      </c>
      <c r="M80" s="4">
        <v>2639.4</v>
      </c>
      <c r="N80" s="20">
        <f>(Table2[[#This Row],[Adj Close**]]-F79)/F79</f>
        <v>1.8371189116968851E-3</v>
      </c>
    </row>
    <row r="81" spans="1:14" x14ac:dyDescent="0.2">
      <c r="A81" s="15" t="s">
        <v>1204</v>
      </c>
      <c r="B81" s="4">
        <v>2651.65</v>
      </c>
      <c r="C81" s="4">
        <v>2676.48</v>
      </c>
      <c r="D81" s="4">
        <v>2647.16</v>
      </c>
      <c r="E81" s="4">
        <v>2666.94</v>
      </c>
      <c r="F81" s="4">
        <v>2666.94</v>
      </c>
      <c r="G81" s="26">
        <v>3690920000</v>
      </c>
      <c r="H81" s="16">
        <f>Table2[[#This Row],[Volume]]/1000</f>
        <v>3690920</v>
      </c>
      <c r="I81">
        <f>(Table2[[#This Row],[Open]]-B80)/Table2[[#This Row],[Open]]</f>
        <v>6.3092791280900638E-3</v>
      </c>
      <c r="K81" s="19">
        <v>43216</v>
      </c>
      <c r="L81" s="26">
        <v>3690920000</v>
      </c>
      <c r="M81" s="4">
        <v>2666.94</v>
      </c>
      <c r="N81" s="20">
        <f>(Table2[[#This Row],[Adj Close**]]-F80)/F80</f>
        <v>1.0434189588542836E-2</v>
      </c>
    </row>
    <row r="82" spans="1:14" x14ac:dyDescent="0.2">
      <c r="A82" s="15" t="s">
        <v>1203</v>
      </c>
      <c r="B82" s="4">
        <v>2675.47</v>
      </c>
      <c r="C82" s="4">
        <v>2677.35</v>
      </c>
      <c r="D82" s="4">
        <v>2659.01</v>
      </c>
      <c r="E82" s="4">
        <v>2669.91</v>
      </c>
      <c r="F82" s="4">
        <v>2669.91</v>
      </c>
      <c r="G82" s="26">
        <v>3234510000</v>
      </c>
      <c r="H82" s="16">
        <f>Table2[[#This Row],[Volume]]/1000</f>
        <v>3234510</v>
      </c>
      <c r="I82">
        <f>(Table2[[#This Row],[Open]]-B81)/Table2[[#This Row],[Open]]</f>
        <v>8.9031086126922405E-3</v>
      </c>
      <c r="K82" s="19">
        <v>43217</v>
      </c>
      <c r="L82" s="26">
        <v>3234510000</v>
      </c>
      <c r="M82" s="4">
        <v>2669.91</v>
      </c>
      <c r="N82" s="20">
        <f>(Table2[[#This Row],[Adj Close**]]-F81)/F81</f>
        <v>1.1136358523250616E-3</v>
      </c>
    </row>
    <row r="83" spans="1:14" x14ac:dyDescent="0.2">
      <c r="A83" s="15" t="s">
        <v>1202</v>
      </c>
      <c r="B83" s="4">
        <v>2682.51</v>
      </c>
      <c r="C83" s="4">
        <v>2682.87</v>
      </c>
      <c r="D83" s="4">
        <v>2648.04</v>
      </c>
      <c r="E83" s="4">
        <v>2648.05</v>
      </c>
      <c r="F83" s="4">
        <v>2648.05</v>
      </c>
      <c r="G83" s="26">
        <v>3749510000</v>
      </c>
      <c r="H83" s="16">
        <f>Table2[[#This Row],[Volume]]/1000</f>
        <v>3749510</v>
      </c>
      <c r="I83">
        <f>(Table2[[#This Row],[Open]]-B82)/Table2[[#This Row],[Open]]</f>
        <v>2.6244077375295592E-3</v>
      </c>
      <c r="K83" s="19">
        <v>43220</v>
      </c>
      <c r="L83" s="26">
        <v>3749510000</v>
      </c>
      <c r="M83" s="4">
        <v>2648.05</v>
      </c>
      <c r="N83" s="20">
        <f>(Table2[[#This Row],[Adj Close**]]-F82)/F82</f>
        <v>-8.1875419021613747E-3</v>
      </c>
    </row>
    <row r="84" spans="1:14" x14ac:dyDescent="0.2">
      <c r="A84" s="15" t="s">
        <v>1201</v>
      </c>
      <c r="B84" s="4">
        <v>2642.96</v>
      </c>
      <c r="C84" s="4">
        <v>2655.27</v>
      </c>
      <c r="D84" s="4">
        <v>2625.41</v>
      </c>
      <c r="E84" s="4">
        <v>2654.8</v>
      </c>
      <c r="F84" s="4">
        <v>2654.8</v>
      </c>
      <c r="G84" s="26">
        <v>3562820000</v>
      </c>
      <c r="H84" s="16">
        <f>Table2[[#This Row],[Volume]]/1000</f>
        <v>3562820</v>
      </c>
      <c r="I84">
        <f>(Table2[[#This Row],[Open]]-B83)/Table2[[#This Row],[Open]]</f>
        <v>-1.4964282471168757E-2</v>
      </c>
      <c r="K84" s="19">
        <v>43221</v>
      </c>
      <c r="L84" s="26">
        <v>3562820000</v>
      </c>
      <c r="M84" s="4">
        <v>2654.8</v>
      </c>
      <c r="N84" s="20">
        <f>(Table2[[#This Row],[Adj Close**]]-F83)/F83</f>
        <v>2.5490455240648776E-3</v>
      </c>
    </row>
    <row r="85" spans="1:14" x14ac:dyDescent="0.2">
      <c r="A85" s="15" t="s">
        <v>1200</v>
      </c>
      <c r="B85" s="4">
        <v>2654.24</v>
      </c>
      <c r="C85" s="4">
        <v>2660.87</v>
      </c>
      <c r="D85" s="4">
        <v>2631.7</v>
      </c>
      <c r="E85" s="4">
        <v>2635.67</v>
      </c>
      <c r="F85" s="4">
        <v>2635.67</v>
      </c>
      <c r="G85" s="26">
        <v>4047020000</v>
      </c>
      <c r="H85" s="16">
        <f>Table2[[#This Row],[Volume]]/1000</f>
        <v>4047020</v>
      </c>
      <c r="I85">
        <f>(Table2[[#This Row],[Open]]-B84)/Table2[[#This Row],[Open]]</f>
        <v>4.2498040870455368E-3</v>
      </c>
      <c r="K85" s="19">
        <v>43222</v>
      </c>
      <c r="L85" s="26">
        <v>4047020000</v>
      </c>
      <c r="M85" s="4">
        <v>2635.67</v>
      </c>
      <c r="N85" s="20">
        <f>(Table2[[#This Row],[Adj Close**]]-F84)/F84</f>
        <v>-7.2058158806690177E-3</v>
      </c>
    </row>
    <row r="86" spans="1:14" x14ac:dyDescent="0.2">
      <c r="A86" s="15" t="s">
        <v>1199</v>
      </c>
      <c r="B86" s="4">
        <v>2628.08</v>
      </c>
      <c r="C86" s="4">
        <v>2637.14</v>
      </c>
      <c r="D86" s="4">
        <v>2594.62</v>
      </c>
      <c r="E86" s="4">
        <v>2629.73</v>
      </c>
      <c r="F86" s="4">
        <v>2629.73</v>
      </c>
      <c r="G86" s="26">
        <v>3867530000</v>
      </c>
      <c r="H86" s="16">
        <f>Table2[[#This Row],[Volume]]/1000</f>
        <v>3867530</v>
      </c>
      <c r="I86">
        <f>(Table2[[#This Row],[Open]]-B85)/Table2[[#This Row],[Open]]</f>
        <v>-9.9540348847827528E-3</v>
      </c>
      <c r="K86" s="19">
        <v>43223</v>
      </c>
      <c r="L86" s="26">
        <v>3867530000</v>
      </c>
      <c r="M86" s="4">
        <v>2629.73</v>
      </c>
      <c r="N86" s="20">
        <f>(Table2[[#This Row],[Adj Close**]]-F85)/F85</f>
        <v>-2.2536964035710289E-3</v>
      </c>
    </row>
    <row r="87" spans="1:14" x14ac:dyDescent="0.2">
      <c r="A87" s="15" t="s">
        <v>1198</v>
      </c>
      <c r="B87" s="4">
        <v>2621.45</v>
      </c>
      <c r="C87" s="4">
        <v>2670.93</v>
      </c>
      <c r="D87" s="4">
        <v>2615.3200000000002</v>
      </c>
      <c r="E87" s="4">
        <v>2663.42</v>
      </c>
      <c r="F87" s="4">
        <v>2663.42</v>
      </c>
      <c r="G87" s="26">
        <v>3335260000</v>
      </c>
      <c r="H87" s="16">
        <f>Table2[[#This Row],[Volume]]/1000</f>
        <v>3335260</v>
      </c>
      <c r="I87">
        <f>(Table2[[#This Row],[Open]]-B86)/Table2[[#This Row],[Open]]</f>
        <v>-2.5291346392264241E-3</v>
      </c>
      <c r="K87" s="19">
        <v>43224</v>
      </c>
      <c r="L87" s="26">
        <v>3335260000</v>
      </c>
      <c r="M87" s="4">
        <v>2663.42</v>
      </c>
      <c r="N87" s="20">
        <f>(Table2[[#This Row],[Adj Close**]]-F86)/F86</f>
        <v>1.281120114992796E-2</v>
      </c>
    </row>
    <row r="88" spans="1:14" x14ac:dyDescent="0.2">
      <c r="A88" s="15" t="s">
        <v>1197</v>
      </c>
      <c r="B88" s="4">
        <v>2680.34</v>
      </c>
      <c r="C88" s="4">
        <v>2683.35</v>
      </c>
      <c r="D88" s="4">
        <v>2664.7</v>
      </c>
      <c r="E88" s="4">
        <v>2672.63</v>
      </c>
      <c r="F88" s="4">
        <v>2672.63</v>
      </c>
      <c r="G88" s="26">
        <v>3266810000</v>
      </c>
      <c r="H88" s="16">
        <f>Table2[[#This Row],[Volume]]/1000</f>
        <v>3266810</v>
      </c>
      <c r="I88">
        <f>(Table2[[#This Row],[Open]]-B87)/Table2[[#This Row],[Open]]</f>
        <v>2.1971093219517047E-2</v>
      </c>
      <c r="K88" s="19">
        <v>43227</v>
      </c>
      <c r="L88" s="26">
        <v>3266810000</v>
      </c>
      <c r="M88" s="4">
        <v>2672.63</v>
      </c>
      <c r="N88" s="20">
        <f>(Table2[[#This Row],[Adj Close**]]-F87)/F87</f>
        <v>3.4579600663808322E-3</v>
      </c>
    </row>
    <row r="89" spans="1:14" x14ac:dyDescent="0.2">
      <c r="A89" s="15" t="s">
        <v>1196</v>
      </c>
      <c r="B89" s="4">
        <v>2670.26</v>
      </c>
      <c r="C89" s="4">
        <v>2676.34</v>
      </c>
      <c r="D89" s="4">
        <v>2655.2</v>
      </c>
      <c r="E89" s="4">
        <v>2671.92</v>
      </c>
      <c r="F89" s="4">
        <v>2671.92</v>
      </c>
      <c r="G89" s="26">
        <v>3745100000</v>
      </c>
      <c r="H89" s="16">
        <f>Table2[[#This Row],[Volume]]/1000</f>
        <v>3745100</v>
      </c>
      <c r="I89">
        <f>(Table2[[#This Row],[Open]]-B88)/Table2[[#This Row],[Open]]</f>
        <v>-3.774913304322398E-3</v>
      </c>
      <c r="K89" s="19">
        <v>43228</v>
      </c>
      <c r="L89" s="26">
        <v>3745100000</v>
      </c>
      <c r="M89" s="4">
        <v>2671.92</v>
      </c>
      <c r="N89" s="20">
        <f>(Table2[[#This Row],[Adj Close**]]-F88)/F88</f>
        <v>-2.6565592693340878E-4</v>
      </c>
    </row>
    <row r="90" spans="1:14" x14ac:dyDescent="0.2">
      <c r="A90" s="15" t="s">
        <v>1195</v>
      </c>
      <c r="B90" s="4">
        <v>2678.12</v>
      </c>
      <c r="C90" s="4">
        <v>2701.27</v>
      </c>
      <c r="D90" s="4">
        <v>2674.14</v>
      </c>
      <c r="E90" s="4">
        <v>2697.79</v>
      </c>
      <c r="F90" s="4">
        <v>2697.79</v>
      </c>
      <c r="G90" s="26">
        <v>3913650000</v>
      </c>
      <c r="H90" s="16">
        <f>Table2[[#This Row],[Volume]]/1000</f>
        <v>3913650</v>
      </c>
      <c r="I90">
        <f>(Table2[[#This Row],[Open]]-B89)/Table2[[#This Row],[Open]]</f>
        <v>2.9348946275744451E-3</v>
      </c>
      <c r="K90" s="19">
        <v>43229</v>
      </c>
      <c r="L90" s="26">
        <v>3913650000</v>
      </c>
      <c r="M90" s="4">
        <v>2697.79</v>
      </c>
      <c r="N90" s="20">
        <f>(Table2[[#This Row],[Adj Close**]]-F89)/F89</f>
        <v>9.6821761130572361E-3</v>
      </c>
    </row>
    <row r="91" spans="1:14" x14ac:dyDescent="0.2">
      <c r="A91" s="15" t="s">
        <v>1194</v>
      </c>
      <c r="B91" s="4">
        <v>2705.02</v>
      </c>
      <c r="C91" s="4">
        <v>2726.11</v>
      </c>
      <c r="D91" s="4">
        <v>2704.54</v>
      </c>
      <c r="E91" s="4">
        <v>2723.07</v>
      </c>
      <c r="F91" s="4">
        <v>2723.07</v>
      </c>
      <c r="G91" s="26">
        <v>3380640000</v>
      </c>
      <c r="H91" s="16">
        <f>Table2[[#This Row],[Volume]]/1000</f>
        <v>3380640</v>
      </c>
      <c r="I91">
        <f>(Table2[[#This Row],[Open]]-B90)/Table2[[#This Row],[Open]]</f>
        <v>9.9444736083282529E-3</v>
      </c>
      <c r="K91" s="19">
        <v>43230</v>
      </c>
      <c r="L91" s="26">
        <v>3380640000</v>
      </c>
      <c r="M91" s="4">
        <v>2723.07</v>
      </c>
      <c r="N91" s="20">
        <f>(Table2[[#This Row],[Adj Close**]]-F90)/F90</f>
        <v>9.3706329996034541E-3</v>
      </c>
    </row>
    <row r="92" spans="1:14" x14ac:dyDescent="0.2">
      <c r="A92" s="15" t="s">
        <v>1193</v>
      </c>
      <c r="B92" s="4">
        <v>2722.7</v>
      </c>
      <c r="C92" s="4">
        <v>2732.86</v>
      </c>
      <c r="D92" s="4">
        <v>2717.45</v>
      </c>
      <c r="E92" s="4">
        <v>2727.72</v>
      </c>
      <c r="F92" s="4">
        <v>2727.72</v>
      </c>
      <c r="G92" s="26">
        <v>2874850000</v>
      </c>
      <c r="H92" s="16">
        <f>Table2[[#This Row],[Volume]]/1000</f>
        <v>2874850</v>
      </c>
      <c r="I92">
        <f>(Table2[[#This Row],[Open]]-B91)/Table2[[#This Row],[Open]]</f>
        <v>6.4935541925294146E-3</v>
      </c>
      <c r="K92" s="19">
        <v>43231</v>
      </c>
      <c r="L92" s="26">
        <v>2874850000</v>
      </c>
      <c r="M92" s="4">
        <v>2727.72</v>
      </c>
      <c r="N92" s="20">
        <f>(Table2[[#This Row],[Adj Close**]]-F91)/F91</f>
        <v>1.7076314600798495E-3</v>
      </c>
    </row>
    <row r="93" spans="1:14" x14ac:dyDescent="0.2">
      <c r="A93" s="15" t="s">
        <v>1192</v>
      </c>
      <c r="B93" s="4">
        <v>2738.47</v>
      </c>
      <c r="C93" s="4">
        <v>2742.1</v>
      </c>
      <c r="D93" s="4">
        <v>2725.47</v>
      </c>
      <c r="E93" s="4">
        <v>2730.13</v>
      </c>
      <c r="F93" s="4">
        <v>2730.13</v>
      </c>
      <c r="G93" s="26">
        <v>2994360000</v>
      </c>
      <c r="H93" s="16">
        <f>Table2[[#This Row],[Volume]]/1000</f>
        <v>2994360</v>
      </c>
      <c r="I93">
        <f>(Table2[[#This Row],[Open]]-B92)/Table2[[#This Row],[Open]]</f>
        <v>5.7586900714632558E-3</v>
      </c>
      <c r="K93" s="19">
        <v>43234</v>
      </c>
      <c r="L93" s="26">
        <v>2994360000</v>
      </c>
      <c r="M93" s="4">
        <v>2730.13</v>
      </c>
      <c r="N93" s="20">
        <f>(Table2[[#This Row],[Adj Close**]]-F92)/F92</f>
        <v>8.8352176909664831E-4</v>
      </c>
    </row>
    <row r="94" spans="1:14" x14ac:dyDescent="0.2">
      <c r="A94" s="15" t="s">
        <v>1191</v>
      </c>
      <c r="B94" s="4">
        <v>2718.59</v>
      </c>
      <c r="C94" s="4">
        <v>2718.59</v>
      </c>
      <c r="D94" s="4">
        <v>2701.91</v>
      </c>
      <c r="E94" s="4">
        <v>2711.45</v>
      </c>
      <c r="F94" s="4">
        <v>2711.45</v>
      </c>
      <c r="G94" s="26">
        <v>3291190000</v>
      </c>
      <c r="H94" s="16">
        <f>Table2[[#This Row],[Volume]]/1000</f>
        <v>3291190</v>
      </c>
      <c r="I94">
        <f>(Table2[[#This Row],[Open]]-B93)/Table2[[#This Row],[Open]]</f>
        <v>-7.3126142595976787E-3</v>
      </c>
      <c r="K94" s="19">
        <v>43235</v>
      </c>
      <c r="L94" s="26">
        <v>3291190000</v>
      </c>
      <c r="M94" s="4">
        <v>2711.45</v>
      </c>
      <c r="N94" s="20">
        <f>(Table2[[#This Row],[Adj Close**]]-F93)/F93</f>
        <v>-6.8421650251088012E-3</v>
      </c>
    </row>
    <row r="95" spans="1:14" x14ac:dyDescent="0.2">
      <c r="A95" s="15" t="s">
        <v>1190</v>
      </c>
      <c r="B95" s="4">
        <v>2712.62</v>
      </c>
      <c r="C95" s="4">
        <v>2727.76</v>
      </c>
      <c r="D95" s="4">
        <v>2712.17</v>
      </c>
      <c r="E95" s="4">
        <v>2722.46</v>
      </c>
      <c r="F95" s="4">
        <v>2722.46</v>
      </c>
      <c r="G95" s="26">
        <v>3248480000</v>
      </c>
      <c r="H95" s="16">
        <f>Table2[[#This Row],[Volume]]/1000</f>
        <v>3248480</v>
      </c>
      <c r="I95">
        <f>(Table2[[#This Row],[Open]]-B94)/Table2[[#This Row],[Open]]</f>
        <v>-2.2008242953308076E-3</v>
      </c>
      <c r="K95" s="19">
        <v>43236</v>
      </c>
      <c r="L95" s="26">
        <v>3248480000</v>
      </c>
      <c r="M95" s="4">
        <v>2722.46</v>
      </c>
      <c r="N95" s="20">
        <f>(Table2[[#This Row],[Adj Close**]]-F94)/F94</f>
        <v>4.0605580040200704E-3</v>
      </c>
    </row>
    <row r="96" spans="1:14" x14ac:dyDescent="0.2">
      <c r="A96" s="15" t="s">
        <v>1189</v>
      </c>
      <c r="B96" s="4">
        <v>2719.71</v>
      </c>
      <c r="C96" s="4">
        <v>2731.96</v>
      </c>
      <c r="D96" s="4">
        <v>2711.36</v>
      </c>
      <c r="E96" s="4">
        <v>2720.13</v>
      </c>
      <c r="F96" s="4">
        <v>2720.13</v>
      </c>
      <c r="G96" s="26">
        <v>3478150000</v>
      </c>
      <c r="H96" s="16">
        <f>Table2[[#This Row],[Volume]]/1000</f>
        <v>3478150</v>
      </c>
      <c r="I96">
        <f>(Table2[[#This Row],[Open]]-B95)/Table2[[#This Row],[Open]]</f>
        <v>2.6068955881326118E-3</v>
      </c>
      <c r="K96" s="19">
        <v>43237</v>
      </c>
      <c r="L96" s="26">
        <v>3478150000</v>
      </c>
      <c r="M96" s="4">
        <v>2720.13</v>
      </c>
      <c r="N96" s="20">
        <f>(Table2[[#This Row],[Adj Close**]]-F95)/F95</f>
        <v>-8.5584361202733085E-4</v>
      </c>
    </row>
    <row r="97" spans="1:14" x14ac:dyDescent="0.2">
      <c r="A97" s="15" t="s">
        <v>1188</v>
      </c>
      <c r="B97" s="4">
        <v>2717.35</v>
      </c>
      <c r="C97" s="4">
        <v>2719.5</v>
      </c>
      <c r="D97" s="4">
        <v>2709.18</v>
      </c>
      <c r="E97" s="4">
        <v>2712.97</v>
      </c>
      <c r="F97" s="4">
        <v>2712.97</v>
      </c>
      <c r="G97" s="26">
        <v>3383270000</v>
      </c>
      <c r="H97" s="16">
        <f>Table2[[#This Row],[Volume]]/1000</f>
        <v>3383270</v>
      </c>
      <c r="I97">
        <f>(Table2[[#This Row],[Open]]-B96)/Table2[[#This Row],[Open]]</f>
        <v>-8.6849320109670355E-4</v>
      </c>
      <c r="K97" s="19">
        <v>43238</v>
      </c>
      <c r="L97" s="26">
        <v>3383270000</v>
      </c>
      <c r="M97" s="4">
        <v>2712.97</v>
      </c>
      <c r="N97" s="20">
        <f>(Table2[[#This Row],[Adj Close**]]-F96)/F96</f>
        <v>-2.6322271362031629E-3</v>
      </c>
    </row>
    <row r="98" spans="1:14" x14ac:dyDescent="0.2">
      <c r="A98" s="15" t="s">
        <v>1187</v>
      </c>
      <c r="B98" s="4">
        <v>2735.39</v>
      </c>
      <c r="C98" s="4">
        <v>2739.19</v>
      </c>
      <c r="D98" s="4">
        <v>2725.7</v>
      </c>
      <c r="E98" s="4">
        <v>2733.01</v>
      </c>
      <c r="F98" s="4">
        <v>2733.01</v>
      </c>
      <c r="G98" s="26">
        <v>3053480000</v>
      </c>
      <c r="H98" s="16">
        <f>Table2[[#This Row],[Volume]]/1000</f>
        <v>3053480</v>
      </c>
      <c r="I98">
        <f>(Table2[[#This Row],[Open]]-B97)/Table2[[#This Row],[Open]]</f>
        <v>6.5950376363151011E-3</v>
      </c>
      <c r="K98" s="19">
        <v>43241</v>
      </c>
      <c r="L98" s="26">
        <v>3053480000</v>
      </c>
      <c r="M98" s="4">
        <v>2733.01</v>
      </c>
      <c r="N98" s="20">
        <f>(Table2[[#This Row],[Adj Close**]]-F97)/F97</f>
        <v>7.386738519040174E-3</v>
      </c>
    </row>
    <row r="99" spans="1:14" x14ac:dyDescent="0.2">
      <c r="A99" s="15" t="s">
        <v>1186</v>
      </c>
      <c r="B99" s="4">
        <v>2738.34</v>
      </c>
      <c r="C99" s="4">
        <v>2742.24</v>
      </c>
      <c r="D99" s="4">
        <v>2721.88</v>
      </c>
      <c r="E99" s="4">
        <v>2724.44</v>
      </c>
      <c r="F99" s="4">
        <v>2724.44</v>
      </c>
      <c r="G99" s="26">
        <v>3384140000</v>
      </c>
      <c r="H99" s="16">
        <f>Table2[[#This Row],[Volume]]/1000</f>
        <v>3384140</v>
      </c>
      <c r="I99">
        <f>(Table2[[#This Row],[Open]]-B98)/Table2[[#This Row],[Open]]</f>
        <v>1.0772950035423917E-3</v>
      </c>
      <c r="K99" s="19">
        <v>43242</v>
      </c>
      <c r="L99" s="26">
        <v>3384140000</v>
      </c>
      <c r="M99" s="4">
        <v>2724.44</v>
      </c>
      <c r="N99" s="20">
        <f>(Table2[[#This Row],[Adj Close**]]-F98)/F98</f>
        <v>-3.1357367883762454E-3</v>
      </c>
    </row>
    <row r="100" spans="1:14" x14ac:dyDescent="0.2">
      <c r="A100" s="15" t="s">
        <v>1185</v>
      </c>
      <c r="B100" s="4">
        <v>2713.98</v>
      </c>
      <c r="C100" s="4">
        <v>2733.33</v>
      </c>
      <c r="D100" s="4">
        <v>2709.54</v>
      </c>
      <c r="E100" s="4">
        <v>2733.29</v>
      </c>
      <c r="F100" s="4">
        <v>2733.29</v>
      </c>
      <c r="G100" s="26">
        <v>3333160000</v>
      </c>
      <c r="H100" s="16">
        <f>Table2[[#This Row],[Volume]]/1000</f>
        <v>3333160</v>
      </c>
      <c r="I100">
        <f>(Table2[[#This Row],[Open]]-B99)/Table2[[#This Row],[Open]]</f>
        <v>-8.9757477947516665E-3</v>
      </c>
      <c r="K100" s="19">
        <v>43243</v>
      </c>
      <c r="L100" s="26">
        <v>3333160000</v>
      </c>
      <c r="M100" s="4">
        <v>2733.29</v>
      </c>
      <c r="N100" s="20">
        <f>(Table2[[#This Row],[Adj Close**]]-F99)/F99</f>
        <v>3.2483739777715453E-3</v>
      </c>
    </row>
    <row r="101" spans="1:14" x14ac:dyDescent="0.2">
      <c r="A101" s="15" t="s">
        <v>1184</v>
      </c>
      <c r="B101" s="4">
        <v>2730.94</v>
      </c>
      <c r="C101" s="4">
        <v>2731.97</v>
      </c>
      <c r="D101" s="4">
        <v>2707.38</v>
      </c>
      <c r="E101" s="4">
        <v>2727.76</v>
      </c>
      <c r="F101" s="4">
        <v>2727.76</v>
      </c>
      <c r="G101" s="26">
        <v>3285750000</v>
      </c>
      <c r="H101" s="16">
        <f>Table2[[#This Row],[Volume]]/1000</f>
        <v>3285750</v>
      </c>
      <c r="I101">
        <f>(Table2[[#This Row],[Open]]-B100)/Table2[[#This Row],[Open]]</f>
        <v>6.2103158619376611E-3</v>
      </c>
      <c r="K101" s="19">
        <v>43244</v>
      </c>
      <c r="L101" s="26">
        <v>3285750000</v>
      </c>
      <c r="M101" s="4">
        <v>2727.76</v>
      </c>
      <c r="N101" s="20">
        <f>(Table2[[#This Row],[Adj Close**]]-F100)/F100</f>
        <v>-2.0232028068736742E-3</v>
      </c>
    </row>
    <row r="102" spans="1:14" x14ac:dyDescent="0.2">
      <c r="A102" s="15" t="s">
        <v>1183</v>
      </c>
      <c r="B102" s="4">
        <v>2723.6</v>
      </c>
      <c r="C102" s="4">
        <v>2727.36</v>
      </c>
      <c r="D102" s="4">
        <v>2714.99</v>
      </c>
      <c r="E102" s="4">
        <v>2721.33</v>
      </c>
      <c r="F102" s="4">
        <v>2721.33</v>
      </c>
      <c r="G102" s="26">
        <v>3015260000</v>
      </c>
      <c r="H102" s="16">
        <f>Table2[[#This Row],[Volume]]/1000</f>
        <v>3015260</v>
      </c>
      <c r="I102">
        <f>(Table2[[#This Row],[Open]]-B101)/Table2[[#This Row],[Open]]</f>
        <v>-2.6949625495668035E-3</v>
      </c>
      <c r="K102" s="19">
        <v>43245</v>
      </c>
      <c r="L102" s="26">
        <v>3015260000</v>
      </c>
      <c r="M102" s="4">
        <v>2721.33</v>
      </c>
      <c r="N102" s="20">
        <f>(Table2[[#This Row],[Adj Close**]]-F101)/F101</f>
        <v>-2.3572455054697958E-3</v>
      </c>
    </row>
    <row r="103" spans="1:14" x14ac:dyDescent="0.2">
      <c r="A103" s="15" t="s">
        <v>1182</v>
      </c>
      <c r="B103" s="4">
        <v>2705.11</v>
      </c>
      <c r="C103" s="4">
        <v>2710.67</v>
      </c>
      <c r="D103" s="4">
        <v>2676.81</v>
      </c>
      <c r="E103" s="4">
        <v>2689.86</v>
      </c>
      <c r="F103" s="4">
        <v>2689.86</v>
      </c>
      <c r="G103" s="26">
        <v>3743310000</v>
      </c>
      <c r="H103" s="16">
        <f>Table2[[#This Row],[Volume]]/1000</f>
        <v>3743310</v>
      </c>
      <c r="I103">
        <f>(Table2[[#This Row],[Open]]-B102)/Table2[[#This Row],[Open]]</f>
        <v>-6.8352118767812699E-3</v>
      </c>
      <c r="K103" s="19">
        <v>43249</v>
      </c>
      <c r="L103" s="26">
        <v>3743310000</v>
      </c>
      <c r="M103" s="4">
        <v>2689.86</v>
      </c>
      <c r="N103" s="20">
        <f>(Table2[[#This Row],[Adj Close**]]-F102)/F102</f>
        <v>-1.1564198388288007E-2</v>
      </c>
    </row>
    <row r="104" spans="1:14" x14ac:dyDescent="0.2">
      <c r="A104" s="15" t="s">
        <v>1181</v>
      </c>
      <c r="B104" s="4">
        <v>2702.43</v>
      </c>
      <c r="C104" s="4">
        <v>2729.34</v>
      </c>
      <c r="D104" s="4">
        <v>2702.43</v>
      </c>
      <c r="E104" s="4">
        <v>2724.01</v>
      </c>
      <c r="F104" s="4">
        <v>2724.01</v>
      </c>
      <c r="G104" s="26">
        <v>3566490000</v>
      </c>
      <c r="H104" s="16">
        <f>Table2[[#This Row],[Volume]]/1000</f>
        <v>3566490</v>
      </c>
      <c r="I104">
        <f>(Table2[[#This Row],[Open]]-B103)/Table2[[#This Row],[Open]]</f>
        <v>-9.9170006253641776E-4</v>
      </c>
      <c r="K104" s="19">
        <v>43250</v>
      </c>
      <c r="L104" s="26">
        <v>3566490000</v>
      </c>
      <c r="M104" s="4">
        <v>2724.01</v>
      </c>
      <c r="N104" s="20">
        <f>(Table2[[#This Row],[Adj Close**]]-F103)/F103</f>
        <v>1.2695828035659882E-2</v>
      </c>
    </row>
    <row r="105" spans="1:14" x14ac:dyDescent="0.2">
      <c r="A105" s="15" t="s">
        <v>1180</v>
      </c>
      <c r="B105" s="4">
        <v>2720.98</v>
      </c>
      <c r="C105" s="4">
        <v>2722.5</v>
      </c>
      <c r="D105" s="4">
        <v>2700.68</v>
      </c>
      <c r="E105" s="4">
        <v>2705.27</v>
      </c>
      <c r="F105" s="4">
        <v>2705.27</v>
      </c>
      <c r="G105" s="26">
        <v>4241100000</v>
      </c>
      <c r="H105" s="16">
        <f>Table2[[#This Row],[Volume]]/1000</f>
        <v>4241100</v>
      </c>
      <c r="I105">
        <f>(Table2[[#This Row],[Open]]-B104)/Table2[[#This Row],[Open]]</f>
        <v>6.8173966732574965E-3</v>
      </c>
      <c r="K105" s="19">
        <v>43251</v>
      </c>
      <c r="L105" s="26">
        <v>4241100000</v>
      </c>
      <c r="M105" s="4">
        <v>2705.27</v>
      </c>
      <c r="N105" s="20">
        <f>(Table2[[#This Row],[Adj Close**]]-F104)/F104</f>
        <v>-6.8795635845684249E-3</v>
      </c>
    </row>
    <row r="106" spans="1:14" x14ac:dyDescent="0.2">
      <c r="A106" s="15" t="s">
        <v>1179</v>
      </c>
      <c r="B106" s="4">
        <v>2718.7</v>
      </c>
      <c r="C106" s="4">
        <v>2736.93</v>
      </c>
      <c r="D106" s="4">
        <v>2718.7</v>
      </c>
      <c r="E106" s="4">
        <v>2734.62</v>
      </c>
      <c r="F106" s="4">
        <v>2734.62</v>
      </c>
      <c r="G106" s="26">
        <v>3694310000</v>
      </c>
      <c r="H106" s="16">
        <f>Table2[[#This Row],[Volume]]/1000</f>
        <v>3694310</v>
      </c>
      <c r="I106">
        <f>(Table2[[#This Row],[Open]]-B105)/Table2[[#This Row],[Open]]</f>
        <v>-8.3863611284812605E-4</v>
      </c>
      <c r="K106" s="19">
        <v>43252</v>
      </c>
      <c r="L106" s="26">
        <v>3694310000</v>
      </c>
      <c r="M106" s="4">
        <v>2734.62</v>
      </c>
      <c r="N106" s="20">
        <f>(Table2[[#This Row],[Adj Close**]]-F105)/F105</f>
        <v>1.0849194350286629E-2</v>
      </c>
    </row>
    <row r="107" spans="1:14" x14ac:dyDescent="0.2">
      <c r="A107" s="15" t="s">
        <v>1178</v>
      </c>
      <c r="B107" s="4">
        <v>2741.67</v>
      </c>
      <c r="C107" s="4">
        <v>2749.16</v>
      </c>
      <c r="D107" s="4">
        <v>2740.54</v>
      </c>
      <c r="E107" s="4">
        <v>2746.87</v>
      </c>
      <c r="F107" s="4">
        <v>2746.87</v>
      </c>
      <c r="G107" s="26">
        <v>3410090000</v>
      </c>
      <c r="H107" s="16">
        <f>Table2[[#This Row],[Volume]]/1000</f>
        <v>3410090</v>
      </c>
      <c r="I107">
        <f>(Table2[[#This Row],[Open]]-B106)/Table2[[#This Row],[Open]]</f>
        <v>8.3781053153735695E-3</v>
      </c>
      <c r="K107" s="19">
        <v>43255</v>
      </c>
      <c r="L107" s="26">
        <v>3410090000</v>
      </c>
      <c r="M107" s="4">
        <v>2746.87</v>
      </c>
      <c r="N107" s="20">
        <f>(Table2[[#This Row],[Adj Close**]]-F106)/F106</f>
        <v>4.4795986279629347E-3</v>
      </c>
    </row>
    <row r="108" spans="1:14" x14ac:dyDescent="0.2">
      <c r="A108" s="15" t="s">
        <v>1177</v>
      </c>
      <c r="B108" s="4">
        <v>2748.46</v>
      </c>
      <c r="C108" s="4">
        <v>2752.61</v>
      </c>
      <c r="D108" s="4">
        <v>2739.51</v>
      </c>
      <c r="E108" s="4">
        <v>2748.8</v>
      </c>
      <c r="F108" s="4">
        <v>2748.8</v>
      </c>
      <c r="G108" s="26">
        <v>3523550000</v>
      </c>
      <c r="H108" s="16">
        <f>Table2[[#This Row],[Volume]]/1000</f>
        <v>3523550</v>
      </c>
      <c r="I108">
        <f>(Table2[[#This Row],[Open]]-B107)/Table2[[#This Row],[Open]]</f>
        <v>2.4704743747407509E-3</v>
      </c>
      <c r="K108" s="19">
        <v>43256</v>
      </c>
      <c r="L108" s="26">
        <v>3523550000</v>
      </c>
      <c r="M108" s="4">
        <v>2748.8</v>
      </c>
      <c r="N108" s="20">
        <f>(Table2[[#This Row],[Adj Close**]]-F107)/F107</f>
        <v>7.0261788872436309E-4</v>
      </c>
    </row>
    <row r="109" spans="1:14" x14ac:dyDescent="0.2">
      <c r="A109" s="15" t="s">
        <v>1176</v>
      </c>
      <c r="B109" s="4">
        <v>2753.25</v>
      </c>
      <c r="C109" s="4">
        <v>2772.39</v>
      </c>
      <c r="D109" s="4">
        <v>2748.46</v>
      </c>
      <c r="E109" s="4">
        <v>2772.35</v>
      </c>
      <c r="F109" s="4">
        <v>2772.35</v>
      </c>
      <c r="G109" s="26">
        <v>3662780000</v>
      </c>
      <c r="H109" s="16">
        <f>Table2[[#This Row],[Volume]]/1000</f>
        <v>3662780</v>
      </c>
      <c r="I109">
        <f>(Table2[[#This Row],[Open]]-B108)/Table2[[#This Row],[Open]]</f>
        <v>1.7397620993371337E-3</v>
      </c>
      <c r="K109" s="19">
        <v>43257</v>
      </c>
      <c r="L109" s="26">
        <v>3662780000</v>
      </c>
      <c r="M109" s="4">
        <v>2772.35</v>
      </c>
      <c r="N109" s="20">
        <f>(Table2[[#This Row],[Adj Close**]]-F108)/F108</f>
        <v>8.5673748544818559E-3</v>
      </c>
    </row>
    <row r="110" spans="1:14" x14ac:dyDescent="0.2">
      <c r="A110" s="15" t="s">
        <v>1175</v>
      </c>
      <c r="B110" s="4">
        <v>2774.84</v>
      </c>
      <c r="C110" s="4">
        <v>2779.9</v>
      </c>
      <c r="D110" s="4">
        <v>2760.16</v>
      </c>
      <c r="E110" s="4">
        <v>2770.37</v>
      </c>
      <c r="F110" s="4">
        <v>2770.37</v>
      </c>
      <c r="G110" s="26">
        <v>3742080000</v>
      </c>
      <c r="H110" s="16">
        <f>Table2[[#This Row],[Volume]]/1000</f>
        <v>3742080</v>
      </c>
      <c r="I110">
        <f>(Table2[[#This Row],[Open]]-B109)/Table2[[#This Row],[Open]]</f>
        <v>7.7806287930115414E-3</v>
      </c>
      <c r="K110" s="19">
        <v>43258</v>
      </c>
      <c r="L110" s="26">
        <v>3742080000</v>
      </c>
      <c r="M110" s="4">
        <v>2770.37</v>
      </c>
      <c r="N110" s="20">
        <f>(Table2[[#This Row],[Adj Close**]]-F109)/F109</f>
        <v>-7.1419553808141768E-4</v>
      </c>
    </row>
    <row r="111" spans="1:14" x14ac:dyDescent="0.2">
      <c r="A111" s="15" t="s">
        <v>1174</v>
      </c>
      <c r="B111" s="4">
        <v>2765.84</v>
      </c>
      <c r="C111" s="4">
        <v>2779.39</v>
      </c>
      <c r="D111" s="4">
        <v>2763.59</v>
      </c>
      <c r="E111" s="4">
        <v>2779.03</v>
      </c>
      <c r="F111" s="4">
        <v>2779.03</v>
      </c>
      <c r="G111" s="26">
        <v>3138850000</v>
      </c>
      <c r="H111" s="16">
        <f>Table2[[#This Row],[Volume]]/1000</f>
        <v>3138850</v>
      </c>
      <c r="I111">
        <f>(Table2[[#This Row],[Open]]-B110)/Table2[[#This Row],[Open]]</f>
        <v>-3.253984323026639E-3</v>
      </c>
      <c r="K111" s="19">
        <v>43259</v>
      </c>
      <c r="L111" s="26">
        <v>3138850000</v>
      </c>
      <c r="M111" s="4">
        <v>2779.03</v>
      </c>
      <c r="N111" s="20">
        <f>(Table2[[#This Row],[Adj Close**]]-F110)/F110</f>
        <v>3.1259362467830325E-3</v>
      </c>
    </row>
    <row r="112" spans="1:14" x14ac:dyDescent="0.2">
      <c r="A112" s="15" t="s">
        <v>1173</v>
      </c>
      <c r="B112" s="4">
        <v>2780.18</v>
      </c>
      <c r="C112" s="4">
        <v>2790.21</v>
      </c>
      <c r="D112" s="4">
        <v>2780.17</v>
      </c>
      <c r="E112" s="4">
        <v>2782</v>
      </c>
      <c r="F112" s="4">
        <v>2782</v>
      </c>
      <c r="G112" s="26">
        <v>3262130000</v>
      </c>
      <c r="H112" s="16">
        <f>Table2[[#This Row],[Volume]]/1000</f>
        <v>3262130</v>
      </c>
      <c r="I112">
        <f>(Table2[[#This Row],[Open]]-B111)/Table2[[#This Row],[Open]]</f>
        <v>5.1579394139946661E-3</v>
      </c>
      <c r="K112" s="19">
        <v>43262</v>
      </c>
      <c r="L112" s="26">
        <v>3262130000</v>
      </c>
      <c r="M112" s="4">
        <v>2782</v>
      </c>
      <c r="N112" s="20">
        <f>(Table2[[#This Row],[Adj Close**]]-F111)/F111</f>
        <v>1.0687182218255291E-3</v>
      </c>
    </row>
    <row r="113" spans="1:14" x14ac:dyDescent="0.2">
      <c r="A113" s="15" t="s">
        <v>1172</v>
      </c>
      <c r="B113" s="4">
        <v>2785.6</v>
      </c>
      <c r="C113" s="4">
        <v>2789.8</v>
      </c>
      <c r="D113" s="4">
        <v>2778.78</v>
      </c>
      <c r="E113" s="4">
        <v>2786.85</v>
      </c>
      <c r="F113" s="4">
        <v>2786.85</v>
      </c>
      <c r="G113" s="26">
        <v>3435700000</v>
      </c>
      <c r="H113" s="16">
        <f>Table2[[#This Row],[Volume]]/1000</f>
        <v>3435700</v>
      </c>
      <c r="I113">
        <f>(Table2[[#This Row],[Open]]-B112)/Table2[[#This Row],[Open]]</f>
        <v>1.9457208500861835E-3</v>
      </c>
      <c r="K113" s="19">
        <v>43263</v>
      </c>
      <c r="L113" s="26">
        <v>3435700000</v>
      </c>
      <c r="M113" s="4">
        <v>2786.85</v>
      </c>
      <c r="N113" s="20">
        <f>(Table2[[#This Row],[Adj Close**]]-F112)/F112</f>
        <v>1.7433501078360566E-3</v>
      </c>
    </row>
    <row r="114" spans="1:14" x14ac:dyDescent="0.2">
      <c r="A114" s="15" t="s">
        <v>1171</v>
      </c>
      <c r="B114" s="4">
        <v>2787.94</v>
      </c>
      <c r="C114" s="4">
        <v>2791.47</v>
      </c>
      <c r="D114" s="4">
        <v>2774.65</v>
      </c>
      <c r="E114" s="4">
        <v>2775.63</v>
      </c>
      <c r="F114" s="4">
        <v>2775.63</v>
      </c>
      <c r="G114" s="26">
        <v>3820770000</v>
      </c>
      <c r="H114" s="16">
        <f>Table2[[#This Row],[Volume]]/1000</f>
        <v>3820770</v>
      </c>
      <c r="I114">
        <f>(Table2[[#This Row],[Open]]-B113)/Table2[[#This Row],[Open]]</f>
        <v>8.3932939733284988E-4</v>
      </c>
      <c r="K114" s="19">
        <v>43264</v>
      </c>
      <c r="L114" s="26">
        <v>3820770000</v>
      </c>
      <c r="M114" s="4">
        <v>2775.63</v>
      </c>
      <c r="N114" s="20">
        <f>(Table2[[#This Row],[Adj Close**]]-F113)/F113</f>
        <v>-4.0260509177027113E-3</v>
      </c>
    </row>
    <row r="115" spans="1:14" x14ac:dyDescent="0.2">
      <c r="A115" s="15" t="s">
        <v>1170</v>
      </c>
      <c r="B115" s="4">
        <v>2783.21</v>
      </c>
      <c r="C115" s="4">
        <v>2789.06</v>
      </c>
      <c r="D115" s="4">
        <v>2776.52</v>
      </c>
      <c r="E115" s="4">
        <v>2782.49</v>
      </c>
      <c r="F115" s="4">
        <v>2782.49</v>
      </c>
      <c r="G115" s="26">
        <v>3540930000</v>
      </c>
      <c r="H115" s="16">
        <f>Table2[[#This Row],[Volume]]/1000</f>
        <v>3540930</v>
      </c>
      <c r="I115">
        <f>(Table2[[#This Row],[Open]]-B114)/Table2[[#This Row],[Open]]</f>
        <v>-1.6994765037492744E-3</v>
      </c>
      <c r="K115" s="19">
        <v>43265</v>
      </c>
      <c r="L115" s="26">
        <v>3540930000</v>
      </c>
      <c r="M115" s="4">
        <v>2782.49</v>
      </c>
      <c r="N115" s="20">
        <f>(Table2[[#This Row],[Adj Close**]]-F114)/F114</f>
        <v>2.4715109722836517E-3</v>
      </c>
    </row>
    <row r="116" spans="1:14" x14ac:dyDescent="0.2">
      <c r="A116" s="15" t="s">
        <v>1169</v>
      </c>
      <c r="B116" s="4">
        <v>2777.78</v>
      </c>
      <c r="C116" s="4">
        <v>2782.81</v>
      </c>
      <c r="D116" s="4">
        <v>2761.73</v>
      </c>
      <c r="E116" s="4">
        <v>2779.66</v>
      </c>
      <c r="F116" s="4">
        <v>2779.66</v>
      </c>
      <c r="G116" s="26">
        <v>5451990000</v>
      </c>
      <c r="H116" s="16">
        <f>Table2[[#This Row],[Volume]]/1000</f>
        <v>5451990</v>
      </c>
      <c r="I116">
        <f>(Table2[[#This Row],[Open]]-B115)/Table2[[#This Row],[Open]]</f>
        <v>-1.954798436161192E-3</v>
      </c>
      <c r="K116" s="19">
        <v>43266</v>
      </c>
      <c r="L116" s="26">
        <v>5451990000</v>
      </c>
      <c r="M116" s="4">
        <v>2779.66</v>
      </c>
      <c r="N116" s="20">
        <f>(Table2[[#This Row],[Adj Close**]]-F115)/F115</f>
        <v>-1.0170746345898557E-3</v>
      </c>
    </row>
    <row r="117" spans="1:14" x14ac:dyDescent="0.2">
      <c r="A117" s="15" t="s">
        <v>1168</v>
      </c>
      <c r="B117" s="4">
        <v>2765.79</v>
      </c>
      <c r="C117" s="4">
        <v>2774.99</v>
      </c>
      <c r="D117" s="4">
        <v>2757.12</v>
      </c>
      <c r="E117" s="4">
        <v>2773.75</v>
      </c>
      <c r="F117" s="4">
        <v>2773.75</v>
      </c>
      <c r="G117" s="26">
        <v>3316120000</v>
      </c>
      <c r="H117" s="16">
        <f>Table2[[#This Row],[Volume]]/1000</f>
        <v>3316120</v>
      </c>
      <c r="I117">
        <f>(Table2[[#This Row],[Open]]-B116)/Table2[[#This Row],[Open]]</f>
        <v>-4.3351085946511615E-3</v>
      </c>
      <c r="K117" s="19">
        <v>43269</v>
      </c>
      <c r="L117" s="26">
        <v>3316120000</v>
      </c>
      <c r="M117" s="4">
        <v>2773.75</v>
      </c>
      <c r="N117" s="20">
        <f>(Table2[[#This Row],[Adj Close**]]-F116)/F116</f>
        <v>-2.1261593144484775E-3</v>
      </c>
    </row>
    <row r="118" spans="1:14" x14ac:dyDescent="0.2">
      <c r="A118" s="15" t="s">
        <v>1167</v>
      </c>
      <c r="B118" s="4">
        <v>2752.01</v>
      </c>
      <c r="C118" s="4">
        <v>2765.05</v>
      </c>
      <c r="D118" s="4">
        <v>2743.19</v>
      </c>
      <c r="E118" s="4">
        <v>2762.59</v>
      </c>
      <c r="F118" s="4">
        <v>2762.59</v>
      </c>
      <c r="G118" s="26">
        <v>3671160000</v>
      </c>
      <c r="H118" s="16">
        <f>Table2[[#This Row],[Volume]]/1000</f>
        <v>3671160</v>
      </c>
      <c r="I118">
        <f>(Table2[[#This Row],[Open]]-B117)/Table2[[#This Row],[Open]]</f>
        <v>-5.0072492469139807E-3</v>
      </c>
      <c r="K118" s="19">
        <v>43270</v>
      </c>
      <c r="L118" s="26">
        <v>3671160000</v>
      </c>
      <c r="M118" s="4">
        <v>2762.59</v>
      </c>
      <c r="N118" s="20">
        <f>(Table2[[#This Row],[Adj Close**]]-F117)/F117</f>
        <v>-4.023433979269889E-3</v>
      </c>
    </row>
    <row r="119" spans="1:14" x14ac:dyDescent="0.2">
      <c r="A119" s="15" t="s">
        <v>1166</v>
      </c>
      <c r="B119" s="4">
        <v>2769.73</v>
      </c>
      <c r="C119" s="4">
        <v>2774.86</v>
      </c>
      <c r="D119" s="4">
        <v>2763.91</v>
      </c>
      <c r="E119" s="4">
        <v>2767.32</v>
      </c>
      <c r="F119" s="4">
        <v>2767.32</v>
      </c>
      <c r="G119" s="26">
        <v>3332140000</v>
      </c>
      <c r="H119" s="16">
        <f>Table2[[#This Row],[Volume]]/1000</f>
        <v>3332140</v>
      </c>
      <c r="I119">
        <f>(Table2[[#This Row],[Open]]-B118)/Table2[[#This Row],[Open]]</f>
        <v>6.3977355193465786E-3</v>
      </c>
      <c r="K119" s="19">
        <v>43271</v>
      </c>
      <c r="L119" s="26">
        <v>3332140000</v>
      </c>
      <c r="M119" s="4">
        <v>2767.32</v>
      </c>
      <c r="N119" s="20">
        <f>(Table2[[#This Row],[Adj Close**]]-F118)/F118</f>
        <v>1.712161413745803E-3</v>
      </c>
    </row>
    <row r="120" spans="1:14" x14ac:dyDescent="0.2">
      <c r="A120" s="15" t="s">
        <v>1165</v>
      </c>
      <c r="B120" s="4">
        <v>2769.28</v>
      </c>
      <c r="C120" s="4">
        <v>2769.28</v>
      </c>
      <c r="D120" s="4">
        <v>2744.39</v>
      </c>
      <c r="E120" s="4">
        <v>2749.76</v>
      </c>
      <c r="F120" s="4">
        <v>2749.76</v>
      </c>
      <c r="G120" s="26">
        <v>3336580000</v>
      </c>
      <c r="H120" s="16">
        <f>Table2[[#This Row],[Volume]]/1000</f>
        <v>3336580</v>
      </c>
      <c r="I120">
        <f>(Table2[[#This Row],[Open]]-B119)/Table2[[#This Row],[Open]]</f>
        <v>-1.6249711116240252E-4</v>
      </c>
      <c r="K120" s="19">
        <v>43272</v>
      </c>
      <c r="L120" s="26">
        <v>3336580000</v>
      </c>
      <c r="M120" s="4">
        <v>2749.76</v>
      </c>
      <c r="N120" s="20">
        <f>(Table2[[#This Row],[Adj Close**]]-F119)/F119</f>
        <v>-6.3454894988653077E-3</v>
      </c>
    </row>
    <row r="121" spans="1:14" x14ac:dyDescent="0.2">
      <c r="A121" s="15" t="s">
        <v>1164</v>
      </c>
      <c r="B121" s="4">
        <v>2760.79</v>
      </c>
      <c r="C121" s="4">
        <v>2764.17</v>
      </c>
      <c r="D121" s="4">
        <v>2752.68</v>
      </c>
      <c r="E121" s="4">
        <v>2754.88</v>
      </c>
      <c r="F121" s="4">
        <v>2754.88</v>
      </c>
      <c r="G121" s="26">
        <v>5468110000</v>
      </c>
      <c r="H121" s="16">
        <f>Table2[[#This Row],[Volume]]/1000</f>
        <v>5468110</v>
      </c>
      <c r="I121">
        <f>(Table2[[#This Row],[Open]]-B120)/Table2[[#This Row],[Open]]</f>
        <v>-3.0752067343043973E-3</v>
      </c>
      <c r="K121" s="19">
        <v>43273</v>
      </c>
      <c r="L121" s="26">
        <v>5468110000</v>
      </c>
      <c r="M121" s="4">
        <v>2754.88</v>
      </c>
      <c r="N121" s="20">
        <f>(Table2[[#This Row],[Adj Close**]]-F120)/F120</f>
        <v>1.8619806819503849E-3</v>
      </c>
    </row>
    <row r="122" spans="1:14" x14ac:dyDescent="0.2">
      <c r="A122" s="15" t="s">
        <v>1163</v>
      </c>
      <c r="B122" s="4">
        <v>2742.94</v>
      </c>
      <c r="C122" s="4">
        <v>2742.94</v>
      </c>
      <c r="D122" s="4">
        <v>2698.67</v>
      </c>
      <c r="E122" s="4">
        <v>2717.07</v>
      </c>
      <c r="F122" s="4">
        <v>2717.07</v>
      </c>
      <c r="G122" s="26">
        <v>3663280000</v>
      </c>
      <c r="H122" s="16">
        <f>Table2[[#This Row],[Volume]]/1000</f>
        <v>3663280</v>
      </c>
      <c r="I122">
        <f>(Table2[[#This Row],[Open]]-B121)/Table2[[#This Row],[Open]]</f>
        <v>-6.507615915769178E-3</v>
      </c>
      <c r="K122" s="19">
        <v>43276</v>
      </c>
      <c r="L122" s="26">
        <v>3663280000</v>
      </c>
      <c r="M122" s="4">
        <v>2717.07</v>
      </c>
      <c r="N122" s="20">
        <f>(Table2[[#This Row],[Adj Close**]]-F121)/F121</f>
        <v>-1.3724735741665679E-2</v>
      </c>
    </row>
    <row r="123" spans="1:14" x14ac:dyDescent="0.2">
      <c r="A123" s="15" t="s">
        <v>1162</v>
      </c>
      <c r="B123" s="4">
        <v>2722.12</v>
      </c>
      <c r="C123" s="4">
        <v>2732.91</v>
      </c>
      <c r="D123" s="4">
        <v>2715.6</v>
      </c>
      <c r="E123" s="4">
        <v>2723.06</v>
      </c>
      <c r="F123" s="4">
        <v>2723.06</v>
      </c>
      <c r="G123" s="26">
        <v>3568900000</v>
      </c>
      <c r="H123" s="16">
        <f>Table2[[#This Row],[Volume]]/1000</f>
        <v>3568900</v>
      </c>
      <c r="I123">
        <f>(Table2[[#This Row],[Open]]-B122)/Table2[[#This Row],[Open]]</f>
        <v>-7.648450472425964E-3</v>
      </c>
      <c r="K123" s="19">
        <v>43277</v>
      </c>
      <c r="L123" s="26">
        <v>3568900000</v>
      </c>
      <c r="M123" s="4">
        <v>2723.06</v>
      </c>
      <c r="N123" s="20">
        <f>(Table2[[#This Row],[Adj Close**]]-F122)/F122</f>
        <v>2.2045806696182951E-3</v>
      </c>
    </row>
    <row r="124" spans="1:14" x14ac:dyDescent="0.2">
      <c r="A124" s="15" t="s">
        <v>1161</v>
      </c>
      <c r="B124" s="4">
        <v>2728.45</v>
      </c>
      <c r="C124" s="4">
        <v>2746.09</v>
      </c>
      <c r="D124" s="4">
        <v>2699.38</v>
      </c>
      <c r="E124" s="4">
        <v>2699.63</v>
      </c>
      <c r="F124" s="4">
        <v>2699.63</v>
      </c>
      <c r="G124" s="26">
        <v>3803990000</v>
      </c>
      <c r="H124" s="16">
        <f>Table2[[#This Row],[Volume]]/1000</f>
        <v>3803990</v>
      </c>
      <c r="I124">
        <f>(Table2[[#This Row],[Open]]-B123)/Table2[[#This Row],[Open]]</f>
        <v>2.3199985339661449E-3</v>
      </c>
      <c r="K124" s="19">
        <v>43278</v>
      </c>
      <c r="L124" s="26">
        <v>3803990000</v>
      </c>
      <c r="M124" s="4">
        <v>2699.63</v>
      </c>
      <c r="N124" s="20">
        <f>(Table2[[#This Row],[Adj Close**]]-F123)/F123</f>
        <v>-8.6042907611289642E-3</v>
      </c>
    </row>
    <row r="125" spans="1:14" x14ac:dyDescent="0.2">
      <c r="A125" s="15" t="s">
        <v>1160</v>
      </c>
      <c r="B125" s="4">
        <v>2698.69</v>
      </c>
      <c r="C125" s="4">
        <v>2724.34</v>
      </c>
      <c r="D125" s="4">
        <v>2691.99</v>
      </c>
      <c r="E125" s="4">
        <v>2716.31</v>
      </c>
      <c r="F125" s="4">
        <v>2716.31</v>
      </c>
      <c r="G125" s="26">
        <v>3461100000</v>
      </c>
      <c r="H125" s="16">
        <f>Table2[[#This Row],[Volume]]/1000</f>
        <v>3461100</v>
      </c>
      <c r="I125">
        <f>(Table2[[#This Row],[Open]]-B124)/Table2[[#This Row],[Open]]</f>
        <v>-1.1027572637094207E-2</v>
      </c>
      <c r="K125" s="19">
        <v>43279</v>
      </c>
      <c r="L125" s="26">
        <v>3461100000</v>
      </c>
      <c r="M125" s="4">
        <v>2716.31</v>
      </c>
      <c r="N125" s="20">
        <f>(Table2[[#This Row],[Adj Close**]]-F124)/F124</f>
        <v>6.1786244781691698E-3</v>
      </c>
    </row>
    <row r="126" spans="1:14" x14ac:dyDescent="0.2">
      <c r="A126" s="15" t="s">
        <v>1159</v>
      </c>
      <c r="B126" s="4">
        <v>2727.13</v>
      </c>
      <c r="C126" s="4">
        <v>2743.26</v>
      </c>
      <c r="D126" s="4">
        <v>2718.03</v>
      </c>
      <c r="E126" s="4">
        <v>2718.37</v>
      </c>
      <c r="F126" s="4">
        <v>2718.37</v>
      </c>
      <c r="G126" s="26">
        <v>3586800000</v>
      </c>
      <c r="H126" s="16">
        <f>Table2[[#This Row],[Volume]]/1000</f>
        <v>3586800</v>
      </c>
      <c r="I126">
        <f>(Table2[[#This Row],[Open]]-B125)/Table2[[#This Row],[Open]]</f>
        <v>1.042854576056149E-2</v>
      </c>
      <c r="K126" s="19">
        <v>43280</v>
      </c>
      <c r="L126" s="26">
        <v>3586800000</v>
      </c>
      <c r="M126" s="4">
        <v>2718.37</v>
      </c>
      <c r="N126" s="20">
        <f>(Table2[[#This Row],[Adj Close**]]-F125)/F125</f>
        <v>7.5838177527599773E-4</v>
      </c>
    </row>
    <row r="127" spans="1:14" x14ac:dyDescent="0.2">
      <c r="A127" s="15" t="s">
        <v>1158</v>
      </c>
      <c r="B127" s="4">
        <v>2704.95</v>
      </c>
      <c r="C127" s="4">
        <v>2727.26</v>
      </c>
      <c r="D127" s="4">
        <v>2698.95</v>
      </c>
      <c r="E127" s="4">
        <v>2726.71</v>
      </c>
      <c r="F127" s="4">
        <v>2726.71</v>
      </c>
      <c r="G127" s="26">
        <v>3095040000</v>
      </c>
      <c r="H127" s="16">
        <f>Table2[[#This Row],[Volume]]/1000</f>
        <v>3095040</v>
      </c>
      <c r="I127">
        <f>(Table2[[#This Row],[Open]]-B126)/Table2[[#This Row],[Open]]</f>
        <v>-8.1997818813657527E-3</v>
      </c>
      <c r="K127" s="19">
        <v>43283</v>
      </c>
      <c r="L127" s="26">
        <v>3095040000</v>
      </c>
      <c r="M127" s="4">
        <v>2726.71</v>
      </c>
      <c r="N127" s="20">
        <f>(Table2[[#This Row],[Adj Close**]]-F126)/F126</f>
        <v>3.0680150237091144E-3</v>
      </c>
    </row>
    <row r="128" spans="1:14" x14ac:dyDescent="0.2">
      <c r="A128" s="15" t="s">
        <v>1157</v>
      </c>
      <c r="B128" s="4">
        <v>2733.27</v>
      </c>
      <c r="C128" s="4">
        <v>2736.58</v>
      </c>
      <c r="D128" s="4">
        <v>2711.16</v>
      </c>
      <c r="E128" s="4">
        <v>2713.22</v>
      </c>
      <c r="F128" s="4">
        <v>2713.22</v>
      </c>
      <c r="G128" s="26">
        <v>1911460000</v>
      </c>
      <c r="H128" s="16">
        <f>Table2[[#This Row],[Volume]]/1000</f>
        <v>1911460</v>
      </c>
      <c r="I128">
        <f>(Table2[[#This Row],[Open]]-B127)/Table2[[#This Row],[Open]]</f>
        <v>1.0361215686704995E-2</v>
      </c>
      <c r="K128" s="19">
        <v>43284</v>
      </c>
      <c r="L128" s="26">
        <v>1911460000</v>
      </c>
      <c r="M128" s="4">
        <v>2713.22</v>
      </c>
      <c r="N128" s="20">
        <f>(Table2[[#This Row],[Adj Close**]]-F127)/F127</f>
        <v>-4.9473541374037708E-3</v>
      </c>
    </row>
    <row r="129" spans="1:14" x14ac:dyDescent="0.2">
      <c r="A129" s="15" t="s">
        <v>1156</v>
      </c>
      <c r="B129" s="4">
        <v>2724.19</v>
      </c>
      <c r="C129" s="4">
        <v>2737.83</v>
      </c>
      <c r="D129" s="4">
        <v>2716.02</v>
      </c>
      <c r="E129" s="4">
        <v>2736.61</v>
      </c>
      <c r="F129" s="4">
        <v>2736.61</v>
      </c>
      <c r="G129" s="26">
        <v>2980160000</v>
      </c>
      <c r="H129" s="16">
        <f>Table2[[#This Row],[Volume]]/1000</f>
        <v>2980160</v>
      </c>
      <c r="I129">
        <f>(Table2[[#This Row],[Open]]-B128)/Table2[[#This Row],[Open]]</f>
        <v>-3.3331008483255303E-3</v>
      </c>
      <c r="K129" s="19">
        <v>43286</v>
      </c>
      <c r="L129" s="26">
        <v>2980160000</v>
      </c>
      <c r="M129" s="4">
        <v>2736.61</v>
      </c>
      <c r="N129" s="20">
        <f>(Table2[[#This Row],[Adj Close**]]-F128)/F128</f>
        <v>8.6207532009937738E-3</v>
      </c>
    </row>
    <row r="130" spans="1:14" x14ac:dyDescent="0.2">
      <c r="A130" s="15" t="s">
        <v>1155</v>
      </c>
      <c r="B130" s="4">
        <v>2737.68</v>
      </c>
      <c r="C130" s="4">
        <v>2764.41</v>
      </c>
      <c r="D130" s="4">
        <v>2733.52</v>
      </c>
      <c r="E130" s="4">
        <v>2759.82</v>
      </c>
      <c r="F130" s="4">
        <v>2759.82</v>
      </c>
      <c r="G130" s="26">
        <v>2590250000</v>
      </c>
      <c r="H130" s="16">
        <f>Table2[[#This Row],[Volume]]/1000</f>
        <v>2590250</v>
      </c>
      <c r="I130">
        <f>(Table2[[#This Row],[Open]]-B129)/Table2[[#This Row],[Open]]</f>
        <v>4.9275298793137919E-3</v>
      </c>
      <c r="K130" s="19">
        <v>43287</v>
      </c>
      <c r="L130" s="26">
        <v>2590250000</v>
      </c>
      <c r="M130" s="4">
        <v>2759.82</v>
      </c>
      <c r="N130" s="20">
        <f>(Table2[[#This Row],[Adj Close**]]-F129)/F129</f>
        <v>8.4812962022356251E-3</v>
      </c>
    </row>
    <row r="131" spans="1:14" x14ac:dyDescent="0.2">
      <c r="A131" s="15" t="s">
        <v>1154</v>
      </c>
      <c r="B131" s="4">
        <v>2775.62</v>
      </c>
      <c r="C131" s="4">
        <v>2784.65</v>
      </c>
      <c r="D131" s="4">
        <v>2770.73</v>
      </c>
      <c r="E131" s="4">
        <v>2784.17</v>
      </c>
      <c r="F131" s="4">
        <v>2784.17</v>
      </c>
      <c r="G131" s="26">
        <v>3070060000</v>
      </c>
      <c r="H131" s="16">
        <f>Table2[[#This Row],[Volume]]/1000</f>
        <v>3070060</v>
      </c>
      <c r="I131">
        <f>(Table2[[#This Row],[Open]]-B130)/Table2[[#This Row],[Open]]</f>
        <v>1.366901809325486E-2</v>
      </c>
      <c r="K131" s="19">
        <v>43290</v>
      </c>
      <c r="L131" s="26">
        <v>3070060000</v>
      </c>
      <c r="M131" s="4">
        <v>2784.17</v>
      </c>
      <c r="N131" s="20">
        <f>(Table2[[#This Row],[Adj Close**]]-F130)/F130</f>
        <v>8.8230391837148467E-3</v>
      </c>
    </row>
    <row r="132" spans="1:14" x14ac:dyDescent="0.2">
      <c r="A132" s="15" t="s">
        <v>1153</v>
      </c>
      <c r="B132" s="4">
        <v>2788.56</v>
      </c>
      <c r="C132" s="4">
        <v>2795.58</v>
      </c>
      <c r="D132" s="4">
        <v>2786.24</v>
      </c>
      <c r="E132" s="4">
        <v>2793.84</v>
      </c>
      <c r="F132" s="4">
        <v>2793.84</v>
      </c>
      <c r="G132" s="26">
        <v>3080140000</v>
      </c>
      <c r="H132" s="16">
        <f>Table2[[#This Row],[Volume]]/1000</f>
        <v>3080140</v>
      </c>
      <c r="I132">
        <f>(Table2[[#This Row],[Open]]-B131)/Table2[[#This Row],[Open]]</f>
        <v>4.6403878704421118E-3</v>
      </c>
      <c r="K132" s="19">
        <v>43291</v>
      </c>
      <c r="L132" s="26">
        <v>3080140000</v>
      </c>
      <c r="M132" s="4">
        <v>2793.84</v>
      </c>
      <c r="N132" s="20">
        <f>(Table2[[#This Row],[Adj Close**]]-F131)/F131</f>
        <v>3.4732074550045695E-3</v>
      </c>
    </row>
    <row r="133" spans="1:14" x14ac:dyDescent="0.2">
      <c r="A133" s="15" t="s">
        <v>1152</v>
      </c>
      <c r="B133" s="4">
        <v>2779.82</v>
      </c>
      <c r="C133" s="4">
        <v>2785.91</v>
      </c>
      <c r="D133" s="4">
        <v>2770.77</v>
      </c>
      <c r="E133" s="4">
        <v>2774.02</v>
      </c>
      <c r="F133" s="4">
        <v>2774.02</v>
      </c>
      <c r="G133" s="26">
        <v>2986180000</v>
      </c>
      <c r="H133" s="16">
        <f>Table2[[#This Row],[Volume]]/1000</f>
        <v>2986180</v>
      </c>
      <c r="I133">
        <f>(Table2[[#This Row],[Open]]-B132)/Table2[[#This Row],[Open]]</f>
        <v>-3.1440884661596007E-3</v>
      </c>
      <c r="K133" s="19">
        <v>43292</v>
      </c>
      <c r="L133" s="26">
        <v>2986180000</v>
      </c>
      <c r="M133" s="4">
        <v>2774.02</v>
      </c>
      <c r="N133" s="20">
        <f>(Table2[[#This Row],[Adj Close**]]-F132)/F132</f>
        <v>-7.094178621538872E-3</v>
      </c>
    </row>
    <row r="134" spans="1:14" x14ac:dyDescent="0.2">
      <c r="A134" s="15" t="s">
        <v>1151</v>
      </c>
      <c r="B134" s="4">
        <v>2783.14</v>
      </c>
      <c r="C134" s="4">
        <v>2799.22</v>
      </c>
      <c r="D134" s="4">
        <v>2781.53</v>
      </c>
      <c r="E134" s="4">
        <v>2798.29</v>
      </c>
      <c r="F134" s="4">
        <v>2798.29</v>
      </c>
      <c r="G134" s="26">
        <v>2834230000</v>
      </c>
      <c r="H134" s="16">
        <f>Table2[[#This Row],[Volume]]/1000</f>
        <v>2834230</v>
      </c>
      <c r="I134">
        <f>(Table2[[#This Row],[Open]]-B133)/Table2[[#This Row],[Open]]</f>
        <v>1.1928972311848161E-3</v>
      </c>
      <c r="K134" s="19">
        <v>43293</v>
      </c>
      <c r="L134" s="26">
        <v>2834230000</v>
      </c>
      <c r="M134" s="4">
        <v>2798.29</v>
      </c>
      <c r="N134" s="20">
        <f>(Table2[[#This Row],[Adj Close**]]-F133)/F133</f>
        <v>8.749035695488851E-3</v>
      </c>
    </row>
    <row r="135" spans="1:14" x14ac:dyDescent="0.2">
      <c r="A135" s="15" t="s">
        <v>1150</v>
      </c>
      <c r="B135" s="4">
        <v>2796.93</v>
      </c>
      <c r="C135" s="4">
        <v>2804.53</v>
      </c>
      <c r="D135" s="4">
        <v>2791.69</v>
      </c>
      <c r="E135" s="4">
        <v>2801.31</v>
      </c>
      <c r="F135" s="4">
        <v>2801.31</v>
      </c>
      <c r="G135" s="26">
        <v>2619790000</v>
      </c>
      <c r="H135" s="16">
        <f>Table2[[#This Row],[Volume]]/1000</f>
        <v>2619790</v>
      </c>
      <c r="I135">
        <f>(Table2[[#This Row],[Open]]-B134)/Table2[[#This Row],[Open]]</f>
        <v>4.9304058378293212E-3</v>
      </c>
      <c r="K135" s="19">
        <v>43294</v>
      </c>
      <c r="L135" s="26">
        <v>2619790000</v>
      </c>
      <c r="M135" s="4">
        <v>2801.31</v>
      </c>
      <c r="N135" s="20">
        <f>(Table2[[#This Row],[Adj Close**]]-F134)/F134</f>
        <v>1.0792305300737172E-3</v>
      </c>
    </row>
    <row r="136" spans="1:14" x14ac:dyDescent="0.2">
      <c r="A136" s="15" t="s">
        <v>1149</v>
      </c>
      <c r="B136" s="4">
        <v>2797.36</v>
      </c>
      <c r="C136" s="4">
        <v>2801.19</v>
      </c>
      <c r="D136" s="4">
        <v>2793.39</v>
      </c>
      <c r="E136" s="4">
        <v>2798.43</v>
      </c>
      <c r="F136" s="4">
        <v>2798.43</v>
      </c>
      <c r="G136" s="26">
        <v>2819860000</v>
      </c>
      <c r="H136" s="16">
        <f>Table2[[#This Row],[Volume]]/1000</f>
        <v>2819860</v>
      </c>
      <c r="I136">
        <f>(Table2[[#This Row],[Open]]-B135)/Table2[[#This Row],[Open]]</f>
        <v>1.5371636114060793E-4</v>
      </c>
      <c r="K136" s="19">
        <v>43297</v>
      </c>
      <c r="L136" s="26">
        <v>2819860000</v>
      </c>
      <c r="M136" s="4">
        <v>2798.43</v>
      </c>
      <c r="N136" s="20">
        <f>(Table2[[#This Row],[Adj Close**]]-F135)/F135</f>
        <v>-1.0280904291207003E-3</v>
      </c>
    </row>
    <row r="137" spans="1:14" x14ac:dyDescent="0.2">
      <c r="A137" s="15" t="s">
        <v>1148</v>
      </c>
      <c r="B137" s="4">
        <v>2789.34</v>
      </c>
      <c r="C137" s="4">
        <v>2814.19</v>
      </c>
      <c r="D137" s="4">
        <v>2789.24</v>
      </c>
      <c r="E137" s="4">
        <v>2809.55</v>
      </c>
      <c r="F137" s="4">
        <v>2809.55</v>
      </c>
      <c r="G137" s="26">
        <v>3064920000</v>
      </c>
      <c r="H137" s="16">
        <f>Table2[[#This Row],[Volume]]/1000</f>
        <v>3064920</v>
      </c>
      <c r="I137">
        <f>(Table2[[#This Row],[Open]]-B136)/Table2[[#This Row],[Open]]</f>
        <v>-2.8752321337664039E-3</v>
      </c>
      <c r="K137" s="19">
        <v>43298</v>
      </c>
      <c r="L137" s="26">
        <v>3064920000</v>
      </c>
      <c r="M137" s="4">
        <v>2809.55</v>
      </c>
      <c r="N137" s="20">
        <f>(Table2[[#This Row],[Adj Close**]]-F136)/F136</f>
        <v>3.9736566574830696E-3</v>
      </c>
    </row>
    <row r="138" spans="1:14" x14ac:dyDescent="0.2">
      <c r="A138" s="15" t="s">
        <v>1147</v>
      </c>
      <c r="B138" s="4">
        <v>2811.35</v>
      </c>
      <c r="C138" s="4">
        <v>2816.76</v>
      </c>
      <c r="D138" s="4">
        <v>2805.89</v>
      </c>
      <c r="E138" s="4">
        <v>2815.62</v>
      </c>
      <c r="F138" s="4">
        <v>2815.62</v>
      </c>
      <c r="G138" s="26">
        <v>3111560000</v>
      </c>
      <c r="H138" s="16">
        <f>Table2[[#This Row],[Volume]]/1000</f>
        <v>3111560</v>
      </c>
      <c r="I138">
        <f>(Table2[[#This Row],[Open]]-B137)/Table2[[#This Row],[Open]]</f>
        <v>7.8289789602858997E-3</v>
      </c>
      <c r="K138" s="19">
        <v>43299</v>
      </c>
      <c r="L138" s="26">
        <v>3111560000</v>
      </c>
      <c r="M138" s="4">
        <v>2815.62</v>
      </c>
      <c r="N138" s="20">
        <f>(Table2[[#This Row],[Adj Close**]]-F137)/F137</f>
        <v>2.1604883344306771E-3</v>
      </c>
    </row>
    <row r="139" spans="1:14" x14ac:dyDescent="0.2">
      <c r="A139" s="15" t="s">
        <v>1146</v>
      </c>
      <c r="B139" s="4">
        <v>2809.37</v>
      </c>
      <c r="C139" s="4">
        <v>2812.05</v>
      </c>
      <c r="D139" s="4">
        <v>2799.77</v>
      </c>
      <c r="E139" s="4">
        <v>2804.49</v>
      </c>
      <c r="F139" s="4">
        <v>2804.49</v>
      </c>
      <c r="G139" s="26">
        <v>3278360000</v>
      </c>
      <c r="H139" s="16">
        <f>Table2[[#This Row],[Volume]]/1000</f>
        <v>3278360</v>
      </c>
      <c r="I139">
        <f>(Table2[[#This Row],[Open]]-B138)/Table2[[#This Row],[Open]]</f>
        <v>-7.0478434666847666E-4</v>
      </c>
      <c r="K139" s="19">
        <v>43300</v>
      </c>
      <c r="L139" s="26">
        <v>3278360000</v>
      </c>
      <c r="M139" s="4">
        <v>2804.49</v>
      </c>
      <c r="N139" s="20">
        <f>(Table2[[#This Row],[Adj Close**]]-F138)/F138</f>
        <v>-3.9529481961344606E-3</v>
      </c>
    </row>
    <row r="140" spans="1:14" x14ac:dyDescent="0.2">
      <c r="A140" s="15" t="s">
        <v>1145</v>
      </c>
      <c r="B140" s="4">
        <v>2804.55</v>
      </c>
      <c r="C140" s="4">
        <v>2809.7</v>
      </c>
      <c r="D140" s="4">
        <v>2800.01</v>
      </c>
      <c r="E140" s="4">
        <v>2801.83</v>
      </c>
      <c r="F140" s="4">
        <v>2801.83</v>
      </c>
      <c r="G140" s="26">
        <v>3243250000</v>
      </c>
      <c r="H140" s="16">
        <f>Table2[[#This Row],[Volume]]/1000</f>
        <v>3243250</v>
      </c>
      <c r="I140">
        <f>(Table2[[#This Row],[Open]]-B139)/Table2[[#This Row],[Open]]</f>
        <v>-1.7186357882725246E-3</v>
      </c>
      <c r="K140" s="19">
        <v>43301</v>
      </c>
      <c r="L140" s="26">
        <v>3243250000</v>
      </c>
      <c r="M140" s="4">
        <v>2801.83</v>
      </c>
      <c r="N140" s="20">
        <f>(Table2[[#This Row],[Adj Close**]]-F139)/F139</f>
        <v>-9.4847904610102177E-4</v>
      </c>
    </row>
    <row r="141" spans="1:14" x14ac:dyDescent="0.2">
      <c r="A141" s="15" t="s">
        <v>1144</v>
      </c>
      <c r="B141" s="4">
        <v>2799.17</v>
      </c>
      <c r="C141" s="4">
        <v>2808.61</v>
      </c>
      <c r="D141" s="4">
        <v>2795.14</v>
      </c>
      <c r="E141" s="4">
        <v>2806.98</v>
      </c>
      <c r="F141" s="4">
        <v>2806.98</v>
      </c>
      <c r="G141" s="26">
        <v>2928490000</v>
      </c>
      <c r="H141" s="16">
        <f>Table2[[#This Row],[Volume]]/1000</f>
        <v>2928490</v>
      </c>
      <c r="I141">
        <f>(Table2[[#This Row],[Open]]-B140)/Table2[[#This Row],[Open]]</f>
        <v>-1.921998306640936E-3</v>
      </c>
      <c r="K141" s="19">
        <v>43304</v>
      </c>
      <c r="L141" s="26">
        <v>2928490000</v>
      </c>
      <c r="M141" s="4">
        <v>2806.98</v>
      </c>
      <c r="N141" s="20">
        <f>(Table2[[#This Row],[Adj Close**]]-F140)/F140</f>
        <v>1.8380843948419751E-3</v>
      </c>
    </row>
    <row r="142" spans="1:14" x14ac:dyDescent="0.2">
      <c r="A142" s="15" t="s">
        <v>1143</v>
      </c>
      <c r="B142" s="4">
        <v>2820.68</v>
      </c>
      <c r="C142" s="4">
        <v>2829.99</v>
      </c>
      <c r="D142" s="4">
        <v>2811.12</v>
      </c>
      <c r="E142" s="4">
        <v>2820.4</v>
      </c>
      <c r="F142" s="4">
        <v>2820.4</v>
      </c>
      <c r="G142" s="26">
        <v>3430410000</v>
      </c>
      <c r="H142" s="16">
        <f>Table2[[#This Row],[Volume]]/1000</f>
        <v>3430410</v>
      </c>
      <c r="I142">
        <f>(Table2[[#This Row],[Open]]-B141)/Table2[[#This Row],[Open]]</f>
        <v>7.625820724080635E-3</v>
      </c>
      <c r="K142" s="19">
        <v>43305</v>
      </c>
      <c r="L142" s="26">
        <v>3430410000</v>
      </c>
      <c r="M142" s="4">
        <v>2820.4</v>
      </c>
      <c r="N142" s="20">
        <f>(Table2[[#This Row],[Adj Close**]]-F141)/F141</f>
        <v>4.7809389450584163E-3</v>
      </c>
    </row>
    <row r="143" spans="1:14" x14ac:dyDescent="0.2">
      <c r="A143" s="15" t="s">
        <v>1142</v>
      </c>
      <c r="B143" s="4">
        <v>2817.73</v>
      </c>
      <c r="C143" s="4">
        <v>2848.03</v>
      </c>
      <c r="D143" s="4">
        <v>2817.73</v>
      </c>
      <c r="E143" s="4">
        <v>2846.07</v>
      </c>
      <c r="F143" s="4">
        <v>2846.07</v>
      </c>
      <c r="G143" s="26">
        <v>3584400000</v>
      </c>
      <c r="H143" s="16">
        <f>Table2[[#This Row],[Volume]]/1000</f>
        <v>3584400</v>
      </c>
      <c r="I143">
        <f>(Table2[[#This Row],[Open]]-B142)/Table2[[#This Row],[Open]]</f>
        <v>-1.0469420419982817E-3</v>
      </c>
      <c r="K143" s="19">
        <v>43306</v>
      </c>
      <c r="L143" s="26">
        <v>3584400000</v>
      </c>
      <c r="M143" s="4">
        <v>2846.07</v>
      </c>
      <c r="N143" s="20">
        <f>(Table2[[#This Row],[Adj Close**]]-F142)/F142</f>
        <v>9.1015458800170444E-3</v>
      </c>
    </row>
    <row r="144" spans="1:14" x14ac:dyDescent="0.2">
      <c r="A144" s="15" t="s">
        <v>1141</v>
      </c>
      <c r="B144" s="4">
        <v>2835.49</v>
      </c>
      <c r="C144" s="4">
        <v>2845.57</v>
      </c>
      <c r="D144" s="4">
        <v>2835.26</v>
      </c>
      <c r="E144" s="4">
        <v>2837.44</v>
      </c>
      <c r="F144" s="4">
        <v>2837.44</v>
      </c>
      <c r="G144" s="26">
        <v>3667290000</v>
      </c>
      <c r="H144" s="16">
        <f>Table2[[#This Row],[Volume]]/1000</f>
        <v>3667290</v>
      </c>
      <c r="I144">
        <f>(Table2[[#This Row],[Open]]-B143)/Table2[[#This Row],[Open]]</f>
        <v>6.263467689887732E-3</v>
      </c>
      <c r="K144" s="19">
        <v>43307</v>
      </c>
      <c r="L144" s="26">
        <v>3667290000</v>
      </c>
      <c r="M144" s="4">
        <v>2837.44</v>
      </c>
      <c r="N144" s="20">
        <f>(Table2[[#This Row],[Adj Close**]]-F143)/F143</f>
        <v>-3.0322514906520599E-3</v>
      </c>
    </row>
    <row r="145" spans="1:14" x14ac:dyDescent="0.2">
      <c r="A145" s="15" t="s">
        <v>1140</v>
      </c>
      <c r="B145" s="4">
        <v>2842.35</v>
      </c>
      <c r="C145" s="4">
        <v>2843.17</v>
      </c>
      <c r="D145" s="4">
        <v>2808.34</v>
      </c>
      <c r="E145" s="4">
        <v>2818.82</v>
      </c>
      <c r="F145" s="4">
        <v>2818.82</v>
      </c>
      <c r="G145" s="26">
        <v>3434370000</v>
      </c>
      <c r="H145" s="16">
        <f>Table2[[#This Row],[Volume]]/1000</f>
        <v>3434370</v>
      </c>
      <c r="I145">
        <f>(Table2[[#This Row],[Open]]-B144)/Table2[[#This Row],[Open]]</f>
        <v>2.4134958748922995E-3</v>
      </c>
      <c r="K145" s="19">
        <v>43308</v>
      </c>
      <c r="L145" s="26">
        <v>3434370000</v>
      </c>
      <c r="M145" s="4">
        <v>2818.82</v>
      </c>
      <c r="N145" s="20">
        <f>(Table2[[#This Row],[Adj Close**]]-F144)/F144</f>
        <v>-6.5622532987481292E-3</v>
      </c>
    </row>
    <row r="146" spans="1:14" x14ac:dyDescent="0.2">
      <c r="A146" s="15" t="s">
        <v>1139</v>
      </c>
      <c r="B146" s="4">
        <v>2819</v>
      </c>
      <c r="C146" s="4">
        <v>2821.74</v>
      </c>
      <c r="D146" s="4">
        <v>2798.11</v>
      </c>
      <c r="E146" s="4">
        <v>2802.6</v>
      </c>
      <c r="F146" s="4">
        <v>2802.6</v>
      </c>
      <c r="G146" s="26">
        <v>3261190000</v>
      </c>
      <c r="H146" s="16">
        <f>Table2[[#This Row],[Volume]]/1000</f>
        <v>3261190</v>
      </c>
      <c r="I146">
        <f>(Table2[[#This Row],[Open]]-B145)/Table2[[#This Row],[Open]]</f>
        <v>-8.2830791060659482E-3</v>
      </c>
      <c r="K146" s="19">
        <v>43311</v>
      </c>
      <c r="L146" s="26">
        <v>3261190000</v>
      </c>
      <c r="M146" s="4">
        <v>2802.6</v>
      </c>
      <c r="N146" s="20">
        <f>(Table2[[#This Row],[Adj Close**]]-F145)/F145</f>
        <v>-5.7541808274385216E-3</v>
      </c>
    </row>
    <row r="147" spans="1:14" x14ac:dyDescent="0.2">
      <c r="A147" s="15" t="s">
        <v>1138</v>
      </c>
      <c r="B147" s="4">
        <v>2809.73</v>
      </c>
      <c r="C147" s="4">
        <v>2824.46</v>
      </c>
      <c r="D147" s="4">
        <v>2808.06</v>
      </c>
      <c r="E147" s="4">
        <v>2816.29</v>
      </c>
      <c r="F147" s="4">
        <v>2816.29</v>
      </c>
      <c r="G147" s="26">
        <v>3906890000</v>
      </c>
      <c r="H147" s="16">
        <f>Table2[[#This Row],[Volume]]/1000</f>
        <v>3906890</v>
      </c>
      <c r="I147">
        <f>(Table2[[#This Row],[Open]]-B146)/Table2[[#This Row],[Open]]</f>
        <v>-3.2992493940698863E-3</v>
      </c>
      <c r="K147" s="19">
        <v>43312</v>
      </c>
      <c r="L147" s="26">
        <v>3906890000</v>
      </c>
      <c r="M147" s="4">
        <v>2816.29</v>
      </c>
      <c r="N147" s="20">
        <f>(Table2[[#This Row],[Adj Close**]]-F146)/F146</f>
        <v>4.884749875115983E-3</v>
      </c>
    </row>
    <row r="148" spans="1:14" x14ac:dyDescent="0.2">
      <c r="A148" s="15" t="s">
        <v>1137</v>
      </c>
      <c r="B148" s="4">
        <v>2821.17</v>
      </c>
      <c r="C148" s="4">
        <v>2825.83</v>
      </c>
      <c r="D148" s="4">
        <v>2805.85</v>
      </c>
      <c r="E148" s="4">
        <v>2813.36</v>
      </c>
      <c r="F148" s="4">
        <v>2813.36</v>
      </c>
      <c r="G148" s="26">
        <v>3501350000</v>
      </c>
      <c r="H148" s="16">
        <f>Table2[[#This Row],[Volume]]/1000</f>
        <v>3501350</v>
      </c>
      <c r="I148">
        <f>(Table2[[#This Row],[Open]]-B147)/Table2[[#This Row],[Open]]</f>
        <v>4.0550551721449096E-3</v>
      </c>
      <c r="K148" s="19">
        <v>43313</v>
      </c>
      <c r="L148" s="26">
        <v>3501350000</v>
      </c>
      <c r="M148" s="4">
        <v>2813.36</v>
      </c>
      <c r="N148" s="20">
        <f>(Table2[[#This Row],[Adj Close**]]-F147)/F147</f>
        <v>-1.0403758135702774E-3</v>
      </c>
    </row>
    <row r="149" spans="1:14" x14ac:dyDescent="0.2">
      <c r="A149" s="15" t="s">
        <v>1136</v>
      </c>
      <c r="B149" s="4">
        <v>2800.48</v>
      </c>
      <c r="C149" s="4">
        <v>2829.91</v>
      </c>
      <c r="D149" s="4">
        <v>2796.34</v>
      </c>
      <c r="E149" s="4">
        <v>2827.22</v>
      </c>
      <c r="F149" s="4">
        <v>2827.22</v>
      </c>
      <c r="G149" s="26">
        <v>3501380000</v>
      </c>
      <c r="H149" s="16">
        <f>Table2[[#This Row],[Volume]]/1000</f>
        <v>3501380</v>
      </c>
      <c r="I149">
        <f>(Table2[[#This Row],[Open]]-B148)/Table2[[#This Row],[Open]]</f>
        <v>-7.3880191967091551E-3</v>
      </c>
      <c r="K149" s="19">
        <v>43314</v>
      </c>
      <c r="L149" s="26">
        <v>3501380000</v>
      </c>
      <c r="M149" s="4">
        <v>2827.22</v>
      </c>
      <c r="N149" s="20">
        <f>(Table2[[#This Row],[Adj Close**]]-F148)/F148</f>
        <v>4.926493587738388E-3</v>
      </c>
    </row>
    <row r="150" spans="1:14" x14ac:dyDescent="0.2">
      <c r="A150" s="15" t="s">
        <v>1135</v>
      </c>
      <c r="B150" s="4">
        <v>2829.62</v>
      </c>
      <c r="C150" s="4">
        <v>2840.38</v>
      </c>
      <c r="D150" s="4">
        <v>2827.37</v>
      </c>
      <c r="E150" s="4">
        <v>2840.35</v>
      </c>
      <c r="F150" s="4">
        <v>2840.35</v>
      </c>
      <c r="G150" s="26">
        <v>3043690000</v>
      </c>
      <c r="H150" s="16">
        <f>Table2[[#This Row],[Volume]]/1000</f>
        <v>3043690</v>
      </c>
      <c r="I150">
        <f>(Table2[[#This Row],[Open]]-B149)/Table2[[#This Row],[Open]]</f>
        <v>1.0298202585506136E-2</v>
      </c>
      <c r="K150" s="19">
        <v>43315</v>
      </c>
      <c r="L150" s="26">
        <v>3043690000</v>
      </c>
      <c r="M150" s="4">
        <v>2840.35</v>
      </c>
      <c r="N150" s="20">
        <f>(Table2[[#This Row],[Adj Close**]]-F149)/F149</f>
        <v>4.6441380578802179E-3</v>
      </c>
    </row>
    <row r="151" spans="1:14" x14ac:dyDescent="0.2">
      <c r="A151" s="15" t="s">
        <v>1134</v>
      </c>
      <c r="B151" s="4">
        <v>2840.29</v>
      </c>
      <c r="C151" s="4">
        <v>2853.29</v>
      </c>
      <c r="D151" s="4">
        <v>2835.98</v>
      </c>
      <c r="E151" s="4">
        <v>2850.4</v>
      </c>
      <c r="F151" s="4">
        <v>2850.4</v>
      </c>
      <c r="G151" s="26">
        <v>2879020000</v>
      </c>
      <c r="H151" s="16">
        <f>Table2[[#This Row],[Volume]]/1000</f>
        <v>2879020</v>
      </c>
      <c r="I151">
        <f>(Table2[[#This Row],[Open]]-B150)/Table2[[#This Row],[Open]]</f>
        <v>3.7566586510532633E-3</v>
      </c>
      <c r="K151" s="19">
        <v>43318</v>
      </c>
      <c r="L151" s="26">
        <v>2879020000</v>
      </c>
      <c r="M151" s="4">
        <v>2850.4</v>
      </c>
      <c r="N151" s="20">
        <f>(Table2[[#This Row],[Adj Close**]]-F150)/F150</f>
        <v>3.5382963367191307E-3</v>
      </c>
    </row>
    <row r="152" spans="1:14" x14ac:dyDescent="0.2">
      <c r="A152" s="15" t="s">
        <v>1133</v>
      </c>
      <c r="B152" s="4">
        <v>2855.92</v>
      </c>
      <c r="C152" s="4">
        <v>2863.43</v>
      </c>
      <c r="D152" s="4">
        <v>2855.92</v>
      </c>
      <c r="E152" s="4">
        <v>2858.45</v>
      </c>
      <c r="F152" s="4">
        <v>2858.45</v>
      </c>
      <c r="G152" s="26">
        <v>3185440000</v>
      </c>
      <c r="H152" s="16">
        <f>Table2[[#This Row],[Volume]]/1000</f>
        <v>3185440</v>
      </c>
      <c r="I152">
        <f>(Table2[[#This Row],[Open]]-B151)/Table2[[#This Row],[Open]]</f>
        <v>5.4728423765371959E-3</v>
      </c>
      <c r="K152" s="19">
        <v>43319</v>
      </c>
      <c r="L152" s="26">
        <v>3185440000</v>
      </c>
      <c r="M152" s="4">
        <v>2858.45</v>
      </c>
      <c r="N152" s="20">
        <f>(Table2[[#This Row],[Adj Close**]]-F151)/F151</f>
        <v>2.8241650294694525E-3</v>
      </c>
    </row>
    <row r="153" spans="1:14" x14ac:dyDescent="0.2">
      <c r="A153" s="15" t="s">
        <v>1132</v>
      </c>
      <c r="B153" s="4">
        <v>2856.79</v>
      </c>
      <c r="C153" s="4">
        <v>2862.44</v>
      </c>
      <c r="D153" s="4">
        <v>2853.09</v>
      </c>
      <c r="E153" s="4">
        <v>2857.7</v>
      </c>
      <c r="F153" s="4">
        <v>2857.7</v>
      </c>
      <c r="G153" s="26">
        <v>2978070000</v>
      </c>
      <c r="H153" s="16">
        <f>Table2[[#This Row],[Volume]]/1000</f>
        <v>2978070</v>
      </c>
      <c r="I153">
        <f>(Table2[[#This Row],[Open]]-B152)/Table2[[#This Row],[Open]]</f>
        <v>3.0453761039484558E-4</v>
      </c>
      <c r="K153" s="19">
        <v>43320</v>
      </c>
      <c r="L153" s="26">
        <v>2978070000</v>
      </c>
      <c r="M153" s="4">
        <v>2857.7</v>
      </c>
      <c r="N153" s="20">
        <f>(Table2[[#This Row],[Adj Close**]]-F152)/F152</f>
        <v>-2.6237996116776574E-4</v>
      </c>
    </row>
    <row r="154" spans="1:14" x14ac:dyDescent="0.2">
      <c r="A154" s="15" t="s">
        <v>1131</v>
      </c>
      <c r="B154" s="4">
        <v>2857.19</v>
      </c>
      <c r="C154" s="4">
        <v>2862.48</v>
      </c>
      <c r="D154" s="4">
        <v>2851.98</v>
      </c>
      <c r="E154" s="4">
        <v>2853.58</v>
      </c>
      <c r="F154" s="4">
        <v>2853.58</v>
      </c>
      <c r="G154" s="26">
        <v>3066180000</v>
      </c>
      <c r="H154" s="16">
        <f>Table2[[#This Row],[Volume]]/1000</f>
        <v>3066180</v>
      </c>
      <c r="I154">
        <f>(Table2[[#This Row],[Open]]-B153)/Table2[[#This Row],[Open]]</f>
        <v>1.3999769003814619E-4</v>
      </c>
      <c r="K154" s="19">
        <v>43321</v>
      </c>
      <c r="L154" s="26">
        <v>3066180000</v>
      </c>
      <c r="M154" s="4">
        <v>2853.58</v>
      </c>
      <c r="N154" s="20">
        <f>(Table2[[#This Row],[Adj Close**]]-F153)/F153</f>
        <v>-1.4417188648213218E-3</v>
      </c>
    </row>
    <row r="155" spans="1:14" x14ac:dyDescent="0.2">
      <c r="A155" s="15" t="s">
        <v>1130</v>
      </c>
      <c r="B155" s="4">
        <v>2838.9</v>
      </c>
      <c r="C155" s="4">
        <v>2842.2</v>
      </c>
      <c r="D155" s="4">
        <v>2825.81</v>
      </c>
      <c r="E155" s="4">
        <v>2833.28</v>
      </c>
      <c r="F155" s="4">
        <v>2833.28</v>
      </c>
      <c r="G155" s="26">
        <v>3265590000</v>
      </c>
      <c r="H155" s="16">
        <f>Table2[[#This Row],[Volume]]/1000</f>
        <v>3265590</v>
      </c>
      <c r="I155">
        <f>(Table2[[#This Row],[Open]]-B154)/Table2[[#This Row],[Open]]</f>
        <v>-6.4426362323435002E-3</v>
      </c>
      <c r="K155" s="19">
        <v>43322</v>
      </c>
      <c r="L155" s="26">
        <v>3265590000</v>
      </c>
      <c r="M155" s="4">
        <v>2833.28</v>
      </c>
      <c r="N155" s="20">
        <f>(Table2[[#This Row],[Adj Close**]]-F154)/F154</f>
        <v>-7.1138709971333303E-3</v>
      </c>
    </row>
    <row r="156" spans="1:14" x14ac:dyDescent="0.2">
      <c r="A156" s="15" t="s">
        <v>1129</v>
      </c>
      <c r="B156" s="4">
        <v>2835.46</v>
      </c>
      <c r="C156" s="4">
        <v>2843.4</v>
      </c>
      <c r="D156" s="4">
        <v>2819.88</v>
      </c>
      <c r="E156" s="4">
        <v>2821.93</v>
      </c>
      <c r="F156" s="4">
        <v>2821.93</v>
      </c>
      <c r="G156" s="26">
        <v>3173630000</v>
      </c>
      <c r="H156" s="16">
        <f>Table2[[#This Row],[Volume]]/1000</f>
        <v>3173630</v>
      </c>
      <c r="I156">
        <f>(Table2[[#This Row],[Open]]-B155)/Table2[[#This Row],[Open]]</f>
        <v>-1.2132070281365473E-3</v>
      </c>
      <c r="K156" s="19">
        <v>43325</v>
      </c>
      <c r="L156" s="26">
        <v>3173630000</v>
      </c>
      <c r="M156" s="4">
        <v>2821.93</v>
      </c>
      <c r="N156" s="20">
        <f>(Table2[[#This Row],[Adj Close**]]-F155)/F155</f>
        <v>-4.0059577592050071E-3</v>
      </c>
    </row>
    <row r="157" spans="1:14" x14ac:dyDescent="0.2">
      <c r="A157" s="15" t="s">
        <v>1128</v>
      </c>
      <c r="B157" s="4">
        <v>2827.88</v>
      </c>
      <c r="C157" s="4">
        <v>2843.11</v>
      </c>
      <c r="D157" s="4">
        <v>2826.58</v>
      </c>
      <c r="E157" s="4">
        <v>2839.96</v>
      </c>
      <c r="F157" s="4">
        <v>2839.96</v>
      </c>
      <c r="G157" s="26">
        <v>2986500000</v>
      </c>
      <c r="H157" s="16">
        <f>Table2[[#This Row],[Volume]]/1000</f>
        <v>2986500</v>
      </c>
      <c r="I157">
        <f>(Table2[[#This Row],[Open]]-B156)/Table2[[#This Row],[Open]]</f>
        <v>-2.6804532016917008E-3</v>
      </c>
      <c r="K157" s="19">
        <v>43326</v>
      </c>
      <c r="L157" s="26">
        <v>2986500000</v>
      </c>
      <c r="M157" s="4">
        <v>2839.96</v>
      </c>
      <c r="N157" s="20">
        <f>(Table2[[#This Row],[Adj Close**]]-F156)/F156</f>
        <v>6.3892442406438855E-3</v>
      </c>
    </row>
    <row r="158" spans="1:14" x14ac:dyDescent="0.2">
      <c r="A158" s="15" t="s">
        <v>1127</v>
      </c>
      <c r="B158" s="4">
        <v>2827.95</v>
      </c>
      <c r="C158" s="4">
        <v>2827.95</v>
      </c>
      <c r="D158" s="4">
        <v>2802.49</v>
      </c>
      <c r="E158" s="4">
        <v>2818.37</v>
      </c>
      <c r="F158" s="4">
        <v>2818.37</v>
      </c>
      <c r="G158" s="26">
        <v>3656680000</v>
      </c>
      <c r="H158" s="16">
        <f>Table2[[#This Row],[Volume]]/1000</f>
        <v>3656680</v>
      </c>
      <c r="I158">
        <f>(Table2[[#This Row],[Open]]-B157)/Table2[[#This Row],[Open]]</f>
        <v>2.4752912887324374E-5</v>
      </c>
      <c r="K158" s="19">
        <v>43327</v>
      </c>
      <c r="L158" s="26">
        <v>3656680000</v>
      </c>
      <c r="M158" s="4">
        <v>2818.37</v>
      </c>
      <c r="N158" s="20">
        <f>(Table2[[#This Row],[Adj Close**]]-F157)/F157</f>
        <v>-7.6022197495739892E-3</v>
      </c>
    </row>
    <row r="159" spans="1:14" x14ac:dyDescent="0.2">
      <c r="A159" s="15" t="s">
        <v>1126</v>
      </c>
      <c r="B159" s="4">
        <v>2831.44</v>
      </c>
      <c r="C159" s="4">
        <v>2850.49</v>
      </c>
      <c r="D159" s="4">
        <v>2831.44</v>
      </c>
      <c r="E159" s="4">
        <v>2840.69</v>
      </c>
      <c r="F159" s="4">
        <v>2840.69</v>
      </c>
      <c r="G159" s="26">
        <v>3232000000</v>
      </c>
      <c r="H159" s="16">
        <f>Table2[[#This Row],[Volume]]/1000</f>
        <v>3232000</v>
      </c>
      <c r="I159">
        <f>(Table2[[#This Row],[Open]]-B158)/Table2[[#This Row],[Open]]</f>
        <v>1.232588364931002E-3</v>
      </c>
      <c r="K159" s="19">
        <v>43328</v>
      </c>
      <c r="L159" s="26">
        <v>3232000000</v>
      </c>
      <c r="M159" s="4">
        <v>2840.69</v>
      </c>
      <c r="N159" s="20">
        <f>(Table2[[#This Row],[Adj Close**]]-F158)/F158</f>
        <v>7.9194711836984375E-3</v>
      </c>
    </row>
    <row r="160" spans="1:14" x14ac:dyDescent="0.2">
      <c r="A160" s="15" t="s">
        <v>1125</v>
      </c>
      <c r="B160" s="4">
        <v>2838.32</v>
      </c>
      <c r="C160" s="4">
        <v>2855.63</v>
      </c>
      <c r="D160" s="4">
        <v>2833.73</v>
      </c>
      <c r="E160" s="4">
        <v>2850.13</v>
      </c>
      <c r="F160" s="4">
        <v>2850.13</v>
      </c>
      <c r="G160" s="26">
        <v>3037640000</v>
      </c>
      <c r="H160" s="16">
        <f>Table2[[#This Row],[Volume]]/1000</f>
        <v>3037640</v>
      </c>
      <c r="I160">
        <f>(Table2[[#This Row],[Open]]-B159)/Table2[[#This Row],[Open]]</f>
        <v>2.4239691084867489E-3</v>
      </c>
      <c r="K160" s="19">
        <v>43329</v>
      </c>
      <c r="L160" s="26">
        <v>3037640000</v>
      </c>
      <c r="M160" s="4">
        <v>2850.13</v>
      </c>
      <c r="N160" s="20">
        <f>(Table2[[#This Row],[Adj Close**]]-F159)/F159</f>
        <v>3.3231362802699535E-3</v>
      </c>
    </row>
    <row r="161" spans="1:14" x14ac:dyDescent="0.2">
      <c r="A161" s="15" t="s">
        <v>1124</v>
      </c>
      <c r="B161" s="4">
        <v>2853.93</v>
      </c>
      <c r="C161" s="4">
        <v>2859.76</v>
      </c>
      <c r="D161" s="4">
        <v>2850.62</v>
      </c>
      <c r="E161" s="4">
        <v>2857.05</v>
      </c>
      <c r="F161" s="4">
        <v>2857.05</v>
      </c>
      <c r="G161" s="26">
        <v>2757150000</v>
      </c>
      <c r="H161" s="16">
        <f>Table2[[#This Row],[Volume]]/1000</f>
        <v>2757150</v>
      </c>
      <c r="I161">
        <f>(Table2[[#This Row],[Open]]-B160)/Table2[[#This Row],[Open]]</f>
        <v>5.4696506221244643E-3</v>
      </c>
      <c r="K161" s="19">
        <v>43332</v>
      </c>
      <c r="L161" s="26">
        <v>2757150000</v>
      </c>
      <c r="M161" s="4">
        <v>2857.05</v>
      </c>
      <c r="N161" s="20">
        <f>(Table2[[#This Row],[Adj Close**]]-F160)/F160</f>
        <v>2.4279594264121542E-3</v>
      </c>
    </row>
    <row r="162" spans="1:14" x14ac:dyDescent="0.2">
      <c r="A162" s="15" t="s">
        <v>1123</v>
      </c>
      <c r="B162" s="4">
        <v>2861.51</v>
      </c>
      <c r="C162" s="4">
        <v>2873.23</v>
      </c>
      <c r="D162" s="4">
        <v>2861.32</v>
      </c>
      <c r="E162" s="4">
        <v>2862.96</v>
      </c>
      <c r="F162" s="4">
        <v>2862.96</v>
      </c>
      <c r="G162" s="26">
        <v>3174010000</v>
      </c>
      <c r="H162" s="16">
        <f>Table2[[#This Row],[Volume]]/1000</f>
        <v>3174010</v>
      </c>
      <c r="I162">
        <f>(Table2[[#This Row],[Open]]-B161)/Table2[[#This Row],[Open]]</f>
        <v>2.648951078276987E-3</v>
      </c>
      <c r="K162" s="19">
        <v>43333</v>
      </c>
      <c r="L162" s="26">
        <v>3174010000</v>
      </c>
      <c r="M162" s="4">
        <v>2862.96</v>
      </c>
      <c r="N162" s="20">
        <f>(Table2[[#This Row],[Adj Close**]]-F161)/F161</f>
        <v>2.0685672284348729E-3</v>
      </c>
    </row>
    <row r="163" spans="1:14" x14ac:dyDescent="0.2">
      <c r="A163" s="15" t="s">
        <v>1122</v>
      </c>
      <c r="B163" s="4">
        <v>2860.99</v>
      </c>
      <c r="C163" s="4">
        <v>2867.54</v>
      </c>
      <c r="D163" s="4">
        <v>2856.05</v>
      </c>
      <c r="E163" s="4">
        <v>2861.82</v>
      </c>
      <c r="F163" s="4">
        <v>2861.82</v>
      </c>
      <c r="G163" s="26">
        <v>2701250000</v>
      </c>
      <c r="H163" s="16">
        <f>Table2[[#This Row],[Volume]]/1000</f>
        <v>2701250</v>
      </c>
      <c r="I163">
        <f>(Table2[[#This Row],[Open]]-B162)/Table2[[#This Row],[Open]]</f>
        <v>-1.8175526653376511E-4</v>
      </c>
      <c r="K163" s="19">
        <v>43334</v>
      </c>
      <c r="L163" s="26">
        <v>2701250000</v>
      </c>
      <c r="M163" s="4">
        <v>2861.82</v>
      </c>
      <c r="N163" s="20">
        <f>(Table2[[#This Row],[Adj Close**]]-F162)/F162</f>
        <v>-3.9818928661241253E-4</v>
      </c>
    </row>
    <row r="164" spans="1:14" x14ac:dyDescent="0.2">
      <c r="A164" s="15" t="s">
        <v>1121</v>
      </c>
      <c r="B164" s="4">
        <v>2860.29</v>
      </c>
      <c r="C164" s="4">
        <v>2868.78</v>
      </c>
      <c r="D164" s="4">
        <v>2854.03</v>
      </c>
      <c r="E164" s="4">
        <v>2856.98</v>
      </c>
      <c r="F164" s="4">
        <v>2856.98</v>
      </c>
      <c r="G164" s="26">
        <v>2724450000</v>
      </c>
      <c r="H164" s="16">
        <f>Table2[[#This Row],[Volume]]/1000</f>
        <v>2724450</v>
      </c>
      <c r="I164">
        <f>(Table2[[#This Row],[Open]]-B163)/Table2[[#This Row],[Open]]</f>
        <v>-2.4473042943191708E-4</v>
      </c>
      <c r="K164" s="19">
        <v>43335</v>
      </c>
      <c r="L164" s="26">
        <v>2724450000</v>
      </c>
      <c r="M164" s="4">
        <v>2856.98</v>
      </c>
      <c r="N164" s="20">
        <f>(Table2[[#This Row],[Adj Close**]]-F163)/F163</f>
        <v>-1.6912314541096733E-3</v>
      </c>
    </row>
    <row r="165" spans="1:14" x14ac:dyDescent="0.2">
      <c r="A165" s="15" t="s">
        <v>1120</v>
      </c>
      <c r="B165" s="4">
        <v>2862.35</v>
      </c>
      <c r="C165" s="4">
        <v>2876.16</v>
      </c>
      <c r="D165" s="4">
        <v>2862.35</v>
      </c>
      <c r="E165" s="4">
        <v>2874.69</v>
      </c>
      <c r="F165" s="4">
        <v>2874.69</v>
      </c>
      <c r="G165" s="26">
        <v>2603010000</v>
      </c>
      <c r="H165" s="16">
        <f>Table2[[#This Row],[Volume]]/1000</f>
        <v>2603010</v>
      </c>
      <c r="I165">
        <f>(Table2[[#This Row],[Open]]-B164)/Table2[[#This Row],[Open]]</f>
        <v>7.1968836794939319E-4</v>
      </c>
      <c r="K165" s="19">
        <v>43336</v>
      </c>
      <c r="L165" s="26">
        <v>2603010000</v>
      </c>
      <c r="M165" s="4">
        <v>2874.69</v>
      </c>
      <c r="N165" s="20">
        <f>(Table2[[#This Row],[Adj Close**]]-F164)/F164</f>
        <v>6.1988533346400872E-3</v>
      </c>
    </row>
    <row r="166" spans="1:14" x14ac:dyDescent="0.2">
      <c r="A166" s="15" t="s">
        <v>1119</v>
      </c>
      <c r="B166" s="4">
        <v>2884.69</v>
      </c>
      <c r="C166" s="4">
        <v>2898.25</v>
      </c>
      <c r="D166" s="4">
        <v>2884.69</v>
      </c>
      <c r="E166" s="4">
        <v>2896.74</v>
      </c>
      <c r="F166" s="4">
        <v>2896.74</v>
      </c>
      <c r="G166" s="26">
        <v>2865070000</v>
      </c>
      <c r="H166" s="16">
        <f>Table2[[#This Row],[Volume]]/1000</f>
        <v>2865070</v>
      </c>
      <c r="I166">
        <f>(Table2[[#This Row],[Open]]-B165)/Table2[[#This Row],[Open]]</f>
        <v>7.7443330132527738E-3</v>
      </c>
      <c r="K166" s="19">
        <v>43339</v>
      </c>
      <c r="L166" s="26">
        <v>2865070000</v>
      </c>
      <c r="M166" s="4">
        <v>2896.74</v>
      </c>
      <c r="N166" s="20">
        <f>(Table2[[#This Row],[Adj Close**]]-F165)/F165</f>
        <v>7.6703922857768057E-3</v>
      </c>
    </row>
    <row r="167" spans="1:14" x14ac:dyDescent="0.2">
      <c r="A167" s="15" t="s">
        <v>1118</v>
      </c>
      <c r="B167" s="4">
        <v>2901.45</v>
      </c>
      <c r="C167" s="4">
        <v>2903.77</v>
      </c>
      <c r="D167" s="4">
        <v>2893.5</v>
      </c>
      <c r="E167" s="4">
        <v>2897.52</v>
      </c>
      <c r="F167" s="4">
        <v>2897.52</v>
      </c>
      <c r="G167" s="26">
        <v>2687770000</v>
      </c>
      <c r="H167" s="16">
        <f>Table2[[#This Row],[Volume]]/1000</f>
        <v>2687770</v>
      </c>
      <c r="I167">
        <f>(Table2[[#This Row],[Open]]-B166)/Table2[[#This Row],[Open]]</f>
        <v>5.7764221337606248E-3</v>
      </c>
      <c r="K167" s="19">
        <v>43340</v>
      </c>
      <c r="L167" s="26">
        <v>2687770000</v>
      </c>
      <c r="M167" s="4">
        <v>2897.52</v>
      </c>
      <c r="N167" s="20">
        <f>(Table2[[#This Row],[Adj Close**]]-F166)/F166</f>
        <v>2.6926821185201301E-4</v>
      </c>
    </row>
    <row r="168" spans="1:14" x14ac:dyDescent="0.2">
      <c r="A168" s="15" t="s">
        <v>1117</v>
      </c>
      <c r="B168" s="4">
        <v>2900.62</v>
      </c>
      <c r="C168" s="4">
        <v>2916.5</v>
      </c>
      <c r="D168" s="4">
        <v>2898.4</v>
      </c>
      <c r="E168" s="4">
        <v>2914.04</v>
      </c>
      <c r="F168" s="4">
        <v>2914.04</v>
      </c>
      <c r="G168" s="26">
        <v>2805520000</v>
      </c>
      <c r="H168" s="16">
        <f>Table2[[#This Row],[Volume]]/1000</f>
        <v>2805520</v>
      </c>
      <c r="I168">
        <f>(Table2[[#This Row],[Open]]-B167)/Table2[[#This Row],[Open]]</f>
        <v>-2.8614572057005997E-4</v>
      </c>
      <c r="K168" s="19">
        <v>43341</v>
      </c>
      <c r="L168" s="26">
        <v>2805520000</v>
      </c>
      <c r="M168" s="4">
        <v>2914.04</v>
      </c>
      <c r="N168" s="20">
        <f>(Table2[[#This Row],[Adj Close**]]-F167)/F167</f>
        <v>5.7014274275932458E-3</v>
      </c>
    </row>
    <row r="169" spans="1:14" x14ac:dyDescent="0.2">
      <c r="A169" s="15" t="s">
        <v>1116</v>
      </c>
      <c r="B169" s="4">
        <v>2908.94</v>
      </c>
      <c r="C169" s="4">
        <v>2912.46</v>
      </c>
      <c r="D169" s="4">
        <v>2895.22</v>
      </c>
      <c r="E169" s="4">
        <v>2901.13</v>
      </c>
      <c r="F169" s="4">
        <v>2901.13</v>
      </c>
      <c r="G169" s="26">
        <v>2810450000</v>
      </c>
      <c r="H169" s="16">
        <f>Table2[[#This Row],[Volume]]/1000</f>
        <v>2810450</v>
      </c>
      <c r="I169">
        <f>(Table2[[#This Row],[Open]]-B168)/Table2[[#This Row],[Open]]</f>
        <v>2.8601483701967603E-3</v>
      </c>
      <c r="K169" s="19">
        <v>43342</v>
      </c>
      <c r="L169" s="26">
        <v>2810450000</v>
      </c>
      <c r="M169" s="4">
        <v>2901.13</v>
      </c>
      <c r="N169" s="20">
        <f>(Table2[[#This Row],[Adj Close**]]-F168)/F168</f>
        <v>-4.4302754938160957E-3</v>
      </c>
    </row>
    <row r="170" spans="1:14" x14ac:dyDescent="0.2">
      <c r="A170" s="15" t="s">
        <v>1115</v>
      </c>
      <c r="B170" s="4">
        <v>2898.37</v>
      </c>
      <c r="C170" s="4">
        <v>2906.32</v>
      </c>
      <c r="D170" s="4">
        <v>2891.73</v>
      </c>
      <c r="E170" s="4">
        <v>2901.52</v>
      </c>
      <c r="F170" s="4">
        <v>2901.52</v>
      </c>
      <c r="G170" s="26">
        <v>2887220000</v>
      </c>
      <c r="H170" s="16">
        <f>Table2[[#This Row],[Volume]]/1000</f>
        <v>2887220</v>
      </c>
      <c r="I170">
        <f>(Table2[[#This Row],[Open]]-B169)/Table2[[#This Row],[Open]]</f>
        <v>-3.6468773828048744E-3</v>
      </c>
      <c r="K170" s="19">
        <v>43343</v>
      </c>
      <c r="L170" s="26">
        <v>2887220000</v>
      </c>
      <c r="M170" s="4">
        <v>2901.52</v>
      </c>
      <c r="N170" s="20">
        <f>(Table2[[#This Row],[Adj Close**]]-F169)/F169</f>
        <v>1.3443037712886796E-4</v>
      </c>
    </row>
    <row r="171" spans="1:14" x14ac:dyDescent="0.2">
      <c r="A171" s="15" t="s">
        <v>1114</v>
      </c>
      <c r="B171" s="4">
        <v>2896.96</v>
      </c>
      <c r="C171" s="4">
        <v>2900.18</v>
      </c>
      <c r="D171" s="4">
        <v>2885.13</v>
      </c>
      <c r="E171" s="4">
        <v>2896.72</v>
      </c>
      <c r="F171" s="4">
        <v>2896.72</v>
      </c>
      <c r="G171" s="26">
        <v>3087420000</v>
      </c>
      <c r="H171" s="16">
        <f>Table2[[#This Row],[Volume]]/1000</f>
        <v>3087420</v>
      </c>
      <c r="I171">
        <f>(Table2[[#This Row],[Open]]-B170)/Table2[[#This Row],[Open]]</f>
        <v>-4.8671711035010992E-4</v>
      </c>
      <c r="K171" s="19">
        <v>43347</v>
      </c>
      <c r="L171" s="26">
        <v>3087420000</v>
      </c>
      <c r="M171" s="4">
        <v>2896.72</v>
      </c>
      <c r="N171" s="20">
        <f>(Table2[[#This Row],[Adj Close**]]-F170)/F170</f>
        <v>-1.6543053296203996E-3</v>
      </c>
    </row>
    <row r="172" spans="1:14" x14ac:dyDescent="0.2">
      <c r="A172" s="15" t="s">
        <v>1113</v>
      </c>
      <c r="B172" s="4">
        <v>2891.59</v>
      </c>
      <c r="C172" s="4">
        <v>2894.21</v>
      </c>
      <c r="D172" s="4">
        <v>2876.92</v>
      </c>
      <c r="E172" s="4">
        <v>2888.6</v>
      </c>
      <c r="F172" s="4">
        <v>2888.6</v>
      </c>
      <c r="G172" s="26">
        <v>3248780000</v>
      </c>
      <c r="H172" s="16">
        <f>Table2[[#This Row],[Volume]]/1000</f>
        <v>3248780</v>
      </c>
      <c r="I172">
        <f>(Table2[[#This Row],[Open]]-B171)/Table2[[#This Row],[Open]]</f>
        <v>-1.8571097562240465E-3</v>
      </c>
      <c r="K172" s="19">
        <v>43348</v>
      </c>
      <c r="L172" s="26">
        <v>3248780000</v>
      </c>
      <c r="M172" s="4">
        <v>2888.6</v>
      </c>
      <c r="N172" s="20">
        <f>(Table2[[#This Row],[Adj Close**]]-F171)/F171</f>
        <v>-2.8031704824766947E-3</v>
      </c>
    </row>
    <row r="173" spans="1:14" x14ac:dyDescent="0.2">
      <c r="A173" s="15" t="s">
        <v>1112</v>
      </c>
      <c r="B173" s="4">
        <v>2888.64</v>
      </c>
      <c r="C173" s="4">
        <v>2892.05</v>
      </c>
      <c r="D173" s="4">
        <v>2867.29</v>
      </c>
      <c r="E173" s="4">
        <v>2878.05</v>
      </c>
      <c r="F173" s="4">
        <v>2878.05</v>
      </c>
      <c r="G173" s="26">
        <v>3144240000</v>
      </c>
      <c r="H173" s="16">
        <f>Table2[[#This Row],[Volume]]/1000</f>
        <v>3144240</v>
      </c>
      <c r="I173">
        <f>(Table2[[#This Row],[Open]]-B172)/Table2[[#This Row],[Open]]</f>
        <v>-1.0212418300654541E-3</v>
      </c>
      <c r="K173" s="19">
        <v>43349</v>
      </c>
      <c r="L173" s="26">
        <v>3144240000</v>
      </c>
      <c r="M173" s="4">
        <v>2878.05</v>
      </c>
      <c r="N173" s="20">
        <f>(Table2[[#This Row],[Adj Close**]]-F172)/F172</f>
        <v>-3.652288305753558E-3</v>
      </c>
    </row>
    <row r="174" spans="1:14" x14ac:dyDescent="0.2">
      <c r="A174" s="15" t="s">
        <v>1111</v>
      </c>
      <c r="B174" s="4">
        <v>2868.26</v>
      </c>
      <c r="C174" s="4">
        <v>2883.81</v>
      </c>
      <c r="D174" s="4">
        <v>2864.12</v>
      </c>
      <c r="E174" s="4">
        <v>2871.68</v>
      </c>
      <c r="F174" s="4">
        <v>2871.68</v>
      </c>
      <c r="G174" s="26">
        <v>2976580000</v>
      </c>
      <c r="H174" s="16">
        <f>Table2[[#This Row],[Volume]]/1000</f>
        <v>2976580</v>
      </c>
      <c r="I174">
        <f>(Table2[[#This Row],[Open]]-B173)/Table2[[#This Row],[Open]]</f>
        <v>-7.1053530711998403E-3</v>
      </c>
      <c r="K174" s="19">
        <v>43350</v>
      </c>
      <c r="L174" s="26">
        <v>2976580000</v>
      </c>
      <c r="M174" s="4">
        <v>2871.68</v>
      </c>
      <c r="N174" s="20">
        <f>(Table2[[#This Row],[Adj Close**]]-F173)/F173</f>
        <v>-2.2133041469051423E-3</v>
      </c>
    </row>
    <row r="175" spans="1:14" x14ac:dyDescent="0.2">
      <c r="A175" s="15" t="s">
        <v>1110</v>
      </c>
      <c r="B175" s="4">
        <v>2881.39</v>
      </c>
      <c r="C175" s="4">
        <v>2886.93</v>
      </c>
      <c r="D175" s="4">
        <v>2875.94</v>
      </c>
      <c r="E175" s="4">
        <v>2877.13</v>
      </c>
      <c r="F175" s="4">
        <v>2877.13</v>
      </c>
      <c r="G175" s="26">
        <v>2751100000</v>
      </c>
      <c r="H175" s="16">
        <f>Table2[[#This Row],[Volume]]/1000</f>
        <v>2751100</v>
      </c>
      <c r="I175">
        <f>(Table2[[#This Row],[Open]]-B174)/Table2[[#This Row],[Open]]</f>
        <v>4.5568284751455563E-3</v>
      </c>
      <c r="K175" s="19">
        <v>43353</v>
      </c>
      <c r="L175" s="26">
        <v>2751100000</v>
      </c>
      <c r="M175" s="4">
        <v>2877.13</v>
      </c>
      <c r="N175" s="20">
        <f>(Table2[[#This Row],[Adj Close**]]-F174)/F174</f>
        <v>1.897843770893788E-3</v>
      </c>
    </row>
    <row r="176" spans="1:14" x14ac:dyDescent="0.2">
      <c r="A176" s="15" t="s">
        <v>1109</v>
      </c>
      <c r="B176" s="4">
        <v>2871.57</v>
      </c>
      <c r="C176" s="4">
        <v>2892.52</v>
      </c>
      <c r="D176" s="4">
        <v>2866.78</v>
      </c>
      <c r="E176" s="4">
        <v>2887.89</v>
      </c>
      <c r="F176" s="4">
        <v>2887.89</v>
      </c>
      <c r="G176" s="26">
        <v>2904500000</v>
      </c>
      <c r="H176" s="16">
        <f>Table2[[#This Row],[Volume]]/1000</f>
        <v>2904500</v>
      </c>
      <c r="I176">
        <f>(Table2[[#This Row],[Open]]-B175)/Table2[[#This Row],[Open]]</f>
        <v>-3.4197320629480417E-3</v>
      </c>
      <c r="K176" s="19">
        <v>43354</v>
      </c>
      <c r="L176" s="26">
        <v>2904500000</v>
      </c>
      <c r="M176" s="4">
        <v>2887.89</v>
      </c>
      <c r="N176" s="20">
        <f>(Table2[[#This Row],[Adj Close**]]-F175)/F175</f>
        <v>3.7398379635260703E-3</v>
      </c>
    </row>
    <row r="177" spans="1:14" x14ac:dyDescent="0.2">
      <c r="A177" s="15" t="s">
        <v>1108</v>
      </c>
      <c r="B177" s="4">
        <v>2888.29</v>
      </c>
      <c r="C177" s="4">
        <v>2894.65</v>
      </c>
      <c r="D177" s="4">
        <v>2879.2</v>
      </c>
      <c r="E177" s="4">
        <v>2888.92</v>
      </c>
      <c r="F177" s="4">
        <v>2888.92</v>
      </c>
      <c r="G177" s="26">
        <v>3341280000</v>
      </c>
      <c r="H177" s="16">
        <f>Table2[[#This Row],[Volume]]/1000</f>
        <v>3341280</v>
      </c>
      <c r="I177">
        <f>(Table2[[#This Row],[Open]]-B176)/Table2[[#This Row],[Open]]</f>
        <v>5.7888923896145467E-3</v>
      </c>
      <c r="K177" s="19">
        <v>43355</v>
      </c>
      <c r="L177" s="26">
        <v>3341280000</v>
      </c>
      <c r="M177" s="4">
        <v>2888.92</v>
      </c>
      <c r="N177" s="20">
        <f>(Table2[[#This Row],[Adj Close**]]-F176)/F176</f>
        <v>3.5666178420930164E-4</v>
      </c>
    </row>
    <row r="178" spans="1:14" x14ac:dyDescent="0.2">
      <c r="A178" s="15" t="s">
        <v>1107</v>
      </c>
      <c r="B178" s="4">
        <v>2896.85</v>
      </c>
      <c r="C178" s="4">
        <v>2906.76</v>
      </c>
      <c r="D178" s="4">
        <v>2896.39</v>
      </c>
      <c r="E178" s="4">
        <v>2904.18</v>
      </c>
      <c r="F178" s="4">
        <v>2904.18</v>
      </c>
      <c r="G178" s="26">
        <v>3274090000</v>
      </c>
      <c r="H178" s="16">
        <f>Table2[[#This Row],[Volume]]/1000</f>
        <v>3274090</v>
      </c>
      <c r="I178">
        <f>(Table2[[#This Row],[Open]]-B177)/Table2[[#This Row],[Open]]</f>
        <v>2.95493380741148E-3</v>
      </c>
      <c r="K178" s="19">
        <v>43356</v>
      </c>
      <c r="L178" s="26">
        <v>3274090000</v>
      </c>
      <c r="M178" s="4">
        <v>2904.18</v>
      </c>
      <c r="N178" s="20">
        <f>(Table2[[#This Row],[Adj Close**]]-F177)/F177</f>
        <v>5.2822508065296942E-3</v>
      </c>
    </row>
    <row r="179" spans="1:14" x14ac:dyDescent="0.2">
      <c r="A179" s="15" t="s">
        <v>1106</v>
      </c>
      <c r="B179" s="4">
        <v>2906.38</v>
      </c>
      <c r="C179" s="4">
        <v>2908.3</v>
      </c>
      <c r="D179" s="4">
        <v>2895.77</v>
      </c>
      <c r="E179" s="4">
        <v>2904.98</v>
      </c>
      <c r="F179" s="4">
        <v>2904.98</v>
      </c>
      <c r="G179" s="26">
        <v>3179410000</v>
      </c>
      <c r="H179" s="16">
        <f>Table2[[#This Row],[Volume]]/1000</f>
        <v>3179410</v>
      </c>
      <c r="I179">
        <f>(Table2[[#This Row],[Open]]-B178)/Table2[[#This Row],[Open]]</f>
        <v>3.2789931117060398E-3</v>
      </c>
      <c r="K179" s="19">
        <v>43357</v>
      </c>
      <c r="L179" s="26">
        <v>3179410000</v>
      </c>
      <c r="M179" s="4">
        <v>2904.98</v>
      </c>
      <c r="N179" s="20">
        <f>(Table2[[#This Row],[Adj Close**]]-F178)/F178</f>
        <v>2.7546501938591341E-4</v>
      </c>
    </row>
    <row r="180" spans="1:14" x14ac:dyDescent="0.2">
      <c r="A180" s="15" t="s">
        <v>1105</v>
      </c>
      <c r="B180" s="4">
        <v>2903.83</v>
      </c>
      <c r="C180" s="4">
        <v>2904.65</v>
      </c>
      <c r="D180" s="4">
        <v>2886.16</v>
      </c>
      <c r="E180" s="4">
        <v>2888.8</v>
      </c>
      <c r="F180" s="4">
        <v>2888.8</v>
      </c>
      <c r="G180" s="26">
        <v>2967980000</v>
      </c>
      <c r="H180" s="16">
        <f>Table2[[#This Row],[Volume]]/1000</f>
        <v>2967980</v>
      </c>
      <c r="I180">
        <f>(Table2[[#This Row],[Open]]-B179)/Table2[[#This Row],[Open]]</f>
        <v>-8.7815058044037769E-4</v>
      </c>
      <c r="K180" s="19">
        <v>43360</v>
      </c>
      <c r="L180" s="26">
        <v>2967980000</v>
      </c>
      <c r="M180" s="4">
        <v>2888.8</v>
      </c>
      <c r="N180" s="20">
        <f>(Table2[[#This Row],[Adj Close**]]-F179)/F179</f>
        <v>-5.5697457469586148E-3</v>
      </c>
    </row>
    <row r="181" spans="1:14" x14ac:dyDescent="0.2">
      <c r="A181" s="15" t="s">
        <v>1104</v>
      </c>
      <c r="B181" s="4">
        <v>2890.74</v>
      </c>
      <c r="C181" s="4">
        <v>2911.17</v>
      </c>
      <c r="D181" s="4">
        <v>2890.43</v>
      </c>
      <c r="E181" s="4">
        <v>2904.31</v>
      </c>
      <c r="F181" s="4">
        <v>2904.31</v>
      </c>
      <c r="G181" s="26">
        <v>3091190000</v>
      </c>
      <c r="H181" s="16">
        <f>Table2[[#This Row],[Volume]]/1000</f>
        <v>3091190</v>
      </c>
      <c r="I181">
        <f>(Table2[[#This Row],[Open]]-B180)/Table2[[#This Row],[Open]]</f>
        <v>-4.5282522814228008E-3</v>
      </c>
      <c r="K181" s="19">
        <v>43361</v>
      </c>
      <c r="L181" s="26">
        <v>3091190000</v>
      </c>
      <c r="M181" s="4">
        <v>2904.31</v>
      </c>
      <c r="N181" s="20">
        <f>(Table2[[#This Row],[Adj Close**]]-F180)/F180</f>
        <v>5.3690113541954316E-3</v>
      </c>
    </row>
    <row r="182" spans="1:14" x14ac:dyDescent="0.2">
      <c r="A182" s="15" t="s">
        <v>1103</v>
      </c>
      <c r="B182" s="4">
        <v>2906.6</v>
      </c>
      <c r="C182" s="4">
        <v>2912.36</v>
      </c>
      <c r="D182" s="4">
        <v>2903.82</v>
      </c>
      <c r="E182" s="4">
        <v>2907.95</v>
      </c>
      <c r="F182" s="4">
        <v>2907.95</v>
      </c>
      <c r="G182" s="26">
        <v>3302460000</v>
      </c>
      <c r="H182" s="16">
        <f>Table2[[#This Row],[Volume]]/1000</f>
        <v>3302460</v>
      </c>
      <c r="I182">
        <f>(Table2[[#This Row],[Open]]-B181)/Table2[[#This Row],[Open]]</f>
        <v>5.4565471685130837E-3</v>
      </c>
      <c r="K182" s="19">
        <v>43362</v>
      </c>
      <c r="L182" s="26">
        <v>3302460000</v>
      </c>
      <c r="M182" s="4">
        <v>2907.95</v>
      </c>
      <c r="N182" s="20">
        <f>(Table2[[#This Row],[Adj Close**]]-F181)/F181</f>
        <v>1.2533097362195746E-3</v>
      </c>
    </row>
    <row r="183" spans="1:14" x14ac:dyDescent="0.2">
      <c r="A183" s="15" t="s">
        <v>1102</v>
      </c>
      <c r="B183" s="4">
        <v>2919.73</v>
      </c>
      <c r="C183" s="4">
        <v>2934.8</v>
      </c>
      <c r="D183" s="4">
        <v>2919.73</v>
      </c>
      <c r="E183" s="4">
        <v>2930.75</v>
      </c>
      <c r="F183" s="4">
        <v>2930.75</v>
      </c>
      <c r="G183" s="26">
        <v>3406520000</v>
      </c>
      <c r="H183" s="16">
        <f>Table2[[#This Row],[Volume]]/1000</f>
        <v>3406520</v>
      </c>
      <c r="I183">
        <f>(Table2[[#This Row],[Open]]-B182)/Table2[[#This Row],[Open]]</f>
        <v>4.4969911601415577E-3</v>
      </c>
      <c r="K183" s="19">
        <v>43363</v>
      </c>
      <c r="L183" s="26">
        <v>3406520000</v>
      </c>
      <c r="M183" s="4">
        <v>2930.75</v>
      </c>
      <c r="N183" s="20">
        <f>(Table2[[#This Row],[Adj Close**]]-F182)/F182</f>
        <v>7.8405749754982667E-3</v>
      </c>
    </row>
    <row r="184" spans="1:14" x14ac:dyDescent="0.2">
      <c r="A184" s="15" t="s">
        <v>1101</v>
      </c>
      <c r="B184" s="4">
        <v>2936.76</v>
      </c>
      <c r="C184" s="4">
        <v>2940.91</v>
      </c>
      <c r="D184" s="4">
        <v>2927.11</v>
      </c>
      <c r="E184" s="4">
        <v>2929.67</v>
      </c>
      <c r="F184" s="4">
        <v>2929.67</v>
      </c>
      <c r="G184" s="26">
        <v>5652470000</v>
      </c>
      <c r="H184" s="16">
        <f>Table2[[#This Row],[Volume]]/1000</f>
        <v>5652470</v>
      </c>
      <c r="I184">
        <f>(Table2[[#This Row],[Open]]-B183)/Table2[[#This Row],[Open]]</f>
        <v>5.7989076397118589E-3</v>
      </c>
      <c r="K184" s="19">
        <v>43364</v>
      </c>
      <c r="L184" s="26">
        <v>5652470000</v>
      </c>
      <c r="M184" s="4">
        <v>2929.67</v>
      </c>
      <c r="N184" s="20">
        <f>(Table2[[#This Row],[Adj Close**]]-F183)/F183</f>
        <v>-3.6850635502855148E-4</v>
      </c>
    </row>
    <row r="185" spans="1:14" x14ac:dyDescent="0.2">
      <c r="A185" s="15" t="s">
        <v>1100</v>
      </c>
      <c r="B185" s="4">
        <v>2921.83</v>
      </c>
      <c r="C185" s="4">
        <v>2923.79</v>
      </c>
      <c r="D185" s="4">
        <v>2912.63</v>
      </c>
      <c r="E185" s="4">
        <v>2919.37</v>
      </c>
      <c r="F185" s="4">
        <v>2919.37</v>
      </c>
      <c r="G185" s="26">
        <v>3392030000</v>
      </c>
      <c r="H185" s="16">
        <f>Table2[[#This Row],[Volume]]/1000</f>
        <v>3392030</v>
      </c>
      <c r="I185">
        <f>(Table2[[#This Row],[Open]]-B184)/Table2[[#This Row],[Open]]</f>
        <v>-5.1098113168802743E-3</v>
      </c>
      <c r="K185" s="19">
        <v>43367</v>
      </c>
      <c r="L185" s="26">
        <v>3392030000</v>
      </c>
      <c r="M185" s="4">
        <v>2919.37</v>
      </c>
      <c r="N185" s="20">
        <f>(Table2[[#This Row],[Adj Close**]]-F184)/F184</f>
        <v>-3.5157543341059511E-3</v>
      </c>
    </row>
    <row r="186" spans="1:14" x14ac:dyDescent="0.2">
      <c r="A186" s="15" t="s">
        <v>1099</v>
      </c>
      <c r="B186" s="4">
        <v>2921.75</v>
      </c>
      <c r="C186" s="4">
        <v>2923.95</v>
      </c>
      <c r="D186" s="4">
        <v>2913.7</v>
      </c>
      <c r="E186" s="4">
        <v>2915.56</v>
      </c>
      <c r="F186" s="4">
        <v>2915.56</v>
      </c>
      <c r="G186" s="26">
        <v>3330880000</v>
      </c>
      <c r="H186" s="16">
        <f>Table2[[#This Row],[Volume]]/1000</f>
        <v>3330880</v>
      </c>
      <c r="I186">
        <f>(Table2[[#This Row],[Open]]-B185)/Table2[[#This Row],[Open]]</f>
        <v>-2.7380850517644301E-5</v>
      </c>
      <c r="K186" s="19">
        <v>43368</v>
      </c>
      <c r="L186" s="26">
        <v>3330880000</v>
      </c>
      <c r="M186" s="4">
        <v>2915.56</v>
      </c>
      <c r="N186" s="20">
        <f>(Table2[[#This Row],[Adj Close**]]-F185)/F185</f>
        <v>-1.3050760951849015E-3</v>
      </c>
    </row>
    <row r="187" spans="1:14" x14ac:dyDescent="0.2">
      <c r="A187" s="15" t="s">
        <v>1098</v>
      </c>
      <c r="B187" s="4">
        <v>2916.98</v>
      </c>
      <c r="C187" s="4">
        <v>2931.15</v>
      </c>
      <c r="D187" s="4">
        <v>2903.28</v>
      </c>
      <c r="E187" s="4">
        <v>2905.97</v>
      </c>
      <c r="F187" s="4">
        <v>2905.97</v>
      </c>
      <c r="G187" s="26">
        <v>3417540000</v>
      </c>
      <c r="H187" s="16">
        <f>Table2[[#This Row],[Volume]]/1000</f>
        <v>3417540</v>
      </c>
      <c r="I187">
        <f>(Table2[[#This Row],[Open]]-B186)/Table2[[#This Row],[Open]]</f>
        <v>-1.63525289854575E-3</v>
      </c>
      <c r="K187" s="19">
        <v>43369</v>
      </c>
      <c r="L187" s="26">
        <v>3417540000</v>
      </c>
      <c r="M187" s="4">
        <v>2905.97</v>
      </c>
      <c r="N187" s="20">
        <f>(Table2[[#This Row],[Adj Close**]]-F186)/F186</f>
        <v>-3.2892480346829239E-3</v>
      </c>
    </row>
    <row r="188" spans="1:14" x14ac:dyDescent="0.2">
      <c r="A188" s="15" t="s">
        <v>1097</v>
      </c>
      <c r="B188" s="4">
        <v>2911.65</v>
      </c>
      <c r="C188" s="4">
        <v>2927.22</v>
      </c>
      <c r="D188" s="4">
        <v>2909.27</v>
      </c>
      <c r="E188" s="4">
        <v>2914</v>
      </c>
      <c r="F188" s="4">
        <v>2914</v>
      </c>
      <c r="G188" s="26">
        <v>3101360000</v>
      </c>
      <c r="H188" s="16">
        <f>Table2[[#This Row],[Volume]]/1000</f>
        <v>3101360</v>
      </c>
      <c r="I188">
        <f>(Table2[[#This Row],[Open]]-B187)/Table2[[#This Row],[Open]]</f>
        <v>-1.8305771641508859E-3</v>
      </c>
      <c r="K188" s="19">
        <v>43370</v>
      </c>
      <c r="L188" s="26">
        <v>3101360000</v>
      </c>
      <c r="M188" s="4">
        <v>2914</v>
      </c>
      <c r="N188" s="20">
        <f>(Table2[[#This Row],[Adj Close**]]-F187)/F187</f>
        <v>2.7632769780831187E-3</v>
      </c>
    </row>
    <row r="189" spans="1:14" x14ac:dyDescent="0.2">
      <c r="A189" s="15" t="s">
        <v>1096</v>
      </c>
      <c r="B189" s="4">
        <v>2910.03</v>
      </c>
      <c r="C189" s="4">
        <v>2920.53</v>
      </c>
      <c r="D189" s="4">
        <v>2907.5</v>
      </c>
      <c r="E189" s="4">
        <v>2913.98</v>
      </c>
      <c r="F189" s="4">
        <v>2913.98</v>
      </c>
      <c r="G189" s="26">
        <v>3461680000</v>
      </c>
      <c r="H189" s="16">
        <f>Table2[[#This Row],[Volume]]/1000</f>
        <v>3461680</v>
      </c>
      <c r="I189">
        <f>(Table2[[#This Row],[Open]]-B188)/Table2[[#This Row],[Open]]</f>
        <v>-5.5669529180107794E-4</v>
      </c>
      <c r="K189" s="19">
        <v>43371</v>
      </c>
      <c r="L189" s="26">
        <v>3461680000</v>
      </c>
      <c r="M189" s="4">
        <v>2913.98</v>
      </c>
      <c r="N189" s="20">
        <f>(Table2[[#This Row],[Adj Close**]]-F188)/F188</f>
        <v>-6.8634179821488707E-6</v>
      </c>
    </row>
    <row r="190" spans="1:14" x14ac:dyDescent="0.2">
      <c r="A190" s="15" t="s">
        <v>1095</v>
      </c>
      <c r="B190" s="4">
        <v>2926.29</v>
      </c>
      <c r="C190" s="4">
        <v>2937.06</v>
      </c>
      <c r="D190" s="4">
        <v>2917.91</v>
      </c>
      <c r="E190" s="4">
        <v>2924.59</v>
      </c>
      <c r="F190" s="4">
        <v>2924.59</v>
      </c>
      <c r="G190" s="26">
        <v>3375890000</v>
      </c>
      <c r="H190" s="16">
        <f>Table2[[#This Row],[Volume]]/1000</f>
        <v>3375890</v>
      </c>
      <c r="I190">
        <f>(Table2[[#This Row],[Open]]-B189)/Table2[[#This Row],[Open]]</f>
        <v>5.5565237895081358E-3</v>
      </c>
      <c r="K190" s="19">
        <v>43374</v>
      </c>
      <c r="L190" s="26">
        <v>3375890000</v>
      </c>
      <c r="M190" s="4">
        <v>2924.59</v>
      </c>
      <c r="N190" s="20">
        <f>(Table2[[#This Row],[Adj Close**]]-F189)/F189</f>
        <v>3.6410682297064933E-3</v>
      </c>
    </row>
    <row r="191" spans="1:14" x14ac:dyDescent="0.2">
      <c r="A191" s="15" t="s">
        <v>1094</v>
      </c>
      <c r="B191" s="4">
        <v>2923.8</v>
      </c>
      <c r="C191" s="4">
        <v>2931.42</v>
      </c>
      <c r="D191" s="4">
        <v>2919.37</v>
      </c>
      <c r="E191" s="4">
        <v>2923.43</v>
      </c>
      <c r="F191" s="4">
        <v>2923.43</v>
      </c>
      <c r="G191" s="26">
        <v>3432620000</v>
      </c>
      <c r="H191" s="16">
        <f>Table2[[#This Row],[Volume]]/1000</f>
        <v>3432620</v>
      </c>
      <c r="I191">
        <f>(Table2[[#This Row],[Open]]-B190)/Table2[[#This Row],[Open]]</f>
        <v>-8.5163143853881306E-4</v>
      </c>
      <c r="K191" s="19">
        <v>43375</v>
      </c>
      <c r="L191" s="26">
        <v>3432620000</v>
      </c>
      <c r="M191" s="4">
        <v>2923.43</v>
      </c>
      <c r="N191" s="20">
        <f>(Table2[[#This Row],[Adj Close**]]-F190)/F190</f>
        <v>-3.9663679353355827E-4</v>
      </c>
    </row>
    <row r="192" spans="1:14" x14ac:dyDescent="0.2">
      <c r="A192" s="15" t="s">
        <v>1093</v>
      </c>
      <c r="B192" s="4">
        <v>2931.69</v>
      </c>
      <c r="C192" s="4">
        <v>2939.86</v>
      </c>
      <c r="D192" s="4">
        <v>2921.36</v>
      </c>
      <c r="E192" s="4">
        <v>2925.51</v>
      </c>
      <c r="F192" s="4">
        <v>2925.51</v>
      </c>
      <c r="G192" s="26">
        <v>3625510000</v>
      </c>
      <c r="H192" s="16">
        <f>Table2[[#This Row],[Volume]]/1000</f>
        <v>3625510</v>
      </c>
      <c r="I192">
        <f>(Table2[[#This Row],[Open]]-B191)/Table2[[#This Row],[Open]]</f>
        <v>2.6912804559826834E-3</v>
      </c>
      <c r="K192" s="19">
        <v>43376</v>
      </c>
      <c r="L192" s="26">
        <v>3625510000</v>
      </c>
      <c r="M192" s="4">
        <v>2925.51</v>
      </c>
      <c r="N192" s="20">
        <f>(Table2[[#This Row],[Adj Close**]]-F191)/F191</f>
        <v>7.1149300650276632E-4</v>
      </c>
    </row>
    <row r="193" spans="1:14" x14ac:dyDescent="0.2">
      <c r="A193" s="15" t="s">
        <v>1092</v>
      </c>
      <c r="B193" s="4">
        <v>2919.35</v>
      </c>
      <c r="C193" s="4">
        <v>2919.78</v>
      </c>
      <c r="D193" s="4">
        <v>2883.92</v>
      </c>
      <c r="E193" s="4">
        <v>2901.61</v>
      </c>
      <c r="F193" s="4">
        <v>2901.61</v>
      </c>
      <c r="G193" s="26">
        <v>3510370000</v>
      </c>
      <c r="H193" s="16">
        <f>Table2[[#This Row],[Volume]]/1000</f>
        <v>3510370</v>
      </c>
      <c r="I193">
        <f>(Table2[[#This Row],[Open]]-B192)/Table2[[#This Row],[Open]]</f>
        <v>-4.2269683319917607E-3</v>
      </c>
      <c r="K193" s="19">
        <v>43377</v>
      </c>
      <c r="L193" s="26">
        <v>3510370000</v>
      </c>
      <c r="M193" s="4">
        <v>2901.61</v>
      </c>
      <c r="N193" s="20">
        <f>(Table2[[#This Row],[Adj Close**]]-F192)/F192</f>
        <v>-8.1695157425543206E-3</v>
      </c>
    </row>
    <row r="194" spans="1:14" x14ac:dyDescent="0.2">
      <c r="A194" s="15" t="s">
        <v>1091</v>
      </c>
      <c r="B194" s="4">
        <v>2902.54</v>
      </c>
      <c r="C194" s="4">
        <v>2909.64</v>
      </c>
      <c r="D194" s="4">
        <v>2869.29</v>
      </c>
      <c r="E194" s="4">
        <v>2885.57</v>
      </c>
      <c r="F194" s="4">
        <v>2885.57</v>
      </c>
      <c r="G194" s="26">
        <v>3340820000</v>
      </c>
      <c r="H194" s="16">
        <f>Table2[[#This Row],[Volume]]/1000</f>
        <v>3340820</v>
      </c>
      <c r="I194">
        <f>(Table2[[#This Row],[Open]]-B193)/Table2[[#This Row],[Open]]</f>
        <v>-5.7914791871946456E-3</v>
      </c>
      <c r="K194" s="19">
        <v>43378</v>
      </c>
      <c r="L194" s="26">
        <v>3340820000</v>
      </c>
      <c r="M194" s="4">
        <v>2885.57</v>
      </c>
      <c r="N194" s="20">
        <f>(Table2[[#This Row],[Adj Close**]]-F193)/F193</f>
        <v>-5.5279655088037206E-3</v>
      </c>
    </row>
    <row r="195" spans="1:14" x14ac:dyDescent="0.2">
      <c r="A195" s="15" t="s">
        <v>1090</v>
      </c>
      <c r="B195" s="4">
        <v>2877.53</v>
      </c>
      <c r="C195" s="4">
        <v>2889.45</v>
      </c>
      <c r="D195" s="4">
        <v>2862.08</v>
      </c>
      <c r="E195" s="4">
        <v>2884.43</v>
      </c>
      <c r="F195" s="4">
        <v>2884.43</v>
      </c>
      <c r="G195" s="26">
        <v>3381820000</v>
      </c>
      <c r="H195" s="16">
        <f>Table2[[#This Row],[Volume]]/1000</f>
        <v>3381820</v>
      </c>
      <c r="I195">
        <f>(Table2[[#This Row],[Open]]-B194)/Table2[[#This Row],[Open]]</f>
        <v>-8.6914819306835242E-3</v>
      </c>
      <c r="K195" s="19">
        <v>43381</v>
      </c>
      <c r="L195" s="26">
        <v>3381820000</v>
      </c>
      <c r="M195" s="4">
        <v>2884.43</v>
      </c>
      <c r="N195" s="20">
        <f>(Table2[[#This Row],[Adj Close**]]-F194)/F194</f>
        <v>-3.9506925841352919E-4</v>
      </c>
    </row>
    <row r="196" spans="1:14" x14ac:dyDescent="0.2">
      <c r="A196" s="15" t="s">
        <v>1089</v>
      </c>
      <c r="B196" s="4">
        <v>2882.51</v>
      </c>
      <c r="C196" s="4">
        <v>2894.83</v>
      </c>
      <c r="D196" s="4">
        <v>2874.27</v>
      </c>
      <c r="E196" s="4">
        <v>2880.34</v>
      </c>
      <c r="F196" s="4">
        <v>2880.34</v>
      </c>
      <c r="G196" s="26">
        <v>3531690000</v>
      </c>
      <c r="H196" s="16">
        <f>Table2[[#This Row],[Volume]]/1000</f>
        <v>3531690</v>
      </c>
      <c r="I196">
        <f>(Table2[[#This Row],[Open]]-B195)/Table2[[#This Row],[Open]]</f>
        <v>1.7276609621475791E-3</v>
      </c>
      <c r="K196" s="19">
        <v>43382</v>
      </c>
      <c r="L196" s="26">
        <v>3531690000</v>
      </c>
      <c r="M196" s="4">
        <v>2880.34</v>
      </c>
      <c r="N196" s="20">
        <f>(Table2[[#This Row],[Adj Close**]]-F195)/F195</f>
        <v>-1.4179577940874595E-3</v>
      </c>
    </row>
    <row r="197" spans="1:14" x14ac:dyDescent="0.2">
      <c r="A197" s="15" t="s">
        <v>1088</v>
      </c>
      <c r="B197" s="4">
        <v>2873.9</v>
      </c>
      <c r="C197" s="4">
        <v>2874.02</v>
      </c>
      <c r="D197" s="4">
        <v>2784.86</v>
      </c>
      <c r="E197" s="4">
        <v>2785.68</v>
      </c>
      <c r="F197" s="4">
        <v>2785.68</v>
      </c>
      <c r="G197" s="26">
        <v>4554260000</v>
      </c>
      <c r="H197" s="16">
        <f>Table2[[#This Row],[Volume]]/1000</f>
        <v>4554260</v>
      </c>
      <c r="I197">
        <f>(Table2[[#This Row],[Open]]-B196)/Table2[[#This Row],[Open]]</f>
        <v>-2.9959288771356438E-3</v>
      </c>
      <c r="K197" s="19">
        <v>43383</v>
      </c>
      <c r="L197" s="26">
        <v>4554260000</v>
      </c>
      <c r="M197" s="4">
        <v>2785.68</v>
      </c>
      <c r="N197" s="20">
        <f>(Table2[[#This Row],[Adj Close**]]-F196)/F196</f>
        <v>-3.2864175757028789E-2</v>
      </c>
    </row>
    <row r="198" spans="1:14" x14ac:dyDescent="0.2">
      <c r="A198" s="15" t="s">
        <v>1087</v>
      </c>
      <c r="B198" s="4">
        <v>2776.87</v>
      </c>
      <c r="C198" s="4">
        <v>2795.14</v>
      </c>
      <c r="D198" s="4">
        <v>2710.51</v>
      </c>
      <c r="E198" s="4">
        <v>2728.37</v>
      </c>
      <c r="F198" s="4">
        <v>2728.37</v>
      </c>
      <c r="G198" s="26">
        <v>4914090000</v>
      </c>
      <c r="H198" s="16">
        <f>Table2[[#This Row],[Volume]]/1000</f>
        <v>4914090</v>
      </c>
      <c r="I198">
        <f>(Table2[[#This Row],[Open]]-B197)/Table2[[#This Row],[Open]]</f>
        <v>-3.4942219117207574E-2</v>
      </c>
      <c r="K198" s="19">
        <v>43384</v>
      </c>
      <c r="L198" s="26">
        <v>4914090000</v>
      </c>
      <c r="M198" s="4">
        <v>2728.37</v>
      </c>
      <c r="N198" s="20">
        <f>(Table2[[#This Row],[Adj Close**]]-F197)/F197</f>
        <v>-2.0573073719881662E-2</v>
      </c>
    </row>
    <row r="199" spans="1:14" x14ac:dyDescent="0.2">
      <c r="A199" s="15" t="s">
        <v>1086</v>
      </c>
      <c r="B199" s="4">
        <v>2770.54</v>
      </c>
      <c r="C199" s="4">
        <v>2775.77</v>
      </c>
      <c r="D199" s="4">
        <v>2729.44</v>
      </c>
      <c r="E199" s="4">
        <v>2767.13</v>
      </c>
      <c r="F199" s="4">
        <v>2767.13</v>
      </c>
      <c r="G199" s="26">
        <v>4024010000</v>
      </c>
      <c r="H199" s="16">
        <f>Table2[[#This Row],[Volume]]/1000</f>
        <v>4024010</v>
      </c>
      <c r="I199">
        <f>(Table2[[#This Row],[Open]]-B198)/Table2[[#This Row],[Open]]</f>
        <v>-2.2847531528149487E-3</v>
      </c>
      <c r="K199" s="19">
        <v>43385</v>
      </c>
      <c r="L199" s="26">
        <v>4024010000</v>
      </c>
      <c r="M199" s="4">
        <v>2767.13</v>
      </c>
      <c r="N199" s="20">
        <f>(Table2[[#This Row],[Adj Close**]]-F198)/F198</f>
        <v>1.4206284338267984E-2</v>
      </c>
    </row>
    <row r="200" spans="1:14" x14ac:dyDescent="0.2">
      <c r="A200" s="15" t="s">
        <v>1085</v>
      </c>
      <c r="B200" s="4">
        <v>2763.83</v>
      </c>
      <c r="C200" s="4">
        <v>2775.99</v>
      </c>
      <c r="D200" s="4">
        <v>2749.03</v>
      </c>
      <c r="E200" s="4">
        <v>2750.79</v>
      </c>
      <c r="F200" s="4">
        <v>2750.79</v>
      </c>
      <c r="G200" s="26">
        <v>3327160000</v>
      </c>
      <c r="H200" s="16">
        <f>Table2[[#This Row],[Volume]]/1000</f>
        <v>3327160</v>
      </c>
      <c r="I200">
        <f>(Table2[[#This Row],[Open]]-B199)/Table2[[#This Row],[Open]]</f>
        <v>-2.4277904212632604E-3</v>
      </c>
      <c r="K200" s="19">
        <v>43388</v>
      </c>
      <c r="L200" s="26">
        <v>3327160000</v>
      </c>
      <c r="M200" s="4">
        <v>2750.79</v>
      </c>
      <c r="N200" s="20">
        <f>(Table2[[#This Row],[Adj Close**]]-F199)/F199</f>
        <v>-5.9050351808553067E-3</v>
      </c>
    </row>
    <row r="201" spans="1:14" x14ac:dyDescent="0.2">
      <c r="A201" s="15" t="s">
        <v>1084</v>
      </c>
      <c r="B201" s="4">
        <v>2767.05</v>
      </c>
      <c r="C201" s="4">
        <v>2813.46</v>
      </c>
      <c r="D201" s="4">
        <v>2766.91</v>
      </c>
      <c r="E201" s="4">
        <v>2809.92</v>
      </c>
      <c r="F201" s="4">
        <v>2809.92</v>
      </c>
      <c r="G201" s="26">
        <v>3460260000</v>
      </c>
      <c r="H201" s="16">
        <f>Table2[[#This Row],[Volume]]/1000</f>
        <v>3460260</v>
      </c>
      <c r="I201">
        <f>(Table2[[#This Row],[Open]]-B200)/Table2[[#This Row],[Open]]</f>
        <v>1.1636941869500928E-3</v>
      </c>
      <c r="K201" s="19">
        <v>43389</v>
      </c>
      <c r="L201" s="26">
        <v>3460260000</v>
      </c>
      <c r="M201" s="4">
        <v>2809.92</v>
      </c>
      <c r="N201" s="20">
        <f>(Table2[[#This Row],[Adj Close**]]-F200)/F200</f>
        <v>2.1495643069809077E-2</v>
      </c>
    </row>
    <row r="202" spans="1:14" x14ac:dyDescent="0.2">
      <c r="A202" s="15" t="s">
        <v>1083</v>
      </c>
      <c r="B202" s="4">
        <v>2811.67</v>
      </c>
      <c r="C202" s="4">
        <v>2816.94</v>
      </c>
      <c r="D202" s="4">
        <v>2781.81</v>
      </c>
      <c r="E202" s="4">
        <v>2809.21</v>
      </c>
      <c r="F202" s="4">
        <v>2809.21</v>
      </c>
      <c r="G202" s="26">
        <v>3347090000</v>
      </c>
      <c r="H202" s="16">
        <f>Table2[[#This Row],[Volume]]/1000</f>
        <v>3347090</v>
      </c>
      <c r="I202">
        <f>(Table2[[#This Row],[Open]]-B201)/Table2[[#This Row],[Open]]</f>
        <v>1.5869572175966556E-2</v>
      </c>
      <c r="K202" s="19">
        <v>43390</v>
      </c>
      <c r="L202" s="26">
        <v>3347090000</v>
      </c>
      <c r="M202" s="4">
        <v>2809.21</v>
      </c>
      <c r="N202" s="20">
        <f>(Table2[[#This Row],[Adj Close**]]-F201)/F201</f>
        <v>-2.5267623277532329E-4</v>
      </c>
    </row>
    <row r="203" spans="1:14" x14ac:dyDescent="0.2">
      <c r="A203" s="15" t="s">
        <v>1082</v>
      </c>
      <c r="B203" s="4">
        <v>2802</v>
      </c>
      <c r="C203" s="4">
        <v>2806.04</v>
      </c>
      <c r="D203" s="4">
        <v>2755.18</v>
      </c>
      <c r="E203" s="4">
        <v>2768.78</v>
      </c>
      <c r="F203" s="4">
        <v>2768.78</v>
      </c>
      <c r="G203" s="26">
        <v>3639300000</v>
      </c>
      <c r="H203" s="16">
        <f>Table2[[#This Row],[Volume]]/1000</f>
        <v>3639300</v>
      </c>
      <c r="I203">
        <f>(Table2[[#This Row],[Open]]-B202)/Table2[[#This Row],[Open]]</f>
        <v>-3.451106352605308E-3</v>
      </c>
      <c r="K203" s="19">
        <v>43391</v>
      </c>
      <c r="L203" s="26">
        <v>3639300000</v>
      </c>
      <c r="M203" s="4">
        <v>2768.78</v>
      </c>
      <c r="N203" s="20">
        <f>(Table2[[#This Row],[Adj Close**]]-F202)/F202</f>
        <v>-1.4391946490294365E-2</v>
      </c>
    </row>
    <row r="204" spans="1:14" x14ac:dyDescent="0.2">
      <c r="A204" s="15" t="s">
        <v>1081</v>
      </c>
      <c r="B204" s="4">
        <v>2775.66</v>
      </c>
      <c r="C204" s="4">
        <v>2797.77</v>
      </c>
      <c r="D204" s="4">
        <v>2760.27</v>
      </c>
      <c r="E204" s="4">
        <v>2767.78</v>
      </c>
      <c r="F204" s="4">
        <v>2767.78</v>
      </c>
      <c r="G204" s="26">
        <v>3593940000</v>
      </c>
      <c r="H204" s="16">
        <f>Table2[[#This Row],[Volume]]/1000</f>
        <v>3593940</v>
      </c>
      <c r="I204">
        <f>(Table2[[#This Row],[Open]]-B203)/Table2[[#This Row],[Open]]</f>
        <v>-9.4896348976460185E-3</v>
      </c>
      <c r="K204" s="19">
        <v>43392</v>
      </c>
      <c r="L204" s="26">
        <v>3593940000</v>
      </c>
      <c r="M204" s="4">
        <v>2767.78</v>
      </c>
      <c r="N204" s="20">
        <f>(Table2[[#This Row],[Adj Close**]]-F203)/F203</f>
        <v>-3.6116990154508479E-4</v>
      </c>
    </row>
    <row r="205" spans="1:14" x14ac:dyDescent="0.2">
      <c r="A205" s="15" t="s">
        <v>1080</v>
      </c>
      <c r="B205" s="4">
        <v>2773.94</v>
      </c>
      <c r="C205" s="4">
        <v>2778.94</v>
      </c>
      <c r="D205" s="4">
        <v>2749.22</v>
      </c>
      <c r="E205" s="4">
        <v>2755.88</v>
      </c>
      <c r="F205" s="4">
        <v>2755.88</v>
      </c>
      <c r="G205" s="26">
        <v>3331270000</v>
      </c>
      <c r="H205" s="16">
        <f>Table2[[#This Row],[Volume]]/1000</f>
        <v>3331270</v>
      </c>
      <c r="I205">
        <f>(Table2[[#This Row],[Open]]-B204)/Table2[[#This Row],[Open]]</f>
        <v>-6.2005667029560842E-4</v>
      </c>
      <c r="K205" s="19">
        <v>43395</v>
      </c>
      <c r="L205" s="26">
        <v>3331270000</v>
      </c>
      <c r="M205" s="4">
        <v>2755.88</v>
      </c>
      <c r="N205" s="20">
        <f>(Table2[[#This Row],[Adj Close**]]-F204)/F204</f>
        <v>-4.2994746692295235E-3</v>
      </c>
    </row>
    <row r="206" spans="1:14" x14ac:dyDescent="0.2">
      <c r="A206" s="15" t="s">
        <v>1079</v>
      </c>
      <c r="B206" s="4">
        <v>2721.03</v>
      </c>
      <c r="C206" s="4">
        <v>2753.59</v>
      </c>
      <c r="D206" s="4">
        <v>2691.43</v>
      </c>
      <c r="E206" s="4">
        <v>2740.69</v>
      </c>
      <c r="F206" s="4">
        <v>2740.69</v>
      </c>
      <c r="G206" s="26">
        <v>4373710000</v>
      </c>
      <c r="H206" s="16">
        <f>Table2[[#This Row],[Volume]]/1000</f>
        <v>4373710</v>
      </c>
      <c r="I206">
        <f>(Table2[[#This Row],[Open]]-B205)/Table2[[#This Row],[Open]]</f>
        <v>-1.9444842577994309E-2</v>
      </c>
      <c r="K206" s="19">
        <v>43396</v>
      </c>
      <c r="L206" s="26">
        <v>4373710000</v>
      </c>
      <c r="M206" s="4">
        <v>2740.69</v>
      </c>
      <c r="N206" s="20">
        <f>(Table2[[#This Row],[Adj Close**]]-F205)/F205</f>
        <v>-5.5118510239923557E-3</v>
      </c>
    </row>
    <row r="207" spans="1:14" x14ac:dyDescent="0.2">
      <c r="A207" s="15" t="s">
        <v>1078</v>
      </c>
      <c r="B207" s="4">
        <v>2737.87</v>
      </c>
      <c r="C207" s="4">
        <v>2742.59</v>
      </c>
      <c r="D207" s="4">
        <v>2651.89</v>
      </c>
      <c r="E207" s="4">
        <v>2656.1</v>
      </c>
      <c r="F207" s="4">
        <v>2656.1</v>
      </c>
      <c r="G207" s="26">
        <v>4738670000</v>
      </c>
      <c r="H207" s="16">
        <f>Table2[[#This Row],[Volume]]/1000</f>
        <v>4738670</v>
      </c>
      <c r="I207">
        <f>(Table2[[#This Row],[Open]]-B206)/Table2[[#This Row],[Open]]</f>
        <v>6.1507668369936083E-3</v>
      </c>
      <c r="K207" s="19">
        <v>43397</v>
      </c>
      <c r="L207" s="26">
        <v>4738670000</v>
      </c>
      <c r="M207" s="4">
        <v>2656.1</v>
      </c>
      <c r="N207" s="20">
        <f>(Table2[[#This Row],[Adj Close**]]-F206)/F206</f>
        <v>-3.0864490329077766E-2</v>
      </c>
    </row>
    <row r="208" spans="1:14" x14ac:dyDescent="0.2">
      <c r="A208" s="15" t="s">
        <v>1077</v>
      </c>
      <c r="B208" s="4">
        <v>2674.88</v>
      </c>
      <c r="C208" s="4">
        <v>2722.7</v>
      </c>
      <c r="D208" s="4">
        <v>2667.84</v>
      </c>
      <c r="E208" s="4">
        <v>2705.57</v>
      </c>
      <c r="F208" s="4">
        <v>2705.57</v>
      </c>
      <c r="G208" s="26">
        <v>4663930000</v>
      </c>
      <c r="H208" s="16">
        <f>Table2[[#This Row],[Volume]]/1000</f>
        <v>4663930</v>
      </c>
      <c r="I208">
        <f>(Table2[[#This Row],[Open]]-B207)/Table2[[#This Row],[Open]]</f>
        <v>-2.354871994257678E-2</v>
      </c>
      <c r="K208" s="19">
        <v>43398</v>
      </c>
      <c r="L208" s="26">
        <v>4663930000</v>
      </c>
      <c r="M208" s="4">
        <v>2705.57</v>
      </c>
      <c r="N208" s="20">
        <f>(Table2[[#This Row],[Adj Close**]]-F207)/F207</f>
        <v>1.8625051767629328E-2</v>
      </c>
    </row>
    <row r="209" spans="1:14" x14ac:dyDescent="0.2">
      <c r="A209" s="15" t="s">
        <v>1076</v>
      </c>
      <c r="B209" s="4">
        <v>2667.86</v>
      </c>
      <c r="C209" s="4">
        <v>2692.38</v>
      </c>
      <c r="D209" s="4">
        <v>2628.16</v>
      </c>
      <c r="E209" s="4">
        <v>2658.69</v>
      </c>
      <c r="F209" s="4">
        <v>2658.69</v>
      </c>
      <c r="G209" s="26">
        <v>4804330000</v>
      </c>
      <c r="H209" s="16">
        <f>Table2[[#This Row],[Volume]]/1000</f>
        <v>4804330</v>
      </c>
      <c r="I209">
        <f>(Table2[[#This Row],[Open]]-B208)/Table2[[#This Row],[Open]]</f>
        <v>-2.6313224831887661E-3</v>
      </c>
      <c r="K209" s="19">
        <v>43399</v>
      </c>
      <c r="L209" s="26">
        <v>4804330000</v>
      </c>
      <c r="M209" s="4">
        <v>2658.69</v>
      </c>
      <c r="N209" s="20">
        <f>(Table2[[#This Row],[Adj Close**]]-F208)/F208</f>
        <v>-1.7327217554896052E-2</v>
      </c>
    </row>
    <row r="210" spans="1:14" x14ac:dyDescent="0.2">
      <c r="A210" s="15" t="s">
        <v>1075</v>
      </c>
      <c r="B210" s="4">
        <v>2682.65</v>
      </c>
      <c r="C210" s="4">
        <v>2706.85</v>
      </c>
      <c r="D210" s="4">
        <v>2603.54</v>
      </c>
      <c r="E210" s="4">
        <v>2641.25</v>
      </c>
      <c r="F210" s="4">
        <v>2641.25</v>
      </c>
      <c r="G210" s="26">
        <v>4701260000</v>
      </c>
      <c r="H210" s="16">
        <f>Table2[[#This Row],[Volume]]/1000</f>
        <v>4701260</v>
      </c>
      <c r="I210">
        <f>(Table2[[#This Row],[Open]]-B209)/Table2[[#This Row],[Open]]</f>
        <v>5.5132052261755958E-3</v>
      </c>
      <c r="K210" s="19">
        <v>43402</v>
      </c>
      <c r="L210" s="26">
        <v>4701260000</v>
      </c>
      <c r="M210" s="4">
        <v>2641.25</v>
      </c>
      <c r="N210" s="20">
        <f>(Table2[[#This Row],[Adj Close**]]-F209)/F209</f>
        <v>-6.5596214677153238E-3</v>
      </c>
    </row>
    <row r="211" spans="1:14" x14ac:dyDescent="0.2">
      <c r="A211" s="15" t="s">
        <v>1074</v>
      </c>
      <c r="B211" s="4">
        <v>2640.68</v>
      </c>
      <c r="C211" s="4">
        <v>2685.43</v>
      </c>
      <c r="D211" s="4">
        <v>2635.34</v>
      </c>
      <c r="E211" s="4">
        <v>2682.63</v>
      </c>
      <c r="F211" s="4">
        <v>2682.63</v>
      </c>
      <c r="G211" s="26">
        <v>5125600000</v>
      </c>
      <c r="H211" s="16">
        <f>Table2[[#This Row],[Volume]]/1000</f>
        <v>5125600</v>
      </c>
      <c r="I211">
        <f>(Table2[[#This Row],[Open]]-B210)/Table2[[#This Row],[Open]]</f>
        <v>-1.589363345804878E-2</v>
      </c>
      <c r="K211" s="19">
        <v>43403</v>
      </c>
      <c r="L211" s="26">
        <v>5125600000</v>
      </c>
      <c r="M211" s="4">
        <v>2682.63</v>
      </c>
      <c r="N211" s="20">
        <f>(Table2[[#This Row],[Adj Close**]]-F210)/F210</f>
        <v>1.56668244202556E-2</v>
      </c>
    </row>
    <row r="212" spans="1:14" x14ac:dyDescent="0.2">
      <c r="A212" s="15" t="s">
        <v>1073</v>
      </c>
      <c r="B212" s="4">
        <v>2705.6</v>
      </c>
      <c r="C212" s="4">
        <v>2736.69</v>
      </c>
      <c r="D212" s="4">
        <v>2705.6</v>
      </c>
      <c r="E212" s="4">
        <v>2711.74</v>
      </c>
      <c r="F212" s="4">
        <v>2711.74</v>
      </c>
      <c r="G212" s="26">
        <v>5133380000</v>
      </c>
      <c r="H212" s="16">
        <f>Table2[[#This Row],[Volume]]/1000</f>
        <v>5133380</v>
      </c>
      <c r="I212">
        <f>(Table2[[#This Row],[Open]]-B211)/Table2[[#This Row],[Open]]</f>
        <v>2.3994677705499731E-2</v>
      </c>
      <c r="K212" s="19">
        <v>43404</v>
      </c>
      <c r="L212" s="26">
        <v>5133380000</v>
      </c>
      <c r="M212" s="4">
        <v>2711.74</v>
      </c>
      <c r="N212" s="20">
        <f>(Table2[[#This Row],[Adj Close**]]-F211)/F211</f>
        <v>1.0851291456518294E-2</v>
      </c>
    </row>
    <row r="213" spans="1:14" x14ac:dyDescent="0.2">
      <c r="A213" s="15" t="s">
        <v>1072</v>
      </c>
      <c r="B213" s="4">
        <v>2717.58</v>
      </c>
      <c r="C213" s="4">
        <v>2741.67</v>
      </c>
      <c r="D213" s="4">
        <v>2708.85</v>
      </c>
      <c r="E213" s="4">
        <v>2740.37</v>
      </c>
      <c r="F213" s="4">
        <v>2740.37</v>
      </c>
      <c r="G213" s="26">
        <v>4730250000</v>
      </c>
      <c r="H213" s="16">
        <f>Table2[[#This Row],[Volume]]/1000</f>
        <v>4730250</v>
      </c>
      <c r="I213">
        <f>(Table2[[#This Row],[Open]]-B212)/Table2[[#This Row],[Open]]</f>
        <v>4.4083338852950122E-3</v>
      </c>
      <c r="K213" s="19">
        <v>43405</v>
      </c>
      <c r="L213" s="26">
        <v>4730250000</v>
      </c>
      <c r="M213" s="4">
        <v>2740.37</v>
      </c>
      <c r="N213" s="20">
        <f>(Table2[[#This Row],[Adj Close**]]-F212)/F212</f>
        <v>1.0557796838930027E-2</v>
      </c>
    </row>
    <row r="214" spans="1:14" x14ac:dyDescent="0.2">
      <c r="A214" s="15" t="s">
        <v>1071</v>
      </c>
      <c r="B214" s="4">
        <v>2745.45</v>
      </c>
      <c r="C214" s="4">
        <v>2756.55</v>
      </c>
      <c r="D214" s="4">
        <v>2700.44</v>
      </c>
      <c r="E214" s="4">
        <v>2723.06</v>
      </c>
      <c r="F214" s="4">
        <v>2723.06</v>
      </c>
      <c r="G214" s="26">
        <v>4261230000</v>
      </c>
      <c r="H214" s="16">
        <f>Table2[[#This Row],[Volume]]/1000</f>
        <v>4261230</v>
      </c>
      <c r="I214">
        <f>(Table2[[#This Row],[Open]]-B213)/Table2[[#This Row],[Open]]</f>
        <v>1.0151341310167693E-2</v>
      </c>
      <c r="K214" s="19">
        <v>43406</v>
      </c>
      <c r="L214" s="26">
        <v>4261230000</v>
      </c>
      <c r="M214" s="4">
        <v>2723.06</v>
      </c>
      <c r="N214" s="20">
        <f>(Table2[[#This Row],[Adj Close**]]-F213)/F213</f>
        <v>-6.3166652678287773E-3</v>
      </c>
    </row>
    <row r="215" spans="1:14" x14ac:dyDescent="0.2">
      <c r="A215" s="15" t="s">
        <v>1070</v>
      </c>
      <c r="B215" s="4">
        <v>2726.37</v>
      </c>
      <c r="C215" s="4">
        <v>2744.27</v>
      </c>
      <c r="D215" s="4">
        <v>2717.94</v>
      </c>
      <c r="E215" s="4">
        <v>2738.31</v>
      </c>
      <c r="F215" s="4">
        <v>2738.31</v>
      </c>
      <c r="G215" s="26">
        <v>3650910000</v>
      </c>
      <c r="H215" s="16">
        <f>Table2[[#This Row],[Volume]]/1000</f>
        <v>3650910</v>
      </c>
      <c r="I215">
        <f>(Table2[[#This Row],[Open]]-B214)/Table2[[#This Row],[Open]]</f>
        <v>-6.9983164427425215E-3</v>
      </c>
      <c r="K215" s="19">
        <v>43409</v>
      </c>
      <c r="L215" s="26">
        <v>3650910000</v>
      </c>
      <c r="M215" s="4">
        <v>2738.31</v>
      </c>
      <c r="N215" s="20">
        <f>(Table2[[#This Row],[Adj Close**]]-F214)/F214</f>
        <v>5.6003172901074524E-3</v>
      </c>
    </row>
    <row r="216" spans="1:14" x14ac:dyDescent="0.2">
      <c r="A216" s="15" t="s">
        <v>1069</v>
      </c>
      <c r="B216" s="4">
        <v>2738.4</v>
      </c>
      <c r="C216" s="4">
        <v>2756.82</v>
      </c>
      <c r="D216" s="4">
        <v>2737.08</v>
      </c>
      <c r="E216" s="4">
        <v>2755.45</v>
      </c>
      <c r="F216" s="4">
        <v>2755.45</v>
      </c>
      <c r="G216" s="26">
        <v>3543800000</v>
      </c>
      <c r="H216" s="16">
        <f>Table2[[#This Row],[Volume]]/1000</f>
        <v>3543800</v>
      </c>
      <c r="I216">
        <f>(Table2[[#This Row],[Open]]-B215)/Table2[[#This Row],[Open]]</f>
        <v>4.3930762489045429E-3</v>
      </c>
      <c r="K216" s="19">
        <v>43410</v>
      </c>
      <c r="L216" s="26">
        <v>3543800000</v>
      </c>
      <c r="M216" s="4">
        <v>2755.45</v>
      </c>
      <c r="N216" s="20">
        <f>(Table2[[#This Row],[Adj Close**]]-F215)/F215</f>
        <v>6.2593351373657008E-3</v>
      </c>
    </row>
    <row r="217" spans="1:14" x14ac:dyDescent="0.2">
      <c r="A217" s="15" t="s">
        <v>1068</v>
      </c>
      <c r="B217" s="4">
        <v>2774.13</v>
      </c>
      <c r="C217" s="4">
        <v>2815.15</v>
      </c>
      <c r="D217" s="4">
        <v>2774.13</v>
      </c>
      <c r="E217" s="4">
        <v>2813.89</v>
      </c>
      <c r="F217" s="4">
        <v>2813.89</v>
      </c>
      <c r="G217" s="26">
        <v>3929080000</v>
      </c>
      <c r="H217" s="16">
        <f>Table2[[#This Row],[Volume]]/1000</f>
        <v>3929080</v>
      </c>
      <c r="I217">
        <f>(Table2[[#This Row],[Open]]-B216)/Table2[[#This Row],[Open]]</f>
        <v>1.2879713639951992E-2</v>
      </c>
      <c r="K217" s="19">
        <v>43411</v>
      </c>
      <c r="L217" s="26">
        <v>3929080000</v>
      </c>
      <c r="M217" s="4">
        <v>2813.89</v>
      </c>
      <c r="N217" s="20">
        <f>(Table2[[#This Row],[Adj Close**]]-F216)/F216</f>
        <v>2.1208876952947816E-2</v>
      </c>
    </row>
    <row r="218" spans="1:14" x14ac:dyDescent="0.2">
      <c r="A218" s="15" t="s">
        <v>1067</v>
      </c>
      <c r="B218" s="4">
        <v>2806.38</v>
      </c>
      <c r="C218" s="4">
        <v>2814.75</v>
      </c>
      <c r="D218" s="4">
        <v>2794.99</v>
      </c>
      <c r="E218" s="4">
        <v>2806.83</v>
      </c>
      <c r="F218" s="4">
        <v>2806.83</v>
      </c>
      <c r="G218" s="26">
        <v>3673550000</v>
      </c>
      <c r="H218" s="16">
        <f>Table2[[#This Row],[Volume]]/1000</f>
        <v>3673550</v>
      </c>
      <c r="I218">
        <f>(Table2[[#This Row],[Open]]-B217)/Table2[[#This Row],[Open]]</f>
        <v>1.1491672546127039E-2</v>
      </c>
      <c r="K218" s="19">
        <v>43412</v>
      </c>
      <c r="L218" s="26">
        <v>3673550000</v>
      </c>
      <c r="M218" s="4">
        <v>2806.83</v>
      </c>
      <c r="N218" s="20">
        <f>(Table2[[#This Row],[Adj Close**]]-F217)/F217</f>
        <v>-2.5089822274502365E-3</v>
      </c>
    </row>
    <row r="219" spans="1:14" x14ac:dyDescent="0.2">
      <c r="A219" s="15" t="s">
        <v>1066</v>
      </c>
      <c r="B219" s="4">
        <v>2794.1</v>
      </c>
      <c r="C219" s="4">
        <v>2794.1</v>
      </c>
      <c r="D219" s="4">
        <v>2764.24</v>
      </c>
      <c r="E219" s="4">
        <v>2781.01</v>
      </c>
      <c r="F219" s="4">
        <v>2781.01</v>
      </c>
      <c r="G219" s="26">
        <v>4029030000</v>
      </c>
      <c r="H219" s="16">
        <f>Table2[[#This Row],[Volume]]/1000</f>
        <v>4029030</v>
      </c>
      <c r="I219">
        <f>(Table2[[#This Row],[Open]]-B218)/Table2[[#This Row],[Open]]</f>
        <v>-4.3949751261587629E-3</v>
      </c>
      <c r="K219" s="19">
        <v>43413</v>
      </c>
      <c r="L219" s="26">
        <v>4029030000</v>
      </c>
      <c r="M219" s="4">
        <v>2781.01</v>
      </c>
      <c r="N219" s="20">
        <f>(Table2[[#This Row],[Adj Close**]]-F218)/F218</f>
        <v>-9.1989896074930466E-3</v>
      </c>
    </row>
    <row r="220" spans="1:14" x14ac:dyDescent="0.2">
      <c r="A220" s="15" t="s">
        <v>1065</v>
      </c>
      <c r="B220" s="4">
        <v>2773.93</v>
      </c>
      <c r="C220" s="4">
        <v>2775.99</v>
      </c>
      <c r="D220" s="4">
        <v>2722</v>
      </c>
      <c r="E220" s="4">
        <v>2726.22</v>
      </c>
      <c r="F220" s="4">
        <v>2726.22</v>
      </c>
      <c r="G220" s="26">
        <v>3701570000</v>
      </c>
      <c r="H220" s="16">
        <f>Table2[[#This Row],[Volume]]/1000</f>
        <v>3701570</v>
      </c>
      <c r="I220">
        <f>(Table2[[#This Row],[Open]]-B219)/Table2[[#This Row],[Open]]</f>
        <v>-7.271272166204653E-3</v>
      </c>
      <c r="K220" s="19">
        <v>43416</v>
      </c>
      <c r="L220" s="26">
        <v>3701570000</v>
      </c>
      <c r="M220" s="4">
        <v>2726.22</v>
      </c>
      <c r="N220" s="20">
        <f>(Table2[[#This Row],[Adj Close**]]-F219)/F219</f>
        <v>-1.970147536326745E-2</v>
      </c>
    </row>
    <row r="221" spans="1:14" x14ac:dyDescent="0.2">
      <c r="A221" s="15" t="s">
        <v>1064</v>
      </c>
      <c r="B221" s="4">
        <v>2730.05</v>
      </c>
      <c r="C221" s="4">
        <v>2754.6</v>
      </c>
      <c r="D221" s="4">
        <v>2714.98</v>
      </c>
      <c r="E221" s="4">
        <v>2722.18</v>
      </c>
      <c r="F221" s="4">
        <v>2722.18</v>
      </c>
      <c r="G221" s="26">
        <v>4112820000</v>
      </c>
      <c r="H221" s="16">
        <f>Table2[[#This Row],[Volume]]/1000</f>
        <v>4112820</v>
      </c>
      <c r="I221">
        <f>(Table2[[#This Row],[Open]]-B220)/Table2[[#This Row],[Open]]</f>
        <v>-1.6072965696598836E-2</v>
      </c>
      <c r="K221" s="19">
        <v>43417</v>
      </c>
      <c r="L221" s="26">
        <v>4112820000</v>
      </c>
      <c r="M221" s="4">
        <v>2722.18</v>
      </c>
      <c r="N221" s="20">
        <f>(Table2[[#This Row],[Adj Close**]]-F220)/F220</f>
        <v>-1.4819053487979562E-3</v>
      </c>
    </row>
    <row r="222" spans="1:14" x14ac:dyDescent="0.2">
      <c r="A222" s="15" t="s">
        <v>1063</v>
      </c>
      <c r="B222" s="4">
        <v>2737.9</v>
      </c>
      <c r="C222" s="4">
        <v>2746.8</v>
      </c>
      <c r="D222" s="4">
        <v>2685.75</v>
      </c>
      <c r="E222" s="4">
        <v>2701.58</v>
      </c>
      <c r="F222" s="4">
        <v>2701.58</v>
      </c>
      <c r="G222" s="26">
        <v>4449060000</v>
      </c>
      <c r="H222" s="16">
        <f>Table2[[#This Row],[Volume]]/1000</f>
        <v>4449060</v>
      </c>
      <c r="I222">
        <f>(Table2[[#This Row],[Open]]-B221)/Table2[[#This Row],[Open]]</f>
        <v>2.8671609627816605E-3</v>
      </c>
      <c r="K222" s="19">
        <v>43418</v>
      </c>
      <c r="L222" s="26">
        <v>4449060000</v>
      </c>
      <c r="M222" s="4">
        <v>2701.58</v>
      </c>
      <c r="N222" s="20">
        <f>(Table2[[#This Row],[Adj Close**]]-F221)/F221</f>
        <v>-7.5674643116913319E-3</v>
      </c>
    </row>
    <row r="223" spans="1:14" x14ac:dyDescent="0.2">
      <c r="A223" s="15" t="s">
        <v>1062</v>
      </c>
      <c r="B223" s="4">
        <v>2693.52</v>
      </c>
      <c r="C223" s="4">
        <v>2735.38</v>
      </c>
      <c r="D223" s="4">
        <v>2670.75</v>
      </c>
      <c r="E223" s="4">
        <v>2730.2</v>
      </c>
      <c r="F223" s="4">
        <v>2730.2</v>
      </c>
      <c r="G223" s="26">
        <v>4204960000</v>
      </c>
      <c r="H223" s="16">
        <f>Table2[[#This Row],[Volume]]/1000</f>
        <v>4204960</v>
      </c>
      <c r="I223">
        <f>(Table2[[#This Row],[Open]]-B222)/Table2[[#This Row],[Open]]</f>
        <v>-1.6476580831031554E-2</v>
      </c>
      <c r="K223" s="19">
        <v>43419</v>
      </c>
      <c r="L223" s="26">
        <v>4204960000</v>
      </c>
      <c r="M223" s="4">
        <v>2730.2</v>
      </c>
      <c r="N223" s="20">
        <f>(Table2[[#This Row],[Adj Close**]]-F222)/F222</f>
        <v>1.0593800664796116E-2</v>
      </c>
    </row>
    <row r="224" spans="1:14" x14ac:dyDescent="0.2">
      <c r="A224" s="15" t="s">
        <v>1061</v>
      </c>
      <c r="B224" s="4">
        <v>2718.54</v>
      </c>
      <c r="C224" s="4">
        <v>2746.75</v>
      </c>
      <c r="D224" s="4">
        <v>2712.16</v>
      </c>
      <c r="E224" s="4">
        <v>2736.27</v>
      </c>
      <c r="F224" s="4">
        <v>2736.27</v>
      </c>
      <c r="G224" s="26">
        <v>3996970000</v>
      </c>
      <c r="H224" s="16">
        <f>Table2[[#This Row],[Volume]]/1000</f>
        <v>3996970</v>
      </c>
      <c r="I224">
        <f>(Table2[[#This Row],[Open]]-B223)/Table2[[#This Row],[Open]]</f>
        <v>9.2034695093689937E-3</v>
      </c>
      <c r="K224" s="19">
        <v>43420</v>
      </c>
      <c r="L224" s="26">
        <v>3996970000</v>
      </c>
      <c r="M224" s="4">
        <v>2736.27</v>
      </c>
      <c r="N224" s="20">
        <f>(Table2[[#This Row],[Adj Close**]]-F223)/F223</f>
        <v>2.2232803457622754E-3</v>
      </c>
    </row>
    <row r="225" spans="1:14" x14ac:dyDescent="0.2">
      <c r="A225" s="15" t="s">
        <v>1060</v>
      </c>
      <c r="B225" s="4">
        <v>2730.74</v>
      </c>
      <c r="C225" s="4">
        <v>2733.16</v>
      </c>
      <c r="D225" s="4">
        <v>2681.09</v>
      </c>
      <c r="E225" s="4">
        <v>2690.73</v>
      </c>
      <c r="F225" s="4">
        <v>2690.73</v>
      </c>
      <c r="G225" s="26">
        <v>3806940000</v>
      </c>
      <c r="H225" s="16">
        <f>Table2[[#This Row],[Volume]]/1000</f>
        <v>3806940</v>
      </c>
      <c r="I225">
        <f>(Table2[[#This Row],[Open]]-B224)/Table2[[#This Row],[Open]]</f>
        <v>4.4676534565721449E-3</v>
      </c>
      <c r="K225" s="19">
        <v>43423</v>
      </c>
      <c r="L225" s="26">
        <v>3806940000</v>
      </c>
      <c r="M225" s="4">
        <v>2690.73</v>
      </c>
      <c r="N225" s="20">
        <f>(Table2[[#This Row],[Adj Close**]]-F224)/F224</f>
        <v>-1.6643094431470565E-2</v>
      </c>
    </row>
    <row r="226" spans="1:14" x14ac:dyDescent="0.2">
      <c r="A226" s="15" t="s">
        <v>1059</v>
      </c>
      <c r="B226" s="4">
        <v>2654.6</v>
      </c>
      <c r="C226" s="4">
        <v>2669.44</v>
      </c>
      <c r="D226" s="4">
        <v>2631.52</v>
      </c>
      <c r="E226" s="4">
        <v>2641.89</v>
      </c>
      <c r="F226" s="4">
        <v>2641.89</v>
      </c>
      <c r="G226" s="26">
        <v>4370820000</v>
      </c>
      <c r="H226" s="16">
        <f>Table2[[#This Row],[Volume]]/1000</f>
        <v>4370820</v>
      </c>
      <c r="I226">
        <f>(Table2[[#This Row],[Open]]-B225)/Table2[[#This Row],[Open]]</f>
        <v>-2.8682287350259881E-2</v>
      </c>
      <c r="K226" s="19">
        <v>43424</v>
      </c>
      <c r="L226" s="26">
        <v>4370820000</v>
      </c>
      <c r="M226" s="4">
        <v>2641.89</v>
      </c>
      <c r="N226" s="20">
        <f>(Table2[[#This Row],[Adj Close**]]-F225)/F225</f>
        <v>-1.8151208036480862E-2</v>
      </c>
    </row>
    <row r="227" spans="1:14" x14ac:dyDescent="0.2">
      <c r="A227" s="15" t="s">
        <v>1058</v>
      </c>
      <c r="B227" s="4">
        <v>2657.74</v>
      </c>
      <c r="C227" s="4">
        <v>2670.73</v>
      </c>
      <c r="D227" s="4">
        <v>2649.82</v>
      </c>
      <c r="E227" s="4">
        <v>2649.93</v>
      </c>
      <c r="F227" s="4">
        <v>2649.93</v>
      </c>
      <c r="G227" s="26">
        <v>3237400000</v>
      </c>
      <c r="H227" s="16">
        <f>Table2[[#This Row],[Volume]]/1000</f>
        <v>3237400</v>
      </c>
      <c r="I227">
        <f>(Table2[[#This Row],[Open]]-B226)/Table2[[#This Row],[Open]]</f>
        <v>1.1814549203458099E-3</v>
      </c>
      <c r="K227" s="19">
        <v>43425</v>
      </c>
      <c r="L227" s="26">
        <v>3237400000</v>
      </c>
      <c r="M227" s="4">
        <v>2649.93</v>
      </c>
      <c r="N227" s="20">
        <f>(Table2[[#This Row],[Adj Close**]]-F226)/F226</f>
        <v>3.0432758366169539E-3</v>
      </c>
    </row>
    <row r="228" spans="1:14" x14ac:dyDescent="0.2">
      <c r="A228" s="15" t="s">
        <v>1057</v>
      </c>
      <c r="B228" s="4">
        <v>2633.36</v>
      </c>
      <c r="C228" s="4">
        <v>2647.55</v>
      </c>
      <c r="D228" s="4">
        <v>2631.09</v>
      </c>
      <c r="E228" s="4">
        <v>2632.56</v>
      </c>
      <c r="F228" s="4">
        <v>2632.56</v>
      </c>
      <c r="G228" s="26">
        <v>1651680000</v>
      </c>
      <c r="H228" s="16">
        <f>Table2[[#This Row],[Volume]]/1000</f>
        <v>1651680</v>
      </c>
      <c r="I228">
        <f>(Table2[[#This Row],[Open]]-B227)/Table2[[#This Row],[Open]]</f>
        <v>-9.2581340948444772E-3</v>
      </c>
      <c r="K228" s="19">
        <v>43427</v>
      </c>
      <c r="L228" s="26">
        <v>1651680000</v>
      </c>
      <c r="M228" s="4">
        <v>2632.56</v>
      </c>
      <c r="N228" s="20">
        <f>(Table2[[#This Row],[Adj Close**]]-F227)/F227</f>
        <v>-6.5548901291731824E-3</v>
      </c>
    </row>
    <row r="229" spans="1:14" x14ac:dyDescent="0.2">
      <c r="A229" s="15" t="s">
        <v>1056</v>
      </c>
      <c r="B229" s="4">
        <v>2649.97</v>
      </c>
      <c r="C229" s="4">
        <v>2674.35</v>
      </c>
      <c r="D229" s="4">
        <v>2649.97</v>
      </c>
      <c r="E229" s="4">
        <v>2673.45</v>
      </c>
      <c r="F229" s="4">
        <v>2673.45</v>
      </c>
      <c r="G229" s="26">
        <v>3523520000</v>
      </c>
      <c r="H229" s="16">
        <f>Table2[[#This Row],[Volume]]/1000</f>
        <v>3523520</v>
      </c>
      <c r="I229">
        <f>(Table2[[#This Row],[Open]]-B228)/Table2[[#This Row],[Open]]</f>
        <v>6.267995486741236E-3</v>
      </c>
      <c r="K229" s="19">
        <v>43430</v>
      </c>
      <c r="L229" s="26">
        <v>3523520000</v>
      </c>
      <c r="M229" s="4">
        <v>2673.45</v>
      </c>
      <c r="N229" s="20">
        <f>(Table2[[#This Row],[Adj Close**]]-F228)/F228</f>
        <v>1.5532409517731742E-2</v>
      </c>
    </row>
    <row r="230" spans="1:14" x14ac:dyDescent="0.2">
      <c r="A230" s="15" t="s">
        <v>1055</v>
      </c>
      <c r="B230" s="4">
        <v>2663.75</v>
      </c>
      <c r="C230" s="4">
        <v>2682.53</v>
      </c>
      <c r="D230" s="4">
        <v>2655.89</v>
      </c>
      <c r="E230" s="4">
        <v>2682.17</v>
      </c>
      <c r="F230" s="4">
        <v>2682.17</v>
      </c>
      <c r="G230" s="26">
        <v>3494380000</v>
      </c>
      <c r="H230" s="16">
        <f>Table2[[#This Row],[Volume]]/1000</f>
        <v>3494380</v>
      </c>
      <c r="I230">
        <f>(Table2[[#This Row],[Open]]-B229)/Table2[[#This Row],[Open]]</f>
        <v>5.1731581417175784E-3</v>
      </c>
      <c r="K230" s="19">
        <v>43431</v>
      </c>
      <c r="L230" s="26">
        <v>3494380000</v>
      </c>
      <c r="M230" s="4">
        <v>2682.17</v>
      </c>
      <c r="N230" s="20">
        <f>(Table2[[#This Row],[Adj Close**]]-F229)/F229</f>
        <v>3.2617030428847577E-3</v>
      </c>
    </row>
    <row r="231" spans="1:14" x14ac:dyDescent="0.2">
      <c r="A231" s="15" t="s">
        <v>1054</v>
      </c>
      <c r="B231" s="4">
        <v>2691.45</v>
      </c>
      <c r="C231" s="4">
        <v>2744</v>
      </c>
      <c r="D231" s="4">
        <v>2684.38</v>
      </c>
      <c r="E231" s="4">
        <v>2743.79</v>
      </c>
      <c r="F231" s="4">
        <v>2743.79</v>
      </c>
      <c r="G231" s="26">
        <v>3984540000</v>
      </c>
      <c r="H231" s="16">
        <f>Table2[[#This Row],[Volume]]/1000</f>
        <v>3984540</v>
      </c>
      <c r="I231">
        <f>(Table2[[#This Row],[Open]]-B230)/Table2[[#This Row],[Open]]</f>
        <v>1.0291850117966085E-2</v>
      </c>
      <c r="K231" s="19">
        <v>43432</v>
      </c>
      <c r="L231" s="26">
        <v>3984540000</v>
      </c>
      <c r="M231" s="4">
        <v>2743.79</v>
      </c>
      <c r="N231" s="20">
        <f>(Table2[[#This Row],[Adj Close**]]-F230)/F230</f>
        <v>2.2973935283744092E-2</v>
      </c>
    </row>
    <row r="232" spans="1:14" x14ac:dyDescent="0.2">
      <c r="A232" s="15" t="s">
        <v>1053</v>
      </c>
      <c r="B232" s="4">
        <v>2736.97</v>
      </c>
      <c r="C232" s="4">
        <v>2753.75</v>
      </c>
      <c r="D232" s="4">
        <v>2722.94</v>
      </c>
      <c r="E232" s="4">
        <v>2737.8</v>
      </c>
      <c r="F232" s="4">
        <v>2737.8</v>
      </c>
      <c r="G232" s="26">
        <v>3599200000</v>
      </c>
      <c r="H232" s="16">
        <f>Table2[[#This Row],[Volume]]/1000</f>
        <v>3599200</v>
      </c>
      <c r="I232">
        <f>(Table2[[#This Row],[Open]]-B231)/Table2[[#This Row],[Open]]</f>
        <v>1.6631530488094494E-2</v>
      </c>
      <c r="K232" s="19">
        <v>43433</v>
      </c>
      <c r="L232" s="26">
        <v>3599200000</v>
      </c>
      <c r="M232" s="4">
        <v>2737.8</v>
      </c>
      <c r="N232" s="20">
        <f>(Table2[[#This Row],[Adj Close**]]-F231)/F231</f>
        <v>-2.1831116812874828E-3</v>
      </c>
    </row>
    <row r="233" spans="1:14" x14ac:dyDescent="0.2">
      <c r="A233" s="15" t="s">
        <v>1052</v>
      </c>
      <c r="B233" s="4">
        <v>2737.76</v>
      </c>
      <c r="C233" s="4">
        <v>2760.88</v>
      </c>
      <c r="D233" s="4">
        <v>2732.76</v>
      </c>
      <c r="E233" s="4">
        <v>2760.17</v>
      </c>
      <c r="F233" s="4">
        <v>2760.17</v>
      </c>
      <c r="G233" s="26">
        <v>4668310000</v>
      </c>
      <c r="H233" s="16">
        <f>Table2[[#This Row],[Volume]]/1000</f>
        <v>4668310</v>
      </c>
      <c r="I233">
        <f>(Table2[[#This Row],[Open]]-B232)/Table2[[#This Row],[Open]]</f>
        <v>2.8855706855254601E-4</v>
      </c>
      <c r="K233" s="19">
        <v>43434</v>
      </c>
      <c r="L233" s="26">
        <v>4668310000</v>
      </c>
      <c r="M233" s="4">
        <v>2760.17</v>
      </c>
      <c r="N233" s="20">
        <f>(Table2[[#This Row],[Adj Close**]]-F232)/F232</f>
        <v>8.1707940682299255E-3</v>
      </c>
    </row>
    <row r="234" spans="1:14" x14ac:dyDescent="0.2">
      <c r="A234" s="15" t="s">
        <v>1051</v>
      </c>
      <c r="B234" s="4">
        <v>2790.5</v>
      </c>
      <c r="C234" s="4">
        <v>2800.18</v>
      </c>
      <c r="D234" s="4">
        <v>2773.38</v>
      </c>
      <c r="E234" s="4">
        <v>2790.37</v>
      </c>
      <c r="F234" s="4">
        <v>2790.37</v>
      </c>
      <c r="G234" s="26">
        <v>4221580000</v>
      </c>
      <c r="H234" s="16">
        <f>Table2[[#This Row],[Volume]]/1000</f>
        <v>4221580</v>
      </c>
      <c r="I234">
        <f>(Table2[[#This Row],[Open]]-B233)/Table2[[#This Row],[Open]]</f>
        <v>1.8899838738577236E-2</v>
      </c>
      <c r="K234" s="19">
        <v>43437</v>
      </c>
      <c r="L234" s="26">
        <v>4221580000</v>
      </c>
      <c r="M234" s="4">
        <v>2790.37</v>
      </c>
      <c r="N234" s="20">
        <f>(Table2[[#This Row],[Adj Close**]]-F233)/F233</f>
        <v>1.0941355061463539E-2</v>
      </c>
    </row>
    <row r="235" spans="1:14" x14ac:dyDescent="0.2">
      <c r="A235" s="15" t="s">
        <v>1050</v>
      </c>
      <c r="B235" s="4">
        <v>2782.43</v>
      </c>
      <c r="C235" s="4">
        <v>2785.93</v>
      </c>
      <c r="D235" s="4">
        <v>2697.18</v>
      </c>
      <c r="E235" s="4">
        <v>2700.06</v>
      </c>
      <c r="F235" s="4">
        <v>2700.06</v>
      </c>
      <c r="G235" s="26">
        <v>4515710000</v>
      </c>
      <c r="H235" s="16">
        <f>Table2[[#This Row],[Volume]]/1000</f>
        <v>4515710</v>
      </c>
      <c r="I235">
        <f>(Table2[[#This Row],[Open]]-B234)/Table2[[#This Row],[Open]]</f>
        <v>-2.9003425063703898E-3</v>
      </c>
      <c r="K235" s="19">
        <v>43438</v>
      </c>
      <c r="L235" s="26">
        <v>4515710000</v>
      </c>
      <c r="M235" s="4">
        <v>2700.06</v>
      </c>
      <c r="N235" s="20">
        <f>(Table2[[#This Row],[Adj Close**]]-F234)/F234</f>
        <v>-3.236488351007212E-2</v>
      </c>
    </row>
    <row r="236" spans="1:14" x14ac:dyDescent="0.2">
      <c r="A236" s="15" t="s">
        <v>1049</v>
      </c>
      <c r="B236" s="4">
        <v>2663.51</v>
      </c>
      <c r="C236" s="4">
        <v>2696.15</v>
      </c>
      <c r="D236" s="4">
        <v>2621.53</v>
      </c>
      <c r="E236" s="4">
        <v>2695.95</v>
      </c>
      <c r="F236" s="4">
        <v>2695.95</v>
      </c>
      <c r="G236" s="26">
        <v>5180430000</v>
      </c>
      <c r="H236" s="16">
        <f>Table2[[#This Row],[Volume]]/1000</f>
        <v>5180430</v>
      </c>
      <c r="I236">
        <f>(Table2[[#This Row],[Open]]-B235)/Table2[[#This Row],[Open]]</f>
        <v>-4.4647851894680179E-2</v>
      </c>
      <c r="K236" s="19">
        <v>43440</v>
      </c>
      <c r="L236" s="26">
        <v>5180430000</v>
      </c>
      <c r="M236" s="4">
        <v>2695.95</v>
      </c>
      <c r="N236" s="20">
        <f>(Table2[[#This Row],[Adj Close**]]-F235)/F235</f>
        <v>-1.5221883958134736E-3</v>
      </c>
    </row>
    <row r="237" spans="1:14" x14ac:dyDescent="0.2">
      <c r="A237" s="15" t="s">
        <v>1048</v>
      </c>
      <c r="B237" s="4">
        <v>2691.26</v>
      </c>
      <c r="C237" s="4">
        <v>2708.54</v>
      </c>
      <c r="D237" s="4">
        <v>2623.14</v>
      </c>
      <c r="E237" s="4">
        <v>2633.08</v>
      </c>
      <c r="F237" s="4">
        <v>2633.08</v>
      </c>
      <c r="G237" s="26">
        <v>4242240000</v>
      </c>
      <c r="H237" s="16">
        <f>Table2[[#This Row],[Volume]]/1000</f>
        <v>4242240</v>
      </c>
      <c r="I237">
        <f>(Table2[[#This Row],[Open]]-B236)/Table2[[#This Row],[Open]]</f>
        <v>1.0311155369603827E-2</v>
      </c>
      <c r="K237" s="19">
        <v>43441</v>
      </c>
      <c r="L237" s="26">
        <v>4242240000</v>
      </c>
      <c r="M237" s="4">
        <v>2633.08</v>
      </c>
      <c r="N237" s="20">
        <f>(Table2[[#This Row],[Adj Close**]]-F236)/F236</f>
        <v>-2.3320165433335149E-2</v>
      </c>
    </row>
    <row r="238" spans="1:14" x14ac:dyDescent="0.2">
      <c r="A238" s="15" t="s">
        <v>1047</v>
      </c>
      <c r="B238" s="4">
        <v>2630.86</v>
      </c>
      <c r="C238" s="4">
        <v>2647.51</v>
      </c>
      <c r="D238" s="4">
        <v>2583.23</v>
      </c>
      <c r="E238" s="4">
        <v>2637.72</v>
      </c>
      <c r="F238" s="4">
        <v>2637.72</v>
      </c>
      <c r="G238" s="26">
        <v>4162880000</v>
      </c>
      <c r="H238" s="16">
        <f>Table2[[#This Row],[Volume]]/1000</f>
        <v>4162880</v>
      </c>
      <c r="I238">
        <f>(Table2[[#This Row],[Open]]-B237)/Table2[[#This Row],[Open]]</f>
        <v>-2.2958272199965064E-2</v>
      </c>
      <c r="K238" s="19">
        <v>43444</v>
      </c>
      <c r="L238" s="26">
        <v>4162880000</v>
      </c>
      <c r="M238" s="4">
        <v>2637.72</v>
      </c>
      <c r="N238" s="20">
        <f>(Table2[[#This Row],[Adj Close**]]-F237)/F237</f>
        <v>1.7621948440608994E-3</v>
      </c>
    </row>
    <row r="239" spans="1:14" x14ac:dyDescent="0.2">
      <c r="A239" s="15" t="s">
        <v>1046</v>
      </c>
      <c r="B239" s="4">
        <v>2664.44</v>
      </c>
      <c r="C239" s="4">
        <v>2674.35</v>
      </c>
      <c r="D239" s="4">
        <v>2621.3000000000002</v>
      </c>
      <c r="E239" s="4">
        <v>2636.78</v>
      </c>
      <c r="F239" s="4">
        <v>2636.78</v>
      </c>
      <c r="G239" s="26">
        <v>3963440000</v>
      </c>
      <c r="H239" s="16">
        <f>Table2[[#This Row],[Volume]]/1000</f>
        <v>3963440</v>
      </c>
      <c r="I239">
        <f>(Table2[[#This Row],[Open]]-B238)/Table2[[#This Row],[Open]]</f>
        <v>1.2603023524643049E-2</v>
      </c>
      <c r="K239" s="19">
        <v>43445</v>
      </c>
      <c r="L239" s="26">
        <v>3963440000</v>
      </c>
      <c r="M239" s="4">
        <v>2636.78</v>
      </c>
      <c r="N239" s="20">
        <f>(Table2[[#This Row],[Adj Close**]]-F238)/F238</f>
        <v>-3.5636837875119417E-4</v>
      </c>
    </row>
    <row r="240" spans="1:14" x14ac:dyDescent="0.2">
      <c r="A240" s="15" t="s">
        <v>1045</v>
      </c>
      <c r="B240" s="4">
        <v>2658.23</v>
      </c>
      <c r="C240" s="4">
        <v>2685.44</v>
      </c>
      <c r="D240" s="4">
        <v>2650.26</v>
      </c>
      <c r="E240" s="4">
        <v>2651.07</v>
      </c>
      <c r="F240" s="4">
        <v>2651.07</v>
      </c>
      <c r="G240" s="26">
        <v>4029300000</v>
      </c>
      <c r="H240" s="16">
        <f>Table2[[#This Row],[Volume]]/1000</f>
        <v>4029300</v>
      </c>
      <c r="I240">
        <f>(Table2[[#This Row],[Open]]-B239)/Table2[[#This Row],[Open]]</f>
        <v>-2.3361409659811362E-3</v>
      </c>
      <c r="K240" s="19">
        <v>43446</v>
      </c>
      <c r="L240" s="26">
        <v>4029300000</v>
      </c>
      <c r="M240" s="4">
        <v>2651.07</v>
      </c>
      <c r="N240" s="20">
        <f>(Table2[[#This Row],[Adj Close**]]-F239)/F239</f>
        <v>5.4194889220943584E-3</v>
      </c>
    </row>
    <row r="241" spans="1:14" x14ac:dyDescent="0.2">
      <c r="A241" s="15" t="s">
        <v>1044</v>
      </c>
      <c r="B241" s="4">
        <v>2658.7</v>
      </c>
      <c r="C241" s="4">
        <v>2670.19</v>
      </c>
      <c r="D241" s="4">
        <v>2637.27</v>
      </c>
      <c r="E241" s="4">
        <v>2650.54</v>
      </c>
      <c r="F241" s="4">
        <v>2650.54</v>
      </c>
      <c r="G241" s="26">
        <v>3978340000</v>
      </c>
      <c r="H241" s="16">
        <f>Table2[[#This Row],[Volume]]/1000</f>
        <v>3978340</v>
      </c>
      <c r="I241">
        <f>(Table2[[#This Row],[Open]]-B240)/Table2[[#This Row],[Open]]</f>
        <v>1.7677812464730883E-4</v>
      </c>
      <c r="K241" s="19">
        <v>43447</v>
      </c>
      <c r="L241" s="26">
        <v>3978340000</v>
      </c>
      <c r="M241" s="4">
        <v>2650.54</v>
      </c>
      <c r="N241" s="20">
        <f>(Table2[[#This Row],[Adj Close**]]-F240)/F240</f>
        <v>-1.9991927787655551E-4</v>
      </c>
    </row>
    <row r="242" spans="1:14" x14ac:dyDescent="0.2">
      <c r="A242" s="15" t="s">
        <v>1043</v>
      </c>
      <c r="B242" s="4">
        <v>2629.68</v>
      </c>
      <c r="C242" s="4">
        <v>2635.07</v>
      </c>
      <c r="D242" s="4">
        <v>2593.84</v>
      </c>
      <c r="E242" s="4">
        <v>2599.9499999999998</v>
      </c>
      <c r="F242" s="4">
        <v>2599.9499999999998</v>
      </c>
      <c r="G242" s="26">
        <v>4064370000</v>
      </c>
      <c r="H242" s="16">
        <f>Table2[[#This Row],[Volume]]/1000</f>
        <v>4064370</v>
      </c>
      <c r="I242">
        <f>(Table2[[#This Row],[Open]]-B241)/Table2[[#This Row],[Open]]</f>
        <v>-1.1035563262450178E-2</v>
      </c>
      <c r="K242" s="19">
        <v>43448</v>
      </c>
      <c r="L242" s="26">
        <v>4064370000</v>
      </c>
      <c r="M242" s="4">
        <v>2599.9499999999998</v>
      </c>
      <c r="N242" s="20">
        <f>(Table2[[#This Row],[Adj Close**]]-F241)/F241</f>
        <v>-1.9086676677205455E-2</v>
      </c>
    </row>
    <row r="243" spans="1:14" x14ac:dyDescent="0.2">
      <c r="A243" s="15" t="s">
        <v>1042</v>
      </c>
      <c r="B243" s="4">
        <v>2590.75</v>
      </c>
      <c r="C243" s="4">
        <v>2601.13</v>
      </c>
      <c r="D243" s="4">
        <v>2530.54</v>
      </c>
      <c r="E243" s="4">
        <v>2545.94</v>
      </c>
      <c r="F243" s="4">
        <v>2545.94</v>
      </c>
      <c r="G243" s="26">
        <v>4661420000</v>
      </c>
      <c r="H243" s="16">
        <f>Table2[[#This Row],[Volume]]/1000</f>
        <v>4661420</v>
      </c>
      <c r="I243">
        <f>(Table2[[#This Row],[Open]]-B242)/Table2[[#This Row],[Open]]</f>
        <v>-1.5026536717166781E-2</v>
      </c>
      <c r="K243" s="19">
        <v>43451</v>
      </c>
      <c r="L243" s="26">
        <v>4661420000</v>
      </c>
      <c r="M243" s="4">
        <v>2545.94</v>
      </c>
      <c r="N243" s="20">
        <f>(Table2[[#This Row],[Adj Close**]]-F242)/F242</f>
        <v>-2.0773476413007853E-2</v>
      </c>
    </row>
    <row r="244" spans="1:14" x14ac:dyDescent="0.2">
      <c r="A244" s="15" t="s">
        <v>1041</v>
      </c>
      <c r="B244" s="4">
        <v>2559.9</v>
      </c>
      <c r="C244" s="4">
        <v>2573.9899999999998</v>
      </c>
      <c r="D244" s="4">
        <v>2528.71</v>
      </c>
      <c r="E244" s="4">
        <v>2546.16</v>
      </c>
      <c r="F244" s="4">
        <v>2546.16</v>
      </c>
      <c r="G244" s="26">
        <v>4519190000</v>
      </c>
      <c r="H244" s="16">
        <f>Table2[[#This Row],[Volume]]/1000</f>
        <v>4519190</v>
      </c>
      <c r="I244">
        <f>(Table2[[#This Row],[Open]]-B243)/Table2[[#This Row],[Open]]</f>
        <v>-1.2051252002031294E-2</v>
      </c>
      <c r="K244" s="19">
        <v>43452</v>
      </c>
      <c r="L244" s="26">
        <v>4519190000</v>
      </c>
      <c r="M244" s="4">
        <v>2546.16</v>
      </c>
      <c r="N244" s="20">
        <f>(Table2[[#This Row],[Adj Close**]]-F243)/F243</f>
        <v>8.6412091408202824E-5</v>
      </c>
    </row>
    <row r="245" spans="1:14" x14ac:dyDescent="0.2">
      <c r="A245" s="15" t="s">
        <v>1040</v>
      </c>
      <c r="B245" s="4">
        <v>2547.0500000000002</v>
      </c>
      <c r="C245" s="4">
        <v>2585.29</v>
      </c>
      <c r="D245" s="4">
        <v>2488.96</v>
      </c>
      <c r="E245" s="4">
        <v>2506.96</v>
      </c>
      <c r="F245" s="4">
        <v>2506.96</v>
      </c>
      <c r="G245" s="26">
        <v>5152830000</v>
      </c>
      <c r="H245" s="16">
        <f>Table2[[#This Row],[Volume]]/1000</f>
        <v>5152830</v>
      </c>
      <c r="I245">
        <f>(Table2[[#This Row],[Open]]-B244)/Table2[[#This Row],[Open]]</f>
        <v>-5.0450521191181593E-3</v>
      </c>
      <c r="K245" s="19">
        <v>43453</v>
      </c>
      <c r="L245" s="26">
        <v>5152830000</v>
      </c>
      <c r="M245" s="4">
        <v>2506.96</v>
      </c>
      <c r="N245" s="20">
        <f>(Table2[[#This Row],[Adj Close**]]-F244)/F244</f>
        <v>-1.5395733182517917E-2</v>
      </c>
    </row>
    <row r="246" spans="1:14" x14ac:dyDescent="0.2">
      <c r="A246" s="15" t="s">
        <v>1039</v>
      </c>
      <c r="B246" s="4">
        <v>2496.77</v>
      </c>
      <c r="C246" s="4">
        <v>2509.63</v>
      </c>
      <c r="D246" s="4">
        <v>2441.1799999999998</v>
      </c>
      <c r="E246" s="4">
        <v>2467.42</v>
      </c>
      <c r="F246" s="4">
        <v>2467.42</v>
      </c>
      <c r="G246" s="26">
        <v>5619780000</v>
      </c>
      <c r="H246" s="16">
        <f>Table2[[#This Row],[Volume]]/1000</f>
        <v>5619780</v>
      </c>
      <c r="I246">
        <f>(Table2[[#This Row],[Open]]-B245)/Table2[[#This Row],[Open]]</f>
        <v>-2.0138018319669094E-2</v>
      </c>
      <c r="K246" s="19">
        <v>43454</v>
      </c>
      <c r="L246" s="26">
        <v>5619780000</v>
      </c>
      <c r="M246" s="4">
        <v>2467.42</v>
      </c>
      <c r="N246" s="20">
        <f>(Table2[[#This Row],[Adj Close**]]-F245)/F245</f>
        <v>-1.5772090500047853E-2</v>
      </c>
    </row>
    <row r="247" spans="1:14" x14ac:dyDescent="0.2">
      <c r="A247" s="15" t="s">
        <v>1038</v>
      </c>
      <c r="B247" s="4">
        <v>2465.38</v>
      </c>
      <c r="C247" s="4">
        <v>2504.41</v>
      </c>
      <c r="D247" s="4">
        <v>2408.5500000000002</v>
      </c>
      <c r="E247" s="4">
        <v>2416.62</v>
      </c>
      <c r="F247" s="4">
        <v>2416.62</v>
      </c>
      <c r="G247" s="26">
        <v>7657890000</v>
      </c>
      <c r="H247" s="16">
        <f>Table2[[#This Row],[Volume]]/1000</f>
        <v>7657890</v>
      </c>
      <c r="I247">
        <f>(Table2[[#This Row],[Open]]-B246)/Table2[[#This Row],[Open]]</f>
        <v>-1.2732317127582713E-2</v>
      </c>
      <c r="K247" s="19">
        <v>43455</v>
      </c>
      <c r="L247" s="26">
        <v>7657890000</v>
      </c>
      <c r="M247" s="4">
        <v>2416.62</v>
      </c>
      <c r="N247" s="20">
        <f>(Table2[[#This Row],[Adj Close**]]-F246)/F246</f>
        <v>-2.0588306814405405E-2</v>
      </c>
    </row>
    <row r="248" spans="1:14" x14ac:dyDescent="0.2">
      <c r="A248" s="15" t="s">
        <v>1037</v>
      </c>
      <c r="B248" s="4">
        <v>2400.56</v>
      </c>
      <c r="C248" s="4">
        <v>2410.34</v>
      </c>
      <c r="D248" s="4">
        <v>2351.1</v>
      </c>
      <c r="E248" s="4">
        <v>2351.1</v>
      </c>
      <c r="F248" s="4">
        <v>2351.1</v>
      </c>
      <c r="G248" s="26">
        <v>2613670000</v>
      </c>
      <c r="H248" s="16">
        <f>Table2[[#This Row],[Volume]]/1000</f>
        <v>2613670</v>
      </c>
      <c r="I248">
        <f>(Table2[[#This Row],[Open]]-B247)/Table2[[#This Row],[Open]]</f>
        <v>-2.7002032858999634E-2</v>
      </c>
      <c r="K248" s="19">
        <v>43458</v>
      </c>
      <c r="L248" s="26">
        <v>2613670000</v>
      </c>
      <c r="M248" s="4">
        <v>2351.1</v>
      </c>
      <c r="N248" s="20">
        <f>(Table2[[#This Row],[Adj Close**]]-F247)/F247</f>
        <v>-2.7112247684782872E-2</v>
      </c>
    </row>
    <row r="249" spans="1:14" x14ac:dyDescent="0.2">
      <c r="A249" s="15" t="s">
        <v>1036</v>
      </c>
      <c r="B249" s="4">
        <v>2363.12</v>
      </c>
      <c r="C249" s="4">
        <v>2467.7600000000002</v>
      </c>
      <c r="D249" s="4">
        <v>2346.58</v>
      </c>
      <c r="E249" s="4">
        <v>2467.6999999999998</v>
      </c>
      <c r="F249" s="4">
        <v>2467.6999999999998</v>
      </c>
      <c r="G249" s="26">
        <v>4249740000</v>
      </c>
      <c r="H249" s="16">
        <f>Table2[[#This Row],[Volume]]/1000</f>
        <v>4249740</v>
      </c>
      <c r="I249">
        <f>(Table2[[#This Row],[Open]]-B248)/Table2[[#This Row],[Open]]</f>
        <v>-1.584346118690547E-2</v>
      </c>
      <c r="K249" s="19">
        <v>43460</v>
      </c>
      <c r="L249" s="26">
        <v>4249740000</v>
      </c>
      <c r="M249" s="4">
        <v>2467.6999999999998</v>
      </c>
      <c r="N249" s="20">
        <f>(Table2[[#This Row],[Adj Close**]]-F248)/F248</f>
        <v>4.9593807154098044E-2</v>
      </c>
    </row>
    <row r="250" spans="1:14" x14ac:dyDescent="0.2">
      <c r="A250" s="15" t="s">
        <v>1035</v>
      </c>
      <c r="B250" s="4">
        <v>2442.5</v>
      </c>
      <c r="C250" s="4">
        <v>2489.1</v>
      </c>
      <c r="D250" s="4">
        <v>2397.94</v>
      </c>
      <c r="E250" s="4">
        <v>2488.83</v>
      </c>
      <c r="F250" s="4">
        <v>2488.83</v>
      </c>
      <c r="G250" s="26">
        <v>4139010000</v>
      </c>
      <c r="H250" s="16">
        <f>Table2[[#This Row],[Volume]]/1000</f>
        <v>4139010</v>
      </c>
      <c r="I250">
        <f>(Table2[[#This Row],[Open]]-B249)/Table2[[#This Row],[Open]]</f>
        <v>3.2499488229273329E-2</v>
      </c>
      <c r="K250" s="19">
        <v>43461</v>
      </c>
      <c r="L250" s="26">
        <v>4139010000</v>
      </c>
      <c r="M250" s="4">
        <v>2488.83</v>
      </c>
      <c r="N250" s="20">
        <f>(Table2[[#This Row],[Adj Close**]]-F249)/F249</f>
        <v>8.5626291688617375E-3</v>
      </c>
    </row>
    <row r="251" spans="1:14" x14ac:dyDescent="0.2">
      <c r="A251" s="15" t="s">
        <v>1034</v>
      </c>
      <c r="B251" s="4">
        <v>2498.77</v>
      </c>
      <c r="C251" s="4">
        <v>2520.27</v>
      </c>
      <c r="D251" s="4">
        <v>2472.89</v>
      </c>
      <c r="E251" s="4">
        <v>2485.7399999999998</v>
      </c>
      <c r="F251" s="4">
        <v>2485.7399999999998</v>
      </c>
      <c r="G251" s="26">
        <v>3728440000</v>
      </c>
      <c r="H251" s="16">
        <f>Table2[[#This Row],[Volume]]/1000</f>
        <v>3728440</v>
      </c>
      <c r="I251">
        <f>(Table2[[#This Row],[Open]]-B250)/Table2[[#This Row],[Open]]</f>
        <v>2.2519079387058424E-2</v>
      </c>
      <c r="K251" s="19">
        <v>43462</v>
      </c>
      <c r="L251" s="26">
        <v>3728440000</v>
      </c>
      <c r="M251" s="4">
        <v>2485.7399999999998</v>
      </c>
      <c r="N251" s="20">
        <f>(Table2[[#This Row],[Adj Close**]]-F250)/F250</f>
        <v>-1.2415472330372687E-3</v>
      </c>
    </row>
    <row r="252" spans="1:14" x14ac:dyDescent="0.2">
      <c r="A252" s="15" t="s">
        <v>1033</v>
      </c>
      <c r="B252" s="4">
        <v>2498.94</v>
      </c>
      <c r="C252" s="4">
        <v>2509.2399999999998</v>
      </c>
      <c r="D252" s="4">
        <v>2482.8200000000002</v>
      </c>
      <c r="E252" s="4">
        <v>2506.85</v>
      </c>
      <c r="F252" s="4">
        <v>2506.85</v>
      </c>
      <c r="G252" s="26">
        <v>3461920000</v>
      </c>
      <c r="H252" s="16">
        <f>Table2[[#This Row],[Volume]]/1000</f>
        <v>3461920</v>
      </c>
      <c r="I252">
        <f>(Table2[[#This Row],[Open]]-B251)/Table2[[#This Row],[Open]]</f>
        <v>6.8028844229982613E-5</v>
      </c>
      <c r="K252" s="19">
        <v>43465</v>
      </c>
      <c r="L252" s="26">
        <v>3461920000</v>
      </c>
      <c r="M252" s="4">
        <v>2506.85</v>
      </c>
      <c r="N252" s="20">
        <f>(Table2[[#This Row],[Adj Close**]]-F251)/F251</f>
        <v>8.4924408827955176E-3</v>
      </c>
    </row>
    <row r="253" spans="1:14" x14ac:dyDescent="0.2">
      <c r="A253" s="15" t="s">
        <v>1032</v>
      </c>
      <c r="B253" s="4">
        <v>2476.96</v>
      </c>
      <c r="C253" s="4">
        <v>2519.4899999999998</v>
      </c>
      <c r="D253" s="4">
        <v>2467.4699999999998</v>
      </c>
      <c r="E253" s="4">
        <v>2510.0300000000002</v>
      </c>
      <c r="F253" s="4">
        <v>2510.0300000000002</v>
      </c>
      <c r="G253" s="26">
        <v>3733160000</v>
      </c>
      <c r="H253" s="16">
        <f>Table2[[#This Row],[Volume]]/1000</f>
        <v>3733160</v>
      </c>
      <c r="I253">
        <f>(Table2[[#This Row],[Open]]-B252)/Table2[[#This Row],[Open]]</f>
        <v>-8.8737807635165759E-3</v>
      </c>
      <c r="K253" s="19">
        <v>43467</v>
      </c>
      <c r="L253" s="26">
        <v>3733160000</v>
      </c>
      <c r="M253" s="4">
        <v>2510.0300000000002</v>
      </c>
      <c r="N253" s="20">
        <f>(Table2[[#This Row],[Adj Close**]]-F252)/F252</f>
        <v>1.2685242435727271E-3</v>
      </c>
    </row>
    <row r="254" spans="1:14" x14ac:dyDescent="0.2">
      <c r="A254" s="15" t="s">
        <v>1031</v>
      </c>
      <c r="B254" s="4">
        <v>2491.92</v>
      </c>
      <c r="C254" s="4">
        <v>2493.14</v>
      </c>
      <c r="D254" s="4">
        <v>2443.96</v>
      </c>
      <c r="E254" s="4">
        <v>2447.89</v>
      </c>
      <c r="F254" s="4">
        <v>2447.89</v>
      </c>
      <c r="G254" s="26">
        <v>3858830000</v>
      </c>
      <c r="H254" s="16">
        <f>Table2[[#This Row],[Volume]]/1000</f>
        <v>3858830</v>
      </c>
      <c r="I254">
        <f>(Table2[[#This Row],[Open]]-B253)/Table2[[#This Row],[Open]]</f>
        <v>6.0034029984911376E-3</v>
      </c>
      <c r="K254" s="19">
        <v>43468</v>
      </c>
      <c r="L254" s="26">
        <v>3858830000</v>
      </c>
      <c r="M254" s="4">
        <v>2447.89</v>
      </c>
      <c r="N254" s="20">
        <f>(Table2[[#This Row],[Adj Close**]]-F253)/F253</f>
        <v>-2.4756676215025447E-2</v>
      </c>
    </row>
    <row r="255" spans="1:14" x14ac:dyDescent="0.2">
      <c r="A255" s="15" t="s">
        <v>1030</v>
      </c>
      <c r="B255" s="4">
        <v>2474.33</v>
      </c>
      <c r="C255" s="4">
        <v>2538.0700000000002</v>
      </c>
      <c r="D255" s="4">
        <v>2474.33</v>
      </c>
      <c r="E255" s="4">
        <v>2531.94</v>
      </c>
      <c r="F255" s="4">
        <v>2531.94</v>
      </c>
      <c r="G255" s="26">
        <v>4234140000</v>
      </c>
      <c r="H255" s="16">
        <f>Table2[[#This Row],[Volume]]/1000</f>
        <v>4234140</v>
      </c>
      <c r="I255">
        <f>(Table2[[#This Row],[Open]]-B254)/Table2[[#This Row],[Open]]</f>
        <v>-7.1089951623268307E-3</v>
      </c>
      <c r="K255" s="19">
        <v>43469</v>
      </c>
      <c r="L255" s="26">
        <v>4234140000</v>
      </c>
      <c r="M255" s="4">
        <v>2531.94</v>
      </c>
      <c r="N255" s="20">
        <f>(Table2[[#This Row],[Adj Close**]]-F254)/F254</f>
        <v>3.4335693188828002E-2</v>
      </c>
    </row>
    <row r="256" spans="1:14" x14ac:dyDescent="0.2">
      <c r="A256" s="15" t="s">
        <v>1029</v>
      </c>
      <c r="B256" s="4">
        <v>2535.61</v>
      </c>
      <c r="C256" s="4">
        <v>2566.16</v>
      </c>
      <c r="D256" s="4">
        <v>2524.56</v>
      </c>
      <c r="E256" s="4">
        <v>2549.69</v>
      </c>
      <c r="F256" s="4">
        <v>2549.69</v>
      </c>
      <c r="G256" s="26">
        <v>4133120000</v>
      </c>
      <c r="H256" s="16">
        <f>Table2[[#This Row],[Volume]]/1000</f>
        <v>4133120</v>
      </c>
      <c r="I256">
        <f>(Table2[[#This Row],[Open]]-B255)/Table2[[#This Row],[Open]]</f>
        <v>2.4167754504833234E-2</v>
      </c>
      <c r="K256" s="19">
        <v>43472</v>
      </c>
      <c r="L256" s="26">
        <v>4133120000</v>
      </c>
      <c r="M256" s="4">
        <v>2549.69</v>
      </c>
      <c r="N256" s="20">
        <f>(Table2[[#This Row],[Adj Close**]]-F255)/F255</f>
        <v>7.0104346864459663E-3</v>
      </c>
    </row>
    <row r="257" spans="1:14" x14ac:dyDescent="0.2">
      <c r="A257" s="15" t="s">
        <v>1028</v>
      </c>
      <c r="B257" s="4">
        <v>2568.11</v>
      </c>
      <c r="C257" s="4">
        <v>2579.8200000000002</v>
      </c>
      <c r="D257" s="4">
        <v>2547.56</v>
      </c>
      <c r="E257" s="4">
        <v>2574.41</v>
      </c>
      <c r="F257" s="4">
        <v>2574.41</v>
      </c>
      <c r="G257" s="26">
        <v>4120060000</v>
      </c>
      <c r="H257" s="16">
        <f>Table2[[#This Row],[Volume]]/1000</f>
        <v>4120060</v>
      </c>
      <c r="I257">
        <f>(Table2[[#This Row],[Open]]-B256)/Table2[[#This Row],[Open]]</f>
        <v>1.2655221154857073E-2</v>
      </c>
      <c r="K257" s="19">
        <v>43473</v>
      </c>
      <c r="L257" s="26">
        <v>4120060000</v>
      </c>
      <c r="M257" s="4">
        <v>2574.41</v>
      </c>
      <c r="N257" s="20">
        <f>(Table2[[#This Row],[Adj Close**]]-F256)/F256</f>
        <v>9.695296290921562E-3</v>
      </c>
    </row>
    <row r="258" spans="1:14" x14ac:dyDescent="0.2">
      <c r="A258" s="15" t="s">
        <v>1027</v>
      </c>
      <c r="B258" s="4">
        <v>2580</v>
      </c>
      <c r="C258" s="4">
        <v>2595.3200000000002</v>
      </c>
      <c r="D258" s="4">
        <v>2568.89</v>
      </c>
      <c r="E258" s="4">
        <v>2584.96</v>
      </c>
      <c r="F258" s="4">
        <v>2584.96</v>
      </c>
      <c r="G258" s="26">
        <v>4088740000</v>
      </c>
      <c r="H258" s="16">
        <f>Table2[[#This Row],[Volume]]/1000</f>
        <v>4088740</v>
      </c>
      <c r="I258">
        <f>(Table2[[#This Row],[Open]]-B257)/Table2[[#This Row],[Open]]</f>
        <v>4.6085271317828965E-3</v>
      </c>
      <c r="K258" s="19">
        <v>43474</v>
      </c>
      <c r="L258" s="26">
        <v>4088740000</v>
      </c>
      <c r="M258" s="4">
        <v>2584.96</v>
      </c>
      <c r="N258" s="20">
        <f>(Table2[[#This Row],[Adj Close**]]-F257)/F257</f>
        <v>4.0980263439002263E-3</v>
      </c>
    </row>
    <row r="259" spans="1:14" x14ac:dyDescent="0.2">
      <c r="A259" s="15" t="s">
        <v>1026</v>
      </c>
      <c r="B259" s="4">
        <v>2573.5100000000002</v>
      </c>
      <c r="C259" s="4">
        <v>2597.8200000000002</v>
      </c>
      <c r="D259" s="4">
        <v>2562.02</v>
      </c>
      <c r="E259" s="4">
        <v>2596.64</v>
      </c>
      <c r="F259" s="4">
        <v>2596.64</v>
      </c>
      <c r="G259" s="26">
        <v>3721300000</v>
      </c>
      <c r="H259" s="16">
        <f>Table2[[#This Row],[Volume]]/1000</f>
        <v>3721300</v>
      </c>
      <c r="I259">
        <f>(Table2[[#This Row],[Open]]-B258)/Table2[[#This Row],[Open]]</f>
        <v>-2.5218475933646194E-3</v>
      </c>
      <c r="K259" s="19">
        <v>43475</v>
      </c>
      <c r="L259" s="26">
        <v>3721300000</v>
      </c>
      <c r="M259" s="4">
        <v>2596.64</v>
      </c>
      <c r="N259" s="20">
        <f>(Table2[[#This Row],[Adj Close**]]-F258)/F258</f>
        <v>4.5184451596929302E-3</v>
      </c>
    </row>
    <row r="260" spans="1:14" x14ac:dyDescent="0.2">
      <c r="A260" s="15" t="s">
        <v>1025</v>
      </c>
      <c r="B260" s="4">
        <v>2588.11</v>
      </c>
      <c r="C260" s="4">
        <v>2596.27</v>
      </c>
      <c r="D260" s="4">
        <v>2577.4</v>
      </c>
      <c r="E260" s="4">
        <v>2596.2600000000002</v>
      </c>
      <c r="F260" s="4">
        <v>2596.2600000000002</v>
      </c>
      <c r="G260" s="26">
        <v>3447460000</v>
      </c>
      <c r="H260" s="16">
        <f>Table2[[#This Row],[Volume]]/1000</f>
        <v>3447460</v>
      </c>
      <c r="I260">
        <f>(Table2[[#This Row],[Open]]-B259)/Table2[[#This Row],[Open]]</f>
        <v>5.6411821754098193E-3</v>
      </c>
      <c r="K260" s="19">
        <v>43476</v>
      </c>
      <c r="L260" s="26">
        <v>3447460000</v>
      </c>
      <c r="M260" s="4">
        <v>2596.2600000000002</v>
      </c>
      <c r="N260" s="20">
        <f>(Table2[[#This Row],[Adj Close**]]-F259)/F259</f>
        <v>-1.463429662947711E-4</v>
      </c>
    </row>
    <row r="261" spans="1:14" x14ac:dyDescent="0.2">
      <c r="A261" s="15" t="s">
        <v>1024</v>
      </c>
      <c r="B261" s="4">
        <v>2580.31</v>
      </c>
      <c r="C261" s="4">
        <v>2589.3200000000002</v>
      </c>
      <c r="D261" s="4">
        <v>2570.41</v>
      </c>
      <c r="E261" s="4">
        <v>2582.61</v>
      </c>
      <c r="F261" s="4">
        <v>2582.61</v>
      </c>
      <c r="G261" s="26">
        <v>3689370000</v>
      </c>
      <c r="H261" s="16">
        <f>Table2[[#This Row],[Volume]]/1000</f>
        <v>3689370</v>
      </c>
      <c r="I261">
        <f>(Table2[[#This Row],[Open]]-B260)/Table2[[#This Row],[Open]]</f>
        <v>-3.0228925981762586E-3</v>
      </c>
      <c r="K261" s="19">
        <v>43479</v>
      </c>
      <c r="L261" s="26">
        <v>3689370000</v>
      </c>
      <c r="M261" s="4">
        <v>2582.61</v>
      </c>
      <c r="N261" s="20">
        <f>(Table2[[#This Row],[Adj Close**]]-F260)/F260</f>
        <v>-5.2575628018765802E-3</v>
      </c>
    </row>
    <row r="262" spans="1:14" x14ac:dyDescent="0.2">
      <c r="A262" s="15" t="s">
        <v>1023</v>
      </c>
      <c r="B262" s="4">
        <v>2585.1</v>
      </c>
      <c r="C262" s="4">
        <v>2613.08</v>
      </c>
      <c r="D262" s="4">
        <v>2585.1</v>
      </c>
      <c r="E262" s="4">
        <v>2610.3000000000002</v>
      </c>
      <c r="F262" s="4">
        <v>2610.3000000000002</v>
      </c>
      <c r="G262" s="26">
        <v>3601180000</v>
      </c>
      <c r="H262" s="16">
        <f>Table2[[#This Row],[Volume]]/1000</f>
        <v>3601180</v>
      </c>
      <c r="I262">
        <f>(Table2[[#This Row],[Open]]-B261)/Table2[[#This Row],[Open]]</f>
        <v>1.852926385826453E-3</v>
      </c>
      <c r="K262" s="19">
        <v>43480</v>
      </c>
      <c r="L262" s="26">
        <v>3601180000</v>
      </c>
      <c r="M262" s="4">
        <v>2610.3000000000002</v>
      </c>
      <c r="N262" s="20">
        <f>(Table2[[#This Row],[Adj Close**]]-F261)/F261</f>
        <v>1.0721711756711255E-2</v>
      </c>
    </row>
    <row r="263" spans="1:14" x14ac:dyDescent="0.2">
      <c r="A263" s="15" t="s">
        <v>1022</v>
      </c>
      <c r="B263" s="4">
        <v>2614.75</v>
      </c>
      <c r="C263" s="4">
        <v>2625.76</v>
      </c>
      <c r="D263" s="4">
        <v>2612.6799999999998</v>
      </c>
      <c r="E263" s="4">
        <v>2616.1</v>
      </c>
      <c r="F263" s="4">
        <v>2616.1</v>
      </c>
      <c r="G263" s="26">
        <v>3882180000</v>
      </c>
      <c r="H263" s="16">
        <f>Table2[[#This Row],[Volume]]/1000</f>
        <v>3882180</v>
      </c>
      <c r="I263">
        <f>(Table2[[#This Row],[Open]]-B262)/Table2[[#This Row],[Open]]</f>
        <v>1.133951620613829E-2</v>
      </c>
      <c r="K263" s="19">
        <v>43481</v>
      </c>
      <c r="L263" s="26">
        <v>3882180000</v>
      </c>
      <c r="M263" s="4">
        <v>2616.1</v>
      </c>
      <c r="N263" s="20">
        <f>(Table2[[#This Row],[Adj Close**]]-F262)/F262</f>
        <v>2.2219668237366307E-3</v>
      </c>
    </row>
    <row r="264" spans="1:14" x14ac:dyDescent="0.2">
      <c r="A264" s="15" t="s">
        <v>1021</v>
      </c>
      <c r="B264" s="4">
        <v>2609.2800000000002</v>
      </c>
      <c r="C264" s="4">
        <v>2645.06</v>
      </c>
      <c r="D264" s="4">
        <v>2606.36</v>
      </c>
      <c r="E264" s="4">
        <v>2635.96</v>
      </c>
      <c r="F264" s="4">
        <v>2635.96</v>
      </c>
      <c r="G264" s="26">
        <v>3802410000</v>
      </c>
      <c r="H264" s="16">
        <f>Table2[[#This Row],[Volume]]/1000</f>
        <v>3802410</v>
      </c>
      <c r="I264">
        <f>(Table2[[#This Row],[Open]]-B263)/Table2[[#This Row],[Open]]</f>
        <v>-2.0963637478537372E-3</v>
      </c>
      <c r="K264" s="19">
        <v>43482</v>
      </c>
      <c r="L264" s="26">
        <v>3802410000</v>
      </c>
      <c r="M264" s="4">
        <v>2635.96</v>
      </c>
      <c r="N264" s="20">
        <f>(Table2[[#This Row],[Adj Close**]]-F263)/F263</f>
        <v>7.5914529261114361E-3</v>
      </c>
    </row>
    <row r="265" spans="1:14" x14ac:dyDescent="0.2">
      <c r="A265" s="15" t="s">
        <v>1020</v>
      </c>
      <c r="B265" s="4">
        <v>2651.27</v>
      </c>
      <c r="C265" s="4">
        <v>2675.47</v>
      </c>
      <c r="D265" s="4">
        <v>2647.58</v>
      </c>
      <c r="E265" s="4">
        <v>2670.71</v>
      </c>
      <c r="F265" s="4">
        <v>2670.71</v>
      </c>
      <c r="G265" s="26">
        <v>4009010000</v>
      </c>
      <c r="H265" s="16">
        <f>Table2[[#This Row],[Volume]]/1000</f>
        <v>4009010</v>
      </c>
      <c r="I265">
        <f>(Table2[[#This Row],[Open]]-B264)/Table2[[#This Row],[Open]]</f>
        <v>1.5837692879261556E-2</v>
      </c>
      <c r="K265" s="19">
        <v>43483</v>
      </c>
      <c r="L265" s="26">
        <v>4009010000</v>
      </c>
      <c r="M265" s="4">
        <v>2670.71</v>
      </c>
      <c r="N265" s="20">
        <f>(Table2[[#This Row],[Adj Close**]]-F264)/F264</f>
        <v>1.3183052853609311E-2</v>
      </c>
    </row>
    <row r="266" spans="1:14" x14ac:dyDescent="0.2">
      <c r="A266" s="15" t="s">
        <v>1019</v>
      </c>
      <c r="B266" s="4">
        <v>2657.88</v>
      </c>
      <c r="C266" s="4">
        <v>2657.88</v>
      </c>
      <c r="D266" s="4">
        <v>2617.27</v>
      </c>
      <c r="E266" s="4">
        <v>2632.9</v>
      </c>
      <c r="F266" s="4">
        <v>2632.9</v>
      </c>
      <c r="G266" s="26">
        <v>3923950000</v>
      </c>
      <c r="H266" s="16">
        <f>Table2[[#This Row],[Volume]]/1000</f>
        <v>3923950</v>
      </c>
      <c r="I266">
        <f>(Table2[[#This Row],[Open]]-B265)/Table2[[#This Row],[Open]]</f>
        <v>2.4869444820684633E-3</v>
      </c>
      <c r="K266" s="19">
        <v>43487</v>
      </c>
      <c r="L266" s="26">
        <v>3923950000</v>
      </c>
      <c r="M266" s="4">
        <v>2632.9</v>
      </c>
      <c r="N266" s="20">
        <f>(Table2[[#This Row],[Adj Close**]]-F265)/F265</f>
        <v>-1.4157284018107523E-2</v>
      </c>
    </row>
    <row r="267" spans="1:14" x14ac:dyDescent="0.2">
      <c r="A267" s="15" t="s">
        <v>1018</v>
      </c>
      <c r="B267" s="4">
        <v>2643.48</v>
      </c>
      <c r="C267" s="4">
        <v>2653.19</v>
      </c>
      <c r="D267" s="4">
        <v>2612.86</v>
      </c>
      <c r="E267" s="4">
        <v>2638.7</v>
      </c>
      <c r="F267" s="4">
        <v>2638.7</v>
      </c>
      <c r="G267" s="26">
        <v>3358770000</v>
      </c>
      <c r="H267" s="16">
        <f>Table2[[#This Row],[Volume]]/1000</f>
        <v>3358770</v>
      </c>
      <c r="I267">
        <f>(Table2[[#This Row],[Open]]-B266)/Table2[[#This Row],[Open]]</f>
        <v>-5.4473648372600101E-3</v>
      </c>
      <c r="K267" s="19">
        <v>43488</v>
      </c>
      <c r="L267" s="26">
        <v>3358770000</v>
      </c>
      <c r="M267" s="4">
        <v>2638.7</v>
      </c>
      <c r="N267" s="20">
        <f>(Table2[[#This Row],[Adj Close**]]-F266)/F266</f>
        <v>2.202894147138033E-3</v>
      </c>
    </row>
    <row r="268" spans="1:14" x14ac:dyDescent="0.2">
      <c r="A268" s="15" t="s">
        <v>1017</v>
      </c>
      <c r="B268" s="4">
        <v>2638.84</v>
      </c>
      <c r="C268" s="4">
        <v>2647.2</v>
      </c>
      <c r="D268" s="4">
        <v>2627.01</v>
      </c>
      <c r="E268" s="4">
        <v>2642.33</v>
      </c>
      <c r="F268" s="4">
        <v>2642.33</v>
      </c>
      <c r="G268" s="26">
        <v>3449230000</v>
      </c>
      <c r="H268" s="16">
        <f>Table2[[#This Row],[Volume]]/1000</f>
        <v>3449230</v>
      </c>
      <c r="I268">
        <f>(Table2[[#This Row],[Open]]-B267)/Table2[[#This Row],[Open]]</f>
        <v>-1.7583483651907174E-3</v>
      </c>
      <c r="K268" s="19">
        <v>43489</v>
      </c>
      <c r="L268" s="26">
        <v>3449230000</v>
      </c>
      <c r="M268" s="4">
        <v>2642.33</v>
      </c>
      <c r="N268" s="20">
        <f>(Table2[[#This Row],[Adj Close**]]-F267)/F267</f>
        <v>1.3756774169098834E-3</v>
      </c>
    </row>
    <row r="269" spans="1:14" x14ac:dyDescent="0.2">
      <c r="A269" s="15" t="s">
        <v>1016</v>
      </c>
      <c r="B269" s="4">
        <v>2657.44</v>
      </c>
      <c r="C269" s="4">
        <v>2672.38</v>
      </c>
      <c r="D269" s="4">
        <v>2657.33</v>
      </c>
      <c r="E269" s="4">
        <v>2664.76</v>
      </c>
      <c r="F269" s="4">
        <v>2664.76</v>
      </c>
      <c r="G269" s="26">
        <v>3821000000</v>
      </c>
      <c r="H269" s="16">
        <f>Table2[[#This Row],[Volume]]/1000</f>
        <v>3821000</v>
      </c>
      <c r="I269">
        <f>(Table2[[#This Row],[Open]]-B268)/Table2[[#This Row],[Open]]</f>
        <v>6.9992172918296961E-3</v>
      </c>
      <c r="K269" s="19">
        <v>43490</v>
      </c>
      <c r="L269" s="26">
        <v>3821000000</v>
      </c>
      <c r="M269" s="4">
        <v>2664.76</v>
      </c>
      <c r="N269" s="20">
        <f>(Table2[[#This Row],[Adj Close**]]-F268)/F268</f>
        <v>8.4887201825662555E-3</v>
      </c>
    </row>
    <row r="270" spans="1:14" x14ac:dyDescent="0.2">
      <c r="A270" s="15" t="s">
        <v>1015</v>
      </c>
      <c r="B270" s="4">
        <v>2644.97</v>
      </c>
      <c r="C270" s="4">
        <v>2644.97</v>
      </c>
      <c r="D270" s="4">
        <v>2624.06</v>
      </c>
      <c r="E270" s="4">
        <v>2643.85</v>
      </c>
      <c r="F270" s="4">
        <v>2643.85</v>
      </c>
      <c r="G270" s="26">
        <v>3630820000</v>
      </c>
      <c r="H270" s="16">
        <f>Table2[[#This Row],[Volume]]/1000</f>
        <v>3630820</v>
      </c>
      <c r="I270">
        <f>(Table2[[#This Row],[Open]]-B269)/Table2[[#This Row],[Open]]</f>
        <v>-4.7146092394243621E-3</v>
      </c>
      <c r="K270" s="19">
        <v>43493</v>
      </c>
      <c r="L270" s="26">
        <v>3630820000</v>
      </c>
      <c r="M270" s="4">
        <v>2643.85</v>
      </c>
      <c r="N270" s="20">
        <f>(Table2[[#This Row],[Adj Close**]]-F269)/F269</f>
        <v>-7.8468605052613768E-3</v>
      </c>
    </row>
    <row r="271" spans="1:14" x14ac:dyDescent="0.2">
      <c r="A271" s="15" t="s">
        <v>1014</v>
      </c>
      <c r="B271" s="4">
        <v>2644.89</v>
      </c>
      <c r="C271" s="4">
        <v>2650.93</v>
      </c>
      <c r="D271" s="4">
        <v>2631.05</v>
      </c>
      <c r="E271" s="4">
        <v>2640</v>
      </c>
      <c r="F271" s="4">
        <v>2640</v>
      </c>
      <c r="G271" s="26">
        <v>3518070000</v>
      </c>
      <c r="H271" s="16">
        <f>Table2[[#This Row],[Volume]]/1000</f>
        <v>3518070</v>
      </c>
      <c r="I271">
        <f>(Table2[[#This Row],[Open]]-B270)/Table2[[#This Row],[Open]]</f>
        <v>-3.0247004601298065E-5</v>
      </c>
      <c r="K271" s="19">
        <v>43494</v>
      </c>
      <c r="L271" s="26">
        <v>3518070000</v>
      </c>
      <c r="M271" s="4">
        <v>2640</v>
      </c>
      <c r="N271" s="20">
        <f>(Table2[[#This Row],[Adj Close**]]-F270)/F270</f>
        <v>-1.4562096941959299E-3</v>
      </c>
    </row>
    <row r="272" spans="1:14" x14ac:dyDescent="0.2">
      <c r="A272" s="15" t="s">
        <v>1013</v>
      </c>
      <c r="B272" s="4">
        <v>2653.62</v>
      </c>
      <c r="C272" s="4">
        <v>2690.44</v>
      </c>
      <c r="D272" s="4">
        <v>2648.34</v>
      </c>
      <c r="E272" s="4">
        <v>2681.05</v>
      </c>
      <c r="F272" s="4">
        <v>2681.05</v>
      </c>
      <c r="G272" s="26">
        <v>3883270000</v>
      </c>
      <c r="H272" s="16">
        <f>Table2[[#This Row],[Volume]]/1000</f>
        <v>3883270</v>
      </c>
      <c r="I272">
        <f>(Table2[[#This Row],[Open]]-B271)/Table2[[#This Row],[Open]]</f>
        <v>3.2898455694485339E-3</v>
      </c>
      <c r="K272" s="19">
        <v>43495</v>
      </c>
      <c r="L272" s="26">
        <v>3883270000</v>
      </c>
      <c r="M272" s="4">
        <v>2681.05</v>
      </c>
      <c r="N272" s="20">
        <f>(Table2[[#This Row],[Adj Close**]]-F271)/F271</f>
        <v>1.5549242424242493E-2</v>
      </c>
    </row>
    <row r="273" spans="1:14" x14ac:dyDescent="0.2">
      <c r="A273" s="15" t="s">
        <v>1012</v>
      </c>
      <c r="B273" s="4">
        <v>2685.49</v>
      </c>
      <c r="C273" s="4">
        <v>2708.95</v>
      </c>
      <c r="D273" s="4">
        <v>2678.65</v>
      </c>
      <c r="E273" s="4">
        <v>2704.1</v>
      </c>
      <c r="F273" s="4">
        <v>2704.1</v>
      </c>
      <c r="G273" s="26">
        <v>4953800000</v>
      </c>
      <c r="H273" s="16">
        <f>Table2[[#This Row],[Volume]]/1000</f>
        <v>4953800</v>
      </c>
      <c r="I273">
        <f>(Table2[[#This Row],[Open]]-B272)/Table2[[#This Row],[Open]]</f>
        <v>1.1867480422567163E-2</v>
      </c>
      <c r="K273" s="19">
        <v>43496</v>
      </c>
      <c r="L273" s="26">
        <v>4953800000</v>
      </c>
      <c r="M273" s="4">
        <v>2704.1</v>
      </c>
      <c r="N273" s="20">
        <f>(Table2[[#This Row],[Adj Close**]]-F272)/F272</f>
        <v>8.5973778929895849E-3</v>
      </c>
    </row>
    <row r="274" spans="1:14" x14ac:dyDescent="0.2">
      <c r="A274" s="15" t="s">
        <v>1011</v>
      </c>
      <c r="B274" s="4">
        <v>2702.32</v>
      </c>
      <c r="C274" s="4">
        <v>2716.66</v>
      </c>
      <c r="D274" s="4">
        <v>2696.88</v>
      </c>
      <c r="E274" s="4">
        <v>2706.53</v>
      </c>
      <c r="F274" s="4">
        <v>2706.53</v>
      </c>
      <c r="G274" s="26">
        <v>3782490000</v>
      </c>
      <c r="H274" s="16">
        <f>Table2[[#This Row],[Volume]]/1000</f>
        <v>3782490</v>
      </c>
      <c r="I274">
        <f>(Table2[[#This Row],[Open]]-B273)/Table2[[#This Row],[Open]]</f>
        <v>6.2279818822346652E-3</v>
      </c>
      <c r="K274" s="19">
        <v>43497</v>
      </c>
      <c r="L274" s="26">
        <v>3782490000</v>
      </c>
      <c r="M274" s="4">
        <v>2706.53</v>
      </c>
      <c r="N274" s="20">
        <f>(Table2[[#This Row],[Adj Close**]]-F273)/F273</f>
        <v>8.9863540549546658E-4</v>
      </c>
    </row>
    <row r="275" spans="1:14" x14ac:dyDescent="0.2">
      <c r="A275" s="15" t="s">
        <v>1010</v>
      </c>
      <c r="B275" s="4">
        <v>2706.49</v>
      </c>
      <c r="C275" s="4">
        <v>2724.99</v>
      </c>
      <c r="D275" s="4">
        <v>2698.75</v>
      </c>
      <c r="E275" s="4">
        <v>2724.87</v>
      </c>
      <c r="F275" s="4">
        <v>2724.87</v>
      </c>
      <c r="G275" s="26">
        <v>3369450000</v>
      </c>
      <c r="H275" s="16">
        <f>Table2[[#This Row],[Volume]]/1000</f>
        <v>3369450</v>
      </c>
      <c r="I275">
        <f>(Table2[[#This Row],[Open]]-B274)/Table2[[#This Row],[Open]]</f>
        <v>1.5407409596930408E-3</v>
      </c>
      <c r="K275" s="19">
        <v>43500</v>
      </c>
      <c r="L275" s="26">
        <v>3369450000</v>
      </c>
      <c r="M275" s="4">
        <v>2724.87</v>
      </c>
      <c r="N275" s="20">
        <f>(Table2[[#This Row],[Adj Close**]]-F274)/F274</f>
        <v>6.7762042172078967E-3</v>
      </c>
    </row>
    <row r="276" spans="1:14" x14ac:dyDescent="0.2">
      <c r="A276" s="15" t="s">
        <v>1009</v>
      </c>
      <c r="B276" s="4">
        <v>2728.34</v>
      </c>
      <c r="C276" s="4">
        <v>2738.98</v>
      </c>
      <c r="D276" s="4">
        <v>2724.03</v>
      </c>
      <c r="E276" s="4">
        <v>2737.7</v>
      </c>
      <c r="F276" s="4">
        <v>2737.7</v>
      </c>
      <c r="G276" s="26">
        <v>3597620000</v>
      </c>
      <c r="H276" s="16">
        <f>Table2[[#This Row],[Volume]]/1000</f>
        <v>3597620</v>
      </c>
      <c r="I276">
        <f>(Table2[[#This Row],[Open]]-B275)/Table2[[#This Row],[Open]]</f>
        <v>8.0085326608855065E-3</v>
      </c>
      <c r="K276" s="19">
        <v>43501</v>
      </c>
      <c r="L276" s="26">
        <v>3597620000</v>
      </c>
      <c r="M276" s="4">
        <v>2737.7</v>
      </c>
      <c r="N276" s="20">
        <f>(Table2[[#This Row],[Adj Close**]]-F275)/F275</f>
        <v>4.708481505539687E-3</v>
      </c>
    </row>
    <row r="277" spans="1:14" x14ac:dyDescent="0.2">
      <c r="A277" s="15" t="s">
        <v>1008</v>
      </c>
      <c r="B277" s="4">
        <v>2735.05</v>
      </c>
      <c r="C277" s="4">
        <v>2738.08</v>
      </c>
      <c r="D277" s="4">
        <v>2724.15</v>
      </c>
      <c r="E277" s="4">
        <v>2731.61</v>
      </c>
      <c r="F277" s="4">
        <v>2731.61</v>
      </c>
      <c r="G277" s="26">
        <v>3486590000</v>
      </c>
      <c r="H277" s="16">
        <f>Table2[[#This Row],[Volume]]/1000</f>
        <v>3486590</v>
      </c>
      <c r="I277">
        <f>(Table2[[#This Row],[Open]]-B276)/Table2[[#This Row],[Open]]</f>
        <v>2.4533372333229871E-3</v>
      </c>
      <c r="K277" s="19">
        <v>43502</v>
      </c>
      <c r="L277" s="26">
        <v>3486590000</v>
      </c>
      <c r="M277" s="4">
        <v>2731.61</v>
      </c>
      <c r="N277" s="20">
        <f>(Table2[[#This Row],[Adj Close**]]-F276)/F276</f>
        <v>-2.2244950140627869E-3</v>
      </c>
    </row>
    <row r="278" spans="1:14" x14ac:dyDescent="0.2">
      <c r="A278" s="15" t="s">
        <v>1007</v>
      </c>
      <c r="B278" s="4">
        <v>2717.53</v>
      </c>
      <c r="C278" s="4">
        <v>2719.32</v>
      </c>
      <c r="D278" s="4">
        <v>2687.26</v>
      </c>
      <c r="E278" s="4">
        <v>2706.05</v>
      </c>
      <c r="F278" s="4">
        <v>2706.05</v>
      </c>
      <c r="G278" s="26">
        <v>4114040000</v>
      </c>
      <c r="H278" s="16">
        <f>Table2[[#This Row],[Volume]]/1000</f>
        <v>4114040</v>
      </c>
      <c r="I278">
        <f>(Table2[[#This Row],[Open]]-B277)/Table2[[#This Row],[Open]]</f>
        <v>-6.4470309435406348E-3</v>
      </c>
      <c r="K278" s="19">
        <v>43503</v>
      </c>
      <c r="L278" s="26">
        <v>4114040000</v>
      </c>
      <c r="M278" s="4">
        <v>2706.05</v>
      </c>
      <c r="N278" s="20">
        <f>(Table2[[#This Row],[Adj Close**]]-F277)/F277</f>
        <v>-9.3571190616522654E-3</v>
      </c>
    </row>
    <row r="279" spans="1:14" x14ac:dyDescent="0.2">
      <c r="A279" s="15" t="s">
        <v>1006</v>
      </c>
      <c r="B279" s="4">
        <v>2692.36</v>
      </c>
      <c r="C279" s="4">
        <v>2708.07</v>
      </c>
      <c r="D279" s="4">
        <v>2681.83</v>
      </c>
      <c r="E279" s="4">
        <v>2707.88</v>
      </c>
      <c r="F279" s="4">
        <v>2707.88</v>
      </c>
      <c r="G279" s="26">
        <v>3649510000</v>
      </c>
      <c r="H279" s="16">
        <f>Table2[[#This Row],[Volume]]/1000</f>
        <v>3649510</v>
      </c>
      <c r="I279">
        <f>(Table2[[#This Row],[Open]]-B278)/Table2[[#This Row],[Open]]</f>
        <v>-9.3486755114472325E-3</v>
      </c>
      <c r="K279" s="19">
        <v>43504</v>
      </c>
      <c r="L279" s="26">
        <v>3649510000</v>
      </c>
      <c r="M279" s="4">
        <v>2707.88</v>
      </c>
      <c r="N279" s="20">
        <f>(Table2[[#This Row],[Adj Close**]]-F278)/F278</f>
        <v>6.7626244895693983E-4</v>
      </c>
    </row>
    <row r="280" spans="1:14" x14ac:dyDescent="0.2">
      <c r="A280" s="15" t="s">
        <v>1005</v>
      </c>
      <c r="B280" s="4">
        <v>2712.4</v>
      </c>
      <c r="C280" s="4">
        <v>2718.05</v>
      </c>
      <c r="D280" s="4">
        <v>2703.79</v>
      </c>
      <c r="E280" s="4">
        <v>2709.8</v>
      </c>
      <c r="F280" s="4">
        <v>2709.8</v>
      </c>
      <c r="G280" s="26">
        <v>3395330000</v>
      </c>
      <c r="H280" s="16">
        <f>Table2[[#This Row],[Volume]]/1000</f>
        <v>3395330</v>
      </c>
      <c r="I280">
        <f>(Table2[[#This Row],[Open]]-B279)/Table2[[#This Row],[Open]]</f>
        <v>7.3882908125645049E-3</v>
      </c>
      <c r="K280" s="19">
        <v>43507</v>
      </c>
      <c r="L280" s="26">
        <v>3395330000</v>
      </c>
      <c r="M280" s="4">
        <v>2709.8</v>
      </c>
      <c r="N280" s="20">
        <f>(Table2[[#This Row],[Adj Close**]]-F279)/F279</f>
        <v>7.0904175960532698E-4</v>
      </c>
    </row>
    <row r="281" spans="1:14" x14ac:dyDescent="0.2">
      <c r="A281" s="15" t="s">
        <v>1004</v>
      </c>
      <c r="B281" s="4">
        <v>2722.61</v>
      </c>
      <c r="C281" s="4">
        <v>2748.19</v>
      </c>
      <c r="D281" s="4">
        <v>2722.61</v>
      </c>
      <c r="E281" s="4">
        <v>2744.73</v>
      </c>
      <c r="F281" s="4">
        <v>2744.73</v>
      </c>
      <c r="G281" s="26">
        <v>3843020000</v>
      </c>
      <c r="H281" s="16">
        <f>Table2[[#This Row],[Volume]]/1000</f>
        <v>3843020</v>
      </c>
      <c r="I281">
        <f>(Table2[[#This Row],[Open]]-B280)/Table2[[#This Row],[Open]]</f>
        <v>3.7500780501063449E-3</v>
      </c>
      <c r="K281" s="19">
        <v>43508</v>
      </c>
      <c r="L281" s="26">
        <v>3843020000</v>
      </c>
      <c r="M281" s="4">
        <v>2744.73</v>
      </c>
      <c r="N281" s="20">
        <f>(Table2[[#This Row],[Adj Close**]]-F280)/F280</f>
        <v>1.2890250202966948E-2</v>
      </c>
    </row>
    <row r="282" spans="1:14" x14ac:dyDescent="0.2">
      <c r="A282" s="15" t="s">
        <v>1003</v>
      </c>
      <c r="B282" s="4">
        <v>2750.3</v>
      </c>
      <c r="C282" s="4">
        <v>2761.85</v>
      </c>
      <c r="D282" s="4">
        <v>2748.63</v>
      </c>
      <c r="E282" s="4">
        <v>2753.03</v>
      </c>
      <c r="F282" s="4">
        <v>2753.03</v>
      </c>
      <c r="G282" s="26">
        <v>3684910000</v>
      </c>
      <c r="H282" s="16">
        <f>Table2[[#This Row],[Volume]]/1000</f>
        <v>3684910</v>
      </c>
      <c r="I282">
        <f>(Table2[[#This Row],[Open]]-B281)/Table2[[#This Row],[Open]]</f>
        <v>1.006799258262737E-2</v>
      </c>
      <c r="K282" s="19">
        <v>43509</v>
      </c>
      <c r="L282" s="26">
        <v>3684910000</v>
      </c>
      <c r="M282" s="4">
        <v>2753.03</v>
      </c>
      <c r="N282" s="20">
        <f>(Table2[[#This Row],[Adj Close**]]-F281)/F281</f>
        <v>3.0239768574687425E-3</v>
      </c>
    </row>
    <row r="283" spans="1:14" x14ac:dyDescent="0.2">
      <c r="A283" s="15" t="s">
        <v>1002</v>
      </c>
      <c r="B283" s="4">
        <v>2743.5</v>
      </c>
      <c r="C283" s="4">
        <v>2757.9</v>
      </c>
      <c r="D283" s="4">
        <v>2731.23</v>
      </c>
      <c r="E283" s="4">
        <v>2745.73</v>
      </c>
      <c r="F283" s="4">
        <v>2745.73</v>
      </c>
      <c r="G283" s="26">
        <v>3845390000</v>
      </c>
      <c r="H283" s="16">
        <f>Table2[[#This Row],[Volume]]/1000</f>
        <v>3845390</v>
      </c>
      <c r="I283">
        <f>(Table2[[#This Row],[Open]]-B282)/Table2[[#This Row],[Open]]</f>
        <v>-2.4785857481320144E-3</v>
      </c>
      <c r="K283" s="19">
        <v>43510</v>
      </c>
      <c r="L283" s="26">
        <v>3845390000</v>
      </c>
      <c r="M283" s="4">
        <v>2745.73</v>
      </c>
      <c r="N283" s="20">
        <f>(Table2[[#This Row],[Adj Close**]]-F282)/F282</f>
        <v>-2.6516238471793554E-3</v>
      </c>
    </row>
    <row r="284" spans="1:14" x14ac:dyDescent="0.2">
      <c r="A284" s="15" t="s">
        <v>1001</v>
      </c>
      <c r="B284" s="4">
        <v>2760.24</v>
      </c>
      <c r="C284" s="4">
        <v>2775.66</v>
      </c>
      <c r="D284" s="4">
        <v>2760.24</v>
      </c>
      <c r="E284" s="4">
        <v>2775.6</v>
      </c>
      <c r="F284" s="4">
        <v>2775.6</v>
      </c>
      <c r="G284" s="26">
        <v>3648680000</v>
      </c>
      <c r="H284" s="16">
        <f>Table2[[#This Row],[Volume]]/1000</f>
        <v>3648680</v>
      </c>
      <c r="I284">
        <f>(Table2[[#This Row],[Open]]-B283)/Table2[[#This Row],[Open]]</f>
        <v>6.0646900269540997E-3</v>
      </c>
      <c r="K284" s="19">
        <v>43511</v>
      </c>
      <c r="L284" s="26">
        <v>3648680000</v>
      </c>
      <c r="M284" s="4">
        <v>2775.6</v>
      </c>
      <c r="N284" s="20">
        <f>(Table2[[#This Row],[Adj Close**]]-F283)/F283</f>
        <v>1.0878709851296338E-2</v>
      </c>
    </row>
    <row r="285" spans="1:14" x14ac:dyDescent="0.2">
      <c r="A285" s="15" t="s">
        <v>1000</v>
      </c>
      <c r="B285" s="4">
        <v>2769.28</v>
      </c>
      <c r="C285" s="4">
        <v>2787.33</v>
      </c>
      <c r="D285" s="4">
        <v>2767.29</v>
      </c>
      <c r="E285" s="4">
        <v>2779.76</v>
      </c>
      <c r="F285" s="4">
        <v>2779.76</v>
      </c>
      <c r="G285" s="26">
        <v>3535270000</v>
      </c>
      <c r="H285" s="16">
        <f>Table2[[#This Row],[Volume]]/1000</f>
        <v>3535270</v>
      </c>
      <c r="I285">
        <f>(Table2[[#This Row],[Open]]-B284)/Table2[[#This Row],[Open]]</f>
        <v>3.2643864109084013E-3</v>
      </c>
      <c r="K285" s="19">
        <v>43515</v>
      </c>
      <c r="L285" s="26">
        <v>3535270000</v>
      </c>
      <c r="M285" s="4">
        <v>2779.76</v>
      </c>
      <c r="N285" s="20">
        <f>(Table2[[#This Row],[Adj Close**]]-F284)/F284</f>
        <v>1.4987750396311822E-3</v>
      </c>
    </row>
    <row r="286" spans="1:14" x14ac:dyDescent="0.2">
      <c r="A286" s="15" t="s">
        <v>999</v>
      </c>
      <c r="B286" s="4">
        <v>2779.05</v>
      </c>
      <c r="C286" s="4">
        <v>2789.88</v>
      </c>
      <c r="D286" s="4">
        <v>2774.06</v>
      </c>
      <c r="E286" s="4">
        <v>2784.7</v>
      </c>
      <c r="F286" s="4">
        <v>2784.7</v>
      </c>
      <c r="G286" s="26">
        <v>3904830000</v>
      </c>
      <c r="H286" s="16">
        <f>Table2[[#This Row],[Volume]]/1000</f>
        <v>3904830</v>
      </c>
      <c r="I286">
        <f>(Table2[[#This Row],[Open]]-B285)/Table2[[#This Row],[Open]]</f>
        <v>3.5155898598441845E-3</v>
      </c>
      <c r="K286" s="19">
        <v>43516</v>
      </c>
      <c r="L286" s="26">
        <v>3904830000</v>
      </c>
      <c r="M286" s="4">
        <v>2784.7</v>
      </c>
      <c r="N286" s="20">
        <f>(Table2[[#This Row],[Adj Close**]]-F285)/F285</f>
        <v>1.7771318387197453E-3</v>
      </c>
    </row>
    <row r="287" spans="1:14" x14ac:dyDescent="0.2">
      <c r="A287" s="15" t="s">
        <v>998</v>
      </c>
      <c r="B287" s="4">
        <v>2780.24</v>
      </c>
      <c r="C287" s="4">
        <v>2781.58</v>
      </c>
      <c r="D287" s="4">
        <v>2764.55</v>
      </c>
      <c r="E287" s="4">
        <v>2774.88</v>
      </c>
      <c r="F287" s="4">
        <v>2774.88</v>
      </c>
      <c r="G287" s="26">
        <v>3598260000</v>
      </c>
      <c r="H287" s="16">
        <f>Table2[[#This Row],[Volume]]/1000</f>
        <v>3598260</v>
      </c>
      <c r="I287">
        <f>(Table2[[#This Row],[Open]]-B286)/Table2[[#This Row],[Open]]</f>
        <v>4.2802060253776652E-4</v>
      </c>
      <c r="K287" s="19">
        <v>43517</v>
      </c>
      <c r="L287" s="26">
        <v>3598260000</v>
      </c>
      <c r="M287" s="4">
        <v>2774.88</v>
      </c>
      <c r="N287" s="20">
        <f>(Table2[[#This Row],[Adj Close**]]-F286)/F286</f>
        <v>-3.526412180845229E-3</v>
      </c>
    </row>
    <row r="288" spans="1:14" x14ac:dyDescent="0.2">
      <c r="A288" s="15" t="s">
        <v>997</v>
      </c>
      <c r="B288" s="4">
        <v>2780.67</v>
      </c>
      <c r="C288" s="4">
        <v>2794.2</v>
      </c>
      <c r="D288" s="4">
        <v>2779.11</v>
      </c>
      <c r="E288" s="4">
        <v>2792.67</v>
      </c>
      <c r="F288" s="4">
        <v>2792.67</v>
      </c>
      <c r="G288" s="26">
        <v>3429350000</v>
      </c>
      <c r="H288" s="16">
        <f>Table2[[#This Row],[Volume]]/1000</f>
        <v>3429350</v>
      </c>
      <c r="I288">
        <f>(Table2[[#This Row],[Open]]-B287)/Table2[[#This Row],[Open]]</f>
        <v>1.5463898988383771E-4</v>
      </c>
      <c r="K288" s="19">
        <v>43518</v>
      </c>
      <c r="L288" s="26">
        <v>3429350000</v>
      </c>
      <c r="M288" s="4">
        <v>2792.67</v>
      </c>
      <c r="N288" s="20">
        <f>(Table2[[#This Row],[Adj Close**]]-F287)/F287</f>
        <v>6.4110880470506703E-3</v>
      </c>
    </row>
    <row r="289" spans="1:14" x14ac:dyDescent="0.2">
      <c r="A289" s="15" t="s">
        <v>996</v>
      </c>
      <c r="B289" s="4">
        <v>2804.35</v>
      </c>
      <c r="C289" s="4">
        <v>2813.49</v>
      </c>
      <c r="D289" s="4">
        <v>2794.99</v>
      </c>
      <c r="E289" s="4">
        <v>2796.11</v>
      </c>
      <c r="F289" s="4">
        <v>2796.11</v>
      </c>
      <c r="G289" s="26">
        <v>3860260000</v>
      </c>
      <c r="H289" s="16">
        <f>Table2[[#This Row],[Volume]]/1000</f>
        <v>3860260</v>
      </c>
      <c r="I289">
        <f>(Table2[[#This Row],[Open]]-B288)/Table2[[#This Row],[Open]]</f>
        <v>8.4440244619964824E-3</v>
      </c>
      <c r="K289" s="19">
        <v>43521</v>
      </c>
      <c r="L289" s="26">
        <v>3860260000</v>
      </c>
      <c r="M289" s="4">
        <v>2796.11</v>
      </c>
      <c r="N289" s="20">
        <f>(Table2[[#This Row],[Adj Close**]]-F288)/F288</f>
        <v>1.2317960947767028E-3</v>
      </c>
    </row>
    <row r="290" spans="1:14" x14ac:dyDescent="0.2">
      <c r="A290" s="15" t="s">
        <v>995</v>
      </c>
      <c r="B290" s="4">
        <v>2792.36</v>
      </c>
      <c r="C290" s="4">
        <v>2803.12</v>
      </c>
      <c r="D290" s="4">
        <v>2789.47</v>
      </c>
      <c r="E290" s="4">
        <v>2793.9</v>
      </c>
      <c r="F290" s="4">
        <v>2793.9</v>
      </c>
      <c r="G290" s="26">
        <v>3676200000</v>
      </c>
      <c r="H290" s="16">
        <f>Table2[[#This Row],[Volume]]/1000</f>
        <v>3676200</v>
      </c>
      <c r="I290">
        <f>(Table2[[#This Row],[Open]]-B289)/Table2[[#This Row],[Open]]</f>
        <v>-4.2938589580139314E-3</v>
      </c>
      <c r="K290" s="19">
        <v>43522</v>
      </c>
      <c r="L290" s="26">
        <v>3676200000</v>
      </c>
      <c r="M290" s="4">
        <v>2793.9</v>
      </c>
      <c r="N290" s="20">
        <f>(Table2[[#This Row],[Adj Close**]]-F289)/F289</f>
        <v>-7.9038378318450854E-4</v>
      </c>
    </row>
    <row r="291" spans="1:14" x14ac:dyDescent="0.2">
      <c r="A291" s="15" t="s">
        <v>994</v>
      </c>
      <c r="B291" s="4">
        <v>2787.5</v>
      </c>
      <c r="C291" s="4">
        <v>2795.76</v>
      </c>
      <c r="D291" s="4">
        <v>2775.13</v>
      </c>
      <c r="E291" s="4">
        <v>2792.38</v>
      </c>
      <c r="F291" s="4">
        <v>2792.38</v>
      </c>
      <c r="G291" s="26">
        <v>3771790000</v>
      </c>
      <c r="H291" s="16">
        <f>Table2[[#This Row],[Volume]]/1000</f>
        <v>3771790</v>
      </c>
      <c r="I291">
        <f>(Table2[[#This Row],[Open]]-B290)/Table2[[#This Row],[Open]]</f>
        <v>-1.7434977578475793E-3</v>
      </c>
      <c r="K291" s="19">
        <v>43523</v>
      </c>
      <c r="L291" s="26">
        <v>3771790000</v>
      </c>
      <c r="M291" s="4">
        <v>2792.38</v>
      </c>
      <c r="N291" s="20">
        <f>(Table2[[#This Row],[Adj Close**]]-F290)/F290</f>
        <v>-5.4404237803786165E-4</v>
      </c>
    </row>
    <row r="292" spans="1:14" x14ac:dyDescent="0.2">
      <c r="A292" s="15" t="s">
        <v>993</v>
      </c>
      <c r="B292" s="4">
        <v>2788.11</v>
      </c>
      <c r="C292" s="4">
        <v>2793.73</v>
      </c>
      <c r="D292" s="4">
        <v>2782.51</v>
      </c>
      <c r="E292" s="4">
        <v>2784.49</v>
      </c>
      <c r="F292" s="4">
        <v>2784.49</v>
      </c>
      <c r="G292" s="26">
        <v>4445780000</v>
      </c>
      <c r="H292" s="16">
        <f>Table2[[#This Row],[Volume]]/1000</f>
        <v>4445780</v>
      </c>
      <c r="I292">
        <f>(Table2[[#This Row],[Open]]-B291)/Table2[[#This Row],[Open]]</f>
        <v>2.187862028399623E-4</v>
      </c>
      <c r="K292" s="19">
        <v>43524</v>
      </c>
      <c r="L292" s="26">
        <v>4445780000</v>
      </c>
      <c r="M292" s="4">
        <v>2784.49</v>
      </c>
      <c r="N292" s="20">
        <f>(Table2[[#This Row],[Adj Close**]]-F291)/F291</f>
        <v>-2.8255466662847921E-3</v>
      </c>
    </row>
    <row r="293" spans="1:14" x14ac:dyDescent="0.2">
      <c r="A293" s="15" t="s">
        <v>992</v>
      </c>
      <c r="B293" s="4">
        <v>2798.22</v>
      </c>
      <c r="C293" s="4">
        <v>2808.02</v>
      </c>
      <c r="D293" s="4">
        <v>2787.38</v>
      </c>
      <c r="E293" s="4">
        <v>2803.69</v>
      </c>
      <c r="F293" s="4">
        <v>2803.69</v>
      </c>
      <c r="G293" s="26">
        <v>3994950000</v>
      </c>
      <c r="H293" s="16">
        <f>Table2[[#This Row],[Volume]]/1000</f>
        <v>3994950</v>
      </c>
      <c r="I293">
        <f>(Table2[[#This Row],[Open]]-B292)/Table2[[#This Row],[Open]]</f>
        <v>3.6130111285030031E-3</v>
      </c>
      <c r="K293" s="19">
        <v>43525</v>
      </c>
      <c r="L293" s="26">
        <v>3994950000</v>
      </c>
      <c r="M293" s="4">
        <v>2803.69</v>
      </c>
      <c r="N293" s="20">
        <f>(Table2[[#This Row],[Adj Close**]]-F292)/F292</f>
        <v>6.8953381050031693E-3</v>
      </c>
    </row>
    <row r="294" spans="1:14" x14ac:dyDescent="0.2">
      <c r="A294" s="15" t="s">
        <v>991</v>
      </c>
      <c r="B294" s="4">
        <v>2814.37</v>
      </c>
      <c r="C294" s="4">
        <v>2816.88</v>
      </c>
      <c r="D294" s="4">
        <v>2767.66</v>
      </c>
      <c r="E294" s="4">
        <v>2792.81</v>
      </c>
      <c r="F294" s="4">
        <v>2792.81</v>
      </c>
      <c r="G294" s="26">
        <v>3949730000</v>
      </c>
      <c r="H294" s="16">
        <f>Table2[[#This Row],[Volume]]/1000</f>
        <v>3949730</v>
      </c>
      <c r="I294">
        <f>(Table2[[#This Row],[Open]]-B293)/Table2[[#This Row],[Open]]</f>
        <v>5.7384068192881856E-3</v>
      </c>
      <c r="K294" s="19">
        <v>43528</v>
      </c>
      <c r="L294" s="26">
        <v>3949730000</v>
      </c>
      <c r="M294" s="4">
        <v>2792.81</v>
      </c>
      <c r="N294" s="20">
        <f>(Table2[[#This Row],[Adj Close**]]-F293)/F293</f>
        <v>-3.8806002090103074E-3</v>
      </c>
    </row>
    <row r="295" spans="1:14" x14ac:dyDescent="0.2">
      <c r="A295" s="15" t="s">
        <v>990</v>
      </c>
      <c r="B295" s="4">
        <v>2794.41</v>
      </c>
      <c r="C295" s="4">
        <v>2796.44</v>
      </c>
      <c r="D295" s="4">
        <v>2782.97</v>
      </c>
      <c r="E295" s="4">
        <v>2789.65</v>
      </c>
      <c r="F295" s="4">
        <v>2789.65</v>
      </c>
      <c r="G295" s="26">
        <v>3631380000</v>
      </c>
      <c r="H295" s="16">
        <f>Table2[[#This Row],[Volume]]/1000</f>
        <v>3631380</v>
      </c>
      <c r="I295">
        <f>(Table2[[#This Row],[Open]]-B294)/Table2[[#This Row],[Open]]</f>
        <v>-7.1428315816218944E-3</v>
      </c>
      <c r="K295" s="19">
        <v>43529</v>
      </c>
      <c r="L295" s="26">
        <v>3631380000</v>
      </c>
      <c r="M295" s="4">
        <v>2789.65</v>
      </c>
      <c r="N295" s="20">
        <f>(Table2[[#This Row],[Adj Close**]]-F294)/F294</f>
        <v>-1.131476899610018E-3</v>
      </c>
    </row>
    <row r="296" spans="1:14" x14ac:dyDescent="0.2">
      <c r="A296" s="15" t="s">
        <v>989</v>
      </c>
      <c r="B296" s="4">
        <v>2790.27</v>
      </c>
      <c r="C296" s="4">
        <v>2790.27</v>
      </c>
      <c r="D296" s="4">
        <v>2768.69</v>
      </c>
      <c r="E296" s="4">
        <v>2771.45</v>
      </c>
      <c r="F296" s="4">
        <v>2771.45</v>
      </c>
      <c r="G296" s="26">
        <v>3800180000</v>
      </c>
      <c r="H296" s="16">
        <f>Table2[[#This Row],[Volume]]/1000</f>
        <v>3800180</v>
      </c>
      <c r="I296">
        <f>(Table2[[#This Row],[Open]]-B295)/Table2[[#This Row],[Open]]</f>
        <v>-1.4837273812211265E-3</v>
      </c>
      <c r="K296" s="19">
        <v>43530</v>
      </c>
      <c r="L296" s="26">
        <v>3800180000</v>
      </c>
      <c r="M296" s="4">
        <v>2771.45</v>
      </c>
      <c r="N296" s="20">
        <f>(Table2[[#This Row],[Adj Close**]]-F295)/F295</f>
        <v>-6.5241159285215969E-3</v>
      </c>
    </row>
    <row r="297" spans="1:14" x14ac:dyDescent="0.2">
      <c r="A297" s="15" t="s">
        <v>988</v>
      </c>
      <c r="B297" s="4">
        <v>2766.53</v>
      </c>
      <c r="C297" s="4">
        <v>2767.25</v>
      </c>
      <c r="D297" s="4">
        <v>2739.09</v>
      </c>
      <c r="E297" s="4">
        <v>2748.93</v>
      </c>
      <c r="F297" s="4">
        <v>2748.93</v>
      </c>
      <c r="G297" s="26">
        <v>3932150000</v>
      </c>
      <c r="H297" s="16">
        <f>Table2[[#This Row],[Volume]]/1000</f>
        <v>3932150</v>
      </c>
      <c r="I297">
        <f>(Table2[[#This Row],[Open]]-B296)/Table2[[#This Row],[Open]]</f>
        <v>-8.5811467795396321E-3</v>
      </c>
      <c r="K297" s="19">
        <v>43531</v>
      </c>
      <c r="L297" s="26">
        <v>3932150000</v>
      </c>
      <c r="M297" s="4">
        <v>2748.93</v>
      </c>
      <c r="N297" s="20">
        <f>(Table2[[#This Row],[Adj Close**]]-F296)/F296</f>
        <v>-8.125710368218797E-3</v>
      </c>
    </row>
    <row r="298" spans="1:14" x14ac:dyDescent="0.2">
      <c r="A298" s="15" t="s">
        <v>987</v>
      </c>
      <c r="B298" s="4">
        <v>2730.79</v>
      </c>
      <c r="C298" s="4">
        <v>2744.13</v>
      </c>
      <c r="D298" s="4">
        <v>2722.27</v>
      </c>
      <c r="E298" s="4">
        <v>2743.07</v>
      </c>
      <c r="F298" s="4">
        <v>2743.07</v>
      </c>
      <c r="G298" s="26">
        <v>3424300000</v>
      </c>
      <c r="H298" s="16">
        <f>Table2[[#This Row],[Volume]]/1000</f>
        <v>3424300</v>
      </c>
      <c r="I298">
        <f>(Table2[[#This Row],[Open]]-B297)/Table2[[#This Row],[Open]]</f>
        <v>-1.3087787783022583E-2</v>
      </c>
      <c r="K298" s="19">
        <v>43532</v>
      </c>
      <c r="L298" s="26">
        <v>3424300000</v>
      </c>
      <c r="M298" s="4">
        <v>2743.07</v>
      </c>
      <c r="N298" s="20">
        <f>(Table2[[#This Row],[Adj Close**]]-F297)/F297</f>
        <v>-2.1317385309919399E-3</v>
      </c>
    </row>
    <row r="299" spans="1:14" x14ac:dyDescent="0.2">
      <c r="A299" s="15" t="s">
        <v>986</v>
      </c>
      <c r="B299" s="4">
        <v>2747.61</v>
      </c>
      <c r="C299" s="4">
        <v>2784</v>
      </c>
      <c r="D299" s="4">
        <v>2747.61</v>
      </c>
      <c r="E299" s="4">
        <v>2783.3</v>
      </c>
      <c r="F299" s="4">
        <v>2783.3</v>
      </c>
      <c r="G299" s="26">
        <v>3764850000</v>
      </c>
      <c r="H299" s="16">
        <f>Table2[[#This Row],[Volume]]/1000</f>
        <v>3764850</v>
      </c>
      <c r="I299">
        <f>(Table2[[#This Row],[Open]]-B298)/Table2[[#This Row],[Open]]</f>
        <v>6.1216839362209933E-3</v>
      </c>
      <c r="K299" s="19">
        <v>43535</v>
      </c>
      <c r="L299" s="26">
        <v>3764850000</v>
      </c>
      <c r="M299" s="4">
        <v>2783.3</v>
      </c>
      <c r="N299" s="20">
        <f>(Table2[[#This Row],[Adj Close**]]-F298)/F298</f>
        <v>1.4666049353461639E-2</v>
      </c>
    </row>
    <row r="300" spans="1:14" x14ac:dyDescent="0.2">
      <c r="A300" s="15" t="s">
        <v>985</v>
      </c>
      <c r="B300" s="4">
        <v>2787.34</v>
      </c>
      <c r="C300" s="4">
        <v>2798.32</v>
      </c>
      <c r="D300" s="4">
        <v>2786.73</v>
      </c>
      <c r="E300" s="4">
        <v>2791.52</v>
      </c>
      <c r="F300" s="4">
        <v>2791.52</v>
      </c>
      <c r="G300" s="26">
        <v>3432340000</v>
      </c>
      <c r="H300" s="16">
        <f>Table2[[#This Row],[Volume]]/1000</f>
        <v>3432340</v>
      </c>
      <c r="I300">
        <f>(Table2[[#This Row],[Open]]-B299)/Table2[[#This Row],[Open]]</f>
        <v>1.425373294969398E-2</v>
      </c>
      <c r="K300" s="19">
        <v>43536</v>
      </c>
      <c r="L300" s="26">
        <v>3432340000</v>
      </c>
      <c r="M300" s="4">
        <v>2791.52</v>
      </c>
      <c r="N300" s="20">
        <f>(Table2[[#This Row],[Adj Close**]]-F299)/F299</f>
        <v>2.9533287823805552E-3</v>
      </c>
    </row>
    <row r="301" spans="1:14" x14ac:dyDescent="0.2">
      <c r="A301" s="15" t="s">
        <v>984</v>
      </c>
      <c r="B301" s="4">
        <v>2799.78</v>
      </c>
      <c r="C301" s="4">
        <v>2821.24</v>
      </c>
      <c r="D301" s="4">
        <v>2799.78</v>
      </c>
      <c r="E301" s="4">
        <v>2810.92</v>
      </c>
      <c r="F301" s="4">
        <v>2810.92</v>
      </c>
      <c r="G301" s="26">
        <v>3782250000</v>
      </c>
      <c r="H301" s="16">
        <f>Table2[[#This Row],[Volume]]/1000</f>
        <v>3782250</v>
      </c>
      <c r="I301">
        <f>(Table2[[#This Row],[Open]]-B300)/Table2[[#This Row],[Open]]</f>
        <v>4.443206251919813E-3</v>
      </c>
      <c r="K301" s="19">
        <v>43537</v>
      </c>
      <c r="L301" s="26">
        <v>3782250000</v>
      </c>
      <c r="M301" s="4">
        <v>2810.92</v>
      </c>
      <c r="N301" s="20">
        <f>(Table2[[#This Row],[Adj Close**]]-F300)/F300</f>
        <v>6.9496188456468488E-3</v>
      </c>
    </row>
    <row r="302" spans="1:14" x14ac:dyDescent="0.2">
      <c r="A302" s="15" t="s">
        <v>983</v>
      </c>
      <c r="B302" s="4">
        <v>2810.38</v>
      </c>
      <c r="C302" s="4">
        <v>2815</v>
      </c>
      <c r="D302" s="4">
        <v>2803.46</v>
      </c>
      <c r="E302" s="4">
        <v>2808.48</v>
      </c>
      <c r="F302" s="4">
        <v>2808.48</v>
      </c>
      <c r="G302" s="26">
        <v>3505670000</v>
      </c>
      <c r="H302" s="16">
        <f>Table2[[#This Row],[Volume]]/1000</f>
        <v>3505670</v>
      </c>
      <c r="I302">
        <f>(Table2[[#This Row],[Open]]-B301)/Table2[[#This Row],[Open]]</f>
        <v>3.7717319366064052E-3</v>
      </c>
      <c r="K302" s="19">
        <v>43538</v>
      </c>
      <c r="L302" s="26">
        <v>3505670000</v>
      </c>
      <c r="M302" s="4">
        <v>2808.48</v>
      </c>
      <c r="N302" s="20">
        <f>(Table2[[#This Row],[Adj Close**]]-F301)/F301</f>
        <v>-8.6804320293713605E-4</v>
      </c>
    </row>
    <row r="303" spans="1:14" x14ac:dyDescent="0.2">
      <c r="A303" s="15" t="s">
        <v>982</v>
      </c>
      <c r="B303" s="4">
        <v>2810.79</v>
      </c>
      <c r="C303" s="4">
        <v>2830.73</v>
      </c>
      <c r="D303" s="4">
        <v>2810.79</v>
      </c>
      <c r="E303" s="4">
        <v>2822.48</v>
      </c>
      <c r="F303" s="4">
        <v>2822.48</v>
      </c>
      <c r="G303" s="26">
        <v>5969780000</v>
      </c>
      <c r="H303" s="16">
        <f>Table2[[#This Row],[Volume]]/1000</f>
        <v>5969780</v>
      </c>
      <c r="I303">
        <f>(Table2[[#This Row],[Open]]-B302)/Table2[[#This Row],[Open]]</f>
        <v>1.4586646458819566E-4</v>
      </c>
      <c r="K303" s="19">
        <v>43539</v>
      </c>
      <c r="L303" s="26">
        <v>5969780000</v>
      </c>
      <c r="M303" s="4">
        <v>2822.48</v>
      </c>
      <c r="N303" s="20">
        <f>(Table2[[#This Row],[Adj Close**]]-F302)/F302</f>
        <v>4.9849028656070186E-3</v>
      </c>
    </row>
    <row r="304" spans="1:14" x14ac:dyDescent="0.2">
      <c r="A304" s="15" t="s">
        <v>981</v>
      </c>
      <c r="B304" s="4">
        <v>2822.61</v>
      </c>
      <c r="C304" s="4">
        <v>2835.41</v>
      </c>
      <c r="D304" s="4">
        <v>2821.99</v>
      </c>
      <c r="E304" s="4">
        <v>2832.94</v>
      </c>
      <c r="F304" s="4">
        <v>2832.94</v>
      </c>
      <c r="G304" s="26">
        <v>3620770000</v>
      </c>
      <c r="H304" s="16">
        <f>Table2[[#This Row],[Volume]]/1000</f>
        <v>3620770</v>
      </c>
      <c r="I304">
        <f>(Table2[[#This Row],[Open]]-B303)/Table2[[#This Row],[Open]]</f>
        <v>4.187613591675847E-3</v>
      </c>
      <c r="K304" s="19">
        <v>43542</v>
      </c>
      <c r="L304" s="26">
        <v>3620770000</v>
      </c>
      <c r="M304" s="4">
        <v>2832.94</v>
      </c>
      <c r="N304" s="20">
        <f>(Table2[[#This Row],[Adj Close**]]-F303)/F303</f>
        <v>3.7059607153992363E-3</v>
      </c>
    </row>
    <row r="305" spans="1:14" x14ac:dyDescent="0.2">
      <c r="A305" s="15" t="s">
        <v>980</v>
      </c>
      <c r="B305" s="4">
        <v>2840.76</v>
      </c>
      <c r="C305" s="4">
        <v>2852.42</v>
      </c>
      <c r="D305" s="4">
        <v>2823.27</v>
      </c>
      <c r="E305" s="4">
        <v>2832.57</v>
      </c>
      <c r="F305" s="4">
        <v>2832.57</v>
      </c>
      <c r="G305" s="26">
        <v>3650740000</v>
      </c>
      <c r="H305" s="16">
        <f>Table2[[#This Row],[Volume]]/1000</f>
        <v>3650740</v>
      </c>
      <c r="I305">
        <f>(Table2[[#This Row],[Open]]-B304)/Table2[[#This Row],[Open]]</f>
        <v>6.3891353018206707E-3</v>
      </c>
      <c r="K305" s="19">
        <v>43543</v>
      </c>
      <c r="L305" s="26">
        <v>3650740000</v>
      </c>
      <c r="M305" s="4">
        <v>2832.57</v>
      </c>
      <c r="N305" s="20">
        <f>(Table2[[#This Row],[Adj Close**]]-F304)/F304</f>
        <v>-1.3060636653084459E-4</v>
      </c>
    </row>
    <row r="306" spans="1:14" x14ac:dyDescent="0.2">
      <c r="A306" s="15" t="s">
        <v>979</v>
      </c>
      <c r="B306" s="4">
        <v>2831.34</v>
      </c>
      <c r="C306" s="4">
        <v>2843.54</v>
      </c>
      <c r="D306" s="4">
        <v>2812.43</v>
      </c>
      <c r="E306" s="4">
        <v>2824.23</v>
      </c>
      <c r="F306" s="4">
        <v>2824.23</v>
      </c>
      <c r="G306" s="26">
        <v>3779160000</v>
      </c>
      <c r="H306" s="16">
        <f>Table2[[#This Row],[Volume]]/1000</f>
        <v>3779160</v>
      </c>
      <c r="I306">
        <f>(Table2[[#This Row],[Open]]-B305)/Table2[[#This Row],[Open]]</f>
        <v>-3.3270465574604508E-3</v>
      </c>
      <c r="K306" s="19">
        <v>43544</v>
      </c>
      <c r="L306" s="26">
        <v>3779160000</v>
      </c>
      <c r="M306" s="4">
        <v>2824.23</v>
      </c>
      <c r="N306" s="20">
        <f>(Table2[[#This Row],[Adj Close**]]-F305)/F305</f>
        <v>-2.9443226469249286E-3</v>
      </c>
    </row>
    <row r="307" spans="1:14" x14ac:dyDescent="0.2">
      <c r="A307" s="15" t="s">
        <v>978</v>
      </c>
      <c r="B307" s="4">
        <v>2819.72</v>
      </c>
      <c r="C307" s="4">
        <v>2860.31</v>
      </c>
      <c r="D307" s="4">
        <v>2817.38</v>
      </c>
      <c r="E307" s="4">
        <v>2854.88</v>
      </c>
      <c r="F307" s="4">
        <v>2854.88</v>
      </c>
      <c r="G307" s="26">
        <v>3612620000</v>
      </c>
      <c r="H307" s="16">
        <f>Table2[[#This Row],[Volume]]/1000</f>
        <v>3612620</v>
      </c>
      <c r="I307">
        <f>(Table2[[#This Row],[Open]]-B306)/Table2[[#This Row],[Open]]</f>
        <v>-4.1209765508633291E-3</v>
      </c>
      <c r="K307" s="19">
        <v>43545</v>
      </c>
      <c r="L307" s="26">
        <v>3612620000</v>
      </c>
      <c r="M307" s="4">
        <v>2854.88</v>
      </c>
      <c r="N307" s="20">
        <f>(Table2[[#This Row],[Adj Close**]]-F306)/F306</f>
        <v>1.08525155529118E-2</v>
      </c>
    </row>
    <row r="308" spans="1:14" x14ac:dyDescent="0.2">
      <c r="A308" s="15" t="s">
        <v>977</v>
      </c>
      <c r="B308" s="4">
        <v>2844.52</v>
      </c>
      <c r="C308" s="4">
        <v>2846.16</v>
      </c>
      <c r="D308" s="4">
        <v>2800.47</v>
      </c>
      <c r="E308" s="4">
        <v>2800.71</v>
      </c>
      <c r="F308" s="4">
        <v>2800.71</v>
      </c>
      <c r="G308" s="26">
        <v>4253730000</v>
      </c>
      <c r="H308" s="16">
        <f>Table2[[#This Row],[Volume]]/1000</f>
        <v>4253730</v>
      </c>
      <c r="I308">
        <f>(Table2[[#This Row],[Open]]-B307)/Table2[[#This Row],[Open]]</f>
        <v>8.7185184143546823E-3</v>
      </c>
      <c r="K308" s="19">
        <v>43546</v>
      </c>
      <c r="L308" s="26">
        <v>4253730000</v>
      </c>
      <c r="M308" s="4">
        <v>2800.71</v>
      </c>
      <c r="N308" s="20">
        <f>(Table2[[#This Row],[Adj Close**]]-F307)/F307</f>
        <v>-1.8974527826038246E-2</v>
      </c>
    </row>
    <row r="309" spans="1:14" x14ac:dyDescent="0.2">
      <c r="A309" s="15" t="s">
        <v>976</v>
      </c>
      <c r="B309" s="4">
        <v>2796.01</v>
      </c>
      <c r="C309" s="4">
        <v>2809.79</v>
      </c>
      <c r="D309" s="4">
        <v>2785.02</v>
      </c>
      <c r="E309" s="4">
        <v>2798.36</v>
      </c>
      <c r="F309" s="4">
        <v>2798.36</v>
      </c>
      <c r="G309" s="26">
        <v>3406110000</v>
      </c>
      <c r="H309" s="16">
        <f>Table2[[#This Row],[Volume]]/1000</f>
        <v>3406110</v>
      </c>
      <c r="I309">
        <f>(Table2[[#This Row],[Open]]-B308)/Table2[[#This Row],[Open]]</f>
        <v>-1.7349723355781905E-2</v>
      </c>
      <c r="K309" s="19">
        <v>43549</v>
      </c>
      <c r="L309" s="26">
        <v>3406110000</v>
      </c>
      <c r="M309" s="4">
        <v>2798.36</v>
      </c>
      <c r="N309" s="20">
        <f>(Table2[[#This Row],[Adj Close**]]-F308)/F308</f>
        <v>-8.3907294935923712E-4</v>
      </c>
    </row>
    <row r="310" spans="1:14" x14ac:dyDescent="0.2">
      <c r="A310" s="15" t="s">
        <v>975</v>
      </c>
      <c r="B310" s="4">
        <v>2812.66</v>
      </c>
      <c r="C310" s="4">
        <v>2829.87</v>
      </c>
      <c r="D310" s="4">
        <v>2803.99</v>
      </c>
      <c r="E310" s="4">
        <v>2818.46</v>
      </c>
      <c r="F310" s="4">
        <v>2818.46</v>
      </c>
      <c r="G310" s="26">
        <v>3288570000</v>
      </c>
      <c r="H310" s="16">
        <f>Table2[[#This Row],[Volume]]/1000</f>
        <v>3288570</v>
      </c>
      <c r="I310">
        <f>(Table2[[#This Row],[Open]]-B309)/Table2[[#This Row],[Open]]</f>
        <v>5.9196632369357249E-3</v>
      </c>
      <c r="K310" s="19">
        <v>43550</v>
      </c>
      <c r="L310" s="26">
        <v>3288570000</v>
      </c>
      <c r="M310" s="4">
        <v>2818.46</v>
      </c>
      <c r="N310" s="20">
        <f>(Table2[[#This Row],[Adj Close**]]-F309)/F309</f>
        <v>7.1827784845409125E-3</v>
      </c>
    </row>
    <row r="311" spans="1:14" x14ac:dyDescent="0.2">
      <c r="A311" s="15" t="s">
        <v>974</v>
      </c>
      <c r="B311" s="4">
        <v>2819.72</v>
      </c>
      <c r="C311" s="4">
        <v>2825.56</v>
      </c>
      <c r="D311" s="4">
        <v>2787.72</v>
      </c>
      <c r="E311" s="4">
        <v>2805.37</v>
      </c>
      <c r="F311" s="4">
        <v>2805.37</v>
      </c>
      <c r="G311" s="26">
        <v>3422400000</v>
      </c>
      <c r="H311" s="16">
        <f>Table2[[#This Row],[Volume]]/1000</f>
        <v>3422400</v>
      </c>
      <c r="I311">
        <f>(Table2[[#This Row],[Open]]-B310)/Table2[[#This Row],[Open]]</f>
        <v>2.5037947030201388E-3</v>
      </c>
      <c r="K311" s="19">
        <v>43551</v>
      </c>
      <c r="L311" s="26">
        <v>3422400000</v>
      </c>
      <c r="M311" s="4">
        <v>2805.37</v>
      </c>
      <c r="N311" s="20">
        <f>(Table2[[#This Row],[Adj Close**]]-F310)/F310</f>
        <v>-4.6443802643997591E-3</v>
      </c>
    </row>
    <row r="312" spans="1:14" x14ac:dyDescent="0.2">
      <c r="A312" s="15" t="s">
        <v>973</v>
      </c>
      <c r="B312" s="4">
        <v>2809.4</v>
      </c>
      <c r="C312" s="4">
        <v>2819.71</v>
      </c>
      <c r="D312" s="4">
        <v>2798.77</v>
      </c>
      <c r="E312" s="4">
        <v>2815.44</v>
      </c>
      <c r="F312" s="4">
        <v>2815.44</v>
      </c>
      <c r="G312" s="26">
        <v>3185460000</v>
      </c>
      <c r="H312" s="16">
        <f>Table2[[#This Row],[Volume]]/1000</f>
        <v>3185460</v>
      </c>
      <c r="I312">
        <f>(Table2[[#This Row],[Open]]-B311)/Table2[[#This Row],[Open]]</f>
        <v>-3.6733822168433503E-3</v>
      </c>
      <c r="K312" s="19">
        <v>43552</v>
      </c>
      <c r="L312" s="26">
        <v>3185460000</v>
      </c>
      <c r="M312" s="4">
        <v>2815.44</v>
      </c>
      <c r="N312" s="20">
        <f>(Table2[[#This Row],[Adj Close**]]-F311)/F311</f>
        <v>3.5895443381800491E-3</v>
      </c>
    </row>
    <row r="313" spans="1:14" x14ac:dyDescent="0.2">
      <c r="A313" s="15" t="s">
        <v>972</v>
      </c>
      <c r="B313" s="4">
        <v>2828.27</v>
      </c>
      <c r="C313" s="4">
        <v>2836.03</v>
      </c>
      <c r="D313" s="4">
        <v>2819.23</v>
      </c>
      <c r="E313" s="4">
        <v>2834.4</v>
      </c>
      <c r="F313" s="4">
        <v>2834.4</v>
      </c>
      <c r="G313" s="26">
        <v>3752520000</v>
      </c>
      <c r="H313" s="16">
        <f>Table2[[#This Row],[Volume]]/1000</f>
        <v>3752520</v>
      </c>
      <c r="I313">
        <f>(Table2[[#This Row],[Open]]-B312)/Table2[[#This Row],[Open]]</f>
        <v>6.671923119079823E-3</v>
      </c>
      <c r="K313" s="19">
        <v>43553</v>
      </c>
      <c r="L313" s="26">
        <v>3752520000</v>
      </c>
      <c r="M313" s="4">
        <v>2834.4</v>
      </c>
      <c r="N313" s="20">
        <f>(Table2[[#This Row],[Adj Close**]]-F312)/F312</f>
        <v>6.7342937515983423E-3</v>
      </c>
    </row>
    <row r="314" spans="1:14" x14ac:dyDescent="0.2">
      <c r="A314" s="15" t="s">
        <v>971</v>
      </c>
      <c r="B314" s="4">
        <v>2848.63</v>
      </c>
      <c r="C314" s="4">
        <v>2869.4</v>
      </c>
      <c r="D314" s="4">
        <v>2848.63</v>
      </c>
      <c r="E314" s="4">
        <v>2867.19</v>
      </c>
      <c r="F314" s="4">
        <v>2867.19</v>
      </c>
      <c r="G314" s="26">
        <v>3560090000</v>
      </c>
      <c r="H314" s="16">
        <f>Table2[[#This Row],[Volume]]/1000</f>
        <v>3560090</v>
      </c>
      <c r="I314">
        <f>(Table2[[#This Row],[Open]]-B313)/Table2[[#This Row],[Open]]</f>
        <v>7.1472953665446641E-3</v>
      </c>
      <c r="K314" s="19">
        <v>43556</v>
      </c>
      <c r="L314" s="26">
        <v>3560090000</v>
      </c>
      <c r="M314" s="4">
        <v>2867.19</v>
      </c>
      <c r="N314" s="20">
        <f>(Table2[[#This Row],[Adj Close**]]-F313)/F313</f>
        <v>1.1568585944115143E-2</v>
      </c>
    </row>
    <row r="315" spans="1:14" x14ac:dyDescent="0.2">
      <c r="A315" s="15" t="s">
        <v>970</v>
      </c>
      <c r="B315" s="4">
        <v>2868.24</v>
      </c>
      <c r="C315" s="4">
        <v>2872.9</v>
      </c>
      <c r="D315" s="4">
        <v>2858.75</v>
      </c>
      <c r="E315" s="4">
        <v>2867.24</v>
      </c>
      <c r="F315" s="4">
        <v>2867.24</v>
      </c>
      <c r="G315" s="26">
        <v>3267210000</v>
      </c>
      <c r="H315" s="16">
        <f>Table2[[#This Row],[Volume]]/1000</f>
        <v>3267210</v>
      </c>
      <c r="I315">
        <f>(Table2[[#This Row],[Open]]-B314)/Table2[[#This Row],[Open]]</f>
        <v>6.8369453044374506E-3</v>
      </c>
      <c r="K315" s="19">
        <v>43557</v>
      </c>
      <c r="L315" s="26">
        <v>3267210000</v>
      </c>
      <c r="M315" s="4">
        <v>2867.24</v>
      </c>
      <c r="N315" s="20">
        <f>(Table2[[#This Row],[Adj Close**]]-F314)/F314</f>
        <v>1.7438676892611635E-5</v>
      </c>
    </row>
    <row r="316" spans="1:14" x14ac:dyDescent="0.2">
      <c r="A316" s="15" t="s">
        <v>969</v>
      </c>
      <c r="B316" s="4">
        <v>2876.09</v>
      </c>
      <c r="C316" s="4">
        <v>2885.25</v>
      </c>
      <c r="D316" s="4">
        <v>2865.17</v>
      </c>
      <c r="E316" s="4">
        <v>2873.4</v>
      </c>
      <c r="F316" s="4">
        <v>2873.4</v>
      </c>
      <c r="G316" s="26">
        <v>3570000000</v>
      </c>
      <c r="H316" s="16">
        <f>Table2[[#This Row],[Volume]]/1000</f>
        <v>3570000</v>
      </c>
      <c r="I316">
        <f>(Table2[[#This Row],[Open]]-B315)/Table2[[#This Row],[Open]]</f>
        <v>2.7293999840061903E-3</v>
      </c>
      <c r="K316" s="19">
        <v>43558</v>
      </c>
      <c r="L316" s="26">
        <v>3570000000</v>
      </c>
      <c r="M316" s="4">
        <v>2873.4</v>
      </c>
      <c r="N316" s="20">
        <f>(Table2[[#This Row],[Adj Close**]]-F315)/F315</f>
        <v>2.1484075277968741E-3</v>
      </c>
    </row>
    <row r="317" spans="1:14" x14ac:dyDescent="0.2">
      <c r="A317" s="15" t="s">
        <v>968</v>
      </c>
      <c r="B317" s="4">
        <v>2873.99</v>
      </c>
      <c r="C317" s="4">
        <v>2881.28</v>
      </c>
      <c r="D317" s="4">
        <v>2867.14</v>
      </c>
      <c r="E317" s="4">
        <v>2879.39</v>
      </c>
      <c r="F317" s="4">
        <v>2879.39</v>
      </c>
      <c r="G317" s="26">
        <v>3038740000</v>
      </c>
      <c r="H317" s="16">
        <f>Table2[[#This Row],[Volume]]/1000</f>
        <v>3038740</v>
      </c>
      <c r="I317">
        <f>(Table2[[#This Row],[Open]]-B316)/Table2[[#This Row],[Open]]</f>
        <v>-7.3069147770185832E-4</v>
      </c>
      <c r="K317" s="19">
        <v>43559</v>
      </c>
      <c r="L317" s="26">
        <v>3038740000</v>
      </c>
      <c r="M317" s="4">
        <v>2879.39</v>
      </c>
      <c r="N317" s="20">
        <f>(Table2[[#This Row],[Adj Close**]]-F316)/F316</f>
        <v>2.084638407461468E-3</v>
      </c>
    </row>
    <row r="318" spans="1:14" x14ac:dyDescent="0.2">
      <c r="A318" s="15" t="s">
        <v>967</v>
      </c>
      <c r="B318" s="4">
        <v>2884.16</v>
      </c>
      <c r="C318" s="4">
        <v>2893.24</v>
      </c>
      <c r="D318" s="4">
        <v>2882.99</v>
      </c>
      <c r="E318" s="4">
        <v>2892.74</v>
      </c>
      <c r="F318" s="4">
        <v>2892.74</v>
      </c>
      <c r="G318" s="26">
        <v>3155970000</v>
      </c>
      <c r="H318" s="16">
        <f>Table2[[#This Row],[Volume]]/1000</f>
        <v>3155970</v>
      </c>
      <c r="I318">
        <f>(Table2[[#This Row],[Open]]-B317)/Table2[[#This Row],[Open]]</f>
        <v>3.5261566625984942E-3</v>
      </c>
      <c r="K318" s="19">
        <v>43560</v>
      </c>
      <c r="L318" s="26">
        <v>3155970000</v>
      </c>
      <c r="M318" s="4">
        <v>2892.74</v>
      </c>
      <c r="N318" s="20">
        <f>(Table2[[#This Row],[Adj Close**]]-F317)/F317</f>
        <v>4.6363986816651825E-3</v>
      </c>
    </row>
    <row r="319" spans="1:14" x14ac:dyDescent="0.2">
      <c r="A319" s="15" t="s">
        <v>966</v>
      </c>
      <c r="B319" s="4">
        <v>2888.46</v>
      </c>
      <c r="C319" s="4">
        <v>2895.95</v>
      </c>
      <c r="D319" s="4">
        <v>2880.78</v>
      </c>
      <c r="E319" s="4">
        <v>2895.77</v>
      </c>
      <c r="F319" s="4">
        <v>2895.77</v>
      </c>
      <c r="G319" s="26">
        <v>3056460000</v>
      </c>
      <c r="H319" s="16">
        <f>Table2[[#This Row],[Volume]]/1000</f>
        <v>3056460</v>
      </c>
      <c r="I319">
        <f>(Table2[[#This Row],[Open]]-B318)/Table2[[#This Row],[Open]]</f>
        <v>1.4886825505633389E-3</v>
      </c>
      <c r="K319" s="19">
        <v>43563</v>
      </c>
      <c r="L319" s="26">
        <v>3056460000</v>
      </c>
      <c r="M319" s="4">
        <v>2895.77</v>
      </c>
      <c r="N319" s="20">
        <f>(Table2[[#This Row],[Adj Close**]]-F318)/F318</f>
        <v>1.0474498226595546E-3</v>
      </c>
    </row>
    <row r="320" spans="1:14" x14ac:dyDescent="0.2">
      <c r="A320" s="15" t="s">
        <v>965</v>
      </c>
      <c r="B320" s="4">
        <v>2886.58</v>
      </c>
      <c r="C320" s="4">
        <v>2886.88</v>
      </c>
      <c r="D320" s="4">
        <v>2873.33</v>
      </c>
      <c r="E320" s="4">
        <v>2878.2</v>
      </c>
      <c r="F320" s="4">
        <v>2878.2</v>
      </c>
      <c r="G320" s="26">
        <v>3032480000</v>
      </c>
      <c r="H320" s="16">
        <f>Table2[[#This Row],[Volume]]/1000</f>
        <v>3032480</v>
      </c>
      <c r="I320">
        <f>(Table2[[#This Row],[Open]]-B319)/Table2[[#This Row],[Open]]</f>
        <v>-6.5128976158641339E-4</v>
      </c>
      <c r="K320" s="19">
        <v>43564</v>
      </c>
      <c r="L320" s="26">
        <v>3032480000</v>
      </c>
      <c r="M320" s="4">
        <v>2878.2</v>
      </c>
      <c r="N320" s="20">
        <f>(Table2[[#This Row],[Adj Close**]]-F319)/F319</f>
        <v>-6.0674708281390315E-3</v>
      </c>
    </row>
    <row r="321" spans="1:14" x14ac:dyDescent="0.2">
      <c r="A321" s="15" t="s">
        <v>964</v>
      </c>
      <c r="B321" s="4">
        <v>2881.37</v>
      </c>
      <c r="C321" s="4">
        <v>2889.71</v>
      </c>
      <c r="D321" s="4">
        <v>2879.13</v>
      </c>
      <c r="E321" s="4">
        <v>2888.21</v>
      </c>
      <c r="F321" s="4">
        <v>2888.21</v>
      </c>
      <c r="G321" s="26">
        <v>3092230000</v>
      </c>
      <c r="H321" s="16">
        <f>Table2[[#This Row],[Volume]]/1000</f>
        <v>3092230</v>
      </c>
      <c r="I321">
        <f>(Table2[[#This Row],[Open]]-B320)/Table2[[#This Row],[Open]]</f>
        <v>-1.8081676424756407E-3</v>
      </c>
      <c r="K321" s="19">
        <v>43565</v>
      </c>
      <c r="L321" s="26">
        <v>3092230000</v>
      </c>
      <c r="M321" s="4">
        <v>2888.21</v>
      </c>
      <c r="N321" s="20">
        <f>(Table2[[#This Row],[Adj Close**]]-F320)/F320</f>
        <v>3.4778681120145294E-3</v>
      </c>
    </row>
    <row r="322" spans="1:14" x14ac:dyDescent="0.2">
      <c r="A322" s="15" t="s">
        <v>963</v>
      </c>
      <c r="B322" s="4">
        <v>2891.92</v>
      </c>
      <c r="C322" s="4">
        <v>2893.42</v>
      </c>
      <c r="D322" s="4">
        <v>2881.99</v>
      </c>
      <c r="E322" s="4">
        <v>2888.32</v>
      </c>
      <c r="F322" s="4">
        <v>2888.32</v>
      </c>
      <c r="G322" s="26">
        <v>2970650000</v>
      </c>
      <c r="H322" s="16">
        <f>Table2[[#This Row],[Volume]]/1000</f>
        <v>2970650</v>
      </c>
      <c r="I322">
        <f>(Table2[[#This Row],[Open]]-B321)/Table2[[#This Row],[Open]]</f>
        <v>3.6480953829982092E-3</v>
      </c>
      <c r="K322" s="19">
        <v>43566</v>
      </c>
      <c r="L322" s="26">
        <v>2970650000</v>
      </c>
      <c r="M322" s="4">
        <v>2888.32</v>
      </c>
      <c r="N322" s="20">
        <f>(Table2[[#This Row],[Adj Close**]]-F321)/F321</f>
        <v>3.8085873257182588E-5</v>
      </c>
    </row>
    <row r="323" spans="1:14" x14ac:dyDescent="0.2">
      <c r="A323" s="15" t="s">
        <v>962</v>
      </c>
      <c r="B323" s="4">
        <v>2900.86</v>
      </c>
      <c r="C323" s="4">
        <v>2910.54</v>
      </c>
      <c r="D323" s="4">
        <v>2898.37</v>
      </c>
      <c r="E323" s="4">
        <v>2907.41</v>
      </c>
      <c r="F323" s="4">
        <v>2907.41</v>
      </c>
      <c r="G323" s="26">
        <v>3726050000</v>
      </c>
      <c r="H323" s="16">
        <f>Table2[[#This Row],[Volume]]/1000</f>
        <v>3726050</v>
      </c>
      <c r="I323">
        <f>(Table2[[#This Row],[Open]]-B322)/Table2[[#This Row],[Open]]</f>
        <v>3.0818446943320444E-3</v>
      </c>
      <c r="K323" s="19">
        <v>43567</v>
      </c>
      <c r="L323" s="26">
        <v>3726050000</v>
      </c>
      <c r="M323" s="4">
        <v>2907.41</v>
      </c>
      <c r="N323" s="20">
        <f>(Table2[[#This Row],[Adj Close**]]-F322)/F322</f>
        <v>6.6093784622201449E-3</v>
      </c>
    </row>
    <row r="324" spans="1:14" x14ac:dyDescent="0.2">
      <c r="A324" s="15" t="s">
        <v>961</v>
      </c>
      <c r="B324" s="4">
        <v>2908.32</v>
      </c>
      <c r="C324" s="4">
        <v>2909.6</v>
      </c>
      <c r="D324" s="4">
        <v>2896.48</v>
      </c>
      <c r="E324" s="4">
        <v>2905.58</v>
      </c>
      <c r="F324" s="4">
        <v>2905.58</v>
      </c>
      <c r="G324" s="26">
        <v>3114530000</v>
      </c>
      <c r="H324" s="16">
        <f>Table2[[#This Row],[Volume]]/1000</f>
        <v>3114530</v>
      </c>
      <c r="I324">
        <f>(Table2[[#This Row],[Open]]-B323)/Table2[[#This Row],[Open]]</f>
        <v>2.5650547395059814E-3</v>
      </c>
      <c r="K324" s="19">
        <v>43570</v>
      </c>
      <c r="L324" s="26">
        <v>3114530000</v>
      </c>
      <c r="M324" s="4">
        <v>2905.58</v>
      </c>
      <c r="N324" s="20">
        <f>(Table2[[#This Row],[Adj Close**]]-F323)/F323</f>
        <v>-6.2942619032056962E-4</v>
      </c>
    </row>
    <row r="325" spans="1:14" x14ac:dyDescent="0.2">
      <c r="A325" s="15" t="s">
        <v>960</v>
      </c>
      <c r="B325" s="4">
        <v>2912.26</v>
      </c>
      <c r="C325" s="4">
        <v>2916.06</v>
      </c>
      <c r="D325" s="4">
        <v>2900.71</v>
      </c>
      <c r="E325" s="4">
        <v>2907.06</v>
      </c>
      <c r="F325" s="4">
        <v>2907.06</v>
      </c>
      <c r="G325" s="26">
        <v>3403120000</v>
      </c>
      <c r="H325" s="16">
        <f>Table2[[#This Row],[Volume]]/1000</f>
        <v>3403120</v>
      </c>
      <c r="I325">
        <f>(Table2[[#This Row],[Open]]-B324)/Table2[[#This Row],[Open]]</f>
        <v>1.35290118327349E-3</v>
      </c>
      <c r="K325" s="19">
        <v>43571</v>
      </c>
      <c r="L325" s="26">
        <v>3403120000</v>
      </c>
      <c r="M325" s="4">
        <v>2907.06</v>
      </c>
      <c r="N325" s="20">
        <f>(Table2[[#This Row],[Adj Close**]]-F324)/F324</f>
        <v>5.0936473957007488E-4</v>
      </c>
    </row>
    <row r="326" spans="1:14" x14ac:dyDescent="0.2">
      <c r="A326" s="15" t="s">
        <v>959</v>
      </c>
      <c r="B326" s="4">
        <v>2916.04</v>
      </c>
      <c r="C326" s="4">
        <v>2918</v>
      </c>
      <c r="D326" s="4">
        <v>2895.45</v>
      </c>
      <c r="E326" s="4">
        <v>2900.45</v>
      </c>
      <c r="F326" s="4">
        <v>2900.45</v>
      </c>
      <c r="G326" s="26">
        <v>3648100000</v>
      </c>
      <c r="H326" s="16">
        <f>Table2[[#This Row],[Volume]]/1000</f>
        <v>3648100</v>
      </c>
      <c r="I326">
        <f>(Table2[[#This Row],[Open]]-B325)/Table2[[#This Row],[Open]]</f>
        <v>1.2962785146979278E-3</v>
      </c>
      <c r="K326" s="19">
        <v>43572</v>
      </c>
      <c r="L326" s="26">
        <v>3648100000</v>
      </c>
      <c r="M326" s="4">
        <v>2900.45</v>
      </c>
      <c r="N326" s="20">
        <f>(Table2[[#This Row],[Adj Close**]]-F325)/F325</f>
        <v>-2.2737748790875069E-3</v>
      </c>
    </row>
    <row r="327" spans="1:14" x14ac:dyDescent="0.2">
      <c r="A327" s="15" t="s">
        <v>958</v>
      </c>
      <c r="B327" s="4">
        <v>2904.81</v>
      </c>
      <c r="C327" s="4">
        <v>2908.4</v>
      </c>
      <c r="D327" s="4">
        <v>2891.9</v>
      </c>
      <c r="E327" s="4">
        <v>2905.03</v>
      </c>
      <c r="F327" s="4">
        <v>2905.03</v>
      </c>
      <c r="G327" s="26">
        <v>3507100000</v>
      </c>
      <c r="H327" s="16">
        <f>Table2[[#This Row],[Volume]]/1000</f>
        <v>3507100</v>
      </c>
      <c r="I327">
        <f>(Table2[[#This Row],[Open]]-B326)/Table2[[#This Row],[Open]]</f>
        <v>-3.866001562924948E-3</v>
      </c>
      <c r="K327" s="19">
        <v>43573</v>
      </c>
      <c r="L327" s="26">
        <v>3507100000</v>
      </c>
      <c r="M327" s="4">
        <v>2905.03</v>
      </c>
      <c r="N327" s="20">
        <f>(Table2[[#This Row],[Adj Close**]]-F326)/F326</f>
        <v>1.5790653174508722E-3</v>
      </c>
    </row>
    <row r="328" spans="1:14" x14ac:dyDescent="0.2">
      <c r="A328" s="15" t="s">
        <v>957</v>
      </c>
      <c r="B328" s="4">
        <v>2898.78</v>
      </c>
      <c r="C328" s="4">
        <v>2909.51</v>
      </c>
      <c r="D328" s="4">
        <v>2896.35</v>
      </c>
      <c r="E328" s="4">
        <v>2907.97</v>
      </c>
      <c r="F328" s="4">
        <v>2907.97</v>
      </c>
      <c r="G328" s="26">
        <v>3010130000</v>
      </c>
      <c r="H328" s="16">
        <f>Table2[[#This Row],[Volume]]/1000</f>
        <v>3010130</v>
      </c>
      <c r="I328">
        <f>(Table2[[#This Row],[Open]]-B327)/Table2[[#This Row],[Open]]</f>
        <v>-2.0801854573302371E-3</v>
      </c>
      <c r="K328" s="19">
        <v>43577</v>
      </c>
      <c r="L328" s="26">
        <v>3010130000</v>
      </c>
      <c r="M328" s="4">
        <v>2907.97</v>
      </c>
      <c r="N328" s="20">
        <f>(Table2[[#This Row],[Adj Close**]]-F327)/F327</f>
        <v>1.0120377414345461E-3</v>
      </c>
    </row>
    <row r="329" spans="1:14" x14ac:dyDescent="0.2">
      <c r="A329" s="15" t="s">
        <v>956</v>
      </c>
      <c r="B329" s="4">
        <v>2909.99</v>
      </c>
      <c r="C329" s="4">
        <v>2936.31</v>
      </c>
      <c r="D329" s="4">
        <v>2908.53</v>
      </c>
      <c r="E329" s="4">
        <v>2933.68</v>
      </c>
      <c r="F329" s="4">
        <v>2933.68</v>
      </c>
      <c r="G329" s="26">
        <v>3674480000</v>
      </c>
      <c r="H329" s="16">
        <f>Table2[[#This Row],[Volume]]/1000</f>
        <v>3674480</v>
      </c>
      <c r="I329">
        <f>(Table2[[#This Row],[Open]]-B328)/Table2[[#This Row],[Open]]</f>
        <v>3.8522469149377086E-3</v>
      </c>
      <c r="K329" s="19">
        <v>43578</v>
      </c>
      <c r="L329" s="26">
        <v>3674480000</v>
      </c>
      <c r="M329" s="4">
        <v>2933.68</v>
      </c>
      <c r="N329" s="20">
        <f>(Table2[[#This Row],[Adj Close**]]-F328)/F328</f>
        <v>8.841219132246907E-3</v>
      </c>
    </row>
    <row r="330" spans="1:14" x14ac:dyDescent="0.2">
      <c r="A330" s="15" t="s">
        <v>955</v>
      </c>
      <c r="B330" s="4">
        <v>2934</v>
      </c>
      <c r="C330" s="4">
        <v>2936.83</v>
      </c>
      <c r="D330" s="4">
        <v>2926.05</v>
      </c>
      <c r="E330" s="4">
        <v>2927.25</v>
      </c>
      <c r="F330" s="4">
        <v>2927.25</v>
      </c>
      <c r="G330" s="26">
        <v>3468480000</v>
      </c>
      <c r="H330" s="16">
        <f>Table2[[#This Row],[Volume]]/1000</f>
        <v>3468480</v>
      </c>
      <c r="I330">
        <f>(Table2[[#This Row],[Open]]-B329)/Table2[[#This Row],[Open]]</f>
        <v>8.1833674164963257E-3</v>
      </c>
      <c r="K330" s="19">
        <v>43579</v>
      </c>
      <c r="L330" s="26">
        <v>3468480000</v>
      </c>
      <c r="M330" s="4">
        <v>2927.25</v>
      </c>
      <c r="N330" s="20">
        <f>(Table2[[#This Row],[Adj Close**]]-F329)/F329</f>
        <v>-2.1917864252405978E-3</v>
      </c>
    </row>
    <row r="331" spans="1:14" x14ac:dyDescent="0.2">
      <c r="A331" s="15" t="s">
        <v>954</v>
      </c>
      <c r="B331" s="4">
        <v>2928.99</v>
      </c>
      <c r="C331" s="4">
        <v>2933.1</v>
      </c>
      <c r="D331" s="4">
        <v>2912.84</v>
      </c>
      <c r="E331" s="4">
        <v>2926.17</v>
      </c>
      <c r="F331" s="4">
        <v>2926.17</v>
      </c>
      <c r="G331" s="26">
        <v>3440010000</v>
      </c>
      <c r="H331" s="16">
        <f>Table2[[#This Row],[Volume]]/1000</f>
        <v>3440010</v>
      </c>
      <c r="I331">
        <f>(Table2[[#This Row],[Open]]-B330)/Table2[[#This Row],[Open]]</f>
        <v>-1.7104872328004598E-3</v>
      </c>
      <c r="K331" s="19">
        <v>43580</v>
      </c>
      <c r="L331" s="26">
        <v>3440010000</v>
      </c>
      <c r="M331" s="4">
        <v>2926.17</v>
      </c>
      <c r="N331" s="20">
        <f>(Table2[[#This Row],[Adj Close**]]-F330)/F330</f>
        <v>-3.6894696387391828E-4</v>
      </c>
    </row>
    <row r="332" spans="1:14" x14ac:dyDescent="0.2">
      <c r="A332" s="15" t="s">
        <v>953</v>
      </c>
      <c r="B332" s="4">
        <v>2925.81</v>
      </c>
      <c r="C332" s="4">
        <v>2939.88</v>
      </c>
      <c r="D332" s="4">
        <v>2917.56</v>
      </c>
      <c r="E332" s="4">
        <v>2939.88</v>
      </c>
      <c r="F332" s="4">
        <v>2939.88</v>
      </c>
      <c r="G332" s="26">
        <v>3264390000</v>
      </c>
      <c r="H332" s="16">
        <f>Table2[[#This Row],[Volume]]/1000</f>
        <v>3264390</v>
      </c>
      <c r="I332">
        <f>(Table2[[#This Row],[Open]]-B331)/Table2[[#This Row],[Open]]</f>
        <v>-1.0868785054394634E-3</v>
      </c>
      <c r="K332" s="19">
        <v>43581</v>
      </c>
      <c r="L332" s="26">
        <v>3264390000</v>
      </c>
      <c r="M332" s="4">
        <v>2939.88</v>
      </c>
      <c r="N332" s="20">
        <f>(Table2[[#This Row],[Adj Close**]]-F331)/F331</f>
        <v>4.6853053650334859E-3</v>
      </c>
    </row>
    <row r="333" spans="1:14" x14ac:dyDescent="0.2">
      <c r="A333" s="15" t="s">
        <v>952</v>
      </c>
      <c r="B333" s="4">
        <v>2940.58</v>
      </c>
      <c r="C333" s="4">
        <v>2949.52</v>
      </c>
      <c r="D333" s="4">
        <v>2939.35</v>
      </c>
      <c r="E333" s="4">
        <v>2943.03</v>
      </c>
      <c r="F333" s="4">
        <v>2943.03</v>
      </c>
      <c r="G333" s="26">
        <v>3150390000</v>
      </c>
      <c r="H333" s="16">
        <f>Table2[[#This Row],[Volume]]/1000</f>
        <v>3150390</v>
      </c>
      <c r="I333">
        <f>(Table2[[#This Row],[Open]]-B332)/Table2[[#This Row],[Open]]</f>
        <v>5.0228186276176749E-3</v>
      </c>
      <c r="K333" s="19">
        <v>43584</v>
      </c>
      <c r="L333" s="26">
        <v>3150390000</v>
      </c>
      <c r="M333" s="4">
        <v>2943.03</v>
      </c>
      <c r="N333" s="20">
        <f>(Table2[[#This Row],[Adj Close**]]-F332)/F332</f>
        <v>1.0714723049920715E-3</v>
      </c>
    </row>
    <row r="334" spans="1:14" x14ac:dyDescent="0.2">
      <c r="A334" s="15" t="s">
        <v>951</v>
      </c>
      <c r="B334" s="4">
        <v>2937.14</v>
      </c>
      <c r="C334" s="4">
        <v>2948.22</v>
      </c>
      <c r="D334" s="4">
        <v>2924.11</v>
      </c>
      <c r="E334" s="4">
        <v>2945.83</v>
      </c>
      <c r="F334" s="4">
        <v>2945.83</v>
      </c>
      <c r="G334" s="26">
        <v>3939760000</v>
      </c>
      <c r="H334" s="16">
        <f>Table2[[#This Row],[Volume]]/1000</f>
        <v>3939760</v>
      </c>
      <c r="I334">
        <f>(Table2[[#This Row],[Open]]-B333)/Table2[[#This Row],[Open]]</f>
        <v>-1.1712073649877278E-3</v>
      </c>
      <c r="K334" s="19">
        <v>43585</v>
      </c>
      <c r="L334" s="26">
        <v>3939760000</v>
      </c>
      <c r="M334" s="4">
        <v>2945.83</v>
      </c>
      <c r="N334" s="20">
        <f>(Table2[[#This Row],[Adj Close**]]-F333)/F333</f>
        <v>9.5140042745052781E-4</v>
      </c>
    </row>
    <row r="335" spans="1:14" x14ac:dyDescent="0.2">
      <c r="A335" s="15" t="s">
        <v>950</v>
      </c>
      <c r="B335" s="4">
        <v>2952.33</v>
      </c>
      <c r="C335" s="4">
        <v>2954.13</v>
      </c>
      <c r="D335" s="4">
        <v>2923.36</v>
      </c>
      <c r="E335" s="4">
        <v>2923.73</v>
      </c>
      <c r="F335" s="4">
        <v>2923.73</v>
      </c>
      <c r="G335" s="26">
        <v>3669330000</v>
      </c>
      <c r="H335" s="16">
        <f>Table2[[#This Row],[Volume]]/1000</f>
        <v>3669330</v>
      </c>
      <c r="I335">
        <f>(Table2[[#This Row],[Open]]-B334)/Table2[[#This Row],[Open]]</f>
        <v>5.145088794274371E-3</v>
      </c>
      <c r="K335" s="19">
        <v>43586</v>
      </c>
      <c r="L335" s="26">
        <v>3669330000</v>
      </c>
      <c r="M335" s="4">
        <v>2923.73</v>
      </c>
      <c r="N335" s="20">
        <f>(Table2[[#This Row],[Adj Close**]]-F334)/F334</f>
        <v>-7.5021301297087438E-3</v>
      </c>
    </row>
    <row r="336" spans="1:14" x14ac:dyDescent="0.2">
      <c r="A336" s="15" t="s">
        <v>949</v>
      </c>
      <c r="B336" s="4">
        <v>2922.16</v>
      </c>
      <c r="C336" s="4">
        <v>2931.68</v>
      </c>
      <c r="D336" s="4">
        <v>2900.5</v>
      </c>
      <c r="E336" s="4">
        <v>2917.52</v>
      </c>
      <c r="F336" s="4">
        <v>2917.52</v>
      </c>
      <c r="G336" s="26">
        <v>3802290000</v>
      </c>
      <c r="H336" s="16">
        <f>Table2[[#This Row],[Volume]]/1000</f>
        <v>3802290</v>
      </c>
      <c r="I336">
        <f>(Table2[[#This Row],[Open]]-B335)/Table2[[#This Row],[Open]]</f>
        <v>-1.0324554439182001E-2</v>
      </c>
      <c r="K336" s="19">
        <v>43587</v>
      </c>
      <c r="L336" s="26">
        <v>3802290000</v>
      </c>
      <c r="M336" s="4">
        <v>2917.52</v>
      </c>
      <c r="N336" s="20">
        <f>(Table2[[#This Row],[Adj Close**]]-F335)/F335</f>
        <v>-2.1239991380873186E-3</v>
      </c>
    </row>
    <row r="337" spans="1:14" x14ac:dyDescent="0.2">
      <c r="A337" s="15" t="s">
        <v>948</v>
      </c>
      <c r="B337" s="4">
        <v>2929.21</v>
      </c>
      <c r="C337" s="4">
        <v>2947.85</v>
      </c>
      <c r="D337" s="4">
        <v>2929.21</v>
      </c>
      <c r="E337" s="4">
        <v>2945.64</v>
      </c>
      <c r="F337" s="4">
        <v>2945.64</v>
      </c>
      <c r="G337" s="26">
        <v>3357180000</v>
      </c>
      <c r="H337" s="16">
        <f>Table2[[#This Row],[Volume]]/1000</f>
        <v>3357180</v>
      </c>
      <c r="I337">
        <f>(Table2[[#This Row],[Open]]-B336)/Table2[[#This Row],[Open]]</f>
        <v>2.4067922750503315E-3</v>
      </c>
      <c r="K337" s="19">
        <v>43588</v>
      </c>
      <c r="L337" s="26">
        <v>3357180000</v>
      </c>
      <c r="M337" s="4">
        <v>2945.64</v>
      </c>
      <c r="N337" s="20">
        <f>(Table2[[#This Row],[Adj Close**]]-F336)/F336</f>
        <v>9.6383229592256064E-3</v>
      </c>
    </row>
    <row r="338" spans="1:14" x14ac:dyDescent="0.2">
      <c r="A338" s="15" t="s">
        <v>947</v>
      </c>
      <c r="B338" s="4">
        <v>2908.89</v>
      </c>
      <c r="C338" s="4">
        <v>2937.32</v>
      </c>
      <c r="D338" s="4">
        <v>2898.21</v>
      </c>
      <c r="E338" s="4">
        <v>2932.47</v>
      </c>
      <c r="F338" s="4">
        <v>2932.47</v>
      </c>
      <c r="G338" s="26">
        <v>3203260000</v>
      </c>
      <c r="H338" s="16">
        <f>Table2[[#This Row],[Volume]]/1000</f>
        <v>3203260</v>
      </c>
      <c r="I338">
        <f>(Table2[[#This Row],[Open]]-B337)/Table2[[#This Row],[Open]]</f>
        <v>-6.985482434880716E-3</v>
      </c>
      <c r="K338" s="19">
        <v>43591</v>
      </c>
      <c r="L338" s="26">
        <v>3203260000</v>
      </c>
      <c r="M338" s="4">
        <v>2932.47</v>
      </c>
      <c r="N338" s="20">
        <f>(Table2[[#This Row],[Adj Close**]]-F337)/F337</f>
        <v>-4.4710147879578202E-3</v>
      </c>
    </row>
    <row r="339" spans="1:14" x14ac:dyDescent="0.2">
      <c r="A339" s="15" t="s">
        <v>946</v>
      </c>
      <c r="B339" s="4">
        <v>2913.03</v>
      </c>
      <c r="C339" s="4">
        <v>2913.03</v>
      </c>
      <c r="D339" s="4">
        <v>2862.6</v>
      </c>
      <c r="E339" s="4">
        <v>2884.05</v>
      </c>
      <c r="F339" s="4">
        <v>2884.05</v>
      </c>
      <c r="G339" s="26">
        <v>3793060000</v>
      </c>
      <c r="H339" s="16">
        <f>Table2[[#This Row],[Volume]]/1000</f>
        <v>3793060</v>
      </c>
      <c r="I339">
        <f>(Table2[[#This Row],[Open]]-B338)/Table2[[#This Row],[Open]]</f>
        <v>1.421200605555153E-3</v>
      </c>
      <c r="K339" s="19">
        <v>43592</v>
      </c>
      <c r="L339" s="26">
        <v>3793060000</v>
      </c>
      <c r="M339" s="4">
        <v>2884.05</v>
      </c>
      <c r="N339" s="20">
        <f>(Table2[[#This Row],[Adj Close**]]-F338)/F338</f>
        <v>-1.6511677868827172E-2</v>
      </c>
    </row>
    <row r="340" spans="1:14" x14ac:dyDescent="0.2">
      <c r="A340" s="15" t="s">
        <v>945</v>
      </c>
      <c r="B340" s="4">
        <v>2879.61</v>
      </c>
      <c r="C340" s="4">
        <v>2897.96</v>
      </c>
      <c r="D340" s="4">
        <v>2873.28</v>
      </c>
      <c r="E340" s="4">
        <v>2879.42</v>
      </c>
      <c r="F340" s="4">
        <v>2879.42</v>
      </c>
      <c r="G340" s="26">
        <v>3543110000</v>
      </c>
      <c r="H340" s="16">
        <f>Table2[[#This Row],[Volume]]/1000</f>
        <v>3543110</v>
      </c>
      <c r="I340">
        <f>(Table2[[#This Row],[Open]]-B339)/Table2[[#This Row],[Open]]</f>
        <v>-1.1605738277058377E-2</v>
      </c>
      <c r="K340" s="19">
        <v>43593</v>
      </c>
      <c r="L340" s="26">
        <v>3543110000</v>
      </c>
      <c r="M340" s="4">
        <v>2879.42</v>
      </c>
      <c r="N340" s="20">
        <f>(Table2[[#This Row],[Adj Close**]]-F339)/F339</f>
        <v>-1.6053813214056999E-3</v>
      </c>
    </row>
    <row r="341" spans="1:14" x14ac:dyDescent="0.2">
      <c r="A341" s="15" t="s">
        <v>944</v>
      </c>
      <c r="B341" s="4">
        <v>2859.84</v>
      </c>
      <c r="C341" s="4">
        <v>2875.97</v>
      </c>
      <c r="D341" s="4">
        <v>2836.4</v>
      </c>
      <c r="E341" s="4">
        <v>2870.72</v>
      </c>
      <c r="F341" s="4">
        <v>2870.72</v>
      </c>
      <c r="G341" s="26">
        <v>3659050000</v>
      </c>
      <c r="H341" s="16">
        <f>Table2[[#This Row],[Volume]]/1000</f>
        <v>3659050</v>
      </c>
      <c r="I341">
        <f>(Table2[[#This Row],[Open]]-B340)/Table2[[#This Row],[Open]]</f>
        <v>-6.9129741524001278E-3</v>
      </c>
      <c r="K341" s="19">
        <v>43594</v>
      </c>
      <c r="L341" s="26">
        <v>3659050000</v>
      </c>
      <c r="M341" s="4">
        <v>2870.72</v>
      </c>
      <c r="N341" s="20">
        <f>(Table2[[#This Row],[Adj Close**]]-F340)/F340</f>
        <v>-3.0214418181440266E-3</v>
      </c>
    </row>
    <row r="342" spans="1:14" x14ac:dyDescent="0.2">
      <c r="A342" s="15" t="s">
        <v>943</v>
      </c>
      <c r="B342" s="4">
        <v>2863.1</v>
      </c>
      <c r="C342" s="4">
        <v>2891.31</v>
      </c>
      <c r="D342" s="4">
        <v>2825.39</v>
      </c>
      <c r="E342" s="4">
        <v>2881.4</v>
      </c>
      <c r="F342" s="4">
        <v>2881.4</v>
      </c>
      <c r="G342" s="26">
        <v>3566780000</v>
      </c>
      <c r="H342" s="16">
        <f>Table2[[#This Row],[Volume]]/1000</f>
        <v>3566780</v>
      </c>
      <c r="I342">
        <f>(Table2[[#This Row],[Open]]-B341)/Table2[[#This Row],[Open]]</f>
        <v>1.1386259648631775E-3</v>
      </c>
      <c r="K342" s="19">
        <v>43595</v>
      </c>
      <c r="L342" s="26">
        <v>3566780000</v>
      </c>
      <c r="M342" s="4">
        <v>2881.4</v>
      </c>
      <c r="N342" s="20">
        <f>(Table2[[#This Row],[Adj Close**]]-F341)/F341</f>
        <v>3.7203210344444221E-3</v>
      </c>
    </row>
    <row r="343" spans="1:14" x14ac:dyDescent="0.2">
      <c r="A343" s="15" t="s">
        <v>942</v>
      </c>
      <c r="B343" s="4">
        <v>2840.19</v>
      </c>
      <c r="C343" s="4">
        <v>2840.19</v>
      </c>
      <c r="D343" s="4">
        <v>2801.43</v>
      </c>
      <c r="E343" s="4">
        <v>2811.87</v>
      </c>
      <c r="F343" s="4">
        <v>2811.87</v>
      </c>
      <c r="G343" s="26">
        <v>3900270000</v>
      </c>
      <c r="H343" s="16">
        <f>Table2[[#This Row],[Volume]]/1000</f>
        <v>3900270</v>
      </c>
      <c r="I343">
        <f>(Table2[[#This Row],[Open]]-B342)/Table2[[#This Row],[Open]]</f>
        <v>-8.0663617574880039E-3</v>
      </c>
      <c r="K343" s="19">
        <v>43598</v>
      </c>
      <c r="L343" s="26">
        <v>3900270000</v>
      </c>
      <c r="M343" s="4">
        <v>2811.87</v>
      </c>
      <c r="N343" s="20">
        <f>(Table2[[#This Row],[Adj Close**]]-F342)/F342</f>
        <v>-2.4130630943291525E-2</v>
      </c>
    </row>
    <row r="344" spans="1:14" x14ac:dyDescent="0.2">
      <c r="A344" s="15" t="s">
        <v>941</v>
      </c>
      <c r="B344" s="4">
        <v>2820.12</v>
      </c>
      <c r="C344" s="4">
        <v>2852.54</v>
      </c>
      <c r="D344" s="4">
        <v>2820.12</v>
      </c>
      <c r="E344" s="4">
        <v>2834.41</v>
      </c>
      <c r="F344" s="4">
        <v>2834.41</v>
      </c>
      <c r="G344" s="26">
        <v>3354860000</v>
      </c>
      <c r="H344" s="16">
        <f>Table2[[#This Row],[Volume]]/1000</f>
        <v>3354860</v>
      </c>
      <c r="I344">
        <f>(Table2[[#This Row],[Open]]-B343)/Table2[[#This Row],[Open]]</f>
        <v>-7.1167184375133556E-3</v>
      </c>
      <c r="K344" s="19">
        <v>43599</v>
      </c>
      <c r="L344" s="26">
        <v>3354860000</v>
      </c>
      <c r="M344" s="4">
        <v>2834.41</v>
      </c>
      <c r="N344" s="20">
        <f>(Table2[[#This Row],[Adj Close**]]-F343)/F343</f>
        <v>8.0160178102116966E-3</v>
      </c>
    </row>
    <row r="345" spans="1:14" x14ac:dyDescent="0.2">
      <c r="A345" s="15" t="s">
        <v>940</v>
      </c>
      <c r="B345" s="4">
        <v>2820.38</v>
      </c>
      <c r="C345" s="4">
        <v>2858.68</v>
      </c>
      <c r="D345" s="4">
        <v>2815.08</v>
      </c>
      <c r="E345" s="4">
        <v>2850.96</v>
      </c>
      <c r="F345" s="4">
        <v>2850.96</v>
      </c>
      <c r="G345" s="26">
        <v>3140900000</v>
      </c>
      <c r="H345" s="16">
        <f>Table2[[#This Row],[Volume]]/1000</f>
        <v>3140900</v>
      </c>
      <c r="I345">
        <f>(Table2[[#This Row],[Open]]-B344)/Table2[[#This Row],[Open]]</f>
        <v>9.2186159311943169E-5</v>
      </c>
      <c r="K345" s="19">
        <v>43600</v>
      </c>
      <c r="L345" s="26">
        <v>3140900000</v>
      </c>
      <c r="M345" s="4">
        <v>2850.96</v>
      </c>
      <c r="N345" s="20">
        <f>(Table2[[#This Row],[Adj Close**]]-F344)/F344</f>
        <v>5.8389576666749632E-3</v>
      </c>
    </row>
    <row r="346" spans="1:14" x14ac:dyDescent="0.2">
      <c r="A346" s="15" t="s">
        <v>939</v>
      </c>
      <c r="B346" s="4">
        <v>2855.8</v>
      </c>
      <c r="C346" s="4">
        <v>2892.15</v>
      </c>
      <c r="D346" s="4">
        <v>2855.8</v>
      </c>
      <c r="E346" s="4">
        <v>2876.32</v>
      </c>
      <c r="F346" s="4">
        <v>2876.32</v>
      </c>
      <c r="G346" s="26">
        <v>3338470000</v>
      </c>
      <c r="H346" s="16">
        <f>Table2[[#This Row],[Volume]]/1000</f>
        <v>3338470</v>
      </c>
      <c r="I346">
        <f>(Table2[[#This Row],[Open]]-B345)/Table2[[#This Row],[Open]]</f>
        <v>1.2402829329785023E-2</v>
      </c>
      <c r="K346" s="19">
        <v>43601</v>
      </c>
      <c r="L346" s="26">
        <v>3338470000</v>
      </c>
      <c r="M346" s="4">
        <v>2876.32</v>
      </c>
      <c r="N346" s="20">
        <f>(Table2[[#This Row],[Adj Close**]]-F345)/F345</f>
        <v>8.8952493195275026E-3</v>
      </c>
    </row>
    <row r="347" spans="1:14" x14ac:dyDescent="0.2">
      <c r="A347" s="15" t="s">
        <v>938</v>
      </c>
      <c r="B347" s="4">
        <v>2858.6</v>
      </c>
      <c r="C347" s="4">
        <v>2885.48</v>
      </c>
      <c r="D347" s="4">
        <v>2854.23</v>
      </c>
      <c r="E347" s="4">
        <v>2859.53</v>
      </c>
      <c r="F347" s="4">
        <v>2859.53</v>
      </c>
      <c r="G347" s="26">
        <v>3316040000</v>
      </c>
      <c r="H347" s="16">
        <f>Table2[[#This Row],[Volume]]/1000</f>
        <v>3316040</v>
      </c>
      <c r="I347">
        <f>(Table2[[#This Row],[Open]]-B346)/Table2[[#This Row],[Open]]</f>
        <v>9.7950045476797296E-4</v>
      </c>
      <c r="K347" s="19">
        <v>43602</v>
      </c>
      <c r="L347" s="26">
        <v>3316040000</v>
      </c>
      <c r="M347" s="4">
        <v>2859.53</v>
      </c>
      <c r="N347" s="20">
        <f>(Table2[[#This Row],[Adj Close**]]-F346)/F346</f>
        <v>-5.8373199087723071E-3</v>
      </c>
    </row>
    <row r="348" spans="1:14" x14ac:dyDescent="0.2">
      <c r="A348" s="15" t="s">
        <v>937</v>
      </c>
      <c r="B348" s="4">
        <v>2841.94</v>
      </c>
      <c r="C348" s="4">
        <v>2853.86</v>
      </c>
      <c r="D348" s="4">
        <v>2831.29</v>
      </c>
      <c r="E348" s="4">
        <v>2840.23</v>
      </c>
      <c r="F348" s="4">
        <v>2840.23</v>
      </c>
      <c r="G348" s="26">
        <v>3293750000</v>
      </c>
      <c r="H348" s="16">
        <f>Table2[[#This Row],[Volume]]/1000</f>
        <v>3293750</v>
      </c>
      <c r="I348">
        <f>(Table2[[#This Row],[Open]]-B347)/Table2[[#This Row],[Open]]</f>
        <v>-5.8621927275029923E-3</v>
      </c>
      <c r="K348" s="19">
        <v>43605</v>
      </c>
      <c r="L348" s="26">
        <v>3293750000</v>
      </c>
      <c r="M348" s="4">
        <v>2840.23</v>
      </c>
      <c r="N348" s="20">
        <f>(Table2[[#This Row],[Adj Close**]]-F347)/F347</f>
        <v>-6.7493609089606266E-3</v>
      </c>
    </row>
    <row r="349" spans="1:14" x14ac:dyDescent="0.2">
      <c r="A349" s="15" t="s">
        <v>936</v>
      </c>
      <c r="B349" s="4">
        <v>2854.02</v>
      </c>
      <c r="C349" s="4">
        <v>2868.88</v>
      </c>
      <c r="D349" s="4">
        <v>2854.02</v>
      </c>
      <c r="E349" s="4">
        <v>2864.36</v>
      </c>
      <c r="F349" s="4">
        <v>2864.36</v>
      </c>
      <c r="G349" s="26">
        <v>3223050000</v>
      </c>
      <c r="H349" s="16">
        <f>Table2[[#This Row],[Volume]]/1000</f>
        <v>3223050</v>
      </c>
      <c r="I349">
        <f>(Table2[[#This Row],[Open]]-B348)/Table2[[#This Row],[Open]]</f>
        <v>4.2326262605027042E-3</v>
      </c>
      <c r="K349" s="19">
        <v>43606</v>
      </c>
      <c r="L349" s="26">
        <v>3223050000</v>
      </c>
      <c r="M349" s="4">
        <v>2864.36</v>
      </c>
      <c r="N349" s="20">
        <f>(Table2[[#This Row],[Adj Close**]]-F348)/F348</f>
        <v>8.4957908338409594E-3</v>
      </c>
    </row>
    <row r="350" spans="1:14" x14ac:dyDescent="0.2">
      <c r="A350" s="15" t="s">
        <v>935</v>
      </c>
      <c r="B350" s="4">
        <v>2856.06</v>
      </c>
      <c r="C350" s="4">
        <v>2865.47</v>
      </c>
      <c r="D350" s="4">
        <v>2851.11</v>
      </c>
      <c r="E350" s="4">
        <v>2856.27</v>
      </c>
      <c r="F350" s="4">
        <v>2856.27</v>
      </c>
      <c r="G350" s="26">
        <v>3194000000</v>
      </c>
      <c r="H350" s="16">
        <f>Table2[[#This Row],[Volume]]/1000</f>
        <v>3194000</v>
      </c>
      <c r="I350">
        <f>(Table2[[#This Row],[Open]]-B349)/Table2[[#This Row],[Open]]</f>
        <v>7.1427070859854608E-4</v>
      </c>
      <c r="K350" s="19">
        <v>43607</v>
      </c>
      <c r="L350" s="26">
        <v>3194000000</v>
      </c>
      <c r="M350" s="4">
        <v>2856.27</v>
      </c>
      <c r="N350" s="20">
        <f>(Table2[[#This Row],[Adj Close**]]-F349)/F349</f>
        <v>-2.8243656523621839E-3</v>
      </c>
    </row>
    <row r="351" spans="1:14" x14ac:dyDescent="0.2">
      <c r="A351" s="15" t="s">
        <v>934</v>
      </c>
      <c r="B351" s="4">
        <v>2836.7</v>
      </c>
      <c r="C351" s="4">
        <v>2836.7</v>
      </c>
      <c r="D351" s="4">
        <v>2805.49</v>
      </c>
      <c r="E351" s="4">
        <v>2822.24</v>
      </c>
      <c r="F351" s="4">
        <v>2822.24</v>
      </c>
      <c r="G351" s="26">
        <v>3899320000</v>
      </c>
      <c r="H351" s="16">
        <f>Table2[[#This Row],[Volume]]/1000</f>
        <v>3899320</v>
      </c>
      <c r="I351">
        <f>(Table2[[#This Row],[Open]]-B350)/Table2[[#This Row],[Open]]</f>
        <v>-6.8248316706032109E-3</v>
      </c>
      <c r="K351" s="19">
        <v>43608</v>
      </c>
      <c r="L351" s="26">
        <v>3899320000</v>
      </c>
      <c r="M351" s="4">
        <v>2822.24</v>
      </c>
      <c r="N351" s="20">
        <f>(Table2[[#This Row],[Adj Close**]]-F350)/F350</f>
        <v>-1.1914139769699713E-2</v>
      </c>
    </row>
    <row r="352" spans="1:14" x14ac:dyDescent="0.2">
      <c r="A352" s="15" t="s">
        <v>933</v>
      </c>
      <c r="B352" s="4">
        <v>2832.41</v>
      </c>
      <c r="C352" s="4">
        <v>2841.36</v>
      </c>
      <c r="D352" s="4">
        <v>2820.19</v>
      </c>
      <c r="E352" s="4">
        <v>2826.06</v>
      </c>
      <c r="F352" s="4">
        <v>2826.06</v>
      </c>
      <c r="G352" s="26">
        <v>2889230000</v>
      </c>
      <c r="H352" s="16">
        <f>Table2[[#This Row],[Volume]]/1000</f>
        <v>2889230</v>
      </c>
      <c r="I352">
        <f>(Table2[[#This Row],[Open]]-B351)/Table2[[#This Row],[Open]]</f>
        <v>-1.5146112321309288E-3</v>
      </c>
      <c r="K352" s="19">
        <v>43609</v>
      </c>
      <c r="L352" s="26">
        <v>2889230000</v>
      </c>
      <c r="M352" s="4">
        <v>2826.06</v>
      </c>
      <c r="N352" s="20">
        <f>(Table2[[#This Row],[Adj Close**]]-F351)/F351</f>
        <v>1.353534780883328E-3</v>
      </c>
    </row>
    <row r="353" spans="1:14" x14ac:dyDescent="0.2">
      <c r="A353" s="15" t="s">
        <v>932</v>
      </c>
      <c r="B353" s="4">
        <v>2830.03</v>
      </c>
      <c r="C353" s="4">
        <v>2840.51</v>
      </c>
      <c r="D353" s="4">
        <v>2801.58</v>
      </c>
      <c r="E353" s="4">
        <v>2802.39</v>
      </c>
      <c r="F353" s="4">
        <v>2802.39</v>
      </c>
      <c r="G353" s="26">
        <v>4146980000</v>
      </c>
      <c r="H353" s="16">
        <f>Table2[[#This Row],[Volume]]/1000</f>
        <v>4146980</v>
      </c>
      <c r="I353">
        <f>(Table2[[#This Row],[Open]]-B352)/Table2[[#This Row],[Open]]</f>
        <v>-8.4098048430569794E-4</v>
      </c>
      <c r="K353" s="19">
        <v>43613</v>
      </c>
      <c r="L353" s="26">
        <v>4146980000</v>
      </c>
      <c r="M353" s="4">
        <v>2802.39</v>
      </c>
      <c r="N353" s="20">
        <f>(Table2[[#This Row],[Adj Close**]]-F352)/F352</f>
        <v>-8.375618352052E-3</v>
      </c>
    </row>
    <row r="354" spans="1:14" x14ac:dyDescent="0.2">
      <c r="A354" s="15" t="s">
        <v>931</v>
      </c>
      <c r="B354" s="4">
        <v>2790.25</v>
      </c>
      <c r="C354" s="4">
        <v>2792.03</v>
      </c>
      <c r="D354" s="4">
        <v>2766.06</v>
      </c>
      <c r="E354" s="4">
        <v>2783.02</v>
      </c>
      <c r="F354" s="4">
        <v>2783.02</v>
      </c>
      <c r="G354" s="26">
        <v>3701110000</v>
      </c>
      <c r="H354" s="16">
        <f>Table2[[#This Row],[Volume]]/1000</f>
        <v>3701110</v>
      </c>
      <c r="I354">
        <f>(Table2[[#This Row],[Open]]-B353)/Table2[[#This Row],[Open]]</f>
        <v>-1.42567870262522E-2</v>
      </c>
      <c r="K354" s="19">
        <v>43614</v>
      </c>
      <c r="L354" s="26">
        <v>3701110000</v>
      </c>
      <c r="M354" s="4">
        <v>2783.02</v>
      </c>
      <c r="N354" s="20">
        <f>(Table2[[#This Row],[Adj Close**]]-F353)/F353</f>
        <v>-6.9119572935957847E-3</v>
      </c>
    </row>
    <row r="355" spans="1:14" x14ac:dyDescent="0.2">
      <c r="A355" s="15" t="s">
        <v>930</v>
      </c>
      <c r="B355" s="4">
        <v>2786.94</v>
      </c>
      <c r="C355" s="4">
        <v>2799</v>
      </c>
      <c r="D355" s="4">
        <v>2776.74</v>
      </c>
      <c r="E355" s="4">
        <v>2788.86</v>
      </c>
      <c r="F355" s="4">
        <v>2788.86</v>
      </c>
      <c r="G355" s="26">
        <v>3276030000</v>
      </c>
      <c r="H355" s="16">
        <f>Table2[[#This Row],[Volume]]/1000</f>
        <v>3276030</v>
      </c>
      <c r="I355">
        <f>(Table2[[#This Row],[Open]]-B354)/Table2[[#This Row],[Open]]</f>
        <v>-1.1876825478840396E-3</v>
      </c>
      <c r="K355" s="19">
        <v>43615</v>
      </c>
      <c r="L355" s="26">
        <v>3276030000</v>
      </c>
      <c r="M355" s="4">
        <v>2788.86</v>
      </c>
      <c r="N355" s="20">
        <f>(Table2[[#This Row],[Adj Close**]]-F354)/F354</f>
        <v>2.0984398243635138E-3</v>
      </c>
    </row>
    <row r="356" spans="1:14" x14ac:dyDescent="0.2">
      <c r="A356" s="15" t="s">
        <v>929</v>
      </c>
      <c r="B356" s="4">
        <v>2766.15</v>
      </c>
      <c r="C356" s="4">
        <v>2768.98</v>
      </c>
      <c r="D356" s="4">
        <v>2750.52</v>
      </c>
      <c r="E356" s="4">
        <v>2752.06</v>
      </c>
      <c r="F356" s="4">
        <v>2752.06</v>
      </c>
      <c r="G356" s="26">
        <v>3982670000</v>
      </c>
      <c r="H356" s="16">
        <f>Table2[[#This Row],[Volume]]/1000</f>
        <v>3982670</v>
      </c>
      <c r="I356">
        <f>(Table2[[#This Row],[Open]]-B355)/Table2[[#This Row],[Open]]</f>
        <v>-7.5158613958028172E-3</v>
      </c>
      <c r="K356" s="19">
        <v>43616</v>
      </c>
      <c r="L356" s="26">
        <v>3982670000</v>
      </c>
      <c r="M356" s="4">
        <v>2752.06</v>
      </c>
      <c r="N356" s="20">
        <f>(Table2[[#This Row],[Adj Close**]]-F355)/F355</f>
        <v>-1.3195355808466607E-2</v>
      </c>
    </row>
    <row r="357" spans="1:14" x14ac:dyDescent="0.2">
      <c r="A357" s="15" t="s">
        <v>928</v>
      </c>
      <c r="B357" s="4">
        <v>2751.53</v>
      </c>
      <c r="C357" s="4">
        <v>2763.07</v>
      </c>
      <c r="D357" s="4">
        <v>2728.81</v>
      </c>
      <c r="E357" s="4">
        <v>2744.45</v>
      </c>
      <c r="F357" s="4">
        <v>2744.45</v>
      </c>
      <c r="G357" s="26">
        <v>3952360000</v>
      </c>
      <c r="H357" s="16">
        <f>Table2[[#This Row],[Volume]]/1000</f>
        <v>3952360</v>
      </c>
      <c r="I357">
        <f>(Table2[[#This Row],[Open]]-B356)/Table2[[#This Row],[Open]]</f>
        <v>-5.313407449673414E-3</v>
      </c>
      <c r="K357" s="19">
        <v>43619</v>
      </c>
      <c r="L357" s="26">
        <v>3952360000</v>
      </c>
      <c r="M357" s="4">
        <v>2744.45</v>
      </c>
      <c r="N357" s="20">
        <f>(Table2[[#This Row],[Adj Close**]]-F356)/F356</f>
        <v>-2.7652013400871083E-3</v>
      </c>
    </row>
    <row r="358" spans="1:14" x14ac:dyDescent="0.2">
      <c r="A358" s="15" t="s">
        <v>927</v>
      </c>
      <c r="B358" s="4">
        <v>2762.64</v>
      </c>
      <c r="C358" s="4">
        <v>2804.49</v>
      </c>
      <c r="D358" s="4">
        <v>2762.64</v>
      </c>
      <c r="E358" s="4">
        <v>2803.27</v>
      </c>
      <c r="F358" s="4">
        <v>2803.27</v>
      </c>
      <c r="G358" s="26">
        <v>3814130000</v>
      </c>
      <c r="H358" s="16">
        <f>Table2[[#This Row],[Volume]]/1000</f>
        <v>3814130</v>
      </c>
      <c r="I358">
        <f>(Table2[[#This Row],[Open]]-B357)/Table2[[#This Row],[Open]]</f>
        <v>4.0215156516953615E-3</v>
      </c>
      <c r="K358" s="19">
        <v>43620</v>
      </c>
      <c r="L358" s="26">
        <v>3814130000</v>
      </c>
      <c r="M358" s="4">
        <v>2803.27</v>
      </c>
      <c r="N358" s="20">
        <f>(Table2[[#This Row],[Adj Close**]]-F357)/F357</f>
        <v>2.1432345278653342E-2</v>
      </c>
    </row>
    <row r="359" spans="1:14" x14ac:dyDescent="0.2">
      <c r="A359" s="15" t="s">
        <v>926</v>
      </c>
      <c r="B359" s="4">
        <v>2818.09</v>
      </c>
      <c r="C359" s="4">
        <v>2827.28</v>
      </c>
      <c r="D359" s="4">
        <v>2800.92</v>
      </c>
      <c r="E359" s="4">
        <v>2826.15</v>
      </c>
      <c r="F359" s="4">
        <v>2826.15</v>
      </c>
      <c r="G359" s="26">
        <v>3570760000</v>
      </c>
      <c r="H359" s="16">
        <f>Table2[[#This Row],[Volume]]/1000</f>
        <v>3570760</v>
      </c>
      <c r="I359">
        <f>(Table2[[#This Row],[Open]]-B358)/Table2[[#This Row],[Open]]</f>
        <v>1.967644752296778E-2</v>
      </c>
      <c r="K359" s="19">
        <v>43621</v>
      </c>
      <c r="L359" s="26">
        <v>3570760000</v>
      </c>
      <c r="M359" s="4">
        <v>2826.15</v>
      </c>
      <c r="N359" s="20">
        <f>(Table2[[#This Row],[Adj Close**]]-F358)/F358</f>
        <v>8.1618966421358307E-3</v>
      </c>
    </row>
    <row r="360" spans="1:14" x14ac:dyDescent="0.2">
      <c r="A360" s="15" t="s">
        <v>925</v>
      </c>
      <c r="B360" s="4">
        <v>2828.51</v>
      </c>
      <c r="C360" s="4">
        <v>2852.1</v>
      </c>
      <c r="D360" s="4">
        <v>2822.45</v>
      </c>
      <c r="E360" s="4">
        <v>2843.49</v>
      </c>
      <c r="F360" s="4">
        <v>2843.49</v>
      </c>
      <c r="G360" s="26">
        <v>3445140000</v>
      </c>
      <c r="H360" s="16">
        <f>Table2[[#This Row],[Volume]]/1000</f>
        <v>3445140</v>
      </c>
      <c r="I360">
        <f>(Table2[[#This Row],[Open]]-B359)/Table2[[#This Row],[Open]]</f>
        <v>3.6839183881266363E-3</v>
      </c>
      <c r="K360" s="19">
        <v>43622</v>
      </c>
      <c r="L360" s="26">
        <v>3445140000</v>
      </c>
      <c r="M360" s="4">
        <v>2843.49</v>
      </c>
      <c r="N360" s="20">
        <f>(Table2[[#This Row],[Adj Close**]]-F359)/F359</f>
        <v>6.1355554376093593E-3</v>
      </c>
    </row>
    <row r="361" spans="1:14" x14ac:dyDescent="0.2">
      <c r="A361" s="15" t="s">
        <v>924</v>
      </c>
      <c r="B361" s="4">
        <v>2852.87</v>
      </c>
      <c r="C361" s="4">
        <v>2884.97</v>
      </c>
      <c r="D361" s="4">
        <v>2852.87</v>
      </c>
      <c r="E361" s="4">
        <v>2873.34</v>
      </c>
      <c r="F361" s="4">
        <v>2873.34</v>
      </c>
      <c r="G361" s="26">
        <v>3244380000</v>
      </c>
      <c r="H361" s="16">
        <f>Table2[[#This Row],[Volume]]/1000</f>
        <v>3244380</v>
      </c>
      <c r="I361">
        <f>(Table2[[#This Row],[Open]]-B360)/Table2[[#This Row],[Open]]</f>
        <v>8.5387697301312973E-3</v>
      </c>
      <c r="K361" s="19">
        <v>43623</v>
      </c>
      <c r="L361" s="26">
        <v>3244380000</v>
      </c>
      <c r="M361" s="4">
        <v>2873.34</v>
      </c>
      <c r="N361" s="20">
        <f>(Table2[[#This Row],[Adj Close**]]-F360)/F360</f>
        <v>1.0497663083042447E-2</v>
      </c>
    </row>
    <row r="362" spans="1:14" x14ac:dyDescent="0.2">
      <c r="A362" s="15" t="s">
        <v>923</v>
      </c>
      <c r="B362" s="4">
        <v>2885.83</v>
      </c>
      <c r="C362" s="4">
        <v>2904.77</v>
      </c>
      <c r="D362" s="4">
        <v>2885.51</v>
      </c>
      <c r="E362" s="4">
        <v>2886.73</v>
      </c>
      <c r="F362" s="4">
        <v>2886.73</v>
      </c>
      <c r="G362" s="26">
        <v>3209890000</v>
      </c>
      <c r="H362" s="16">
        <f>Table2[[#This Row],[Volume]]/1000</f>
        <v>3209890</v>
      </c>
      <c r="I362">
        <f>(Table2[[#This Row],[Open]]-B361)/Table2[[#This Row],[Open]]</f>
        <v>1.142132419442588E-2</v>
      </c>
      <c r="K362" s="19">
        <v>43626</v>
      </c>
      <c r="L362" s="26">
        <v>3209890000</v>
      </c>
      <c r="M362" s="4">
        <v>2886.73</v>
      </c>
      <c r="N362" s="20">
        <f>(Table2[[#This Row],[Adj Close**]]-F361)/F361</f>
        <v>4.6600819951693401E-3</v>
      </c>
    </row>
    <row r="363" spans="1:14" x14ac:dyDescent="0.2">
      <c r="A363" s="15" t="s">
        <v>922</v>
      </c>
      <c r="B363" s="4">
        <v>2903.27</v>
      </c>
      <c r="C363" s="4">
        <v>2910.61</v>
      </c>
      <c r="D363" s="4">
        <v>2878.53</v>
      </c>
      <c r="E363" s="4">
        <v>2885.72</v>
      </c>
      <c r="F363" s="4">
        <v>2885.72</v>
      </c>
      <c r="G363" s="26">
        <v>3551000000</v>
      </c>
      <c r="H363" s="16">
        <f>Table2[[#This Row],[Volume]]/1000</f>
        <v>3551000</v>
      </c>
      <c r="I363">
        <f>(Table2[[#This Row],[Open]]-B362)/Table2[[#This Row],[Open]]</f>
        <v>6.0070196709228058E-3</v>
      </c>
      <c r="K363" s="19">
        <v>43627</v>
      </c>
      <c r="L363" s="26">
        <v>3551000000</v>
      </c>
      <c r="M363" s="4">
        <v>2885.72</v>
      </c>
      <c r="N363" s="20">
        <f>(Table2[[#This Row],[Adj Close**]]-F362)/F362</f>
        <v>-3.4987685027703259E-4</v>
      </c>
    </row>
    <row r="364" spans="1:14" x14ac:dyDescent="0.2">
      <c r="A364" s="15" t="s">
        <v>921</v>
      </c>
      <c r="B364" s="4">
        <v>2882.73</v>
      </c>
      <c r="C364" s="4">
        <v>2888.57</v>
      </c>
      <c r="D364" s="4">
        <v>2874.68</v>
      </c>
      <c r="E364" s="4">
        <v>2879.84</v>
      </c>
      <c r="F364" s="4">
        <v>2879.84</v>
      </c>
      <c r="G364" s="26">
        <v>3039870000</v>
      </c>
      <c r="H364" s="16">
        <f>Table2[[#This Row],[Volume]]/1000</f>
        <v>3039870</v>
      </c>
      <c r="I364">
        <f>(Table2[[#This Row],[Open]]-B363)/Table2[[#This Row],[Open]]</f>
        <v>-7.1251903577511464E-3</v>
      </c>
      <c r="K364" s="19">
        <v>43628</v>
      </c>
      <c r="L364" s="26">
        <v>3039870000</v>
      </c>
      <c r="M364" s="4">
        <v>2879.84</v>
      </c>
      <c r="N364" s="20">
        <f>(Table2[[#This Row],[Adj Close**]]-F363)/F363</f>
        <v>-2.0376197274855684E-3</v>
      </c>
    </row>
    <row r="365" spans="1:14" x14ac:dyDescent="0.2">
      <c r="A365" s="15" t="s">
        <v>920</v>
      </c>
      <c r="B365" s="4">
        <v>2886.24</v>
      </c>
      <c r="C365" s="4">
        <v>2895.24</v>
      </c>
      <c r="D365" s="4">
        <v>2881.99</v>
      </c>
      <c r="E365" s="4">
        <v>2891.64</v>
      </c>
      <c r="F365" s="4">
        <v>2891.64</v>
      </c>
      <c r="G365" s="26">
        <v>3100640000</v>
      </c>
      <c r="H365" s="16">
        <f>Table2[[#This Row],[Volume]]/1000</f>
        <v>3100640</v>
      </c>
      <c r="I365">
        <f>(Table2[[#This Row],[Open]]-B364)/Table2[[#This Row],[Open]]</f>
        <v>1.2161150839846179E-3</v>
      </c>
      <c r="K365" s="19">
        <v>43629</v>
      </c>
      <c r="L365" s="26">
        <v>3100640000</v>
      </c>
      <c r="M365" s="4">
        <v>2891.64</v>
      </c>
      <c r="N365" s="20">
        <f>(Table2[[#This Row],[Adj Close**]]-F364)/F364</f>
        <v>4.0974498583253678E-3</v>
      </c>
    </row>
    <row r="366" spans="1:14" x14ac:dyDescent="0.2">
      <c r="A366" s="15" t="s">
        <v>919</v>
      </c>
      <c r="B366" s="4">
        <v>2886.82</v>
      </c>
      <c r="C366" s="4">
        <v>2894.45</v>
      </c>
      <c r="D366" s="4">
        <v>2879.62</v>
      </c>
      <c r="E366" s="4">
        <v>2886.98</v>
      </c>
      <c r="F366" s="4">
        <v>2886.98</v>
      </c>
      <c r="G366" s="26">
        <v>2992810000</v>
      </c>
      <c r="H366" s="16">
        <f>Table2[[#This Row],[Volume]]/1000</f>
        <v>2992810</v>
      </c>
      <c r="I366">
        <f>(Table2[[#This Row],[Open]]-B365)/Table2[[#This Row],[Open]]</f>
        <v>2.009131154697494E-4</v>
      </c>
      <c r="K366" s="19">
        <v>43630</v>
      </c>
      <c r="L366" s="26">
        <v>2992810000</v>
      </c>
      <c r="M366" s="4">
        <v>2886.98</v>
      </c>
      <c r="N366" s="20">
        <f>(Table2[[#This Row],[Adj Close**]]-F365)/F365</f>
        <v>-1.6115422390061884E-3</v>
      </c>
    </row>
    <row r="367" spans="1:14" x14ac:dyDescent="0.2">
      <c r="A367" s="15" t="s">
        <v>918</v>
      </c>
      <c r="B367" s="4">
        <v>2889.75</v>
      </c>
      <c r="C367" s="4">
        <v>2897.27</v>
      </c>
      <c r="D367" s="4">
        <v>2887.3</v>
      </c>
      <c r="E367" s="4">
        <v>2889.67</v>
      </c>
      <c r="F367" s="4">
        <v>2889.67</v>
      </c>
      <c r="G367" s="26">
        <v>2828400000</v>
      </c>
      <c r="H367" s="16">
        <f>Table2[[#This Row],[Volume]]/1000</f>
        <v>2828400</v>
      </c>
      <c r="I367">
        <f>(Table2[[#This Row],[Open]]-B366)/Table2[[#This Row],[Open]]</f>
        <v>1.0139285405311312E-3</v>
      </c>
      <c r="K367" s="19">
        <v>43633</v>
      </c>
      <c r="L367" s="26">
        <v>2828400000</v>
      </c>
      <c r="M367" s="4">
        <v>2889.67</v>
      </c>
      <c r="N367" s="20">
        <f>(Table2[[#This Row],[Adj Close**]]-F366)/F366</f>
        <v>9.3176953078997929E-4</v>
      </c>
    </row>
    <row r="368" spans="1:14" x14ac:dyDescent="0.2">
      <c r="A368" s="15" t="s">
        <v>917</v>
      </c>
      <c r="B368" s="4">
        <v>2906.71</v>
      </c>
      <c r="C368" s="4">
        <v>2930.79</v>
      </c>
      <c r="D368" s="4">
        <v>2905.44</v>
      </c>
      <c r="E368" s="4">
        <v>2917.75</v>
      </c>
      <c r="F368" s="4">
        <v>2917.75</v>
      </c>
      <c r="G368" s="26">
        <v>3441540000</v>
      </c>
      <c r="H368" s="16">
        <f>Table2[[#This Row],[Volume]]/1000</f>
        <v>3441540</v>
      </c>
      <c r="I368">
        <f>(Table2[[#This Row],[Open]]-B367)/Table2[[#This Row],[Open]]</f>
        <v>5.8347753989906239E-3</v>
      </c>
      <c r="K368" s="19">
        <v>43634</v>
      </c>
      <c r="L368" s="26">
        <v>3441540000</v>
      </c>
      <c r="M368" s="4">
        <v>2917.75</v>
      </c>
      <c r="N368" s="20">
        <f>(Table2[[#This Row],[Adj Close**]]-F367)/F367</f>
        <v>9.7173725719545568E-3</v>
      </c>
    </row>
    <row r="369" spans="1:14" x14ac:dyDescent="0.2">
      <c r="A369" s="15" t="s">
        <v>916</v>
      </c>
      <c r="B369" s="4">
        <v>2920.55</v>
      </c>
      <c r="C369" s="4">
        <v>2931.74</v>
      </c>
      <c r="D369" s="4">
        <v>2911.43</v>
      </c>
      <c r="E369" s="4">
        <v>2926.46</v>
      </c>
      <c r="F369" s="4">
        <v>2926.46</v>
      </c>
      <c r="G369" s="26">
        <v>3300220000</v>
      </c>
      <c r="H369" s="16">
        <f>Table2[[#This Row],[Volume]]/1000</f>
        <v>3300220</v>
      </c>
      <c r="I369">
        <f>(Table2[[#This Row],[Open]]-B368)/Table2[[#This Row],[Open]]</f>
        <v>4.7388334389071047E-3</v>
      </c>
      <c r="K369" s="19">
        <v>43635</v>
      </c>
      <c r="L369" s="26">
        <v>3300220000</v>
      </c>
      <c r="M369" s="4">
        <v>2926.46</v>
      </c>
      <c r="N369" s="20">
        <f>(Table2[[#This Row],[Adj Close**]]-F368)/F368</f>
        <v>2.9851769342815648E-3</v>
      </c>
    </row>
    <row r="370" spans="1:14" x14ac:dyDescent="0.2">
      <c r="A370" s="15" t="s">
        <v>915</v>
      </c>
      <c r="B370" s="4">
        <v>2949.6</v>
      </c>
      <c r="C370" s="4">
        <v>2958.06</v>
      </c>
      <c r="D370" s="4">
        <v>2931.5</v>
      </c>
      <c r="E370" s="4">
        <v>2954.18</v>
      </c>
      <c r="F370" s="4">
        <v>2954.18</v>
      </c>
      <c r="G370" s="26">
        <v>3943060000</v>
      </c>
      <c r="H370" s="16">
        <f>Table2[[#This Row],[Volume]]/1000</f>
        <v>3943060</v>
      </c>
      <c r="I370">
        <f>(Table2[[#This Row],[Open]]-B369)/Table2[[#This Row],[Open]]</f>
        <v>9.8487930566855605E-3</v>
      </c>
      <c r="K370" s="19">
        <v>43636</v>
      </c>
      <c r="L370" s="26">
        <v>3943060000</v>
      </c>
      <c r="M370" s="4">
        <v>2954.18</v>
      </c>
      <c r="N370" s="20">
        <f>(Table2[[#This Row],[Adj Close**]]-F369)/F369</f>
        <v>9.4721950752785951E-3</v>
      </c>
    </row>
    <row r="371" spans="1:14" x14ac:dyDescent="0.2">
      <c r="A371" s="15" t="s">
        <v>914</v>
      </c>
      <c r="B371" s="4">
        <v>2952.71</v>
      </c>
      <c r="C371" s="4">
        <v>2964.15</v>
      </c>
      <c r="D371" s="4">
        <v>2946.87</v>
      </c>
      <c r="E371" s="4">
        <v>2950.46</v>
      </c>
      <c r="F371" s="4">
        <v>2950.46</v>
      </c>
      <c r="G371" s="26">
        <v>5003540000</v>
      </c>
      <c r="H371" s="16">
        <f>Table2[[#This Row],[Volume]]/1000</f>
        <v>5003540</v>
      </c>
      <c r="I371">
        <f>(Table2[[#This Row],[Open]]-B370)/Table2[[#This Row],[Open]]</f>
        <v>1.0532697081664395E-3</v>
      </c>
      <c r="K371" s="19">
        <v>43637</v>
      </c>
      <c r="L371" s="26">
        <v>5003540000</v>
      </c>
      <c r="M371" s="4">
        <v>2950.46</v>
      </c>
      <c r="N371" s="20">
        <f>(Table2[[#This Row],[Adj Close**]]-F370)/F370</f>
        <v>-1.2592326804730246E-3</v>
      </c>
    </row>
    <row r="372" spans="1:14" x14ac:dyDescent="0.2">
      <c r="A372" s="15" t="s">
        <v>913</v>
      </c>
      <c r="B372" s="4">
        <v>2951.42</v>
      </c>
      <c r="C372" s="4">
        <v>2954.92</v>
      </c>
      <c r="D372" s="4">
        <v>2944.05</v>
      </c>
      <c r="E372" s="4">
        <v>2945.35</v>
      </c>
      <c r="F372" s="4">
        <v>2945.35</v>
      </c>
      <c r="G372" s="26">
        <v>3136960000</v>
      </c>
      <c r="H372" s="16">
        <f>Table2[[#This Row],[Volume]]/1000</f>
        <v>3136960</v>
      </c>
      <c r="I372">
        <f>(Table2[[#This Row],[Open]]-B371)/Table2[[#This Row],[Open]]</f>
        <v>-4.3707774562751613E-4</v>
      </c>
      <c r="K372" s="19">
        <v>43640</v>
      </c>
      <c r="L372" s="26">
        <v>3136960000</v>
      </c>
      <c r="M372" s="4">
        <v>2945.35</v>
      </c>
      <c r="N372" s="20">
        <f>(Table2[[#This Row],[Adj Close**]]-F371)/F371</f>
        <v>-1.7319333256509586E-3</v>
      </c>
    </row>
    <row r="373" spans="1:14" x14ac:dyDescent="0.2">
      <c r="A373" s="15" t="s">
        <v>912</v>
      </c>
      <c r="B373" s="4">
        <v>2945.78</v>
      </c>
      <c r="C373" s="4">
        <v>2946.52</v>
      </c>
      <c r="D373" s="4">
        <v>2916.01</v>
      </c>
      <c r="E373" s="4">
        <v>2917.38</v>
      </c>
      <c r="F373" s="4">
        <v>2917.38</v>
      </c>
      <c r="G373" s="26">
        <v>3579430000</v>
      </c>
      <c r="H373" s="16">
        <f>Table2[[#This Row],[Volume]]/1000</f>
        <v>3579430</v>
      </c>
      <c r="I373">
        <f>(Table2[[#This Row],[Open]]-B372)/Table2[[#This Row],[Open]]</f>
        <v>-1.9146032629727516E-3</v>
      </c>
      <c r="K373" s="19">
        <v>43641</v>
      </c>
      <c r="L373" s="26">
        <v>3579430000</v>
      </c>
      <c r="M373" s="4">
        <v>2917.38</v>
      </c>
      <c r="N373" s="20">
        <f>(Table2[[#This Row],[Adj Close**]]-F372)/F372</f>
        <v>-9.4963247152290223E-3</v>
      </c>
    </row>
    <row r="374" spans="1:14" x14ac:dyDescent="0.2">
      <c r="A374" s="15" t="s">
        <v>911</v>
      </c>
      <c r="B374" s="4">
        <v>2926.07</v>
      </c>
      <c r="C374" s="4">
        <v>2932.59</v>
      </c>
      <c r="D374" s="4">
        <v>2912.99</v>
      </c>
      <c r="E374" s="4">
        <v>2913.78</v>
      </c>
      <c r="F374" s="4">
        <v>2913.78</v>
      </c>
      <c r="G374" s="26">
        <v>3511350000</v>
      </c>
      <c r="H374" s="16">
        <f>Table2[[#This Row],[Volume]]/1000</f>
        <v>3511350</v>
      </c>
      <c r="I374">
        <f>(Table2[[#This Row],[Open]]-B373)/Table2[[#This Row],[Open]]</f>
        <v>-6.735997429999978E-3</v>
      </c>
      <c r="K374" s="19">
        <v>43642</v>
      </c>
      <c r="L374" s="26">
        <v>3511350000</v>
      </c>
      <c r="M374" s="4">
        <v>2913.78</v>
      </c>
      <c r="N374" s="20">
        <f>(Table2[[#This Row],[Adj Close**]]-F373)/F373</f>
        <v>-1.2339839170762495E-3</v>
      </c>
    </row>
    <row r="375" spans="1:14" x14ac:dyDescent="0.2">
      <c r="A375" s="15" t="s">
        <v>910</v>
      </c>
      <c r="B375" s="4">
        <v>2919.66</v>
      </c>
      <c r="C375" s="4">
        <v>2929.3</v>
      </c>
      <c r="D375" s="4">
        <v>2918.57</v>
      </c>
      <c r="E375" s="4">
        <v>2924.92</v>
      </c>
      <c r="F375" s="4">
        <v>2924.92</v>
      </c>
      <c r="G375" s="26">
        <v>3162500000</v>
      </c>
      <c r="H375" s="16">
        <f>Table2[[#This Row],[Volume]]/1000</f>
        <v>3162500</v>
      </c>
      <c r="I375">
        <f>(Table2[[#This Row],[Open]]-B374)/Table2[[#This Row],[Open]]</f>
        <v>-2.1954611153354531E-3</v>
      </c>
      <c r="K375" s="19">
        <v>43643</v>
      </c>
      <c r="L375" s="26">
        <v>3162500000</v>
      </c>
      <c r="M375" s="4">
        <v>2924.92</v>
      </c>
      <c r="N375" s="20">
        <f>(Table2[[#This Row],[Adj Close**]]-F374)/F374</f>
        <v>3.8232124594169332E-3</v>
      </c>
    </row>
    <row r="376" spans="1:14" x14ac:dyDescent="0.2">
      <c r="A376" s="15" t="s">
        <v>909</v>
      </c>
      <c r="B376" s="4">
        <v>2932.94</v>
      </c>
      <c r="C376" s="4">
        <v>2943.98</v>
      </c>
      <c r="D376" s="4">
        <v>2929.05</v>
      </c>
      <c r="E376" s="4">
        <v>2941.76</v>
      </c>
      <c r="F376" s="4">
        <v>2941.76</v>
      </c>
      <c r="G376" s="26">
        <v>5422650000</v>
      </c>
      <c r="H376" s="16">
        <f>Table2[[#This Row],[Volume]]/1000</f>
        <v>5422650</v>
      </c>
      <c r="I376">
        <f>(Table2[[#This Row],[Open]]-B375)/Table2[[#This Row],[Open]]</f>
        <v>4.5278798748014616E-3</v>
      </c>
      <c r="K376" s="19">
        <v>43644</v>
      </c>
      <c r="L376" s="26">
        <v>5422650000</v>
      </c>
      <c r="M376" s="4">
        <v>2941.76</v>
      </c>
      <c r="N376" s="20">
        <f>(Table2[[#This Row],[Adj Close**]]-F375)/F375</f>
        <v>5.757422425228774E-3</v>
      </c>
    </row>
    <row r="377" spans="1:14" x14ac:dyDescent="0.2">
      <c r="A377" s="15" t="s">
        <v>908</v>
      </c>
      <c r="B377" s="4">
        <v>2971.41</v>
      </c>
      <c r="C377" s="4">
        <v>2977.93</v>
      </c>
      <c r="D377" s="4">
        <v>2952.22</v>
      </c>
      <c r="E377" s="4">
        <v>2964.33</v>
      </c>
      <c r="F377" s="4">
        <v>2964.33</v>
      </c>
      <c r="G377" s="26">
        <v>3524860000</v>
      </c>
      <c r="H377" s="16">
        <f>Table2[[#This Row],[Volume]]/1000</f>
        <v>3524860</v>
      </c>
      <c r="I377">
        <f>(Table2[[#This Row],[Open]]-B376)/Table2[[#This Row],[Open]]</f>
        <v>1.2946715532356625E-2</v>
      </c>
      <c r="K377" s="19">
        <v>43647</v>
      </c>
      <c r="L377" s="26">
        <v>3524860000</v>
      </c>
      <c r="M377" s="4">
        <v>2964.33</v>
      </c>
      <c r="N377" s="20">
        <f>(Table2[[#This Row],[Adj Close**]]-F376)/F376</f>
        <v>7.6722778200803967E-3</v>
      </c>
    </row>
    <row r="378" spans="1:14" x14ac:dyDescent="0.2">
      <c r="A378" s="15" t="s">
        <v>907</v>
      </c>
      <c r="B378" s="4">
        <v>2964.66</v>
      </c>
      <c r="C378" s="4">
        <v>2973.21</v>
      </c>
      <c r="D378" s="4">
        <v>2955.92</v>
      </c>
      <c r="E378" s="4">
        <v>2973.01</v>
      </c>
      <c r="F378" s="4">
        <v>2973.01</v>
      </c>
      <c r="G378" s="26">
        <v>3224490000</v>
      </c>
      <c r="H378" s="16">
        <f>Table2[[#This Row],[Volume]]/1000</f>
        <v>3224490</v>
      </c>
      <c r="I378">
        <f>(Table2[[#This Row],[Open]]-B377)/Table2[[#This Row],[Open]]</f>
        <v>-2.276820950800429E-3</v>
      </c>
      <c r="K378" s="19">
        <v>43648</v>
      </c>
      <c r="L378" s="26">
        <v>3224490000</v>
      </c>
      <c r="M378" s="4">
        <v>2973.01</v>
      </c>
      <c r="N378" s="20">
        <f>(Table2[[#This Row],[Adj Close**]]-F377)/F377</f>
        <v>2.9281490252435764E-3</v>
      </c>
    </row>
    <row r="379" spans="1:14" x14ac:dyDescent="0.2">
      <c r="A379" s="15" t="s">
        <v>906</v>
      </c>
      <c r="B379" s="4">
        <v>2978.08</v>
      </c>
      <c r="C379" s="4">
        <v>2995.84</v>
      </c>
      <c r="D379" s="4">
        <v>2977.96</v>
      </c>
      <c r="E379" s="4">
        <v>2995.82</v>
      </c>
      <c r="F379" s="4">
        <v>2995.82</v>
      </c>
      <c r="G379" s="26">
        <v>1963570000</v>
      </c>
      <c r="H379" s="16">
        <f>Table2[[#This Row],[Volume]]/1000</f>
        <v>1963570</v>
      </c>
      <c r="I379">
        <f>(Table2[[#This Row],[Open]]-B378)/Table2[[#This Row],[Open]]</f>
        <v>4.5062590662440479E-3</v>
      </c>
      <c r="K379" s="19">
        <v>43649</v>
      </c>
      <c r="L379" s="26">
        <v>1963570000</v>
      </c>
      <c r="M379" s="4">
        <v>2995.82</v>
      </c>
      <c r="N379" s="20">
        <f>(Table2[[#This Row],[Adj Close**]]-F378)/F378</f>
        <v>7.6723589897107454E-3</v>
      </c>
    </row>
    <row r="380" spans="1:14" x14ac:dyDescent="0.2">
      <c r="A380" s="15" t="s">
        <v>905</v>
      </c>
      <c r="B380" s="4">
        <v>2984.25</v>
      </c>
      <c r="C380" s="4">
        <v>2994.03</v>
      </c>
      <c r="D380" s="4">
        <v>2967.97</v>
      </c>
      <c r="E380" s="4">
        <v>2990.41</v>
      </c>
      <c r="F380" s="4">
        <v>2990.41</v>
      </c>
      <c r="G380" s="26">
        <v>2434680000</v>
      </c>
      <c r="H380" s="16">
        <f>Table2[[#This Row],[Volume]]/1000</f>
        <v>2434680</v>
      </c>
      <c r="I380">
        <f>(Table2[[#This Row],[Open]]-B379)/Table2[[#This Row],[Open]]</f>
        <v>2.067521152718463E-3</v>
      </c>
      <c r="K380" s="19">
        <v>43651</v>
      </c>
      <c r="L380" s="26">
        <v>2434680000</v>
      </c>
      <c r="M380" s="4">
        <v>2990.41</v>
      </c>
      <c r="N380" s="20">
        <f>(Table2[[#This Row],[Adj Close**]]-F379)/F379</f>
        <v>-1.8058494836139384E-3</v>
      </c>
    </row>
    <row r="381" spans="1:14" x14ac:dyDescent="0.2">
      <c r="A381" s="15" t="s">
        <v>904</v>
      </c>
      <c r="B381" s="4">
        <v>2979.77</v>
      </c>
      <c r="C381" s="4">
        <v>2980.76</v>
      </c>
      <c r="D381" s="4">
        <v>2970.09</v>
      </c>
      <c r="E381" s="4">
        <v>2975.95</v>
      </c>
      <c r="F381" s="4">
        <v>2975.95</v>
      </c>
      <c r="G381" s="26">
        <v>2922360000</v>
      </c>
      <c r="H381" s="16">
        <f>Table2[[#This Row],[Volume]]/1000</f>
        <v>2922360</v>
      </c>
      <c r="I381">
        <f>(Table2[[#This Row],[Open]]-B380)/Table2[[#This Row],[Open]]</f>
        <v>-1.5034717444635049E-3</v>
      </c>
      <c r="K381" s="19">
        <v>43654</v>
      </c>
      <c r="L381" s="26">
        <v>2922360000</v>
      </c>
      <c r="M381" s="4">
        <v>2975.95</v>
      </c>
      <c r="N381" s="20">
        <f>(Table2[[#This Row],[Adj Close**]]-F380)/F380</f>
        <v>-4.8354573453138656E-3</v>
      </c>
    </row>
    <row r="382" spans="1:14" x14ac:dyDescent="0.2">
      <c r="A382" s="15" t="s">
        <v>903</v>
      </c>
      <c r="B382" s="4">
        <v>2965.52</v>
      </c>
      <c r="C382" s="4">
        <v>2981.9</v>
      </c>
      <c r="D382" s="4">
        <v>2963.44</v>
      </c>
      <c r="E382" s="4">
        <v>2979.63</v>
      </c>
      <c r="F382" s="4">
        <v>2979.63</v>
      </c>
      <c r="G382" s="26">
        <v>3033330000</v>
      </c>
      <c r="H382" s="16">
        <f>Table2[[#This Row],[Volume]]/1000</f>
        <v>3033330</v>
      </c>
      <c r="I382">
        <f>(Table2[[#This Row],[Open]]-B381)/Table2[[#This Row],[Open]]</f>
        <v>-4.8052280881599177E-3</v>
      </c>
      <c r="K382" s="19">
        <v>43655</v>
      </c>
      <c r="L382" s="26">
        <v>3033330000</v>
      </c>
      <c r="M382" s="4">
        <v>2979.63</v>
      </c>
      <c r="N382" s="20">
        <f>(Table2[[#This Row],[Adj Close**]]-F381)/F381</f>
        <v>1.2365799156572829E-3</v>
      </c>
    </row>
    <row r="383" spans="1:14" x14ac:dyDescent="0.2">
      <c r="A383" s="15" t="s">
        <v>902</v>
      </c>
      <c r="B383" s="4">
        <v>2989.3</v>
      </c>
      <c r="C383" s="4">
        <v>3002.98</v>
      </c>
      <c r="D383" s="4">
        <v>2984.62</v>
      </c>
      <c r="E383" s="4">
        <v>2993.07</v>
      </c>
      <c r="F383" s="4">
        <v>2993.07</v>
      </c>
      <c r="G383" s="26">
        <v>3157800000</v>
      </c>
      <c r="H383" s="16">
        <f>Table2[[#This Row],[Volume]]/1000</f>
        <v>3157800</v>
      </c>
      <c r="I383">
        <f>(Table2[[#This Row],[Open]]-B382)/Table2[[#This Row],[Open]]</f>
        <v>7.9550396413876831E-3</v>
      </c>
      <c r="K383" s="19">
        <v>43656</v>
      </c>
      <c r="L383" s="26">
        <v>3157800000</v>
      </c>
      <c r="M383" s="4">
        <v>2993.07</v>
      </c>
      <c r="N383" s="20">
        <f>(Table2[[#This Row],[Adj Close**]]-F382)/F382</f>
        <v>4.5106271584055922E-3</v>
      </c>
    </row>
    <row r="384" spans="1:14" x14ac:dyDescent="0.2">
      <c r="A384" s="15" t="s">
        <v>901</v>
      </c>
      <c r="B384" s="4">
        <v>2999.62</v>
      </c>
      <c r="C384" s="4">
        <v>3002.33</v>
      </c>
      <c r="D384" s="4">
        <v>2988.8</v>
      </c>
      <c r="E384" s="4">
        <v>2999.91</v>
      </c>
      <c r="F384" s="4">
        <v>2999.91</v>
      </c>
      <c r="G384" s="26">
        <v>3155710000</v>
      </c>
      <c r="H384" s="16">
        <f>Table2[[#This Row],[Volume]]/1000</f>
        <v>3155710</v>
      </c>
      <c r="I384">
        <f>(Table2[[#This Row],[Open]]-B383)/Table2[[#This Row],[Open]]</f>
        <v>3.4404357885331172E-3</v>
      </c>
      <c r="K384" s="19">
        <v>43657</v>
      </c>
      <c r="L384" s="26">
        <v>3155710000</v>
      </c>
      <c r="M384" s="4">
        <v>2999.91</v>
      </c>
      <c r="N384" s="20">
        <f>(Table2[[#This Row],[Adj Close**]]-F383)/F383</f>
        <v>2.2852789944771391E-3</v>
      </c>
    </row>
    <row r="385" spans="1:14" x14ac:dyDescent="0.2">
      <c r="A385" s="15" t="s">
        <v>900</v>
      </c>
      <c r="B385" s="4">
        <v>3003.36</v>
      </c>
      <c r="C385" s="4">
        <v>3013.92</v>
      </c>
      <c r="D385" s="4">
        <v>3001.87</v>
      </c>
      <c r="E385" s="4">
        <v>3013.77</v>
      </c>
      <c r="F385" s="4">
        <v>3013.77</v>
      </c>
      <c r="G385" s="26">
        <v>2984140000</v>
      </c>
      <c r="H385" s="16">
        <f>Table2[[#This Row],[Volume]]/1000</f>
        <v>2984140</v>
      </c>
      <c r="I385">
        <f>(Table2[[#This Row],[Open]]-B384)/Table2[[#This Row],[Open]]</f>
        <v>1.2452719620692279E-3</v>
      </c>
      <c r="K385" s="19">
        <v>43658</v>
      </c>
      <c r="L385" s="26">
        <v>2984140000</v>
      </c>
      <c r="M385" s="4">
        <v>3013.77</v>
      </c>
      <c r="N385" s="20">
        <f>(Table2[[#This Row],[Adj Close**]]-F384)/F384</f>
        <v>4.6201386041581673E-3</v>
      </c>
    </row>
    <row r="386" spans="1:14" x14ac:dyDescent="0.2">
      <c r="A386" s="15" t="s">
        <v>899</v>
      </c>
      <c r="B386" s="4">
        <v>3017.8</v>
      </c>
      <c r="C386" s="4">
        <v>3017.8</v>
      </c>
      <c r="D386" s="4">
        <v>3008.77</v>
      </c>
      <c r="E386" s="4">
        <v>3014.3</v>
      </c>
      <c r="F386" s="4">
        <v>3014.3</v>
      </c>
      <c r="G386" s="26">
        <v>2876100000</v>
      </c>
      <c r="H386" s="16">
        <f>Table2[[#This Row],[Volume]]/1000</f>
        <v>2876100</v>
      </c>
      <c r="I386">
        <f>(Table2[[#This Row],[Open]]-B385)/Table2[[#This Row],[Open]]</f>
        <v>4.7849426734707578E-3</v>
      </c>
      <c r="K386" s="19">
        <v>43661</v>
      </c>
      <c r="L386" s="26">
        <v>2876100000</v>
      </c>
      <c r="M386" s="4">
        <v>3014.3</v>
      </c>
      <c r="N386" s="20">
        <f>(Table2[[#This Row],[Adj Close**]]-F385)/F385</f>
        <v>1.7585947169166861E-4</v>
      </c>
    </row>
    <row r="387" spans="1:14" x14ac:dyDescent="0.2">
      <c r="A387" s="15" t="s">
        <v>898</v>
      </c>
      <c r="B387" s="4">
        <v>3012.13</v>
      </c>
      <c r="C387" s="4">
        <v>3015.02</v>
      </c>
      <c r="D387" s="4">
        <v>3001.15</v>
      </c>
      <c r="E387" s="4">
        <v>3004.04</v>
      </c>
      <c r="F387" s="4">
        <v>3004.04</v>
      </c>
      <c r="G387" s="26">
        <v>3297030000</v>
      </c>
      <c r="H387" s="16">
        <f>Table2[[#This Row],[Volume]]/1000</f>
        <v>3297030</v>
      </c>
      <c r="I387">
        <f>(Table2[[#This Row],[Open]]-B386)/Table2[[#This Row],[Open]]</f>
        <v>-1.8823888743181975E-3</v>
      </c>
      <c r="K387" s="19">
        <v>43662</v>
      </c>
      <c r="L387" s="26">
        <v>3297030000</v>
      </c>
      <c r="M387" s="4">
        <v>3004.04</v>
      </c>
      <c r="N387" s="20">
        <f>(Table2[[#This Row],[Adj Close**]]-F386)/F386</f>
        <v>-3.4037753375577139E-3</v>
      </c>
    </row>
    <row r="388" spans="1:14" x14ac:dyDescent="0.2">
      <c r="A388" s="15" t="s">
        <v>897</v>
      </c>
      <c r="B388" s="4">
        <v>3005.1</v>
      </c>
      <c r="C388" s="4">
        <v>3005.26</v>
      </c>
      <c r="D388" s="4">
        <v>2984.25</v>
      </c>
      <c r="E388" s="4">
        <v>2984.42</v>
      </c>
      <c r="F388" s="4">
        <v>2984.42</v>
      </c>
      <c r="G388" s="26">
        <v>3185650000</v>
      </c>
      <c r="H388" s="16">
        <f>Table2[[#This Row],[Volume]]/1000</f>
        <v>3185650</v>
      </c>
      <c r="I388">
        <f>(Table2[[#This Row],[Open]]-B387)/Table2[[#This Row],[Open]]</f>
        <v>-2.3393564274068086E-3</v>
      </c>
      <c r="K388" s="19">
        <v>43663</v>
      </c>
      <c r="L388" s="26">
        <v>3185650000</v>
      </c>
      <c r="M388" s="4">
        <v>2984.42</v>
      </c>
      <c r="N388" s="20">
        <f>(Table2[[#This Row],[Adj Close**]]-F387)/F387</f>
        <v>-6.5312046444121552E-3</v>
      </c>
    </row>
    <row r="389" spans="1:14" x14ac:dyDescent="0.2">
      <c r="A389" s="15" t="s">
        <v>896</v>
      </c>
      <c r="B389" s="4">
        <v>2978.87</v>
      </c>
      <c r="C389" s="4">
        <v>2998.28</v>
      </c>
      <c r="D389" s="4">
        <v>2973.09</v>
      </c>
      <c r="E389" s="4">
        <v>2995.11</v>
      </c>
      <c r="F389" s="4">
        <v>2995.11</v>
      </c>
      <c r="G389" s="26">
        <v>3369820000</v>
      </c>
      <c r="H389" s="16">
        <f>Table2[[#This Row],[Volume]]/1000</f>
        <v>3369820</v>
      </c>
      <c r="I389">
        <f>(Table2[[#This Row],[Open]]-B388)/Table2[[#This Row],[Open]]</f>
        <v>-8.8053523651586071E-3</v>
      </c>
      <c r="K389" s="19">
        <v>43664</v>
      </c>
      <c r="L389" s="26">
        <v>3369820000</v>
      </c>
      <c r="M389" s="4">
        <v>2995.11</v>
      </c>
      <c r="N389" s="20">
        <f>(Table2[[#This Row],[Adj Close**]]-F388)/F388</f>
        <v>3.5819355184592162E-3</v>
      </c>
    </row>
    <row r="390" spans="1:14" x14ac:dyDescent="0.2">
      <c r="A390" s="15" t="s">
        <v>895</v>
      </c>
      <c r="B390" s="4">
        <v>3004.26</v>
      </c>
      <c r="C390" s="4">
        <v>3006.02</v>
      </c>
      <c r="D390" s="4">
        <v>2975.86</v>
      </c>
      <c r="E390" s="4">
        <v>2976.61</v>
      </c>
      <c r="F390" s="4">
        <v>2976.61</v>
      </c>
      <c r="G390" s="26">
        <v>3285890000</v>
      </c>
      <c r="H390" s="16">
        <f>Table2[[#This Row],[Volume]]/1000</f>
        <v>3285890</v>
      </c>
      <c r="I390">
        <f>(Table2[[#This Row],[Open]]-B389)/Table2[[#This Row],[Open]]</f>
        <v>8.4513324412668431E-3</v>
      </c>
      <c r="K390" s="19">
        <v>43665</v>
      </c>
      <c r="L390" s="26">
        <v>3285890000</v>
      </c>
      <c r="M390" s="4">
        <v>2976.61</v>
      </c>
      <c r="N390" s="20">
        <f>(Table2[[#This Row],[Adj Close**]]-F389)/F389</f>
        <v>-6.1767347442998749E-3</v>
      </c>
    </row>
    <row r="391" spans="1:14" x14ac:dyDescent="0.2">
      <c r="A391" s="15" t="s">
        <v>894</v>
      </c>
      <c r="B391" s="4">
        <v>2981.93</v>
      </c>
      <c r="C391" s="4">
        <v>2990.71</v>
      </c>
      <c r="D391" s="4">
        <v>2976.65</v>
      </c>
      <c r="E391" s="4">
        <v>2985.03</v>
      </c>
      <c r="F391" s="4">
        <v>2985.03</v>
      </c>
      <c r="G391" s="26">
        <v>3016200000</v>
      </c>
      <c r="H391" s="16">
        <f>Table2[[#This Row],[Volume]]/1000</f>
        <v>3016200</v>
      </c>
      <c r="I391">
        <f>(Table2[[#This Row],[Open]]-B390)/Table2[[#This Row],[Open]]</f>
        <v>-7.4884386957441602E-3</v>
      </c>
      <c r="K391" s="19">
        <v>43668</v>
      </c>
      <c r="L391" s="26">
        <v>3016200000</v>
      </c>
      <c r="M391" s="4">
        <v>2985.03</v>
      </c>
      <c r="N391" s="20">
        <f>(Table2[[#This Row],[Adj Close**]]-F390)/F390</f>
        <v>2.8287212634507284E-3</v>
      </c>
    </row>
    <row r="392" spans="1:14" x14ac:dyDescent="0.2">
      <c r="A392" s="15" t="s">
        <v>893</v>
      </c>
      <c r="B392" s="4">
        <v>2994.74</v>
      </c>
      <c r="C392" s="4">
        <v>3005.9</v>
      </c>
      <c r="D392" s="4">
        <v>2988.56</v>
      </c>
      <c r="E392" s="4">
        <v>3005.47</v>
      </c>
      <c r="F392" s="4">
        <v>3005.47</v>
      </c>
      <c r="G392" s="26">
        <v>3333810000</v>
      </c>
      <c r="H392" s="16">
        <f>Table2[[#This Row],[Volume]]/1000</f>
        <v>3333810</v>
      </c>
      <c r="I392">
        <f>(Table2[[#This Row],[Open]]-B391)/Table2[[#This Row],[Open]]</f>
        <v>4.2774998831284008E-3</v>
      </c>
      <c r="K392" s="19">
        <v>43669</v>
      </c>
      <c r="L392" s="26">
        <v>3333810000</v>
      </c>
      <c r="M392" s="4">
        <v>3005.47</v>
      </c>
      <c r="N392" s="20">
        <f>(Table2[[#This Row],[Adj Close**]]-F391)/F391</f>
        <v>6.8475023701602992E-3</v>
      </c>
    </row>
    <row r="393" spans="1:14" x14ac:dyDescent="0.2">
      <c r="A393" s="15" t="s">
        <v>892</v>
      </c>
      <c r="B393" s="4">
        <v>2998.77</v>
      </c>
      <c r="C393" s="4">
        <v>3019.59</v>
      </c>
      <c r="D393" s="4">
        <v>2996.82</v>
      </c>
      <c r="E393" s="4">
        <v>3019.56</v>
      </c>
      <c r="F393" s="4">
        <v>3019.56</v>
      </c>
      <c r="G393" s="26">
        <v>3433220000</v>
      </c>
      <c r="H393" s="16">
        <f>Table2[[#This Row],[Volume]]/1000</f>
        <v>3433220</v>
      </c>
      <c r="I393">
        <f>(Table2[[#This Row],[Open]]-B392)/Table2[[#This Row],[Open]]</f>
        <v>1.3438843259070219E-3</v>
      </c>
      <c r="K393" s="19">
        <v>43670</v>
      </c>
      <c r="L393" s="26">
        <v>3433220000</v>
      </c>
      <c r="M393" s="4">
        <v>3019.56</v>
      </c>
      <c r="N393" s="20">
        <f>(Table2[[#This Row],[Adj Close**]]-F392)/F392</f>
        <v>4.6881186636366845E-3</v>
      </c>
    </row>
    <row r="394" spans="1:14" x14ac:dyDescent="0.2">
      <c r="A394" s="15" t="s">
        <v>891</v>
      </c>
      <c r="B394" s="4">
        <v>3016.26</v>
      </c>
      <c r="C394" s="4">
        <v>3016.31</v>
      </c>
      <c r="D394" s="4">
        <v>2997.24</v>
      </c>
      <c r="E394" s="4">
        <v>3003.67</v>
      </c>
      <c r="F394" s="4">
        <v>3003.67</v>
      </c>
      <c r="G394" s="26">
        <v>3657050000</v>
      </c>
      <c r="H394" s="16">
        <f>Table2[[#This Row],[Volume]]/1000</f>
        <v>3657050</v>
      </c>
      <c r="I394">
        <f>(Table2[[#This Row],[Open]]-B393)/Table2[[#This Row],[Open]]</f>
        <v>5.7985717411629754E-3</v>
      </c>
      <c r="K394" s="19">
        <v>43671</v>
      </c>
      <c r="L394" s="26">
        <v>3657050000</v>
      </c>
      <c r="M394" s="4">
        <v>3003.67</v>
      </c>
      <c r="N394" s="20">
        <f>(Table2[[#This Row],[Adj Close**]]-F393)/F393</f>
        <v>-5.262356104862918E-3</v>
      </c>
    </row>
    <row r="395" spans="1:14" x14ac:dyDescent="0.2">
      <c r="A395" s="15" t="s">
        <v>890</v>
      </c>
      <c r="B395" s="4">
        <v>3013.25</v>
      </c>
      <c r="C395" s="4">
        <v>3027.98</v>
      </c>
      <c r="D395" s="4">
        <v>3012.59</v>
      </c>
      <c r="E395" s="4">
        <v>3025.86</v>
      </c>
      <c r="F395" s="4">
        <v>3025.86</v>
      </c>
      <c r="G395" s="26">
        <v>3260170000</v>
      </c>
      <c r="H395" s="16">
        <f>Table2[[#This Row],[Volume]]/1000</f>
        <v>3260170</v>
      </c>
      <c r="I395">
        <f>(Table2[[#This Row],[Open]]-B394)/Table2[[#This Row],[Open]]</f>
        <v>-9.9892143034936297E-4</v>
      </c>
      <c r="K395" s="19">
        <v>43672</v>
      </c>
      <c r="L395" s="26">
        <v>3260170000</v>
      </c>
      <c r="M395" s="4">
        <v>3025.86</v>
      </c>
      <c r="N395" s="20">
        <f>(Table2[[#This Row],[Adj Close**]]-F394)/F394</f>
        <v>7.3876291336931335E-3</v>
      </c>
    </row>
    <row r="396" spans="1:14" x14ac:dyDescent="0.2">
      <c r="A396" s="15" t="s">
        <v>889</v>
      </c>
      <c r="B396" s="4">
        <v>3024.47</v>
      </c>
      <c r="C396" s="4">
        <v>3025.61</v>
      </c>
      <c r="D396" s="4">
        <v>3014.3</v>
      </c>
      <c r="E396" s="4">
        <v>3020.97</v>
      </c>
      <c r="F396" s="4">
        <v>3020.97</v>
      </c>
      <c r="G396" s="26">
        <v>3224490000</v>
      </c>
      <c r="H396" s="16">
        <f>Table2[[#This Row],[Volume]]/1000</f>
        <v>3224490</v>
      </c>
      <c r="I396">
        <f>(Table2[[#This Row],[Open]]-B395)/Table2[[#This Row],[Open]]</f>
        <v>3.7097408802202704E-3</v>
      </c>
      <c r="K396" s="19">
        <v>43675</v>
      </c>
      <c r="L396" s="26">
        <v>3224490000</v>
      </c>
      <c r="M396" s="4">
        <v>3020.97</v>
      </c>
      <c r="N396" s="20">
        <f>(Table2[[#This Row],[Adj Close**]]-F395)/F395</f>
        <v>-1.6160694810732575E-3</v>
      </c>
    </row>
    <row r="397" spans="1:14" x14ac:dyDescent="0.2">
      <c r="A397" s="15" t="s">
        <v>888</v>
      </c>
      <c r="B397" s="4">
        <v>3007.66</v>
      </c>
      <c r="C397" s="4">
        <v>3017.19</v>
      </c>
      <c r="D397" s="4">
        <v>3000.94</v>
      </c>
      <c r="E397" s="4">
        <v>3013.18</v>
      </c>
      <c r="F397" s="4">
        <v>3013.18</v>
      </c>
      <c r="G397" s="26">
        <v>3632770000</v>
      </c>
      <c r="H397" s="16">
        <f>Table2[[#This Row],[Volume]]/1000</f>
        <v>3632770</v>
      </c>
      <c r="I397">
        <f>(Table2[[#This Row],[Open]]-B396)/Table2[[#This Row],[Open]]</f>
        <v>-5.5890625935112164E-3</v>
      </c>
      <c r="K397" s="19">
        <v>43676</v>
      </c>
      <c r="L397" s="26">
        <v>3632770000</v>
      </c>
      <c r="M397" s="4">
        <v>3013.18</v>
      </c>
      <c r="N397" s="20">
        <f>(Table2[[#This Row],[Adj Close**]]-F396)/F396</f>
        <v>-2.5786419593706537E-3</v>
      </c>
    </row>
    <row r="398" spans="1:14" x14ac:dyDescent="0.2">
      <c r="A398" s="15" t="s">
        <v>887</v>
      </c>
      <c r="B398" s="4">
        <v>3016.22</v>
      </c>
      <c r="C398" s="4">
        <v>3017.4</v>
      </c>
      <c r="D398" s="4">
        <v>2958.08</v>
      </c>
      <c r="E398" s="4">
        <v>2980.38</v>
      </c>
      <c r="F398" s="4">
        <v>2980.38</v>
      </c>
      <c r="G398" s="26">
        <v>4626330000</v>
      </c>
      <c r="H398" s="16">
        <f>Table2[[#This Row],[Volume]]/1000</f>
        <v>4626330</v>
      </c>
      <c r="I398">
        <f>(Table2[[#This Row],[Open]]-B397)/Table2[[#This Row],[Open]]</f>
        <v>2.8379892713396057E-3</v>
      </c>
      <c r="K398" s="19">
        <v>43677</v>
      </c>
      <c r="L398" s="26">
        <v>4626330000</v>
      </c>
      <c r="M398" s="4">
        <v>2980.38</v>
      </c>
      <c r="N398" s="20">
        <f>(Table2[[#This Row],[Adj Close**]]-F397)/F397</f>
        <v>-1.0885509660889733E-2</v>
      </c>
    </row>
    <row r="399" spans="1:14" x14ac:dyDescent="0.2">
      <c r="A399" s="15" t="s">
        <v>886</v>
      </c>
      <c r="B399" s="4">
        <v>2980.32</v>
      </c>
      <c r="C399" s="4">
        <v>3013.59</v>
      </c>
      <c r="D399" s="4">
        <v>2945.23</v>
      </c>
      <c r="E399" s="4">
        <v>2953.56</v>
      </c>
      <c r="F399" s="4">
        <v>2953.56</v>
      </c>
      <c r="G399" s="26">
        <v>4793810000</v>
      </c>
      <c r="H399" s="16">
        <f>Table2[[#This Row],[Volume]]/1000</f>
        <v>4793810</v>
      </c>
      <c r="I399">
        <f>(Table2[[#This Row],[Open]]-B398)/Table2[[#This Row],[Open]]</f>
        <v>-1.2045686369248817E-2</v>
      </c>
      <c r="K399" s="19">
        <v>43678</v>
      </c>
      <c r="L399" s="26">
        <v>4793810000</v>
      </c>
      <c r="M399" s="4">
        <v>2953.56</v>
      </c>
      <c r="N399" s="20">
        <f>(Table2[[#This Row],[Adj Close**]]-F398)/F398</f>
        <v>-8.9988524953194433E-3</v>
      </c>
    </row>
    <row r="400" spans="1:14" x14ac:dyDescent="0.2">
      <c r="A400" s="15" t="s">
        <v>885</v>
      </c>
      <c r="B400" s="4">
        <v>2943.9</v>
      </c>
      <c r="C400" s="4">
        <v>2945.5</v>
      </c>
      <c r="D400" s="4">
        <v>2914.11</v>
      </c>
      <c r="E400" s="4">
        <v>2932.05</v>
      </c>
      <c r="F400" s="4">
        <v>2932.05</v>
      </c>
      <c r="G400" s="26">
        <v>3882810000</v>
      </c>
      <c r="H400" s="16">
        <f>Table2[[#This Row],[Volume]]/1000</f>
        <v>3882810</v>
      </c>
      <c r="I400">
        <f>(Table2[[#This Row],[Open]]-B399)/Table2[[#This Row],[Open]]</f>
        <v>-1.2371344135330708E-2</v>
      </c>
      <c r="K400" s="19">
        <v>43679</v>
      </c>
      <c r="L400" s="26">
        <v>3882810000</v>
      </c>
      <c r="M400" s="4">
        <v>2932.05</v>
      </c>
      <c r="N400" s="20">
        <f>(Table2[[#This Row],[Adj Close**]]-F399)/F399</f>
        <v>-7.2827367651240411E-3</v>
      </c>
    </row>
    <row r="401" spans="1:14" x14ac:dyDescent="0.2">
      <c r="A401" s="15" t="s">
        <v>884</v>
      </c>
      <c r="B401" s="4">
        <v>2898.07</v>
      </c>
      <c r="C401" s="4">
        <v>2898.07</v>
      </c>
      <c r="D401" s="4">
        <v>2822.12</v>
      </c>
      <c r="E401" s="4">
        <v>2844.74</v>
      </c>
      <c r="F401" s="4">
        <v>2844.74</v>
      </c>
      <c r="G401" s="26">
        <v>4542850000</v>
      </c>
      <c r="H401" s="16">
        <f>Table2[[#This Row],[Volume]]/1000</f>
        <v>4542850</v>
      </c>
      <c r="I401">
        <f>(Table2[[#This Row],[Open]]-B400)/Table2[[#This Row],[Open]]</f>
        <v>-1.5813972747380126E-2</v>
      </c>
      <c r="K401" s="19">
        <v>43682</v>
      </c>
      <c r="L401" s="26">
        <v>4542850000</v>
      </c>
      <c r="M401" s="4">
        <v>2844.74</v>
      </c>
      <c r="N401" s="20">
        <f>(Table2[[#This Row],[Adj Close**]]-F400)/F400</f>
        <v>-2.9777800514998173E-2</v>
      </c>
    </row>
    <row r="402" spans="1:14" x14ac:dyDescent="0.2">
      <c r="A402" s="15" t="s">
        <v>883</v>
      </c>
      <c r="B402" s="4">
        <v>2861.18</v>
      </c>
      <c r="C402" s="4">
        <v>2884.4</v>
      </c>
      <c r="D402" s="4">
        <v>2847.42</v>
      </c>
      <c r="E402" s="4">
        <v>2881.77</v>
      </c>
      <c r="F402" s="4">
        <v>2881.77</v>
      </c>
      <c r="G402" s="26">
        <v>4156640000</v>
      </c>
      <c r="H402" s="16">
        <f>Table2[[#This Row],[Volume]]/1000</f>
        <v>4156640</v>
      </c>
      <c r="I402">
        <f>(Table2[[#This Row],[Open]]-B401)/Table2[[#This Row],[Open]]</f>
        <v>-1.2893281792826851E-2</v>
      </c>
      <c r="K402" s="19">
        <v>43683</v>
      </c>
      <c r="L402" s="26">
        <v>4156640000</v>
      </c>
      <c r="M402" s="4">
        <v>2881.77</v>
      </c>
      <c r="N402" s="20">
        <f>(Table2[[#This Row],[Adj Close**]]-F401)/F401</f>
        <v>1.3017006826634491E-2</v>
      </c>
    </row>
    <row r="403" spans="1:14" x14ac:dyDescent="0.2">
      <c r="A403" s="15" t="s">
        <v>882</v>
      </c>
      <c r="B403" s="4">
        <v>2858.65</v>
      </c>
      <c r="C403" s="4">
        <v>2892.17</v>
      </c>
      <c r="D403" s="4">
        <v>2825.71</v>
      </c>
      <c r="E403" s="4">
        <v>2883.98</v>
      </c>
      <c r="F403" s="4">
        <v>2883.98</v>
      </c>
      <c r="G403" s="26">
        <v>4512720000</v>
      </c>
      <c r="H403" s="16">
        <f>Table2[[#This Row],[Volume]]/1000</f>
        <v>4512720</v>
      </c>
      <c r="I403">
        <f>(Table2[[#This Row],[Open]]-B402)/Table2[[#This Row],[Open]]</f>
        <v>-8.8503314501591499E-4</v>
      </c>
      <c r="K403" s="19">
        <v>43684</v>
      </c>
      <c r="L403" s="26">
        <v>4512720000</v>
      </c>
      <c r="M403" s="4">
        <v>2883.98</v>
      </c>
      <c r="N403" s="20">
        <f>(Table2[[#This Row],[Adj Close**]]-F402)/F402</f>
        <v>7.6688979342558097E-4</v>
      </c>
    </row>
    <row r="404" spans="1:14" x14ac:dyDescent="0.2">
      <c r="A404" s="15" t="s">
        <v>881</v>
      </c>
      <c r="B404" s="4">
        <v>2896.21</v>
      </c>
      <c r="C404" s="4">
        <v>2938.72</v>
      </c>
      <c r="D404" s="4">
        <v>2894.47</v>
      </c>
      <c r="E404" s="4">
        <v>2938.09</v>
      </c>
      <c r="F404" s="4">
        <v>2938.09</v>
      </c>
      <c r="G404" s="26">
        <v>4118530000</v>
      </c>
      <c r="H404" s="16">
        <f>Table2[[#This Row],[Volume]]/1000</f>
        <v>4118530</v>
      </c>
      <c r="I404">
        <f>(Table2[[#This Row],[Open]]-B403)/Table2[[#This Row],[Open]]</f>
        <v>1.2968672851761421E-2</v>
      </c>
      <c r="K404" s="19">
        <v>43685</v>
      </c>
      <c r="L404" s="26">
        <v>4118530000</v>
      </c>
      <c r="M404" s="4">
        <v>2938.09</v>
      </c>
      <c r="N404" s="20">
        <f>(Table2[[#This Row],[Adj Close**]]-F403)/F403</f>
        <v>1.876226603513205E-2</v>
      </c>
    </row>
    <row r="405" spans="1:14" x14ac:dyDescent="0.2">
      <c r="A405" s="15" t="s">
        <v>880</v>
      </c>
      <c r="B405" s="4">
        <v>2930.51</v>
      </c>
      <c r="C405" s="4">
        <v>2935.75</v>
      </c>
      <c r="D405" s="4">
        <v>2900.15</v>
      </c>
      <c r="E405" s="4">
        <v>2918.65</v>
      </c>
      <c r="F405" s="4">
        <v>2918.65</v>
      </c>
      <c r="G405" s="26">
        <v>3356850000</v>
      </c>
      <c r="H405" s="16">
        <f>Table2[[#This Row],[Volume]]/1000</f>
        <v>3356850</v>
      </c>
      <c r="I405">
        <f>(Table2[[#This Row],[Open]]-B404)/Table2[[#This Row],[Open]]</f>
        <v>1.1704447348755056E-2</v>
      </c>
      <c r="K405" s="19">
        <v>43686</v>
      </c>
      <c r="L405" s="26">
        <v>3356850000</v>
      </c>
      <c r="M405" s="4">
        <v>2918.65</v>
      </c>
      <c r="N405" s="20">
        <f>(Table2[[#This Row],[Adj Close**]]-F404)/F404</f>
        <v>-6.6165434006446545E-3</v>
      </c>
    </row>
    <row r="406" spans="1:14" x14ac:dyDescent="0.2">
      <c r="A406" s="15" t="s">
        <v>879</v>
      </c>
      <c r="B406" s="4">
        <v>2907.07</v>
      </c>
      <c r="C406" s="4">
        <v>2907.58</v>
      </c>
      <c r="D406" s="4">
        <v>2873.14</v>
      </c>
      <c r="E406" s="4">
        <v>2882.7</v>
      </c>
      <c r="F406" s="4">
        <v>2882.7</v>
      </c>
      <c r="G406" s="26">
        <v>3328570000</v>
      </c>
      <c r="H406" s="16">
        <f>Table2[[#This Row],[Volume]]/1000</f>
        <v>3328570</v>
      </c>
      <c r="I406">
        <f>(Table2[[#This Row],[Open]]-B405)/Table2[[#This Row],[Open]]</f>
        <v>-8.0631013357091684E-3</v>
      </c>
      <c r="K406" s="19">
        <v>43689</v>
      </c>
      <c r="L406" s="26">
        <v>3328570000</v>
      </c>
      <c r="M406" s="4">
        <v>2882.7</v>
      </c>
      <c r="N406" s="20">
        <f>(Table2[[#This Row],[Adj Close**]]-F405)/F405</f>
        <v>-1.2317338495537414E-2</v>
      </c>
    </row>
    <row r="407" spans="1:14" x14ac:dyDescent="0.2">
      <c r="A407" s="15" t="s">
        <v>878</v>
      </c>
      <c r="B407" s="4">
        <v>2880.72</v>
      </c>
      <c r="C407" s="4">
        <v>2943.31</v>
      </c>
      <c r="D407" s="4">
        <v>2877.05</v>
      </c>
      <c r="E407" s="4">
        <v>2926.32</v>
      </c>
      <c r="F407" s="4">
        <v>2926.32</v>
      </c>
      <c r="G407" s="26">
        <v>3857190000</v>
      </c>
      <c r="H407" s="16">
        <f>Table2[[#This Row],[Volume]]/1000</f>
        <v>3857190</v>
      </c>
      <c r="I407">
        <f>(Table2[[#This Row],[Open]]-B406)/Table2[[#This Row],[Open]]</f>
        <v>-9.1470188008554686E-3</v>
      </c>
      <c r="K407" s="19">
        <v>43690</v>
      </c>
      <c r="L407" s="26">
        <v>3857190000</v>
      </c>
      <c r="M407" s="4">
        <v>2926.32</v>
      </c>
      <c r="N407" s="20">
        <f>(Table2[[#This Row],[Adj Close**]]-F406)/F406</f>
        <v>1.513164741388294E-2</v>
      </c>
    </row>
    <row r="408" spans="1:14" x14ac:dyDescent="0.2">
      <c r="A408" s="15" t="s">
        <v>877</v>
      </c>
      <c r="B408" s="4">
        <v>2894.15</v>
      </c>
      <c r="C408" s="4">
        <v>2894.15</v>
      </c>
      <c r="D408" s="4">
        <v>2839.64</v>
      </c>
      <c r="E408" s="4">
        <v>2840.6</v>
      </c>
      <c r="F408" s="4">
        <v>2840.6</v>
      </c>
      <c r="G408" s="26">
        <v>4325150000</v>
      </c>
      <c r="H408" s="16">
        <f>Table2[[#This Row],[Volume]]/1000</f>
        <v>4325150</v>
      </c>
      <c r="I408">
        <f>(Table2[[#This Row],[Open]]-B407)/Table2[[#This Row],[Open]]</f>
        <v>4.6403952801341635E-3</v>
      </c>
      <c r="K408" s="19">
        <v>43691</v>
      </c>
      <c r="L408" s="26">
        <v>4325150000</v>
      </c>
      <c r="M408" s="4">
        <v>2840.6</v>
      </c>
      <c r="N408" s="20">
        <f>(Table2[[#This Row],[Adj Close**]]-F407)/F407</f>
        <v>-2.9292763607534463E-2</v>
      </c>
    </row>
    <row r="409" spans="1:14" x14ac:dyDescent="0.2">
      <c r="A409" s="15" t="s">
        <v>876</v>
      </c>
      <c r="B409" s="4">
        <v>2846.2</v>
      </c>
      <c r="C409" s="4">
        <v>2856.67</v>
      </c>
      <c r="D409" s="4">
        <v>2825.51</v>
      </c>
      <c r="E409" s="4">
        <v>2847.6</v>
      </c>
      <c r="F409" s="4">
        <v>2847.6</v>
      </c>
      <c r="G409" s="26">
        <v>4041720000</v>
      </c>
      <c r="H409" s="16">
        <f>Table2[[#This Row],[Volume]]/1000</f>
        <v>4041720</v>
      </c>
      <c r="I409">
        <f>(Table2[[#This Row],[Open]]-B408)/Table2[[#This Row],[Open]]</f>
        <v>-1.6847024102311953E-2</v>
      </c>
      <c r="K409" s="19">
        <v>43692</v>
      </c>
      <c r="L409" s="26">
        <v>4041720000</v>
      </c>
      <c r="M409" s="4">
        <v>2847.6</v>
      </c>
      <c r="N409" s="20">
        <f>(Table2[[#This Row],[Adj Close**]]-F408)/F408</f>
        <v>2.4642681123706262E-3</v>
      </c>
    </row>
    <row r="410" spans="1:14" x14ac:dyDescent="0.2">
      <c r="A410" s="15" t="s">
        <v>875</v>
      </c>
      <c r="B410" s="4">
        <v>2864.74</v>
      </c>
      <c r="C410" s="4">
        <v>2893.63</v>
      </c>
      <c r="D410" s="4">
        <v>2864.74</v>
      </c>
      <c r="E410" s="4">
        <v>2888.68</v>
      </c>
      <c r="F410" s="4">
        <v>2888.68</v>
      </c>
      <c r="G410" s="26">
        <v>3524080000</v>
      </c>
      <c r="H410" s="16">
        <f>Table2[[#This Row],[Volume]]/1000</f>
        <v>3524080</v>
      </c>
      <c r="I410">
        <f>(Table2[[#This Row],[Open]]-B409)/Table2[[#This Row],[Open]]</f>
        <v>6.4717915063845118E-3</v>
      </c>
      <c r="K410" s="19">
        <v>43693</v>
      </c>
      <c r="L410" s="26">
        <v>3524080000</v>
      </c>
      <c r="M410" s="4">
        <v>2888.68</v>
      </c>
      <c r="N410" s="20">
        <f>(Table2[[#This Row],[Adj Close**]]-F409)/F409</f>
        <v>1.44261834527321E-2</v>
      </c>
    </row>
    <row r="411" spans="1:14" x14ac:dyDescent="0.2">
      <c r="A411" s="15" t="s">
        <v>874</v>
      </c>
      <c r="B411" s="4">
        <v>2913.48</v>
      </c>
      <c r="C411" s="4">
        <v>2931</v>
      </c>
      <c r="D411" s="4">
        <v>2913.48</v>
      </c>
      <c r="E411" s="4">
        <v>2923.65</v>
      </c>
      <c r="F411" s="4">
        <v>2923.65</v>
      </c>
      <c r="G411" s="26">
        <v>3221050000</v>
      </c>
      <c r="H411" s="16">
        <f>Table2[[#This Row],[Volume]]/1000</f>
        <v>3221050</v>
      </c>
      <c r="I411">
        <f>(Table2[[#This Row],[Open]]-B410)/Table2[[#This Row],[Open]]</f>
        <v>1.6729134917693012E-2</v>
      </c>
      <c r="K411" s="19">
        <v>43696</v>
      </c>
      <c r="L411" s="26">
        <v>3221050000</v>
      </c>
      <c r="M411" s="4">
        <v>2923.65</v>
      </c>
      <c r="N411" s="20">
        <f>(Table2[[#This Row],[Adj Close**]]-F410)/F410</f>
        <v>1.2105875347909861E-2</v>
      </c>
    </row>
    <row r="412" spans="1:14" x14ac:dyDescent="0.2">
      <c r="A412" s="15" t="s">
        <v>873</v>
      </c>
      <c r="B412" s="4">
        <v>2919.01</v>
      </c>
      <c r="C412" s="4">
        <v>2923.63</v>
      </c>
      <c r="D412" s="4">
        <v>2899.6</v>
      </c>
      <c r="E412" s="4">
        <v>2900.51</v>
      </c>
      <c r="F412" s="4">
        <v>2900.51</v>
      </c>
      <c r="G412" s="26">
        <v>3067710000</v>
      </c>
      <c r="H412" s="16">
        <f>Table2[[#This Row],[Volume]]/1000</f>
        <v>3067710</v>
      </c>
      <c r="I412">
        <f>(Table2[[#This Row],[Open]]-B411)/Table2[[#This Row],[Open]]</f>
        <v>1.8944779223093444E-3</v>
      </c>
      <c r="K412" s="19">
        <v>43697</v>
      </c>
      <c r="L412" s="26">
        <v>3067710000</v>
      </c>
      <c r="M412" s="4">
        <v>2900.51</v>
      </c>
      <c r="N412" s="20">
        <f>(Table2[[#This Row],[Adj Close**]]-F411)/F411</f>
        <v>-7.9147640791475977E-3</v>
      </c>
    </row>
    <row r="413" spans="1:14" x14ac:dyDescent="0.2">
      <c r="A413" s="15" t="s">
        <v>872</v>
      </c>
      <c r="B413" s="4">
        <v>2922.04</v>
      </c>
      <c r="C413" s="4">
        <v>2928.73</v>
      </c>
      <c r="D413" s="4">
        <v>2917.91</v>
      </c>
      <c r="E413" s="4">
        <v>2924.43</v>
      </c>
      <c r="F413" s="4">
        <v>2924.43</v>
      </c>
      <c r="G413" s="26">
        <v>3016540000</v>
      </c>
      <c r="H413" s="16">
        <f>Table2[[#This Row],[Volume]]/1000</f>
        <v>3016540</v>
      </c>
      <c r="I413">
        <f>(Table2[[#This Row],[Open]]-B412)/Table2[[#This Row],[Open]]</f>
        <v>1.0369467905982619E-3</v>
      </c>
      <c r="K413" s="19">
        <v>43698</v>
      </c>
      <c r="L413" s="26">
        <v>3016540000</v>
      </c>
      <c r="M413" s="4">
        <v>2924.43</v>
      </c>
      <c r="N413" s="20">
        <f>(Table2[[#This Row],[Adj Close**]]-F412)/F412</f>
        <v>8.2468255582637592E-3</v>
      </c>
    </row>
    <row r="414" spans="1:14" x14ac:dyDescent="0.2">
      <c r="A414" s="15" t="s">
        <v>871</v>
      </c>
      <c r="B414" s="4">
        <v>2930.94</v>
      </c>
      <c r="C414" s="4">
        <v>2939.08</v>
      </c>
      <c r="D414" s="4">
        <v>2904.51</v>
      </c>
      <c r="E414" s="4">
        <v>2922.95</v>
      </c>
      <c r="F414" s="4">
        <v>2922.95</v>
      </c>
      <c r="G414" s="26">
        <v>2893660000</v>
      </c>
      <c r="H414" s="16">
        <f>Table2[[#This Row],[Volume]]/1000</f>
        <v>2893660</v>
      </c>
      <c r="I414">
        <f>(Table2[[#This Row],[Open]]-B413)/Table2[[#This Row],[Open]]</f>
        <v>3.0365684729131578E-3</v>
      </c>
      <c r="K414" s="19">
        <v>43699</v>
      </c>
      <c r="L414" s="26">
        <v>2893660000</v>
      </c>
      <c r="M414" s="4">
        <v>2922.95</v>
      </c>
      <c r="N414" s="20">
        <f>(Table2[[#This Row],[Adj Close**]]-F413)/F413</f>
        <v>-5.0608152699842983E-4</v>
      </c>
    </row>
    <row r="415" spans="1:14" x14ac:dyDescent="0.2">
      <c r="A415" s="15" t="s">
        <v>870</v>
      </c>
      <c r="B415" s="4">
        <v>2911.07</v>
      </c>
      <c r="C415" s="4">
        <v>2927.01</v>
      </c>
      <c r="D415" s="4">
        <v>2834.97</v>
      </c>
      <c r="E415" s="4">
        <v>2847.11</v>
      </c>
      <c r="F415" s="4">
        <v>2847.11</v>
      </c>
      <c r="G415" s="26">
        <v>3942520000</v>
      </c>
      <c r="H415" s="16">
        <f>Table2[[#This Row],[Volume]]/1000</f>
        <v>3942520</v>
      </c>
      <c r="I415">
        <f>(Table2[[#This Row],[Open]]-B414)/Table2[[#This Row],[Open]]</f>
        <v>-6.8256689121181865E-3</v>
      </c>
      <c r="K415" s="19">
        <v>43700</v>
      </c>
      <c r="L415" s="26">
        <v>3942520000</v>
      </c>
      <c r="M415" s="4">
        <v>2847.11</v>
      </c>
      <c r="N415" s="20">
        <f>(Table2[[#This Row],[Adj Close**]]-F414)/F414</f>
        <v>-2.594638977745076E-2</v>
      </c>
    </row>
    <row r="416" spans="1:14" x14ac:dyDescent="0.2">
      <c r="A416" s="15" t="s">
        <v>869</v>
      </c>
      <c r="B416" s="4">
        <v>2866.7</v>
      </c>
      <c r="C416" s="4">
        <v>2879.27</v>
      </c>
      <c r="D416" s="4">
        <v>2856</v>
      </c>
      <c r="E416" s="4">
        <v>2878.38</v>
      </c>
      <c r="F416" s="4">
        <v>2878.38</v>
      </c>
      <c r="G416" s="26">
        <v>2859790000</v>
      </c>
      <c r="H416" s="16">
        <f>Table2[[#This Row],[Volume]]/1000</f>
        <v>2859790</v>
      </c>
      <c r="I416">
        <f>(Table2[[#This Row],[Open]]-B415)/Table2[[#This Row],[Open]]</f>
        <v>-1.5477727003174502E-2</v>
      </c>
      <c r="K416" s="19">
        <v>43703</v>
      </c>
      <c r="L416" s="26">
        <v>2859790000</v>
      </c>
      <c r="M416" s="4">
        <v>2878.38</v>
      </c>
      <c r="N416" s="20">
        <f>(Table2[[#This Row],[Adj Close**]]-F415)/F415</f>
        <v>1.098306703991064E-2</v>
      </c>
    </row>
    <row r="417" spans="1:14" x14ac:dyDescent="0.2">
      <c r="A417" s="15" t="s">
        <v>868</v>
      </c>
      <c r="B417" s="4">
        <v>2893.14</v>
      </c>
      <c r="C417" s="4">
        <v>2898.79</v>
      </c>
      <c r="D417" s="4">
        <v>2860.59</v>
      </c>
      <c r="E417" s="4">
        <v>2869.16</v>
      </c>
      <c r="F417" s="4">
        <v>2869.16</v>
      </c>
      <c r="G417" s="26">
        <v>3537490000</v>
      </c>
      <c r="H417" s="16">
        <f>Table2[[#This Row],[Volume]]/1000</f>
        <v>3537490</v>
      </c>
      <c r="I417">
        <f>(Table2[[#This Row],[Open]]-B416)/Table2[[#This Row],[Open]]</f>
        <v>9.1388595090455549E-3</v>
      </c>
      <c r="K417" s="19">
        <v>43704</v>
      </c>
      <c r="L417" s="26">
        <v>3537490000</v>
      </c>
      <c r="M417" s="4">
        <v>2869.16</v>
      </c>
      <c r="N417" s="20">
        <f>(Table2[[#This Row],[Adj Close**]]-F416)/F416</f>
        <v>-3.2031906836485296E-3</v>
      </c>
    </row>
    <row r="418" spans="1:14" x14ac:dyDescent="0.2">
      <c r="A418" s="15" t="s">
        <v>867</v>
      </c>
      <c r="B418" s="4">
        <v>2861.28</v>
      </c>
      <c r="C418" s="4">
        <v>2890.03</v>
      </c>
      <c r="D418" s="4">
        <v>2853.05</v>
      </c>
      <c r="E418" s="4">
        <v>2887.94</v>
      </c>
      <c r="F418" s="4">
        <v>2887.94</v>
      </c>
      <c r="G418" s="26">
        <v>3102480000</v>
      </c>
      <c r="H418" s="16">
        <f>Table2[[#This Row],[Volume]]/1000</f>
        <v>3102480</v>
      </c>
      <c r="I418">
        <f>(Table2[[#This Row],[Open]]-B417)/Table2[[#This Row],[Open]]</f>
        <v>-1.1134876698540398E-2</v>
      </c>
      <c r="K418" s="19">
        <v>43705</v>
      </c>
      <c r="L418" s="26">
        <v>3102480000</v>
      </c>
      <c r="M418" s="4">
        <v>2887.94</v>
      </c>
      <c r="N418" s="20">
        <f>(Table2[[#This Row],[Adj Close**]]-F417)/F417</f>
        <v>6.5454697542138467E-3</v>
      </c>
    </row>
    <row r="419" spans="1:14" x14ac:dyDescent="0.2">
      <c r="A419" s="15" t="s">
        <v>866</v>
      </c>
      <c r="B419" s="4">
        <v>2910.37</v>
      </c>
      <c r="C419" s="4">
        <v>2930.5</v>
      </c>
      <c r="D419" s="4">
        <v>2905.67</v>
      </c>
      <c r="E419" s="4">
        <v>2924.58</v>
      </c>
      <c r="F419" s="4">
        <v>2924.58</v>
      </c>
      <c r="G419" s="26">
        <v>3177150000</v>
      </c>
      <c r="H419" s="16">
        <f>Table2[[#This Row],[Volume]]/1000</f>
        <v>3177150</v>
      </c>
      <c r="I419">
        <f>(Table2[[#This Row],[Open]]-B418)/Table2[[#This Row],[Open]]</f>
        <v>1.6867271171706586E-2</v>
      </c>
      <c r="K419" s="19">
        <v>43706</v>
      </c>
      <c r="L419" s="26">
        <v>3177150000</v>
      </c>
      <c r="M419" s="4">
        <v>2924.58</v>
      </c>
      <c r="N419" s="20">
        <f>(Table2[[#This Row],[Adj Close**]]-F418)/F418</f>
        <v>1.2687244194823947E-2</v>
      </c>
    </row>
    <row r="420" spans="1:14" x14ac:dyDescent="0.2">
      <c r="A420" s="15" t="s">
        <v>865</v>
      </c>
      <c r="B420" s="4">
        <v>2937.09</v>
      </c>
      <c r="C420" s="4">
        <v>2940.43</v>
      </c>
      <c r="D420" s="4">
        <v>2913.32</v>
      </c>
      <c r="E420" s="4">
        <v>2926.46</v>
      </c>
      <c r="F420" s="4">
        <v>2926.46</v>
      </c>
      <c r="G420" s="26">
        <v>3009910000</v>
      </c>
      <c r="H420" s="16">
        <f>Table2[[#This Row],[Volume]]/1000</f>
        <v>3009910</v>
      </c>
      <c r="I420">
        <f>(Table2[[#This Row],[Open]]-B419)/Table2[[#This Row],[Open]]</f>
        <v>9.0974399831126231E-3</v>
      </c>
      <c r="K420" s="19">
        <v>43707</v>
      </c>
      <c r="L420" s="26">
        <v>3009910000</v>
      </c>
      <c r="M420" s="4">
        <v>2926.46</v>
      </c>
      <c r="N420" s="20">
        <f>(Table2[[#This Row],[Adj Close**]]-F419)/F419</f>
        <v>6.4282734614888603E-4</v>
      </c>
    </row>
    <row r="421" spans="1:14" x14ac:dyDescent="0.2">
      <c r="A421" s="15" t="s">
        <v>864</v>
      </c>
      <c r="B421" s="4">
        <v>2909.01</v>
      </c>
      <c r="C421" s="4">
        <v>2914.39</v>
      </c>
      <c r="D421" s="4">
        <v>2891.85</v>
      </c>
      <c r="E421" s="4">
        <v>2906.27</v>
      </c>
      <c r="F421" s="4">
        <v>2906.27</v>
      </c>
      <c r="G421" s="26">
        <v>3427830000</v>
      </c>
      <c r="H421" s="16">
        <f>Table2[[#This Row],[Volume]]/1000</f>
        <v>3427830</v>
      </c>
      <c r="I421">
        <f>(Table2[[#This Row],[Open]]-B420)/Table2[[#This Row],[Open]]</f>
        <v>-9.6527684676229793E-3</v>
      </c>
      <c r="K421" s="19">
        <v>43711</v>
      </c>
      <c r="L421" s="26">
        <v>3427830000</v>
      </c>
      <c r="M421" s="4">
        <v>2906.27</v>
      </c>
      <c r="N421" s="20">
        <f>(Table2[[#This Row],[Adj Close**]]-F420)/F420</f>
        <v>-6.899120439028743E-3</v>
      </c>
    </row>
    <row r="422" spans="1:14" x14ac:dyDescent="0.2">
      <c r="A422" s="15" t="s">
        <v>863</v>
      </c>
      <c r="B422" s="4">
        <v>2924.67</v>
      </c>
      <c r="C422" s="4">
        <v>2938.84</v>
      </c>
      <c r="D422" s="4">
        <v>2921.86</v>
      </c>
      <c r="E422" s="4">
        <v>2937.78</v>
      </c>
      <c r="F422" s="4">
        <v>2937.78</v>
      </c>
      <c r="G422" s="26">
        <v>3167900000</v>
      </c>
      <c r="H422" s="16">
        <f>Table2[[#This Row],[Volume]]/1000</f>
        <v>3167900</v>
      </c>
      <c r="I422">
        <f>(Table2[[#This Row],[Open]]-B421)/Table2[[#This Row],[Open]]</f>
        <v>5.3544502456686922E-3</v>
      </c>
      <c r="K422" s="19">
        <v>43712</v>
      </c>
      <c r="L422" s="26">
        <v>3167900000</v>
      </c>
      <c r="M422" s="4">
        <v>2937.78</v>
      </c>
      <c r="N422" s="20">
        <f>(Table2[[#This Row],[Adj Close**]]-F421)/F421</f>
        <v>1.0842075925499083E-2</v>
      </c>
    </row>
    <row r="423" spans="1:14" x14ac:dyDescent="0.2">
      <c r="A423" s="15" t="s">
        <v>862</v>
      </c>
      <c r="B423" s="4">
        <v>2960.6</v>
      </c>
      <c r="C423" s="4">
        <v>2985.86</v>
      </c>
      <c r="D423" s="4">
        <v>2960.6</v>
      </c>
      <c r="E423" s="4">
        <v>2976</v>
      </c>
      <c r="F423" s="4">
        <v>2976</v>
      </c>
      <c r="G423" s="26">
        <v>3902600000</v>
      </c>
      <c r="H423" s="16">
        <f>Table2[[#This Row],[Volume]]/1000</f>
        <v>3902600</v>
      </c>
      <c r="I423">
        <f>(Table2[[#This Row],[Open]]-B422)/Table2[[#This Row],[Open]]</f>
        <v>1.2136053502668323E-2</v>
      </c>
      <c r="K423" s="19">
        <v>43713</v>
      </c>
      <c r="L423" s="26">
        <v>3902600000</v>
      </c>
      <c r="M423" s="4">
        <v>2976</v>
      </c>
      <c r="N423" s="20">
        <f>(Table2[[#This Row],[Adj Close**]]-F422)/F422</f>
        <v>1.3009823744460034E-2</v>
      </c>
    </row>
    <row r="424" spans="1:14" x14ac:dyDescent="0.2">
      <c r="A424" s="15" t="s">
        <v>861</v>
      </c>
      <c r="B424" s="4">
        <v>2980.33</v>
      </c>
      <c r="C424" s="4">
        <v>2985.03</v>
      </c>
      <c r="D424" s="4">
        <v>2972.51</v>
      </c>
      <c r="E424" s="4">
        <v>2978.71</v>
      </c>
      <c r="F424" s="4">
        <v>2978.71</v>
      </c>
      <c r="G424" s="26">
        <v>3209340000</v>
      </c>
      <c r="H424" s="16">
        <f>Table2[[#This Row],[Volume]]/1000</f>
        <v>3209340</v>
      </c>
      <c r="I424">
        <f>(Table2[[#This Row],[Open]]-B423)/Table2[[#This Row],[Open]]</f>
        <v>6.6200722738757184E-3</v>
      </c>
      <c r="K424" s="19">
        <v>43714</v>
      </c>
      <c r="L424" s="26">
        <v>3209340000</v>
      </c>
      <c r="M424" s="4">
        <v>2978.71</v>
      </c>
      <c r="N424" s="20">
        <f>(Table2[[#This Row],[Adj Close**]]-F423)/F423</f>
        <v>9.1061827956990474E-4</v>
      </c>
    </row>
    <row r="425" spans="1:14" x14ac:dyDescent="0.2">
      <c r="A425" s="15" t="s">
        <v>860</v>
      </c>
      <c r="B425" s="4">
        <v>2988.43</v>
      </c>
      <c r="C425" s="4">
        <v>2989.43</v>
      </c>
      <c r="D425" s="4">
        <v>2969.39</v>
      </c>
      <c r="E425" s="4">
        <v>2978.43</v>
      </c>
      <c r="F425" s="4">
        <v>2978.43</v>
      </c>
      <c r="G425" s="26">
        <v>4031120000</v>
      </c>
      <c r="H425" s="16">
        <f>Table2[[#This Row],[Volume]]/1000</f>
        <v>4031120</v>
      </c>
      <c r="I425">
        <f>(Table2[[#This Row],[Open]]-B424)/Table2[[#This Row],[Open]]</f>
        <v>2.7104533149512988E-3</v>
      </c>
      <c r="K425" s="19">
        <v>43717</v>
      </c>
      <c r="L425" s="26">
        <v>4031120000</v>
      </c>
      <c r="M425" s="4">
        <v>2978.43</v>
      </c>
      <c r="N425" s="20">
        <f>(Table2[[#This Row],[Adj Close**]]-F424)/F424</f>
        <v>-9.4000423001970685E-5</v>
      </c>
    </row>
    <row r="426" spans="1:14" x14ac:dyDescent="0.2">
      <c r="A426" s="15" t="s">
        <v>859</v>
      </c>
      <c r="B426" s="4">
        <v>2971.01</v>
      </c>
      <c r="C426" s="4">
        <v>2979.39</v>
      </c>
      <c r="D426" s="4">
        <v>2957.01</v>
      </c>
      <c r="E426" s="4">
        <v>2979.39</v>
      </c>
      <c r="F426" s="4">
        <v>2979.39</v>
      </c>
      <c r="G426" s="26">
        <v>4393040000</v>
      </c>
      <c r="H426" s="16">
        <f>Table2[[#This Row],[Volume]]/1000</f>
        <v>4393040</v>
      </c>
      <c r="I426">
        <f>(Table2[[#This Row],[Open]]-B425)/Table2[[#This Row],[Open]]</f>
        <v>-5.8633259396634867E-3</v>
      </c>
      <c r="K426" s="19">
        <v>43718</v>
      </c>
      <c r="L426" s="26">
        <v>4393040000</v>
      </c>
      <c r="M426" s="4">
        <v>2979.39</v>
      </c>
      <c r="N426" s="20">
        <f>(Table2[[#This Row],[Adj Close**]]-F425)/F425</f>
        <v>3.2231746255578824E-4</v>
      </c>
    </row>
    <row r="427" spans="1:14" x14ac:dyDescent="0.2">
      <c r="A427" s="15" t="s">
        <v>858</v>
      </c>
      <c r="B427" s="4">
        <v>2981.41</v>
      </c>
      <c r="C427" s="4">
        <v>3000.93</v>
      </c>
      <c r="D427" s="4">
        <v>2975.31</v>
      </c>
      <c r="E427" s="4">
        <v>3000.93</v>
      </c>
      <c r="F427" s="4">
        <v>3000.93</v>
      </c>
      <c r="G427" s="26">
        <v>3934370000</v>
      </c>
      <c r="H427" s="16">
        <f>Table2[[#This Row],[Volume]]/1000</f>
        <v>3934370</v>
      </c>
      <c r="I427">
        <f>(Table2[[#This Row],[Open]]-B426)/Table2[[#This Row],[Open]]</f>
        <v>3.4882823898758093E-3</v>
      </c>
      <c r="K427" s="19">
        <v>43719</v>
      </c>
      <c r="L427" s="26">
        <v>3934370000</v>
      </c>
      <c r="M427" s="4">
        <v>3000.93</v>
      </c>
      <c r="N427" s="20">
        <f>(Table2[[#This Row],[Adj Close**]]-F426)/F426</f>
        <v>7.229667817909023E-3</v>
      </c>
    </row>
    <row r="428" spans="1:14" x14ac:dyDescent="0.2">
      <c r="A428" s="15" t="s">
        <v>857</v>
      </c>
      <c r="B428" s="4">
        <v>3009.08</v>
      </c>
      <c r="C428" s="4">
        <v>3020.74</v>
      </c>
      <c r="D428" s="4">
        <v>3000.92</v>
      </c>
      <c r="E428" s="4">
        <v>3009.57</v>
      </c>
      <c r="F428" s="4">
        <v>3009.57</v>
      </c>
      <c r="G428" s="26">
        <v>3796990000</v>
      </c>
      <c r="H428" s="16">
        <f>Table2[[#This Row],[Volume]]/1000</f>
        <v>3796990</v>
      </c>
      <c r="I428">
        <f>(Table2[[#This Row],[Open]]-B427)/Table2[[#This Row],[Open]]</f>
        <v>9.1955016151116196E-3</v>
      </c>
      <c r="K428" s="19">
        <v>43720</v>
      </c>
      <c r="L428" s="26">
        <v>3796990000</v>
      </c>
      <c r="M428" s="4">
        <v>3009.57</v>
      </c>
      <c r="N428" s="20">
        <f>(Table2[[#This Row],[Adj Close**]]-F427)/F427</f>
        <v>2.8791074766823378E-3</v>
      </c>
    </row>
    <row r="429" spans="1:14" x14ac:dyDescent="0.2">
      <c r="A429" s="15" t="s">
        <v>856</v>
      </c>
      <c r="B429" s="4">
        <v>3012.21</v>
      </c>
      <c r="C429" s="4">
        <v>3017.33</v>
      </c>
      <c r="D429" s="4">
        <v>3002.9</v>
      </c>
      <c r="E429" s="4">
        <v>3007.39</v>
      </c>
      <c r="F429" s="4">
        <v>3007.39</v>
      </c>
      <c r="G429" s="26">
        <v>3557010000</v>
      </c>
      <c r="H429" s="16">
        <f>Table2[[#This Row],[Volume]]/1000</f>
        <v>3557010</v>
      </c>
      <c r="I429">
        <f>(Table2[[#This Row],[Open]]-B428)/Table2[[#This Row],[Open]]</f>
        <v>1.0391041793235229E-3</v>
      </c>
      <c r="K429" s="19">
        <v>43721</v>
      </c>
      <c r="L429" s="26">
        <v>3557010000</v>
      </c>
      <c r="M429" s="4">
        <v>3007.39</v>
      </c>
      <c r="N429" s="20">
        <f>(Table2[[#This Row],[Adj Close**]]-F428)/F428</f>
        <v>-7.2435597111889438E-4</v>
      </c>
    </row>
    <row r="430" spans="1:14" x14ac:dyDescent="0.2">
      <c r="A430" s="15" t="s">
        <v>855</v>
      </c>
      <c r="B430" s="4">
        <v>2996.41</v>
      </c>
      <c r="C430" s="4">
        <v>3002.19</v>
      </c>
      <c r="D430" s="4">
        <v>2990.67</v>
      </c>
      <c r="E430" s="4">
        <v>2997.96</v>
      </c>
      <c r="F430" s="4">
        <v>2997.96</v>
      </c>
      <c r="G430" s="26">
        <v>4285860000</v>
      </c>
      <c r="H430" s="16">
        <f>Table2[[#This Row],[Volume]]/1000</f>
        <v>4285860</v>
      </c>
      <c r="I430">
        <f>(Table2[[#This Row],[Open]]-B429)/Table2[[#This Row],[Open]]</f>
        <v>-5.2729766620723409E-3</v>
      </c>
      <c r="K430" s="19">
        <v>43724</v>
      </c>
      <c r="L430" s="26">
        <v>4285860000</v>
      </c>
      <c r="M430" s="4">
        <v>2997.96</v>
      </c>
      <c r="N430" s="20">
        <f>(Table2[[#This Row],[Adj Close**]]-F429)/F429</f>
        <v>-3.1356092824674675E-3</v>
      </c>
    </row>
    <row r="431" spans="1:14" x14ac:dyDescent="0.2">
      <c r="A431" s="15" t="s">
        <v>854</v>
      </c>
      <c r="B431" s="4">
        <v>2995.67</v>
      </c>
      <c r="C431" s="4">
        <v>3006.21</v>
      </c>
      <c r="D431" s="4">
        <v>2993.73</v>
      </c>
      <c r="E431" s="4">
        <v>3005.7</v>
      </c>
      <c r="F431" s="4">
        <v>3005.7</v>
      </c>
      <c r="G431" s="26">
        <v>3673250000</v>
      </c>
      <c r="H431" s="16">
        <f>Table2[[#This Row],[Volume]]/1000</f>
        <v>3673250</v>
      </c>
      <c r="I431">
        <f>(Table2[[#This Row],[Open]]-B430)/Table2[[#This Row],[Open]]</f>
        <v>-2.4702320349029826E-4</v>
      </c>
      <c r="K431" s="19">
        <v>43725</v>
      </c>
      <c r="L431" s="26">
        <v>3673250000</v>
      </c>
      <c r="M431" s="4">
        <v>3005.7</v>
      </c>
      <c r="N431" s="20">
        <f>(Table2[[#This Row],[Adj Close**]]-F430)/F430</f>
        <v>2.5817555938037139E-3</v>
      </c>
    </row>
    <row r="432" spans="1:14" x14ac:dyDescent="0.2">
      <c r="A432" s="15" t="s">
        <v>853</v>
      </c>
      <c r="B432" s="4">
        <v>3001.5</v>
      </c>
      <c r="C432" s="4">
        <v>3007.83</v>
      </c>
      <c r="D432" s="4">
        <v>2978.57</v>
      </c>
      <c r="E432" s="4">
        <v>3006.73</v>
      </c>
      <c r="F432" s="4">
        <v>3006.73</v>
      </c>
      <c r="G432" s="26">
        <v>3458800000</v>
      </c>
      <c r="H432" s="16">
        <f>Table2[[#This Row],[Volume]]/1000</f>
        <v>3458800</v>
      </c>
      <c r="I432">
        <f>(Table2[[#This Row],[Open]]-B431)/Table2[[#This Row],[Open]]</f>
        <v>1.9423621522571804E-3</v>
      </c>
      <c r="K432" s="19">
        <v>43726</v>
      </c>
      <c r="L432" s="26">
        <v>3458800000</v>
      </c>
      <c r="M432" s="4">
        <v>3006.73</v>
      </c>
      <c r="N432" s="20">
        <f>(Table2[[#This Row],[Adj Close**]]-F431)/F431</f>
        <v>3.4268223708294244E-4</v>
      </c>
    </row>
    <row r="433" spans="1:14" x14ac:dyDescent="0.2">
      <c r="A433" s="15" t="s">
        <v>852</v>
      </c>
      <c r="B433" s="4">
        <v>3010.36</v>
      </c>
      <c r="C433" s="4">
        <v>3021.99</v>
      </c>
      <c r="D433" s="4">
        <v>3003.16</v>
      </c>
      <c r="E433" s="4">
        <v>3006.79</v>
      </c>
      <c r="F433" s="4">
        <v>3006.79</v>
      </c>
      <c r="G433" s="26">
        <v>3265660000</v>
      </c>
      <c r="H433" s="16">
        <f>Table2[[#This Row],[Volume]]/1000</f>
        <v>3265660</v>
      </c>
      <c r="I433">
        <f>(Table2[[#This Row],[Open]]-B432)/Table2[[#This Row],[Open]]</f>
        <v>2.943169587690551E-3</v>
      </c>
      <c r="K433" s="19">
        <v>43727</v>
      </c>
      <c r="L433" s="26">
        <v>3265660000</v>
      </c>
      <c r="M433" s="4">
        <v>3006.79</v>
      </c>
      <c r="N433" s="20">
        <f>(Table2[[#This Row],[Adj Close**]]-F432)/F432</f>
        <v>1.9955233758915976E-5</v>
      </c>
    </row>
    <row r="434" spans="1:14" x14ac:dyDescent="0.2">
      <c r="A434" s="15" t="s">
        <v>851</v>
      </c>
      <c r="B434" s="4">
        <v>3008.42</v>
      </c>
      <c r="C434" s="4">
        <v>3016.37</v>
      </c>
      <c r="D434" s="4">
        <v>2984.68</v>
      </c>
      <c r="E434" s="4">
        <v>2992.07</v>
      </c>
      <c r="F434" s="4">
        <v>2992.07</v>
      </c>
      <c r="G434" s="26">
        <v>6103440000</v>
      </c>
      <c r="H434" s="16">
        <f>Table2[[#This Row],[Volume]]/1000</f>
        <v>6103440</v>
      </c>
      <c r="I434">
        <f>(Table2[[#This Row],[Open]]-B433)/Table2[[#This Row],[Open]]</f>
        <v>-6.4485676866928639E-4</v>
      </c>
      <c r="K434" s="19">
        <v>43728</v>
      </c>
      <c r="L434" s="26">
        <v>6103440000</v>
      </c>
      <c r="M434" s="4">
        <v>2992.07</v>
      </c>
      <c r="N434" s="20">
        <f>(Table2[[#This Row],[Adj Close**]]-F433)/F433</f>
        <v>-4.8955863229556435E-3</v>
      </c>
    </row>
    <row r="435" spans="1:14" x14ac:dyDescent="0.2">
      <c r="A435" s="15" t="s">
        <v>850</v>
      </c>
      <c r="B435" s="4">
        <v>2983.5</v>
      </c>
      <c r="C435" s="4">
        <v>2999.15</v>
      </c>
      <c r="D435" s="4">
        <v>2982.23</v>
      </c>
      <c r="E435" s="4">
        <v>2991.78</v>
      </c>
      <c r="F435" s="4">
        <v>2991.78</v>
      </c>
      <c r="G435" s="26">
        <v>3187250000</v>
      </c>
      <c r="H435" s="16">
        <f>Table2[[#This Row],[Volume]]/1000</f>
        <v>3187250</v>
      </c>
      <c r="I435">
        <f>(Table2[[#This Row],[Open]]-B434)/Table2[[#This Row],[Open]]</f>
        <v>-8.3526059996648482E-3</v>
      </c>
      <c r="K435" s="19">
        <v>43731</v>
      </c>
      <c r="L435" s="26">
        <v>3187250000</v>
      </c>
      <c r="M435" s="4">
        <v>2991.78</v>
      </c>
      <c r="N435" s="20">
        <f>(Table2[[#This Row],[Adj Close**]]-F434)/F434</f>
        <v>-9.6922866109403724E-5</v>
      </c>
    </row>
    <row r="436" spans="1:14" x14ac:dyDescent="0.2">
      <c r="A436" s="15" t="s">
        <v>849</v>
      </c>
      <c r="B436" s="4">
        <v>3002.43</v>
      </c>
      <c r="C436" s="4">
        <v>3007.98</v>
      </c>
      <c r="D436" s="4">
        <v>2957.73</v>
      </c>
      <c r="E436" s="4">
        <v>2966.6</v>
      </c>
      <c r="F436" s="4">
        <v>2966.6</v>
      </c>
      <c r="G436" s="26">
        <v>3872800000</v>
      </c>
      <c r="H436" s="16">
        <f>Table2[[#This Row],[Volume]]/1000</f>
        <v>3872800</v>
      </c>
      <c r="I436">
        <f>(Table2[[#This Row],[Open]]-B435)/Table2[[#This Row],[Open]]</f>
        <v>6.304893036640267E-3</v>
      </c>
      <c r="K436" s="19">
        <v>43732</v>
      </c>
      <c r="L436" s="26">
        <v>3872800000</v>
      </c>
      <c r="M436" s="4">
        <v>2966.6</v>
      </c>
      <c r="N436" s="20">
        <f>(Table2[[#This Row],[Adj Close**]]-F435)/F435</f>
        <v>-8.4163942535882622E-3</v>
      </c>
    </row>
    <row r="437" spans="1:14" x14ac:dyDescent="0.2">
      <c r="A437" s="15" t="s">
        <v>848</v>
      </c>
      <c r="B437" s="4">
        <v>2968.35</v>
      </c>
      <c r="C437" s="4">
        <v>2989.82</v>
      </c>
      <c r="D437" s="4">
        <v>2952.86</v>
      </c>
      <c r="E437" s="4">
        <v>2984.87</v>
      </c>
      <c r="F437" s="4">
        <v>2984.87</v>
      </c>
      <c r="G437" s="26">
        <v>3331200000</v>
      </c>
      <c r="H437" s="16">
        <f>Table2[[#This Row],[Volume]]/1000</f>
        <v>3331200</v>
      </c>
      <c r="I437">
        <f>(Table2[[#This Row],[Open]]-B436)/Table2[[#This Row],[Open]]</f>
        <v>-1.1481125878013013E-2</v>
      </c>
      <c r="K437" s="19">
        <v>43733</v>
      </c>
      <c r="L437" s="26">
        <v>3331200000</v>
      </c>
      <c r="M437" s="4">
        <v>2984.87</v>
      </c>
      <c r="N437" s="20">
        <f>(Table2[[#This Row],[Adj Close**]]-F436)/F436</f>
        <v>6.1585653610193424E-3</v>
      </c>
    </row>
    <row r="438" spans="1:14" x14ac:dyDescent="0.2">
      <c r="A438" s="15" t="s">
        <v>847</v>
      </c>
      <c r="B438" s="4">
        <v>2985.73</v>
      </c>
      <c r="C438" s="4">
        <v>2987.28</v>
      </c>
      <c r="D438" s="4">
        <v>2963.71</v>
      </c>
      <c r="E438" s="4">
        <v>2977.62</v>
      </c>
      <c r="F438" s="4">
        <v>2977.62</v>
      </c>
      <c r="G438" s="26">
        <v>3084910000</v>
      </c>
      <c r="H438" s="16">
        <f>Table2[[#This Row],[Volume]]/1000</f>
        <v>3084910</v>
      </c>
      <c r="I438">
        <f>(Table2[[#This Row],[Open]]-B437)/Table2[[#This Row],[Open]]</f>
        <v>5.8210219946211172E-3</v>
      </c>
      <c r="K438" s="19">
        <v>43734</v>
      </c>
      <c r="L438" s="26">
        <v>3084910000</v>
      </c>
      <c r="M438" s="4">
        <v>2977.62</v>
      </c>
      <c r="N438" s="20">
        <f>(Table2[[#This Row],[Adj Close**]]-F437)/F437</f>
        <v>-2.4289165022262278E-3</v>
      </c>
    </row>
    <row r="439" spans="1:14" x14ac:dyDescent="0.2">
      <c r="A439" s="15" t="s">
        <v>846</v>
      </c>
      <c r="B439" s="4">
        <v>2985.47</v>
      </c>
      <c r="C439" s="4">
        <v>2987.31</v>
      </c>
      <c r="D439" s="4">
        <v>2945.53</v>
      </c>
      <c r="E439" s="4">
        <v>2961.79</v>
      </c>
      <c r="F439" s="4">
        <v>2961.79</v>
      </c>
      <c r="G439" s="26">
        <v>3246480000</v>
      </c>
      <c r="H439" s="16">
        <f>Table2[[#This Row],[Volume]]/1000</f>
        <v>3246480</v>
      </c>
      <c r="I439">
        <f>(Table2[[#This Row],[Open]]-B438)/Table2[[#This Row],[Open]]</f>
        <v>-8.7088465132866282E-5</v>
      </c>
      <c r="K439" s="19">
        <v>43735</v>
      </c>
      <c r="L439" s="26">
        <v>3246480000</v>
      </c>
      <c r="M439" s="4">
        <v>2961.79</v>
      </c>
      <c r="N439" s="20">
        <f>(Table2[[#This Row],[Adj Close**]]-F438)/F438</f>
        <v>-5.3163264620737123E-3</v>
      </c>
    </row>
    <row r="440" spans="1:14" x14ac:dyDescent="0.2">
      <c r="A440" s="15" t="s">
        <v>845</v>
      </c>
      <c r="B440" s="4">
        <v>2967.07</v>
      </c>
      <c r="C440" s="4">
        <v>2983.85</v>
      </c>
      <c r="D440" s="4">
        <v>2967.07</v>
      </c>
      <c r="E440" s="4">
        <v>2976.74</v>
      </c>
      <c r="F440" s="4">
        <v>2976.74</v>
      </c>
      <c r="G440" s="26">
        <v>3249130000</v>
      </c>
      <c r="H440" s="16">
        <f>Table2[[#This Row],[Volume]]/1000</f>
        <v>3249130</v>
      </c>
      <c r="I440">
        <f>(Table2[[#This Row],[Open]]-B439)/Table2[[#This Row],[Open]]</f>
        <v>-6.2014040787711899E-3</v>
      </c>
      <c r="K440" s="19">
        <v>43738</v>
      </c>
      <c r="L440" s="26">
        <v>3249130000</v>
      </c>
      <c r="M440" s="4">
        <v>2976.74</v>
      </c>
      <c r="N440" s="20">
        <f>(Table2[[#This Row],[Adj Close**]]-F439)/F439</f>
        <v>5.047623227845262E-3</v>
      </c>
    </row>
    <row r="441" spans="1:14" x14ac:dyDescent="0.2">
      <c r="A441" s="15" t="s">
        <v>844</v>
      </c>
      <c r="B441" s="4">
        <v>2983.69</v>
      </c>
      <c r="C441" s="4">
        <v>2992.53</v>
      </c>
      <c r="D441" s="4">
        <v>2938.7</v>
      </c>
      <c r="E441" s="4">
        <v>2940.25</v>
      </c>
      <c r="F441" s="4">
        <v>2940.25</v>
      </c>
      <c r="G441" s="26">
        <v>3560750000</v>
      </c>
      <c r="H441" s="16">
        <f>Table2[[#This Row],[Volume]]/1000</f>
        <v>3560750</v>
      </c>
      <c r="I441">
        <f>(Table2[[#This Row],[Open]]-B440)/Table2[[#This Row],[Open]]</f>
        <v>5.5702837761295214E-3</v>
      </c>
      <c r="K441" s="19">
        <v>43739</v>
      </c>
      <c r="L441" s="26">
        <v>3560750000</v>
      </c>
      <c r="M441" s="4">
        <v>2940.25</v>
      </c>
      <c r="N441" s="20">
        <f>(Table2[[#This Row],[Adj Close**]]-F440)/F440</f>
        <v>-1.225837661334204E-2</v>
      </c>
    </row>
    <row r="442" spans="1:14" x14ac:dyDescent="0.2">
      <c r="A442" s="15" t="s">
        <v>843</v>
      </c>
      <c r="B442" s="4">
        <v>2924.78</v>
      </c>
      <c r="C442" s="4">
        <v>2924.78</v>
      </c>
      <c r="D442" s="4">
        <v>2874.93</v>
      </c>
      <c r="E442" s="4">
        <v>2887.61</v>
      </c>
      <c r="F442" s="4">
        <v>2887.61</v>
      </c>
      <c r="G442" s="26">
        <v>3914180000</v>
      </c>
      <c r="H442" s="16">
        <f>Table2[[#This Row],[Volume]]/1000</f>
        <v>3914180</v>
      </c>
      <c r="I442">
        <f>(Table2[[#This Row],[Open]]-B441)/Table2[[#This Row],[Open]]</f>
        <v>-2.01416858703902E-2</v>
      </c>
      <c r="K442" s="19">
        <v>43740</v>
      </c>
      <c r="L442" s="26">
        <v>3914180000</v>
      </c>
      <c r="M442" s="4">
        <v>2887.61</v>
      </c>
      <c r="N442" s="20">
        <f>(Table2[[#This Row],[Adj Close**]]-F441)/F441</f>
        <v>-1.7903239520448897E-2</v>
      </c>
    </row>
    <row r="443" spans="1:14" x14ac:dyDescent="0.2">
      <c r="A443" s="15" t="s">
        <v>842</v>
      </c>
      <c r="B443" s="4">
        <v>2885.38</v>
      </c>
      <c r="C443" s="4">
        <v>2911.13</v>
      </c>
      <c r="D443" s="4">
        <v>2855.94</v>
      </c>
      <c r="E443" s="4">
        <v>2910.63</v>
      </c>
      <c r="F443" s="4">
        <v>2910.63</v>
      </c>
      <c r="G443" s="26">
        <v>3515130000</v>
      </c>
      <c r="H443" s="16">
        <f>Table2[[#This Row],[Volume]]/1000</f>
        <v>3515130</v>
      </c>
      <c r="I443">
        <f>(Table2[[#This Row],[Open]]-B442)/Table2[[#This Row],[Open]]</f>
        <v>-1.3655047168830479E-2</v>
      </c>
      <c r="K443" s="19">
        <v>43741</v>
      </c>
      <c r="L443" s="26">
        <v>3515130000</v>
      </c>
      <c r="M443" s="4">
        <v>2910.63</v>
      </c>
      <c r="N443" s="20">
        <f>(Table2[[#This Row],[Adj Close**]]-F442)/F442</f>
        <v>7.9719906774114169E-3</v>
      </c>
    </row>
    <row r="444" spans="1:14" x14ac:dyDescent="0.2">
      <c r="A444" s="15" t="s">
        <v>841</v>
      </c>
      <c r="B444" s="4">
        <v>2918.56</v>
      </c>
      <c r="C444" s="4">
        <v>2953.74</v>
      </c>
      <c r="D444" s="4">
        <v>2918.56</v>
      </c>
      <c r="E444" s="4">
        <v>2952.01</v>
      </c>
      <c r="F444" s="4">
        <v>2952.01</v>
      </c>
      <c r="G444" s="26">
        <v>3005600000</v>
      </c>
      <c r="H444" s="16">
        <f>Table2[[#This Row],[Volume]]/1000</f>
        <v>3005600</v>
      </c>
      <c r="I444">
        <f>(Table2[[#This Row],[Open]]-B443)/Table2[[#This Row],[Open]]</f>
        <v>1.1368620141439557E-2</v>
      </c>
      <c r="K444" s="19">
        <v>43742</v>
      </c>
      <c r="L444" s="26">
        <v>3005600000</v>
      </c>
      <c r="M444" s="4">
        <v>2952.01</v>
      </c>
      <c r="N444" s="20">
        <f>(Table2[[#This Row],[Adj Close**]]-F443)/F443</f>
        <v>1.4216853396000215E-2</v>
      </c>
    </row>
    <row r="445" spans="1:14" x14ac:dyDescent="0.2">
      <c r="A445" s="15" t="s">
        <v>840</v>
      </c>
      <c r="B445" s="4">
        <v>2944.23</v>
      </c>
      <c r="C445" s="4">
        <v>2959.75</v>
      </c>
      <c r="D445" s="4">
        <v>2935.68</v>
      </c>
      <c r="E445" s="4">
        <v>2938.79</v>
      </c>
      <c r="F445" s="4">
        <v>2938.79</v>
      </c>
      <c r="G445" s="26">
        <v>2959050000</v>
      </c>
      <c r="H445" s="16">
        <f>Table2[[#This Row],[Volume]]/1000</f>
        <v>2959050</v>
      </c>
      <c r="I445">
        <f>(Table2[[#This Row],[Open]]-B444)/Table2[[#This Row],[Open]]</f>
        <v>8.7187481956233284E-3</v>
      </c>
      <c r="K445" s="19">
        <v>43745</v>
      </c>
      <c r="L445" s="26">
        <v>2959050000</v>
      </c>
      <c r="M445" s="4">
        <v>2938.79</v>
      </c>
      <c r="N445" s="20">
        <f>(Table2[[#This Row],[Adj Close**]]-F444)/F444</f>
        <v>-4.4783046127893382E-3</v>
      </c>
    </row>
    <row r="446" spans="1:14" x14ac:dyDescent="0.2">
      <c r="A446" s="15" t="s">
        <v>839</v>
      </c>
      <c r="B446" s="4">
        <v>2920.4</v>
      </c>
      <c r="C446" s="4">
        <v>2925.47</v>
      </c>
      <c r="D446" s="4">
        <v>2892.66</v>
      </c>
      <c r="E446" s="4">
        <v>2893.06</v>
      </c>
      <c r="F446" s="4">
        <v>2893.06</v>
      </c>
      <c r="G446" s="26">
        <v>3370700000</v>
      </c>
      <c r="H446" s="16">
        <f>Table2[[#This Row],[Volume]]/1000</f>
        <v>3370700</v>
      </c>
      <c r="I446">
        <f>(Table2[[#This Row],[Open]]-B445)/Table2[[#This Row],[Open]]</f>
        <v>-8.1598411176550898E-3</v>
      </c>
      <c r="K446" s="19">
        <v>43746</v>
      </c>
      <c r="L446" s="26">
        <v>3370700000</v>
      </c>
      <c r="M446" s="4">
        <v>2893.06</v>
      </c>
      <c r="N446" s="20">
        <f>(Table2[[#This Row],[Adj Close**]]-F445)/F445</f>
        <v>-1.5560826054260433E-2</v>
      </c>
    </row>
    <row r="447" spans="1:14" x14ac:dyDescent="0.2">
      <c r="A447" s="15" t="s">
        <v>838</v>
      </c>
      <c r="B447" s="4">
        <v>2911.1</v>
      </c>
      <c r="C447" s="4">
        <v>2929.32</v>
      </c>
      <c r="D447" s="4">
        <v>2907.41</v>
      </c>
      <c r="E447" s="4">
        <v>2919.4</v>
      </c>
      <c r="F447" s="4">
        <v>2919.4</v>
      </c>
      <c r="G447" s="26">
        <v>2735350000</v>
      </c>
      <c r="H447" s="16">
        <f>Table2[[#This Row],[Volume]]/1000</f>
        <v>2735350</v>
      </c>
      <c r="I447">
        <f>(Table2[[#This Row],[Open]]-B446)/Table2[[#This Row],[Open]]</f>
        <v>-3.1946686819415968E-3</v>
      </c>
      <c r="K447" s="19">
        <v>43747</v>
      </c>
      <c r="L447" s="26">
        <v>2735350000</v>
      </c>
      <c r="M447" s="4">
        <v>2919.4</v>
      </c>
      <c r="N447" s="20">
        <f>(Table2[[#This Row],[Adj Close**]]-F446)/F446</f>
        <v>9.1045467428951168E-3</v>
      </c>
    </row>
    <row r="448" spans="1:14" x14ac:dyDescent="0.2">
      <c r="A448" s="15" t="s">
        <v>837</v>
      </c>
      <c r="B448" s="4">
        <v>2918.55</v>
      </c>
      <c r="C448" s="4">
        <v>2948.46</v>
      </c>
      <c r="D448" s="4">
        <v>2917.12</v>
      </c>
      <c r="E448" s="4">
        <v>2938.13</v>
      </c>
      <c r="F448" s="4">
        <v>2938.13</v>
      </c>
      <c r="G448" s="26">
        <v>3234400000</v>
      </c>
      <c r="H448" s="16">
        <f>Table2[[#This Row],[Volume]]/1000</f>
        <v>3234400</v>
      </c>
      <c r="I448">
        <f>(Table2[[#This Row],[Open]]-B447)/Table2[[#This Row],[Open]]</f>
        <v>2.5526374398246636E-3</v>
      </c>
      <c r="K448" s="19">
        <v>43748</v>
      </c>
      <c r="L448" s="26">
        <v>3234400000</v>
      </c>
      <c r="M448" s="4">
        <v>2938.13</v>
      </c>
      <c r="N448" s="20">
        <f>(Table2[[#This Row],[Adj Close**]]-F447)/F447</f>
        <v>6.4157018565458718E-3</v>
      </c>
    </row>
    <row r="449" spans="1:14" x14ac:dyDescent="0.2">
      <c r="A449" s="15" t="s">
        <v>836</v>
      </c>
      <c r="B449" s="4">
        <v>2963.07</v>
      </c>
      <c r="C449" s="4">
        <v>2993.28</v>
      </c>
      <c r="D449" s="4">
        <v>2963.07</v>
      </c>
      <c r="E449" s="4">
        <v>2970.27</v>
      </c>
      <c r="F449" s="4">
        <v>2970.27</v>
      </c>
      <c r="G449" s="26">
        <v>3581320000</v>
      </c>
      <c r="H449" s="16">
        <f>Table2[[#This Row],[Volume]]/1000</f>
        <v>3581320</v>
      </c>
      <c r="I449">
        <f>(Table2[[#This Row],[Open]]-B448)/Table2[[#This Row],[Open]]</f>
        <v>1.5024957223420296E-2</v>
      </c>
      <c r="K449" s="19">
        <v>43749</v>
      </c>
      <c r="L449" s="26">
        <v>3581320000</v>
      </c>
      <c r="M449" s="4">
        <v>2970.27</v>
      </c>
      <c r="N449" s="20">
        <f>(Table2[[#This Row],[Adj Close**]]-F448)/F448</f>
        <v>1.0938930544257699E-2</v>
      </c>
    </row>
    <row r="450" spans="1:14" x14ac:dyDescent="0.2">
      <c r="A450" s="15" t="s">
        <v>835</v>
      </c>
      <c r="B450" s="4">
        <v>2965.81</v>
      </c>
      <c r="C450" s="4">
        <v>2972.84</v>
      </c>
      <c r="D450" s="4">
        <v>2962.94</v>
      </c>
      <c r="E450" s="4">
        <v>2966.15</v>
      </c>
      <c r="F450" s="4">
        <v>2966.15</v>
      </c>
      <c r="G450" s="26">
        <v>2559270000</v>
      </c>
      <c r="H450" s="16">
        <f>Table2[[#This Row],[Volume]]/1000</f>
        <v>2559270</v>
      </c>
      <c r="I450">
        <f>(Table2[[#This Row],[Open]]-B449)/Table2[[#This Row],[Open]]</f>
        <v>9.2386228382795312E-4</v>
      </c>
      <c r="K450" s="19">
        <v>43752</v>
      </c>
      <c r="L450" s="26">
        <v>2559270000</v>
      </c>
      <c r="M450" s="4">
        <v>2966.15</v>
      </c>
      <c r="N450" s="20">
        <f>(Table2[[#This Row],[Adj Close**]]-F449)/F449</f>
        <v>-1.3870792890881606E-3</v>
      </c>
    </row>
    <row r="451" spans="1:14" x14ac:dyDescent="0.2">
      <c r="A451" s="15" t="s">
        <v>834</v>
      </c>
      <c r="B451" s="4">
        <v>2973.61</v>
      </c>
      <c r="C451" s="4">
        <v>3003.28</v>
      </c>
      <c r="D451" s="4">
        <v>2973.61</v>
      </c>
      <c r="E451" s="4">
        <v>2995.68</v>
      </c>
      <c r="F451" s="4">
        <v>2995.68</v>
      </c>
      <c r="G451" s="26">
        <v>3345090000</v>
      </c>
      <c r="H451" s="16">
        <f>Table2[[#This Row],[Volume]]/1000</f>
        <v>3345090</v>
      </c>
      <c r="I451">
        <f>(Table2[[#This Row],[Open]]-B450)/Table2[[#This Row],[Open]]</f>
        <v>2.6230743103501071E-3</v>
      </c>
      <c r="K451" s="19">
        <v>43753</v>
      </c>
      <c r="L451" s="26">
        <v>3345090000</v>
      </c>
      <c r="M451" s="4">
        <v>2995.68</v>
      </c>
      <c r="N451" s="20">
        <f>(Table2[[#This Row],[Adj Close**]]-F450)/F450</f>
        <v>9.9556664362893798E-3</v>
      </c>
    </row>
    <row r="452" spans="1:14" x14ac:dyDescent="0.2">
      <c r="A452" s="15" t="s">
        <v>833</v>
      </c>
      <c r="B452" s="4">
        <v>2989.68</v>
      </c>
      <c r="C452" s="4">
        <v>2997.54</v>
      </c>
      <c r="D452" s="4">
        <v>2985.2</v>
      </c>
      <c r="E452" s="4">
        <v>2989.69</v>
      </c>
      <c r="F452" s="4">
        <v>2989.69</v>
      </c>
      <c r="G452" s="26">
        <v>3230320000</v>
      </c>
      <c r="H452" s="16">
        <f>Table2[[#This Row],[Volume]]/1000</f>
        <v>3230320</v>
      </c>
      <c r="I452">
        <f>(Table2[[#This Row],[Open]]-B451)/Table2[[#This Row],[Open]]</f>
        <v>5.3751572074602332E-3</v>
      </c>
      <c r="K452" s="19">
        <v>43754</v>
      </c>
      <c r="L452" s="26">
        <v>3230320000</v>
      </c>
      <c r="M452" s="4">
        <v>2989.69</v>
      </c>
      <c r="N452" s="20">
        <f>(Table2[[#This Row],[Adj Close**]]-F451)/F451</f>
        <v>-1.9995460129252065E-3</v>
      </c>
    </row>
    <row r="453" spans="1:14" x14ac:dyDescent="0.2">
      <c r="A453" s="15" t="s">
        <v>832</v>
      </c>
      <c r="B453" s="4">
        <v>3000.77</v>
      </c>
      <c r="C453" s="4">
        <v>3008.29</v>
      </c>
      <c r="D453" s="4">
        <v>2991.79</v>
      </c>
      <c r="E453" s="4">
        <v>2997.95</v>
      </c>
      <c r="F453" s="4">
        <v>2997.95</v>
      </c>
      <c r="G453" s="26">
        <v>3103470000</v>
      </c>
      <c r="H453" s="16">
        <f>Table2[[#This Row],[Volume]]/1000</f>
        <v>3103470</v>
      </c>
      <c r="I453">
        <f>(Table2[[#This Row],[Open]]-B452)/Table2[[#This Row],[Open]]</f>
        <v>3.6957180990212996E-3</v>
      </c>
      <c r="K453" s="19">
        <v>43755</v>
      </c>
      <c r="L453" s="26">
        <v>3103470000</v>
      </c>
      <c r="M453" s="4">
        <v>2997.95</v>
      </c>
      <c r="N453" s="20">
        <f>(Table2[[#This Row],[Adj Close**]]-F452)/F452</f>
        <v>2.7628282530963956E-3</v>
      </c>
    </row>
    <row r="454" spans="1:14" x14ac:dyDescent="0.2">
      <c r="A454" s="15" t="s">
        <v>831</v>
      </c>
      <c r="B454" s="4">
        <v>2996.84</v>
      </c>
      <c r="C454" s="4">
        <v>3000</v>
      </c>
      <c r="D454" s="4">
        <v>2976.31</v>
      </c>
      <c r="E454" s="4">
        <v>2986.2</v>
      </c>
      <c r="F454" s="4">
        <v>2986.2</v>
      </c>
      <c r="G454" s="26">
        <v>3268970000</v>
      </c>
      <c r="H454" s="16">
        <f>Table2[[#This Row],[Volume]]/1000</f>
        <v>3268970</v>
      </c>
      <c r="I454">
        <f>(Table2[[#This Row],[Open]]-B453)/Table2[[#This Row],[Open]]</f>
        <v>-1.3113813216587592E-3</v>
      </c>
      <c r="K454" s="19">
        <v>43756</v>
      </c>
      <c r="L454" s="26">
        <v>3268970000</v>
      </c>
      <c r="M454" s="4">
        <v>2986.2</v>
      </c>
      <c r="N454" s="20">
        <f>(Table2[[#This Row],[Adj Close**]]-F453)/F453</f>
        <v>-3.9193448856718761E-3</v>
      </c>
    </row>
    <row r="455" spans="1:14" x14ac:dyDescent="0.2">
      <c r="A455" s="15" t="s">
        <v>830</v>
      </c>
      <c r="B455" s="4">
        <v>2996.48</v>
      </c>
      <c r="C455" s="4">
        <v>3007.33</v>
      </c>
      <c r="D455" s="4">
        <v>2995.35</v>
      </c>
      <c r="E455" s="4">
        <v>3006.72</v>
      </c>
      <c r="F455" s="4">
        <v>3006.72</v>
      </c>
      <c r="G455" s="26">
        <v>3271960000</v>
      </c>
      <c r="H455" s="16">
        <f>Table2[[#This Row],[Volume]]/1000</f>
        <v>3271960</v>
      </c>
      <c r="I455">
        <f>(Table2[[#This Row],[Open]]-B454)/Table2[[#This Row],[Open]]</f>
        <v>-1.2014096539944445E-4</v>
      </c>
      <c r="K455" s="19">
        <v>43759</v>
      </c>
      <c r="L455" s="26">
        <v>3271960000</v>
      </c>
      <c r="M455" s="4">
        <v>3006.72</v>
      </c>
      <c r="N455" s="20">
        <f>(Table2[[#This Row],[Adj Close**]]-F454)/F454</f>
        <v>6.8716094032549675E-3</v>
      </c>
    </row>
    <row r="456" spans="1:14" x14ac:dyDescent="0.2">
      <c r="A456" s="15" t="s">
        <v>829</v>
      </c>
      <c r="B456" s="4">
        <v>3010.73</v>
      </c>
      <c r="C456" s="4">
        <v>3014.57</v>
      </c>
      <c r="D456" s="4">
        <v>2995.04</v>
      </c>
      <c r="E456" s="4">
        <v>2995.99</v>
      </c>
      <c r="F456" s="4">
        <v>2995.99</v>
      </c>
      <c r="G456" s="26">
        <v>3527540000</v>
      </c>
      <c r="H456" s="16">
        <f>Table2[[#This Row],[Volume]]/1000</f>
        <v>3527540</v>
      </c>
      <c r="I456">
        <f>(Table2[[#This Row],[Open]]-B455)/Table2[[#This Row],[Open]]</f>
        <v>4.7330713813593384E-3</v>
      </c>
      <c r="K456" s="19">
        <v>43760</v>
      </c>
      <c r="L456" s="26">
        <v>3527540000</v>
      </c>
      <c r="M456" s="4">
        <v>2995.99</v>
      </c>
      <c r="N456" s="20">
        <f>(Table2[[#This Row],[Adj Close**]]-F455)/F455</f>
        <v>-3.5686728395061791E-3</v>
      </c>
    </row>
    <row r="457" spans="1:14" x14ac:dyDescent="0.2">
      <c r="A457" s="15" t="s">
        <v>828</v>
      </c>
      <c r="B457" s="4">
        <v>2994.01</v>
      </c>
      <c r="C457" s="4">
        <v>3004.78</v>
      </c>
      <c r="D457" s="4">
        <v>2991.21</v>
      </c>
      <c r="E457" s="4">
        <v>3004.52</v>
      </c>
      <c r="F457" s="4">
        <v>3004.52</v>
      </c>
      <c r="G457" s="26">
        <v>3413600000</v>
      </c>
      <c r="H457" s="16">
        <f>Table2[[#This Row],[Volume]]/1000</f>
        <v>3413600</v>
      </c>
      <c r="I457">
        <f>(Table2[[#This Row],[Open]]-B456)/Table2[[#This Row],[Open]]</f>
        <v>-5.5844836857591651E-3</v>
      </c>
      <c r="K457" s="19">
        <v>43761</v>
      </c>
      <c r="L457" s="26">
        <v>3413600000</v>
      </c>
      <c r="M457" s="4">
        <v>3004.52</v>
      </c>
      <c r="N457" s="20">
        <f>(Table2[[#This Row],[Adj Close**]]-F456)/F456</f>
        <v>2.847139009142287E-3</v>
      </c>
    </row>
    <row r="458" spans="1:14" x14ac:dyDescent="0.2">
      <c r="A458" s="15" t="s">
        <v>827</v>
      </c>
      <c r="B458" s="4">
        <v>3014.78</v>
      </c>
      <c r="C458" s="4">
        <v>3016.07</v>
      </c>
      <c r="D458" s="4">
        <v>3000.42</v>
      </c>
      <c r="E458" s="4">
        <v>3010.29</v>
      </c>
      <c r="F458" s="4">
        <v>3010.29</v>
      </c>
      <c r="G458" s="26">
        <v>3696510000</v>
      </c>
      <c r="H458" s="16">
        <f>Table2[[#This Row],[Volume]]/1000</f>
        <v>3696510</v>
      </c>
      <c r="I458">
        <f>(Table2[[#This Row],[Open]]-B457)/Table2[[#This Row],[Open]]</f>
        <v>6.8893915973968186E-3</v>
      </c>
      <c r="K458" s="19">
        <v>43762</v>
      </c>
      <c r="L458" s="26">
        <v>3696510000</v>
      </c>
      <c r="M458" s="4">
        <v>3010.29</v>
      </c>
      <c r="N458" s="20">
        <f>(Table2[[#This Row],[Adj Close**]]-F457)/F457</f>
        <v>1.9204398705949643E-3</v>
      </c>
    </row>
    <row r="459" spans="1:14" x14ac:dyDescent="0.2">
      <c r="A459" s="15" t="s">
        <v>826</v>
      </c>
      <c r="B459" s="4">
        <v>3003.32</v>
      </c>
      <c r="C459" s="4">
        <v>3027.39</v>
      </c>
      <c r="D459" s="4">
        <v>3001.94</v>
      </c>
      <c r="E459" s="4">
        <v>3022.55</v>
      </c>
      <c r="F459" s="4">
        <v>3022.55</v>
      </c>
      <c r="G459" s="26">
        <v>3379060000</v>
      </c>
      <c r="H459" s="16">
        <f>Table2[[#This Row],[Volume]]/1000</f>
        <v>3379060</v>
      </c>
      <c r="I459">
        <f>(Table2[[#This Row],[Open]]-B458)/Table2[[#This Row],[Open]]</f>
        <v>-3.8157772065580877E-3</v>
      </c>
      <c r="K459" s="19">
        <v>43763</v>
      </c>
      <c r="L459" s="26">
        <v>3379060000</v>
      </c>
      <c r="M459" s="4">
        <v>3022.55</v>
      </c>
      <c r="N459" s="20">
        <f>(Table2[[#This Row],[Adj Close**]]-F458)/F458</f>
        <v>4.0726973148767125E-3</v>
      </c>
    </row>
    <row r="460" spans="1:14" x14ac:dyDescent="0.2">
      <c r="A460" s="15" t="s">
        <v>825</v>
      </c>
      <c r="B460" s="4">
        <v>3032.12</v>
      </c>
      <c r="C460" s="4">
        <v>3044.08</v>
      </c>
      <c r="D460" s="4">
        <v>3032.12</v>
      </c>
      <c r="E460" s="4">
        <v>3039.42</v>
      </c>
      <c r="F460" s="4">
        <v>3039.42</v>
      </c>
      <c r="G460" s="26">
        <v>3524970000</v>
      </c>
      <c r="H460" s="16">
        <f>Table2[[#This Row],[Volume]]/1000</f>
        <v>3524970</v>
      </c>
      <c r="I460">
        <f>(Table2[[#This Row],[Open]]-B459)/Table2[[#This Row],[Open]]</f>
        <v>9.4983048164319784E-3</v>
      </c>
      <c r="K460" s="19">
        <v>43766</v>
      </c>
      <c r="L460" s="26">
        <v>3524970000</v>
      </c>
      <c r="M460" s="4">
        <v>3039.42</v>
      </c>
      <c r="N460" s="20">
        <f>(Table2[[#This Row],[Adj Close**]]-F459)/F459</f>
        <v>5.5813799606292333E-3</v>
      </c>
    </row>
    <row r="461" spans="1:14" x14ac:dyDescent="0.2">
      <c r="A461" s="15" t="s">
        <v>824</v>
      </c>
      <c r="B461" s="4">
        <v>3035.39</v>
      </c>
      <c r="C461" s="4">
        <v>3047.87</v>
      </c>
      <c r="D461" s="4">
        <v>3034.81</v>
      </c>
      <c r="E461" s="4">
        <v>3036.89</v>
      </c>
      <c r="F461" s="4">
        <v>3036.89</v>
      </c>
      <c r="G461" s="26">
        <v>3594430000</v>
      </c>
      <c r="H461" s="16">
        <f>Table2[[#This Row],[Volume]]/1000</f>
        <v>3594430</v>
      </c>
      <c r="I461">
        <f>(Table2[[#This Row],[Open]]-B460)/Table2[[#This Row],[Open]]</f>
        <v>1.0772915506738778E-3</v>
      </c>
      <c r="K461" s="19">
        <v>43767</v>
      </c>
      <c r="L461" s="26">
        <v>3594430000</v>
      </c>
      <c r="M461" s="4">
        <v>3036.89</v>
      </c>
      <c r="N461" s="20">
        <f>(Table2[[#This Row],[Adj Close**]]-F460)/F460</f>
        <v>-8.3239565443413545E-4</v>
      </c>
    </row>
    <row r="462" spans="1:14" x14ac:dyDescent="0.2">
      <c r="A462" s="15" t="s">
        <v>823</v>
      </c>
      <c r="B462" s="4">
        <v>3039.74</v>
      </c>
      <c r="C462" s="4">
        <v>3050.1</v>
      </c>
      <c r="D462" s="4">
        <v>3025.96</v>
      </c>
      <c r="E462" s="4">
        <v>3046.77</v>
      </c>
      <c r="F462" s="4">
        <v>3046.77</v>
      </c>
      <c r="G462" s="26">
        <v>3779660000</v>
      </c>
      <c r="H462" s="16">
        <f>Table2[[#This Row],[Volume]]/1000</f>
        <v>3779660</v>
      </c>
      <c r="I462">
        <f>(Table2[[#This Row],[Open]]-B461)/Table2[[#This Row],[Open]]</f>
        <v>1.4310434445050924E-3</v>
      </c>
      <c r="K462" s="19">
        <v>43768</v>
      </c>
      <c r="L462" s="26">
        <v>3779660000</v>
      </c>
      <c r="M462" s="4">
        <v>3046.77</v>
      </c>
      <c r="N462" s="20">
        <f>(Table2[[#This Row],[Adj Close**]]-F461)/F461</f>
        <v>3.2533282404038702E-3</v>
      </c>
    </row>
    <row r="463" spans="1:14" x14ac:dyDescent="0.2">
      <c r="A463" s="15" t="s">
        <v>822</v>
      </c>
      <c r="B463" s="4">
        <v>3046.9</v>
      </c>
      <c r="C463" s="4">
        <v>3046.9</v>
      </c>
      <c r="D463" s="4">
        <v>3023.19</v>
      </c>
      <c r="E463" s="4">
        <v>3037.56</v>
      </c>
      <c r="F463" s="4">
        <v>3037.56</v>
      </c>
      <c r="G463" s="26">
        <v>4149310000</v>
      </c>
      <c r="H463" s="16">
        <f>Table2[[#This Row],[Volume]]/1000</f>
        <v>4149310</v>
      </c>
      <c r="I463">
        <f>(Table2[[#This Row],[Open]]-B462)/Table2[[#This Row],[Open]]</f>
        <v>2.34992943647652E-3</v>
      </c>
      <c r="K463" s="19">
        <v>43769</v>
      </c>
      <c r="L463" s="26">
        <v>4149310000</v>
      </c>
      <c r="M463" s="4">
        <v>3037.56</v>
      </c>
      <c r="N463" s="20">
        <f>(Table2[[#This Row],[Adj Close**]]-F462)/F462</f>
        <v>-3.0228734036373064E-3</v>
      </c>
    </row>
    <row r="464" spans="1:14" x14ac:dyDescent="0.2">
      <c r="A464" s="15" t="s">
        <v>821</v>
      </c>
      <c r="B464" s="4">
        <v>3050.72</v>
      </c>
      <c r="C464" s="4">
        <v>3066.95</v>
      </c>
      <c r="D464" s="4">
        <v>3050.72</v>
      </c>
      <c r="E464" s="4">
        <v>3066.91</v>
      </c>
      <c r="F464" s="4">
        <v>3066.91</v>
      </c>
      <c r="G464" s="26">
        <v>3956290000</v>
      </c>
      <c r="H464" s="16">
        <f>Table2[[#This Row],[Volume]]/1000</f>
        <v>3956290</v>
      </c>
      <c r="I464">
        <f>(Table2[[#This Row],[Open]]-B463)/Table2[[#This Row],[Open]]</f>
        <v>1.2521634237162734E-3</v>
      </c>
      <c r="K464" s="19">
        <v>43770</v>
      </c>
      <c r="L464" s="26">
        <v>3956290000</v>
      </c>
      <c r="M464" s="4">
        <v>3066.91</v>
      </c>
      <c r="N464" s="20">
        <f>(Table2[[#This Row],[Adj Close**]]-F463)/F463</f>
        <v>9.6623605788856547E-3</v>
      </c>
    </row>
    <row r="465" spans="1:14" x14ac:dyDescent="0.2">
      <c r="A465" s="15" t="s">
        <v>820</v>
      </c>
      <c r="B465" s="4">
        <v>3078.96</v>
      </c>
      <c r="C465" s="4">
        <v>3085.2</v>
      </c>
      <c r="D465" s="4">
        <v>3074.87</v>
      </c>
      <c r="E465" s="4">
        <v>3078.27</v>
      </c>
      <c r="F465" s="4">
        <v>3078.27</v>
      </c>
      <c r="G465" s="26">
        <v>4178040000</v>
      </c>
      <c r="H465" s="16">
        <f>Table2[[#This Row],[Volume]]/1000</f>
        <v>4178040</v>
      </c>
      <c r="I465">
        <f>(Table2[[#This Row],[Open]]-B464)/Table2[[#This Row],[Open]]</f>
        <v>9.1719281835425711E-3</v>
      </c>
      <c r="K465" s="19">
        <v>43773</v>
      </c>
      <c r="L465" s="26">
        <v>4178040000</v>
      </c>
      <c r="M465" s="4">
        <v>3078.27</v>
      </c>
      <c r="N465" s="20">
        <f>(Table2[[#This Row],[Adj Close**]]-F464)/F464</f>
        <v>3.7040539174609389E-3</v>
      </c>
    </row>
    <row r="466" spans="1:14" x14ac:dyDescent="0.2">
      <c r="A466" s="15" t="s">
        <v>819</v>
      </c>
      <c r="B466" s="4">
        <v>3080.8</v>
      </c>
      <c r="C466" s="4">
        <v>3083.95</v>
      </c>
      <c r="D466" s="4">
        <v>3072.15</v>
      </c>
      <c r="E466" s="4">
        <v>3074.62</v>
      </c>
      <c r="F466" s="4">
        <v>3074.62</v>
      </c>
      <c r="G466" s="26">
        <v>4490590000</v>
      </c>
      <c r="H466" s="16">
        <f>Table2[[#This Row],[Volume]]/1000</f>
        <v>4490590</v>
      </c>
      <c r="I466">
        <f>(Table2[[#This Row],[Open]]-B465)/Table2[[#This Row],[Open]]</f>
        <v>5.9724746819012769E-4</v>
      </c>
      <c r="K466" s="19">
        <v>43774</v>
      </c>
      <c r="L466" s="26">
        <v>4490590000</v>
      </c>
      <c r="M466" s="4">
        <v>3074.62</v>
      </c>
      <c r="N466" s="20">
        <f>(Table2[[#This Row],[Adj Close**]]-F465)/F465</f>
        <v>-1.1857309462782962E-3</v>
      </c>
    </row>
    <row r="467" spans="1:14" x14ac:dyDescent="0.2">
      <c r="A467" s="15" t="s">
        <v>818</v>
      </c>
      <c r="B467" s="4">
        <v>3075.1</v>
      </c>
      <c r="C467" s="4">
        <v>3078.34</v>
      </c>
      <c r="D467" s="4">
        <v>3065.89</v>
      </c>
      <c r="E467" s="4">
        <v>3076.78</v>
      </c>
      <c r="F467" s="4">
        <v>3076.78</v>
      </c>
      <c r="G467" s="26">
        <v>4465510000</v>
      </c>
      <c r="H467" s="16">
        <f>Table2[[#This Row],[Volume]]/1000</f>
        <v>4465510</v>
      </c>
      <c r="I467">
        <f>(Table2[[#This Row],[Open]]-B466)/Table2[[#This Row],[Open]]</f>
        <v>-1.8535982569673419E-3</v>
      </c>
      <c r="K467" s="19">
        <v>43775</v>
      </c>
      <c r="L467" s="26">
        <v>4465510000</v>
      </c>
      <c r="M467" s="4">
        <v>3076.78</v>
      </c>
      <c r="N467" s="20">
        <f>(Table2[[#This Row],[Adj Close**]]-F466)/F466</f>
        <v>7.0252584059178342E-4</v>
      </c>
    </row>
    <row r="468" spans="1:14" x14ac:dyDescent="0.2">
      <c r="A468" s="15" t="s">
        <v>817</v>
      </c>
      <c r="B468" s="4">
        <v>3087.02</v>
      </c>
      <c r="C468" s="4">
        <v>3097.77</v>
      </c>
      <c r="D468" s="4">
        <v>3080.23</v>
      </c>
      <c r="E468" s="4">
        <v>3085.18</v>
      </c>
      <c r="F468" s="4">
        <v>3085.18</v>
      </c>
      <c r="G468" s="26">
        <v>4151990000</v>
      </c>
      <c r="H468" s="16">
        <f>Table2[[#This Row],[Volume]]/1000</f>
        <v>4151990</v>
      </c>
      <c r="I468">
        <f>(Table2[[#This Row],[Open]]-B467)/Table2[[#This Row],[Open]]</f>
        <v>3.8613290487266271E-3</v>
      </c>
      <c r="K468" s="19">
        <v>43776</v>
      </c>
      <c r="L468" s="26">
        <v>4151990000</v>
      </c>
      <c r="M468" s="4">
        <v>3085.18</v>
      </c>
      <c r="N468" s="20">
        <f>(Table2[[#This Row],[Adj Close**]]-F467)/F467</f>
        <v>2.7301269509030987E-3</v>
      </c>
    </row>
    <row r="469" spans="1:14" x14ac:dyDescent="0.2">
      <c r="A469" s="15" t="s">
        <v>816</v>
      </c>
      <c r="B469" s="4">
        <v>3081.25</v>
      </c>
      <c r="C469" s="4">
        <v>3093.09</v>
      </c>
      <c r="D469" s="4">
        <v>3073.58</v>
      </c>
      <c r="E469" s="4">
        <v>3093.08</v>
      </c>
      <c r="F469" s="4">
        <v>3093.08</v>
      </c>
      <c r="G469" s="26">
        <v>3508160000</v>
      </c>
      <c r="H469" s="16">
        <f>Table2[[#This Row],[Volume]]/1000</f>
        <v>3508160</v>
      </c>
      <c r="I469">
        <f>(Table2[[#This Row],[Open]]-B468)/Table2[[#This Row],[Open]]</f>
        <v>-1.8726166328600347E-3</v>
      </c>
      <c r="K469" s="19">
        <v>43777</v>
      </c>
      <c r="L469" s="26">
        <v>3508160000</v>
      </c>
      <c r="M469" s="4">
        <v>3093.08</v>
      </c>
      <c r="N469" s="20">
        <f>(Table2[[#This Row],[Adj Close**]]-F468)/F468</f>
        <v>2.5606285532773099E-3</v>
      </c>
    </row>
    <row r="470" spans="1:14" x14ac:dyDescent="0.2">
      <c r="A470" s="15" t="s">
        <v>815</v>
      </c>
      <c r="B470" s="4">
        <v>3080.33</v>
      </c>
      <c r="C470" s="4">
        <v>3088.33</v>
      </c>
      <c r="D470" s="4">
        <v>3075.82</v>
      </c>
      <c r="E470" s="4">
        <v>3087.01</v>
      </c>
      <c r="F470" s="4">
        <v>3087.01</v>
      </c>
      <c r="G470" s="26">
        <v>3041120000</v>
      </c>
      <c r="H470" s="16">
        <f>Table2[[#This Row],[Volume]]/1000</f>
        <v>3041120</v>
      </c>
      <c r="I470">
        <f>(Table2[[#This Row],[Open]]-B469)/Table2[[#This Row],[Open]]</f>
        <v>-2.9866929841934885E-4</v>
      </c>
      <c r="K470" s="19">
        <v>43780</v>
      </c>
      <c r="L470" s="26">
        <v>3041120000</v>
      </c>
      <c r="M470" s="4">
        <v>3087.01</v>
      </c>
      <c r="N470" s="20">
        <f>(Table2[[#This Row],[Adj Close**]]-F469)/F469</f>
        <v>-1.9624452002533748E-3</v>
      </c>
    </row>
    <row r="471" spans="1:14" x14ac:dyDescent="0.2">
      <c r="A471" s="15" t="s">
        <v>814</v>
      </c>
      <c r="B471" s="4">
        <v>3089.28</v>
      </c>
      <c r="C471" s="4">
        <v>3102.61</v>
      </c>
      <c r="D471" s="4">
        <v>3084.73</v>
      </c>
      <c r="E471" s="4">
        <v>3091.84</v>
      </c>
      <c r="F471" s="4">
        <v>3091.84</v>
      </c>
      <c r="G471" s="26">
        <v>3495560000</v>
      </c>
      <c r="H471" s="16">
        <f>Table2[[#This Row],[Volume]]/1000</f>
        <v>3495560</v>
      </c>
      <c r="I471">
        <f>(Table2[[#This Row],[Open]]-B470)/Table2[[#This Row],[Open]]</f>
        <v>2.8971151854154599E-3</v>
      </c>
      <c r="K471" s="19">
        <v>43781</v>
      </c>
      <c r="L471" s="26">
        <v>3495560000</v>
      </c>
      <c r="M471" s="4">
        <v>3091.84</v>
      </c>
      <c r="N471" s="20">
        <f>(Table2[[#This Row],[Adj Close**]]-F470)/F470</f>
        <v>1.5646207819216417E-3</v>
      </c>
    </row>
    <row r="472" spans="1:14" x14ac:dyDescent="0.2">
      <c r="A472" s="15" t="s">
        <v>813</v>
      </c>
      <c r="B472" s="4">
        <v>3084.18</v>
      </c>
      <c r="C472" s="4">
        <v>3098.06</v>
      </c>
      <c r="D472" s="4">
        <v>3078.8</v>
      </c>
      <c r="E472" s="4">
        <v>3094.04</v>
      </c>
      <c r="F472" s="4">
        <v>3094.04</v>
      </c>
      <c r="G472" s="26">
        <v>3513720000</v>
      </c>
      <c r="H472" s="16">
        <f>Table2[[#This Row],[Volume]]/1000</f>
        <v>3513720</v>
      </c>
      <c r="I472">
        <f>(Table2[[#This Row],[Open]]-B471)/Table2[[#This Row],[Open]]</f>
        <v>-1.6535999844368241E-3</v>
      </c>
      <c r="K472" s="19">
        <v>43782</v>
      </c>
      <c r="L472" s="26">
        <v>3513720000</v>
      </c>
      <c r="M472" s="4">
        <v>3094.04</v>
      </c>
      <c r="N472" s="20">
        <f>(Table2[[#This Row],[Adj Close**]]-F471)/F471</f>
        <v>7.1155040364307917E-4</v>
      </c>
    </row>
    <row r="473" spans="1:14" x14ac:dyDescent="0.2">
      <c r="A473" s="15" t="s">
        <v>812</v>
      </c>
      <c r="B473" s="4">
        <v>3090.75</v>
      </c>
      <c r="C473" s="4">
        <v>3098.2</v>
      </c>
      <c r="D473" s="4">
        <v>3083.26</v>
      </c>
      <c r="E473" s="4">
        <v>3096.63</v>
      </c>
      <c r="F473" s="4">
        <v>3096.63</v>
      </c>
      <c r="G473" s="26">
        <v>3282090000</v>
      </c>
      <c r="H473" s="16">
        <f>Table2[[#This Row],[Volume]]/1000</f>
        <v>3282090</v>
      </c>
      <c r="I473">
        <f>(Table2[[#This Row],[Open]]-B472)/Table2[[#This Row],[Open]]</f>
        <v>2.1256976462024312E-3</v>
      </c>
      <c r="K473" s="19">
        <v>43783</v>
      </c>
      <c r="L473" s="26">
        <v>3282090000</v>
      </c>
      <c r="M473" s="4">
        <v>3096.63</v>
      </c>
      <c r="N473" s="20">
        <f>(Table2[[#This Row],[Adj Close**]]-F472)/F472</f>
        <v>8.3709325024891265E-4</v>
      </c>
    </row>
    <row r="474" spans="1:14" x14ac:dyDescent="0.2">
      <c r="A474" s="15" t="s">
        <v>811</v>
      </c>
      <c r="B474" s="4">
        <v>3107.92</v>
      </c>
      <c r="C474" s="4">
        <v>3120.46</v>
      </c>
      <c r="D474" s="4">
        <v>3104.6</v>
      </c>
      <c r="E474" s="4">
        <v>3120.46</v>
      </c>
      <c r="F474" s="4">
        <v>3120.46</v>
      </c>
      <c r="G474" s="26">
        <v>3359800000</v>
      </c>
      <c r="H474" s="16">
        <f>Table2[[#This Row],[Volume]]/1000</f>
        <v>3359800</v>
      </c>
      <c r="I474">
        <f>(Table2[[#This Row],[Open]]-B473)/Table2[[#This Row],[Open]]</f>
        <v>5.5245952276764118E-3</v>
      </c>
      <c r="K474" s="19">
        <v>43784</v>
      </c>
      <c r="L474" s="26">
        <v>3359800000</v>
      </c>
      <c r="M474" s="4">
        <v>3120.46</v>
      </c>
      <c r="N474" s="20">
        <f>(Table2[[#This Row],[Adj Close**]]-F473)/F473</f>
        <v>7.6954624866386774E-3</v>
      </c>
    </row>
    <row r="475" spans="1:14" x14ac:dyDescent="0.2">
      <c r="A475" s="15" t="s">
        <v>810</v>
      </c>
      <c r="B475" s="4">
        <v>3117.91</v>
      </c>
      <c r="C475" s="4">
        <v>3124.17</v>
      </c>
      <c r="D475" s="4">
        <v>3112.06</v>
      </c>
      <c r="E475" s="4">
        <v>3122.03</v>
      </c>
      <c r="F475" s="4">
        <v>3122.03</v>
      </c>
      <c r="G475" s="26">
        <v>3440140000</v>
      </c>
      <c r="H475" s="16">
        <f>Table2[[#This Row],[Volume]]/1000</f>
        <v>3440140</v>
      </c>
      <c r="I475">
        <f>(Table2[[#This Row],[Open]]-B474)/Table2[[#This Row],[Open]]</f>
        <v>3.2040693926379473E-3</v>
      </c>
      <c r="K475" s="19">
        <v>43787</v>
      </c>
      <c r="L475" s="26">
        <v>3440140000</v>
      </c>
      <c r="M475" s="4">
        <v>3122.03</v>
      </c>
      <c r="N475" s="20">
        <f>(Table2[[#This Row],[Adj Close**]]-F474)/F474</f>
        <v>5.0313094864223981E-4</v>
      </c>
    </row>
    <row r="476" spans="1:14" x14ac:dyDescent="0.2">
      <c r="A476" s="15" t="s">
        <v>809</v>
      </c>
      <c r="B476" s="4">
        <v>3127.45</v>
      </c>
      <c r="C476" s="4">
        <v>3127.64</v>
      </c>
      <c r="D476" s="4">
        <v>3113.47</v>
      </c>
      <c r="E476" s="4">
        <v>3120.18</v>
      </c>
      <c r="F476" s="4">
        <v>3120.18</v>
      </c>
      <c r="G476" s="26">
        <v>3613670000</v>
      </c>
      <c r="H476" s="16">
        <f>Table2[[#This Row],[Volume]]/1000</f>
        <v>3613670</v>
      </c>
      <c r="I476">
        <f>(Table2[[#This Row],[Open]]-B475)/Table2[[#This Row],[Open]]</f>
        <v>3.0504084797518629E-3</v>
      </c>
      <c r="K476" s="19">
        <v>43788</v>
      </c>
      <c r="L476" s="26">
        <v>3613670000</v>
      </c>
      <c r="M476" s="4">
        <v>3120.18</v>
      </c>
      <c r="N476" s="20">
        <f>(Table2[[#This Row],[Adj Close**]]-F475)/F475</f>
        <v>-5.9256317203882204E-4</v>
      </c>
    </row>
    <row r="477" spans="1:14" x14ac:dyDescent="0.2">
      <c r="A477" s="15" t="s">
        <v>808</v>
      </c>
      <c r="B477" s="4">
        <v>3114.66</v>
      </c>
      <c r="C477" s="4">
        <v>3118.97</v>
      </c>
      <c r="D477" s="4">
        <v>3091.41</v>
      </c>
      <c r="E477" s="4">
        <v>3108.46</v>
      </c>
      <c r="F477" s="4">
        <v>3108.46</v>
      </c>
      <c r="G477" s="26">
        <v>4041010000</v>
      </c>
      <c r="H477" s="16">
        <f>Table2[[#This Row],[Volume]]/1000</f>
        <v>4041010</v>
      </c>
      <c r="I477">
        <f>(Table2[[#This Row],[Open]]-B476)/Table2[[#This Row],[Open]]</f>
        <v>-4.1063872140137169E-3</v>
      </c>
      <c r="K477" s="19">
        <v>43789</v>
      </c>
      <c r="L477" s="26">
        <v>4041010000</v>
      </c>
      <c r="M477" s="4">
        <v>3108.46</v>
      </c>
      <c r="N477" s="20">
        <f>(Table2[[#This Row],[Adj Close**]]-F476)/F476</f>
        <v>-3.7561935529359844E-3</v>
      </c>
    </row>
    <row r="478" spans="1:14" x14ac:dyDescent="0.2">
      <c r="A478" s="15" t="s">
        <v>807</v>
      </c>
      <c r="B478" s="4">
        <v>3108.49</v>
      </c>
      <c r="C478" s="4">
        <v>3110.11</v>
      </c>
      <c r="D478" s="4">
        <v>3094.55</v>
      </c>
      <c r="E478" s="4">
        <v>3103.54</v>
      </c>
      <c r="F478" s="4">
        <v>3103.54</v>
      </c>
      <c r="G478" s="26">
        <v>3744010000</v>
      </c>
      <c r="H478" s="16">
        <f>Table2[[#This Row],[Volume]]/1000</f>
        <v>3744010</v>
      </c>
      <c r="I478">
        <f>(Table2[[#This Row],[Open]]-B477)/Table2[[#This Row],[Open]]</f>
        <v>-1.9848865526349044E-3</v>
      </c>
      <c r="K478" s="19">
        <v>43790</v>
      </c>
      <c r="L478" s="26">
        <v>3744010000</v>
      </c>
      <c r="M478" s="4">
        <v>3103.54</v>
      </c>
      <c r="N478" s="20">
        <f>(Table2[[#This Row],[Adj Close**]]-F477)/F477</f>
        <v>-1.5827773238195353E-3</v>
      </c>
    </row>
    <row r="479" spans="1:14" x14ac:dyDescent="0.2">
      <c r="A479" s="15" t="s">
        <v>806</v>
      </c>
      <c r="B479" s="4">
        <v>3111.41</v>
      </c>
      <c r="C479" s="4">
        <v>3112.87</v>
      </c>
      <c r="D479" s="4">
        <v>3099.26</v>
      </c>
      <c r="E479" s="4">
        <v>3110.29</v>
      </c>
      <c r="F479" s="4">
        <v>3110.29</v>
      </c>
      <c r="G479" s="26">
        <v>3235270000</v>
      </c>
      <c r="H479" s="16">
        <f>Table2[[#This Row],[Volume]]/1000</f>
        <v>3235270</v>
      </c>
      <c r="I479">
        <f>(Table2[[#This Row],[Open]]-B478)/Table2[[#This Row],[Open]]</f>
        <v>9.3848126733541153E-4</v>
      </c>
      <c r="K479" s="19">
        <v>43791</v>
      </c>
      <c r="L479" s="26">
        <v>3235270000</v>
      </c>
      <c r="M479" s="4">
        <v>3110.29</v>
      </c>
      <c r="N479" s="20">
        <f>(Table2[[#This Row],[Adj Close**]]-F478)/F478</f>
        <v>2.1749357185665403E-3</v>
      </c>
    </row>
    <row r="480" spans="1:14" x14ac:dyDescent="0.2">
      <c r="A480" s="15" t="s">
        <v>805</v>
      </c>
      <c r="B480" s="4">
        <v>3117.44</v>
      </c>
      <c r="C480" s="4">
        <v>3133.83</v>
      </c>
      <c r="D480" s="4">
        <v>3117.44</v>
      </c>
      <c r="E480" s="4">
        <v>3133.64</v>
      </c>
      <c r="F480" s="4">
        <v>3133.64</v>
      </c>
      <c r="G480" s="26">
        <v>3514310000</v>
      </c>
      <c r="H480" s="16">
        <f>Table2[[#This Row],[Volume]]/1000</f>
        <v>3514310</v>
      </c>
      <c r="I480">
        <f>(Table2[[#This Row],[Open]]-B479)/Table2[[#This Row],[Open]]</f>
        <v>1.9342794087457017E-3</v>
      </c>
      <c r="K480" s="19">
        <v>43794</v>
      </c>
      <c r="L480" s="26">
        <v>3514310000</v>
      </c>
      <c r="M480" s="4">
        <v>3133.64</v>
      </c>
      <c r="N480" s="20">
        <f>(Table2[[#This Row],[Adj Close**]]-F479)/F479</f>
        <v>7.5073385439942608E-3</v>
      </c>
    </row>
    <row r="481" spans="1:14" x14ac:dyDescent="0.2">
      <c r="A481" s="15" t="s">
        <v>804</v>
      </c>
      <c r="B481" s="4">
        <v>3134.85</v>
      </c>
      <c r="C481" s="4">
        <v>3142.69</v>
      </c>
      <c r="D481" s="4">
        <v>3131</v>
      </c>
      <c r="E481" s="4">
        <v>3140.52</v>
      </c>
      <c r="F481" s="4">
        <v>3140.52</v>
      </c>
      <c r="G481" s="26">
        <v>4600450000</v>
      </c>
      <c r="H481" s="16">
        <f>Table2[[#This Row],[Volume]]/1000</f>
        <v>4600450</v>
      </c>
      <c r="I481">
        <f>(Table2[[#This Row],[Open]]-B480)/Table2[[#This Row],[Open]]</f>
        <v>5.55369475413492E-3</v>
      </c>
      <c r="K481" s="19">
        <v>43795</v>
      </c>
      <c r="L481" s="26">
        <v>4600450000</v>
      </c>
      <c r="M481" s="4">
        <v>3140.52</v>
      </c>
      <c r="N481" s="20">
        <f>(Table2[[#This Row],[Adj Close**]]-F480)/F480</f>
        <v>2.1955297992111759E-3</v>
      </c>
    </row>
    <row r="482" spans="1:14" x14ac:dyDescent="0.2">
      <c r="A482" s="15" t="s">
        <v>803</v>
      </c>
      <c r="B482" s="4">
        <v>3145.49</v>
      </c>
      <c r="C482" s="4">
        <v>3154.26</v>
      </c>
      <c r="D482" s="4">
        <v>3143.41</v>
      </c>
      <c r="E482" s="4">
        <v>3153.63</v>
      </c>
      <c r="F482" s="4">
        <v>3153.63</v>
      </c>
      <c r="G482" s="26">
        <v>3035470000</v>
      </c>
      <c r="H482" s="16">
        <f>Table2[[#This Row],[Volume]]/1000</f>
        <v>3035470</v>
      </c>
      <c r="I482">
        <f>(Table2[[#This Row],[Open]]-B481)/Table2[[#This Row],[Open]]</f>
        <v>3.382620831730469E-3</v>
      </c>
      <c r="K482" s="19">
        <v>43796</v>
      </c>
      <c r="L482" s="26">
        <v>3035470000</v>
      </c>
      <c r="M482" s="4">
        <v>3153.63</v>
      </c>
      <c r="N482" s="20">
        <f>(Table2[[#This Row],[Adj Close**]]-F481)/F481</f>
        <v>4.1744679225096887E-3</v>
      </c>
    </row>
    <row r="483" spans="1:14" x14ac:dyDescent="0.2">
      <c r="A483" s="15" t="s">
        <v>802</v>
      </c>
      <c r="B483" s="4">
        <v>3147.18</v>
      </c>
      <c r="C483" s="4">
        <v>3150.3</v>
      </c>
      <c r="D483" s="4">
        <v>3139.34</v>
      </c>
      <c r="E483" s="4">
        <v>3140.98</v>
      </c>
      <c r="F483" s="4">
        <v>3140.98</v>
      </c>
      <c r="G483" s="26">
        <v>1743420000</v>
      </c>
      <c r="H483" s="16">
        <f>Table2[[#This Row],[Volume]]/1000</f>
        <v>1743420</v>
      </c>
      <c r="I483">
        <f>(Table2[[#This Row],[Open]]-B482)/Table2[[#This Row],[Open]]</f>
        <v>5.3698866922135202E-4</v>
      </c>
      <c r="K483" s="19">
        <v>43798</v>
      </c>
      <c r="L483" s="26">
        <v>1743420000</v>
      </c>
      <c r="M483" s="4">
        <v>3140.98</v>
      </c>
      <c r="N483" s="20">
        <f>(Table2[[#This Row],[Adj Close**]]-F482)/F482</f>
        <v>-4.0112505271703057E-3</v>
      </c>
    </row>
    <row r="484" spans="1:14" x14ac:dyDescent="0.2">
      <c r="A484" s="15" t="s">
        <v>801</v>
      </c>
      <c r="B484" s="4">
        <v>3143.85</v>
      </c>
      <c r="C484" s="4">
        <v>3144.31</v>
      </c>
      <c r="D484" s="4">
        <v>3110.78</v>
      </c>
      <c r="E484" s="4">
        <v>3113.87</v>
      </c>
      <c r="F484" s="4">
        <v>3113.87</v>
      </c>
      <c r="G484" s="26">
        <v>3285750000</v>
      </c>
      <c r="H484" s="16">
        <f>Table2[[#This Row],[Volume]]/1000</f>
        <v>3285750</v>
      </c>
      <c r="I484">
        <f>(Table2[[#This Row],[Open]]-B483)/Table2[[#This Row],[Open]]</f>
        <v>-1.0592108402118191E-3</v>
      </c>
      <c r="K484" s="19">
        <v>43801</v>
      </c>
      <c r="L484" s="26">
        <v>3285750000</v>
      </c>
      <c r="M484" s="4">
        <v>3113.87</v>
      </c>
      <c r="N484" s="20">
        <f>(Table2[[#This Row],[Adj Close**]]-F483)/F483</f>
        <v>-8.6310641901572518E-3</v>
      </c>
    </row>
    <row r="485" spans="1:14" x14ac:dyDescent="0.2">
      <c r="A485" s="15" t="s">
        <v>800</v>
      </c>
      <c r="B485" s="4">
        <v>3087.41</v>
      </c>
      <c r="C485" s="4">
        <v>3094.97</v>
      </c>
      <c r="D485" s="4">
        <v>3070.33</v>
      </c>
      <c r="E485" s="4">
        <v>3093.2</v>
      </c>
      <c r="F485" s="4">
        <v>3093.2</v>
      </c>
      <c r="G485" s="26">
        <v>3671580000</v>
      </c>
      <c r="H485" s="16">
        <f>Table2[[#This Row],[Volume]]/1000</f>
        <v>3671580</v>
      </c>
      <c r="I485">
        <f>(Table2[[#This Row],[Open]]-B484)/Table2[[#This Row],[Open]]</f>
        <v>-1.8280694821873368E-2</v>
      </c>
      <c r="K485" s="19">
        <v>43802</v>
      </c>
      <c r="L485" s="26">
        <v>3671580000</v>
      </c>
      <c r="M485" s="4">
        <v>3093.2</v>
      </c>
      <c r="N485" s="20">
        <f>(Table2[[#This Row],[Adj Close**]]-F484)/F484</f>
        <v>-6.638042050567324E-3</v>
      </c>
    </row>
    <row r="486" spans="1:14" x14ac:dyDescent="0.2">
      <c r="A486" s="15" t="s">
        <v>799</v>
      </c>
      <c r="B486" s="4">
        <v>3103.5</v>
      </c>
      <c r="C486" s="4">
        <v>3119.38</v>
      </c>
      <c r="D486" s="4">
        <v>3102.53</v>
      </c>
      <c r="E486" s="4">
        <v>3112.76</v>
      </c>
      <c r="F486" s="4">
        <v>3112.76</v>
      </c>
      <c r="G486" s="26">
        <v>3702980000</v>
      </c>
      <c r="H486" s="16">
        <f>Table2[[#This Row],[Volume]]/1000</f>
        <v>3702980</v>
      </c>
      <c r="I486">
        <f>(Table2[[#This Row],[Open]]-B485)/Table2[[#This Row],[Open]]</f>
        <v>5.1844691477364738E-3</v>
      </c>
      <c r="K486" s="19">
        <v>43803</v>
      </c>
      <c r="L486" s="26">
        <v>3702980000</v>
      </c>
      <c r="M486" s="4">
        <v>3112.76</v>
      </c>
      <c r="N486" s="20">
        <f>(Table2[[#This Row],[Adj Close**]]-F485)/F485</f>
        <v>6.3235484288117162E-3</v>
      </c>
    </row>
    <row r="487" spans="1:14" x14ac:dyDescent="0.2">
      <c r="A487" s="15" t="s">
        <v>798</v>
      </c>
      <c r="B487" s="4">
        <v>3119.21</v>
      </c>
      <c r="C487" s="4">
        <v>3119.45</v>
      </c>
      <c r="D487" s="4">
        <v>3103.76</v>
      </c>
      <c r="E487" s="4">
        <v>3117.43</v>
      </c>
      <c r="F487" s="4">
        <v>3117.43</v>
      </c>
      <c r="G487" s="26">
        <v>3360480000</v>
      </c>
      <c r="H487" s="16">
        <f>Table2[[#This Row],[Volume]]/1000</f>
        <v>3360480</v>
      </c>
      <c r="I487">
        <f>(Table2[[#This Row],[Open]]-B486)/Table2[[#This Row],[Open]]</f>
        <v>5.0365316859076609E-3</v>
      </c>
      <c r="K487" s="19">
        <v>43804</v>
      </c>
      <c r="L487" s="26">
        <v>3360480000</v>
      </c>
      <c r="M487" s="4">
        <v>3117.43</v>
      </c>
      <c r="N487" s="20">
        <f>(Table2[[#This Row],[Adj Close**]]-F486)/F486</f>
        <v>1.5002762821417705E-3</v>
      </c>
    </row>
    <row r="488" spans="1:14" x14ac:dyDescent="0.2">
      <c r="A488" s="15" t="s">
        <v>797</v>
      </c>
      <c r="B488" s="4">
        <v>3134.62</v>
      </c>
      <c r="C488" s="4">
        <v>3150.6</v>
      </c>
      <c r="D488" s="4">
        <v>3134.62</v>
      </c>
      <c r="E488" s="4">
        <v>3145.91</v>
      </c>
      <c r="F488" s="4">
        <v>3145.91</v>
      </c>
      <c r="G488" s="26">
        <v>3483310000</v>
      </c>
      <c r="H488" s="16">
        <f>Table2[[#This Row],[Volume]]/1000</f>
        <v>3483310</v>
      </c>
      <c r="I488">
        <f>(Table2[[#This Row],[Open]]-B487)/Table2[[#This Row],[Open]]</f>
        <v>4.9160663812519078E-3</v>
      </c>
      <c r="K488" s="19">
        <v>43805</v>
      </c>
      <c r="L488" s="26">
        <v>3483310000</v>
      </c>
      <c r="M488" s="4">
        <v>3145.91</v>
      </c>
      <c r="N488" s="20">
        <f>(Table2[[#This Row],[Adj Close**]]-F487)/F487</f>
        <v>9.135730393304748E-3</v>
      </c>
    </row>
    <row r="489" spans="1:14" x14ac:dyDescent="0.2">
      <c r="A489" s="15" t="s">
        <v>796</v>
      </c>
      <c r="B489" s="4">
        <v>3141.86</v>
      </c>
      <c r="C489" s="4">
        <v>3148.87</v>
      </c>
      <c r="D489" s="4">
        <v>3135.46</v>
      </c>
      <c r="E489" s="4">
        <v>3135.96</v>
      </c>
      <c r="F489" s="4">
        <v>3135.96</v>
      </c>
      <c r="G489" s="26">
        <v>3400470000</v>
      </c>
      <c r="H489" s="16">
        <f>Table2[[#This Row],[Volume]]/1000</f>
        <v>3400470</v>
      </c>
      <c r="I489">
        <f>(Table2[[#This Row],[Open]]-B488)/Table2[[#This Row],[Open]]</f>
        <v>2.3043674765903751E-3</v>
      </c>
      <c r="K489" s="19">
        <v>43808</v>
      </c>
      <c r="L489" s="26">
        <v>3400470000</v>
      </c>
      <c r="M489" s="4">
        <v>3135.96</v>
      </c>
      <c r="N489" s="20">
        <f>(Table2[[#This Row],[Adj Close**]]-F488)/F488</f>
        <v>-3.1628368262282833E-3</v>
      </c>
    </row>
    <row r="490" spans="1:14" x14ac:dyDescent="0.2">
      <c r="A490" s="15" t="s">
        <v>795</v>
      </c>
      <c r="B490" s="4">
        <v>3135.36</v>
      </c>
      <c r="C490" s="4">
        <v>3142.12</v>
      </c>
      <c r="D490" s="4">
        <v>3126.09</v>
      </c>
      <c r="E490" s="4">
        <v>3132.52</v>
      </c>
      <c r="F490" s="4">
        <v>3132.52</v>
      </c>
      <c r="G490" s="26">
        <v>3346310000</v>
      </c>
      <c r="H490" s="16">
        <f>Table2[[#This Row],[Volume]]/1000</f>
        <v>3346310</v>
      </c>
      <c r="I490">
        <f>(Table2[[#This Row],[Open]]-B489)/Table2[[#This Row],[Open]]</f>
        <v>-2.0731271688099609E-3</v>
      </c>
      <c r="K490" s="19">
        <v>43809</v>
      </c>
      <c r="L490" s="26">
        <v>3346310000</v>
      </c>
      <c r="M490" s="4">
        <v>3132.52</v>
      </c>
      <c r="N490" s="20">
        <f>(Table2[[#This Row],[Adj Close**]]-F489)/F489</f>
        <v>-1.0969527672547018E-3</v>
      </c>
    </row>
    <row r="491" spans="1:14" x14ac:dyDescent="0.2">
      <c r="A491" s="15" t="s">
        <v>794</v>
      </c>
      <c r="B491" s="4">
        <v>3135.75</v>
      </c>
      <c r="C491" s="4">
        <v>3143.98</v>
      </c>
      <c r="D491" s="4">
        <v>3133.21</v>
      </c>
      <c r="E491" s="4">
        <v>3141.63</v>
      </c>
      <c r="F491" s="4">
        <v>3141.63</v>
      </c>
      <c r="G491" s="26">
        <v>3257650000</v>
      </c>
      <c r="H491" s="16">
        <f>Table2[[#This Row],[Volume]]/1000</f>
        <v>3257650</v>
      </c>
      <c r="I491">
        <f>(Table2[[#This Row],[Open]]-B490)/Table2[[#This Row],[Open]]</f>
        <v>1.2437215977034925E-4</v>
      </c>
      <c r="K491" s="19">
        <v>43810</v>
      </c>
      <c r="L491" s="26">
        <v>3257650000</v>
      </c>
      <c r="M491" s="4">
        <v>3141.63</v>
      </c>
      <c r="N491" s="20">
        <f>(Table2[[#This Row],[Adj Close**]]-F490)/F490</f>
        <v>2.9082017034209287E-3</v>
      </c>
    </row>
    <row r="492" spans="1:14" x14ac:dyDescent="0.2">
      <c r="A492" s="15" t="s">
        <v>793</v>
      </c>
      <c r="B492" s="4">
        <v>3141.23</v>
      </c>
      <c r="C492" s="4">
        <v>3176.28</v>
      </c>
      <c r="D492" s="4">
        <v>3138.47</v>
      </c>
      <c r="E492" s="4">
        <v>3168.57</v>
      </c>
      <c r="F492" s="4">
        <v>3168.57</v>
      </c>
      <c r="G492" s="26">
        <v>4003200000</v>
      </c>
      <c r="H492" s="16">
        <f>Table2[[#This Row],[Volume]]/1000</f>
        <v>4003200</v>
      </c>
      <c r="I492">
        <f>(Table2[[#This Row],[Open]]-B491)/Table2[[#This Row],[Open]]</f>
        <v>1.7445395593445937E-3</v>
      </c>
      <c r="K492" s="19">
        <v>43811</v>
      </c>
      <c r="L492" s="26">
        <v>4003200000</v>
      </c>
      <c r="M492" s="4">
        <v>3168.57</v>
      </c>
      <c r="N492" s="20">
        <f>(Table2[[#This Row],[Adj Close**]]-F491)/F491</f>
        <v>8.5751663945149662E-3</v>
      </c>
    </row>
    <row r="493" spans="1:14" x14ac:dyDescent="0.2">
      <c r="A493" s="15" t="s">
        <v>792</v>
      </c>
      <c r="B493" s="4">
        <v>3166.65</v>
      </c>
      <c r="C493" s="4">
        <v>3182.68</v>
      </c>
      <c r="D493" s="4">
        <v>3156.51</v>
      </c>
      <c r="E493" s="4">
        <v>3168.8</v>
      </c>
      <c r="F493" s="4">
        <v>3168.8</v>
      </c>
      <c r="G493" s="26">
        <v>3757650000</v>
      </c>
      <c r="H493" s="16">
        <f>Table2[[#This Row],[Volume]]/1000</f>
        <v>3757650</v>
      </c>
      <c r="I493">
        <f>(Table2[[#This Row],[Open]]-B492)/Table2[[#This Row],[Open]]</f>
        <v>8.0274106705824997E-3</v>
      </c>
      <c r="K493" s="19">
        <v>43812</v>
      </c>
      <c r="L493" s="26">
        <v>3757650000</v>
      </c>
      <c r="M493" s="4">
        <v>3168.8</v>
      </c>
      <c r="N493" s="20">
        <f>(Table2[[#This Row],[Adj Close**]]-F492)/F492</f>
        <v>7.2587949769144491E-5</v>
      </c>
    </row>
    <row r="494" spans="1:14" x14ac:dyDescent="0.2">
      <c r="A494" s="15" t="s">
        <v>791</v>
      </c>
      <c r="B494" s="4">
        <v>3183.63</v>
      </c>
      <c r="C494" s="4">
        <v>3197.71</v>
      </c>
      <c r="D494" s="4">
        <v>3183.63</v>
      </c>
      <c r="E494" s="4">
        <v>3191.45</v>
      </c>
      <c r="F494" s="4">
        <v>3191.45</v>
      </c>
      <c r="G494" s="26">
        <v>4070200000</v>
      </c>
      <c r="H494" s="16">
        <f>Table2[[#This Row],[Volume]]/1000</f>
        <v>4070200</v>
      </c>
      <c r="I494">
        <f>(Table2[[#This Row],[Open]]-B493)/Table2[[#This Row],[Open]]</f>
        <v>5.3335343617191755E-3</v>
      </c>
      <c r="K494" s="19">
        <v>43815</v>
      </c>
      <c r="L494" s="26">
        <v>4070200000</v>
      </c>
      <c r="M494" s="4">
        <v>3191.45</v>
      </c>
      <c r="N494" s="20">
        <f>(Table2[[#This Row],[Adj Close**]]-F493)/F493</f>
        <v>7.1478162080281602E-3</v>
      </c>
    </row>
    <row r="495" spans="1:14" x14ac:dyDescent="0.2">
      <c r="A495" s="15" t="s">
        <v>790</v>
      </c>
      <c r="B495" s="4">
        <v>3195.4</v>
      </c>
      <c r="C495" s="4">
        <v>3198.22</v>
      </c>
      <c r="D495" s="4">
        <v>3191.03</v>
      </c>
      <c r="E495" s="4">
        <v>3192.52</v>
      </c>
      <c r="F495" s="4">
        <v>3192.52</v>
      </c>
      <c r="G495" s="26">
        <v>3842940000</v>
      </c>
      <c r="H495" s="16">
        <f>Table2[[#This Row],[Volume]]/1000</f>
        <v>3842940</v>
      </c>
      <c r="I495">
        <f>(Table2[[#This Row],[Open]]-B494)/Table2[[#This Row],[Open]]</f>
        <v>3.6834199161294304E-3</v>
      </c>
      <c r="K495" s="19">
        <v>43816</v>
      </c>
      <c r="L495" s="26">
        <v>3842940000</v>
      </c>
      <c r="M495" s="4">
        <v>3192.52</v>
      </c>
      <c r="N495" s="20">
        <f>(Table2[[#This Row],[Adj Close**]]-F494)/F494</f>
        <v>3.3527080167327196E-4</v>
      </c>
    </row>
    <row r="496" spans="1:14" x14ac:dyDescent="0.2">
      <c r="A496" s="15" t="s">
        <v>789</v>
      </c>
      <c r="B496" s="4">
        <v>3195.21</v>
      </c>
      <c r="C496" s="4">
        <v>3198.48</v>
      </c>
      <c r="D496" s="4">
        <v>3191.14</v>
      </c>
      <c r="E496" s="4">
        <v>3191.14</v>
      </c>
      <c r="F496" s="4">
        <v>3191.14</v>
      </c>
      <c r="G496" s="26">
        <v>4029950000</v>
      </c>
      <c r="H496" s="16">
        <f>Table2[[#This Row],[Volume]]/1000</f>
        <v>4029950</v>
      </c>
      <c r="I496">
        <f>(Table2[[#This Row],[Open]]-B495)/Table2[[#This Row],[Open]]</f>
        <v>-5.9464010190270616E-5</v>
      </c>
      <c r="K496" s="19">
        <v>43817</v>
      </c>
      <c r="L496" s="26">
        <v>4029950000</v>
      </c>
      <c r="M496" s="4">
        <v>3191.14</v>
      </c>
      <c r="N496" s="20">
        <f>(Table2[[#This Row],[Adj Close**]]-F495)/F495</f>
        <v>-4.3226040870538292E-4</v>
      </c>
    </row>
    <row r="497" spans="1:14" x14ac:dyDescent="0.2">
      <c r="A497" s="15" t="s">
        <v>788</v>
      </c>
      <c r="B497" s="4">
        <v>3192.32</v>
      </c>
      <c r="C497" s="4">
        <v>3205.48</v>
      </c>
      <c r="D497" s="4">
        <v>3192.32</v>
      </c>
      <c r="E497" s="4">
        <v>3205.37</v>
      </c>
      <c r="F497" s="4">
        <v>3205.37</v>
      </c>
      <c r="G497" s="26">
        <v>3784360000</v>
      </c>
      <c r="H497" s="16">
        <f>Table2[[#This Row],[Volume]]/1000</f>
        <v>3784360</v>
      </c>
      <c r="I497">
        <f>(Table2[[#This Row],[Open]]-B496)/Table2[[#This Row],[Open]]</f>
        <v>-9.0529771451479564E-4</v>
      </c>
      <c r="K497" s="19">
        <v>43818</v>
      </c>
      <c r="L497" s="26">
        <v>3784360000</v>
      </c>
      <c r="M497" s="4">
        <v>3205.37</v>
      </c>
      <c r="N497" s="20">
        <f>(Table2[[#This Row],[Adj Close**]]-F496)/F496</f>
        <v>4.4592214694435276E-3</v>
      </c>
    </row>
    <row r="498" spans="1:14" x14ac:dyDescent="0.2">
      <c r="A498" s="15" t="s">
        <v>787</v>
      </c>
      <c r="B498" s="4">
        <v>3223.33</v>
      </c>
      <c r="C498" s="4">
        <v>3225.65</v>
      </c>
      <c r="D498" s="4">
        <v>3216.03</v>
      </c>
      <c r="E498" s="4">
        <v>3221.22</v>
      </c>
      <c r="F498" s="4">
        <v>3221.22</v>
      </c>
      <c r="G498" s="26">
        <v>6457480000</v>
      </c>
      <c r="H498" s="16">
        <f>Table2[[#This Row],[Volume]]/1000</f>
        <v>6457480</v>
      </c>
      <c r="I498">
        <f>(Table2[[#This Row],[Open]]-B497)/Table2[[#This Row],[Open]]</f>
        <v>9.6204856468309983E-3</v>
      </c>
      <c r="K498" s="19">
        <v>43819</v>
      </c>
      <c r="L498" s="26">
        <v>6457480000</v>
      </c>
      <c r="M498" s="4">
        <v>3221.22</v>
      </c>
      <c r="N498" s="20">
        <f>(Table2[[#This Row],[Adj Close**]]-F497)/F497</f>
        <v>4.9448269622539391E-3</v>
      </c>
    </row>
    <row r="499" spans="1:14" x14ac:dyDescent="0.2">
      <c r="A499" s="15" t="s">
        <v>786</v>
      </c>
      <c r="B499" s="4">
        <v>3226.05</v>
      </c>
      <c r="C499" s="4">
        <v>3227.78</v>
      </c>
      <c r="D499" s="4">
        <v>3222.3</v>
      </c>
      <c r="E499" s="4">
        <v>3224.01</v>
      </c>
      <c r="F499" s="4">
        <v>3224.01</v>
      </c>
      <c r="G499" s="26">
        <v>3064530000</v>
      </c>
      <c r="H499" s="16">
        <f>Table2[[#This Row],[Volume]]/1000</f>
        <v>3064530</v>
      </c>
      <c r="I499">
        <f>(Table2[[#This Row],[Open]]-B498)/Table2[[#This Row],[Open]]</f>
        <v>8.431363432061668E-4</v>
      </c>
      <c r="K499" s="19">
        <v>43822</v>
      </c>
      <c r="L499" s="26">
        <v>3064530000</v>
      </c>
      <c r="M499" s="4">
        <v>3224.01</v>
      </c>
      <c r="N499" s="20">
        <f>(Table2[[#This Row],[Adj Close**]]-F498)/F498</f>
        <v>8.661314657180877E-4</v>
      </c>
    </row>
    <row r="500" spans="1:14" x14ac:dyDescent="0.2">
      <c r="A500" s="15" t="s">
        <v>785</v>
      </c>
      <c r="B500" s="4">
        <v>3225.45</v>
      </c>
      <c r="C500" s="4">
        <v>3226.43</v>
      </c>
      <c r="D500" s="4">
        <v>3220.51</v>
      </c>
      <c r="E500" s="4">
        <v>3223.38</v>
      </c>
      <c r="F500" s="4">
        <v>3223.38</v>
      </c>
      <c r="G500" s="26">
        <v>1296530000</v>
      </c>
      <c r="H500" s="16">
        <f>Table2[[#This Row],[Volume]]/1000</f>
        <v>1296530</v>
      </c>
      <c r="I500">
        <f>(Table2[[#This Row],[Open]]-B499)/Table2[[#This Row],[Open]]</f>
        <v>-1.8602055527147028E-4</v>
      </c>
      <c r="K500" s="19">
        <v>43823</v>
      </c>
      <c r="L500" s="26">
        <v>1296530000</v>
      </c>
      <c r="M500" s="4">
        <v>3223.38</v>
      </c>
      <c r="N500" s="20">
        <f>(Table2[[#This Row],[Adj Close**]]-F499)/F499</f>
        <v>-1.9540882317365922E-4</v>
      </c>
    </row>
    <row r="501" spans="1:14" x14ac:dyDescent="0.2">
      <c r="A501" s="15" t="s">
        <v>784</v>
      </c>
      <c r="B501" s="4">
        <v>3227.2</v>
      </c>
      <c r="C501" s="4">
        <v>3240.08</v>
      </c>
      <c r="D501" s="4">
        <v>3227.2</v>
      </c>
      <c r="E501" s="4">
        <v>3239.91</v>
      </c>
      <c r="F501" s="4">
        <v>3239.91</v>
      </c>
      <c r="G501" s="26">
        <v>2164540000</v>
      </c>
      <c r="H501" s="16">
        <f>Table2[[#This Row],[Volume]]/1000</f>
        <v>2164540</v>
      </c>
      <c r="I501">
        <f>(Table2[[#This Row],[Open]]-B500)/Table2[[#This Row],[Open]]</f>
        <v>5.4226574119980173E-4</v>
      </c>
      <c r="K501" s="19">
        <v>43825</v>
      </c>
      <c r="L501" s="26">
        <v>2164540000</v>
      </c>
      <c r="M501" s="4">
        <v>3239.91</v>
      </c>
      <c r="N501" s="20">
        <f>(Table2[[#This Row],[Adj Close**]]-F500)/F500</f>
        <v>5.128157399996198E-3</v>
      </c>
    </row>
    <row r="502" spans="1:14" x14ac:dyDescent="0.2">
      <c r="A502" s="15" t="s">
        <v>783</v>
      </c>
      <c r="B502" s="4">
        <v>3247.23</v>
      </c>
      <c r="C502" s="4">
        <v>3247.93</v>
      </c>
      <c r="D502" s="4">
        <v>3234.37</v>
      </c>
      <c r="E502" s="4">
        <v>3240.02</v>
      </c>
      <c r="F502" s="4">
        <v>3240.02</v>
      </c>
      <c r="G502" s="26">
        <v>2429150000</v>
      </c>
      <c r="H502" s="16">
        <f>Table2[[#This Row],[Volume]]/1000</f>
        <v>2429150</v>
      </c>
      <c r="I502">
        <f>(Table2[[#This Row],[Open]]-B501)/Table2[[#This Row],[Open]]</f>
        <v>6.168334241799996E-3</v>
      </c>
      <c r="K502" s="19">
        <v>43826</v>
      </c>
      <c r="L502" s="26">
        <v>2429150000</v>
      </c>
      <c r="M502" s="4">
        <v>3240.02</v>
      </c>
      <c r="N502" s="20">
        <f>(Table2[[#This Row],[Adj Close**]]-F501)/F501</f>
        <v>3.3951560382889446E-5</v>
      </c>
    </row>
    <row r="503" spans="1:14" x14ac:dyDescent="0.2">
      <c r="A503" s="15" t="s">
        <v>782</v>
      </c>
      <c r="B503" s="4">
        <v>3240.09</v>
      </c>
      <c r="C503" s="4">
        <v>3240.92</v>
      </c>
      <c r="D503" s="4">
        <v>3216.57</v>
      </c>
      <c r="E503" s="4">
        <v>3221.29</v>
      </c>
      <c r="F503" s="4">
        <v>3221.29</v>
      </c>
      <c r="G503" s="26">
        <v>3021720000</v>
      </c>
      <c r="H503" s="16">
        <f>Table2[[#This Row],[Volume]]/1000</f>
        <v>3021720</v>
      </c>
      <c r="I503">
        <f>(Table2[[#This Row],[Open]]-B502)/Table2[[#This Row],[Open]]</f>
        <v>-2.203642491412236E-3</v>
      </c>
      <c r="K503" s="19">
        <v>43829</v>
      </c>
      <c r="L503" s="26">
        <v>3021720000</v>
      </c>
      <c r="M503" s="4">
        <v>3221.29</v>
      </c>
      <c r="N503" s="20">
        <f>(Table2[[#This Row],[Adj Close**]]-F502)/F502</f>
        <v>-5.7808285134042436E-3</v>
      </c>
    </row>
    <row r="504" spans="1:14" x14ac:dyDescent="0.2">
      <c r="A504" s="15" t="s">
        <v>781</v>
      </c>
      <c r="B504" s="4">
        <v>3215.18</v>
      </c>
      <c r="C504" s="4">
        <v>3231.72</v>
      </c>
      <c r="D504" s="4">
        <v>3212.03</v>
      </c>
      <c r="E504" s="4">
        <v>3230.78</v>
      </c>
      <c r="F504" s="4">
        <v>3230.78</v>
      </c>
      <c r="G504" s="26">
        <v>2894760000</v>
      </c>
      <c r="H504" s="16">
        <f>Table2[[#This Row],[Volume]]/1000</f>
        <v>2894760</v>
      </c>
      <c r="I504">
        <f>(Table2[[#This Row],[Open]]-B503)/Table2[[#This Row],[Open]]</f>
        <v>-7.7476222171076921E-3</v>
      </c>
      <c r="K504" s="19">
        <v>43830</v>
      </c>
      <c r="L504" s="26">
        <v>2894760000</v>
      </c>
      <c r="M504" s="4">
        <v>3230.78</v>
      </c>
      <c r="N504" s="20">
        <f>(Table2[[#This Row],[Adj Close**]]-F503)/F503</f>
        <v>2.9460247292234592E-3</v>
      </c>
    </row>
    <row r="505" spans="1:14" x14ac:dyDescent="0.2">
      <c r="A505" s="15" t="s">
        <v>780</v>
      </c>
      <c r="B505" s="4">
        <v>3244.67</v>
      </c>
      <c r="C505" s="4">
        <v>3258.14</v>
      </c>
      <c r="D505" s="4">
        <v>3235.53</v>
      </c>
      <c r="E505" s="4">
        <v>3257.85</v>
      </c>
      <c r="F505" s="4">
        <v>3257.85</v>
      </c>
      <c r="G505" s="26">
        <v>3459930000</v>
      </c>
      <c r="H505" s="16">
        <f>Table2[[#This Row],[Volume]]/1000</f>
        <v>3459930</v>
      </c>
      <c r="I505">
        <f>(Table2[[#This Row],[Open]]-B504)/Table2[[#This Row],[Open]]</f>
        <v>9.0887517066451252E-3</v>
      </c>
      <c r="K505" s="19">
        <v>43832</v>
      </c>
      <c r="L505" s="26">
        <v>3459930000</v>
      </c>
      <c r="M505" s="4">
        <v>3257.85</v>
      </c>
      <c r="N505" s="20">
        <f>(Table2[[#This Row],[Adj Close**]]-F504)/F504</f>
        <v>8.3787815945374506E-3</v>
      </c>
    </row>
    <row r="506" spans="1:14" x14ac:dyDescent="0.2">
      <c r="A506" s="15" t="s">
        <v>779</v>
      </c>
      <c r="B506" s="4">
        <v>3226.36</v>
      </c>
      <c r="C506" s="4">
        <v>3246.15</v>
      </c>
      <c r="D506" s="4">
        <v>3222.34</v>
      </c>
      <c r="E506" s="4">
        <v>3234.85</v>
      </c>
      <c r="F506" s="4">
        <v>3234.85</v>
      </c>
      <c r="G506" s="26">
        <v>3484700000</v>
      </c>
      <c r="H506" s="16">
        <f>Table2[[#This Row],[Volume]]/1000</f>
        <v>3484700</v>
      </c>
      <c r="I506">
        <f>(Table2[[#This Row],[Open]]-B505)/Table2[[#This Row],[Open]]</f>
        <v>-5.6751261483529254E-3</v>
      </c>
      <c r="K506" s="19">
        <v>43833</v>
      </c>
      <c r="L506" s="26">
        <v>3484700000</v>
      </c>
      <c r="M506" s="4">
        <v>3234.85</v>
      </c>
      <c r="N506" s="20">
        <f>(Table2[[#This Row],[Adj Close**]]-F505)/F505</f>
        <v>-7.0598707736697517E-3</v>
      </c>
    </row>
    <row r="507" spans="1:14" x14ac:dyDescent="0.2">
      <c r="A507" s="15" t="s">
        <v>778</v>
      </c>
      <c r="B507" s="4">
        <v>3217.55</v>
      </c>
      <c r="C507" s="4">
        <v>3246.84</v>
      </c>
      <c r="D507" s="4">
        <v>3214.64</v>
      </c>
      <c r="E507" s="4">
        <v>3246.28</v>
      </c>
      <c r="F507" s="4">
        <v>3246.28</v>
      </c>
      <c r="G507" s="26">
        <v>3702460000</v>
      </c>
      <c r="H507" s="16">
        <f>Table2[[#This Row],[Volume]]/1000</f>
        <v>3702460</v>
      </c>
      <c r="I507">
        <f>(Table2[[#This Row],[Open]]-B506)/Table2[[#This Row],[Open]]</f>
        <v>-2.7381081879069308E-3</v>
      </c>
      <c r="K507" s="19">
        <v>43836</v>
      </c>
      <c r="L507" s="26">
        <v>3702460000</v>
      </c>
      <c r="M507" s="4">
        <v>3246.28</v>
      </c>
      <c r="N507" s="20">
        <f>(Table2[[#This Row],[Adj Close**]]-F506)/F506</f>
        <v>3.5333941295578749E-3</v>
      </c>
    </row>
    <row r="508" spans="1:14" x14ac:dyDescent="0.2">
      <c r="A508" s="15" t="s">
        <v>777</v>
      </c>
      <c r="B508" s="4">
        <v>3241.86</v>
      </c>
      <c r="C508" s="4">
        <v>3244.91</v>
      </c>
      <c r="D508" s="4">
        <v>3232.43</v>
      </c>
      <c r="E508" s="4">
        <v>3237.18</v>
      </c>
      <c r="F508" s="4">
        <v>3237.18</v>
      </c>
      <c r="G508" s="26">
        <v>3435910000</v>
      </c>
      <c r="H508" s="16">
        <f>Table2[[#This Row],[Volume]]/1000</f>
        <v>3435910</v>
      </c>
      <c r="I508">
        <f>(Table2[[#This Row],[Open]]-B507)/Table2[[#This Row],[Open]]</f>
        <v>7.498781563670222E-3</v>
      </c>
      <c r="K508" s="19">
        <v>43837</v>
      </c>
      <c r="L508" s="26">
        <v>3435910000</v>
      </c>
      <c r="M508" s="4">
        <v>3237.18</v>
      </c>
      <c r="N508" s="20">
        <f>(Table2[[#This Row],[Adj Close**]]-F507)/F507</f>
        <v>-2.8032085956850188E-3</v>
      </c>
    </row>
    <row r="509" spans="1:14" x14ac:dyDescent="0.2">
      <c r="A509" s="15" t="s">
        <v>776</v>
      </c>
      <c r="B509" s="4">
        <v>3238.59</v>
      </c>
      <c r="C509" s="4">
        <v>3267.07</v>
      </c>
      <c r="D509" s="4">
        <v>3236.67</v>
      </c>
      <c r="E509" s="4">
        <v>3253.05</v>
      </c>
      <c r="F509" s="4">
        <v>3253.05</v>
      </c>
      <c r="G509" s="26">
        <v>3726840000</v>
      </c>
      <c r="H509" s="16">
        <f>Table2[[#This Row],[Volume]]/1000</f>
        <v>3726840</v>
      </c>
      <c r="I509">
        <f>(Table2[[#This Row],[Open]]-B508)/Table2[[#This Row],[Open]]</f>
        <v>-1.0096986651598324E-3</v>
      </c>
      <c r="K509" s="19">
        <v>43838</v>
      </c>
      <c r="L509" s="26">
        <v>3726840000</v>
      </c>
      <c r="M509" s="4">
        <v>3253.05</v>
      </c>
      <c r="N509" s="20">
        <f>(Table2[[#This Row],[Adj Close**]]-F508)/F508</f>
        <v>4.9024150649640569E-3</v>
      </c>
    </row>
    <row r="510" spans="1:14" x14ac:dyDescent="0.2">
      <c r="A510" s="15" t="s">
        <v>775</v>
      </c>
      <c r="B510" s="4">
        <v>3266.03</v>
      </c>
      <c r="C510" s="4">
        <v>3275.58</v>
      </c>
      <c r="D510" s="4">
        <v>3263.67</v>
      </c>
      <c r="E510" s="4">
        <v>3274.7</v>
      </c>
      <c r="F510" s="4">
        <v>3274.7</v>
      </c>
      <c r="G510" s="26">
        <v>3641230000</v>
      </c>
      <c r="H510" s="16">
        <f>Table2[[#This Row],[Volume]]/1000</f>
        <v>3641230</v>
      </c>
      <c r="I510">
        <f>(Table2[[#This Row],[Open]]-B509)/Table2[[#This Row],[Open]]</f>
        <v>8.4016374619951609E-3</v>
      </c>
      <c r="K510" s="19">
        <v>43839</v>
      </c>
      <c r="L510" s="26">
        <v>3641230000</v>
      </c>
      <c r="M510" s="4">
        <v>3274.7</v>
      </c>
      <c r="N510" s="20">
        <f>(Table2[[#This Row],[Adj Close**]]-F509)/F509</f>
        <v>6.6552927252884631E-3</v>
      </c>
    </row>
    <row r="511" spans="1:14" x14ac:dyDescent="0.2">
      <c r="A511" s="15" t="s">
        <v>774</v>
      </c>
      <c r="B511" s="4">
        <v>3281.81</v>
      </c>
      <c r="C511" s="4">
        <v>3282.99</v>
      </c>
      <c r="D511" s="4">
        <v>3260.86</v>
      </c>
      <c r="E511" s="4">
        <v>3265.35</v>
      </c>
      <c r="F511" s="4">
        <v>3265.35</v>
      </c>
      <c r="G511" s="26">
        <v>3214580000</v>
      </c>
      <c r="H511" s="16">
        <f>Table2[[#This Row],[Volume]]/1000</f>
        <v>3214580</v>
      </c>
      <c r="I511">
        <f>(Table2[[#This Row],[Open]]-B510)/Table2[[#This Row],[Open]]</f>
        <v>4.8083222368143635E-3</v>
      </c>
      <c r="K511" s="19">
        <v>43840</v>
      </c>
      <c r="L511" s="26">
        <v>3214580000</v>
      </c>
      <c r="M511" s="4">
        <v>3265.35</v>
      </c>
      <c r="N511" s="20">
        <f>(Table2[[#This Row],[Adj Close**]]-F510)/F510</f>
        <v>-2.8552233792408189E-3</v>
      </c>
    </row>
    <row r="512" spans="1:14" x14ac:dyDescent="0.2">
      <c r="A512" s="15" t="s">
        <v>773</v>
      </c>
      <c r="B512" s="4">
        <v>3271.13</v>
      </c>
      <c r="C512" s="4">
        <v>3288.13</v>
      </c>
      <c r="D512" s="4">
        <v>3268.43</v>
      </c>
      <c r="E512" s="4">
        <v>3288.13</v>
      </c>
      <c r="F512" s="4">
        <v>3288.13</v>
      </c>
      <c r="G512" s="26">
        <v>3459390000</v>
      </c>
      <c r="H512" s="16">
        <f>Table2[[#This Row],[Volume]]/1000</f>
        <v>3459390</v>
      </c>
      <c r="I512">
        <f>(Table2[[#This Row],[Open]]-B511)/Table2[[#This Row],[Open]]</f>
        <v>-3.2649267989960152E-3</v>
      </c>
      <c r="K512" s="19">
        <v>43843</v>
      </c>
      <c r="L512" s="26">
        <v>3459390000</v>
      </c>
      <c r="M512" s="4">
        <v>3288.13</v>
      </c>
      <c r="N512" s="20">
        <f>(Table2[[#This Row],[Adj Close**]]-F511)/F511</f>
        <v>6.9762812562206809E-3</v>
      </c>
    </row>
    <row r="513" spans="1:14" x14ac:dyDescent="0.2">
      <c r="A513" s="15" t="s">
        <v>772</v>
      </c>
      <c r="B513" s="4">
        <v>3285.35</v>
      </c>
      <c r="C513" s="4">
        <v>3294.25</v>
      </c>
      <c r="D513" s="4">
        <v>3277.19</v>
      </c>
      <c r="E513" s="4">
        <v>3283.15</v>
      </c>
      <c r="F513" s="4">
        <v>3283.15</v>
      </c>
      <c r="G513" s="26">
        <v>3687620000</v>
      </c>
      <c r="H513" s="16">
        <f>Table2[[#This Row],[Volume]]/1000</f>
        <v>3687620</v>
      </c>
      <c r="I513">
        <f>(Table2[[#This Row],[Open]]-B512)/Table2[[#This Row],[Open]]</f>
        <v>4.3283059643568567E-3</v>
      </c>
      <c r="K513" s="19">
        <v>43844</v>
      </c>
      <c r="L513" s="26">
        <v>3687620000</v>
      </c>
      <c r="M513" s="4">
        <v>3283.15</v>
      </c>
      <c r="N513" s="20">
        <f>(Table2[[#This Row],[Adj Close**]]-F512)/F512</f>
        <v>-1.5145386587513323E-3</v>
      </c>
    </row>
    <row r="514" spans="1:14" x14ac:dyDescent="0.2">
      <c r="A514" s="15" t="s">
        <v>771</v>
      </c>
      <c r="B514" s="4">
        <v>3282.27</v>
      </c>
      <c r="C514" s="4">
        <v>3298.66</v>
      </c>
      <c r="D514" s="4">
        <v>3280.69</v>
      </c>
      <c r="E514" s="4">
        <v>3289.29</v>
      </c>
      <c r="F514" s="4">
        <v>3289.29</v>
      </c>
      <c r="G514" s="26">
        <v>3721490000</v>
      </c>
      <c r="H514" s="16">
        <f>Table2[[#This Row],[Volume]]/1000</f>
        <v>3721490</v>
      </c>
      <c r="I514">
        <f>(Table2[[#This Row],[Open]]-B513)/Table2[[#This Row],[Open]]</f>
        <v>-9.3837496610575221E-4</v>
      </c>
      <c r="K514" s="19">
        <v>43845</v>
      </c>
      <c r="L514" s="26">
        <v>3721490000</v>
      </c>
      <c r="M514" s="4">
        <v>3289.29</v>
      </c>
      <c r="N514" s="20">
        <f>(Table2[[#This Row],[Adj Close**]]-F513)/F513</f>
        <v>1.8701551863301623E-3</v>
      </c>
    </row>
    <row r="515" spans="1:14" x14ac:dyDescent="0.2">
      <c r="A515" s="15" t="s">
        <v>770</v>
      </c>
      <c r="B515" s="4">
        <v>3302.97</v>
      </c>
      <c r="C515" s="4">
        <v>3317.11</v>
      </c>
      <c r="D515" s="4">
        <v>3302.82</v>
      </c>
      <c r="E515" s="4">
        <v>3316.81</v>
      </c>
      <c r="F515" s="4">
        <v>3316.81</v>
      </c>
      <c r="G515" s="26">
        <v>3540580000</v>
      </c>
      <c r="H515" s="16">
        <f>Table2[[#This Row],[Volume]]/1000</f>
        <v>3540580</v>
      </c>
      <c r="I515">
        <f>(Table2[[#This Row],[Open]]-B514)/Table2[[#This Row],[Open]]</f>
        <v>6.267086894522148E-3</v>
      </c>
      <c r="K515" s="19">
        <v>43846</v>
      </c>
      <c r="L515" s="26">
        <v>3540580000</v>
      </c>
      <c r="M515" s="4">
        <v>3316.81</v>
      </c>
      <c r="N515" s="20">
        <f>(Table2[[#This Row],[Adj Close**]]-F514)/F514</f>
        <v>8.3665471879949722E-3</v>
      </c>
    </row>
    <row r="516" spans="1:14" x14ac:dyDescent="0.2">
      <c r="A516" s="15" t="s">
        <v>769</v>
      </c>
      <c r="B516" s="4">
        <v>3323.66</v>
      </c>
      <c r="C516" s="4">
        <v>3329.88</v>
      </c>
      <c r="D516" s="4">
        <v>3318.86</v>
      </c>
      <c r="E516" s="4">
        <v>3329.62</v>
      </c>
      <c r="F516" s="4">
        <v>3329.62</v>
      </c>
      <c r="G516" s="26">
        <v>3726220000</v>
      </c>
      <c r="H516" s="16">
        <f>Table2[[#This Row],[Volume]]/1000</f>
        <v>3726220</v>
      </c>
      <c r="I516">
        <f>(Table2[[#This Row],[Open]]-B515)/Table2[[#This Row],[Open]]</f>
        <v>6.2250651390334914E-3</v>
      </c>
      <c r="K516" s="19">
        <v>43847</v>
      </c>
      <c r="L516" s="26">
        <v>3726220000</v>
      </c>
      <c r="M516" s="4">
        <v>3329.62</v>
      </c>
      <c r="N516" s="20">
        <f>(Table2[[#This Row],[Adj Close**]]-F515)/F515</f>
        <v>3.8621446510351651E-3</v>
      </c>
    </row>
    <row r="517" spans="1:14" x14ac:dyDescent="0.2">
      <c r="A517" s="15" t="s">
        <v>768</v>
      </c>
      <c r="B517" s="4">
        <v>3321.03</v>
      </c>
      <c r="C517" s="4">
        <v>3329.79</v>
      </c>
      <c r="D517" s="4">
        <v>3316.61</v>
      </c>
      <c r="E517" s="4">
        <v>3320.79</v>
      </c>
      <c r="F517" s="4">
        <v>3320.79</v>
      </c>
      <c r="G517" s="26">
        <v>4104840000</v>
      </c>
      <c r="H517" s="16">
        <f>Table2[[#This Row],[Volume]]/1000</f>
        <v>4104840</v>
      </c>
      <c r="I517">
        <f>(Table2[[#This Row],[Open]]-B516)/Table2[[#This Row],[Open]]</f>
        <v>-7.9192298774767296E-4</v>
      </c>
      <c r="K517" s="19">
        <v>43851</v>
      </c>
      <c r="L517" s="26">
        <v>4104840000</v>
      </c>
      <c r="M517" s="4">
        <v>3320.79</v>
      </c>
      <c r="N517" s="20">
        <f>(Table2[[#This Row],[Adj Close**]]-F516)/F516</f>
        <v>-2.6519542770646284E-3</v>
      </c>
    </row>
    <row r="518" spans="1:14" x14ac:dyDescent="0.2">
      <c r="A518" s="15" t="s">
        <v>767</v>
      </c>
      <c r="B518" s="4">
        <v>3330.02</v>
      </c>
      <c r="C518" s="4">
        <v>3337.77</v>
      </c>
      <c r="D518" s="4">
        <v>3320.04</v>
      </c>
      <c r="E518" s="4">
        <v>3321.75</v>
      </c>
      <c r="F518" s="4">
        <v>3321.75</v>
      </c>
      <c r="G518" s="26">
        <v>3623780000</v>
      </c>
      <c r="H518" s="16">
        <f>Table2[[#This Row],[Volume]]/1000</f>
        <v>3623780</v>
      </c>
      <c r="I518">
        <f>(Table2[[#This Row],[Open]]-B517)/Table2[[#This Row],[Open]]</f>
        <v>2.6996834853844067E-3</v>
      </c>
      <c r="K518" s="19">
        <v>43852</v>
      </c>
      <c r="L518" s="26">
        <v>3623780000</v>
      </c>
      <c r="M518" s="4">
        <v>3321.75</v>
      </c>
      <c r="N518" s="20">
        <f>(Table2[[#This Row],[Adj Close**]]-F517)/F517</f>
        <v>2.8908783753264626E-4</v>
      </c>
    </row>
    <row r="519" spans="1:14" x14ac:dyDescent="0.2">
      <c r="A519" s="15" t="s">
        <v>766</v>
      </c>
      <c r="B519" s="4">
        <v>3315.77</v>
      </c>
      <c r="C519" s="4">
        <v>3326.88</v>
      </c>
      <c r="D519" s="4">
        <v>3301.87</v>
      </c>
      <c r="E519" s="4">
        <v>3325.54</v>
      </c>
      <c r="F519" s="4">
        <v>3325.54</v>
      </c>
      <c r="G519" s="26">
        <v>3766710000</v>
      </c>
      <c r="H519" s="16">
        <f>Table2[[#This Row],[Volume]]/1000</f>
        <v>3766710</v>
      </c>
      <c r="I519">
        <f>(Table2[[#This Row],[Open]]-B518)/Table2[[#This Row],[Open]]</f>
        <v>-4.2976442877521665E-3</v>
      </c>
      <c r="K519" s="19">
        <v>43853</v>
      </c>
      <c r="L519" s="26">
        <v>3766710000</v>
      </c>
      <c r="M519" s="4">
        <v>3325.54</v>
      </c>
      <c r="N519" s="20">
        <f>(Table2[[#This Row],[Adj Close**]]-F518)/F518</f>
        <v>1.1409648528636904E-3</v>
      </c>
    </row>
    <row r="520" spans="1:14" x14ac:dyDescent="0.2">
      <c r="A520" s="15" t="s">
        <v>765</v>
      </c>
      <c r="B520" s="4">
        <v>3333.1</v>
      </c>
      <c r="C520" s="4">
        <v>3333.18</v>
      </c>
      <c r="D520" s="4">
        <v>3281.53</v>
      </c>
      <c r="E520" s="4">
        <v>3295.47</v>
      </c>
      <c r="F520" s="4">
        <v>3295.47</v>
      </c>
      <c r="G520" s="26">
        <v>3708780000</v>
      </c>
      <c r="H520" s="16">
        <f>Table2[[#This Row],[Volume]]/1000</f>
        <v>3708780</v>
      </c>
      <c r="I520">
        <f>(Table2[[#This Row],[Open]]-B519)/Table2[[#This Row],[Open]]</f>
        <v>5.1993639554768619E-3</v>
      </c>
      <c r="K520" s="19">
        <v>43854</v>
      </c>
      <c r="L520" s="26">
        <v>3708780000</v>
      </c>
      <c r="M520" s="4">
        <v>3295.47</v>
      </c>
      <c r="N520" s="20">
        <f>(Table2[[#This Row],[Adj Close**]]-F519)/F519</f>
        <v>-9.0421405245464381E-3</v>
      </c>
    </row>
    <row r="521" spans="1:14" x14ac:dyDescent="0.2">
      <c r="A521" s="15" t="s">
        <v>764</v>
      </c>
      <c r="B521" s="4">
        <v>3247.16</v>
      </c>
      <c r="C521" s="4">
        <v>3258.85</v>
      </c>
      <c r="D521" s="4">
        <v>3234.5</v>
      </c>
      <c r="E521" s="4">
        <v>3243.63</v>
      </c>
      <c r="F521" s="4">
        <v>3243.63</v>
      </c>
      <c r="G521" s="26">
        <v>3831050000</v>
      </c>
      <c r="H521" s="16">
        <f>Table2[[#This Row],[Volume]]/1000</f>
        <v>3831050</v>
      </c>
      <c r="I521">
        <f>(Table2[[#This Row],[Open]]-B520)/Table2[[#This Row],[Open]]</f>
        <v>-2.6466204313923571E-2</v>
      </c>
      <c r="K521" s="19">
        <v>43857</v>
      </c>
      <c r="L521" s="26">
        <v>3831050000</v>
      </c>
      <c r="M521" s="4">
        <v>3243.63</v>
      </c>
      <c r="N521" s="20">
        <f>(Table2[[#This Row],[Adj Close**]]-F520)/F520</f>
        <v>-1.5730684849201995E-2</v>
      </c>
    </row>
    <row r="522" spans="1:14" x14ac:dyDescent="0.2">
      <c r="A522" s="15" t="s">
        <v>763</v>
      </c>
      <c r="B522" s="4">
        <v>3255.35</v>
      </c>
      <c r="C522" s="4">
        <v>3285.78</v>
      </c>
      <c r="D522" s="4">
        <v>3253.22</v>
      </c>
      <c r="E522" s="4">
        <v>3276.24</v>
      </c>
      <c r="F522" s="4">
        <v>3276.24</v>
      </c>
      <c r="G522" s="26">
        <v>3531570000</v>
      </c>
      <c r="H522" s="16">
        <f>Table2[[#This Row],[Volume]]/1000</f>
        <v>3531570</v>
      </c>
      <c r="I522">
        <f>(Table2[[#This Row],[Open]]-B521)/Table2[[#This Row],[Open]]</f>
        <v>2.5158585098376688E-3</v>
      </c>
      <c r="K522" s="19">
        <v>43858</v>
      </c>
      <c r="L522" s="26">
        <v>3531570000</v>
      </c>
      <c r="M522" s="4">
        <v>3276.24</v>
      </c>
      <c r="N522" s="20">
        <f>(Table2[[#This Row],[Adj Close**]]-F521)/F521</f>
        <v>1.0053551114029551E-2</v>
      </c>
    </row>
    <row r="523" spans="1:14" x14ac:dyDescent="0.2">
      <c r="A523" s="15" t="s">
        <v>762</v>
      </c>
      <c r="B523" s="4">
        <v>3289.46</v>
      </c>
      <c r="C523" s="4">
        <v>3293.47</v>
      </c>
      <c r="D523" s="4">
        <v>3271.89</v>
      </c>
      <c r="E523" s="4">
        <v>3273.4</v>
      </c>
      <c r="F523" s="4">
        <v>3273.4</v>
      </c>
      <c r="G523" s="26">
        <v>3600250000</v>
      </c>
      <c r="H523" s="16">
        <f>Table2[[#This Row],[Volume]]/1000</f>
        <v>3600250</v>
      </c>
      <c r="I523">
        <f>(Table2[[#This Row],[Open]]-B522)/Table2[[#This Row],[Open]]</f>
        <v>1.0369483137049889E-2</v>
      </c>
      <c r="K523" s="19">
        <v>43859</v>
      </c>
      <c r="L523" s="26">
        <v>3600250000</v>
      </c>
      <c r="M523" s="4">
        <v>3273.4</v>
      </c>
      <c r="N523" s="20">
        <f>(Table2[[#This Row],[Adj Close**]]-F522)/F522</f>
        <v>-8.6684736160955579E-4</v>
      </c>
    </row>
    <row r="524" spans="1:14" x14ac:dyDescent="0.2">
      <c r="A524" s="15" t="s">
        <v>761</v>
      </c>
      <c r="B524" s="4">
        <v>3256.45</v>
      </c>
      <c r="C524" s="4">
        <v>3285.91</v>
      </c>
      <c r="D524" s="4">
        <v>3242.8</v>
      </c>
      <c r="E524" s="4">
        <v>3283.66</v>
      </c>
      <c r="F524" s="4">
        <v>3283.66</v>
      </c>
      <c r="G524" s="26">
        <v>3790350000</v>
      </c>
      <c r="H524" s="16">
        <f>Table2[[#This Row],[Volume]]/1000</f>
        <v>3790350</v>
      </c>
      <c r="I524">
        <f>(Table2[[#This Row],[Open]]-B523)/Table2[[#This Row],[Open]]</f>
        <v>-1.0136805416941829E-2</v>
      </c>
      <c r="K524" s="19">
        <v>43860</v>
      </c>
      <c r="L524" s="26">
        <v>3790350000</v>
      </c>
      <c r="M524" s="4">
        <v>3283.66</v>
      </c>
      <c r="N524" s="20">
        <f>(Table2[[#This Row],[Adj Close**]]-F523)/F523</f>
        <v>3.1343557157694638E-3</v>
      </c>
    </row>
    <row r="525" spans="1:14" x14ac:dyDescent="0.2">
      <c r="A525" s="15" t="s">
        <v>760</v>
      </c>
      <c r="B525" s="4">
        <v>3282.33</v>
      </c>
      <c r="C525" s="4">
        <v>3282.33</v>
      </c>
      <c r="D525" s="4">
        <v>3214.68</v>
      </c>
      <c r="E525" s="4">
        <v>3225.52</v>
      </c>
      <c r="F525" s="4">
        <v>3225.52</v>
      </c>
      <c r="G525" s="26">
        <v>4529700000</v>
      </c>
      <c r="H525" s="16">
        <f>Table2[[#This Row],[Volume]]/1000</f>
        <v>4529700</v>
      </c>
      <c r="I525">
        <f>(Table2[[#This Row],[Open]]-B524)/Table2[[#This Row],[Open]]</f>
        <v>7.8846429213394482E-3</v>
      </c>
      <c r="K525" s="19">
        <v>43861</v>
      </c>
      <c r="L525" s="26">
        <v>4529700000</v>
      </c>
      <c r="M525" s="4">
        <v>3225.52</v>
      </c>
      <c r="N525" s="20">
        <f>(Table2[[#This Row],[Adj Close**]]-F524)/F524</f>
        <v>-1.7705852615678808E-2</v>
      </c>
    </row>
    <row r="526" spans="1:14" x14ac:dyDescent="0.2">
      <c r="A526" s="15" t="s">
        <v>759</v>
      </c>
      <c r="B526" s="4">
        <v>3235.66</v>
      </c>
      <c r="C526" s="4">
        <v>3268.44</v>
      </c>
      <c r="D526" s="4">
        <v>3235.66</v>
      </c>
      <c r="E526" s="4">
        <v>3248.92</v>
      </c>
      <c r="F526" s="4">
        <v>3248.92</v>
      </c>
      <c r="G526" s="26">
        <v>3760460000</v>
      </c>
      <c r="H526" s="16">
        <f>Table2[[#This Row],[Volume]]/1000</f>
        <v>3760460</v>
      </c>
      <c r="I526">
        <f>(Table2[[#This Row],[Open]]-B525)/Table2[[#This Row],[Open]]</f>
        <v>-1.4423641544538077E-2</v>
      </c>
      <c r="K526" s="19">
        <v>43864</v>
      </c>
      <c r="L526" s="26">
        <v>3760460000</v>
      </c>
      <c r="M526" s="4">
        <v>3248.92</v>
      </c>
      <c r="N526" s="20">
        <f>(Table2[[#This Row],[Adj Close**]]-F525)/F525</f>
        <v>7.2546442124060903E-3</v>
      </c>
    </row>
    <row r="527" spans="1:14" x14ac:dyDescent="0.2">
      <c r="A527" s="15" t="s">
        <v>758</v>
      </c>
      <c r="B527" s="4">
        <v>3280.61</v>
      </c>
      <c r="C527" s="4">
        <v>3306.92</v>
      </c>
      <c r="D527" s="4">
        <v>3280.61</v>
      </c>
      <c r="E527" s="4">
        <v>3297.59</v>
      </c>
      <c r="F527" s="4">
        <v>3297.59</v>
      </c>
      <c r="G527" s="26">
        <v>3996900000</v>
      </c>
      <c r="H527" s="16">
        <f>Table2[[#This Row],[Volume]]/1000</f>
        <v>3996900</v>
      </c>
      <c r="I527">
        <f>(Table2[[#This Row],[Open]]-B526)/Table2[[#This Row],[Open]]</f>
        <v>1.3701720106931416E-2</v>
      </c>
      <c r="K527" s="19">
        <v>43865</v>
      </c>
      <c r="L527" s="26">
        <v>3996900000</v>
      </c>
      <c r="M527" s="4">
        <v>3297.59</v>
      </c>
      <c r="N527" s="20">
        <f>(Table2[[#This Row],[Adj Close**]]-F526)/F526</f>
        <v>1.4980362705145116E-2</v>
      </c>
    </row>
    <row r="528" spans="1:14" x14ac:dyDescent="0.2">
      <c r="A528" s="15" t="s">
        <v>757</v>
      </c>
      <c r="B528" s="4">
        <v>3324.91</v>
      </c>
      <c r="C528" s="4">
        <v>3337.58</v>
      </c>
      <c r="D528" s="4">
        <v>3313.75</v>
      </c>
      <c r="E528" s="4">
        <v>3334.69</v>
      </c>
      <c r="F528" s="4">
        <v>3334.69</v>
      </c>
      <c r="G528" s="26">
        <v>4121480000</v>
      </c>
      <c r="H528" s="16">
        <f>Table2[[#This Row],[Volume]]/1000</f>
        <v>4121480</v>
      </c>
      <c r="I528">
        <f>(Table2[[#This Row],[Open]]-B527)/Table2[[#This Row],[Open]]</f>
        <v>1.3323668911338873E-2</v>
      </c>
      <c r="K528" s="19">
        <v>43866</v>
      </c>
      <c r="L528" s="26">
        <v>4121480000</v>
      </c>
      <c r="M528" s="4">
        <v>3334.69</v>
      </c>
      <c r="N528" s="20">
        <f>(Table2[[#This Row],[Adj Close**]]-F527)/F527</f>
        <v>1.1250640619361384E-2</v>
      </c>
    </row>
    <row r="529" spans="1:14" x14ac:dyDescent="0.2">
      <c r="A529" s="15" t="s">
        <v>756</v>
      </c>
      <c r="B529" s="4">
        <v>3344.92</v>
      </c>
      <c r="C529" s="4">
        <v>3347.96</v>
      </c>
      <c r="D529" s="4">
        <v>3334.39</v>
      </c>
      <c r="E529" s="4">
        <v>3345.78</v>
      </c>
      <c r="F529" s="4">
        <v>3345.78</v>
      </c>
      <c r="G529" s="26">
        <v>3887250000</v>
      </c>
      <c r="H529" s="16">
        <f>Table2[[#This Row],[Volume]]/1000</f>
        <v>3887250</v>
      </c>
      <c r="I529">
        <f>(Table2[[#This Row],[Open]]-B528)/Table2[[#This Row],[Open]]</f>
        <v>5.9822058524569253E-3</v>
      </c>
      <c r="K529" s="19">
        <v>43867</v>
      </c>
      <c r="L529" s="26">
        <v>3887250000</v>
      </c>
      <c r="M529" s="4">
        <v>3345.78</v>
      </c>
      <c r="N529" s="20">
        <f>(Table2[[#This Row],[Adj Close**]]-F528)/F528</f>
        <v>3.3256464618900542E-3</v>
      </c>
    </row>
    <row r="530" spans="1:14" x14ac:dyDescent="0.2">
      <c r="A530" s="15" t="s">
        <v>755</v>
      </c>
      <c r="B530" s="4">
        <v>3335.54</v>
      </c>
      <c r="C530" s="4">
        <v>3341.42</v>
      </c>
      <c r="D530" s="4">
        <v>3322.12</v>
      </c>
      <c r="E530" s="4">
        <v>3327.71</v>
      </c>
      <c r="F530" s="4">
        <v>3327.71</v>
      </c>
      <c r="G530" s="26">
        <v>3733920000</v>
      </c>
      <c r="H530" s="16">
        <f>Table2[[#This Row],[Volume]]/1000</f>
        <v>3733920</v>
      </c>
      <c r="I530">
        <f>(Table2[[#This Row],[Open]]-B529)/Table2[[#This Row],[Open]]</f>
        <v>-2.8121383644027979E-3</v>
      </c>
      <c r="K530" s="19">
        <v>43868</v>
      </c>
      <c r="L530" s="26">
        <v>3733920000</v>
      </c>
      <c r="M530" s="4">
        <v>3327.71</v>
      </c>
      <c r="N530" s="20">
        <f>(Table2[[#This Row],[Adj Close**]]-F529)/F529</f>
        <v>-5.4008332885007865E-3</v>
      </c>
    </row>
    <row r="531" spans="1:14" x14ac:dyDescent="0.2">
      <c r="A531" s="15" t="s">
        <v>754</v>
      </c>
      <c r="B531" s="4">
        <v>3318.28</v>
      </c>
      <c r="C531" s="4">
        <v>3352.26</v>
      </c>
      <c r="D531" s="4">
        <v>3317.77</v>
      </c>
      <c r="E531" s="4">
        <v>3352.09</v>
      </c>
      <c r="F531" s="4">
        <v>3352.09</v>
      </c>
      <c r="G531" s="26">
        <v>3462730000</v>
      </c>
      <c r="H531" s="16">
        <f>Table2[[#This Row],[Volume]]/1000</f>
        <v>3462730</v>
      </c>
      <c r="I531">
        <f>(Table2[[#This Row],[Open]]-B530)/Table2[[#This Row],[Open]]</f>
        <v>-5.2014899285171123E-3</v>
      </c>
      <c r="K531" s="19">
        <v>43871</v>
      </c>
      <c r="L531" s="26">
        <v>3462730000</v>
      </c>
      <c r="M531" s="4">
        <v>3352.09</v>
      </c>
      <c r="N531" s="20">
        <f>(Table2[[#This Row],[Adj Close**]]-F530)/F530</f>
        <v>7.3263595685922481E-3</v>
      </c>
    </row>
    <row r="532" spans="1:14" x14ac:dyDescent="0.2">
      <c r="A532" s="15" t="s">
        <v>753</v>
      </c>
      <c r="B532" s="4">
        <v>3365.87</v>
      </c>
      <c r="C532" s="4">
        <v>3375.63</v>
      </c>
      <c r="D532" s="4">
        <v>3352.72</v>
      </c>
      <c r="E532" s="4">
        <v>3357.75</v>
      </c>
      <c r="F532" s="4">
        <v>3357.75</v>
      </c>
      <c r="G532" s="26">
        <v>3762940000</v>
      </c>
      <c r="H532" s="16">
        <f>Table2[[#This Row],[Volume]]/1000</f>
        <v>3762940</v>
      </c>
      <c r="I532">
        <f>(Table2[[#This Row],[Open]]-B531)/Table2[[#This Row],[Open]]</f>
        <v>1.4138989325196662E-2</v>
      </c>
      <c r="K532" s="19">
        <v>43872</v>
      </c>
      <c r="L532" s="26">
        <v>3762940000</v>
      </c>
      <c r="M532" s="4">
        <v>3357.75</v>
      </c>
      <c r="N532" s="20">
        <f>(Table2[[#This Row],[Adj Close**]]-F531)/F531</f>
        <v>1.6884988171558205E-3</v>
      </c>
    </row>
    <row r="533" spans="1:14" x14ac:dyDescent="0.2">
      <c r="A533" s="15" t="s">
        <v>752</v>
      </c>
      <c r="B533" s="4">
        <v>3370.5</v>
      </c>
      <c r="C533" s="4">
        <v>3381.47</v>
      </c>
      <c r="D533" s="4">
        <v>3369.72</v>
      </c>
      <c r="E533" s="4">
        <v>3379.45</v>
      </c>
      <c r="F533" s="4">
        <v>3379.45</v>
      </c>
      <c r="G533" s="26">
        <v>3930910000</v>
      </c>
      <c r="H533" s="16">
        <f>Table2[[#This Row],[Volume]]/1000</f>
        <v>3930910</v>
      </c>
      <c r="I533">
        <f>(Table2[[#This Row],[Open]]-B532)/Table2[[#This Row],[Open]]</f>
        <v>1.3736834297582285E-3</v>
      </c>
      <c r="K533" s="19">
        <v>43873</v>
      </c>
      <c r="L533" s="26">
        <v>3930910000</v>
      </c>
      <c r="M533" s="4">
        <v>3379.45</v>
      </c>
      <c r="N533" s="20">
        <f>(Table2[[#This Row],[Adj Close**]]-F532)/F532</f>
        <v>6.4626610081154993E-3</v>
      </c>
    </row>
    <row r="534" spans="1:14" x14ac:dyDescent="0.2">
      <c r="A534" s="15" t="s">
        <v>751</v>
      </c>
      <c r="B534" s="4">
        <v>3365.9</v>
      </c>
      <c r="C534" s="4">
        <v>3385.09</v>
      </c>
      <c r="D534" s="4">
        <v>3360.52</v>
      </c>
      <c r="E534" s="4">
        <v>3373.94</v>
      </c>
      <c r="F534" s="4">
        <v>3373.94</v>
      </c>
      <c r="G534" s="26">
        <v>3500890000</v>
      </c>
      <c r="H534" s="16">
        <f>Table2[[#This Row],[Volume]]/1000</f>
        <v>3500890</v>
      </c>
      <c r="I534">
        <f>(Table2[[#This Row],[Open]]-B533)/Table2[[#This Row],[Open]]</f>
        <v>-1.366647850500582E-3</v>
      </c>
      <c r="K534" s="19">
        <v>43874</v>
      </c>
      <c r="L534" s="26">
        <v>3500890000</v>
      </c>
      <c r="M534" s="4">
        <v>3373.94</v>
      </c>
      <c r="N534" s="20">
        <f>(Table2[[#This Row],[Adj Close**]]-F533)/F533</f>
        <v>-1.6304428235363044E-3</v>
      </c>
    </row>
    <row r="535" spans="1:14" x14ac:dyDescent="0.2">
      <c r="A535" s="15" t="s">
        <v>750</v>
      </c>
      <c r="B535" s="4">
        <v>3378.08</v>
      </c>
      <c r="C535" s="4">
        <v>3380.69</v>
      </c>
      <c r="D535" s="4">
        <v>3366.15</v>
      </c>
      <c r="E535" s="4">
        <v>3380.16</v>
      </c>
      <c r="F535" s="4">
        <v>3380.16</v>
      </c>
      <c r="G535" s="26">
        <v>3419700000</v>
      </c>
      <c r="H535" s="16">
        <f>Table2[[#This Row],[Volume]]/1000</f>
        <v>3419700</v>
      </c>
      <c r="I535">
        <f>(Table2[[#This Row],[Open]]-B534)/Table2[[#This Row],[Open]]</f>
        <v>3.6055984464547423E-3</v>
      </c>
      <c r="K535" s="19">
        <v>43875</v>
      </c>
      <c r="L535" s="26">
        <v>3419700000</v>
      </c>
      <c r="M535" s="4">
        <v>3380.16</v>
      </c>
      <c r="N535" s="20">
        <f>(Table2[[#This Row],[Adj Close**]]-F534)/F534</f>
        <v>1.8435419717006821E-3</v>
      </c>
    </row>
    <row r="536" spans="1:14" x14ac:dyDescent="0.2">
      <c r="A536" s="15" t="s">
        <v>749</v>
      </c>
      <c r="B536" s="4">
        <v>3369.04</v>
      </c>
      <c r="C536" s="4">
        <v>3375.01</v>
      </c>
      <c r="D536" s="4">
        <v>3355.61</v>
      </c>
      <c r="E536" s="4">
        <v>3370.29</v>
      </c>
      <c r="F536" s="4">
        <v>3370.29</v>
      </c>
      <c r="G536" s="26">
        <v>3750400000</v>
      </c>
      <c r="H536" s="16">
        <f>Table2[[#This Row],[Volume]]/1000</f>
        <v>3750400</v>
      </c>
      <c r="I536">
        <f>(Table2[[#This Row],[Open]]-B535)/Table2[[#This Row],[Open]]</f>
        <v>-2.6832569515351447E-3</v>
      </c>
      <c r="K536" s="19">
        <v>43879</v>
      </c>
      <c r="L536" s="26">
        <v>3750400000</v>
      </c>
      <c r="M536" s="4">
        <v>3370.29</v>
      </c>
      <c r="N536" s="20">
        <f>(Table2[[#This Row],[Adj Close**]]-F535)/F535</f>
        <v>-2.9199801192842621E-3</v>
      </c>
    </row>
    <row r="537" spans="1:14" x14ac:dyDescent="0.2">
      <c r="A537" s="15" t="s">
        <v>748</v>
      </c>
      <c r="B537" s="4">
        <v>3380.39</v>
      </c>
      <c r="C537" s="4">
        <v>3393.52</v>
      </c>
      <c r="D537" s="4">
        <v>3378.83</v>
      </c>
      <c r="E537" s="4">
        <v>3386.15</v>
      </c>
      <c r="F537" s="4">
        <v>3386.15</v>
      </c>
      <c r="G537" s="26">
        <v>3614200000</v>
      </c>
      <c r="H537" s="16">
        <f>Table2[[#This Row],[Volume]]/1000</f>
        <v>3614200</v>
      </c>
      <c r="I537">
        <f>(Table2[[#This Row],[Open]]-B536)/Table2[[#This Row],[Open]]</f>
        <v>3.3576007502092685E-3</v>
      </c>
      <c r="K537" s="19">
        <v>43880</v>
      </c>
      <c r="L537" s="26">
        <v>3614200000</v>
      </c>
      <c r="M537" s="4">
        <v>3386.15</v>
      </c>
      <c r="N537" s="20">
        <f>(Table2[[#This Row],[Adj Close**]]-F536)/F536</f>
        <v>4.7058265015770531E-3</v>
      </c>
    </row>
    <row r="538" spans="1:14" x14ac:dyDescent="0.2">
      <c r="A538" s="15" t="s">
        <v>747</v>
      </c>
      <c r="B538" s="4">
        <v>3380.45</v>
      </c>
      <c r="C538" s="4">
        <v>3389.15</v>
      </c>
      <c r="D538" s="4">
        <v>3341.02</v>
      </c>
      <c r="E538" s="4">
        <v>3373.23</v>
      </c>
      <c r="F538" s="4">
        <v>3373.23</v>
      </c>
      <c r="G538" s="26">
        <v>4019180000</v>
      </c>
      <c r="H538" s="16">
        <f>Table2[[#This Row],[Volume]]/1000</f>
        <v>4019180</v>
      </c>
      <c r="I538">
        <f>(Table2[[#This Row],[Open]]-B537)/Table2[[#This Row],[Open]]</f>
        <v>1.7749116241904312E-5</v>
      </c>
      <c r="K538" s="19">
        <v>43881</v>
      </c>
      <c r="L538" s="26">
        <v>4019180000</v>
      </c>
      <c r="M538" s="4">
        <v>3373.23</v>
      </c>
      <c r="N538" s="20">
        <f>(Table2[[#This Row],[Adj Close**]]-F537)/F537</f>
        <v>-3.8155427255142484E-3</v>
      </c>
    </row>
    <row r="539" spans="1:14" x14ac:dyDescent="0.2">
      <c r="A539" s="15" t="s">
        <v>746</v>
      </c>
      <c r="B539" s="4">
        <v>3360.5</v>
      </c>
      <c r="C539" s="4">
        <v>3360.76</v>
      </c>
      <c r="D539" s="4">
        <v>3328.45</v>
      </c>
      <c r="E539" s="4">
        <v>3337.75</v>
      </c>
      <c r="F539" s="4">
        <v>3337.75</v>
      </c>
      <c r="G539" s="26">
        <v>3908780000</v>
      </c>
      <c r="H539" s="16">
        <f>Table2[[#This Row],[Volume]]/1000</f>
        <v>3908780</v>
      </c>
      <c r="I539">
        <f>(Table2[[#This Row],[Open]]-B538)/Table2[[#This Row],[Open]]</f>
        <v>-5.9366165749143935E-3</v>
      </c>
      <c r="K539" s="19">
        <v>43882</v>
      </c>
      <c r="L539" s="26">
        <v>3908780000</v>
      </c>
      <c r="M539" s="4">
        <v>3337.75</v>
      </c>
      <c r="N539" s="20">
        <f>(Table2[[#This Row],[Adj Close**]]-F538)/F538</f>
        <v>-1.0518108756295899E-2</v>
      </c>
    </row>
    <row r="540" spans="1:14" x14ac:dyDescent="0.2">
      <c r="A540" s="15" t="s">
        <v>745</v>
      </c>
      <c r="B540" s="4">
        <v>3257.61</v>
      </c>
      <c r="C540" s="4">
        <v>3259.81</v>
      </c>
      <c r="D540" s="4">
        <v>3214.65</v>
      </c>
      <c r="E540" s="4">
        <v>3225.89</v>
      </c>
      <c r="F540" s="4">
        <v>3225.89</v>
      </c>
      <c r="G540" s="26">
        <v>4851160000</v>
      </c>
      <c r="H540" s="16">
        <f>Table2[[#This Row],[Volume]]/1000</f>
        <v>4851160</v>
      </c>
      <c r="I540">
        <f>(Table2[[#This Row],[Open]]-B539)/Table2[[#This Row],[Open]]</f>
        <v>-3.1584505204735949E-2</v>
      </c>
      <c r="K540" s="19">
        <v>43885</v>
      </c>
      <c r="L540" s="26">
        <v>4851160000</v>
      </c>
      <c r="M540" s="4">
        <v>3225.89</v>
      </c>
      <c r="N540" s="20">
        <f>(Table2[[#This Row],[Adj Close**]]-F539)/F539</f>
        <v>-3.3513594487304357E-2</v>
      </c>
    </row>
    <row r="541" spans="1:14" x14ac:dyDescent="0.2">
      <c r="A541" s="15" t="s">
        <v>744</v>
      </c>
      <c r="B541" s="4">
        <v>3238.94</v>
      </c>
      <c r="C541" s="4">
        <v>3246.99</v>
      </c>
      <c r="D541" s="4">
        <v>3118.77</v>
      </c>
      <c r="E541" s="4">
        <v>3128.21</v>
      </c>
      <c r="F541" s="4">
        <v>3128.21</v>
      </c>
      <c r="G541" s="26">
        <v>5596760000</v>
      </c>
      <c r="H541" s="16">
        <f>Table2[[#This Row],[Volume]]/1000</f>
        <v>5596760</v>
      </c>
      <c r="I541">
        <f>(Table2[[#This Row],[Open]]-B540)/Table2[[#This Row],[Open]]</f>
        <v>-5.7642315078390068E-3</v>
      </c>
      <c r="K541" s="19">
        <v>43886</v>
      </c>
      <c r="L541" s="26">
        <v>5596760000</v>
      </c>
      <c r="M541" s="4">
        <v>3128.21</v>
      </c>
      <c r="N541" s="20">
        <f>(Table2[[#This Row],[Adj Close**]]-F540)/F540</f>
        <v>-3.0280015747592089E-2</v>
      </c>
    </row>
    <row r="542" spans="1:14" x14ac:dyDescent="0.2">
      <c r="A542" s="15" t="s">
        <v>743</v>
      </c>
      <c r="B542" s="4">
        <v>3139.9</v>
      </c>
      <c r="C542" s="4">
        <v>3182.51</v>
      </c>
      <c r="D542" s="4">
        <v>3108.99</v>
      </c>
      <c r="E542" s="4">
        <v>3116.39</v>
      </c>
      <c r="F542" s="4">
        <v>3116.39</v>
      </c>
      <c r="G542" s="26">
        <v>5484650000</v>
      </c>
      <c r="H542" s="16">
        <f>Table2[[#This Row],[Volume]]/1000</f>
        <v>5484650</v>
      </c>
      <c r="I542">
        <f>(Table2[[#This Row],[Open]]-B541)/Table2[[#This Row],[Open]]</f>
        <v>-3.1542405809102191E-2</v>
      </c>
      <c r="K542" s="19">
        <v>43887</v>
      </c>
      <c r="L542" s="26">
        <v>5484650000</v>
      </c>
      <c r="M542" s="4">
        <v>3116.39</v>
      </c>
      <c r="N542" s="20">
        <f>(Table2[[#This Row],[Adj Close**]]-F541)/F541</f>
        <v>-3.7785187055856748E-3</v>
      </c>
    </row>
    <row r="543" spans="1:14" x14ac:dyDescent="0.2">
      <c r="A543" s="15" t="s">
        <v>742</v>
      </c>
      <c r="B543" s="4">
        <v>3062.54</v>
      </c>
      <c r="C543" s="4">
        <v>3097.07</v>
      </c>
      <c r="D543" s="4">
        <v>2977.39</v>
      </c>
      <c r="E543" s="4">
        <v>2978.76</v>
      </c>
      <c r="F543" s="4">
        <v>2978.76</v>
      </c>
      <c r="G543" s="26">
        <v>7064710000</v>
      </c>
      <c r="H543" s="16">
        <f>Table2[[#This Row],[Volume]]/1000</f>
        <v>7064710</v>
      </c>
      <c r="I543">
        <f>(Table2[[#This Row],[Open]]-B542)/Table2[[#This Row],[Open]]</f>
        <v>-2.5260078235712882E-2</v>
      </c>
      <c r="K543" s="19">
        <v>43888</v>
      </c>
      <c r="L543" s="26">
        <v>7064710000</v>
      </c>
      <c r="M543" s="4">
        <v>2978.76</v>
      </c>
      <c r="N543" s="20">
        <f>(Table2[[#This Row],[Adj Close**]]-F542)/F542</f>
        <v>-4.4163278665378745E-2</v>
      </c>
    </row>
    <row r="544" spans="1:14" x14ac:dyDescent="0.2">
      <c r="A544" s="15" t="s">
        <v>741</v>
      </c>
      <c r="B544" s="4">
        <v>2916.9</v>
      </c>
      <c r="C544" s="4">
        <v>2959.72</v>
      </c>
      <c r="D544" s="4">
        <v>2855.84</v>
      </c>
      <c r="E544" s="4">
        <v>2954.22</v>
      </c>
      <c r="F544" s="4">
        <v>2954.22</v>
      </c>
      <c r="G544" s="26">
        <v>8569570000</v>
      </c>
      <c r="H544" s="16">
        <f>Table2[[#This Row],[Volume]]/1000</f>
        <v>8569570</v>
      </c>
      <c r="I544">
        <f>(Table2[[#This Row],[Open]]-B543)/Table2[[#This Row],[Open]]</f>
        <v>-4.9929719908121589E-2</v>
      </c>
      <c r="K544" s="19">
        <v>43889</v>
      </c>
      <c r="L544" s="26">
        <v>8569570000</v>
      </c>
      <c r="M544" s="4">
        <v>2954.22</v>
      </c>
      <c r="N544" s="20">
        <f>(Table2[[#This Row],[Adj Close**]]-F543)/F543</f>
        <v>-8.2383273576926031E-3</v>
      </c>
    </row>
    <row r="545" spans="1:14" x14ac:dyDescent="0.2">
      <c r="A545" s="15" t="s">
        <v>740</v>
      </c>
      <c r="B545" s="4">
        <v>2974.28</v>
      </c>
      <c r="C545" s="4">
        <v>3090.96</v>
      </c>
      <c r="D545" s="4">
        <v>2945.19</v>
      </c>
      <c r="E545" s="4">
        <v>3090.23</v>
      </c>
      <c r="F545" s="4">
        <v>3090.23</v>
      </c>
      <c r="G545" s="26">
        <v>6381330000</v>
      </c>
      <c r="H545" s="16">
        <f>Table2[[#This Row],[Volume]]/1000</f>
        <v>6381330</v>
      </c>
      <c r="I545">
        <f>(Table2[[#This Row],[Open]]-B544)/Table2[[#This Row],[Open]]</f>
        <v>1.929206396169833E-2</v>
      </c>
      <c r="K545" s="19">
        <v>43892</v>
      </c>
      <c r="L545" s="26">
        <v>6381330000</v>
      </c>
      <c r="M545" s="4">
        <v>3090.23</v>
      </c>
      <c r="N545" s="20">
        <f>(Table2[[#This Row],[Adj Close**]]-F544)/F544</f>
        <v>4.6039225243888482E-2</v>
      </c>
    </row>
    <row r="546" spans="1:14" x14ac:dyDescent="0.2">
      <c r="A546" s="15" t="s">
        <v>739</v>
      </c>
      <c r="B546" s="4">
        <v>3096.46</v>
      </c>
      <c r="C546" s="4">
        <v>3136.72</v>
      </c>
      <c r="D546" s="4">
        <v>2976.63</v>
      </c>
      <c r="E546" s="4">
        <v>3003.37</v>
      </c>
      <c r="F546" s="4">
        <v>3003.37</v>
      </c>
      <c r="G546" s="26">
        <v>6376510000</v>
      </c>
      <c r="H546" s="16">
        <f>Table2[[#This Row],[Volume]]/1000</f>
        <v>6376510</v>
      </c>
      <c r="I546">
        <f>(Table2[[#This Row],[Open]]-B545)/Table2[[#This Row],[Open]]</f>
        <v>3.9457961672361291E-2</v>
      </c>
      <c r="K546" s="19">
        <v>43893</v>
      </c>
      <c r="L546" s="26">
        <v>6376510000</v>
      </c>
      <c r="M546" s="4">
        <v>3003.37</v>
      </c>
      <c r="N546" s="20">
        <f>(Table2[[#This Row],[Adj Close**]]-F545)/F545</f>
        <v>-2.8107940185682013E-2</v>
      </c>
    </row>
    <row r="547" spans="1:14" x14ac:dyDescent="0.2">
      <c r="A547" s="15" t="s">
        <v>738</v>
      </c>
      <c r="B547" s="4">
        <v>3045.75</v>
      </c>
      <c r="C547" s="4">
        <v>3130.97</v>
      </c>
      <c r="D547" s="4">
        <v>3034.38</v>
      </c>
      <c r="E547" s="4">
        <v>3130.12</v>
      </c>
      <c r="F547" s="4">
        <v>3130.12</v>
      </c>
      <c r="G547" s="26">
        <v>5073020000</v>
      </c>
      <c r="H547" s="16">
        <f>Table2[[#This Row],[Volume]]/1000</f>
        <v>5073020</v>
      </c>
      <c r="I547">
        <f>(Table2[[#This Row],[Open]]-B546)/Table2[[#This Row],[Open]]</f>
        <v>-1.664942953295577E-2</v>
      </c>
      <c r="K547" s="19">
        <v>43894</v>
      </c>
      <c r="L547" s="26">
        <v>5073020000</v>
      </c>
      <c r="M547" s="4">
        <v>3130.12</v>
      </c>
      <c r="N547" s="20">
        <f>(Table2[[#This Row],[Adj Close**]]-F546)/F546</f>
        <v>4.2202592421180206E-2</v>
      </c>
    </row>
    <row r="548" spans="1:14" x14ac:dyDescent="0.2">
      <c r="A548" s="15" t="s">
        <v>737</v>
      </c>
      <c r="B548" s="4">
        <v>3075.7</v>
      </c>
      <c r="C548" s="4">
        <v>3083.04</v>
      </c>
      <c r="D548" s="4">
        <v>2999.83</v>
      </c>
      <c r="E548" s="4">
        <v>3023.94</v>
      </c>
      <c r="F548" s="4">
        <v>3023.94</v>
      </c>
      <c r="G548" s="26">
        <v>5579290000</v>
      </c>
      <c r="H548" s="16">
        <f>Table2[[#This Row],[Volume]]/1000</f>
        <v>5579290</v>
      </c>
      <c r="I548">
        <f>(Table2[[#This Row],[Open]]-B547)/Table2[[#This Row],[Open]]</f>
        <v>9.737620704229873E-3</v>
      </c>
      <c r="K548" s="19">
        <v>43895</v>
      </c>
      <c r="L548" s="26">
        <v>5579290000</v>
      </c>
      <c r="M548" s="4">
        <v>3023.94</v>
      </c>
      <c r="N548" s="20">
        <f>(Table2[[#This Row],[Adj Close**]]-F547)/F547</f>
        <v>-3.3922022158894817E-2</v>
      </c>
    </row>
    <row r="549" spans="1:14" x14ac:dyDescent="0.2">
      <c r="A549" s="15" t="s">
        <v>736</v>
      </c>
      <c r="B549" s="4">
        <v>2954.2</v>
      </c>
      <c r="C549" s="4">
        <v>2985.93</v>
      </c>
      <c r="D549" s="4">
        <v>2901.54</v>
      </c>
      <c r="E549" s="4">
        <v>2972.37</v>
      </c>
      <c r="F549" s="4">
        <v>2972.37</v>
      </c>
      <c r="G549" s="26">
        <v>6555240000</v>
      </c>
      <c r="H549" s="16">
        <f>Table2[[#This Row],[Volume]]/1000</f>
        <v>6555240</v>
      </c>
      <c r="I549">
        <f>(Table2[[#This Row],[Open]]-B548)/Table2[[#This Row],[Open]]</f>
        <v>-4.1127885722022882E-2</v>
      </c>
      <c r="K549" s="19">
        <v>43896</v>
      </c>
      <c r="L549" s="26">
        <v>6555240000</v>
      </c>
      <c r="M549" s="4">
        <v>2972.37</v>
      </c>
      <c r="N549" s="20">
        <f>(Table2[[#This Row],[Adj Close**]]-F548)/F548</f>
        <v>-1.7053909799797668E-2</v>
      </c>
    </row>
    <row r="550" spans="1:14" x14ac:dyDescent="0.2">
      <c r="A550" s="15" t="s">
        <v>735</v>
      </c>
      <c r="B550" s="4">
        <v>2863.89</v>
      </c>
      <c r="C550" s="4">
        <v>2863.89</v>
      </c>
      <c r="D550" s="4">
        <v>2734.43</v>
      </c>
      <c r="E550" s="4">
        <v>2746.56</v>
      </c>
      <c r="F550" s="4">
        <v>2746.56</v>
      </c>
      <c r="G550" s="26">
        <v>8441290000</v>
      </c>
      <c r="H550" s="16">
        <f>Table2[[#This Row],[Volume]]/1000</f>
        <v>8441290</v>
      </c>
      <c r="I550">
        <f>(Table2[[#This Row],[Open]]-B549)/Table2[[#This Row],[Open]]</f>
        <v>-3.1534032382528644E-2</v>
      </c>
      <c r="K550" s="19">
        <v>43899</v>
      </c>
      <c r="L550" s="26">
        <v>8441290000</v>
      </c>
      <c r="M550" s="4">
        <v>2746.56</v>
      </c>
      <c r="N550" s="20">
        <f>(Table2[[#This Row],[Adj Close**]]-F549)/F549</f>
        <v>-7.5969680759797723E-2</v>
      </c>
    </row>
    <row r="551" spans="1:14" x14ac:dyDescent="0.2">
      <c r="A551" s="15" t="s">
        <v>734</v>
      </c>
      <c r="B551" s="4">
        <v>2813.48</v>
      </c>
      <c r="C551" s="4">
        <v>2882.59</v>
      </c>
      <c r="D551" s="4">
        <v>2734</v>
      </c>
      <c r="E551" s="4">
        <v>2882.23</v>
      </c>
      <c r="F551" s="4">
        <v>2882.23</v>
      </c>
      <c r="G551" s="26">
        <v>7642040000</v>
      </c>
      <c r="H551" s="16">
        <f>Table2[[#This Row],[Volume]]/1000</f>
        <v>7642040</v>
      </c>
      <c r="I551">
        <f>(Table2[[#This Row],[Open]]-B550)/Table2[[#This Row],[Open]]</f>
        <v>-1.7917312367601638E-2</v>
      </c>
      <c r="K551" s="19">
        <v>43900</v>
      </c>
      <c r="L551" s="26">
        <v>7642040000</v>
      </c>
      <c r="M551" s="4">
        <v>2882.23</v>
      </c>
      <c r="N551" s="20">
        <f>(Table2[[#This Row],[Adj Close**]]-F550)/F550</f>
        <v>4.9396335780030318E-2</v>
      </c>
    </row>
    <row r="552" spans="1:14" x14ac:dyDescent="0.2">
      <c r="A552" s="15" t="s">
        <v>733</v>
      </c>
      <c r="B552" s="4">
        <v>2825.6</v>
      </c>
      <c r="C552" s="4">
        <v>2825.6</v>
      </c>
      <c r="D552" s="4">
        <v>2707.22</v>
      </c>
      <c r="E552" s="4">
        <v>2741.38</v>
      </c>
      <c r="F552" s="4">
        <v>2741.38</v>
      </c>
      <c r="G552" s="26">
        <v>7431200000</v>
      </c>
      <c r="H552" s="16">
        <f>Table2[[#This Row],[Volume]]/1000</f>
        <v>7431200</v>
      </c>
      <c r="I552">
        <f>(Table2[[#This Row],[Open]]-B551)/Table2[[#This Row],[Open]]</f>
        <v>4.289354473386145E-3</v>
      </c>
      <c r="K552" s="19">
        <v>43901</v>
      </c>
      <c r="L552" s="26">
        <v>7431200000</v>
      </c>
      <c r="M552" s="4">
        <v>2741.38</v>
      </c>
      <c r="N552" s="20">
        <f>(Table2[[#This Row],[Adj Close**]]-F551)/F551</f>
        <v>-4.8868410917935041E-2</v>
      </c>
    </row>
    <row r="553" spans="1:14" x14ac:dyDescent="0.2">
      <c r="A553" s="15" t="s">
        <v>732</v>
      </c>
      <c r="B553" s="4">
        <v>2630.86</v>
      </c>
      <c r="C553" s="4">
        <v>2660.95</v>
      </c>
      <c r="D553" s="4">
        <v>2478.86</v>
      </c>
      <c r="E553" s="4">
        <v>2480.64</v>
      </c>
      <c r="F553" s="4">
        <v>2480.64</v>
      </c>
      <c r="G553" s="26">
        <v>8850810000</v>
      </c>
      <c r="H553" s="16">
        <f>Table2[[#This Row],[Volume]]/1000</f>
        <v>8850810</v>
      </c>
      <c r="I553">
        <f>(Table2[[#This Row],[Open]]-B552)/Table2[[#This Row],[Open]]</f>
        <v>-7.4021422652668617E-2</v>
      </c>
      <c r="K553" s="19">
        <v>43902</v>
      </c>
      <c r="L553" s="26">
        <v>8850810000</v>
      </c>
      <c r="M553" s="4">
        <v>2480.64</v>
      </c>
      <c r="N553" s="20">
        <f>(Table2[[#This Row],[Adj Close**]]-F552)/F552</f>
        <v>-9.5112680474797442E-2</v>
      </c>
    </row>
    <row r="554" spans="1:14" x14ac:dyDescent="0.2">
      <c r="A554" s="15" t="s">
        <v>731</v>
      </c>
      <c r="B554" s="4">
        <v>2569.9899999999998</v>
      </c>
      <c r="C554" s="4">
        <v>2711.33</v>
      </c>
      <c r="D554" s="4">
        <v>2492.37</v>
      </c>
      <c r="E554" s="4">
        <v>2711.02</v>
      </c>
      <c r="F554" s="4">
        <v>2711.02</v>
      </c>
      <c r="G554" s="26">
        <v>8299070000</v>
      </c>
      <c r="H554" s="16">
        <f>Table2[[#This Row],[Volume]]/1000</f>
        <v>8299070</v>
      </c>
      <c r="I554">
        <f>(Table2[[#This Row],[Open]]-B553)/Table2[[#This Row],[Open]]</f>
        <v>-2.3684917061934228E-2</v>
      </c>
      <c r="K554" s="19">
        <v>43903</v>
      </c>
      <c r="L554" s="26">
        <v>8299070000</v>
      </c>
      <c r="M554" s="4">
        <v>2711.02</v>
      </c>
      <c r="N554" s="20">
        <f>(Table2[[#This Row],[Adj Close**]]-F553)/F553</f>
        <v>9.2871194530443804E-2</v>
      </c>
    </row>
    <row r="555" spans="1:14" x14ac:dyDescent="0.2">
      <c r="A555" s="15" t="s">
        <v>730</v>
      </c>
      <c r="B555" s="4">
        <v>2508.59</v>
      </c>
      <c r="C555" s="4">
        <v>2562.98</v>
      </c>
      <c r="D555" s="4">
        <v>2380.94</v>
      </c>
      <c r="E555" s="4">
        <v>2386.13</v>
      </c>
      <c r="F555" s="4">
        <v>2386.13</v>
      </c>
      <c r="G555" s="26">
        <v>7805450000</v>
      </c>
      <c r="H555" s="16">
        <f>Table2[[#This Row],[Volume]]/1000</f>
        <v>7805450</v>
      </c>
      <c r="I555">
        <f>(Table2[[#This Row],[Open]]-B554)/Table2[[#This Row],[Open]]</f>
        <v>-2.447590080483444E-2</v>
      </c>
      <c r="K555" s="19">
        <v>43906</v>
      </c>
      <c r="L555" s="26">
        <v>7805450000</v>
      </c>
      <c r="M555" s="4">
        <v>2386.13</v>
      </c>
      <c r="N555" s="20">
        <f>(Table2[[#This Row],[Adj Close**]]-F554)/F554</f>
        <v>-0.11984050283657069</v>
      </c>
    </row>
    <row r="556" spans="1:14" x14ac:dyDescent="0.2">
      <c r="A556" s="15" t="s">
        <v>729</v>
      </c>
      <c r="B556" s="4">
        <v>2425.66</v>
      </c>
      <c r="C556" s="4">
        <v>2553.9299999999998</v>
      </c>
      <c r="D556" s="4">
        <v>2367.04</v>
      </c>
      <c r="E556" s="4">
        <v>2529.19</v>
      </c>
      <c r="F556" s="4">
        <v>2529.19</v>
      </c>
      <c r="G556" s="26">
        <v>8370250000</v>
      </c>
      <c r="H556" s="16">
        <f>Table2[[#This Row],[Volume]]/1000</f>
        <v>8370250</v>
      </c>
      <c r="I556">
        <f>(Table2[[#This Row],[Open]]-B555)/Table2[[#This Row],[Open]]</f>
        <v>-3.418863319673833E-2</v>
      </c>
      <c r="K556" s="19">
        <v>43907</v>
      </c>
      <c r="L556" s="26">
        <v>8370250000</v>
      </c>
      <c r="M556" s="4">
        <v>2529.19</v>
      </c>
      <c r="N556" s="20">
        <f>(Table2[[#This Row],[Adj Close**]]-F555)/F555</f>
        <v>5.9954822243549151E-2</v>
      </c>
    </row>
    <row r="557" spans="1:14" x14ac:dyDescent="0.2">
      <c r="A557" s="15" t="s">
        <v>728</v>
      </c>
      <c r="B557" s="4">
        <v>2436.5</v>
      </c>
      <c r="C557" s="4">
        <v>2453.5700000000002</v>
      </c>
      <c r="D557" s="4">
        <v>2280.52</v>
      </c>
      <c r="E557" s="4">
        <v>2398.1</v>
      </c>
      <c r="F557" s="4">
        <v>2398.1</v>
      </c>
      <c r="G557" s="26">
        <v>8799300000</v>
      </c>
      <c r="H557" s="16">
        <f>Table2[[#This Row],[Volume]]/1000</f>
        <v>8799300</v>
      </c>
      <c r="I557">
        <f>(Table2[[#This Row],[Open]]-B556)/Table2[[#This Row],[Open]]</f>
        <v>4.4490047198851405E-3</v>
      </c>
      <c r="K557" s="19">
        <v>43908</v>
      </c>
      <c r="L557" s="26">
        <v>8799300000</v>
      </c>
      <c r="M557" s="4">
        <v>2398.1</v>
      </c>
      <c r="N557" s="20">
        <f>(Table2[[#This Row],[Adj Close**]]-F556)/F556</f>
        <v>-5.1830823307066745E-2</v>
      </c>
    </row>
    <row r="558" spans="1:14" x14ac:dyDescent="0.2">
      <c r="A558" s="15" t="s">
        <v>727</v>
      </c>
      <c r="B558" s="4">
        <v>2393.48</v>
      </c>
      <c r="C558" s="4">
        <v>2466.9699999999998</v>
      </c>
      <c r="D558" s="4">
        <v>2319.7800000000002</v>
      </c>
      <c r="E558" s="4">
        <v>2409.39</v>
      </c>
      <c r="F558" s="4">
        <v>2409.39</v>
      </c>
      <c r="G558" s="26">
        <v>7956100000</v>
      </c>
      <c r="H558" s="16">
        <f>Table2[[#This Row],[Volume]]/1000</f>
        <v>7956100</v>
      </c>
      <c r="I558">
        <f>(Table2[[#This Row],[Open]]-B557)/Table2[[#This Row],[Open]]</f>
        <v>-1.7973828901850019E-2</v>
      </c>
      <c r="K558" s="19">
        <v>43909</v>
      </c>
      <c r="L558" s="26">
        <v>7956100000</v>
      </c>
      <c r="M558" s="4">
        <v>2409.39</v>
      </c>
      <c r="N558" s="20">
        <f>(Table2[[#This Row],[Adj Close**]]-F557)/F557</f>
        <v>4.7078937492181158E-3</v>
      </c>
    </row>
    <row r="559" spans="1:14" x14ac:dyDescent="0.2">
      <c r="A559" s="15" t="s">
        <v>726</v>
      </c>
      <c r="B559" s="4">
        <v>2431.94</v>
      </c>
      <c r="C559" s="4">
        <v>2453.0100000000002</v>
      </c>
      <c r="D559" s="4">
        <v>2295.56</v>
      </c>
      <c r="E559" s="4">
        <v>2304.92</v>
      </c>
      <c r="F559" s="4">
        <v>2304.92</v>
      </c>
      <c r="G559" s="26">
        <v>9053950000</v>
      </c>
      <c r="H559" s="16">
        <f>Table2[[#This Row],[Volume]]/1000</f>
        <v>9053950</v>
      </c>
      <c r="I559">
        <f>(Table2[[#This Row],[Open]]-B558)/Table2[[#This Row],[Open]]</f>
        <v>1.5814534898064933E-2</v>
      </c>
      <c r="K559" s="19">
        <v>43910</v>
      </c>
      <c r="L559" s="26">
        <v>9053950000</v>
      </c>
      <c r="M559" s="4">
        <v>2304.92</v>
      </c>
      <c r="N559" s="20">
        <f>(Table2[[#This Row],[Adj Close**]]-F558)/F558</f>
        <v>-4.3359522534749381E-2</v>
      </c>
    </row>
    <row r="560" spans="1:14" x14ac:dyDescent="0.2">
      <c r="A560" s="15" t="s">
        <v>725</v>
      </c>
      <c r="B560" s="4">
        <v>2290.71</v>
      </c>
      <c r="C560" s="4">
        <v>2300.73</v>
      </c>
      <c r="D560" s="4">
        <v>2191.86</v>
      </c>
      <c r="E560" s="4">
        <v>2237.4</v>
      </c>
      <c r="F560" s="4">
        <v>2237.4</v>
      </c>
      <c r="G560" s="26">
        <v>7411380000</v>
      </c>
      <c r="H560" s="16">
        <f>Table2[[#This Row],[Volume]]/1000</f>
        <v>7411380</v>
      </c>
      <c r="I560">
        <f>(Table2[[#This Row],[Open]]-B559)/Table2[[#This Row],[Open]]</f>
        <v>-6.1653373844790485E-2</v>
      </c>
      <c r="K560" s="19">
        <v>43913</v>
      </c>
      <c r="L560" s="26">
        <v>7411380000</v>
      </c>
      <c r="M560" s="4">
        <v>2237.4</v>
      </c>
      <c r="N560" s="20">
        <f>(Table2[[#This Row],[Adj Close**]]-F559)/F559</f>
        <v>-2.929385835517067E-2</v>
      </c>
    </row>
    <row r="561" spans="1:14" x14ac:dyDescent="0.2">
      <c r="A561" s="15" t="s">
        <v>724</v>
      </c>
      <c r="B561" s="4">
        <v>2344.44</v>
      </c>
      <c r="C561" s="4">
        <v>2449.71</v>
      </c>
      <c r="D561" s="4">
        <v>2344.44</v>
      </c>
      <c r="E561" s="4">
        <v>2447.33</v>
      </c>
      <c r="F561" s="4">
        <v>2447.33</v>
      </c>
      <c r="G561" s="26">
        <v>7563150000</v>
      </c>
      <c r="H561" s="16">
        <f>Table2[[#This Row],[Volume]]/1000</f>
        <v>7563150</v>
      </c>
      <c r="I561">
        <f>(Table2[[#This Row],[Open]]-B560)/Table2[[#This Row],[Open]]</f>
        <v>2.2918052925218823E-2</v>
      </c>
      <c r="K561" s="19">
        <v>43914</v>
      </c>
      <c r="L561" s="26">
        <v>7563150000</v>
      </c>
      <c r="M561" s="4">
        <v>2447.33</v>
      </c>
      <c r="N561" s="20">
        <f>(Table2[[#This Row],[Adj Close**]]-F560)/F560</f>
        <v>9.3827657101993311E-2</v>
      </c>
    </row>
    <row r="562" spans="1:14" x14ac:dyDescent="0.2">
      <c r="A562" s="15" t="s">
        <v>723</v>
      </c>
      <c r="B562" s="4">
        <v>2457.77</v>
      </c>
      <c r="C562" s="4">
        <v>2571.42</v>
      </c>
      <c r="D562" s="4">
        <v>2407.5300000000002</v>
      </c>
      <c r="E562" s="4">
        <v>2475.56</v>
      </c>
      <c r="F562" s="4">
        <v>2475.56</v>
      </c>
      <c r="G562" s="26">
        <v>8300010000</v>
      </c>
      <c r="H562" s="16">
        <f>Table2[[#This Row],[Volume]]/1000</f>
        <v>8300010</v>
      </c>
      <c r="I562">
        <f>(Table2[[#This Row],[Open]]-B561)/Table2[[#This Row],[Open]]</f>
        <v>4.6110905414257608E-2</v>
      </c>
      <c r="K562" s="19">
        <v>43915</v>
      </c>
      <c r="L562" s="26">
        <v>8300010000</v>
      </c>
      <c r="M562" s="4">
        <v>2475.56</v>
      </c>
      <c r="N562" s="20">
        <f>(Table2[[#This Row],[Adj Close**]]-F561)/F561</f>
        <v>1.1535019797084994E-2</v>
      </c>
    </row>
    <row r="563" spans="1:14" x14ac:dyDescent="0.2">
      <c r="A563" s="15" t="s">
        <v>722</v>
      </c>
      <c r="B563" s="4">
        <v>2501.29</v>
      </c>
      <c r="C563" s="4">
        <v>2637.01</v>
      </c>
      <c r="D563" s="4">
        <v>2500.7199999999998</v>
      </c>
      <c r="E563" s="4">
        <v>2630.07</v>
      </c>
      <c r="F563" s="4">
        <v>2630.07</v>
      </c>
      <c r="G563" s="26">
        <v>7766990000</v>
      </c>
      <c r="H563" s="16">
        <f>Table2[[#This Row],[Volume]]/1000</f>
        <v>7766990</v>
      </c>
      <c r="I563">
        <f>(Table2[[#This Row],[Open]]-B562)/Table2[[#This Row],[Open]]</f>
        <v>1.7399022104594021E-2</v>
      </c>
      <c r="K563" s="19">
        <v>43916</v>
      </c>
      <c r="L563" s="26">
        <v>7766990000</v>
      </c>
      <c r="M563" s="4">
        <v>2630.07</v>
      </c>
      <c r="N563" s="20">
        <f>(Table2[[#This Row],[Adj Close**]]-F562)/F562</f>
        <v>6.2414160836336108E-2</v>
      </c>
    </row>
    <row r="564" spans="1:14" x14ac:dyDescent="0.2">
      <c r="A564" s="15" t="s">
        <v>721</v>
      </c>
      <c r="B564" s="4">
        <v>2555.87</v>
      </c>
      <c r="C564" s="4">
        <v>2615.91</v>
      </c>
      <c r="D564" s="4">
        <v>2520.02</v>
      </c>
      <c r="E564" s="4">
        <v>2541.4699999999998</v>
      </c>
      <c r="F564" s="4">
        <v>2541.4699999999998</v>
      </c>
      <c r="G564" s="26">
        <v>6201670000</v>
      </c>
      <c r="H564" s="16">
        <f>Table2[[#This Row],[Volume]]/1000</f>
        <v>6201670</v>
      </c>
      <c r="I564">
        <f>(Table2[[#This Row],[Open]]-B563)/Table2[[#This Row],[Open]]</f>
        <v>2.1354763739939796E-2</v>
      </c>
      <c r="K564" s="19">
        <v>43917</v>
      </c>
      <c r="L564" s="26">
        <v>6201670000</v>
      </c>
      <c r="M564" s="4">
        <v>2541.4699999999998</v>
      </c>
      <c r="N564" s="20">
        <f>(Table2[[#This Row],[Adj Close**]]-F563)/F563</f>
        <v>-3.3687316307170666E-2</v>
      </c>
    </row>
    <row r="565" spans="1:14" x14ac:dyDescent="0.2">
      <c r="A565" s="15" t="s">
        <v>720</v>
      </c>
      <c r="B565" s="4">
        <v>2558.98</v>
      </c>
      <c r="C565" s="4">
        <v>2631.8</v>
      </c>
      <c r="D565" s="4">
        <v>2545.2800000000002</v>
      </c>
      <c r="E565" s="4">
        <v>2626.65</v>
      </c>
      <c r="F565" s="4">
        <v>2626.65</v>
      </c>
      <c r="G565" s="26">
        <v>5751120000</v>
      </c>
      <c r="H565" s="16">
        <f>Table2[[#This Row],[Volume]]/1000</f>
        <v>5751120</v>
      </c>
      <c r="I565">
        <f>(Table2[[#This Row],[Open]]-B564)/Table2[[#This Row],[Open]]</f>
        <v>1.2153279822429747E-3</v>
      </c>
      <c r="K565" s="19">
        <v>43920</v>
      </c>
      <c r="L565" s="26">
        <v>5751120000</v>
      </c>
      <c r="M565" s="4">
        <v>2626.65</v>
      </c>
      <c r="N565" s="20">
        <f>(Table2[[#This Row],[Adj Close**]]-F564)/F564</f>
        <v>3.3516035994916447E-2</v>
      </c>
    </row>
    <row r="566" spans="1:14" x14ac:dyDescent="0.2">
      <c r="A566" s="15" t="s">
        <v>719</v>
      </c>
      <c r="B566" s="4">
        <v>2614.69</v>
      </c>
      <c r="C566" s="4">
        <v>2641.39</v>
      </c>
      <c r="D566" s="4">
        <v>2571.15</v>
      </c>
      <c r="E566" s="4">
        <v>2584.59</v>
      </c>
      <c r="F566" s="4">
        <v>2584.59</v>
      </c>
      <c r="G566" s="26">
        <v>6576210000</v>
      </c>
      <c r="H566" s="16">
        <f>Table2[[#This Row],[Volume]]/1000</f>
        <v>6576210</v>
      </c>
      <c r="I566">
        <f>(Table2[[#This Row],[Open]]-B565)/Table2[[#This Row],[Open]]</f>
        <v>2.1306541119597365E-2</v>
      </c>
      <c r="K566" s="19">
        <v>43921</v>
      </c>
      <c r="L566" s="26">
        <v>6576210000</v>
      </c>
      <c r="M566" s="4">
        <v>2584.59</v>
      </c>
      <c r="N566" s="20">
        <f>(Table2[[#This Row],[Adj Close**]]-F565)/F565</f>
        <v>-1.6012791959339821E-2</v>
      </c>
    </row>
    <row r="567" spans="1:14" x14ac:dyDescent="0.2">
      <c r="A567" s="15" t="s">
        <v>718</v>
      </c>
      <c r="B567" s="4">
        <v>2498.08</v>
      </c>
      <c r="C567" s="4">
        <v>2522.75</v>
      </c>
      <c r="D567" s="4">
        <v>2447.4899999999998</v>
      </c>
      <c r="E567" s="4">
        <v>2470.5</v>
      </c>
      <c r="F567" s="4">
        <v>2470.5</v>
      </c>
      <c r="G567" s="26">
        <v>5964000000</v>
      </c>
      <c r="H567" s="16">
        <f>Table2[[#This Row],[Volume]]/1000</f>
        <v>5964000</v>
      </c>
      <c r="I567">
        <f>(Table2[[#This Row],[Open]]-B566)/Table2[[#This Row],[Open]]</f>
        <v>-4.667985012489597E-2</v>
      </c>
      <c r="K567" s="19">
        <v>43922</v>
      </c>
      <c r="L567" s="26">
        <v>5964000000</v>
      </c>
      <c r="M567" s="4">
        <v>2470.5</v>
      </c>
      <c r="N567" s="20">
        <f>(Table2[[#This Row],[Adj Close**]]-F566)/F566</f>
        <v>-4.4142397827121573E-2</v>
      </c>
    </row>
    <row r="568" spans="1:14" x14ac:dyDescent="0.2">
      <c r="A568" s="15" t="s">
        <v>717</v>
      </c>
      <c r="B568" s="4">
        <v>2458.54</v>
      </c>
      <c r="C568" s="4">
        <v>2533.2199999999998</v>
      </c>
      <c r="D568" s="4">
        <v>2455.79</v>
      </c>
      <c r="E568" s="4">
        <v>2526.9</v>
      </c>
      <c r="F568" s="4">
        <v>2526.9</v>
      </c>
      <c r="G568" s="26">
        <v>6464190000</v>
      </c>
      <c r="H568" s="16">
        <f>Table2[[#This Row],[Volume]]/1000</f>
        <v>6464190</v>
      </c>
      <c r="I568">
        <f>(Table2[[#This Row],[Open]]-B567)/Table2[[#This Row],[Open]]</f>
        <v>-1.6082715758132859E-2</v>
      </c>
      <c r="K568" s="19">
        <v>43923</v>
      </c>
      <c r="L568" s="26">
        <v>6464190000</v>
      </c>
      <c r="M568" s="4">
        <v>2526.9</v>
      </c>
      <c r="N568" s="20">
        <f>(Table2[[#This Row],[Adj Close**]]-F567)/F567</f>
        <v>2.282938676381303E-2</v>
      </c>
    </row>
    <row r="569" spans="1:14" x14ac:dyDescent="0.2">
      <c r="A569" s="15" t="s">
        <v>716</v>
      </c>
      <c r="B569" s="4">
        <v>2514.92</v>
      </c>
      <c r="C569" s="4">
        <v>2538.1799999999998</v>
      </c>
      <c r="D569" s="4">
        <v>2459.96</v>
      </c>
      <c r="E569" s="4">
        <v>2488.65</v>
      </c>
      <c r="F569" s="4">
        <v>2488.65</v>
      </c>
      <c r="G569" s="26">
        <v>6096970000</v>
      </c>
      <c r="H569" s="16">
        <f>Table2[[#This Row],[Volume]]/1000</f>
        <v>6096970</v>
      </c>
      <c r="I569">
        <f>(Table2[[#This Row],[Open]]-B568)/Table2[[#This Row],[Open]]</f>
        <v>2.2418208133857184E-2</v>
      </c>
      <c r="K569" s="19">
        <v>43924</v>
      </c>
      <c r="L569" s="26">
        <v>6096970000</v>
      </c>
      <c r="M569" s="4">
        <v>2488.65</v>
      </c>
      <c r="N569" s="20">
        <f>(Table2[[#This Row],[Adj Close**]]-F568)/F568</f>
        <v>-1.5137124539950137E-2</v>
      </c>
    </row>
    <row r="570" spans="1:14" x14ac:dyDescent="0.2">
      <c r="A570" s="15" t="s">
        <v>715</v>
      </c>
      <c r="B570" s="4">
        <v>2578.2800000000002</v>
      </c>
      <c r="C570" s="4">
        <v>2676.85</v>
      </c>
      <c r="D570" s="4">
        <v>2574.5700000000002</v>
      </c>
      <c r="E570" s="4">
        <v>2663.68</v>
      </c>
      <c r="F570" s="4">
        <v>2663.68</v>
      </c>
      <c r="G570" s="26">
        <v>6403840000</v>
      </c>
      <c r="H570" s="16">
        <f>Table2[[#This Row],[Volume]]/1000</f>
        <v>6403840</v>
      </c>
      <c r="I570">
        <f>(Table2[[#This Row],[Open]]-B569)/Table2[[#This Row],[Open]]</f>
        <v>2.4574522549917047E-2</v>
      </c>
      <c r="K570" s="19">
        <v>43927</v>
      </c>
      <c r="L570" s="26">
        <v>6403840000</v>
      </c>
      <c r="M570" s="4">
        <v>2663.68</v>
      </c>
      <c r="N570" s="20">
        <f>(Table2[[#This Row],[Adj Close**]]-F569)/F569</f>
        <v>7.0331304120707913E-2</v>
      </c>
    </row>
    <row r="571" spans="1:14" x14ac:dyDescent="0.2">
      <c r="A571" s="15" t="s">
        <v>714</v>
      </c>
      <c r="B571" s="4">
        <v>2738.65</v>
      </c>
      <c r="C571" s="4">
        <v>2756.89</v>
      </c>
      <c r="D571" s="4">
        <v>2657.67</v>
      </c>
      <c r="E571" s="4">
        <v>2659.41</v>
      </c>
      <c r="F571" s="4">
        <v>2659.41</v>
      </c>
      <c r="G571" s="26">
        <v>7050410000</v>
      </c>
      <c r="H571" s="16">
        <f>Table2[[#This Row],[Volume]]/1000</f>
        <v>7050410</v>
      </c>
      <c r="I571">
        <f>(Table2[[#This Row],[Open]]-B570)/Table2[[#This Row],[Open]]</f>
        <v>5.8558048673616518E-2</v>
      </c>
      <c r="K571" s="19">
        <v>43928</v>
      </c>
      <c r="L571" s="26">
        <v>7050410000</v>
      </c>
      <c r="M571" s="4">
        <v>2659.41</v>
      </c>
      <c r="N571" s="20">
        <f>(Table2[[#This Row],[Adj Close**]]-F570)/F570</f>
        <v>-1.6030454108601567E-3</v>
      </c>
    </row>
    <row r="572" spans="1:14" x14ac:dyDescent="0.2">
      <c r="A572" s="15" t="s">
        <v>713</v>
      </c>
      <c r="B572" s="4">
        <v>2685</v>
      </c>
      <c r="C572" s="4">
        <v>2760.75</v>
      </c>
      <c r="D572" s="4">
        <v>2663.3</v>
      </c>
      <c r="E572" s="4">
        <v>2749.98</v>
      </c>
      <c r="F572" s="4">
        <v>2749.98</v>
      </c>
      <c r="G572" s="26">
        <v>5875710000</v>
      </c>
      <c r="H572" s="16">
        <f>Table2[[#This Row],[Volume]]/1000</f>
        <v>5875710</v>
      </c>
      <c r="I572">
        <f>(Table2[[#This Row],[Open]]-B571)/Table2[[#This Row],[Open]]</f>
        <v>-1.9981378026070796E-2</v>
      </c>
      <c r="K572" s="19">
        <v>43929</v>
      </c>
      <c r="L572" s="26">
        <v>5875710000</v>
      </c>
      <c r="M572" s="4">
        <v>2749.98</v>
      </c>
      <c r="N572" s="20">
        <f>(Table2[[#This Row],[Adj Close**]]-F571)/F571</f>
        <v>3.4056426049386961E-2</v>
      </c>
    </row>
    <row r="573" spans="1:14" x14ac:dyDescent="0.2">
      <c r="A573" s="15" t="s">
        <v>712</v>
      </c>
      <c r="B573" s="4">
        <v>2776.99</v>
      </c>
      <c r="C573" s="4">
        <v>2818.57</v>
      </c>
      <c r="D573" s="4">
        <v>2762.36</v>
      </c>
      <c r="E573" s="4">
        <v>2789.82</v>
      </c>
      <c r="F573" s="4">
        <v>2789.82</v>
      </c>
      <c r="G573" s="26">
        <v>7899550000</v>
      </c>
      <c r="H573" s="16">
        <f>Table2[[#This Row],[Volume]]/1000</f>
        <v>7899550</v>
      </c>
      <c r="I573">
        <f>(Table2[[#This Row],[Open]]-B572)/Table2[[#This Row],[Open]]</f>
        <v>3.3125794475313122E-2</v>
      </c>
      <c r="K573" s="19">
        <v>43930</v>
      </c>
      <c r="L573" s="26">
        <v>7899550000</v>
      </c>
      <c r="M573" s="4">
        <v>2789.82</v>
      </c>
      <c r="N573" s="20">
        <f>(Table2[[#This Row],[Adj Close**]]-F572)/F572</f>
        <v>1.4487378090022526E-2</v>
      </c>
    </row>
    <row r="574" spans="1:14" x14ac:dyDescent="0.2">
      <c r="A574" s="15" t="s">
        <v>711</v>
      </c>
      <c r="B574" s="4">
        <v>2782.46</v>
      </c>
      <c r="C574" s="4">
        <v>2782.46</v>
      </c>
      <c r="D574" s="4">
        <v>2721.17</v>
      </c>
      <c r="E574" s="4">
        <v>2761.63</v>
      </c>
      <c r="F574" s="4">
        <v>2761.63</v>
      </c>
      <c r="G574" s="26">
        <v>5319530000</v>
      </c>
      <c r="H574" s="16">
        <f>Table2[[#This Row],[Volume]]/1000</f>
        <v>5319530</v>
      </c>
      <c r="I574">
        <f>(Table2[[#This Row],[Open]]-B573)/Table2[[#This Row],[Open]]</f>
        <v>1.9658863020493573E-3</v>
      </c>
      <c r="K574" s="19">
        <v>43934</v>
      </c>
      <c r="L574" s="26">
        <v>5319530000</v>
      </c>
      <c r="M574" s="4">
        <v>2761.63</v>
      </c>
      <c r="N574" s="20">
        <f>(Table2[[#This Row],[Adj Close**]]-F573)/F573</f>
        <v>-1.0104594561656327E-2</v>
      </c>
    </row>
    <row r="575" spans="1:14" x14ac:dyDescent="0.2">
      <c r="A575" s="15" t="s">
        <v>710</v>
      </c>
      <c r="B575" s="4">
        <v>2805.1</v>
      </c>
      <c r="C575" s="4">
        <v>2851.85</v>
      </c>
      <c r="D575" s="4">
        <v>2805.1</v>
      </c>
      <c r="E575" s="4">
        <v>2846.06</v>
      </c>
      <c r="F575" s="4">
        <v>2846.06</v>
      </c>
      <c r="G575" s="26">
        <v>5615730000</v>
      </c>
      <c r="H575" s="16">
        <f>Table2[[#This Row],[Volume]]/1000</f>
        <v>5615730</v>
      </c>
      <c r="I575">
        <f>(Table2[[#This Row],[Open]]-B574)/Table2[[#This Row],[Open]]</f>
        <v>8.0710135111047281E-3</v>
      </c>
      <c r="K575" s="19">
        <v>43935</v>
      </c>
      <c r="L575" s="26">
        <v>5615730000</v>
      </c>
      <c r="M575" s="4">
        <v>2846.06</v>
      </c>
      <c r="N575" s="20">
        <f>(Table2[[#This Row],[Adj Close**]]-F574)/F574</f>
        <v>3.0572524197665811E-2</v>
      </c>
    </row>
    <row r="576" spans="1:14" x14ac:dyDescent="0.2">
      <c r="A576" s="15" t="s">
        <v>709</v>
      </c>
      <c r="B576" s="4">
        <v>2795.64</v>
      </c>
      <c r="C576" s="4">
        <v>2801.88</v>
      </c>
      <c r="D576" s="4">
        <v>2761.54</v>
      </c>
      <c r="E576" s="4">
        <v>2783.36</v>
      </c>
      <c r="F576" s="4">
        <v>2783.36</v>
      </c>
      <c r="G576" s="26">
        <v>5208000000</v>
      </c>
      <c r="H576" s="16">
        <f>Table2[[#This Row],[Volume]]/1000</f>
        <v>5208000</v>
      </c>
      <c r="I576">
        <f>(Table2[[#This Row],[Open]]-B575)/Table2[[#This Row],[Open]]</f>
        <v>-3.3838405517162568E-3</v>
      </c>
      <c r="K576" s="19">
        <v>43936</v>
      </c>
      <c r="L576" s="26">
        <v>5208000000</v>
      </c>
      <c r="M576" s="4">
        <v>2783.36</v>
      </c>
      <c r="N576" s="20">
        <f>(Table2[[#This Row],[Adj Close**]]-F575)/F575</f>
        <v>-2.2030456139364531E-2</v>
      </c>
    </row>
    <row r="577" spans="1:14" x14ac:dyDescent="0.2">
      <c r="A577" s="15" t="s">
        <v>708</v>
      </c>
      <c r="B577" s="4">
        <v>2799.34</v>
      </c>
      <c r="C577" s="4">
        <v>2806.51</v>
      </c>
      <c r="D577" s="4">
        <v>2764.32</v>
      </c>
      <c r="E577" s="4">
        <v>2799.55</v>
      </c>
      <c r="F577" s="4">
        <v>2799.55</v>
      </c>
      <c r="G577" s="26">
        <v>5228810000</v>
      </c>
      <c r="H577" s="16">
        <f>Table2[[#This Row],[Volume]]/1000</f>
        <v>5228810</v>
      </c>
      <c r="I577">
        <f>(Table2[[#This Row],[Open]]-B576)/Table2[[#This Row],[Open]]</f>
        <v>1.3217401244580054E-3</v>
      </c>
      <c r="K577" s="19">
        <v>43937</v>
      </c>
      <c r="L577" s="26">
        <v>5228810000</v>
      </c>
      <c r="M577" s="4">
        <v>2799.55</v>
      </c>
      <c r="N577" s="20">
        <f>(Table2[[#This Row],[Adj Close**]]-F576)/F576</f>
        <v>5.8167107381007326E-3</v>
      </c>
    </row>
    <row r="578" spans="1:14" x14ac:dyDescent="0.2">
      <c r="A578" s="15" t="s">
        <v>707</v>
      </c>
      <c r="B578" s="4">
        <v>2842.43</v>
      </c>
      <c r="C578" s="4">
        <v>2879.22</v>
      </c>
      <c r="D578" s="4">
        <v>2830.88</v>
      </c>
      <c r="E578" s="4">
        <v>2874.56</v>
      </c>
      <c r="F578" s="4">
        <v>2874.56</v>
      </c>
      <c r="G578" s="26">
        <v>5804810000</v>
      </c>
      <c r="H578" s="16">
        <f>Table2[[#This Row],[Volume]]/1000</f>
        <v>5804810</v>
      </c>
      <c r="I578">
        <f>(Table2[[#This Row],[Open]]-B577)/Table2[[#This Row],[Open]]</f>
        <v>1.5159564175722777E-2</v>
      </c>
      <c r="K578" s="19">
        <v>43938</v>
      </c>
      <c r="L578" s="26">
        <v>5804810000</v>
      </c>
      <c r="M578" s="4">
        <v>2874.56</v>
      </c>
      <c r="N578" s="20">
        <f>(Table2[[#This Row],[Adj Close**]]-F577)/F577</f>
        <v>2.6793591827257865E-2</v>
      </c>
    </row>
    <row r="579" spans="1:14" x14ac:dyDescent="0.2">
      <c r="A579" s="15" t="s">
        <v>706</v>
      </c>
      <c r="B579" s="4">
        <v>2845.62</v>
      </c>
      <c r="C579" s="4">
        <v>2868.98</v>
      </c>
      <c r="D579" s="4">
        <v>2820.43</v>
      </c>
      <c r="E579" s="4">
        <v>2823.16</v>
      </c>
      <c r="F579" s="4">
        <v>2823.16</v>
      </c>
      <c r="G579" s="26">
        <v>5228630000</v>
      </c>
      <c r="H579" s="16">
        <f>Table2[[#This Row],[Volume]]/1000</f>
        <v>5228630</v>
      </c>
      <c r="I579">
        <f>(Table2[[#This Row],[Open]]-B578)/Table2[[#This Row],[Open]]</f>
        <v>1.1210210780076238E-3</v>
      </c>
      <c r="K579" s="19">
        <v>43941</v>
      </c>
      <c r="L579" s="26">
        <v>5228630000</v>
      </c>
      <c r="M579" s="4">
        <v>2823.16</v>
      </c>
      <c r="N579" s="20">
        <f>(Table2[[#This Row],[Adj Close**]]-F578)/F578</f>
        <v>-1.7880997439608182E-2</v>
      </c>
    </row>
    <row r="580" spans="1:14" x14ac:dyDescent="0.2">
      <c r="A580" s="15" t="s">
        <v>705</v>
      </c>
      <c r="B580" s="4">
        <v>2784.81</v>
      </c>
      <c r="C580" s="4">
        <v>2785.54</v>
      </c>
      <c r="D580" s="4">
        <v>2727.1</v>
      </c>
      <c r="E580" s="4">
        <v>2736.56</v>
      </c>
      <c r="F580" s="4">
        <v>2736.56</v>
      </c>
      <c r="G580" s="26">
        <v>5121010000</v>
      </c>
      <c r="H580" s="16">
        <f>Table2[[#This Row],[Volume]]/1000</f>
        <v>5121010</v>
      </c>
      <c r="I580">
        <f>(Table2[[#This Row],[Open]]-B579)/Table2[[#This Row],[Open]]</f>
        <v>-2.1836319174378126E-2</v>
      </c>
      <c r="K580" s="19">
        <v>43942</v>
      </c>
      <c r="L580" s="26">
        <v>5121010000</v>
      </c>
      <c r="M580" s="4">
        <v>2736.56</v>
      </c>
      <c r="N580" s="20">
        <f>(Table2[[#This Row],[Adj Close**]]-F579)/F579</f>
        <v>-3.067484662576684E-2</v>
      </c>
    </row>
    <row r="581" spans="1:14" x14ac:dyDescent="0.2">
      <c r="A581" s="15" t="s">
        <v>704</v>
      </c>
      <c r="B581" s="4">
        <v>2787.89</v>
      </c>
      <c r="C581" s="4">
        <v>2815.1</v>
      </c>
      <c r="D581" s="4">
        <v>2775.95</v>
      </c>
      <c r="E581" s="4">
        <v>2799.31</v>
      </c>
      <c r="F581" s="4">
        <v>2799.31</v>
      </c>
      <c r="G581" s="26">
        <v>5084920000</v>
      </c>
      <c r="H581" s="16">
        <f>Table2[[#This Row],[Volume]]/1000</f>
        <v>5084920</v>
      </c>
      <c r="I581">
        <f>(Table2[[#This Row],[Open]]-B580)/Table2[[#This Row],[Open]]</f>
        <v>1.1047781655660473E-3</v>
      </c>
      <c r="K581" s="19">
        <v>43943</v>
      </c>
      <c r="L581" s="26">
        <v>5084920000</v>
      </c>
      <c r="M581" s="4">
        <v>2799.31</v>
      </c>
      <c r="N581" s="20">
        <f>(Table2[[#This Row],[Adj Close**]]-F580)/F580</f>
        <v>2.2930248194813926E-2</v>
      </c>
    </row>
    <row r="582" spans="1:14" x14ac:dyDescent="0.2">
      <c r="A582" s="15" t="s">
        <v>703</v>
      </c>
      <c r="B582" s="4">
        <v>2810.42</v>
      </c>
      <c r="C582" s="4">
        <v>2844.9</v>
      </c>
      <c r="D582" s="4">
        <v>2794.26</v>
      </c>
      <c r="E582" s="4">
        <v>2797.8</v>
      </c>
      <c r="F582" s="4">
        <v>2797.8</v>
      </c>
      <c r="G582" s="26">
        <v>5773530000</v>
      </c>
      <c r="H582" s="16">
        <f>Table2[[#This Row],[Volume]]/1000</f>
        <v>5773530</v>
      </c>
      <c r="I582">
        <f>(Table2[[#This Row],[Open]]-B581)/Table2[[#This Row],[Open]]</f>
        <v>8.0165953843198516E-3</v>
      </c>
      <c r="K582" s="19">
        <v>43944</v>
      </c>
      <c r="L582" s="26">
        <v>5773530000</v>
      </c>
      <c r="M582" s="4">
        <v>2797.8</v>
      </c>
      <c r="N582" s="20">
        <f>(Table2[[#This Row],[Adj Close**]]-F581)/F581</f>
        <v>-5.3941864245109097E-4</v>
      </c>
    </row>
    <row r="583" spans="1:14" x14ac:dyDescent="0.2">
      <c r="A583" s="15" t="s">
        <v>702</v>
      </c>
      <c r="B583" s="4">
        <v>2812.64</v>
      </c>
      <c r="C583" s="4">
        <v>2842.71</v>
      </c>
      <c r="D583" s="4">
        <v>2791.76</v>
      </c>
      <c r="E583" s="4">
        <v>2836.74</v>
      </c>
      <c r="F583" s="4">
        <v>2836.74</v>
      </c>
      <c r="G583" s="26">
        <v>5382810000</v>
      </c>
      <c r="H583" s="16">
        <f>Table2[[#This Row],[Volume]]/1000</f>
        <v>5382810</v>
      </c>
      <c r="I583">
        <f>(Table2[[#This Row],[Open]]-B582)/Table2[[#This Row],[Open]]</f>
        <v>7.8929404402973717E-4</v>
      </c>
      <c r="K583" s="19">
        <v>43945</v>
      </c>
      <c r="L583" s="26">
        <v>5382810000</v>
      </c>
      <c r="M583" s="4">
        <v>2836.74</v>
      </c>
      <c r="N583" s="20">
        <f>(Table2[[#This Row],[Adj Close**]]-F582)/F582</f>
        <v>1.3918078490242189E-2</v>
      </c>
    </row>
    <row r="584" spans="1:14" x14ac:dyDescent="0.2">
      <c r="A584" s="15" t="s">
        <v>701</v>
      </c>
      <c r="B584" s="4">
        <v>2854.65</v>
      </c>
      <c r="C584" s="4">
        <v>2887.72</v>
      </c>
      <c r="D584" s="4">
        <v>2852.89</v>
      </c>
      <c r="E584" s="4">
        <v>2878.48</v>
      </c>
      <c r="F584" s="4">
        <v>2878.48</v>
      </c>
      <c r="G584" s="26">
        <v>5203930000</v>
      </c>
      <c r="H584" s="16">
        <f>Table2[[#This Row],[Volume]]/1000</f>
        <v>5203930</v>
      </c>
      <c r="I584">
        <f>(Table2[[#This Row],[Open]]-B583)/Table2[[#This Row],[Open]]</f>
        <v>1.4716340006655884E-2</v>
      </c>
      <c r="K584" s="19">
        <v>43948</v>
      </c>
      <c r="L584" s="26">
        <v>5203930000</v>
      </c>
      <c r="M584" s="4">
        <v>2878.48</v>
      </c>
      <c r="N584" s="20">
        <f>(Table2[[#This Row],[Adj Close**]]-F583)/F583</f>
        <v>1.4714073196697703E-2</v>
      </c>
    </row>
    <row r="585" spans="1:14" x14ac:dyDescent="0.2">
      <c r="A585" s="15" t="s">
        <v>700</v>
      </c>
      <c r="B585" s="4">
        <v>2909.96</v>
      </c>
      <c r="C585" s="4">
        <v>2921.15</v>
      </c>
      <c r="D585" s="4">
        <v>2860.71</v>
      </c>
      <c r="E585" s="4">
        <v>2863.39</v>
      </c>
      <c r="F585" s="4">
        <v>2863.39</v>
      </c>
      <c r="G585" s="26">
        <v>5691160000</v>
      </c>
      <c r="H585" s="16">
        <f>Table2[[#This Row],[Volume]]/1000</f>
        <v>5691160</v>
      </c>
      <c r="I585">
        <f>(Table2[[#This Row],[Open]]-B584)/Table2[[#This Row],[Open]]</f>
        <v>1.9007134118682024E-2</v>
      </c>
      <c r="K585" s="19">
        <v>43949</v>
      </c>
      <c r="L585" s="26">
        <v>5691160000</v>
      </c>
      <c r="M585" s="4">
        <v>2863.39</v>
      </c>
      <c r="N585" s="20">
        <f>(Table2[[#This Row],[Adj Close**]]-F584)/F584</f>
        <v>-5.2423501292349246E-3</v>
      </c>
    </row>
    <row r="586" spans="1:14" x14ac:dyDescent="0.2">
      <c r="A586" s="15" t="s">
        <v>699</v>
      </c>
      <c r="B586" s="4">
        <v>2918.46</v>
      </c>
      <c r="C586" s="4">
        <v>2954.86</v>
      </c>
      <c r="D586" s="4">
        <v>2912.16</v>
      </c>
      <c r="E586" s="4">
        <v>2939.51</v>
      </c>
      <c r="F586" s="4">
        <v>2939.51</v>
      </c>
      <c r="G586" s="26">
        <v>6645640000</v>
      </c>
      <c r="H586" s="16">
        <f>Table2[[#This Row],[Volume]]/1000</f>
        <v>6645640</v>
      </c>
      <c r="I586">
        <f>(Table2[[#This Row],[Open]]-B585)/Table2[[#This Row],[Open]]</f>
        <v>2.9124949459646524E-3</v>
      </c>
      <c r="K586" s="19">
        <v>43950</v>
      </c>
      <c r="L586" s="26">
        <v>6645640000</v>
      </c>
      <c r="M586" s="4">
        <v>2939.51</v>
      </c>
      <c r="N586" s="20">
        <f>(Table2[[#This Row],[Adj Close**]]-F585)/F585</f>
        <v>2.6583874358714791E-2</v>
      </c>
    </row>
    <row r="587" spans="1:14" x14ac:dyDescent="0.2">
      <c r="A587" s="15" t="s">
        <v>698</v>
      </c>
      <c r="B587" s="4">
        <v>2930.91</v>
      </c>
      <c r="C587" s="4">
        <v>2930.91</v>
      </c>
      <c r="D587" s="4">
        <v>2892.47</v>
      </c>
      <c r="E587" s="4">
        <v>2912.43</v>
      </c>
      <c r="F587" s="4">
        <v>2912.43</v>
      </c>
      <c r="G587" s="26">
        <v>6544980000</v>
      </c>
      <c r="H587" s="16">
        <f>Table2[[#This Row],[Volume]]/1000</f>
        <v>6544980</v>
      </c>
      <c r="I587">
        <f>(Table2[[#This Row],[Open]]-B586)/Table2[[#This Row],[Open]]</f>
        <v>4.2478274665546942E-3</v>
      </c>
      <c r="K587" s="19">
        <v>43951</v>
      </c>
      <c r="L587" s="26">
        <v>6544980000</v>
      </c>
      <c r="M587" s="4">
        <v>2912.43</v>
      </c>
      <c r="N587" s="20">
        <f>(Table2[[#This Row],[Adj Close**]]-F586)/F586</f>
        <v>-9.2124197570344641E-3</v>
      </c>
    </row>
    <row r="588" spans="1:14" x14ac:dyDescent="0.2">
      <c r="A588" s="15" t="s">
        <v>697</v>
      </c>
      <c r="B588" s="4">
        <v>2869.09</v>
      </c>
      <c r="C588" s="4">
        <v>2869.09</v>
      </c>
      <c r="D588" s="4">
        <v>2821.61</v>
      </c>
      <c r="E588" s="4">
        <v>2830.71</v>
      </c>
      <c r="F588" s="4">
        <v>2830.71</v>
      </c>
      <c r="G588" s="26">
        <v>4759810000</v>
      </c>
      <c r="H588" s="16">
        <f>Table2[[#This Row],[Volume]]/1000</f>
        <v>4759810</v>
      </c>
      <c r="I588">
        <f>(Table2[[#This Row],[Open]]-B587)/Table2[[#This Row],[Open]]</f>
        <v>-2.1546901630830579E-2</v>
      </c>
      <c r="K588" s="19">
        <v>43952</v>
      </c>
      <c r="L588" s="26">
        <v>4759810000</v>
      </c>
      <c r="M588" s="4">
        <v>2830.71</v>
      </c>
      <c r="N588" s="20">
        <f>(Table2[[#This Row],[Adj Close**]]-F587)/F587</f>
        <v>-2.8059043479156512E-2</v>
      </c>
    </row>
    <row r="589" spans="1:14" x14ac:dyDescent="0.2">
      <c r="A589" s="15" t="s">
        <v>696</v>
      </c>
      <c r="B589" s="4">
        <v>2815.01</v>
      </c>
      <c r="C589" s="4">
        <v>2844.24</v>
      </c>
      <c r="D589" s="4">
        <v>2797.85</v>
      </c>
      <c r="E589" s="4">
        <v>2842.74</v>
      </c>
      <c r="F589" s="4">
        <v>2842.74</v>
      </c>
      <c r="G589" s="26">
        <v>4735930000</v>
      </c>
      <c r="H589" s="16">
        <f>Table2[[#This Row],[Volume]]/1000</f>
        <v>4735930</v>
      </c>
      <c r="I589">
        <f>(Table2[[#This Row],[Open]]-B588)/Table2[[#This Row],[Open]]</f>
        <v>-1.9211299427000231E-2</v>
      </c>
      <c r="K589" s="19">
        <v>43955</v>
      </c>
      <c r="L589" s="26">
        <v>4735930000</v>
      </c>
      <c r="M589" s="4">
        <v>2842.74</v>
      </c>
      <c r="N589" s="20">
        <f>(Table2[[#This Row],[Adj Close**]]-F588)/F588</f>
        <v>4.2498171836746774E-3</v>
      </c>
    </row>
    <row r="590" spans="1:14" x14ac:dyDescent="0.2">
      <c r="A590" s="15" t="s">
        <v>695</v>
      </c>
      <c r="B590" s="4">
        <v>2868.88</v>
      </c>
      <c r="C590" s="4">
        <v>2898.23</v>
      </c>
      <c r="D590" s="4">
        <v>2863.55</v>
      </c>
      <c r="E590" s="4">
        <v>2868.44</v>
      </c>
      <c r="F590" s="4">
        <v>2868.44</v>
      </c>
      <c r="G590" s="26">
        <v>5140290000</v>
      </c>
      <c r="H590" s="16">
        <f>Table2[[#This Row],[Volume]]/1000</f>
        <v>5140290</v>
      </c>
      <c r="I590">
        <f>(Table2[[#This Row],[Open]]-B589)/Table2[[#This Row],[Open]]</f>
        <v>1.8777362594461913E-2</v>
      </c>
      <c r="K590" s="19">
        <v>43956</v>
      </c>
      <c r="L590" s="26">
        <v>5140290000</v>
      </c>
      <c r="M590" s="4">
        <v>2868.44</v>
      </c>
      <c r="N590" s="20">
        <f>(Table2[[#This Row],[Adj Close**]]-F589)/F589</f>
        <v>9.0405735311707286E-3</v>
      </c>
    </row>
    <row r="591" spans="1:14" x14ac:dyDescent="0.2">
      <c r="A591" s="15" t="s">
        <v>694</v>
      </c>
      <c r="B591" s="4">
        <v>2883.14</v>
      </c>
      <c r="C591" s="4">
        <v>2891.11</v>
      </c>
      <c r="D591" s="4">
        <v>2847.65</v>
      </c>
      <c r="E591" s="4">
        <v>2848.42</v>
      </c>
      <c r="F591" s="4">
        <v>2848.42</v>
      </c>
      <c r="G591" s="26">
        <v>4892570000</v>
      </c>
      <c r="H591" s="16">
        <f>Table2[[#This Row],[Volume]]/1000</f>
        <v>4892570</v>
      </c>
      <c r="I591">
        <f>(Table2[[#This Row],[Open]]-B590)/Table2[[#This Row],[Open]]</f>
        <v>4.9459963789478707E-3</v>
      </c>
      <c r="K591" s="19">
        <v>43957</v>
      </c>
      <c r="L591" s="26">
        <v>4892570000</v>
      </c>
      <c r="M591" s="4">
        <v>2848.42</v>
      </c>
      <c r="N591" s="20">
        <f>(Table2[[#This Row],[Adj Close**]]-F590)/F590</f>
        <v>-6.9794034388029665E-3</v>
      </c>
    </row>
    <row r="592" spans="1:14" x14ac:dyDescent="0.2">
      <c r="A592" s="15" t="s">
        <v>693</v>
      </c>
      <c r="B592" s="4">
        <v>2878.26</v>
      </c>
      <c r="C592" s="4">
        <v>2901.92</v>
      </c>
      <c r="D592" s="4">
        <v>2876.48</v>
      </c>
      <c r="E592" s="4">
        <v>2881.19</v>
      </c>
      <c r="F592" s="4">
        <v>2881.19</v>
      </c>
      <c r="G592" s="26">
        <v>5178790000</v>
      </c>
      <c r="H592" s="16">
        <f>Table2[[#This Row],[Volume]]/1000</f>
        <v>5178790</v>
      </c>
      <c r="I592">
        <f>(Table2[[#This Row],[Open]]-B591)/Table2[[#This Row],[Open]]</f>
        <v>-1.6954687901717198E-3</v>
      </c>
      <c r="K592" s="19">
        <v>43958</v>
      </c>
      <c r="L592" s="26">
        <v>5178790000</v>
      </c>
      <c r="M592" s="4">
        <v>2881.19</v>
      </c>
      <c r="N592" s="20">
        <f>(Table2[[#This Row],[Adj Close**]]-F591)/F591</f>
        <v>1.1504623615899334E-2</v>
      </c>
    </row>
    <row r="593" spans="1:14" x14ac:dyDescent="0.2">
      <c r="A593" s="15" t="s">
        <v>692</v>
      </c>
      <c r="B593" s="4">
        <v>2908.83</v>
      </c>
      <c r="C593" s="4">
        <v>2932.16</v>
      </c>
      <c r="D593" s="4">
        <v>2902.88</v>
      </c>
      <c r="E593" s="4">
        <v>2929.8</v>
      </c>
      <c r="F593" s="4">
        <v>2929.8</v>
      </c>
      <c r="G593" s="26">
        <v>4876030000</v>
      </c>
      <c r="H593" s="16">
        <f>Table2[[#This Row],[Volume]]/1000</f>
        <v>4876030</v>
      </c>
      <c r="I593">
        <f>(Table2[[#This Row],[Open]]-B592)/Table2[[#This Row],[Open]]</f>
        <v>1.0509380060024033E-2</v>
      </c>
      <c r="K593" s="19">
        <v>43959</v>
      </c>
      <c r="L593" s="26">
        <v>4876030000</v>
      </c>
      <c r="M593" s="4">
        <v>2929.8</v>
      </c>
      <c r="N593" s="20">
        <f>(Table2[[#This Row],[Adj Close**]]-F592)/F592</f>
        <v>1.6871501011734777E-2</v>
      </c>
    </row>
    <row r="594" spans="1:14" x14ac:dyDescent="0.2">
      <c r="A594" s="15" t="s">
        <v>691</v>
      </c>
      <c r="B594" s="4">
        <v>2915.46</v>
      </c>
      <c r="C594" s="4">
        <v>2944.25</v>
      </c>
      <c r="D594" s="4">
        <v>2903.44</v>
      </c>
      <c r="E594" s="4">
        <v>2930.19</v>
      </c>
      <c r="F594" s="4">
        <v>2930.19</v>
      </c>
      <c r="G594" s="26">
        <v>4819730000</v>
      </c>
      <c r="H594" s="16">
        <f>Table2[[#This Row],[Volume]]/1000</f>
        <v>4819730</v>
      </c>
      <c r="I594">
        <f>(Table2[[#This Row],[Open]]-B593)/Table2[[#This Row],[Open]]</f>
        <v>2.2740836780474126E-3</v>
      </c>
      <c r="K594" s="19">
        <v>43962</v>
      </c>
      <c r="L594" s="26">
        <v>4819730000</v>
      </c>
      <c r="M594" s="4">
        <v>2930.19</v>
      </c>
      <c r="N594" s="20">
        <f>(Table2[[#This Row],[Adj Close**]]-F593)/F593</f>
        <v>1.3311488838824243E-4</v>
      </c>
    </row>
    <row r="595" spans="1:14" x14ac:dyDescent="0.2">
      <c r="A595" s="15" t="s">
        <v>690</v>
      </c>
      <c r="B595" s="4">
        <v>2939.5</v>
      </c>
      <c r="C595" s="4">
        <v>2945.82</v>
      </c>
      <c r="D595" s="4">
        <v>2869.59</v>
      </c>
      <c r="E595" s="4">
        <v>2870.12</v>
      </c>
      <c r="F595" s="4">
        <v>2870.12</v>
      </c>
      <c r="G595" s="26">
        <v>5119630000</v>
      </c>
      <c r="H595" s="16">
        <f>Table2[[#This Row],[Volume]]/1000</f>
        <v>5119630</v>
      </c>
      <c r="I595">
        <f>(Table2[[#This Row],[Open]]-B594)/Table2[[#This Row],[Open]]</f>
        <v>8.1782616091171847E-3</v>
      </c>
      <c r="K595" s="19">
        <v>43963</v>
      </c>
      <c r="L595" s="26">
        <v>5119630000</v>
      </c>
      <c r="M595" s="4">
        <v>2870.12</v>
      </c>
      <c r="N595" s="20">
        <f>(Table2[[#This Row],[Adj Close**]]-F594)/F594</f>
        <v>-2.0500377108651713E-2</v>
      </c>
    </row>
    <row r="596" spans="1:14" x14ac:dyDescent="0.2">
      <c r="A596" s="15" t="s">
        <v>689</v>
      </c>
      <c r="B596" s="4">
        <v>2865.86</v>
      </c>
      <c r="C596" s="4">
        <v>2874.14</v>
      </c>
      <c r="D596" s="4">
        <v>2793.15</v>
      </c>
      <c r="E596" s="4">
        <v>2820</v>
      </c>
      <c r="F596" s="4">
        <v>2820</v>
      </c>
      <c r="G596" s="26">
        <v>6151650000</v>
      </c>
      <c r="H596" s="16">
        <f>Table2[[#This Row],[Volume]]/1000</f>
        <v>6151650</v>
      </c>
      <c r="I596">
        <f>(Table2[[#This Row],[Open]]-B595)/Table2[[#This Row],[Open]]</f>
        <v>-2.5695602716113094E-2</v>
      </c>
      <c r="K596" s="19">
        <v>43964</v>
      </c>
      <c r="L596" s="26">
        <v>6151650000</v>
      </c>
      <c r="M596" s="4">
        <v>2820</v>
      </c>
      <c r="N596" s="20">
        <f>(Table2[[#This Row],[Adj Close**]]-F595)/F595</f>
        <v>-1.7462684487059735E-2</v>
      </c>
    </row>
    <row r="597" spans="1:14" x14ac:dyDescent="0.2">
      <c r="A597" s="15" t="s">
        <v>688</v>
      </c>
      <c r="B597" s="4">
        <v>2794.54</v>
      </c>
      <c r="C597" s="4">
        <v>2852.8</v>
      </c>
      <c r="D597" s="4">
        <v>2766.64</v>
      </c>
      <c r="E597" s="4">
        <v>2852.5</v>
      </c>
      <c r="F597" s="4">
        <v>2852.5</v>
      </c>
      <c r="G597" s="26">
        <v>5651130000</v>
      </c>
      <c r="H597" s="16">
        <f>Table2[[#This Row],[Volume]]/1000</f>
        <v>5651130</v>
      </c>
      <c r="I597">
        <f>(Table2[[#This Row],[Open]]-B596)/Table2[[#This Row],[Open]]</f>
        <v>-2.5521194901486528E-2</v>
      </c>
      <c r="K597" s="19">
        <v>43965</v>
      </c>
      <c r="L597" s="26">
        <v>5651130000</v>
      </c>
      <c r="M597" s="4">
        <v>2852.5</v>
      </c>
      <c r="N597" s="20">
        <f>(Table2[[#This Row],[Adj Close**]]-F596)/F596</f>
        <v>1.152482269503546E-2</v>
      </c>
    </row>
    <row r="598" spans="1:14" x14ac:dyDescent="0.2">
      <c r="A598" s="15" t="s">
        <v>687</v>
      </c>
      <c r="B598" s="4">
        <v>2829.95</v>
      </c>
      <c r="C598" s="4">
        <v>2865.01</v>
      </c>
      <c r="D598" s="4">
        <v>2816.78</v>
      </c>
      <c r="E598" s="4">
        <v>2863.7</v>
      </c>
      <c r="F598" s="4">
        <v>2863.7</v>
      </c>
      <c r="G598" s="26">
        <v>5507700000</v>
      </c>
      <c r="H598" s="16">
        <f>Table2[[#This Row],[Volume]]/1000</f>
        <v>5507700</v>
      </c>
      <c r="I598">
        <f>(Table2[[#This Row],[Open]]-B597)/Table2[[#This Row],[Open]]</f>
        <v>1.2512588561635314E-2</v>
      </c>
      <c r="K598" s="19">
        <v>43966</v>
      </c>
      <c r="L598" s="26">
        <v>5507700000</v>
      </c>
      <c r="M598" s="4">
        <v>2863.7</v>
      </c>
      <c r="N598" s="20">
        <f>(Table2[[#This Row],[Adj Close**]]-F597)/F597</f>
        <v>3.9263803680980956E-3</v>
      </c>
    </row>
    <row r="599" spans="1:14" x14ac:dyDescent="0.2">
      <c r="A599" s="15" t="s">
        <v>686</v>
      </c>
      <c r="B599" s="4">
        <v>2913.86</v>
      </c>
      <c r="C599" s="4">
        <v>2968.09</v>
      </c>
      <c r="D599" s="4">
        <v>2913.86</v>
      </c>
      <c r="E599" s="4">
        <v>2953.91</v>
      </c>
      <c r="F599" s="4">
        <v>2953.91</v>
      </c>
      <c r="G599" s="26">
        <v>6373670000</v>
      </c>
      <c r="H599" s="16">
        <f>Table2[[#This Row],[Volume]]/1000</f>
        <v>6373670</v>
      </c>
      <c r="I599">
        <f>(Table2[[#This Row],[Open]]-B598)/Table2[[#This Row],[Open]]</f>
        <v>2.8796853658034464E-2</v>
      </c>
      <c r="K599" s="19">
        <v>43969</v>
      </c>
      <c r="L599" s="26">
        <v>6373670000</v>
      </c>
      <c r="M599" s="4">
        <v>2953.91</v>
      </c>
      <c r="N599" s="20">
        <f>(Table2[[#This Row],[Adj Close**]]-F598)/F598</f>
        <v>3.1501204735132883E-2</v>
      </c>
    </row>
    <row r="600" spans="1:14" x14ac:dyDescent="0.2">
      <c r="A600" s="15" t="s">
        <v>685</v>
      </c>
      <c r="B600" s="4">
        <v>2948.59</v>
      </c>
      <c r="C600" s="4">
        <v>2964.21</v>
      </c>
      <c r="D600" s="4">
        <v>2922.35</v>
      </c>
      <c r="E600" s="4">
        <v>2922.94</v>
      </c>
      <c r="F600" s="4">
        <v>2922.94</v>
      </c>
      <c r="G600" s="26">
        <v>4984330000</v>
      </c>
      <c r="H600" s="16">
        <f>Table2[[#This Row],[Volume]]/1000</f>
        <v>4984330</v>
      </c>
      <c r="I600">
        <f>(Table2[[#This Row],[Open]]-B599)/Table2[[#This Row],[Open]]</f>
        <v>1.1778511084959257E-2</v>
      </c>
      <c r="K600" s="19">
        <v>43970</v>
      </c>
      <c r="L600" s="26">
        <v>4984330000</v>
      </c>
      <c r="M600" s="4">
        <v>2922.94</v>
      </c>
      <c r="N600" s="20">
        <f>(Table2[[#This Row],[Adj Close**]]-F599)/F599</f>
        <v>-1.0484408800538879E-2</v>
      </c>
    </row>
    <row r="601" spans="1:14" x14ac:dyDescent="0.2">
      <c r="A601" s="15" t="s">
        <v>684</v>
      </c>
      <c r="B601" s="4">
        <v>2953.63</v>
      </c>
      <c r="C601" s="4">
        <v>2980.29</v>
      </c>
      <c r="D601" s="4">
        <v>2953.63</v>
      </c>
      <c r="E601" s="4">
        <v>2971.61</v>
      </c>
      <c r="F601" s="4">
        <v>2971.61</v>
      </c>
      <c r="G601" s="26">
        <v>5005380000</v>
      </c>
      <c r="H601" s="16">
        <f>Table2[[#This Row],[Volume]]/1000</f>
        <v>5005380</v>
      </c>
      <c r="I601">
        <f>(Table2[[#This Row],[Open]]-B600)/Table2[[#This Row],[Open]]</f>
        <v>1.7063748675358672E-3</v>
      </c>
      <c r="K601" s="19">
        <v>43971</v>
      </c>
      <c r="L601" s="26">
        <v>5005380000</v>
      </c>
      <c r="M601" s="4">
        <v>2971.61</v>
      </c>
      <c r="N601" s="20">
        <f>(Table2[[#This Row],[Adj Close**]]-F600)/F600</f>
        <v>1.6651043127809694E-2</v>
      </c>
    </row>
    <row r="602" spans="1:14" x14ac:dyDescent="0.2">
      <c r="A602" s="15" t="s">
        <v>683</v>
      </c>
      <c r="B602" s="4">
        <v>2969.95</v>
      </c>
      <c r="C602" s="4">
        <v>2978.5</v>
      </c>
      <c r="D602" s="4">
        <v>2938.57</v>
      </c>
      <c r="E602" s="4">
        <v>2948.51</v>
      </c>
      <c r="F602" s="4">
        <v>2948.51</v>
      </c>
      <c r="G602" s="26">
        <v>4976620000</v>
      </c>
      <c r="H602" s="16">
        <f>Table2[[#This Row],[Volume]]/1000</f>
        <v>4976620</v>
      </c>
      <c r="I602">
        <f>(Table2[[#This Row],[Open]]-B601)/Table2[[#This Row],[Open]]</f>
        <v>5.4950420040740452E-3</v>
      </c>
      <c r="K602" s="19">
        <v>43972</v>
      </c>
      <c r="L602" s="26">
        <v>4976620000</v>
      </c>
      <c r="M602" s="4">
        <v>2948.51</v>
      </c>
      <c r="N602" s="20">
        <f>(Table2[[#This Row],[Adj Close**]]-F601)/F601</f>
        <v>-7.7735638256702282E-3</v>
      </c>
    </row>
    <row r="603" spans="1:14" x14ac:dyDescent="0.2">
      <c r="A603" s="15" t="s">
        <v>682</v>
      </c>
      <c r="B603" s="4">
        <v>2948.05</v>
      </c>
      <c r="C603" s="4">
        <v>2956.76</v>
      </c>
      <c r="D603" s="4">
        <v>2933.59</v>
      </c>
      <c r="E603" s="4">
        <v>2955.45</v>
      </c>
      <c r="F603" s="4">
        <v>2955.45</v>
      </c>
      <c r="G603" s="26">
        <v>3970860000</v>
      </c>
      <c r="H603" s="16">
        <f>Table2[[#This Row],[Volume]]/1000</f>
        <v>3970860</v>
      </c>
      <c r="I603">
        <f>(Table2[[#This Row],[Open]]-B602)/Table2[[#This Row],[Open]]</f>
        <v>-7.4286392700258254E-3</v>
      </c>
      <c r="K603" s="19">
        <v>43973</v>
      </c>
      <c r="L603" s="26">
        <v>3970860000</v>
      </c>
      <c r="M603" s="4">
        <v>2955.45</v>
      </c>
      <c r="N603" s="20">
        <f>(Table2[[#This Row],[Adj Close**]]-F602)/F602</f>
        <v>2.3537312066093043E-3</v>
      </c>
    </row>
    <row r="604" spans="1:14" x14ac:dyDescent="0.2">
      <c r="A604" s="15" t="s">
        <v>681</v>
      </c>
      <c r="B604" s="4">
        <v>3004.08</v>
      </c>
      <c r="C604" s="4">
        <v>3021.72</v>
      </c>
      <c r="D604" s="4">
        <v>2988.17</v>
      </c>
      <c r="E604" s="4">
        <v>2991.77</v>
      </c>
      <c r="F604" s="4">
        <v>2991.77</v>
      </c>
      <c r="G604" s="26">
        <v>5848500000</v>
      </c>
      <c r="H604" s="16">
        <f>Table2[[#This Row],[Volume]]/1000</f>
        <v>5848500</v>
      </c>
      <c r="I604">
        <f>(Table2[[#This Row],[Open]]-B603)/Table2[[#This Row],[Open]]</f>
        <v>1.8651300897446054E-2</v>
      </c>
      <c r="K604" s="19">
        <v>43977</v>
      </c>
      <c r="L604" s="26">
        <v>5848500000</v>
      </c>
      <c r="M604" s="4">
        <v>2991.77</v>
      </c>
      <c r="N604" s="20">
        <f>(Table2[[#This Row],[Adj Close**]]-F603)/F603</f>
        <v>1.2289160703107874E-2</v>
      </c>
    </row>
    <row r="605" spans="1:14" x14ac:dyDescent="0.2">
      <c r="A605" s="15" t="s">
        <v>680</v>
      </c>
      <c r="B605" s="4">
        <v>3015.65</v>
      </c>
      <c r="C605" s="4">
        <v>3036.25</v>
      </c>
      <c r="D605" s="4">
        <v>2969.75</v>
      </c>
      <c r="E605" s="4">
        <v>3036.13</v>
      </c>
      <c r="F605" s="4">
        <v>3036.13</v>
      </c>
      <c r="G605" s="26">
        <v>6398000000</v>
      </c>
      <c r="H605" s="16">
        <f>Table2[[#This Row],[Volume]]/1000</f>
        <v>6398000</v>
      </c>
      <c r="I605">
        <f>(Table2[[#This Row],[Open]]-B604)/Table2[[#This Row],[Open]]</f>
        <v>3.8366521313813484E-3</v>
      </c>
      <c r="K605" s="19">
        <v>43978</v>
      </c>
      <c r="L605" s="26">
        <v>6398000000</v>
      </c>
      <c r="M605" s="4">
        <v>3036.13</v>
      </c>
      <c r="N605" s="20">
        <f>(Table2[[#This Row],[Adj Close**]]-F604)/F604</f>
        <v>1.4827343010993534E-2</v>
      </c>
    </row>
    <row r="606" spans="1:14" x14ac:dyDescent="0.2">
      <c r="A606" s="15" t="s">
        <v>679</v>
      </c>
      <c r="B606" s="4">
        <v>3046.61</v>
      </c>
      <c r="C606" s="4">
        <v>3068.67</v>
      </c>
      <c r="D606" s="4">
        <v>3023.4</v>
      </c>
      <c r="E606" s="4">
        <v>3029.73</v>
      </c>
      <c r="F606" s="4">
        <v>3029.73</v>
      </c>
      <c r="G606" s="26">
        <v>5447020000</v>
      </c>
      <c r="H606" s="16">
        <f>Table2[[#This Row],[Volume]]/1000</f>
        <v>5447020</v>
      </c>
      <c r="I606">
        <f>(Table2[[#This Row],[Open]]-B605)/Table2[[#This Row],[Open]]</f>
        <v>1.0162114612635038E-2</v>
      </c>
      <c r="K606" s="19">
        <v>43979</v>
      </c>
      <c r="L606" s="26">
        <v>5447020000</v>
      </c>
      <c r="M606" s="4">
        <v>3029.73</v>
      </c>
      <c r="N606" s="20">
        <f>(Table2[[#This Row],[Adj Close**]]-F605)/F605</f>
        <v>-2.1079466294263061E-3</v>
      </c>
    </row>
    <row r="607" spans="1:14" x14ac:dyDescent="0.2">
      <c r="A607" s="15" t="s">
        <v>678</v>
      </c>
      <c r="B607" s="4">
        <v>3025.17</v>
      </c>
      <c r="C607" s="4">
        <v>3049.17</v>
      </c>
      <c r="D607" s="4">
        <v>2998.61</v>
      </c>
      <c r="E607" s="4">
        <v>3044.31</v>
      </c>
      <c r="F607" s="4">
        <v>3044.31</v>
      </c>
      <c r="G607" s="26">
        <v>7297550000</v>
      </c>
      <c r="H607" s="16">
        <f>Table2[[#This Row],[Volume]]/1000</f>
        <v>7297550</v>
      </c>
      <c r="I607">
        <f>(Table2[[#This Row],[Open]]-B606)/Table2[[#This Row],[Open]]</f>
        <v>-7.0872050165775987E-3</v>
      </c>
      <c r="K607" s="19">
        <v>43980</v>
      </c>
      <c r="L607" s="26">
        <v>7297550000</v>
      </c>
      <c r="M607" s="4">
        <v>3044.31</v>
      </c>
      <c r="N607" s="20">
        <f>(Table2[[#This Row],[Adj Close**]]-F606)/F606</f>
        <v>4.8123100078224556E-3</v>
      </c>
    </row>
    <row r="608" spans="1:14" x14ac:dyDescent="0.2">
      <c r="A608" s="15" t="s">
        <v>677</v>
      </c>
      <c r="B608" s="4">
        <v>3038.78</v>
      </c>
      <c r="C608" s="4">
        <v>3062.18</v>
      </c>
      <c r="D608" s="4">
        <v>3031.54</v>
      </c>
      <c r="E608" s="4">
        <v>3055.73</v>
      </c>
      <c r="F608" s="4">
        <v>3055.73</v>
      </c>
      <c r="G608" s="26">
        <v>4684170000</v>
      </c>
      <c r="H608" s="16">
        <f>Table2[[#This Row],[Volume]]/1000</f>
        <v>4684170</v>
      </c>
      <c r="I608">
        <f>(Table2[[#This Row],[Open]]-B607)/Table2[[#This Row],[Open]]</f>
        <v>4.4787710857647238E-3</v>
      </c>
      <c r="K608" s="19">
        <v>43983</v>
      </c>
      <c r="L608" s="26">
        <v>4684170000</v>
      </c>
      <c r="M608" s="4">
        <v>3055.73</v>
      </c>
      <c r="N608" s="20">
        <f>(Table2[[#This Row],[Adj Close**]]-F607)/F607</f>
        <v>3.7512605483673057E-3</v>
      </c>
    </row>
    <row r="609" spans="1:14" x14ac:dyDescent="0.2">
      <c r="A609" s="15" t="s">
        <v>676</v>
      </c>
      <c r="B609" s="4">
        <v>3064.78</v>
      </c>
      <c r="C609" s="4">
        <v>3081.07</v>
      </c>
      <c r="D609" s="4">
        <v>3051.64</v>
      </c>
      <c r="E609" s="4">
        <v>3080.82</v>
      </c>
      <c r="F609" s="4">
        <v>3080.82</v>
      </c>
      <c r="G609" s="26">
        <v>5197150000</v>
      </c>
      <c r="H609" s="16">
        <f>Table2[[#This Row],[Volume]]/1000</f>
        <v>5197150</v>
      </c>
      <c r="I609">
        <f>(Table2[[#This Row],[Open]]-B608)/Table2[[#This Row],[Open]]</f>
        <v>8.4834800540332413E-3</v>
      </c>
      <c r="K609" s="19">
        <v>43984</v>
      </c>
      <c r="L609" s="26">
        <v>5197150000</v>
      </c>
      <c r="M609" s="4">
        <v>3080.82</v>
      </c>
      <c r="N609" s="20">
        <f>(Table2[[#This Row],[Adj Close**]]-F608)/F608</f>
        <v>8.210803965010045E-3</v>
      </c>
    </row>
    <row r="610" spans="1:14" x14ac:dyDescent="0.2">
      <c r="A610" s="15" t="s">
        <v>675</v>
      </c>
      <c r="B610" s="4">
        <v>3098.9</v>
      </c>
      <c r="C610" s="4">
        <v>3130.94</v>
      </c>
      <c r="D610" s="4">
        <v>3098.9</v>
      </c>
      <c r="E610" s="4">
        <v>3122.87</v>
      </c>
      <c r="F610" s="4">
        <v>3122.87</v>
      </c>
      <c r="G610" s="26">
        <v>6005560000</v>
      </c>
      <c r="H610" s="16">
        <f>Table2[[#This Row],[Volume]]/1000</f>
        <v>6005560</v>
      </c>
      <c r="I610">
        <f>(Table2[[#This Row],[Open]]-B609)/Table2[[#This Row],[Open]]</f>
        <v>1.1010358514311494E-2</v>
      </c>
      <c r="K610" s="19">
        <v>43985</v>
      </c>
      <c r="L610" s="26">
        <v>6005560000</v>
      </c>
      <c r="M610" s="4">
        <v>3122.87</v>
      </c>
      <c r="N610" s="20">
        <f>(Table2[[#This Row],[Adj Close**]]-F609)/F609</f>
        <v>1.3648963587616195E-2</v>
      </c>
    </row>
    <row r="611" spans="1:14" x14ac:dyDescent="0.2">
      <c r="A611" s="15" t="s">
        <v>674</v>
      </c>
      <c r="B611" s="4">
        <v>3111.56</v>
      </c>
      <c r="C611" s="4">
        <v>3128.91</v>
      </c>
      <c r="D611" s="4">
        <v>3090.41</v>
      </c>
      <c r="E611" s="4">
        <v>3112.35</v>
      </c>
      <c r="F611" s="4">
        <v>3112.35</v>
      </c>
      <c r="G611" s="26">
        <v>6451290000</v>
      </c>
      <c r="H611" s="16">
        <f>Table2[[#This Row],[Volume]]/1000</f>
        <v>6451290</v>
      </c>
      <c r="I611">
        <f>(Table2[[#This Row],[Open]]-B610)/Table2[[#This Row],[Open]]</f>
        <v>4.0686986591934125E-3</v>
      </c>
      <c r="K611" s="19">
        <v>43986</v>
      </c>
      <c r="L611" s="26">
        <v>6451290000</v>
      </c>
      <c r="M611" s="4">
        <v>3112.35</v>
      </c>
      <c r="N611" s="20">
        <f>(Table2[[#This Row],[Adj Close**]]-F610)/F610</f>
        <v>-3.368696103263979E-3</v>
      </c>
    </row>
    <row r="612" spans="1:14" x14ac:dyDescent="0.2">
      <c r="A612" s="15" t="s">
        <v>673</v>
      </c>
      <c r="B612" s="4">
        <v>3163.84</v>
      </c>
      <c r="C612" s="4">
        <v>3211.72</v>
      </c>
      <c r="D612" s="4">
        <v>3163.84</v>
      </c>
      <c r="E612" s="4">
        <v>3193.93</v>
      </c>
      <c r="F612" s="4">
        <v>3193.93</v>
      </c>
      <c r="G612" s="26">
        <v>8639300000</v>
      </c>
      <c r="H612" s="16">
        <f>Table2[[#This Row],[Volume]]/1000</f>
        <v>8639300</v>
      </c>
      <c r="I612">
        <f>(Table2[[#This Row],[Open]]-B611)/Table2[[#This Row],[Open]]</f>
        <v>1.6524223728127906E-2</v>
      </c>
      <c r="K612" s="19">
        <v>43987</v>
      </c>
      <c r="L612" s="26">
        <v>8639300000</v>
      </c>
      <c r="M612" s="4">
        <v>3193.93</v>
      </c>
      <c r="N612" s="20">
        <f>(Table2[[#This Row],[Adj Close**]]-F611)/F611</f>
        <v>2.6211704981766167E-2</v>
      </c>
    </row>
    <row r="613" spans="1:14" x14ac:dyDescent="0.2">
      <c r="A613" s="15" t="s">
        <v>672</v>
      </c>
      <c r="B613" s="4">
        <v>3199.92</v>
      </c>
      <c r="C613" s="4">
        <v>3233.13</v>
      </c>
      <c r="D613" s="4">
        <v>3196</v>
      </c>
      <c r="E613" s="4">
        <v>3232.39</v>
      </c>
      <c r="F613" s="4">
        <v>3232.39</v>
      </c>
      <c r="G613" s="26">
        <v>8498300000</v>
      </c>
      <c r="H613" s="16">
        <f>Table2[[#This Row],[Volume]]/1000</f>
        <v>8498300</v>
      </c>
      <c r="I613">
        <f>(Table2[[#This Row],[Open]]-B612)/Table2[[#This Row],[Open]]</f>
        <v>1.1275281882047029E-2</v>
      </c>
      <c r="K613" s="19">
        <v>43990</v>
      </c>
      <c r="L613" s="26">
        <v>8498300000</v>
      </c>
      <c r="M613" s="4">
        <v>3232.39</v>
      </c>
      <c r="N613" s="20">
        <f>(Table2[[#This Row],[Adj Close**]]-F612)/F612</f>
        <v>1.2041591393674889E-2</v>
      </c>
    </row>
    <row r="614" spans="1:14" x14ac:dyDescent="0.2">
      <c r="A614" s="15" t="s">
        <v>671</v>
      </c>
      <c r="B614" s="4">
        <v>3213.32</v>
      </c>
      <c r="C614" s="4">
        <v>3222.71</v>
      </c>
      <c r="D614" s="4">
        <v>3193.11</v>
      </c>
      <c r="E614" s="4">
        <v>3207.18</v>
      </c>
      <c r="F614" s="4">
        <v>3207.18</v>
      </c>
      <c r="G614" s="26">
        <v>6410930000</v>
      </c>
      <c r="H614" s="16">
        <f>Table2[[#This Row],[Volume]]/1000</f>
        <v>6410930</v>
      </c>
      <c r="I614">
        <f>(Table2[[#This Row],[Open]]-B613)/Table2[[#This Row],[Open]]</f>
        <v>4.1701417848207124E-3</v>
      </c>
      <c r="K614" s="19">
        <v>43991</v>
      </c>
      <c r="L614" s="26">
        <v>6410930000</v>
      </c>
      <c r="M614" s="4">
        <v>3207.18</v>
      </c>
      <c r="N614" s="20">
        <f>(Table2[[#This Row],[Adj Close**]]-F613)/F613</f>
        <v>-7.7991826481334358E-3</v>
      </c>
    </row>
    <row r="615" spans="1:14" x14ac:dyDescent="0.2">
      <c r="A615" s="15" t="s">
        <v>670</v>
      </c>
      <c r="B615" s="4">
        <v>3213.42</v>
      </c>
      <c r="C615" s="4">
        <v>3223.27</v>
      </c>
      <c r="D615" s="4">
        <v>3181.49</v>
      </c>
      <c r="E615" s="4">
        <v>3190.14</v>
      </c>
      <c r="F615" s="4">
        <v>3190.14</v>
      </c>
      <c r="G615" s="26">
        <v>6598870000</v>
      </c>
      <c r="H615" s="16">
        <f>Table2[[#This Row],[Volume]]/1000</f>
        <v>6598870</v>
      </c>
      <c r="I615">
        <f>(Table2[[#This Row],[Open]]-B614)/Table2[[#This Row],[Open]]</f>
        <v>3.111949262776389E-5</v>
      </c>
      <c r="K615" s="19">
        <v>43992</v>
      </c>
      <c r="L615" s="26">
        <v>6598870000</v>
      </c>
      <c r="M615" s="4">
        <v>3190.14</v>
      </c>
      <c r="N615" s="20">
        <f>(Table2[[#This Row],[Adj Close**]]-F614)/F614</f>
        <v>-5.3130787794885117E-3</v>
      </c>
    </row>
    <row r="616" spans="1:14" x14ac:dyDescent="0.2">
      <c r="A616" s="15" t="s">
        <v>669</v>
      </c>
      <c r="B616" s="4">
        <v>3123.53</v>
      </c>
      <c r="C616" s="4">
        <v>3123.53</v>
      </c>
      <c r="D616" s="4">
        <v>2999.49</v>
      </c>
      <c r="E616" s="4">
        <v>3002.1</v>
      </c>
      <c r="F616" s="4">
        <v>3002.1</v>
      </c>
      <c r="G616" s="26">
        <v>7037320000</v>
      </c>
      <c r="H616" s="16">
        <f>Table2[[#This Row],[Volume]]/1000</f>
        <v>7037320</v>
      </c>
      <c r="I616">
        <f>(Table2[[#This Row],[Open]]-B615)/Table2[[#This Row],[Open]]</f>
        <v>-2.8778337329879933E-2</v>
      </c>
      <c r="K616" s="19">
        <v>43993</v>
      </c>
      <c r="L616" s="26">
        <v>7037320000</v>
      </c>
      <c r="M616" s="4">
        <v>3002.1</v>
      </c>
      <c r="N616" s="20">
        <f>(Table2[[#This Row],[Adj Close**]]-F615)/F615</f>
        <v>-5.8944121574601729E-2</v>
      </c>
    </row>
    <row r="617" spans="1:14" x14ac:dyDescent="0.2">
      <c r="A617" s="15" t="s">
        <v>668</v>
      </c>
      <c r="B617" s="4">
        <v>3071.04</v>
      </c>
      <c r="C617" s="4">
        <v>3088.42</v>
      </c>
      <c r="D617" s="4">
        <v>2984.47</v>
      </c>
      <c r="E617" s="4">
        <v>3041.31</v>
      </c>
      <c r="F617" s="4">
        <v>3041.31</v>
      </c>
      <c r="G617" s="26">
        <v>5845330000</v>
      </c>
      <c r="H617" s="16">
        <f>Table2[[#This Row],[Volume]]/1000</f>
        <v>5845330</v>
      </c>
      <c r="I617">
        <f>(Table2[[#This Row],[Open]]-B616)/Table2[[#This Row],[Open]]</f>
        <v>-1.709192976971978E-2</v>
      </c>
      <c r="K617" s="19">
        <v>43994</v>
      </c>
      <c r="L617" s="26">
        <v>5845330000</v>
      </c>
      <c r="M617" s="4">
        <v>3041.31</v>
      </c>
      <c r="N617" s="20">
        <f>(Table2[[#This Row],[Adj Close**]]-F616)/F616</f>
        <v>1.3060857399820139E-2</v>
      </c>
    </row>
    <row r="618" spans="1:14" x14ac:dyDescent="0.2">
      <c r="A618" s="15" t="s">
        <v>667</v>
      </c>
      <c r="B618" s="4">
        <v>2993.76</v>
      </c>
      <c r="C618" s="4">
        <v>3079.76</v>
      </c>
      <c r="D618" s="4">
        <v>2965.66</v>
      </c>
      <c r="E618" s="4">
        <v>3066.59</v>
      </c>
      <c r="F618" s="4">
        <v>3066.59</v>
      </c>
      <c r="G618" s="26">
        <v>5757480000</v>
      </c>
      <c r="H618" s="16">
        <f>Table2[[#This Row],[Volume]]/1000</f>
        <v>5757480</v>
      </c>
      <c r="I618">
        <f>(Table2[[#This Row],[Open]]-B617)/Table2[[#This Row],[Open]]</f>
        <v>-2.5813692480359061E-2</v>
      </c>
      <c r="K618" s="19">
        <v>43997</v>
      </c>
      <c r="L618" s="26">
        <v>5757480000</v>
      </c>
      <c r="M618" s="4">
        <v>3066.59</v>
      </c>
      <c r="N618" s="20">
        <f>(Table2[[#This Row],[Adj Close**]]-F617)/F617</f>
        <v>8.312207568449189E-3</v>
      </c>
    </row>
    <row r="619" spans="1:14" x14ac:dyDescent="0.2">
      <c r="A619" s="15" t="s">
        <v>666</v>
      </c>
      <c r="B619" s="4">
        <v>3131</v>
      </c>
      <c r="C619" s="4">
        <v>3153.45</v>
      </c>
      <c r="D619" s="4">
        <v>3076.06</v>
      </c>
      <c r="E619" s="4">
        <v>3124.74</v>
      </c>
      <c r="F619" s="4">
        <v>3124.74</v>
      </c>
      <c r="G619" s="26">
        <v>5845810000</v>
      </c>
      <c r="H619" s="16">
        <f>Table2[[#This Row],[Volume]]/1000</f>
        <v>5845810</v>
      </c>
      <c r="I619">
        <f>(Table2[[#This Row],[Open]]-B618)/Table2[[#This Row],[Open]]</f>
        <v>4.3832641328648926E-2</v>
      </c>
      <c r="K619" s="19">
        <v>43998</v>
      </c>
      <c r="L619" s="26">
        <v>5845810000</v>
      </c>
      <c r="M619" s="4">
        <v>3124.74</v>
      </c>
      <c r="N619" s="20">
        <f>(Table2[[#This Row],[Adj Close**]]-F618)/F618</f>
        <v>1.8962430582503572E-2</v>
      </c>
    </row>
    <row r="620" spans="1:14" x14ac:dyDescent="0.2">
      <c r="A620" s="15" t="s">
        <v>665</v>
      </c>
      <c r="B620" s="4">
        <v>3136.13</v>
      </c>
      <c r="C620" s="4">
        <v>3141.16</v>
      </c>
      <c r="D620" s="4">
        <v>3108.03</v>
      </c>
      <c r="E620" s="4">
        <v>3113.49</v>
      </c>
      <c r="F620" s="4">
        <v>3113.49</v>
      </c>
      <c r="G620" s="26">
        <v>4560450000</v>
      </c>
      <c r="H620" s="16">
        <f>Table2[[#This Row],[Volume]]/1000</f>
        <v>4560450</v>
      </c>
      <c r="I620">
        <f>(Table2[[#This Row],[Open]]-B619)/Table2[[#This Row],[Open]]</f>
        <v>1.6357740272246715E-3</v>
      </c>
      <c r="K620" s="19">
        <v>43999</v>
      </c>
      <c r="L620" s="26">
        <v>4560450000</v>
      </c>
      <c r="M620" s="4">
        <v>3113.49</v>
      </c>
      <c r="N620" s="20">
        <f>(Table2[[#This Row],[Adj Close**]]-F619)/F619</f>
        <v>-3.6002995449221377E-3</v>
      </c>
    </row>
    <row r="621" spans="1:14" x14ac:dyDescent="0.2">
      <c r="A621" s="15" t="s">
        <v>664</v>
      </c>
      <c r="B621" s="4">
        <v>3101.64</v>
      </c>
      <c r="C621" s="4">
        <v>3120</v>
      </c>
      <c r="D621" s="4">
        <v>3093.51</v>
      </c>
      <c r="E621" s="4">
        <v>3115.34</v>
      </c>
      <c r="F621" s="4">
        <v>3115.34</v>
      </c>
      <c r="G621" s="26">
        <v>4448690000</v>
      </c>
      <c r="H621" s="16">
        <f>Table2[[#This Row],[Volume]]/1000</f>
        <v>4448690</v>
      </c>
      <c r="I621">
        <f>(Table2[[#This Row],[Open]]-B620)/Table2[[#This Row],[Open]]</f>
        <v>-1.1119923653293173E-2</v>
      </c>
      <c r="K621" s="19">
        <v>44000</v>
      </c>
      <c r="L621" s="26">
        <v>4448690000</v>
      </c>
      <c r="M621" s="4">
        <v>3115.34</v>
      </c>
      <c r="N621" s="20">
        <f>(Table2[[#This Row],[Adj Close**]]-F620)/F620</f>
        <v>5.9418851513907674E-4</v>
      </c>
    </row>
    <row r="622" spans="1:14" x14ac:dyDescent="0.2">
      <c r="A622" s="15" t="s">
        <v>663</v>
      </c>
      <c r="B622" s="4">
        <v>3140.29</v>
      </c>
      <c r="C622" s="4">
        <v>3155.53</v>
      </c>
      <c r="D622" s="4">
        <v>3083.11</v>
      </c>
      <c r="E622" s="4">
        <v>3097.74</v>
      </c>
      <c r="F622" s="4">
        <v>3097.74</v>
      </c>
      <c r="G622" s="26">
        <v>8346650000</v>
      </c>
      <c r="H622" s="16">
        <f>Table2[[#This Row],[Volume]]/1000</f>
        <v>8346650</v>
      </c>
      <c r="I622">
        <f>(Table2[[#This Row],[Open]]-B621)/Table2[[#This Row],[Open]]</f>
        <v>1.2307780491610677E-2</v>
      </c>
      <c r="K622" s="19">
        <v>44001</v>
      </c>
      <c r="L622" s="26">
        <v>8346650000</v>
      </c>
      <c r="M622" s="4">
        <v>3097.74</v>
      </c>
      <c r="N622" s="20">
        <f>(Table2[[#This Row],[Adj Close**]]-F621)/F621</f>
        <v>-5.6494636219482823E-3</v>
      </c>
    </row>
    <row r="623" spans="1:14" x14ac:dyDescent="0.2">
      <c r="A623" s="15" t="s">
        <v>662</v>
      </c>
      <c r="B623" s="4">
        <v>3094.42</v>
      </c>
      <c r="C623" s="4">
        <v>3120.92</v>
      </c>
      <c r="D623" s="4">
        <v>3079.39</v>
      </c>
      <c r="E623" s="4">
        <v>3117.86</v>
      </c>
      <c r="F623" s="4">
        <v>3117.86</v>
      </c>
      <c r="G623" s="26">
        <v>4686690000</v>
      </c>
      <c r="H623" s="16">
        <f>Table2[[#This Row],[Volume]]/1000</f>
        <v>4686690</v>
      </c>
      <c r="I623">
        <f>(Table2[[#This Row],[Open]]-B622)/Table2[[#This Row],[Open]]</f>
        <v>-1.4823456415095523E-2</v>
      </c>
      <c r="K623" s="19">
        <v>44004</v>
      </c>
      <c r="L623" s="26">
        <v>4686690000</v>
      </c>
      <c r="M623" s="4">
        <v>3117.86</v>
      </c>
      <c r="N623" s="20">
        <f>(Table2[[#This Row],[Adj Close**]]-F622)/F622</f>
        <v>6.4950576872172443E-3</v>
      </c>
    </row>
    <row r="624" spans="1:14" x14ac:dyDescent="0.2">
      <c r="A624" s="15" t="s">
        <v>661</v>
      </c>
      <c r="B624" s="4">
        <v>3138.7</v>
      </c>
      <c r="C624" s="4">
        <v>3154.9</v>
      </c>
      <c r="D624" s="4">
        <v>3127.12</v>
      </c>
      <c r="E624" s="4">
        <v>3131.29</v>
      </c>
      <c r="F624" s="4">
        <v>3131.29</v>
      </c>
      <c r="G624" s="26">
        <v>4711850000</v>
      </c>
      <c r="H624" s="16">
        <f>Table2[[#This Row],[Volume]]/1000</f>
        <v>4711850</v>
      </c>
      <c r="I624">
        <f>(Table2[[#This Row],[Open]]-B623)/Table2[[#This Row],[Open]]</f>
        <v>1.410775161691138E-2</v>
      </c>
      <c r="K624" s="19">
        <v>44005</v>
      </c>
      <c r="L624" s="26">
        <v>4711850000</v>
      </c>
      <c r="M624" s="4">
        <v>3131.29</v>
      </c>
      <c r="N624" s="20">
        <f>(Table2[[#This Row],[Adj Close**]]-F623)/F623</f>
        <v>4.307441642665109E-3</v>
      </c>
    </row>
    <row r="625" spans="1:14" x14ac:dyDescent="0.2">
      <c r="A625" s="15" t="s">
        <v>660</v>
      </c>
      <c r="B625" s="4">
        <v>3114.4</v>
      </c>
      <c r="C625" s="4">
        <v>3115.01</v>
      </c>
      <c r="D625" s="4">
        <v>3032.13</v>
      </c>
      <c r="E625" s="4">
        <v>3050.33</v>
      </c>
      <c r="F625" s="4">
        <v>3050.33</v>
      </c>
      <c r="G625" s="26">
        <v>5597680000</v>
      </c>
      <c r="H625" s="16">
        <f>Table2[[#This Row],[Volume]]/1000</f>
        <v>5597680</v>
      </c>
      <c r="I625">
        <f>(Table2[[#This Row],[Open]]-B624)/Table2[[#This Row],[Open]]</f>
        <v>-7.8024659645516718E-3</v>
      </c>
      <c r="K625" s="19">
        <v>44006</v>
      </c>
      <c r="L625" s="26">
        <v>5597680000</v>
      </c>
      <c r="M625" s="4">
        <v>3050.33</v>
      </c>
      <c r="N625" s="20">
        <f>(Table2[[#This Row],[Adj Close**]]-F624)/F624</f>
        <v>-2.5855158736495194E-2</v>
      </c>
    </row>
    <row r="626" spans="1:14" x14ac:dyDescent="0.2">
      <c r="A626" s="15" t="s">
        <v>659</v>
      </c>
      <c r="B626" s="4">
        <v>3046.6</v>
      </c>
      <c r="C626" s="4">
        <v>3086.25</v>
      </c>
      <c r="D626" s="4">
        <v>3024.01</v>
      </c>
      <c r="E626" s="4">
        <v>3083.76</v>
      </c>
      <c r="F626" s="4">
        <v>3083.76</v>
      </c>
      <c r="G626" s="26">
        <v>4847690000</v>
      </c>
      <c r="H626" s="16">
        <f>Table2[[#This Row],[Volume]]/1000</f>
        <v>4847690</v>
      </c>
      <c r="I626">
        <f>(Table2[[#This Row],[Open]]-B625)/Table2[[#This Row],[Open]]</f>
        <v>-2.2254316287008528E-2</v>
      </c>
      <c r="K626" s="19">
        <v>44007</v>
      </c>
      <c r="L626" s="26">
        <v>4847690000</v>
      </c>
      <c r="M626" s="4">
        <v>3083.76</v>
      </c>
      <c r="N626" s="20">
        <f>(Table2[[#This Row],[Adj Close**]]-F625)/F625</f>
        <v>1.095946995898814E-2</v>
      </c>
    </row>
    <row r="627" spans="1:14" x14ac:dyDescent="0.2">
      <c r="A627" s="15" t="s">
        <v>658</v>
      </c>
      <c r="B627" s="4">
        <v>3073.2</v>
      </c>
      <c r="C627" s="4">
        <v>3073.73</v>
      </c>
      <c r="D627" s="4">
        <v>3004.63</v>
      </c>
      <c r="E627" s="4">
        <v>3009.05</v>
      </c>
      <c r="F627" s="4">
        <v>3009.05</v>
      </c>
      <c r="G627" s="26">
        <v>8107850000</v>
      </c>
      <c r="H627" s="16">
        <f>Table2[[#This Row],[Volume]]/1000</f>
        <v>8107850</v>
      </c>
      <c r="I627">
        <f>(Table2[[#This Row],[Open]]-B626)/Table2[[#This Row],[Open]]</f>
        <v>8.6554731224781703E-3</v>
      </c>
      <c r="K627" s="19">
        <v>44008</v>
      </c>
      <c r="L627" s="26">
        <v>8107850000</v>
      </c>
      <c r="M627" s="4">
        <v>3009.05</v>
      </c>
      <c r="N627" s="20">
        <f>(Table2[[#This Row],[Adj Close**]]-F626)/F626</f>
        <v>-2.4226917788673578E-2</v>
      </c>
    </row>
    <row r="628" spans="1:14" x14ac:dyDescent="0.2">
      <c r="A628" s="15" t="s">
        <v>657</v>
      </c>
      <c r="B628" s="4">
        <v>3018.59</v>
      </c>
      <c r="C628" s="4">
        <v>3053.89</v>
      </c>
      <c r="D628" s="4">
        <v>2999.74</v>
      </c>
      <c r="E628" s="4">
        <v>3053.24</v>
      </c>
      <c r="F628" s="4">
        <v>3053.24</v>
      </c>
      <c r="G628" s="26">
        <v>4473970000</v>
      </c>
      <c r="H628" s="16">
        <f>Table2[[#This Row],[Volume]]/1000</f>
        <v>4473970</v>
      </c>
      <c r="I628">
        <f>(Table2[[#This Row],[Open]]-B627)/Table2[[#This Row],[Open]]</f>
        <v>-1.8091228023679819E-2</v>
      </c>
      <c r="K628" s="19">
        <v>44011</v>
      </c>
      <c r="L628" s="26">
        <v>4473970000</v>
      </c>
      <c r="M628" s="4">
        <v>3053.24</v>
      </c>
      <c r="N628" s="20">
        <f>(Table2[[#This Row],[Adj Close**]]-F627)/F627</f>
        <v>1.4685698143932337E-2</v>
      </c>
    </row>
    <row r="629" spans="1:14" x14ac:dyDescent="0.2">
      <c r="A629" s="15" t="s">
        <v>656</v>
      </c>
      <c r="B629" s="4">
        <v>3050.2</v>
      </c>
      <c r="C629" s="4">
        <v>3111.51</v>
      </c>
      <c r="D629" s="4">
        <v>3047.83</v>
      </c>
      <c r="E629" s="4">
        <v>3100.29</v>
      </c>
      <c r="F629" s="4">
        <v>3100.29</v>
      </c>
      <c r="G629" s="26">
        <v>4705850000</v>
      </c>
      <c r="H629" s="16">
        <f>Table2[[#This Row],[Volume]]/1000</f>
        <v>4705850</v>
      </c>
      <c r="I629">
        <f>(Table2[[#This Row],[Open]]-B628)/Table2[[#This Row],[Open]]</f>
        <v>1.0363254868533104E-2</v>
      </c>
      <c r="K629" s="19">
        <v>44012</v>
      </c>
      <c r="L629" s="26">
        <v>4705850000</v>
      </c>
      <c r="M629" s="4">
        <v>3100.29</v>
      </c>
      <c r="N629" s="20">
        <f>(Table2[[#This Row],[Adj Close**]]-F628)/F628</f>
        <v>1.5409859690034253E-2</v>
      </c>
    </row>
    <row r="630" spans="1:14" x14ac:dyDescent="0.2">
      <c r="A630" s="15" t="s">
        <v>655</v>
      </c>
      <c r="B630" s="4">
        <v>3105.92</v>
      </c>
      <c r="C630" s="4">
        <v>3128.44</v>
      </c>
      <c r="D630" s="4">
        <v>3101.17</v>
      </c>
      <c r="E630" s="4">
        <v>3115.86</v>
      </c>
      <c r="F630" s="4">
        <v>3115.86</v>
      </c>
      <c r="G630" s="26">
        <v>4449230000</v>
      </c>
      <c r="H630" s="16">
        <f>Table2[[#This Row],[Volume]]/1000</f>
        <v>4449230</v>
      </c>
      <c r="I630">
        <f>(Table2[[#This Row],[Open]]-B629)/Table2[[#This Row],[Open]]</f>
        <v>1.7939934061405399E-2</v>
      </c>
      <c r="K630" s="19">
        <v>44013</v>
      </c>
      <c r="L630" s="26">
        <v>4449230000</v>
      </c>
      <c r="M630" s="4">
        <v>3115.86</v>
      </c>
      <c r="N630" s="20">
        <f>(Table2[[#This Row],[Adj Close**]]-F629)/F629</f>
        <v>5.0221108347929273E-3</v>
      </c>
    </row>
    <row r="631" spans="1:14" x14ac:dyDescent="0.2">
      <c r="A631" s="15" t="s">
        <v>654</v>
      </c>
      <c r="B631" s="4">
        <v>3143.64</v>
      </c>
      <c r="C631" s="4">
        <v>3165.81</v>
      </c>
      <c r="D631" s="4">
        <v>3124.52</v>
      </c>
      <c r="E631" s="4">
        <v>3130.01</v>
      </c>
      <c r="F631" s="4">
        <v>3130.01</v>
      </c>
      <c r="G631" s="26">
        <v>4197720000</v>
      </c>
      <c r="H631" s="16">
        <f>Table2[[#This Row],[Volume]]/1000</f>
        <v>4197720</v>
      </c>
      <c r="I631">
        <f>(Table2[[#This Row],[Open]]-B630)/Table2[[#This Row],[Open]]</f>
        <v>1.1998829382499205E-2</v>
      </c>
      <c r="K631" s="19">
        <v>44014</v>
      </c>
      <c r="L631" s="26">
        <v>4197720000</v>
      </c>
      <c r="M631" s="4">
        <v>3130.01</v>
      </c>
      <c r="N631" s="20">
        <f>(Table2[[#This Row],[Adj Close**]]-F630)/F630</f>
        <v>4.541282342595653E-3</v>
      </c>
    </row>
    <row r="632" spans="1:14" x14ac:dyDescent="0.2">
      <c r="A632" s="15" t="s">
        <v>653</v>
      </c>
      <c r="B632" s="4">
        <v>3155.29</v>
      </c>
      <c r="C632" s="4">
        <v>3182.59</v>
      </c>
      <c r="D632" s="4">
        <v>3155.29</v>
      </c>
      <c r="E632" s="4">
        <v>3179.72</v>
      </c>
      <c r="F632" s="4">
        <v>3179.72</v>
      </c>
      <c r="G632" s="26">
        <v>4759160000</v>
      </c>
      <c r="H632" s="16">
        <f>Table2[[#This Row],[Volume]]/1000</f>
        <v>4759160</v>
      </c>
      <c r="I632">
        <f>(Table2[[#This Row],[Open]]-B631)/Table2[[#This Row],[Open]]</f>
        <v>3.6922121263022072E-3</v>
      </c>
      <c r="K632" s="19">
        <v>44018</v>
      </c>
      <c r="L632" s="26">
        <v>4759160000</v>
      </c>
      <c r="M632" s="4">
        <v>3179.72</v>
      </c>
      <c r="N632" s="20">
        <f>(Table2[[#This Row],[Adj Close**]]-F631)/F631</f>
        <v>1.5881738397001792E-2</v>
      </c>
    </row>
    <row r="633" spans="1:14" x14ac:dyDescent="0.2">
      <c r="A633" s="15" t="s">
        <v>652</v>
      </c>
      <c r="B633" s="4">
        <v>3166.44</v>
      </c>
      <c r="C633" s="4">
        <v>3184.15</v>
      </c>
      <c r="D633" s="4">
        <v>3142.93</v>
      </c>
      <c r="E633" s="4">
        <v>3145.32</v>
      </c>
      <c r="F633" s="4">
        <v>3145.32</v>
      </c>
      <c r="G633" s="26">
        <v>4571330000</v>
      </c>
      <c r="H633" s="16">
        <f>Table2[[#This Row],[Volume]]/1000</f>
        <v>4571330</v>
      </c>
      <c r="I633">
        <f>(Table2[[#This Row],[Open]]-B632)/Table2[[#This Row],[Open]]</f>
        <v>3.5213046828615389E-3</v>
      </c>
      <c r="K633" s="19">
        <v>44019</v>
      </c>
      <c r="L633" s="26">
        <v>4571330000</v>
      </c>
      <c r="M633" s="4">
        <v>3145.32</v>
      </c>
      <c r="N633" s="20">
        <f>(Table2[[#This Row],[Adj Close**]]-F632)/F632</f>
        <v>-1.0818562640735548E-2</v>
      </c>
    </row>
    <row r="634" spans="1:14" x14ac:dyDescent="0.2">
      <c r="A634" s="15" t="s">
        <v>651</v>
      </c>
      <c r="B634" s="4">
        <v>3153.07</v>
      </c>
      <c r="C634" s="4">
        <v>3171.8</v>
      </c>
      <c r="D634" s="4">
        <v>3136.53</v>
      </c>
      <c r="E634" s="4">
        <v>3169.94</v>
      </c>
      <c r="F634" s="4">
        <v>3169.94</v>
      </c>
      <c r="G634" s="26">
        <v>4937310000</v>
      </c>
      <c r="H634" s="16">
        <f>Table2[[#This Row],[Volume]]/1000</f>
        <v>4937310</v>
      </c>
      <c r="I634">
        <f>(Table2[[#This Row],[Open]]-B633)/Table2[[#This Row],[Open]]</f>
        <v>-4.2403118230803279E-3</v>
      </c>
      <c r="K634" s="19">
        <v>44020</v>
      </c>
      <c r="L634" s="26">
        <v>4937310000</v>
      </c>
      <c r="M634" s="4">
        <v>3169.94</v>
      </c>
      <c r="N634" s="20">
        <f>(Table2[[#This Row],[Adj Close**]]-F633)/F633</f>
        <v>7.8275024480815598E-3</v>
      </c>
    </row>
    <row r="635" spans="1:14" x14ac:dyDescent="0.2">
      <c r="A635" s="15" t="s">
        <v>650</v>
      </c>
      <c r="B635" s="4">
        <v>3176.17</v>
      </c>
      <c r="C635" s="4">
        <v>3179.78</v>
      </c>
      <c r="D635" s="4">
        <v>3115.7</v>
      </c>
      <c r="E635" s="4">
        <v>3152.05</v>
      </c>
      <c r="F635" s="4">
        <v>3152.05</v>
      </c>
      <c r="G635" s="26">
        <v>4843650000</v>
      </c>
      <c r="H635" s="16">
        <f>Table2[[#This Row],[Volume]]/1000</f>
        <v>4843650</v>
      </c>
      <c r="I635">
        <f>(Table2[[#This Row],[Open]]-B634)/Table2[[#This Row],[Open]]</f>
        <v>7.2729104550448842E-3</v>
      </c>
      <c r="K635" s="19">
        <v>44021</v>
      </c>
      <c r="L635" s="26">
        <v>4843650000</v>
      </c>
      <c r="M635" s="4">
        <v>3152.05</v>
      </c>
      <c r="N635" s="20">
        <f>(Table2[[#This Row],[Adj Close**]]-F634)/F634</f>
        <v>-5.6436399427118094E-3</v>
      </c>
    </row>
    <row r="636" spans="1:14" x14ac:dyDescent="0.2">
      <c r="A636" s="15" t="s">
        <v>649</v>
      </c>
      <c r="B636" s="4">
        <v>3152.47</v>
      </c>
      <c r="C636" s="4">
        <v>3186.82</v>
      </c>
      <c r="D636" s="4">
        <v>3136.22</v>
      </c>
      <c r="E636" s="4">
        <v>3185.04</v>
      </c>
      <c r="F636" s="4">
        <v>3185.04</v>
      </c>
      <c r="G636" s="26">
        <v>4524190000</v>
      </c>
      <c r="H636" s="16">
        <f>Table2[[#This Row],[Volume]]/1000</f>
        <v>4524190</v>
      </c>
      <c r="I636">
        <f>(Table2[[#This Row],[Open]]-B635)/Table2[[#This Row],[Open]]</f>
        <v>-7.5179145241668511E-3</v>
      </c>
      <c r="K636" s="19">
        <v>44022</v>
      </c>
      <c r="L636" s="26">
        <v>4524190000</v>
      </c>
      <c r="M636" s="4">
        <v>3185.04</v>
      </c>
      <c r="N636" s="20">
        <f>(Table2[[#This Row],[Adj Close**]]-F635)/F635</f>
        <v>1.0466204533557457E-2</v>
      </c>
    </row>
    <row r="637" spans="1:14" x14ac:dyDescent="0.2">
      <c r="A637" s="15" t="s">
        <v>648</v>
      </c>
      <c r="B637" s="4">
        <v>3205.08</v>
      </c>
      <c r="C637" s="4">
        <v>3235.32</v>
      </c>
      <c r="D637" s="4">
        <v>3149.43</v>
      </c>
      <c r="E637" s="4">
        <v>3155.22</v>
      </c>
      <c r="F637" s="4">
        <v>3155.22</v>
      </c>
      <c r="G637" s="26">
        <v>4902440000</v>
      </c>
      <c r="H637" s="16">
        <f>Table2[[#This Row],[Volume]]/1000</f>
        <v>4902440</v>
      </c>
      <c r="I637">
        <f>(Table2[[#This Row],[Open]]-B636)/Table2[[#This Row],[Open]]</f>
        <v>1.6414566875085843E-2</v>
      </c>
      <c r="K637" s="19">
        <v>44025</v>
      </c>
      <c r="L637" s="26">
        <v>4902440000</v>
      </c>
      <c r="M637" s="4">
        <v>3155.22</v>
      </c>
      <c r="N637" s="20">
        <f>(Table2[[#This Row],[Adj Close**]]-F636)/F636</f>
        <v>-9.362519779971417E-3</v>
      </c>
    </row>
    <row r="638" spans="1:14" x14ac:dyDescent="0.2">
      <c r="A638" s="15" t="s">
        <v>647</v>
      </c>
      <c r="B638" s="4">
        <v>3141.11</v>
      </c>
      <c r="C638" s="4">
        <v>3200.95</v>
      </c>
      <c r="D638" s="4">
        <v>3127.66</v>
      </c>
      <c r="E638" s="4">
        <v>3197.52</v>
      </c>
      <c r="F638" s="4">
        <v>3197.52</v>
      </c>
      <c r="G638" s="26">
        <v>4507140000</v>
      </c>
      <c r="H638" s="16">
        <f>Table2[[#This Row],[Volume]]/1000</f>
        <v>4507140</v>
      </c>
      <c r="I638">
        <f>(Table2[[#This Row],[Open]]-B637)/Table2[[#This Row],[Open]]</f>
        <v>-2.0365412226887883E-2</v>
      </c>
      <c r="K638" s="19">
        <v>44026</v>
      </c>
      <c r="L638" s="26">
        <v>4507140000</v>
      </c>
      <c r="M638" s="4">
        <v>3197.52</v>
      </c>
      <c r="N638" s="20">
        <f>(Table2[[#This Row],[Adj Close**]]-F637)/F637</f>
        <v>1.3406355182839924E-2</v>
      </c>
    </row>
    <row r="639" spans="1:14" x14ac:dyDescent="0.2">
      <c r="A639" s="15" t="s">
        <v>646</v>
      </c>
      <c r="B639" s="4">
        <v>3225.98</v>
      </c>
      <c r="C639" s="4">
        <v>3238.28</v>
      </c>
      <c r="D639" s="4">
        <v>3200.76</v>
      </c>
      <c r="E639" s="4">
        <v>3226.56</v>
      </c>
      <c r="F639" s="4">
        <v>3226.56</v>
      </c>
      <c r="G639" s="26">
        <v>4686830000</v>
      </c>
      <c r="H639" s="16">
        <f>Table2[[#This Row],[Volume]]/1000</f>
        <v>4686830</v>
      </c>
      <c r="I639">
        <f>(Table2[[#This Row],[Open]]-B638)/Table2[[#This Row],[Open]]</f>
        <v>2.6308284614287716E-2</v>
      </c>
      <c r="K639" s="19">
        <v>44027</v>
      </c>
      <c r="L639" s="26">
        <v>4686830000</v>
      </c>
      <c r="M639" s="4">
        <v>3226.56</v>
      </c>
      <c r="N639" s="20">
        <f>(Table2[[#This Row],[Adj Close**]]-F638)/F638</f>
        <v>9.0820385798994104E-3</v>
      </c>
    </row>
    <row r="640" spans="1:14" x14ac:dyDescent="0.2">
      <c r="A640" s="15" t="s">
        <v>645</v>
      </c>
      <c r="B640" s="4">
        <v>3208.36</v>
      </c>
      <c r="C640" s="4">
        <v>3220.39</v>
      </c>
      <c r="D640" s="4">
        <v>3198.59</v>
      </c>
      <c r="E640" s="4">
        <v>3215.57</v>
      </c>
      <c r="F640" s="4">
        <v>3215.57</v>
      </c>
      <c r="G640" s="26">
        <v>3972860000</v>
      </c>
      <c r="H640" s="16">
        <f>Table2[[#This Row],[Volume]]/1000</f>
        <v>3972860</v>
      </c>
      <c r="I640">
        <f>(Table2[[#This Row],[Open]]-B639)/Table2[[#This Row],[Open]]</f>
        <v>-5.4919024049669895E-3</v>
      </c>
      <c r="K640" s="19">
        <v>44028</v>
      </c>
      <c r="L640" s="26">
        <v>3972860000</v>
      </c>
      <c r="M640" s="4">
        <v>3215.57</v>
      </c>
      <c r="N640" s="20">
        <f>(Table2[[#This Row],[Adj Close**]]-F639)/F639</f>
        <v>-3.4061043340275036E-3</v>
      </c>
    </row>
    <row r="641" spans="1:14" x14ac:dyDescent="0.2">
      <c r="A641" s="15" t="s">
        <v>644</v>
      </c>
      <c r="B641" s="4">
        <v>3224.21</v>
      </c>
      <c r="C641" s="4">
        <v>3233.52</v>
      </c>
      <c r="D641" s="4">
        <v>3205.65</v>
      </c>
      <c r="E641" s="4">
        <v>3224.73</v>
      </c>
      <c r="F641" s="4">
        <v>3224.73</v>
      </c>
      <c r="G641" s="26">
        <v>4012850000</v>
      </c>
      <c r="H641" s="16">
        <f>Table2[[#This Row],[Volume]]/1000</f>
        <v>4012850</v>
      </c>
      <c r="I641">
        <f>(Table2[[#This Row],[Open]]-B640)/Table2[[#This Row],[Open]]</f>
        <v>4.9159328951898012E-3</v>
      </c>
      <c r="K641" s="19">
        <v>44029</v>
      </c>
      <c r="L641" s="26">
        <v>4012850000</v>
      </c>
      <c r="M641" s="4">
        <v>3224.73</v>
      </c>
      <c r="N641" s="20">
        <f>(Table2[[#This Row],[Adj Close**]]-F640)/F640</f>
        <v>2.8486395880045695E-3</v>
      </c>
    </row>
    <row r="642" spans="1:14" x14ac:dyDescent="0.2">
      <c r="A642" s="15" t="s">
        <v>643</v>
      </c>
      <c r="B642" s="4">
        <v>3224.29</v>
      </c>
      <c r="C642" s="4">
        <v>3258.61</v>
      </c>
      <c r="D642" s="4">
        <v>3215.16</v>
      </c>
      <c r="E642" s="4">
        <v>3251.84</v>
      </c>
      <c r="F642" s="4">
        <v>3251.84</v>
      </c>
      <c r="G642" s="26">
        <v>3979340000</v>
      </c>
      <c r="H642" s="16">
        <f>Table2[[#This Row],[Volume]]/1000</f>
        <v>3979340</v>
      </c>
      <c r="I642">
        <f>(Table2[[#This Row],[Open]]-B641)/Table2[[#This Row],[Open]]</f>
        <v>2.4811663963206549E-5</v>
      </c>
      <c r="K642" s="19">
        <v>44032</v>
      </c>
      <c r="L642" s="26">
        <v>3979340000</v>
      </c>
      <c r="M642" s="4">
        <v>3251.84</v>
      </c>
      <c r="N642" s="20">
        <f>(Table2[[#This Row],[Adj Close**]]-F641)/F641</f>
        <v>8.4069053843267901E-3</v>
      </c>
    </row>
    <row r="643" spans="1:14" x14ac:dyDescent="0.2">
      <c r="A643" s="15" t="s">
        <v>642</v>
      </c>
      <c r="B643" s="4">
        <v>3268.52</v>
      </c>
      <c r="C643" s="4">
        <v>3277.29</v>
      </c>
      <c r="D643" s="4">
        <v>3247.77</v>
      </c>
      <c r="E643" s="4">
        <v>3257.3</v>
      </c>
      <c r="F643" s="4">
        <v>3257.3</v>
      </c>
      <c r="G643" s="26">
        <v>4556610000</v>
      </c>
      <c r="H643" s="16">
        <f>Table2[[#This Row],[Volume]]/1000</f>
        <v>4556610</v>
      </c>
      <c r="I643">
        <f>(Table2[[#This Row],[Open]]-B642)/Table2[[#This Row],[Open]]</f>
        <v>1.3532118512354221E-2</v>
      </c>
      <c r="K643" s="19">
        <v>44033</v>
      </c>
      <c r="L643" s="26">
        <v>4556610000</v>
      </c>
      <c r="M643" s="4">
        <v>3257.3</v>
      </c>
      <c r="N643" s="20">
        <f>(Table2[[#This Row],[Adj Close**]]-F642)/F642</f>
        <v>1.6790493997244748E-3</v>
      </c>
    </row>
    <row r="644" spans="1:14" x14ac:dyDescent="0.2">
      <c r="A644" s="15" t="s">
        <v>641</v>
      </c>
      <c r="B644" s="4">
        <v>3254.86</v>
      </c>
      <c r="C644" s="4">
        <v>3279.32</v>
      </c>
      <c r="D644" s="4">
        <v>3253.1</v>
      </c>
      <c r="E644" s="4">
        <v>3276.02</v>
      </c>
      <c r="F644" s="4">
        <v>3276.02</v>
      </c>
      <c r="G644" s="26">
        <v>4267160000</v>
      </c>
      <c r="H644" s="16">
        <f>Table2[[#This Row],[Volume]]/1000</f>
        <v>4267160</v>
      </c>
      <c r="I644">
        <f>(Table2[[#This Row],[Open]]-B643)/Table2[[#This Row],[Open]]</f>
        <v>-4.1968010912911318E-3</v>
      </c>
      <c r="K644" s="19">
        <v>44034</v>
      </c>
      <c r="L644" s="26">
        <v>4267160000</v>
      </c>
      <c r="M644" s="4">
        <v>3276.02</v>
      </c>
      <c r="N644" s="20">
        <f>(Table2[[#This Row],[Adj Close**]]-F643)/F643</f>
        <v>5.7470911491111654E-3</v>
      </c>
    </row>
    <row r="645" spans="1:14" x14ac:dyDescent="0.2">
      <c r="A645" s="15" t="s">
        <v>640</v>
      </c>
      <c r="B645" s="4">
        <v>3271.64</v>
      </c>
      <c r="C645" s="4">
        <v>3279.99</v>
      </c>
      <c r="D645" s="4">
        <v>3222.66</v>
      </c>
      <c r="E645" s="4">
        <v>3235.66</v>
      </c>
      <c r="F645" s="4">
        <v>3235.66</v>
      </c>
      <c r="G645" s="26">
        <v>4296760000</v>
      </c>
      <c r="H645" s="16">
        <f>Table2[[#This Row],[Volume]]/1000</f>
        <v>4296760</v>
      </c>
      <c r="I645">
        <f>(Table2[[#This Row],[Open]]-B644)/Table2[[#This Row],[Open]]</f>
        <v>5.1289261654704505E-3</v>
      </c>
      <c r="K645" s="19">
        <v>44035</v>
      </c>
      <c r="L645" s="26">
        <v>4296760000</v>
      </c>
      <c r="M645" s="4">
        <v>3235.66</v>
      </c>
      <c r="N645" s="20">
        <f>(Table2[[#This Row],[Adj Close**]]-F644)/F644</f>
        <v>-1.2319827107282657E-2</v>
      </c>
    </row>
    <row r="646" spans="1:14" x14ac:dyDescent="0.2">
      <c r="A646" s="15" t="s">
        <v>639</v>
      </c>
      <c r="B646" s="4">
        <v>3218.58</v>
      </c>
      <c r="C646" s="4">
        <v>3227.26</v>
      </c>
      <c r="D646" s="4">
        <v>3200.05</v>
      </c>
      <c r="E646" s="4">
        <v>3215.63</v>
      </c>
      <c r="F646" s="4">
        <v>3215.63</v>
      </c>
      <c r="G646" s="26">
        <v>3689410000</v>
      </c>
      <c r="H646" s="16">
        <f>Table2[[#This Row],[Volume]]/1000</f>
        <v>3689410</v>
      </c>
      <c r="I646">
        <f>(Table2[[#This Row],[Open]]-B645)/Table2[[#This Row],[Open]]</f>
        <v>-1.6485530886291455E-2</v>
      </c>
      <c r="K646" s="19">
        <v>44036</v>
      </c>
      <c r="L646" s="26">
        <v>3689410000</v>
      </c>
      <c r="M646" s="4">
        <v>3215.63</v>
      </c>
      <c r="N646" s="20">
        <f>(Table2[[#This Row],[Adj Close**]]-F645)/F645</f>
        <v>-6.1903908321639936E-3</v>
      </c>
    </row>
    <row r="647" spans="1:14" x14ac:dyDescent="0.2">
      <c r="A647" s="15" t="s">
        <v>638</v>
      </c>
      <c r="B647" s="4">
        <v>3219.84</v>
      </c>
      <c r="C647" s="4">
        <v>3241.43</v>
      </c>
      <c r="D647" s="4">
        <v>3214.25</v>
      </c>
      <c r="E647" s="4">
        <v>3239.41</v>
      </c>
      <c r="F647" s="4">
        <v>3239.41</v>
      </c>
      <c r="G647" s="26">
        <v>3970310000</v>
      </c>
      <c r="H647" s="16">
        <f>Table2[[#This Row],[Volume]]/1000</f>
        <v>3970310</v>
      </c>
      <c r="I647">
        <f>(Table2[[#This Row],[Open]]-B646)/Table2[[#This Row],[Open]]</f>
        <v>3.9132379248665096E-4</v>
      </c>
      <c r="K647" s="19">
        <v>44039</v>
      </c>
      <c r="L647" s="26">
        <v>3970310000</v>
      </c>
      <c r="M647" s="4">
        <v>3239.41</v>
      </c>
      <c r="N647" s="20">
        <f>(Table2[[#This Row],[Adj Close**]]-F646)/F646</f>
        <v>7.3951294147646786E-3</v>
      </c>
    </row>
    <row r="648" spans="1:14" x14ac:dyDescent="0.2">
      <c r="A648" s="15" t="s">
        <v>637</v>
      </c>
      <c r="B648" s="4">
        <v>3234.27</v>
      </c>
      <c r="C648" s="4">
        <v>3243.72</v>
      </c>
      <c r="D648" s="4">
        <v>3216.17</v>
      </c>
      <c r="E648" s="4">
        <v>3218.44</v>
      </c>
      <c r="F648" s="4">
        <v>3218.44</v>
      </c>
      <c r="G648" s="26">
        <v>4053180000</v>
      </c>
      <c r="H648" s="16">
        <f>Table2[[#This Row],[Volume]]/1000</f>
        <v>4053180</v>
      </c>
      <c r="I648">
        <f>(Table2[[#This Row],[Open]]-B647)/Table2[[#This Row],[Open]]</f>
        <v>4.4615941155190615E-3</v>
      </c>
      <c r="K648" s="19">
        <v>44040</v>
      </c>
      <c r="L648" s="26">
        <v>4053180000</v>
      </c>
      <c r="M648" s="4">
        <v>3218.44</v>
      </c>
      <c r="N648" s="20">
        <f>(Table2[[#This Row],[Adj Close**]]-F647)/F647</f>
        <v>-6.4734010205561507E-3</v>
      </c>
    </row>
    <row r="649" spans="1:14" x14ac:dyDescent="0.2">
      <c r="A649" s="15" t="s">
        <v>636</v>
      </c>
      <c r="B649" s="4">
        <v>3227.22</v>
      </c>
      <c r="C649" s="4">
        <v>3264.74</v>
      </c>
      <c r="D649" s="4">
        <v>3227.22</v>
      </c>
      <c r="E649" s="4">
        <v>3258.44</v>
      </c>
      <c r="F649" s="4">
        <v>3258.44</v>
      </c>
      <c r="G649" s="26">
        <v>4478200000</v>
      </c>
      <c r="H649" s="16">
        <f>Table2[[#This Row],[Volume]]/1000</f>
        <v>4478200</v>
      </c>
      <c r="I649">
        <f>(Table2[[#This Row],[Open]]-B648)/Table2[[#This Row],[Open]]</f>
        <v>-2.1845427333742921E-3</v>
      </c>
      <c r="K649" s="19">
        <v>44041</v>
      </c>
      <c r="L649" s="26">
        <v>4478200000</v>
      </c>
      <c r="M649" s="4">
        <v>3258.44</v>
      </c>
      <c r="N649" s="20">
        <f>(Table2[[#This Row],[Adj Close**]]-F648)/F648</f>
        <v>1.2428381451883521E-2</v>
      </c>
    </row>
    <row r="650" spans="1:14" x14ac:dyDescent="0.2">
      <c r="A650" s="15" t="s">
        <v>635</v>
      </c>
      <c r="B650" s="4">
        <v>3231.76</v>
      </c>
      <c r="C650" s="4">
        <v>3250.92</v>
      </c>
      <c r="D650" s="4">
        <v>3204.13</v>
      </c>
      <c r="E650" s="4">
        <v>3246.22</v>
      </c>
      <c r="F650" s="4">
        <v>3246.22</v>
      </c>
      <c r="G650" s="26">
        <v>4264920000</v>
      </c>
      <c r="H650" s="16">
        <f>Table2[[#This Row],[Volume]]/1000</f>
        <v>4264920</v>
      </c>
      <c r="I650">
        <f>(Table2[[#This Row],[Open]]-B649)/Table2[[#This Row],[Open]]</f>
        <v>1.4048072876700058E-3</v>
      </c>
      <c r="K650" s="19">
        <v>44042</v>
      </c>
      <c r="L650" s="26">
        <v>4264920000</v>
      </c>
      <c r="M650" s="4">
        <v>3246.22</v>
      </c>
      <c r="N650" s="20">
        <f>(Table2[[#This Row],[Adj Close**]]-F649)/F649</f>
        <v>-3.7502608610255994E-3</v>
      </c>
    </row>
    <row r="651" spans="1:14" x14ac:dyDescent="0.2">
      <c r="A651" s="15" t="s">
        <v>634</v>
      </c>
      <c r="B651" s="4">
        <v>3270.45</v>
      </c>
      <c r="C651" s="4">
        <v>3272.17</v>
      </c>
      <c r="D651" s="4">
        <v>3220.26</v>
      </c>
      <c r="E651" s="4">
        <v>3271.12</v>
      </c>
      <c r="F651" s="4">
        <v>3271.12</v>
      </c>
      <c r="G651" s="26">
        <v>5007530000</v>
      </c>
      <c r="H651" s="16">
        <f>Table2[[#This Row],[Volume]]/1000</f>
        <v>5007530</v>
      </c>
      <c r="I651">
        <f>(Table2[[#This Row],[Open]]-B650)/Table2[[#This Row],[Open]]</f>
        <v>1.1830176275435981E-2</v>
      </c>
      <c r="K651" s="19">
        <v>44043</v>
      </c>
      <c r="L651" s="26">
        <v>5007530000</v>
      </c>
      <c r="M651" s="4">
        <v>3271.12</v>
      </c>
      <c r="N651" s="20">
        <f>(Table2[[#This Row],[Adj Close**]]-F650)/F650</f>
        <v>7.6704597963169752E-3</v>
      </c>
    </row>
    <row r="652" spans="1:14" x14ac:dyDescent="0.2">
      <c r="A652" s="15" t="s">
        <v>633</v>
      </c>
      <c r="B652" s="4">
        <v>3288.26</v>
      </c>
      <c r="C652" s="4">
        <v>3302.73</v>
      </c>
      <c r="D652" s="4">
        <v>3284.53</v>
      </c>
      <c r="E652" s="4">
        <v>3294.61</v>
      </c>
      <c r="F652" s="4">
        <v>3294.61</v>
      </c>
      <c r="G652" s="26">
        <v>4438940000</v>
      </c>
      <c r="H652" s="16">
        <f>Table2[[#This Row],[Volume]]/1000</f>
        <v>4438940</v>
      </c>
      <c r="I652">
        <f>(Table2[[#This Row],[Open]]-B651)/Table2[[#This Row],[Open]]</f>
        <v>5.4162383753110759E-3</v>
      </c>
      <c r="K652" s="19">
        <v>44046</v>
      </c>
      <c r="L652" s="26">
        <v>4438940000</v>
      </c>
      <c r="M652" s="4">
        <v>3294.61</v>
      </c>
      <c r="N652" s="20">
        <f>(Table2[[#This Row],[Adj Close**]]-F651)/F651</f>
        <v>7.1810266819927844E-3</v>
      </c>
    </row>
    <row r="653" spans="1:14" x14ac:dyDescent="0.2">
      <c r="A653" s="15" t="s">
        <v>632</v>
      </c>
      <c r="B653" s="4">
        <v>3289.92</v>
      </c>
      <c r="C653" s="4">
        <v>3306.84</v>
      </c>
      <c r="D653" s="4">
        <v>3286.37</v>
      </c>
      <c r="E653" s="4">
        <v>3306.51</v>
      </c>
      <c r="F653" s="4">
        <v>3306.51</v>
      </c>
      <c r="G653" s="26">
        <v>4414380000</v>
      </c>
      <c r="H653" s="16">
        <f>Table2[[#This Row],[Volume]]/1000</f>
        <v>4414380</v>
      </c>
      <c r="I653">
        <f>(Table2[[#This Row],[Open]]-B652)/Table2[[#This Row],[Open]]</f>
        <v>5.0457153973344467E-4</v>
      </c>
      <c r="K653" s="19">
        <v>44047</v>
      </c>
      <c r="L653" s="26">
        <v>4414380000</v>
      </c>
      <c r="M653" s="4">
        <v>3306.51</v>
      </c>
      <c r="N653" s="20">
        <f>(Table2[[#This Row],[Adj Close**]]-F652)/F652</f>
        <v>3.6119601409575308E-3</v>
      </c>
    </row>
    <row r="654" spans="1:14" x14ac:dyDescent="0.2">
      <c r="A654" s="15" t="s">
        <v>631</v>
      </c>
      <c r="B654" s="4">
        <v>3317.37</v>
      </c>
      <c r="C654" s="4">
        <v>3330.77</v>
      </c>
      <c r="D654" s="4">
        <v>3317.37</v>
      </c>
      <c r="E654" s="4">
        <v>3327.77</v>
      </c>
      <c r="F654" s="4">
        <v>3327.77</v>
      </c>
      <c r="G654" s="26">
        <v>4535060000</v>
      </c>
      <c r="H654" s="16">
        <f>Table2[[#This Row],[Volume]]/1000</f>
        <v>4535060</v>
      </c>
      <c r="I654">
        <f>(Table2[[#This Row],[Open]]-B653)/Table2[[#This Row],[Open]]</f>
        <v>8.2746271896109932E-3</v>
      </c>
      <c r="K654" s="19">
        <v>44048</v>
      </c>
      <c r="L654" s="26">
        <v>4535060000</v>
      </c>
      <c r="M654" s="4">
        <v>3327.77</v>
      </c>
      <c r="N654" s="20">
        <f>(Table2[[#This Row],[Adj Close**]]-F653)/F653</f>
        <v>6.4297401187353919E-3</v>
      </c>
    </row>
    <row r="655" spans="1:14" x14ac:dyDescent="0.2">
      <c r="A655" s="15" t="s">
        <v>630</v>
      </c>
      <c r="B655" s="4">
        <v>3323.17</v>
      </c>
      <c r="C655" s="4">
        <v>3351.03</v>
      </c>
      <c r="D655" s="4">
        <v>3318.14</v>
      </c>
      <c r="E655" s="4">
        <v>3349.16</v>
      </c>
      <c r="F655" s="4">
        <v>3349.16</v>
      </c>
      <c r="G655" s="26">
        <v>4278930000</v>
      </c>
      <c r="H655" s="16">
        <f>Table2[[#This Row],[Volume]]/1000</f>
        <v>4278930</v>
      </c>
      <c r="I655">
        <f>(Table2[[#This Row],[Open]]-B654)/Table2[[#This Row],[Open]]</f>
        <v>1.7453214852084552E-3</v>
      </c>
      <c r="K655" s="19">
        <v>44049</v>
      </c>
      <c r="L655" s="26">
        <v>4278930000</v>
      </c>
      <c r="M655" s="4">
        <v>3349.16</v>
      </c>
      <c r="N655" s="20">
        <f>(Table2[[#This Row],[Adj Close**]]-F654)/F654</f>
        <v>6.427727877828057E-3</v>
      </c>
    </row>
    <row r="656" spans="1:14" x14ac:dyDescent="0.2">
      <c r="A656" s="15" t="s">
        <v>629</v>
      </c>
      <c r="B656" s="4">
        <v>3340.05</v>
      </c>
      <c r="C656" s="4">
        <v>3352.54</v>
      </c>
      <c r="D656" s="4">
        <v>3328.72</v>
      </c>
      <c r="E656" s="4">
        <v>3351.28</v>
      </c>
      <c r="F656" s="4">
        <v>3351.28</v>
      </c>
      <c r="G656" s="26">
        <v>4110030000</v>
      </c>
      <c r="H656" s="16">
        <f>Table2[[#This Row],[Volume]]/1000</f>
        <v>4110030</v>
      </c>
      <c r="I656">
        <f>(Table2[[#This Row],[Open]]-B655)/Table2[[#This Row],[Open]]</f>
        <v>5.0538165596323735E-3</v>
      </c>
      <c r="K656" s="19">
        <v>44050</v>
      </c>
      <c r="L656" s="26">
        <v>4110030000</v>
      </c>
      <c r="M656" s="4">
        <v>3351.28</v>
      </c>
      <c r="N656" s="20">
        <f>(Table2[[#This Row],[Adj Close**]]-F655)/F655</f>
        <v>6.3299454191509082E-4</v>
      </c>
    </row>
    <row r="657" spans="1:14" x14ac:dyDescent="0.2">
      <c r="A657" s="15" t="s">
        <v>628</v>
      </c>
      <c r="B657" s="4">
        <v>3356.04</v>
      </c>
      <c r="C657" s="4">
        <v>3363.29</v>
      </c>
      <c r="D657" s="4">
        <v>3335.44</v>
      </c>
      <c r="E657" s="4">
        <v>3360.47</v>
      </c>
      <c r="F657" s="4">
        <v>3360.47</v>
      </c>
      <c r="G657" s="26">
        <v>4327920000</v>
      </c>
      <c r="H657" s="16">
        <f>Table2[[#This Row],[Volume]]/1000</f>
        <v>4327920</v>
      </c>
      <c r="I657">
        <f>(Table2[[#This Row],[Open]]-B656)/Table2[[#This Row],[Open]]</f>
        <v>4.7645439267707717E-3</v>
      </c>
      <c r="K657" s="19">
        <v>44053</v>
      </c>
      <c r="L657" s="26">
        <v>4327920000</v>
      </c>
      <c r="M657" s="4">
        <v>3360.47</v>
      </c>
      <c r="N657" s="20">
        <f>(Table2[[#This Row],[Adj Close**]]-F656)/F656</f>
        <v>2.7422358024395454E-3</v>
      </c>
    </row>
    <row r="658" spans="1:14" x14ac:dyDescent="0.2">
      <c r="A658" s="15" t="s">
        <v>627</v>
      </c>
      <c r="B658" s="4">
        <v>3370.34</v>
      </c>
      <c r="C658" s="4">
        <v>3381.01</v>
      </c>
      <c r="D658" s="4">
        <v>3326.44</v>
      </c>
      <c r="E658" s="4">
        <v>3333.69</v>
      </c>
      <c r="F658" s="4">
        <v>3333.69</v>
      </c>
      <c r="G658" s="26">
        <v>4880540000</v>
      </c>
      <c r="H658" s="16">
        <f>Table2[[#This Row],[Volume]]/1000</f>
        <v>4880540</v>
      </c>
      <c r="I658">
        <f>(Table2[[#This Row],[Open]]-B657)/Table2[[#This Row],[Open]]</f>
        <v>4.2428953755408007E-3</v>
      </c>
      <c r="K658" s="19">
        <v>44054</v>
      </c>
      <c r="L658" s="26">
        <v>4880540000</v>
      </c>
      <c r="M658" s="4">
        <v>3333.69</v>
      </c>
      <c r="N658" s="20">
        <f>(Table2[[#This Row],[Adj Close**]]-F657)/F657</f>
        <v>-7.969123366671849E-3</v>
      </c>
    </row>
    <row r="659" spans="1:14" x14ac:dyDescent="0.2">
      <c r="A659" s="15" t="s">
        <v>626</v>
      </c>
      <c r="B659" s="4">
        <v>3355.46</v>
      </c>
      <c r="C659" s="4">
        <v>3387.89</v>
      </c>
      <c r="D659" s="4">
        <v>3355.46</v>
      </c>
      <c r="E659" s="4">
        <v>3380.35</v>
      </c>
      <c r="F659" s="4">
        <v>3380.35</v>
      </c>
      <c r="G659" s="26">
        <v>3772250000</v>
      </c>
      <c r="H659" s="16">
        <f>Table2[[#This Row],[Volume]]/1000</f>
        <v>3772250</v>
      </c>
      <c r="I659">
        <f>(Table2[[#This Row],[Open]]-B658)/Table2[[#This Row],[Open]]</f>
        <v>-4.434563368360853E-3</v>
      </c>
      <c r="K659" s="19">
        <v>44055</v>
      </c>
      <c r="L659" s="26">
        <v>3772250000</v>
      </c>
      <c r="M659" s="4">
        <v>3380.35</v>
      </c>
      <c r="N659" s="20">
        <f>(Table2[[#This Row],[Adj Close**]]-F658)/F658</f>
        <v>1.3996502374245911E-2</v>
      </c>
    </row>
    <row r="660" spans="1:14" x14ac:dyDescent="0.2">
      <c r="A660" s="15" t="s">
        <v>625</v>
      </c>
      <c r="B660" s="4">
        <v>3372.95</v>
      </c>
      <c r="C660" s="4">
        <v>3387.24</v>
      </c>
      <c r="D660" s="4">
        <v>3363.35</v>
      </c>
      <c r="E660" s="4">
        <v>3373.43</v>
      </c>
      <c r="F660" s="4">
        <v>3373.43</v>
      </c>
      <c r="G660" s="26">
        <v>3438730000</v>
      </c>
      <c r="H660" s="16">
        <f>Table2[[#This Row],[Volume]]/1000</f>
        <v>3438730</v>
      </c>
      <c r="I660">
        <f>(Table2[[#This Row],[Open]]-B659)/Table2[[#This Row],[Open]]</f>
        <v>5.1853718554973486E-3</v>
      </c>
      <c r="K660" s="19">
        <v>44056</v>
      </c>
      <c r="L660" s="26">
        <v>3438730000</v>
      </c>
      <c r="M660" s="4">
        <v>3373.43</v>
      </c>
      <c r="N660" s="20">
        <f>(Table2[[#This Row],[Adj Close**]]-F659)/F659</f>
        <v>-2.0471252976762976E-3</v>
      </c>
    </row>
    <row r="661" spans="1:14" x14ac:dyDescent="0.2">
      <c r="A661" s="15" t="s">
        <v>624</v>
      </c>
      <c r="B661" s="4">
        <v>3368.66</v>
      </c>
      <c r="C661" s="4">
        <v>3378.51</v>
      </c>
      <c r="D661" s="4">
        <v>3361.64</v>
      </c>
      <c r="E661" s="4">
        <v>3372.85</v>
      </c>
      <c r="F661" s="4">
        <v>3372.85</v>
      </c>
      <c r="G661" s="26">
        <v>3200060000</v>
      </c>
      <c r="H661" s="16">
        <f>Table2[[#This Row],[Volume]]/1000</f>
        <v>3200060</v>
      </c>
      <c r="I661">
        <f>(Table2[[#This Row],[Open]]-B660)/Table2[[#This Row],[Open]]</f>
        <v>-1.2735034108517819E-3</v>
      </c>
      <c r="K661" s="19">
        <v>44057</v>
      </c>
      <c r="L661" s="26">
        <v>3200060000</v>
      </c>
      <c r="M661" s="4">
        <v>3372.85</v>
      </c>
      <c r="N661" s="20">
        <f>(Table2[[#This Row],[Adj Close**]]-F660)/F660</f>
        <v>-1.7193183199293516E-4</v>
      </c>
    </row>
    <row r="662" spans="1:14" x14ac:dyDescent="0.2">
      <c r="A662" s="15" t="s">
        <v>623</v>
      </c>
      <c r="B662" s="4">
        <v>3380.86</v>
      </c>
      <c r="C662" s="4">
        <v>3387.59</v>
      </c>
      <c r="D662" s="4">
        <v>3379.22</v>
      </c>
      <c r="E662" s="4">
        <v>3381.99</v>
      </c>
      <c r="F662" s="4">
        <v>3381.99</v>
      </c>
      <c r="G662" s="26">
        <v>3460330000</v>
      </c>
      <c r="H662" s="16">
        <f>Table2[[#This Row],[Volume]]/1000</f>
        <v>3460330</v>
      </c>
      <c r="I662">
        <f>(Table2[[#This Row],[Open]]-B661)/Table2[[#This Row],[Open]]</f>
        <v>3.6085493040233173E-3</v>
      </c>
      <c r="K662" s="19">
        <v>44060</v>
      </c>
      <c r="L662" s="26">
        <v>3460330000</v>
      </c>
      <c r="M662" s="4">
        <v>3381.99</v>
      </c>
      <c r="N662" s="20">
        <f>(Table2[[#This Row],[Adj Close**]]-F661)/F661</f>
        <v>2.7098744385311746E-3</v>
      </c>
    </row>
    <row r="663" spans="1:14" x14ac:dyDescent="0.2">
      <c r="A663" s="15" t="s">
        <v>622</v>
      </c>
      <c r="B663" s="4">
        <v>3387.04</v>
      </c>
      <c r="C663" s="4">
        <v>3395.06</v>
      </c>
      <c r="D663" s="4">
        <v>3370.15</v>
      </c>
      <c r="E663" s="4">
        <v>3389.78</v>
      </c>
      <c r="F663" s="4">
        <v>3389.78</v>
      </c>
      <c r="G663" s="26">
        <v>3669550000</v>
      </c>
      <c r="H663" s="16">
        <f>Table2[[#This Row],[Volume]]/1000</f>
        <v>3669550</v>
      </c>
      <c r="I663">
        <f>(Table2[[#This Row],[Open]]-B662)/Table2[[#This Row],[Open]]</f>
        <v>1.8246020123765402E-3</v>
      </c>
      <c r="K663" s="19">
        <v>44061</v>
      </c>
      <c r="L663" s="26">
        <v>3669550000</v>
      </c>
      <c r="M663" s="4">
        <v>3389.78</v>
      </c>
      <c r="N663" s="20">
        <f>(Table2[[#This Row],[Adj Close**]]-F662)/F662</f>
        <v>2.3033775972135986E-3</v>
      </c>
    </row>
    <row r="664" spans="1:14" x14ac:dyDescent="0.2">
      <c r="A664" s="15" t="s">
        <v>621</v>
      </c>
      <c r="B664" s="4">
        <v>3392.51</v>
      </c>
      <c r="C664" s="4">
        <v>3399.54</v>
      </c>
      <c r="D664" s="4">
        <v>3369.66</v>
      </c>
      <c r="E664" s="4">
        <v>3374.85</v>
      </c>
      <c r="F664" s="4">
        <v>3374.85</v>
      </c>
      <c r="G664" s="26">
        <v>3679480000</v>
      </c>
      <c r="H664" s="16">
        <f>Table2[[#This Row],[Volume]]/1000</f>
        <v>3679480</v>
      </c>
      <c r="I664">
        <f>(Table2[[#This Row],[Open]]-B663)/Table2[[#This Row],[Open]]</f>
        <v>1.6123754977878486E-3</v>
      </c>
      <c r="K664" s="19">
        <v>44062</v>
      </c>
      <c r="L664" s="26">
        <v>3679480000</v>
      </c>
      <c r="M664" s="4">
        <v>3374.85</v>
      </c>
      <c r="N664" s="20">
        <f>(Table2[[#This Row],[Adj Close**]]-F663)/F663</f>
        <v>-4.4044156257929097E-3</v>
      </c>
    </row>
    <row r="665" spans="1:14" x14ac:dyDescent="0.2">
      <c r="A665" s="15" t="s">
        <v>620</v>
      </c>
      <c r="B665" s="4">
        <v>3360.48</v>
      </c>
      <c r="C665" s="4">
        <v>3390.8</v>
      </c>
      <c r="D665" s="4">
        <v>3354.69</v>
      </c>
      <c r="E665" s="4">
        <v>3385.51</v>
      </c>
      <c r="F665" s="4">
        <v>3385.51</v>
      </c>
      <c r="G665" s="26">
        <v>3431040000</v>
      </c>
      <c r="H665" s="16">
        <f>Table2[[#This Row],[Volume]]/1000</f>
        <v>3431040</v>
      </c>
      <c r="I665">
        <f>(Table2[[#This Row],[Open]]-B664)/Table2[[#This Row],[Open]]</f>
        <v>-9.5313764700281512E-3</v>
      </c>
      <c r="K665" s="19">
        <v>44063</v>
      </c>
      <c r="L665" s="26">
        <v>3431040000</v>
      </c>
      <c r="M665" s="4">
        <v>3385.51</v>
      </c>
      <c r="N665" s="20">
        <f>(Table2[[#This Row],[Adj Close**]]-F664)/F664</f>
        <v>3.1586589033587597E-3</v>
      </c>
    </row>
    <row r="666" spans="1:14" x14ac:dyDescent="0.2">
      <c r="A666" s="15" t="s">
        <v>619</v>
      </c>
      <c r="B666" s="4">
        <v>3386.01</v>
      </c>
      <c r="C666" s="4">
        <v>3399.96</v>
      </c>
      <c r="D666" s="4">
        <v>3379.31</v>
      </c>
      <c r="E666" s="4">
        <v>3397.16</v>
      </c>
      <c r="F666" s="4">
        <v>3397.16</v>
      </c>
      <c r="G666" s="26">
        <v>3505010000</v>
      </c>
      <c r="H666" s="16">
        <f>Table2[[#This Row],[Volume]]/1000</f>
        <v>3505010</v>
      </c>
      <c r="I666">
        <f>(Table2[[#This Row],[Open]]-B665)/Table2[[#This Row],[Open]]</f>
        <v>7.5398477854466458E-3</v>
      </c>
      <c r="K666" s="19">
        <v>44064</v>
      </c>
      <c r="L666" s="26">
        <v>3505010000</v>
      </c>
      <c r="M666" s="4">
        <v>3397.16</v>
      </c>
      <c r="N666" s="20">
        <f>(Table2[[#This Row],[Adj Close**]]-F665)/F665</f>
        <v>3.4411358997609325E-3</v>
      </c>
    </row>
    <row r="667" spans="1:14" x14ac:dyDescent="0.2">
      <c r="A667" s="15" t="s">
        <v>618</v>
      </c>
      <c r="B667" s="4">
        <v>3418.09</v>
      </c>
      <c r="C667" s="4">
        <v>3432.09</v>
      </c>
      <c r="D667" s="4">
        <v>3413.13</v>
      </c>
      <c r="E667" s="4">
        <v>3431.28</v>
      </c>
      <c r="F667" s="4">
        <v>3431.28</v>
      </c>
      <c r="G667" s="26">
        <v>3743410000</v>
      </c>
      <c r="H667" s="16">
        <f>Table2[[#This Row],[Volume]]/1000</f>
        <v>3743410</v>
      </c>
      <c r="I667">
        <f>(Table2[[#This Row],[Open]]-B666)/Table2[[#This Row],[Open]]</f>
        <v>9.3853584896828133E-3</v>
      </c>
      <c r="K667" s="19">
        <v>44067</v>
      </c>
      <c r="L667" s="26">
        <v>3743410000</v>
      </c>
      <c r="M667" s="4">
        <v>3431.28</v>
      </c>
      <c r="N667" s="20">
        <f>(Table2[[#This Row],[Adj Close**]]-F666)/F666</f>
        <v>1.0043683547433841E-2</v>
      </c>
    </row>
    <row r="668" spans="1:14" x14ac:dyDescent="0.2">
      <c r="A668" s="15" t="s">
        <v>617</v>
      </c>
      <c r="B668" s="4">
        <v>3435.95</v>
      </c>
      <c r="C668" s="4">
        <v>3444.21</v>
      </c>
      <c r="D668" s="4">
        <v>3425.84</v>
      </c>
      <c r="E668" s="4">
        <v>3443.62</v>
      </c>
      <c r="F668" s="4">
        <v>3443.62</v>
      </c>
      <c r="G668" s="26">
        <v>3627650000</v>
      </c>
      <c r="H668" s="16">
        <f>Table2[[#This Row],[Volume]]/1000</f>
        <v>3627650</v>
      </c>
      <c r="I668">
        <f>(Table2[[#This Row],[Open]]-B667)/Table2[[#This Row],[Open]]</f>
        <v>5.1979801801538654E-3</v>
      </c>
      <c r="K668" s="19">
        <v>44068</v>
      </c>
      <c r="L668" s="26">
        <v>3627650000</v>
      </c>
      <c r="M668" s="4">
        <v>3443.62</v>
      </c>
      <c r="N668" s="20">
        <f>(Table2[[#This Row],[Adj Close**]]-F667)/F667</f>
        <v>3.5963255694666974E-3</v>
      </c>
    </row>
    <row r="669" spans="1:14" x14ac:dyDescent="0.2">
      <c r="A669" s="15" t="s">
        <v>616</v>
      </c>
      <c r="B669" s="4">
        <v>3449.97</v>
      </c>
      <c r="C669" s="4">
        <v>3481.07</v>
      </c>
      <c r="D669" s="4">
        <v>3444.15</v>
      </c>
      <c r="E669" s="4">
        <v>3478.73</v>
      </c>
      <c r="F669" s="4">
        <v>3478.73</v>
      </c>
      <c r="G669" s="26">
        <v>3780530000</v>
      </c>
      <c r="H669" s="16">
        <f>Table2[[#This Row],[Volume]]/1000</f>
        <v>3780530</v>
      </c>
      <c r="I669">
        <f>(Table2[[#This Row],[Open]]-B668)/Table2[[#This Row],[Open]]</f>
        <v>4.0638034533633577E-3</v>
      </c>
      <c r="K669" s="19">
        <v>44069</v>
      </c>
      <c r="L669" s="26">
        <v>3780530000</v>
      </c>
      <c r="M669" s="4">
        <v>3478.73</v>
      </c>
      <c r="N669" s="20">
        <f>(Table2[[#This Row],[Adj Close**]]-F668)/F668</f>
        <v>1.0195666188487733E-2</v>
      </c>
    </row>
    <row r="670" spans="1:14" x14ac:dyDescent="0.2">
      <c r="A670" s="15" t="s">
        <v>615</v>
      </c>
      <c r="B670" s="4">
        <v>3485.14</v>
      </c>
      <c r="C670" s="4">
        <v>3501.38</v>
      </c>
      <c r="D670" s="4">
        <v>3468.35</v>
      </c>
      <c r="E670" s="4">
        <v>3484.55</v>
      </c>
      <c r="F670" s="4">
        <v>3484.55</v>
      </c>
      <c r="G670" s="26">
        <v>3955890000</v>
      </c>
      <c r="H670" s="16">
        <f>Table2[[#This Row],[Volume]]/1000</f>
        <v>3955890</v>
      </c>
      <c r="I670">
        <f>(Table2[[#This Row],[Open]]-B669)/Table2[[#This Row],[Open]]</f>
        <v>1.009141670062037E-2</v>
      </c>
      <c r="K670" s="19">
        <v>44070</v>
      </c>
      <c r="L670" s="26">
        <v>3955890000</v>
      </c>
      <c r="M670" s="4">
        <v>3484.55</v>
      </c>
      <c r="N670" s="20">
        <f>(Table2[[#This Row],[Adj Close**]]-F669)/F669</f>
        <v>1.6730243508407275E-3</v>
      </c>
    </row>
    <row r="671" spans="1:14" x14ac:dyDescent="0.2">
      <c r="A671" s="15" t="s">
        <v>614</v>
      </c>
      <c r="B671" s="4">
        <v>3494.69</v>
      </c>
      <c r="C671" s="4">
        <v>3509.23</v>
      </c>
      <c r="D671" s="4">
        <v>3484.32</v>
      </c>
      <c r="E671" s="4">
        <v>3508.01</v>
      </c>
      <c r="F671" s="4">
        <v>3508.01</v>
      </c>
      <c r="G671" s="26">
        <v>3868510000</v>
      </c>
      <c r="H671" s="16">
        <f>Table2[[#This Row],[Volume]]/1000</f>
        <v>3868510</v>
      </c>
      <c r="I671">
        <f>(Table2[[#This Row],[Open]]-B670)/Table2[[#This Row],[Open]]</f>
        <v>2.7327173511814159E-3</v>
      </c>
      <c r="K671" s="19">
        <v>44071</v>
      </c>
      <c r="L671" s="26">
        <v>3868510000</v>
      </c>
      <c r="M671" s="4">
        <v>3508.01</v>
      </c>
      <c r="N671" s="20">
        <f>(Table2[[#This Row],[Adj Close**]]-F670)/F670</f>
        <v>6.7325766598269601E-3</v>
      </c>
    </row>
    <row r="672" spans="1:14" x14ac:dyDescent="0.2">
      <c r="A672" s="15" t="s">
        <v>613</v>
      </c>
      <c r="B672" s="4">
        <v>3509.73</v>
      </c>
      <c r="C672" s="4">
        <v>3514.77</v>
      </c>
      <c r="D672" s="4">
        <v>3493.25</v>
      </c>
      <c r="E672" s="4">
        <v>3500.31</v>
      </c>
      <c r="F672" s="4">
        <v>3500.31</v>
      </c>
      <c r="G672" s="26">
        <v>4348280000</v>
      </c>
      <c r="H672" s="16">
        <f>Table2[[#This Row],[Volume]]/1000</f>
        <v>4348280</v>
      </c>
      <c r="I672">
        <f>(Table2[[#This Row],[Open]]-B671)/Table2[[#This Row],[Open]]</f>
        <v>4.2852299179708874E-3</v>
      </c>
      <c r="K672" s="19">
        <v>44074</v>
      </c>
      <c r="L672" s="26">
        <v>4348280000</v>
      </c>
      <c r="M672" s="4">
        <v>3500.31</v>
      </c>
      <c r="N672" s="20">
        <f>(Table2[[#This Row],[Adj Close**]]-F671)/F671</f>
        <v>-2.1949766391772749E-3</v>
      </c>
    </row>
    <row r="673" spans="1:14" x14ac:dyDescent="0.2">
      <c r="A673" s="15" t="s">
        <v>612</v>
      </c>
      <c r="B673" s="4">
        <v>3507.44</v>
      </c>
      <c r="C673" s="4">
        <v>3528.03</v>
      </c>
      <c r="D673" s="4">
        <v>3494.6</v>
      </c>
      <c r="E673" s="4">
        <v>3526.65</v>
      </c>
      <c r="F673" s="4">
        <v>3526.65</v>
      </c>
      <c r="G673" s="26">
        <v>4101490000</v>
      </c>
      <c r="H673" s="16">
        <f>Table2[[#This Row],[Volume]]/1000</f>
        <v>4101490</v>
      </c>
      <c r="I673">
        <f>(Table2[[#This Row],[Open]]-B672)/Table2[[#This Row],[Open]]</f>
        <v>-6.5289784002006126E-4</v>
      </c>
      <c r="K673" s="19">
        <v>44075</v>
      </c>
      <c r="L673" s="26">
        <v>4101490000</v>
      </c>
      <c r="M673" s="4">
        <v>3526.65</v>
      </c>
      <c r="N673" s="20">
        <f>(Table2[[#This Row],[Adj Close**]]-F672)/F672</f>
        <v>7.525047781482253E-3</v>
      </c>
    </row>
    <row r="674" spans="1:14" x14ac:dyDescent="0.2">
      <c r="A674" s="15" t="s">
        <v>611</v>
      </c>
      <c r="B674" s="4">
        <v>3543.76</v>
      </c>
      <c r="C674" s="4">
        <v>3588.11</v>
      </c>
      <c r="D674" s="4">
        <v>3535.23</v>
      </c>
      <c r="E674" s="4">
        <v>3580.84</v>
      </c>
      <c r="F674" s="4">
        <v>3580.84</v>
      </c>
      <c r="G674" s="26">
        <v>4295640000</v>
      </c>
      <c r="H674" s="16">
        <f>Table2[[#This Row],[Volume]]/1000</f>
        <v>4295640</v>
      </c>
      <c r="I674">
        <f>(Table2[[#This Row],[Open]]-B673)/Table2[[#This Row],[Open]]</f>
        <v>1.024900106101998E-2</v>
      </c>
      <c r="K674" s="19">
        <v>44076</v>
      </c>
      <c r="L674" s="26">
        <v>4295640000</v>
      </c>
      <c r="M674" s="4">
        <v>3580.84</v>
      </c>
      <c r="N674" s="20">
        <f>(Table2[[#This Row],[Adj Close**]]-F673)/F673</f>
        <v>1.5365857116527031E-2</v>
      </c>
    </row>
    <row r="675" spans="1:14" x14ac:dyDescent="0.2">
      <c r="A675" s="15" t="s">
        <v>610</v>
      </c>
      <c r="B675" s="4">
        <v>3564.74</v>
      </c>
      <c r="C675" s="4">
        <v>3564.85</v>
      </c>
      <c r="D675" s="4">
        <v>3427.41</v>
      </c>
      <c r="E675" s="4">
        <v>3455.06</v>
      </c>
      <c r="F675" s="4">
        <v>3455.06</v>
      </c>
      <c r="G675" s="26">
        <v>4911830000</v>
      </c>
      <c r="H675" s="16">
        <f>Table2[[#This Row],[Volume]]/1000</f>
        <v>4911830</v>
      </c>
      <c r="I675">
        <f>(Table2[[#This Row],[Open]]-B674)/Table2[[#This Row],[Open]]</f>
        <v>5.8854222187311178E-3</v>
      </c>
      <c r="K675" s="19">
        <v>44077</v>
      </c>
      <c r="L675" s="26">
        <v>4911830000</v>
      </c>
      <c r="M675" s="4">
        <v>3455.06</v>
      </c>
      <c r="N675" s="20">
        <f>(Table2[[#This Row],[Adj Close**]]-F674)/F674</f>
        <v>-3.5125836395929498E-2</v>
      </c>
    </row>
    <row r="676" spans="1:14" x14ac:dyDescent="0.2">
      <c r="A676" s="15" t="s">
        <v>609</v>
      </c>
      <c r="B676" s="4">
        <v>3453.6</v>
      </c>
      <c r="C676" s="4">
        <v>3479.15</v>
      </c>
      <c r="D676" s="4">
        <v>3349.63</v>
      </c>
      <c r="E676" s="4">
        <v>3426.96</v>
      </c>
      <c r="F676" s="4">
        <v>3426.96</v>
      </c>
      <c r="G676" s="26">
        <v>4438720000</v>
      </c>
      <c r="H676" s="16">
        <f>Table2[[#This Row],[Volume]]/1000</f>
        <v>4438720</v>
      </c>
      <c r="I676">
        <f>(Table2[[#This Row],[Open]]-B675)/Table2[[#This Row],[Open]]</f>
        <v>-3.2180912670836191E-2</v>
      </c>
      <c r="K676" s="19">
        <v>44078</v>
      </c>
      <c r="L676" s="26">
        <v>4438720000</v>
      </c>
      <c r="M676" s="4">
        <v>3426.96</v>
      </c>
      <c r="N676" s="20">
        <f>(Table2[[#This Row],[Adj Close**]]-F675)/F675</f>
        <v>-8.132999137496863E-3</v>
      </c>
    </row>
    <row r="677" spans="1:14" x14ac:dyDescent="0.2">
      <c r="A677" s="15" t="s">
        <v>608</v>
      </c>
      <c r="B677" s="4">
        <v>3371.88</v>
      </c>
      <c r="C677" s="4">
        <v>3379.97</v>
      </c>
      <c r="D677" s="4">
        <v>3329.27</v>
      </c>
      <c r="E677" s="4">
        <v>3331.84</v>
      </c>
      <c r="F677" s="4">
        <v>3331.84</v>
      </c>
      <c r="G677" s="26">
        <v>4694330000</v>
      </c>
      <c r="H677" s="16">
        <f>Table2[[#This Row],[Volume]]/1000</f>
        <v>4694330</v>
      </c>
      <c r="I677">
        <f>(Table2[[#This Row],[Open]]-B676)/Table2[[#This Row],[Open]]</f>
        <v>-2.4235737926616544E-2</v>
      </c>
      <c r="K677" s="19">
        <v>44082</v>
      </c>
      <c r="L677" s="26">
        <v>4694330000</v>
      </c>
      <c r="M677" s="4">
        <v>3331.84</v>
      </c>
      <c r="N677" s="20">
        <f>(Table2[[#This Row],[Adj Close**]]-F676)/F676</f>
        <v>-2.775637883138405E-2</v>
      </c>
    </row>
    <row r="678" spans="1:14" x14ac:dyDescent="0.2">
      <c r="A678" s="15" t="s">
        <v>607</v>
      </c>
      <c r="B678" s="4">
        <v>3369.82</v>
      </c>
      <c r="C678" s="4">
        <v>3424.77</v>
      </c>
      <c r="D678" s="4">
        <v>3366.84</v>
      </c>
      <c r="E678" s="4">
        <v>3398.96</v>
      </c>
      <c r="F678" s="4">
        <v>3398.96</v>
      </c>
      <c r="G678" s="26">
        <v>3932520000</v>
      </c>
      <c r="H678" s="16">
        <f>Table2[[#This Row],[Volume]]/1000</f>
        <v>3932520</v>
      </c>
      <c r="I678">
        <f>(Table2[[#This Row],[Open]]-B677)/Table2[[#This Row],[Open]]</f>
        <v>-6.1130861589044679E-4</v>
      </c>
      <c r="K678" s="19">
        <v>44083</v>
      </c>
      <c r="L678" s="26">
        <v>3932520000</v>
      </c>
      <c r="M678" s="4">
        <v>3398.96</v>
      </c>
      <c r="N678" s="20">
        <f>(Table2[[#This Row],[Adj Close**]]-F677)/F677</f>
        <v>2.0145024971187059E-2</v>
      </c>
    </row>
    <row r="679" spans="1:14" x14ac:dyDescent="0.2">
      <c r="A679" s="15" t="s">
        <v>606</v>
      </c>
      <c r="B679" s="4">
        <v>3412.56</v>
      </c>
      <c r="C679" s="4">
        <v>3425.55</v>
      </c>
      <c r="D679" s="4">
        <v>3329.25</v>
      </c>
      <c r="E679" s="4">
        <v>3339.19</v>
      </c>
      <c r="F679" s="4">
        <v>3339.19</v>
      </c>
      <c r="G679" s="26">
        <v>4208630000</v>
      </c>
      <c r="H679" s="16">
        <f>Table2[[#This Row],[Volume]]/1000</f>
        <v>4208630</v>
      </c>
      <c r="I679">
        <f>(Table2[[#This Row],[Open]]-B678)/Table2[[#This Row],[Open]]</f>
        <v>1.2524321916684185E-2</v>
      </c>
      <c r="K679" s="19">
        <v>44084</v>
      </c>
      <c r="L679" s="26">
        <v>4208630000</v>
      </c>
      <c r="M679" s="4">
        <v>3339.19</v>
      </c>
      <c r="N679" s="20">
        <f>(Table2[[#This Row],[Adj Close**]]-F678)/F678</f>
        <v>-1.7584790641843383E-2</v>
      </c>
    </row>
    <row r="680" spans="1:14" x14ac:dyDescent="0.2">
      <c r="A680" s="15" t="s">
        <v>605</v>
      </c>
      <c r="B680" s="4">
        <v>3352.7</v>
      </c>
      <c r="C680" s="4">
        <v>3368.95</v>
      </c>
      <c r="D680" s="4">
        <v>3310.47</v>
      </c>
      <c r="E680" s="4">
        <v>3340.97</v>
      </c>
      <c r="F680" s="4">
        <v>3340.97</v>
      </c>
      <c r="G680" s="26">
        <v>3710090000</v>
      </c>
      <c r="H680" s="16">
        <f>Table2[[#This Row],[Volume]]/1000</f>
        <v>3710090</v>
      </c>
      <c r="I680">
        <f>(Table2[[#This Row],[Open]]-B679)/Table2[[#This Row],[Open]]</f>
        <v>-1.7854266710412542E-2</v>
      </c>
      <c r="K680" s="19">
        <v>44085</v>
      </c>
      <c r="L680" s="26">
        <v>3710090000</v>
      </c>
      <c r="M680" s="4">
        <v>3340.97</v>
      </c>
      <c r="N680" s="20">
        <f>(Table2[[#This Row],[Adj Close**]]-F679)/F679</f>
        <v>5.3306340759278305E-4</v>
      </c>
    </row>
    <row r="681" spans="1:14" x14ac:dyDescent="0.2">
      <c r="A681" s="15" t="s">
        <v>604</v>
      </c>
      <c r="B681" s="4">
        <v>3363.56</v>
      </c>
      <c r="C681" s="4">
        <v>3402.93</v>
      </c>
      <c r="D681" s="4">
        <v>3363.56</v>
      </c>
      <c r="E681" s="4">
        <v>3383.54</v>
      </c>
      <c r="F681" s="4">
        <v>3383.54</v>
      </c>
      <c r="G681" s="26">
        <v>3839580000</v>
      </c>
      <c r="H681" s="16">
        <f>Table2[[#This Row],[Volume]]/1000</f>
        <v>3839580</v>
      </c>
      <c r="I681">
        <f>(Table2[[#This Row],[Open]]-B680)/Table2[[#This Row],[Open]]</f>
        <v>3.2287219493632125E-3</v>
      </c>
      <c r="K681" s="19">
        <v>44088</v>
      </c>
      <c r="L681" s="26">
        <v>3839580000</v>
      </c>
      <c r="M681" s="4">
        <v>3383.54</v>
      </c>
      <c r="N681" s="20">
        <f>(Table2[[#This Row],[Adj Close**]]-F680)/F680</f>
        <v>1.2741808516688317E-2</v>
      </c>
    </row>
    <row r="682" spans="1:14" x14ac:dyDescent="0.2">
      <c r="A682" s="15" t="s">
        <v>603</v>
      </c>
      <c r="B682" s="4">
        <v>3407.73</v>
      </c>
      <c r="C682" s="4">
        <v>3419.48</v>
      </c>
      <c r="D682" s="4">
        <v>3389.25</v>
      </c>
      <c r="E682" s="4">
        <v>3401.2</v>
      </c>
      <c r="F682" s="4">
        <v>3401.2</v>
      </c>
      <c r="G682" s="26">
        <v>4057190000</v>
      </c>
      <c r="H682" s="16">
        <f>Table2[[#This Row],[Volume]]/1000</f>
        <v>4057190</v>
      </c>
      <c r="I682">
        <f>(Table2[[#This Row],[Open]]-B681)/Table2[[#This Row],[Open]]</f>
        <v>1.2961707647026047E-2</v>
      </c>
      <c r="K682" s="19">
        <v>44089</v>
      </c>
      <c r="L682" s="26">
        <v>4057190000</v>
      </c>
      <c r="M682" s="4">
        <v>3401.2</v>
      </c>
      <c r="N682" s="20">
        <f>(Table2[[#This Row],[Adj Close**]]-F681)/F681</f>
        <v>5.219385613883641E-3</v>
      </c>
    </row>
    <row r="683" spans="1:14" x14ac:dyDescent="0.2">
      <c r="A683" s="15" t="s">
        <v>602</v>
      </c>
      <c r="B683" s="4">
        <v>3411.23</v>
      </c>
      <c r="C683" s="4">
        <v>3428.92</v>
      </c>
      <c r="D683" s="4">
        <v>3384.45</v>
      </c>
      <c r="E683" s="4">
        <v>3385.49</v>
      </c>
      <c r="F683" s="4">
        <v>3385.49</v>
      </c>
      <c r="G683" s="26">
        <v>4718900000</v>
      </c>
      <c r="H683" s="16">
        <f>Table2[[#This Row],[Volume]]/1000</f>
        <v>4718900</v>
      </c>
      <c r="I683">
        <f>(Table2[[#This Row],[Open]]-B682)/Table2[[#This Row],[Open]]</f>
        <v>1.026022871515553E-3</v>
      </c>
      <c r="K683" s="19">
        <v>44090</v>
      </c>
      <c r="L683" s="26">
        <v>4718900000</v>
      </c>
      <c r="M683" s="4">
        <v>3385.49</v>
      </c>
      <c r="N683" s="20">
        <f>(Table2[[#This Row],[Adj Close**]]-F682)/F682</f>
        <v>-4.61895801481831E-3</v>
      </c>
    </row>
    <row r="684" spans="1:14" x14ac:dyDescent="0.2">
      <c r="A684" s="15" t="s">
        <v>601</v>
      </c>
      <c r="B684" s="4">
        <v>3346.86</v>
      </c>
      <c r="C684" s="4">
        <v>3375.17</v>
      </c>
      <c r="D684" s="4">
        <v>3328.82</v>
      </c>
      <c r="E684" s="4">
        <v>3357.01</v>
      </c>
      <c r="F684" s="4">
        <v>3357.01</v>
      </c>
      <c r="G684" s="26">
        <v>4379840000</v>
      </c>
      <c r="H684" s="16">
        <f>Table2[[#This Row],[Volume]]/1000</f>
        <v>4379840</v>
      </c>
      <c r="I684">
        <f>(Table2[[#This Row],[Open]]-B683)/Table2[[#This Row],[Open]]</f>
        <v>-1.923295267803251E-2</v>
      </c>
      <c r="K684" s="19">
        <v>44091</v>
      </c>
      <c r="L684" s="26">
        <v>4379840000</v>
      </c>
      <c r="M684" s="4">
        <v>3357.01</v>
      </c>
      <c r="N684" s="20">
        <f>(Table2[[#This Row],[Adj Close**]]-F683)/F683</f>
        <v>-8.4123716212422921E-3</v>
      </c>
    </row>
    <row r="685" spans="1:14" x14ac:dyDescent="0.2">
      <c r="A685" s="15" t="s">
        <v>600</v>
      </c>
      <c r="B685" s="4">
        <v>3357.38</v>
      </c>
      <c r="C685" s="4">
        <v>3362.27</v>
      </c>
      <c r="D685" s="4">
        <v>3292.4</v>
      </c>
      <c r="E685" s="4">
        <v>3319.47</v>
      </c>
      <c r="F685" s="4">
        <v>3319.47</v>
      </c>
      <c r="G685" s="26">
        <v>7076400000</v>
      </c>
      <c r="H685" s="16">
        <f>Table2[[#This Row],[Volume]]/1000</f>
        <v>7076400</v>
      </c>
      <c r="I685">
        <f>(Table2[[#This Row],[Open]]-B684)/Table2[[#This Row],[Open]]</f>
        <v>3.1333956835389444E-3</v>
      </c>
      <c r="K685" s="19">
        <v>44092</v>
      </c>
      <c r="L685" s="26">
        <v>7076400000</v>
      </c>
      <c r="M685" s="4">
        <v>3319.47</v>
      </c>
      <c r="N685" s="20">
        <f>(Table2[[#This Row],[Adj Close**]]-F684)/F684</f>
        <v>-1.1182570203842234E-2</v>
      </c>
    </row>
    <row r="686" spans="1:14" x14ac:dyDescent="0.2">
      <c r="A686" s="15" t="s">
        <v>599</v>
      </c>
      <c r="B686" s="4">
        <v>3285.57</v>
      </c>
      <c r="C686" s="4">
        <v>3285.57</v>
      </c>
      <c r="D686" s="4">
        <v>3229.1</v>
      </c>
      <c r="E686" s="4">
        <v>3281.06</v>
      </c>
      <c r="F686" s="4">
        <v>3281.06</v>
      </c>
      <c r="G686" s="26">
        <v>4836070000</v>
      </c>
      <c r="H686" s="16">
        <f>Table2[[#This Row],[Volume]]/1000</f>
        <v>4836070</v>
      </c>
      <c r="I686">
        <f>(Table2[[#This Row],[Open]]-B685)/Table2[[#This Row],[Open]]</f>
        <v>-2.185617716256234E-2</v>
      </c>
      <c r="K686" s="19">
        <v>44095</v>
      </c>
      <c r="L686" s="26">
        <v>4836070000</v>
      </c>
      <c r="M686" s="4">
        <v>3281.06</v>
      </c>
      <c r="N686" s="20">
        <f>(Table2[[#This Row],[Adj Close**]]-F685)/F685</f>
        <v>-1.1571124305988563E-2</v>
      </c>
    </row>
    <row r="687" spans="1:14" x14ac:dyDescent="0.2">
      <c r="A687" s="15" t="s">
        <v>598</v>
      </c>
      <c r="B687" s="4">
        <v>3295.75</v>
      </c>
      <c r="C687" s="4">
        <v>3320.31</v>
      </c>
      <c r="D687" s="4">
        <v>3270.95</v>
      </c>
      <c r="E687" s="4">
        <v>3315.57</v>
      </c>
      <c r="F687" s="4">
        <v>3315.57</v>
      </c>
      <c r="G687" s="26">
        <v>3974510000</v>
      </c>
      <c r="H687" s="16">
        <f>Table2[[#This Row],[Volume]]/1000</f>
        <v>3974510</v>
      </c>
      <c r="I687">
        <f>(Table2[[#This Row],[Open]]-B686)/Table2[[#This Row],[Open]]</f>
        <v>3.0888265190016952E-3</v>
      </c>
      <c r="K687" s="19">
        <v>44096</v>
      </c>
      <c r="L687" s="26">
        <v>3974510000</v>
      </c>
      <c r="M687" s="4">
        <v>3315.57</v>
      </c>
      <c r="N687" s="20">
        <f>(Table2[[#This Row],[Adj Close**]]-F686)/F686</f>
        <v>1.0517942372282195E-2</v>
      </c>
    </row>
    <row r="688" spans="1:14" x14ac:dyDescent="0.2">
      <c r="A688" s="15" t="s">
        <v>597</v>
      </c>
      <c r="B688" s="4">
        <v>3320.11</v>
      </c>
      <c r="C688" s="4">
        <v>3323.35</v>
      </c>
      <c r="D688" s="4">
        <v>3232.57</v>
      </c>
      <c r="E688" s="4">
        <v>3236.92</v>
      </c>
      <c r="F688" s="4">
        <v>3236.92</v>
      </c>
      <c r="G688" s="26">
        <v>4378650000</v>
      </c>
      <c r="H688" s="16">
        <f>Table2[[#This Row],[Volume]]/1000</f>
        <v>4378650</v>
      </c>
      <c r="I688">
        <f>(Table2[[#This Row],[Open]]-B687)/Table2[[#This Row],[Open]]</f>
        <v>7.3371063006948947E-3</v>
      </c>
      <c r="K688" s="19">
        <v>44097</v>
      </c>
      <c r="L688" s="26">
        <v>4378650000</v>
      </c>
      <c r="M688" s="4">
        <v>3236.92</v>
      </c>
      <c r="N688" s="20">
        <f>(Table2[[#This Row],[Adj Close**]]-F687)/F687</f>
        <v>-2.3721411401357861E-2</v>
      </c>
    </row>
    <row r="689" spans="1:14" x14ac:dyDescent="0.2">
      <c r="A689" s="15" t="s">
        <v>596</v>
      </c>
      <c r="B689" s="4">
        <v>3226.14</v>
      </c>
      <c r="C689" s="4">
        <v>3278.7</v>
      </c>
      <c r="D689" s="4">
        <v>3209.45</v>
      </c>
      <c r="E689" s="4">
        <v>3246.59</v>
      </c>
      <c r="F689" s="4">
        <v>3246.59</v>
      </c>
      <c r="G689" s="26">
        <v>4601920000</v>
      </c>
      <c r="H689" s="16">
        <f>Table2[[#This Row],[Volume]]/1000</f>
        <v>4601920</v>
      </c>
      <c r="I689">
        <f>(Table2[[#This Row],[Open]]-B688)/Table2[[#This Row],[Open]]</f>
        <v>-2.9127688197040508E-2</v>
      </c>
      <c r="K689" s="19">
        <v>44098</v>
      </c>
      <c r="L689" s="26">
        <v>4601920000</v>
      </c>
      <c r="M689" s="4">
        <v>3246.59</v>
      </c>
      <c r="N689" s="20">
        <f>(Table2[[#This Row],[Adj Close**]]-F688)/F688</f>
        <v>2.9874077827070403E-3</v>
      </c>
    </row>
    <row r="690" spans="1:14" x14ac:dyDescent="0.2">
      <c r="A690" s="15" t="s">
        <v>595</v>
      </c>
      <c r="B690" s="4">
        <v>3236.66</v>
      </c>
      <c r="C690" s="4">
        <v>3306.88</v>
      </c>
      <c r="D690" s="4">
        <v>3228.44</v>
      </c>
      <c r="E690" s="4">
        <v>3298.46</v>
      </c>
      <c r="F690" s="4">
        <v>3298.46</v>
      </c>
      <c r="G690" s="26">
        <v>3803330000</v>
      </c>
      <c r="H690" s="16">
        <f>Table2[[#This Row],[Volume]]/1000</f>
        <v>3803330</v>
      </c>
      <c r="I690">
        <f>(Table2[[#This Row],[Open]]-B689)/Table2[[#This Row],[Open]]</f>
        <v>3.2502641612032102E-3</v>
      </c>
      <c r="K690" s="19">
        <v>44099</v>
      </c>
      <c r="L690" s="26">
        <v>3803330000</v>
      </c>
      <c r="M690" s="4">
        <v>3298.46</v>
      </c>
      <c r="N690" s="20">
        <f>(Table2[[#This Row],[Adj Close**]]-F689)/F689</f>
        <v>1.5976763311659276E-2</v>
      </c>
    </row>
    <row r="691" spans="1:14" x14ac:dyDescent="0.2">
      <c r="A691" s="15" t="s">
        <v>594</v>
      </c>
      <c r="B691" s="4">
        <v>3333.9</v>
      </c>
      <c r="C691" s="4">
        <v>3360.74</v>
      </c>
      <c r="D691" s="4">
        <v>3332.91</v>
      </c>
      <c r="E691" s="4">
        <v>3351.6</v>
      </c>
      <c r="F691" s="4">
        <v>3351.6</v>
      </c>
      <c r="G691" s="26">
        <v>3950910000</v>
      </c>
      <c r="H691" s="16">
        <f>Table2[[#This Row],[Volume]]/1000</f>
        <v>3950910</v>
      </c>
      <c r="I691">
        <f>(Table2[[#This Row],[Open]]-B690)/Table2[[#This Row],[Open]]</f>
        <v>2.9167041602927574E-2</v>
      </c>
      <c r="K691" s="19">
        <v>44102</v>
      </c>
      <c r="L691" s="26">
        <v>3950910000</v>
      </c>
      <c r="M691" s="4">
        <v>3351.6</v>
      </c>
      <c r="N691" s="20">
        <f>(Table2[[#This Row],[Adj Close**]]-F690)/F690</f>
        <v>1.6110548559024475E-2</v>
      </c>
    </row>
    <row r="692" spans="1:14" x14ac:dyDescent="0.2">
      <c r="A692" s="15" t="s">
        <v>593</v>
      </c>
      <c r="B692" s="4">
        <v>3350.92</v>
      </c>
      <c r="C692" s="4">
        <v>3357.92</v>
      </c>
      <c r="D692" s="4">
        <v>3327.54</v>
      </c>
      <c r="E692" s="4">
        <v>3335.47</v>
      </c>
      <c r="F692" s="4">
        <v>3335.47</v>
      </c>
      <c r="G692" s="26">
        <v>3661590000</v>
      </c>
      <c r="H692" s="16">
        <f>Table2[[#This Row],[Volume]]/1000</f>
        <v>3661590</v>
      </c>
      <c r="I692">
        <f>(Table2[[#This Row],[Open]]-B691)/Table2[[#This Row],[Open]]</f>
        <v>5.0792021295644127E-3</v>
      </c>
      <c r="K692" s="19">
        <v>44103</v>
      </c>
      <c r="L692" s="26">
        <v>3661590000</v>
      </c>
      <c r="M692" s="4">
        <v>3335.47</v>
      </c>
      <c r="N692" s="20">
        <f>(Table2[[#This Row],[Adj Close**]]-F691)/F691</f>
        <v>-4.8126268051080405E-3</v>
      </c>
    </row>
    <row r="693" spans="1:14" x14ac:dyDescent="0.2">
      <c r="A693" s="15" t="s">
        <v>592</v>
      </c>
      <c r="B693" s="4">
        <v>3341.21</v>
      </c>
      <c r="C693" s="4">
        <v>3393.56</v>
      </c>
      <c r="D693" s="4">
        <v>3340.47</v>
      </c>
      <c r="E693" s="4">
        <v>3363</v>
      </c>
      <c r="F693" s="4">
        <v>3363</v>
      </c>
      <c r="G693" s="26">
        <v>4738640000</v>
      </c>
      <c r="H693" s="16">
        <f>Table2[[#This Row],[Volume]]/1000</f>
        <v>4738640</v>
      </c>
      <c r="I693">
        <f>(Table2[[#This Row],[Open]]-B692)/Table2[[#This Row],[Open]]</f>
        <v>-2.9061328081742949E-3</v>
      </c>
      <c r="K693" s="19">
        <v>44104</v>
      </c>
      <c r="L693" s="26">
        <v>4738640000</v>
      </c>
      <c r="M693" s="4">
        <v>3363</v>
      </c>
      <c r="N693" s="20">
        <f>(Table2[[#This Row],[Adj Close**]]-F692)/F692</f>
        <v>8.2537093722924205E-3</v>
      </c>
    </row>
    <row r="694" spans="1:14" x14ac:dyDescent="0.2">
      <c r="A694" s="15" t="s">
        <v>591</v>
      </c>
      <c r="B694" s="4">
        <v>3385.87</v>
      </c>
      <c r="C694" s="4">
        <v>3397.18</v>
      </c>
      <c r="D694" s="4">
        <v>3361.39</v>
      </c>
      <c r="E694" s="4">
        <v>3380.8</v>
      </c>
      <c r="F694" s="4">
        <v>3380.8</v>
      </c>
      <c r="G694" s="26">
        <v>4076340000</v>
      </c>
      <c r="H694" s="16">
        <f>Table2[[#This Row],[Volume]]/1000</f>
        <v>4076340</v>
      </c>
      <c r="I694">
        <f>(Table2[[#This Row],[Open]]-B693)/Table2[[#This Row],[Open]]</f>
        <v>1.3190110665796341E-2</v>
      </c>
      <c r="K694" s="19">
        <v>44105</v>
      </c>
      <c r="L694" s="26">
        <v>4076340000</v>
      </c>
      <c r="M694" s="4">
        <v>3380.8</v>
      </c>
      <c r="N694" s="20">
        <f>(Table2[[#This Row],[Adj Close**]]-F693)/F693</f>
        <v>5.2928932500743925E-3</v>
      </c>
    </row>
    <row r="695" spans="1:14" x14ac:dyDescent="0.2">
      <c r="A695" s="15" t="s">
        <v>590</v>
      </c>
      <c r="B695" s="4">
        <v>3338.94</v>
      </c>
      <c r="C695" s="4">
        <v>3369.1</v>
      </c>
      <c r="D695" s="4">
        <v>3323.69</v>
      </c>
      <c r="E695" s="4">
        <v>3348.42</v>
      </c>
      <c r="F695" s="4">
        <v>3348.42</v>
      </c>
      <c r="G695" s="26">
        <v>3975180000</v>
      </c>
      <c r="H695" s="16">
        <f>Table2[[#This Row],[Volume]]/1000</f>
        <v>3975180</v>
      </c>
      <c r="I695">
        <f>(Table2[[#This Row],[Open]]-B694)/Table2[[#This Row],[Open]]</f>
        <v>-1.4055358886353104E-2</v>
      </c>
      <c r="K695" s="19">
        <v>44106</v>
      </c>
      <c r="L695" s="26">
        <v>3975180000</v>
      </c>
      <c r="M695" s="4">
        <v>3348.42</v>
      </c>
      <c r="N695" s="20">
        <f>(Table2[[#This Row],[Adj Close**]]-F694)/F694</f>
        <v>-9.577614765735952E-3</v>
      </c>
    </row>
    <row r="696" spans="1:14" x14ac:dyDescent="0.2">
      <c r="A696" s="15" t="s">
        <v>589</v>
      </c>
      <c r="B696" s="4">
        <v>3367.27</v>
      </c>
      <c r="C696" s="4">
        <v>3409.57</v>
      </c>
      <c r="D696" s="4">
        <v>3367.27</v>
      </c>
      <c r="E696" s="4">
        <v>3408.6</v>
      </c>
      <c r="F696" s="4">
        <v>3408.6</v>
      </c>
      <c r="G696" s="26">
        <v>3692720000</v>
      </c>
      <c r="H696" s="16">
        <f>Table2[[#This Row],[Volume]]/1000</f>
        <v>3692720</v>
      </c>
      <c r="I696">
        <f>(Table2[[#This Row],[Open]]-B695)/Table2[[#This Row],[Open]]</f>
        <v>8.4133437473086284E-3</v>
      </c>
      <c r="K696" s="19">
        <v>44109</v>
      </c>
      <c r="L696" s="26">
        <v>3692720000</v>
      </c>
      <c r="M696" s="4">
        <v>3408.6</v>
      </c>
      <c r="N696" s="20">
        <f>(Table2[[#This Row],[Adj Close**]]-F695)/F695</f>
        <v>1.7972655760030053E-2</v>
      </c>
    </row>
    <row r="697" spans="1:14" x14ac:dyDescent="0.2">
      <c r="A697" s="15" t="s">
        <v>588</v>
      </c>
      <c r="B697" s="4">
        <v>3408.74</v>
      </c>
      <c r="C697" s="4">
        <v>3431.56</v>
      </c>
      <c r="D697" s="4">
        <v>3354.54</v>
      </c>
      <c r="E697" s="4">
        <v>3360.97</v>
      </c>
      <c r="F697" s="4">
        <v>3360.97</v>
      </c>
      <c r="G697" s="26">
        <v>4453390000</v>
      </c>
      <c r="H697" s="16">
        <f>Table2[[#This Row],[Volume]]/1000</f>
        <v>4453390</v>
      </c>
      <c r="I697">
        <f>(Table2[[#This Row],[Open]]-B696)/Table2[[#This Row],[Open]]</f>
        <v>1.2165785598197516E-2</v>
      </c>
      <c r="K697" s="19">
        <v>44110</v>
      </c>
      <c r="L697" s="26">
        <v>4453390000</v>
      </c>
      <c r="M697" s="4">
        <v>3360.97</v>
      </c>
      <c r="N697" s="20">
        <f>(Table2[[#This Row],[Adj Close**]]-F696)/F696</f>
        <v>-1.3973478847620756E-2</v>
      </c>
    </row>
    <row r="698" spans="1:14" x14ac:dyDescent="0.2">
      <c r="A698" s="15" t="s">
        <v>587</v>
      </c>
      <c r="B698" s="4">
        <v>3384.56</v>
      </c>
      <c r="C698" s="4">
        <v>3426.26</v>
      </c>
      <c r="D698" s="4">
        <v>3384.56</v>
      </c>
      <c r="E698" s="4">
        <v>3419.44</v>
      </c>
      <c r="F698" s="4">
        <v>3419.44</v>
      </c>
      <c r="G698" s="26">
        <v>3814750000</v>
      </c>
      <c r="H698" s="16">
        <f>Table2[[#This Row],[Volume]]/1000</f>
        <v>3814750</v>
      </c>
      <c r="I698">
        <f>(Table2[[#This Row],[Open]]-B697)/Table2[[#This Row],[Open]]</f>
        <v>-7.1442078143096402E-3</v>
      </c>
      <c r="K698" s="19">
        <v>44111</v>
      </c>
      <c r="L698" s="26">
        <v>3814750000</v>
      </c>
      <c r="M698" s="4">
        <v>3419.44</v>
      </c>
      <c r="N698" s="20">
        <f>(Table2[[#This Row],[Adj Close**]]-F697)/F697</f>
        <v>1.7396763434365751E-2</v>
      </c>
    </row>
    <row r="699" spans="1:14" x14ac:dyDescent="0.2">
      <c r="A699" s="15" t="s">
        <v>586</v>
      </c>
      <c r="B699" s="4">
        <v>3434.28</v>
      </c>
      <c r="C699" s="4">
        <v>3447.28</v>
      </c>
      <c r="D699" s="4">
        <v>3428.15</v>
      </c>
      <c r="E699" s="4">
        <v>3446.83</v>
      </c>
      <c r="F699" s="4">
        <v>3446.83</v>
      </c>
      <c r="G699" s="26">
        <v>3867640000</v>
      </c>
      <c r="H699" s="16">
        <f>Table2[[#This Row],[Volume]]/1000</f>
        <v>3867640</v>
      </c>
      <c r="I699">
        <f>(Table2[[#This Row],[Open]]-B698)/Table2[[#This Row],[Open]]</f>
        <v>1.4477561526724744E-2</v>
      </c>
      <c r="K699" s="19">
        <v>44112</v>
      </c>
      <c r="L699" s="26">
        <v>3867640000</v>
      </c>
      <c r="M699" s="4">
        <v>3446.83</v>
      </c>
      <c r="N699" s="20">
        <f>(Table2[[#This Row],[Adj Close**]]-F698)/F698</f>
        <v>8.0100835224480825E-3</v>
      </c>
    </row>
    <row r="700" spans="1:14" x14ac:dyDescent="0.2">
      <c r="A700" s="15" t="s">
        <v>585</v>
      </c>
      <c r="B700" s="4">
        <v>3459.67</v>
      </c>
      <c r="C700" s="4">
        <v>3482.34</v>
      </c>
      <c r="D700" s="4">
        <v>3458.07</v>
      </c>
      <c r="E700" s="4">
        <v>3477.14</v>
      </c>
      <c r="F700" s="4">
        <v>3477.14</v>
      </c>
      <c r="G700" s="26">
        <v>3944090000</v>
      </c>
      <c r="H700" s="16">
        <f>Table2[[#This Row],[Volume]]/1000</f>
        <v>3944090</v>
      </c>
      <c r="I700">
        <f>(Table2[[#This Row],[Open]]-B699)/Table2[[#This Row],[Open]]</f>
        <v>7.3388502371613106E-3</v>
      </c>
      <c r="K700" s="19">
        <v>44113</v>
      </c>
      <c r="L700" s="26">
        <v>3944090000</v>
      </c>
      <c r="M700" s="4">
        <v>3477.14</v>
      </c>
      <c r="N700" s="20">
        <f>(Table2[[#This Row],[Adj Close**]]-F699)/F699</f>
        <v>8.7935871510924375E-3</v>
      </c>
    </row>
    <row r="701" spans="1:14" x14ac:dyDescent="0.2">
      <c r="A701" s="15" t="s">
        <v>584</v>
      </c>
      <c r="B701" s="4">
        <v>3500.02</v>
      </c>
      <c r="C701" s="4">
        <v>3549.85</v>
      </c>
      <c r="D701" s="4">
        <v>3499.61</v>
      </c>
      <c r="E701" s="4">
        <v>3534.22</v>
      </c>
      <c r="F701" s="4">
        <v>3534.22</v>
      </c>
      <c r="G701" s="26">
        <v>3435760000</v>
      </c>
      <c r="H701" s="16">
        <f>Table2[[#This Row],[Volume]]/1000</f>
        <v>3435760</v>
      </c>
      <c r="I701">
        <f>(Table2[[#This Row],[Open]]-B700)/Table2[[#This Row],[Open]]</f>
        <v>1.1528505551396824E-2</v>
      </c>
      <c r="K701" s="19">
        <v>44116</v>
      </c>
      <c r="L701" s="26">
        <v>3435760000</v>
      </c>
      <c r="M701" s="4">
        <v>3534.22</v>
      </c>
      <c r="N701" s="20">
        <f>(Table2[[#This Row],[Adj Close**]]-F700)/F700</f>
        <v>1.6415789988323718E-2</v>
      </c>
    </row>
    <row r="702" spans="1:14" x14ac:dyDescent="0.2">
      <c r="A702" s="15" t="s">
        <v>583</v>
      </c>
      <c r="B702" s="4">
        <v>3534.01</v>
      </c>
      <c r="C702" s="4">
        <v>3534.01</v>
      </c>
      <c r="D702" s="4">
        <v>3500.86</v>
      </c>
      <c r="E702" s="4">
        <v>3511.93</v>
      </c>
      <c r="F702" s="4">
        <v>3511.93</v>
      </c>
      <c r="G702" s="26">
        <v>3611100000</v>
      </c>
      <c r="H702" s="16">
        <f>Table2[[#This Row],[Volume]]/1000</f>
        <v>3611100</v>
      </c>
      <c r="I702">
        <f>(Table2[[#This Row],[Open]]-B701)/Table2[[#This Row],[Open]]</f>
        <v>9.6179693888812524E-3</v>
      </c>
      <c r="K702" s="19">
        <v>44117</v>
      </c>
      <c r="L702" s="26">
        <v>3611100000</v>
      </c>
      <c r="M702" s="4">
        <v>3511.93</v>
      </c>
      <c r="N702" s="20">
        <f>(Table2[[#This Row],[Adj Close**]]-F701)/F701</f>
        <v>-6.3069078891523347E-3</v>
      </c>
    </row>
    <row r="703" spans="1:14" x14ac:dyDescent="0.2">
      <c r="A703" s="15" t="s">
        <v>582</v>
      </c>
      <c r="B703" s="4">
        <v>3515.47</v>
      </c>
      <c r="C703" s="4">
        <v>3527.94</v>
      </c>
      <c r="D703" s="4">
        <v>3480.55</v>
      </c>
      <c r="E703" s="4">
        <v>3488.67</v>
      </c>
      <c r="F703" s="4">
        <v>3488.67</v>
      </c>
      <c r="G703" s="26">
        <v>3858510000</v>
      </c>
      <c r="H703" s="16">
        <f>Table2[[#This Row],[Volume]]/1000</f>
        <v>3858510</v>
      </c>
      <c r="I703">
        <f>(Table2[[#This Row],[Open]]-B702)/Table2[[#This Row],[Open]]</f>
        <v>-5.2738325174159981E-3</v>
      </c>
      <c r="K703" s="19">
        <v>44118</v>
      </c>
      <c r="L703" s="26">
        <v>3858510000</v>
      </c>
      <c r="M703" s="4">
        <v>3488.67</v>
      </c>
      <c r="N703" s="20">
        <f>(Table2[[#This Row],[Adj Close**]]-F702)/F702</f>
        <v>-6.6231388438834958E-3</v>
      </c>
    </row>
    <row r="704" spans="1:14" x14ac:dyDescent="0.2">
      <c r="A704" s="15" t="s">
        <v>581</v>
      </c>
      <c r="B704" s="4">
        <v>3453.72</v>
      </c>
      <c r="C704" s="4">
        <v>3489.08</v>
      </c>
      <c r="D704" s="4">
        <v>3440.89</v>
      </c>
      <c r="E704" s="4">
        <v>3483.34</v>
      </c>
      <c r="F704" s="4">
        <v>3483.34</v>
      </c>
      <c r="G704" s="26">
        <v>3724550000</v>
      </c>
      <c r="H704" s="16">
        <f>Table2[[#This Row],[Volume]]/1000</f>
        <v>3724550</v>
      </c>
      <c r="I704">
        <f>(Table2[[#This Row],[Open]]-B703)/Table2[[#This Row],[Open]]</f>
        <v>-1.7879272205042679E-2</v>
      </c>
      <c r="K704" s="19">
        <v>44119</v>
      </c>
      <c r="L704" s="26">
        <v>3724550000</v>
      </c>
      <c r="M704" s="4">
        <v>3483.34</v>
      </c>
      <c r="N704" s="20">
        <f>(Table2[[#This Row],[Adj Close**]]-F703)/F703</f>
        <v>-1.5278028589691564E-3</v>
      </c>
    </row>
    <row r="705" spans="1:14" x14ac:dyDescent="0.2">
      <c r="A705" s="15" t="s">
        <v>580</v>
      </c>
      <c r="B705" s="4">
        <v>3493.5</v>
      </c>
      <c r="C705" s="4">
        <v>3515.76</v>
      </c>
      <c r="D705" s="4">
        <v>3480.45</v>
      </c>
      <c r="E705" s="4">
        <v>3483.81</v>
      </c>
      <c r="F705" s="4">
        <v>3483.81</v>
      </c>
      <c r="G705" s="26">
        <v>4688030000</v>
      </c>
      <c r="H705" s="16">
        <f>Table2[[#This Row],[Volume]]/1000</f>
        <v>4688030</v>
      </c>
      <c r="I705">
        <f>(Table2[[#This Row],[Open]]-B704)/Table2[[#This Row],[Open]]</f>
        <v>1.138686131386867E-2</v>
      </c>
      <c r="K705" s="19">
        <v>44120</v>
      </c>
      <c r="L705" s="26">
        <v>4688030000</v>
      </c>
      <c r="M705" s="4">
        <v>3483.81</v>
      </c>
      <c r="N705" s="20">
        <f>(Table2[[#This Row],[Adj Close**]]-F704)/F704</f>
        <v>1.3492797142966231E-4</v>
      </c>
    </row>
    <row r="706" spans="1:14" x14ac:dyDescent="0.2">
      <c r="A706" s="15" t="s">
        <v>579</v>
      </c>
      <c r="B706" s="4">
        <v>3493.66</v>
      </c>
      <c r="C706" s="4">
        <v>3502.42</v>
      </c>
      <c r="D706" s="4">
        <v>3419.93</v>
      </c>
      <c r="E706" s="4">
        <v>3426.92</v>
      </c>
      <c r="F706" s="4">
        <v>3426.92</v>
      </c>
      <c r="G706" s="26">
        <v>4091080000</v>
      </c>
      <c r="H706" s="16">
        <f>Table2[[#This Row],[Volume]]/1000</f>
        <v>4091080</v>
      </c>
      <c r="I706">
        <f>(Table2[[#This Row],[Open]]-B705)/Table2[[#This Row],[Open]]</f>
        <v>4.5797244150791573E-5</v>
      </c>
      <c r="K706" s="19">
        <v>44123</v>
      </c>
      <c r="L706" s="26">
        <v>4091080000</v>
      </c>
      <c r="M706" s="4">
        <v>3426.92</v>
      </c>
      <c r="N706" s="20">
        <f>(Table2[[#This Row],[Adj Close**]]-F705)/F705</f>
        <v>-1.6329822808936158E-2</v>
      </c>
    </row>
    <row r="707" spans="1:14" x14ac:dyDescent="0.2">
      <c r="A707" s="15" t="s">
        <v>578</v>
      </c>
      <c r="B707" s="4">
        <v>3439.38</v>
      </c>
      <c r="C707" s="4">
        <v>3476.93</v>
      </c>
      <c r="D707" s="4">
        <v>3435.65</v>
      </c>
      <c r="E707" s="4">
        <v>3443.12</v>
      </c>
      <c r="F707" s="4">
        <v>3443.12</v>
      </c>
      <c r="G707" s="26">
        <v>3917850000</v>
      </c>
      <c r="H707" s="16">
        <f>Table2[[#This Row],[Volume]]/1000</f>
        <v>3917850</v>
      </c>
      <c r="I707">
        <f>(Table2[[#This Row],[Open]]-B706)/Table2[[#This Row],[Open]]</f>
        <v>-1.5781914182207184E-2</v>
      </c>
      <c r="K707" s="19">
        <v>44124</v>
      </c>
      <c r="L707" s="26">
        <v>3917850000</v>
      </c>
      <c r="M707" s="4">
        <v>3443.12</v>
      </c>
      <c r="N707" s="20">
        <f>(Table2[[#This Row],[Adj Close**]]-F706)/F706</f>
        <v>4.7272769717413357E-3</v>
      </c>
    </row>
    <row r="708" spans="1:14" x14ac:dyDescent="0.2">
      <c r="A708" s="15" t="s">
        <v>577</v>
      </c>
      <c r="B708" s="4">
        <v>3439.91</v>
      </c>
      <c r="C708" s="4">
        <v>3464.86</v>
      </c>
      <c r="D708" s="4">
        <v>3433.06</v>
      </c>
      <c r="E708" s="4">
        <v>3435.56</v>
      </c>
      <c r="F708" s="4">
        <v>3435.56</v>
      </c>
      <c r="G708" s="26">
        <v>4103960000</v>
      </c>
      <c r="H708" s="16">
        <f>Table2[[#This Row],[Volume]]/1000</f>
        <v>4103960</v>
      </c>
      <c r="I708">
        <f>(Table2[[#This Row],[Open]]-B707)/Table2[[#This Row],[Open]]</f>
        <v>1.5407379844232708E-4</v>
      </c>
      <c r="K708" s="19">
        <v>44125</v>
      </c>
      <c r="L708" s="26">
        <v>4103960000</v>
      </c>
      <c r="M708" s="4">
        <v>3435.56</v>
      </c>
      <c r="N708" s="20">
        <f>(Table2[[#This Row],[Adj Close**]]-F707)/F707</f>
        <v>-2.1956829851994546E-3</v>
      </c>
    </row>
    <row r="709" spans="1:14" x14ac:dyDescent="0.2">
      <c r="A709" s="15" t="s">
        <v>576</v>
      </c>
      <c r="B709" s="4">
        <v>3438.5</v>
      </c>
      <c r="C709" s="4">
        <v>3460.53</v>
      </c>
      <c r="D709" s="4">
        <v>3415.34</v>
      </c>
      <c r="E709" s="4">
        <v>3453.49</v>
      </c>
      <c r="F709" s="4">
        <v>3453.49</v>
      </c>
      <c r="G709" s="26">
        <v>4172060000</v>
      </c>
      <c r="H709" s="16">
        <f>Table2[[#This Row],[Volume]]/1000</f>
        <v>4172060</v>
      </c>
      <c r="I709">
        <f>(Table2[[#This Row],[Open]]-B708)/Table2[[#This Row],[Open]]</f>
        <v>-4.1006252726475339E-4</v>
      </c>
      <c r="K709" s="19">
        <v>44126</v>
      </c>
      <c r="L709" s="26">
        <v>4172060000</v>
      </c>
      <c r="M709" s="4">
        <v>3453.49</v>
      </c>
      <c r="N709" s="20">
        <f>(Table2[[#This Row],[Adj Close**]]-F708)/F708</f>
        <v>5.2189453829942821E-3</v>
      </c>
    </row>
    <row r="710" spans="1:14" x14ac:dyDescent="0.2">
      <c r="A710" s="15" t="s">
        <v>575</v>
      </c>
      <c r="B710" s="4">
        <v>3464.9</v>
      </c>
      <c r="C710" s="4">
        <v>3466.46</v>
      </c>
      <c r="D710" s="4">
        <v>3440.45</v>
      </c>
      <c r="E710" s="4">
        <v>3465.39</v>
      </c>
      <c r="F710" s="4">
        <v>3465.39</v>
      </c>
      <c r="G710" s="26">
        <v>3651600000</v>
      </c>
      <c r="H710" s="16">
        <f>Table2[[#This Row],[Volume]]/1000</f>
        <v>3651600</v>
      </c>
      <c r="I710">
        <f>(Table2[[#This Row],[Open]]-B709)/Table2[[#This Row],[Open]]</f>
        <v>7.6192675113279139E-3</v>
      </c>
      <c r="K710" s="19">
        <v>44127</v>
      </c>
      <c r="L710" s="26">
        <v>3651600000</v>
      </c>
      <c r="M710" s="4">
        <v>3465.39</v>
      </c>
      <c r="N710" s="20">
        <f>(Table2[[#This Row],[Adj Close**]]-F709)/F709</f>
        <v>3.4457896215133363E-3</v>
      </c>
    </row>
    <row r="711" spans="1:14" x14ac:dyDescent="0.2">
      <c r="A711" s="15" t="s">
        <v>574</v>
      </c>
      <c r="B711" s="4">
        <v>3441.42</v>
      </c>
      <c r="C711" s="4">
        <v>3441.42</v>
      </c>
      <c r="D711" s="4">
        <v>3364.86</v>
      </c>
      <c r="E711" s="4">
        <v>3400.97</v>
      </c>
      <c r="F711" s="4">
        <v>3400.97</v>
      </c>
      <c r="G711" s="26">
        <v>4002210000</v>
      </c>
      <c r="H711" s="16">
        <f>Table2[[#This Row],[Volume]]/1000</f>
        <v>4002210</v>
      </c>
      <c r="I711">
        <f>(Table2[[#This Row],[Open]]-B710)/Table2[[#This Row],[Open]]</f>
        <v>-6.8227650214155834E-3</v>
      </c>
      <c r="K711" s="19">
        <v>44130</v>
      </c>
      <c r="L711" s="26">
        <v>4002210000</v>
      </c>
      <c r="M711" s="4">
        <v>3400.97</v>
      </c>
      <c r="N711" s="20">
        <f>(Table2[[#This Row],[Adj Close**]]-F710)/F710</f>
        <v>-1.8589538262648669E-2</v>
      </c>
    </row>
    <row r="712" spans="1:14" x14ac:dyDescent="0.2">
      <c r="A712" s="15" t="s">
        <v>573</v>
      </c>
      <c r="B712" s="4">
        <v>3403.15</v>
      </c>
      <c r="C712" s="4">
        <v>3409.51</v>
      </c>
      <c r="D712" s="4">
        <v>3388.71</v>
      </c>
      <c r="E712" s="4">
        <v>3390.68</v>
      </c>
      <c r="F712" s="4">
        <v>3390.68</v>
      </c>
      <c r="G712" s="26">
        <v>3962400000</v>
      </c>
      <c r="H712" s="16">
        <f>Table2[[#This Row],[Volume]]/1000</f>
        <v>3962400</v>
      </c>
      <c r="I712">
        <f>(Table2[[#This Row],[Open]]-B711)/Table2[[#This Row],[Open]]</f>
        <v>-1.1245463761515062E-2</v>
      </c>
      <c r="K712" s="19">
        <v>44131</v>
      </c>
      <c r="L712" s="26">
        <v>3962400000</v>
      </c>
      <c r="M712" s="4">
        <v>3390.68</v>
      </c>
      <c r="N712" s="20">
        <f>(Table2[[#This Row],[Adj Close**]]-F711)/F711</f>
        <v>-3.0256074002416853E-3</v>
      </c>
    </row>
    <row r="713" spans="1:14" x14ac:dyDescent="0.2">
      <c r="A713" s="15" t="s">
        <v>572</v>
      </c>
      <c r="B713" s="4">
        <v>3342.48</v>
      </c>
      <c r="C713" s="4">
        <v>3342.48</v>
      </c>
      <c r="D713" s="4">
        <v>3268.89</v>
      </c>
      <c r="E713" s="4">
        <v>3271.03</v>
      </c>
      <c r="F713" s="4">
        <v>3271.03</v>
      </c>
      <c r="G713" s="26">
        <v>5139970000</v>
      </c>
      <c r="H713" s="16">
        <f>Table2[[#This Row],[Volume]]/1000</f>
        <v>5139970</v>
      </c>
      <c r="I713">
        <f>(Table2[[#This Row],[Open]]-B712)/Table2[[#This Row],[Open]]</f>
        <v>-1.8151193126062108E-2</v>
      </c>
      <c r="K713" s="19">
        <v>44132</v>
      </c>
      <c r="L713" s="26">
        <v>5139970000</v>
      </c>
      <c r="M713" s="4">
        <v>3271.03</v>
      </c>
      <c r="N713" s="20">
        <f>(Table2[[#This Row],[Adj Close**]]-F712)/F712</f>
        <v>-3.5287906850543151E-2</v>
      </c>
    </row>
    <row r="714" spans="1:14" x14ac:dyDescent="0.2">
      <c r="A714" s="15" t="s">
        <v>571</v>
      </c>
      <c r="B714" s="4">
        <v>3277.17</v>
      </c>
      <c r="C714" s="4">
        <v>3341.05</v>
      </c>
      <c r="D714" s="4">
        <v>3259.82</v>
      </c>
      <c r="E714" s="4">
        <v>3310.11</v>
      </c>
      <c r="F714" s="4">
        <v>3310.11</v>
      </c>
      <c r="G714" s="26">
        <v>4911860000</v>
      </c>
      <c r="H714" s="16">
        <f>Table2[[#This Row],[Volume]]/1000</f>
        <v>4911860</v>
      </c>
      <c r="I714">
        <f>(Table2[[#This Row],[Open]]-B713)/Table2[[#This Row],[Open]]</f>
        <v>-1.992878001446368E-2</v>
      </c>
      <c r="K714" s="19">
        <v>44133</v>
      </c>
      <c r="L714" s="26">
        <v>4911860000</v>
      </c>
      <c r="M714" s="4">
        <v>3310.11</v>
      </c>
      <c r="N714" s="20">
        <f>(Table2[[#This Row],[Adj Close**]]-F713)/F713</f>
        <v>1.1947307117329992E-2</v>
      </c>
    </row>
    <row r="715" spans="1:14" x14ac:dyDescent="0.2">
      <c r="A715" s="15" t="s">
        <v>570</v>
      </c>
      <c r="B715" s="4">
        <v>3293.59</v>
      </c>
      <c r="C715" s="4">
        <v>3304.93</v>
      </c>
      <c r="D715" s="4">
        <v>3233.94</v>
      </c>
      <c r="E715" s="4">
        <v>3269.96</v>
      </c>
      <c r="F715" s="4">
        <v>3269.96</v>
      </c>
      <c r="G715" s="26">
        <v>4843930000</v>
      </c>
      <c r="H715" s="16">
        <f>Table2[[#This Row],[Volume]]/1000</f>
        <v>4843930</v>
      </c>
      <c r="I715">
        <f>(Table2[[#This Row],[Open]]-B714)/Table2[[#This Row],[Open]]</f>
        <v>4.9854414180271591E-3</v>
      </c>
      <c r="K715" s="19">
        <v>44134</v>
      </c>
      <c r="L715" s="26">
        <v>4843930000</v>
      </c>
      <c r="M715" s="4">
        <v>3269.96</v>
      </c>
      <c r="N715" s="20">
        <f>(Table2[[#This Row],[Adj Close**]]-F714)/F714</f>
        <v>-1.2129506270184401E-2</v>
      </c>
    </row>
    <row r="716" spans="1:14" x14ac:dyDescent="0.2">
      <c r="A716" s="15" t="s">
        <v>569</v>
      </c>
      <c r="B716" s="4">
        <v>3296.2</v>
      </c>
      <c r="C716" s="4">
        <v>3330.14</v>
      </c>
      <c r="D716" s="4">
        <v>3279.74</v>
      </c>
      <c r="E716" s="4">
        <v>3310.24</v>
      </c>
      <c r="F716" s="4">
        <v>3310.24</v>
      </c>
      <c r="G716" s="26">
        <v>4314690000</v>
      </c>
      <c r="H716" s="16">
        <f>Table2[[#This Row],[Volume]]/1000</f>
        <v>4314690</v>
      </c>
      <c r="I716">
        <f>(Table2[[#This Row],[Open]]-B715)/Table2[[#This Row],[Open]]</f>
        <v>7.9182088465495806E-4</v>
      </c>
      <c r="K716" s="19">
        <v>44137</v>
      </c>
      <c r="L716" s="26">
        <v>4314690000</v>
      </c>
      <c r="M716" s="4">
        <v>3310.24</v>
      </c>
      <c r="N716" s="20">
        <f>(Table2[[#This Row],[Adj Close**]]-F715)/F715</f>
        <v>1.2318193494721569E-2</v>
      </c>
    </row>
    <row r="717" spans="1:14" x14ac:dyDescent="0.2">
      <c r="A717" s="15" t="s">
        <v>568</v>
      </c>
      <c r="B717" s="4">
        <v>3336.25</v>
      </c>
      <c r="C717" s="4">
        <v>3389.49</v>
      </c>
      <c r="D717" s="4">
        <v>3336.25</v>
      </c>
      <c r="E717" s="4">
        <v>3369.16</v>
      </c>
      <c r="F717" s="4">
        <v>3369.16</v>
      </c>
      <c r="G717" s="26">
        <v>4241380000</v>
      </c>
      <c r="H717" s="16">
        <f>Table2[[#This Row],[Volume]]/1000</f>
        <v>4241380</v>
      </c>
      <c r="I717">
        <f>(Table2[[#This Row],[Open]]-B716)/Table2[[#This Row],[Open]]</f>
        <v>1.2004496065942356E-2</v>
      </c>
      <c r="K717" s="19">
        <v>44138</v>
      </c>
      <c r="L717" s="26">
        <v>4241380000</v>
      </c>
      <c r="M717" s="4">
        <v>3369.16</v>
      </c>
      <c r="N717" s="20">
        <f>(Table2[[#This Row],[Adj Close**]]-F716)/F716</f>
        <v>1.7799313644932112E-2</v>
      </c>
    </row>
    <row r="718" spans="1:14" x14ac:dyDescent="0.2">
      <c r="A718" s="15" t="s">
        <v>567</v>
      </c>
      <c r="B718" s="4">
        <v>3406.46</v>
      </c>
      <c r="C718" s="4">
        <v>3486.25</v>
      </c>
      <c r="D718" s="4">
        <v>3405.17</v>
      </c>
      <c r="E718" s="4">
        <v>3443.44</v>
      </c>
      <c r="F718" s="4">
        <v>3443.44</v>
      </c>
      <c r="G718" s="26">
        <v>4790400000</v>
      </c>
      <c r="H718" s="16">
        <f>Table2[[#This Row],[Volume]]/1000</f>
        <v>4790400</v>
      </c>
      <c r="I718">
        <f>(Table2[[#This Row],[Open]]-B717)/Table2[[#This Row],[Open]]</f>
        <v>2.0610839405130262E-2</v>
      </c>
      <c r="K718" s="19">
        <v>44139</v>
      </c>
      <c r="L718" s="26">
        <v>4790400000</v>
      </c>
      <c r="M718" s="4">
        <v>3443.44</v>
      </c>
      <c r="N718" s="20">
        <f>(Table2[[#This Row],[Adj Close**]]-F717)/F717</f>
        <v>2.2047038430944271E-2</v>
      </c>
    </row>
    <row r="719" spans="1:14" x14ac:dyDescent="0.2">
      <c r="A719" s="15" t="s">
        <v>566</v>
      </c>
      <c r="B719" s="4">
        <v>3485.74</v>
      </c>
      <c r="C719" s="4">
        <v>3529.05</v>
      </c>
      <c r="D719" s="4">
        <v>3485.74</v>
      </c>
      <c r="E719" s="4">
        <v>3510.45</v>
      </c>
      <c r="F719" s="4">
        <v>3510.45</v>
      </c>
      <c r="G719" s="26">
        <v>4858150000</v>
      </c>
      <c r="H719" s="16">
        <f>Table2[[#This Row],[Volume]]/1000</f>
        <v>4858150</v>
      </c>
      <c r="I719">
        <f>(Table2[[#This Row],[Open]]-B718)/Table2[[#This Row],[Open]]</f>
        <v>2.2744094510778128E-2</v>
      </c>
      <c r="K719" s="19">
        <v>44140</v>
      </c>
      <c r="L719" s="26">
        <v>4858150000</v>
      </c>
      <c r="M719" s="4">
        <v>3510.45</v>
      </c>
      <c r="N719" s="20">
        <f>(Table2[[#This Row],[Adj Close**]]-F718)/F718</f>
        <v>1.9460190971818808E-2</v>
      </c>
    </row>
    <row r="720" spans="1:14" x14ac:dyDescent="0.2">
      <c r="A720" s="15" t="s">
        <v>565</v>
      </c>
      <c r="B720" s="4">
        <v>3508.34</v>
      </c>
      <c r="C720" s="4">
        <v>3521.58</v>
      </c>
      <c r="D720" s="4">
        <v>3484.34</v>
      </c>
      <c r="E720" s="4">
        <v>3509.44</v>
      </c>
      <c r="F720" s="4">
        <v>3509.44</v>
      </c>
      <c r="G720" s="26">
        <v>4842460000</v>
      </c>
      <c r="H720" s="16">
        <f>Table2[[#This Row],[Volume]]/1000</f>
        <v>4842460</v>
      </c>
      <c r="I720">
        <f>(Table2[[#This Row],[Open]]-B719)/Table2[[#This Row],[Open]]</f>
        <v>6.4417929847165219E-3</v>
      </c>
      <c r="K720" s="19">
        <v>44141</v>
      </c>
      <c r="L720" s="26">
        <v>4842460000</v>
      </c>
      <c r="M720" s="4">
        <v>3509.44</v>
      </c>
      <c r="N720" s="20">
        <f>(Table2[[#This Row],[Adj Close**]]-F719)/F719</f>
        <v>-2.8771240154389424E-4</v>
      </c>
    </row>
    <row r="721" spans="1:14" x14ac:dyDescent="0.2">
      <c r="A721" s="15" t="s">
        <v>564</v>
      </c>
      <c r="B721" s="4">
        <v>3583.04</v>
      </c>
      <c r="C721" s="4">
        <v>3645.99</v>
      </c>
      <c r="D721" s="4">
        <v>3547.48</v>
      </c>
      <c r="E721" s="4">
        <v>3550.5</v>
      </c>
      <c r="F721" s="4">
        <v>3550.5</v>
      </c>
      <c r="G721" s="26">
        <v>8570510000</v>
      </c>
      <c r="H721" s="16">
        <f>Table2[[#This Row],[Volume]]/1000</f>
        <v>8570510</v>
      </c>
      <c r="I721">
        <f>(Table2[[#This Row],[Open]]-B720)/Table2[[#This Row],[Open]]</f>
        <v>2.084821827275158E-2</v>
      </c>
      <c r="K721" s="19">
        <v>44144</v>
      </c>
      <c r="L721" s="26">
        <v>8570510000</v>
      </c>
      <c r="M721" s="4">
        <v>3550.5</v>
      </c>
      <c r="N721" s="20">
        <f>(Table2[[#This Row],[Adj Close**]]-F720)/F720</f>
        <v>1.1699872344305629E-2</v>
      </c>
    </row>
    <row r="722" spans="1:14" x14ac:dyDescent="0.2">
      <c r="A722" s="15" t="s">
        <v>563</v>
      </c>
      <c r="B722" s="4">
        <v>3543.26</v>
      </c>
      <c r="C722" s="4">
        <v>3557.22</v>
      </c>
      <c r="D722" s="4">
        <v>3511.91</v>
      </c>
      <c r="E722" s="4">
        <v>3545.53</v>
      </c>
      <c r="F722" s="4">
        <v>3545.53</v>
      </c>
      <c r="G722" s="26">
        <v>6037470000</v>
      </c>
      <c r="H722" s="16">
        <f>Table2[[#This Row],[Volume]]/1000</f>
        <v>6037470</v>
      </c>
      <c r="I722">
        <f>(Table2[[#This Row],[Open]]-B721)/Table2[[#This Row],[Open]]</f>
        <v>-1.1226949193680323E-2</v>
      </c>
      <c r="K722" s="19">
        <v>44145</v>
      </c>
      <c r="L722" s="26">
        <v>6037470000</v>
      </c>
      <c r="M722" s="4">
        <v>3545.53</v>
      </c>
      <c r="N722" s="20">
        <f>(Table2[[#This Row],[Adj Close**]]-F721)/F721</f>
        <v>-1.3998028446697084E-3</v>
      </c>
    </row>
    <row r="723" spans="1:14" x14ac:dyDescent="0.2">
      <c r="A723" s="15" t="s">
        <v>562</v>
      </c>
      <c r="B723" s="4">
        <v>3563.22</v>
      </c>
      <c r="C723" s="4">
        <v>3581.16</v>
      </c>
      <c r="D723" s="4">
        <v>3557</v>
      </c>
      <c r="E723" s="4">
        <v>3572.66</v>
      </c>
      <c r="F723" s="4">
        <v>3572.66</v>
      </c>
      <c r="G723" s="26">
        <v>4635560000</v>
      </c>
      <c r="H723" s="16">
        <f>Table2[[#This Row],[Volume]]/1000</f>
        <v>4635560</v>
      </c>
      <c r="I723">
        <f>(Table2[[#This Row],[Open]]-B722)/Table2[[#This Row],[Open]]</f>
        <v>5.6016748895660615E-3</v>
      </c>
      <c r="K723" s="19">
        <v>44146</v>
      </c>
      <c r="L723" s="26">
        <v>4635560000</v>
      </c>
      <c r="M723" s="4">
        <v>3572.66</v>
      </c>
      <c r="N723" s="20">
        <f>(Table2[[#This Row],[Adj Close**]]-F722)/F722</f>
        <v>7.6518884341691233E-3</v>
      </c>
    </row>
    <row r="724" spans="1:14" x14ac:dyDescent="0.2">
      <c r="A724" s="15" t="s">
        <v>561</v>
      </c>
      <c r="B724" s="4">
        <v>3562.67</v>
      </c>
      <c r="C724" s="4">
        <v>3569.02</v>
      </c>
      <c r="D724" s="4">
        <v>3518.58</v>
      </c>
      <c r="E724" s="4">
        <v>3537.01</v>
      </c>
      <c r="F724" s="4">
        <v>3537.01</v>
      </c>
      <c r="G724" s="26">
        <v>4909660000</v>
      </c>
      <c r="H724" s="16">
        <f>Table2[[#This Row],[Volume]]/1000</f>
        <v>4909660</v>
      </c>
      <c r="I724">
        <f>(Table2[[#This Row],[Open]]-B723)/Table2[[#This Row],[Open]]</f>
        <v>-1.5437859807383987E-4</v>
      </c>
      <c r="K724" s="19">
        <v>44147</v>
      </c>
      <c r="L724" s="26">
        <v>4909660000</v>
      </c>
      <c r="M724" s="4">
        <v>3537.01</v>
      </c>
      <c r="N724" s="20">
        <f>(Table2[[#This Row],[Adj Close**]]-F723)/F723</f>
        <v>-9.9785593927212875E-3</v>
      </c>
    </row>
    <row r="725" spans="1:14" x14ac:dyDescent="0.2">
      <c r="A725" s="15" t="s">
        <v>560</v>
      </c>
      <c r="B725" s="4">
        <v>3552.57</v>
      </c>
      <c r="C725" s="4">
        <v>3593.66</v>
      </c>
      <c r="D725" s="4">
        <v>3552.57</v>
      </c>
      <c r="E725" s="4">
        <v>3585.15</v>
      </c>
      <c r="F725" s="4">
        <v>3585.15</v>
      </c>
      <c r="G725" s="26">
        <v>4719580000</v>
      </c>
      <c r="H725" s="16">
        <f>Table2[[#This Row],[Volume]]/1000</f>
        <v>4719580</v>
      </c>
      <c r="I725">
        <f>(Table2[[#This Row],[Open]]-B724)/Table2[[#This Row],[Open]]</f>
        <v>-2.843012241841796E-3</v>
      </c>
      <c r="K725" s="19">
        <v>44148</v>
      </c>
      <c r="L725" s="26">
        <v>4719580000</v>
      </c>
      <c r="M725" s="4">
        <v>3585.15</v>
      </c>
      <c r="N725" s="20">
        <f>(Table2[[#This Row],[Adj Close**]]-F724)/F724</f>
        <v>1.3610365817455949E-2</v>
      </c>
    </row>
    <row r="726" spans="1:14" x14ac:dyDescent="0.2">
      <c r="A726" s="15" t="s">
        <v>559</v>
      </c>
      <c r="B726" s="4">
        <v>3600.16</v>
      </c>
      <c r="C726" s="4">
        <v>3628.51</v>
      </c>
      <c r="D726" s="4">
        <v>3600.16</v>
      </c>
      <c r="E726" s="4">
        <v>3626.91</v>
      </c>
      <c r="F726" s="4">
        <v>3626.91</v>
      </c>
      <c r="G726" s="26">
        <v>5295510000</v>
      </c>
      <c r="H726" s="16">
        <f>Table2[[#This Row],[Volume]]/1000</f>
        <v>5295510</v>
      </c>
      <c r="I726">
        <f>(Table2[[#This Row],[Open]]-B725)/Table2[[#This Row],[Open]]</f>
        <v>1.3218856939691484E-2</v>
      </c>
      <c r="K726" s="19">
        <v>44151</v>
      </c>
      <c r="L726" s="26">
        <v>5295510000</v>
      </c>
      <c r="M726" s="4">
        <v>3626.91</v>
      </c>
      <c r="N726" s="20">
        <f>(Table2[[#This Row],[Adj Close**]]-F725)/F725</f>
        <v>1.1648048198820067E-2</v>
      </c>
    </row>
    <row r="727" spans="1:14" x14ac:dyDescent="0.2">
      <c r="A727" s="15" t="s">
        <v>558</v>
      </c>
      <c r="B727" s="4">
        <v>3610.31</v>
      </c>
      <c r="C727" s="4">
        <v>3623.11</v>
      </c>
      <c r="D727" s="4">
        <v>3588.68</v>
      </c>
      <c r="E727" s="4">
        <v>3609.53</v>
      </c>
      <c r="F727" s="4">
        <v>3609.53</v>
      </c>
      <c r="G727" s="26">
        <v>4812180000</v>
      </c>
      <c r="H727" s="16">
        <f>Table2[[#This Row],[Volume]]/1000</f>
        <v>4812180</v>
      </c>
      <c r="I727">
        <f>(Table2[[#This Row],[Open]]-B726)/Table2[[#This Row],[Open]]</f>
        <v>2.8113929274771669E-3</v>
      </c>
      <c r="K727" s="19">
        <v>44152</v>
      </c>
      <c r="L727" s="26">
        <v>4812180000</v>
      </c>
      <c r="M727" s="4">
        <v>3609.53</v>
      </c>
      <c r="N727" s="20">
        <f>(Table2[[#This Row],[Adj Close**]]-F726)/F726</f>
        <v>-4.791957892531013E-3</v>
      </c>
    </row>
    <row r="728" spans="1:14" x14ac:dyDescent="0.2">
      <c r="A728" s="15" t="s">
        <v>557</v>
      </c>
      <c r="B728" s="4">
        <v>3612.09</v>
      </c>
      <c r="C728" s="4">
        <v>3619.09</v>
      </c>
      <c r="D728" s="4">
        <v>3567.33</v>
      </c>
      <c r="E728" s="4">
        <v>3567.79</v>
      </c>
      <c r="F728" s="4">
        <v>3567.79</v>
      </c>
      <c r="G728" s="26">
        <v>5284810000</v>
      </c>
      <c r="H728" s="16">
        <f>Table2[[#This Row],[Volume]]/1000</f>
        <v>5284810</v>
      </c>
      <c r="I728">
        <f>(Table2[[#This Row],[Open]]-B727)/Table2[[#This Row],[Open]]</f>
        <v>4.92789493063628E-4</v>
      </c>
      <c r="K728" s="19">
        <v>44153</v>
      </c>
      <c r="L728" s="26">
        <v>5284810000</v>
      </c>
      <c r="M728" s="4">
        <v>3567.79</v>
      </c>
      <c r="N728" s="20">
        <f>(Table2[[#This Row],[Adj Close**]]-F727)/F727</f>
        <v>-1.1563832410313873E-2</v>
      </c>
    </row>
    <row r="729" spans="1:14" x14ac:dyDescent="0.2">
      <c r="A729" s="15" t="s">
        <v>556</v>
      </c>
      <c r="B729" s="4">
        <v>3559.41</v>
      </c>
      <c r="C729" s="4">
        <v>3585.22</v>
      </c>
      <c r="D729" s="4">
        <v>3543.84</v>
      </c>
      <c r="E729" s="4">
        <v>3581.87</v>
      </c>
      <c r="F729" s="4">
        <v>3581.87</v>
      </c>
      <c r="G729" s="26">
        <v>4363370000</v>
      </c>
      <c r="H729" s="16">
        <f>Table2[[#This Row],[Volume]]/1000</f>
        <v>4363370</v>
      </c>
      <c r="I729">
        <f>(Table2[[#This Row],[Open]]-B728)/Table2[[#This Row],[Open]]</f>
        <v>-1.4800205652060396E-2</v>
      </c>
      <c r="K729" s="19">
        <v>44154</v>
      </c>
      <c r="L729" s="26">
        <v>4363370000</v>
      </c>
      <c r="M729" s="4">
        <v>3581.87</v>
      </c>
      <c r="N729" s="20">
        <f>(Table2[[#This Row],[Adj Close**]]-F728)/F728</f>
        <v>3.9464206133208307E-3</v>
      </c>
    </row>
    <row r="730" spans="1:14" x14ac:dyDescent="0.2">
      <c r="A730" s="15" t="s">
        <v>555</v>
      </c>
      <c r="B730" s="4">
        <v>3579.31</v>
      </c>
      <c r="C730" s="4">
        <v>3581.23</v>
      </c>
      <c r="D730" s="4">
        <v>3556.85</v>
      </c>
      <c r="E730" s="4">
        <v>3557.54</v>
      </c>
      <c r="F730" s="4">
        <v>3557.54</v>
      </c>
      <c r="G730" s="26">
        <v>4236370000</v>
      </c>
      <c r="H730" s="16">
        <f>Table2[[#This Row],[Volume]]/1000</f>
        <v>4236370</v>
      </c>
      <c r="I730">
        <f>(Table2[[#This Row],[Open]]-B729)/Table2[[#This Row],[Open]]</f>
        <v>5.5597307861012576E-3</v>
      </c>
      <c r="K730" s="19">
        <v>44155</v>
      </c>
      <c r="L730" s="26">
        <v>4236370000</v>
      </c>
      <c r="M730" s="4">
        <v>3557.54</v>
      </c>
      <c r="N730" s="20">
        <f>(Table2[[#This Row],[Adj Close**]]-F729)/F729</f>
        <v>-6.7925413261787637E-3</v>
      </c>
    </row>
    <row r="731" spans="1:14" x14ac:dyDescent="0.2">
      <c r="A731" s="15" t="s">
        <v>554</v>
      </c>
      <c r="B731" s="4">
        <v>3566.82</v>
      </c>
      <c r="C731" s="4">
        <v>3589.81</v>
      </c>
      <c r="D731" s="4">
        <v>3552.77</v>
      </c>
      <c r="E731" s="4">
        <v>3577.59</v>
      </c>
      <c r="F731" s="4">
        <v>3577.59</v>
      </c>
      <c r="G731" s="26">
        <v>5057550000</v>
      </c>
      <c r="H731" s="16">
        <f>Table2[[#This Row],[Volume]]/1000</f>
        <v>5057550</v>
      </c>
      <c r="I731">
        <f>(Table2[[#This Row],[Open]]-B730)/Table2[[#This Row],[Open]]</f>
        <v>-3.5017186177042242E-3</v>
      </c>
      <c r="K731" s="19">
        <v>44158</v>
      </c>
      <c r="L731" s="26">
        <v>5057550000</v>
      </c>
      <c r="M731" s="4">
        <v>3577.59</v>
      </c>
      <c r="N731" s="20">
        <f>(Table2[[#This Row],[Adj Close**]]-F730)/F730</f>
        <v>5.6359169538501832E-3</v>
      </c>
    </row>
    <row r="732" spans="1:14" x14ac:dyDescent="0.2">
      <c r="A732" s="15" t="s">
        <v>553</v>
      </c>
      <c r="B732" s="4">
        <v>3594.52</v>
      </c>
      <c r="C732" s="4">
        <v>3642.31</v>
      </c>
      <c r="D732" s="4">
        <v>3594.52</v>
      </c>
      <c r="E732" s="4">
        <v>3635.41</v>
      </c>
      <c r="F732" s="4">
        <v>3635.41</v>
      </c>
      <c r="G732" s="26">
        <v>6280290000</v>
      </c>
      <c r="H732" s="16">
        <f>Table2[[#This Row],[Volume]]/1000</f>
        <v>6280290</v>
      </c>
      <c r="I732">
        <f>(Table2[[#This Row],[Open]]-B731)/Table2[[#This Row],[Open]]</f>
        <v>7.7061749552095465E-3</v>
      </c>
      <c r="K732" s="19">
        <v>44159</v>
      </c>
      <c r="L732" s="26">
        <v>6280290000</v>
      </c>
      <c r="M732" s="4">
        <v>3635.41</v>
      </c>
      <c r="N732" s="20">
        <f>(Table2[[#This Row],[Adj Close**]]-F731)/F731</f>
        <v>1.6161717804443691E-2</v>
      </c>
    </row>
    <row r="733" spans="1:14" x14ac:dyDescent="0.2">
      <c r="A733" s="15" t="s">
        <v>552</v>
      </c>
      <c r="B733" s="4">
        <v>3635.5</v>
      </c>
      <c r="C733" s="4">
        <v>3635.5</v>
      </c>
      <c r="D733" s="4">
        <v>3617.76</v>
      </c>
      <c r="E733" s="4">
        <v>3629.65</v>
      </c>
      <c r="F733" s="4">
        <v>3629.65</v>
      </c>
      <c r="G733" s="26">
        <v>4910440000</v>
      </c>
      <c r="H733" s="16">
        <f>Table2[[#This Row],[Volume]]/1000</f>
        <v>4910440</v>
      </c>
      <c r="I733">
        <f>(Table2[[#This Row],[Open]]-B732)/Table2[[#This Row],[Open]]</f>
        <v>1.1272177142071247E-2</v>
      </c>
      <c r="K733" s="19">
        <v>44160</v>
      </c>
      <c r="L733" s="26">
        <v>4910440000</v>
      </c>
      <c r="M733" s="4">
        <v>3629.65</v>
      </c>
      <c r="N733" s="20">
        <f>(Table2[[#This Row],[Adj Close**]]-F732)/F732</f>
        <v>-1.5844155129682109E-3</v>
      </c>
    </row>
    <row r="734" spans="1:14" x14ac:dyDescent="0.2">
      <c r="A734" s="15" t="s">
        <v>551</v>
      </c>
      <c r="B734" s="4">
        <v>3638.55</v>
      </c>
      <c r="C734" s="4">
        <v>3644.31</v>
      </c>
      <c r="D734" s="4">
        <v>3629.33</v>
      </c>
      <c r="E734" s="4">
        <v>3638.35</v>
      </c>
      <c r="F734" s="4">
        <v>3638.35</v>
      </c>
      <c r="G734" s="26">
        <v>2778390000</v>
      </c>
      <c r="H734" s="16">
        <f>Table2[[#This Row],[Volume]]/1000</f>
        <v>2778390</v>
      </c>
      <c r="I734">
        <f>(Table2[[#This Row],[Open]]-B733)/Table2[[#This Row],[Open]]</f>
        <v>8.3824600458979042E-4</v>
      </c>
      <c r="K734" s="19">
        <v>44162</v>
      </c>
      <c r="L734" s="26">
        <v>2778390000</v>
      </c>
      <c r="M734" s="4">
        <v>3638.35</v>
      </c>
      <c r="N734" s="20">
        <f>(Table2[[#This Row],[Adj Close**]]-F733)/F733</f>
        <v>2.3969253233782368E-3</v>
      </c>
    </row>
    <row r="735" spans="1:14" x14ac:dyDescent="0.2">
      <c r="A735" s="15" t="s">
        <v>550</v>
      </c>
      <c r="B735" s="4">
        <v>3634.18</v>
      </c>
      <c r="C735" s="4">
        <v>3634.18</v>
      </c>
      <c r="D735" s="4">
        <v>3594.39</v>
      </c>
      <c r="E735" s="4">
        <v>3621.63</v>
      </c>
      <c r="F735" s="4">
        <v>3621.63</v>
      </c>
      <c r="G735" s="26">
        <v>6308410000</v>
      </c>
      <c r="H735" s="16">
        <f>Table2[[#This Row],[Volume]]/1000</f>
        <v>6308410</v>
      </c>
      <c r="I735">
        <f>(Table2[[#This Row],[Open]]-B734)/Table2[[#This Row],[Open]]</f>
        <v>-1.2024720844868294E-3</v>
      </c>
      <c r="K735" s="19">
        <v>44165</v>
      </c>
      <c r="L735" s="26">
        <v>6308410000</v>
      </c>
      <c r="M735" s="4">
        <v>3621.63</v>
      </c>
      <c r="N735" s="20">
        <f>(Table2[[#This Row],[Adj Close**]]-F734)/F734</f>
        <v>-4.5954897137438127E-3</v>
      </c>
    </row>
    <row r="736" spans="1:14" x14ac:dyDescent="0.2">
      <c r="A736" s="15" t="s">
        <v>549</v>
      </c>
      <c r="B736" s="4">
        <v>3645.87</v>
      </c>
      <c r="C736" s="4">
        <v>3678.45</v>
      </c>
      <c r="D736" s="4">
        <v>3645.87</v>
      </c>
      <c r="E736" s="4">
        <v>3662.45</v>
      </c>
      <c r="F736" s="4">
        <v>3662.45</v>
      </c>
      <c r="G736" s="26">
        <v>5418480000</v>
      </c>
      <c r="H736" s="16">
        <f>Table2[[#This Row],[Volume]]/1000</f>
        <v>5418480</v>
      </c>
      <c r="I736">
        <f>(Table2[[#This Row],[Open]]-B735)/Table2[[#This Row],[Open]]</f>
        <v>3.2063677531014695E-3</v>
      </c>
      <c r="K736" s="19">
        <v>44166</v>
      </c>
      <c r="L736" s="26">
        <v>5418480000</v>
      </c>
      <c r="M736" s="4">
        <v>3662.45</v>
      </c>
      <c r="N736" s="20">
        <f>(Table2[[#This Row],[Adj Close**]]-F735)/F735</f>
        <v>1.1271167954760622E-2</v>
      </c>
    </row>
    <row r="737" spans="1:14" x14ac:dyDescent="0.2">
      <c r="A737" s="15" t="s">
        <v>548</v>
      </c>
      <c r="B737" s="4">
        <v>3653.78</v>
      </c>
      <c r="C737" s="4">
        <v>3670.96</v>
      </c>
      <c r="D737" s="4">
        <v>3644.84</v>
      </c>
      <c r="E737" s="4">
        <v>3669.01</v>
      </c>
      <c r="F737" s="4">
        <v>3669.01</v>
      </c>
      <c r="G737" s="26">
        <v>5041250000</v>
      </c>
      <c r="H737" s="16">
        <f>Table2[[#This Row],[Volume]]/1000</f>
        <v>5041250</v>
      </c>
      <c r="I737">
        <f>(Table2[[#This Row],[Open]]-B736)/Table2[[#This Row],[Open]]</f>
        <v>2.1648813010089027E-3</v>
      </c>
      <c r="K737" s="19">
        <v>44167</v>
      </c>
      <c r="L737" s="26">
        <v>5041250000</v>
      </c>
      <c r="M737" s="4">
        <v>3669.01</v>
      </c>
      <c r="N737" s="20">
        <f>(Table2[[#This Row],[Adj Close**]]-F736)/F736</f>
        <v>1.7911507324333167E-3</v>
      </c>
    </row>
    <row r="738" spans="1:14" x14ac:dyDescent="0.2">
      <c r="A738" s="15" t="s">
        <v>547</v>
      </c>
      <c r="B738" s="4">
        <v>3668.28</v>
      </c>
      <c r="C738" s="4">
        <v>3682.73</v>
      </c>
      <c r="D738" s="4">
        <v>3657.17</v>
      </c>
      <c r="E738" s="4">
        <v>3666.72</v>
      </c>
      <c r="F738" s="4">
        <v>3666.72</v>
      </c>
      <c r="G738" s="26">
        <v>5065340000</v>
      </c>
      <c r="H738" s="16">
        <f>Table2[[#This Row],[Volume]]/1000</f>
        <v>5065340</v>
      </c>
      <c r="I738">
        <f>(Table2[[#This Row],[Open]]-B737)/Table2[[#This Row],[Open]]</f>
        <v>3.9528062198087386E-3</v>
      </c>
      <c r="K738" s="19">
        <v>44168</v>
      </c>
      <c r="L738" s="26">
        <v>5065340000</v>
      </c>
      <c r="M738" s="4">
        <v>3666.72</v>
      </c>
      <c r="N738" s="20">
        <f>(Table2[[#This Row],[Adj Close**]]-F737)/F737</f>
        <v>-6.2414656814792498E-4</v>
      </c>
    </row>
    <row r="739" spans="1:14" x14ac:dyDescent="0.2">
      <c r="A739" s="15" t="s">
        <v>546</v>
      </c>
      <c r="B739" s="4">
        <v>3670.94</v>
      </c>
      <c r="C739" s="4">
        <v>3699.2</v>
      </c>
      <c r="D739" s="4">
        <v>3670.94</v>
      </c>
      <c r="E739" s="4">
        <v>3699.12</v>
      </c>
      <c r="F739" s="4">
        <v>3699.12</v>
      </c>
      <c r="G739" s="26">
        <v>5099620000</v>
      </c>
      <c r="H739" s="16">
        <f>Table2[[#This Row],[Volume]]/1000</f>
        <v>5099620</v>
      </c>
      <c r="I739">
        <f>(Table2[[#This Row],[Open]]-B738)/Table2[[#This Row],[Open]]</f>
        <v>7.2461004538343159E-4</v>
      </c>
      <c r="K739" s="19">
        <v>44169</v>
      </c>
      <c r="L739" s="26">
        <v>5099620000</v>
      </c>
      <c r="M739" s="4">
        <v>3699.12</v>
      </c>
      <c r="N739" s="20">
        <f>(Table2[[#This Row],[Adj Close**]]-F738)/F738</f>
        <v>8.8362351093075261E-3</v>
      </c>
    </row>
    <row r="740" spans="1:14" x14ac:dyDescent="0.2">
      <c r="A740" s="15" t="s">
        <v>545</v>
      </c>
      <c r="B740" s="4">
        <v>3694.73</v>
      </c>
      <c r="C740" s="4">
        <v>3697.41</v>
      </c>
      <c r="D740" s="4">
        <v>3678.88</v>
      </c>
      <c r="E740" s="4">
        <v>3691.96</v>
      </c>
      <c r="F740" s="4">
        <v>3691.96</v>
      </c>
      <c r="G740" s="26">
        <v>4804500000</v>
      </c>
      <c r="H740" s="16">
        <f>Table2[[#This Row],[Volume]]/1000</f>
        <v>4804500</v>
      </c>
      <c r="I740">
        <f>(Table2[[#This Row],[Open]]-B739)/Table2[[#This Row],[Open]]</f>
        <v>6.4389008127792727E-3</v>
      </c>
      <c r="K740" s="19">
        <v>44172</v>
      </c>
      <c r="L740" s="26">
        <v>4804500000</v>
      </c>
      <c r="M740" s="4">
        <v>3691.96</v>
      </c>
      <c r="N740" s="20">
        <f>(Table2[[#This Row],[Adj Close**]]-F739)/F739</f>
        <v>-1.9355954929820753E-3</v>
      </c>
    </row>
    <row r="741" spans="1:14" x14ac:dyDescent="0.2">
      <c r="A741" s="15" t="s">
        <v>544</v>
      </c>
      <c r="B741" s="4">
        <v>3683.05</v>
      </c>
      <c r="C741" s="4">
        <v>3708.45</v>
      </c>
      <c r="D741" s="4">
        <v>3678.83</v>
      </c>
      <c r="E741" s="4">
        <v>3702.25</v>
      </c>
      <c r="F741" s="4">
        <v>3702.25</v>
      </c>
      <c r="G741" s="26">
        <v>4584390000</v>
      </c>
      <c r="H741" s="16">
        <f>Table2[[#This Row],[Volume]]/1000</f>
        <v>4584390</v>
      </c>
      <c r="I741">
        <f>(Table2[[#This Row],[Open]]-B740)/Table2[[#This Row],[Open]]</f>
        <v>-3.1712846689563911E-3</v>
      </c>
      <c r="K741" s="19">
        <v>44173</v>
      </c>
      <c r="L741" s="26">
        <v>4584390000</v>
      </c>
      <c r="M741" s="4">
        <v>3702.25</v>
      </c>
      <c r="N741" s="20">
        <f>(Table2[[#This Row],[Adj Close**]]-F740)/F740</f>
        <v>2.7871374554437113E-3</v>
      </c>
    </row>
    <row r="742" spans="1:14" x14ac:dyDescent="0.2">
      <c r="A742" s="15" t="s">
        <v>543</v>
      </c>
      <c r="B742" s="4">
        <v>3705.98</v>
      </c>
      <c r="C742" s="4">
        <v>3712.39</v>
      </c>
      <c r="D742" s="4">
        <v>3660.54</v>
      </c>
      <c r="E742" s="4">
        <v>3672.82</v>
      </c>
      <c r="F742" s="4">
        <v>3672.82</v>
      </c>
      <c r="G742" s="26">
        <v>5232800000</v>
      </c>
      <c r="H742" s="16">
        <f>Table2[[#This Row],[Volume]]/1000</f>
        <v>5232800</v>
      </c>
      <c r="I742">
        <f>(Table2[[#This Row],[Open]]-B741)/Table2[[#This Row],[Open]]</f>
        <v>6.1872972870873118E-3</v>
      </c>
      <c r="K742" s="19">
        <v>44174</v>
      </c>
      <c r="L742" s="26">
        <v>5232800000</v>
      </c>
      <c r="M742" s="4">
        <v>3672.82</v>
      </c>
      <c r="N742" s="20">
        <f>(Table2[[#This Row],[Adj Close**]]-F741)/F741</f>
        <v>-7.9492200688769908E-3</v>
      </c>
    </row>
    <row r="743" spans="1:14" x14ac:dyDescent="0.2">
      <c r="A743" s="15" t="s">
        <v>542</v>
      </c>
      <c r="B743" s="4">
        <v>3659.13</v>
      </c>
      <c r="C743" s="4">
        <v>3678.49</v>
      </c>
      <c r="D743" s="4">
        <v>3645.18</v>
      </c>
      <c r="E743" s="4">
        <v>3668.1</v>
      </c>
      <c r="F743" s="4">
        <v>3668.1</v>
      </c>
      <c r="G743" s="26">
        <v>4658480000</v>
      </c>
      <c r="H743" s="16">
        <f>Table2[[#This Row],[Volume]]/1000</f>
        <v>4658480</v>
      </c>
      <c r="I743">
        <f>(Table2[[#This Row],[Open]]-B742)/Table2[[#This Row],[Open]]</f>
        <v>-1.2803589924380908E-2</v>
      </c>
      <c r="K743" s="19">
        <v>44175</v>
      </c>
      <c r="L743" s="26">
        <v>4658480000</v>
      </c>
      <c r="M743" s="4">
        <v>3668.1</v>
      </c>
      <c r="N743" s="20">
        <f>(Table2[[#This Row],[Adj Close**]]-F742)/F742</f>
        <v>-1.2851160688517962E-3</v>
      </c>
    </row>
    <row r="744" spans="1:14" x14ac:dyDescent="0.2">
      <c r="A744" s="15" t="s">
        <v>541</v>
      </c>
      <c r="B744" s="4">
        <v>3656.08</v>
      </c>
      <c r="C744" s="4">
        <v>3665.91</v>
      </c>
      <c r="D744" s="4">
        <v>3633.4</v>
      </c>
      <c r="E744" s="4">
        <v>3663.46</v>
      </c>
      <c r="F744" s="4">
        <v>3663.46</v>
      </c>
      <c r="G744" s="26">
        <v>4375470000</v>
      </c>
      <c r="H744" s="16">
        <f>Table2[[#This Row],[Volume]]/1000</f>
        <v>4375470</v>
      </c>
      <c r="I744">
        <f>(Table2[[#This Row],[Open]]-B743)/Table2[[#This Row],[Open]]</f>
        <v>-8.34226822170243E-4</v>
      </c>
      <c r="K744" s="19">
        <v>44176</v>
      </c>
      <c r="L744" s="26">
        <v>4375470000</v>
      </c>
      <c r="M744" s="4">
        <v>3663.46</v>
      </c>
      <c r="N744" s="20">
        <f>(Table2[[#This Row],[Adj Close**]]-F743)/F743</f>
        <v>-1.2649600610670027E-3</v>
      </c>
    </row>
    <row r="745" spans="1:14" x14ac:dyDescent="0.2">
      <c r="A745" s="15" t="s">
        <v>540</v>
      </c>
      <c r="B745" s="4">
        <v>3675.27</v>
      </c>
      <c r="C745" s="4">
        <v>3697.61</v>
      </c>
      <c r="D745" s="4">
        <v>3645.84</v>
      </c>
      <c r="E745" s="4">
        <v>3647.49</v>
      </c>
      <c r="F745" s="4">
        <v>3647.49</v>
      </c>
      <c r="G745" s="26">
        <v>4623850000</v>
      </c>
      <c r="H745" s="16">
        <f>Table2[[#This Row],[Volume]]/1000</f>
        <v>4623850</v>
      </c>
      <c r="I745">
        <f>(Table2[[#This Row],[Open]]-B744)/Table2[[#This Row],[Open]]</f>
        <v>5.2213850955168065E-3</v>
      </c>
      <c r="K745" s="19">
        <v>44179</v>
      </c>
      <c r="L745" s="26">
        <v>4623850000</v>
      </c>
      <c r="M745" s="4">
        <v>3647.49</v>
      </c>
      <c r="N745" s="20">
        <f>(Table2[[#This Row],[Adj Close**]]-F744)/F744</f>
        <v>-4.359266922526861E-3</v>
      </c>
    </row>
    <row r="746" spans="1:14" x14ac:dyDescent="0.2">
      <c r="A746" s="15" t="s">
        <v>539</v>
      </c>
      <c r="B746" s="4">
        <v>3666.41</v>
      </c>
      <c r="C746" s="4">
        <v>3695.29</v>
      </c>
      <c r="D746" s="4">
        <v>3659.62</v>
      </c>
      <c r="E746" s="4">
        <v>3694.62</v>
      </c>
      <c r="F746" s="4">
        <v>3694.62</v>
      </c>
      <c r="G746" s="26">
        <v>4387080000</v>
      </c>
      <c r="H746" s="16">
        <f>Table2[[#This Row],[Volume]]/1000</f>
        <v>4387080</v>
      </c>
      <c r="I746">
        <f>(Table2[[#This Row],[Open]]-B745)/Table2[[#This Row],[Open]]</f>
        <v>-2.4165327936592272E-3</v>
      </c>
      <c r="K746" s="19">
        <v>44180</v>
      </c>
      <c r="L746" s="26">
        <v>4387080000</v>
      </c>
      <c r="M746" s="4">
        <v>3694.62</v>
      </c>
      <c r="N746" s="20">
        <f>(Table2[[#This Row],[Adj Close**]]-F745)/F745</f>
        <v>1.2921214314501236E-2</v>
      </c>
    </row>
    <row r="747" spans="1:14" x14ac:dyDescent="0.2">
      <c r="A747" s="15" t="s">
        <v>538</v>
      </c>
      <c r="B747" s="4">
        <v>3696.25</v>
      </c>
      <c r="C747" s="4">
        <v>3711.27</v>
      </c>
      <c r="D747" s="4">
        <v>3688.57</v>
      </c>
      <c r="E747" s="4">
        <v>3701.17</v>
      </c>
      <c r="F747" s="4">
        <v>3701.17</v>
      </c>
      <c r="G747" s="26">
        <v>4067040000</v>
      </c>
      <c r="H747" s="16">
        <f>Table2[[#This Row],[Volume]]/1000</f>
        <v>4067040</v>
      </c>
      <c r="I747">
        <f>(Table2[[#This Row],[Open]]-B746)/Table2[[#This Row],[Open]]</f>
        <v>8.0730470071018311E-3</v>
      </c>
      <c r="K747" s="19">
        <v>44181</v>
      </c>
      <c r="L747" s="26">
        <v>4067040000</v>
      </c>
      <c r="M747" s="4">
        <v>3701.17</v>
      </c>
      <c r="N747" s="20">
        <f>(Table2[[#This Row],[Adj Close**]]-F746)/F746</f>
        <v>1.772848087218762E-3</v>
      </c>
    </row>
    <row r="748" spans="1:14" x14ac:dyDescent="0.2">
      <c r="A748" s="15" t="s">
        <v>537</v>
      </c>
      <c r="B748" s="4">
        <v>3713.65</v>
      </c>
      <c r="C748" s="4">
        <v>3725.12</v>
      </c>
      <c r="D748" s="4">
        <v>3710.87</v>
      </c>
      <c r="E748" s="4">
        <v>3722.48</v>
      </c>
      <c r="F748" s="4">
        <v>3722.48</v>
      </c>
      <c r="G748" s="26">
        <v>4192810000</v>
      </c>
      <c r="H748" s="16">
        <f>Table2[[#This Row],[Volume]]/1000</f>
        <v>4192810</v>
      </c>
      <c r="I748">
        <f>(Table2[[#This Row],[Open]]-B747)/Table2[[#This Row],[Open]]</f>
        <v>4.6854173118091608E-3</v>
      </c>
      <c r="K748" s="19">
        <v>44182</v>
      </c>
      <c r="L748" s="26">
        <v>4192810000</v>
      </c>
      <c r="M748" s="4">
        <v>3722.48</v>
      </c>
      <c r="N748" s="20">
        <f>(Table2[[#This Row],[Adj Close**]]-F747)/F747</f>
        <v>5.7576388007035467E-3</v>
      </c>
    </row>
    <row r="749" spans="1:14" x14ac:dyDescent="0.2">
      <c r="A749" s="15" t="s">
        <v>536</v>
      </c>
      <c r="B749" s="4">
        <v>3722.39</v>
      </c>
      <c r="C749" s="4">
        <v>3726.7</v>
      </c>
      <c r="D749" s="4">
        <v>3685.84</v>
      </c>
      <c r="E749" s="4">
        <v>3709.41</v>
      </c>
      <c r="F749" s="4">
        <v>3709.41</v>
      </c>
      <c r="G749" s="26">
        <v>7097100000</v>
      </c>
      <c r="H749" s="16">
        <f>Table2[[#This Row],[Volume]]/1000</f>
        <v>7097100</v>
      </c>
      <c r="I749">
        <f>(Table2[[#This Row],[Open]]-B748)/Table2[[#This Row],[Open]]</f>
        <v>2.347953868347965E-3</v>
      </c>
      <c r="K749" s="19">
        <v>44183</v>
      </c>
      <c r="L749" s="26">
        <v>7097100000</v>
      </c>
      <c r="M749" s="4">
        <v>3709.41</v>
      </c>
      <c r="N749" s="20">
        <f>(Table2[[#This Row],[Adj Close**]]-F748)/F748</f>
        <v>-3.5111001267972329E-3</v>
      </c>
    </row>
    <row r="750" spans="1:14" x14ac:dyDescent="0.2">
      <c r="A750" s="15" t="s">
        <v>535</v>
      </c>
      <c r="B750" s="4">
        <v>3684.28</v>
      </c>
      <c r="C750" s="4">
        <v>3702.9</v>
      </c>
      <c r="D750" s="4">
        <v>3636.48</v>
      </c>
      <c r="E750" s="4">
        <v>3694.92</v>
      </c>
      <c r="F750" s="4">
        <v>3694.92</v>
      </c>
      <c r="G750" s="26">
        <v>4748580000</v>
      </c>
      <c r="H750" s="16">
        <f>Table2[[#This Row],[Volume]]/1000</f>
        <v>4748580</v>
      </c>
      <c r="I750">
        <f>(Table2[[#This Row],[Open]]-B749)/Table2[[#This Row],[Open]]</f>
        <v>-1.0343947799841399E-2</v>
      </c>
      <c r="K750" s="19">
        <v>44186</v>
      </c>
      <c r="L750" s="26">
        <v>4748580000</v>
      </c>
      <c r="M750" s="4">
        <v>3694.92</v>
      </c>
      <c r="N750" s="20">
        <f>(Table2[[#This Row],[Adj Close**]]-F749)/F749</f>
        <v>-3.9062815919512217E-3</v>
      </c>
    </row>
    <row r="751" spans="1:14" x14ac:dyDescent="0.2">
      <c r="A751" s="15" t="s">
        <v>534</v>
      </c>
      <c r="B751" s="4">
        <v>3698.08</v>
      </c>
      <c r="C751" s="4">
        <v>3698.26</v>
      </c>
      <c r="D751" s="4">
        <v>3676.16</v>
      </c>
      <c r="E751" s="4">
        <v>3687.26</v>
      </c>
      <c r="F751" s="4">
        <v>3687.26</v>
      </c>
      <c r="G751" s="26">
        <v>4053310000</v>
      </c>
      <c r="H751" s="16">
        <f>Table2[[#This Row],[Volume]]/1000</f>
        <v>4053310</v>
      </c>
      <c r="I751">
        <f>(Table2[[#This Row],[Open]]-B750)/Table2[[#This Row],[Open]]</f>
        <v>3.7316661619001554E-3</v>
      </c>
      <c r="K751" s="19">
        <v>44187</v>
      </c>
      <c r="L751" s="26">
        <v>4053310000</v>
      </c>
      <c r="M751" s="4">
        <v>3687.26</v>
      </c>
      <c r="N751" s="20">
        <f>(Table2[[#This Row],[Adj Close**]]-F750)/F750</f>
        <v>-2.0731166033364332E-3</v>
      </c>
    </row>
    <row r="752" spans="1:14" x14ac:dyDescent="0.2">
      <c r="A752" s="15" t="s">
        <v>533</v>
      </c>
      <c r="B752" s="4">
        <v>3693.42</v>
      </c>
      <c r="C752" s="4">
        <v>3711.24</v>
      </c>
      <c r="D752" s="4">
        <v>3689.28</v>
      </c>
      <c r="E752" s="4">
        <v>3690.01</v>
      </c>
      <c r="F752" s="4">
        <v>3690.01</v>
      </c>
      <c r="G752" s="26">
        <v>3779160000</v>
      </c>
      <c r="H752" s="16">
        <f>Table2[[#This Row],[Volume]]/1000</f>
        <v>3779160</v>
      </c>
      <c r="I752">
        <f>(Table2[[#This Row],[Open]]-B751)/Table2[[#This Row],[Open]]</f>
        <v>-1.2617032452306681E-3</v>
      </c>
      <c r="K752" s="19">
        <v>44188</v>
      </c>
      <c r="L752" s="26">
        <v>3779160000</v>
      </c>
      <c r="M752" s="4">
        <v>3690.01</v>
      </c>
      <c r="N752" s="20">
        <f>(Table2[[#This Row],[Adj Close**]]-F751)/F751</f>
        <v>7.4581125280018224E-4</v>
      </c>
    </row>
    <row r="753" spans="1:14" x14ac:dyDescent="0.2">
      <c r="A753" s="15" t="s">
        <v>532</v>
      </c>
      <c r="B753" s="4">
        <v>3694.03</v>
      </c>
      <c r="C753" s="4">
        <v>3703.82</v>
      </c>
      <c r="D753" s="4">
        <v>3689.32</v>
      </c>
      <c r="E753" s="4">
        <v>3703.06</v>
      </c>
      <c r="F753" s="4">
        <v>3703.06</v>
      </c>
      <c r="G753" s="26">
        <v>1883780000</v>
      </c>
      <c r="H753" s="16">
        <f>Table2[[#This Row],[Volume]]/1000</f>
        <v>1883780</v>
      </c>
      <c r="I753">
        <f>(Table2[[#This Row],[Open]]-B752)/Table2[[#This Row],[Open]]</f>
        <v>1.6513130645937562E-4</v>
      </c>
      <c r="K753" s="19">
        <v>44189</v>
      </c>
      <c r="L753" s="26">
        <v>1883780000</v>
      </c>
      <c r="M753" s="4">
        <v>3703.06</v>
      </c>
      <c r="N753" s="20">
        <f>(Table2[[#This Row],[Adj Close**]]-F752)/F752</f>
        <v>3.5365757816373739E-3</v>
      </c>
    </row>
    <row r="754" spans="1:14" x14ac:dyDescent="0.2">
      <c r="A754" s="15" t="s">
        <v>531</v>
      </c>
      <c r="B754" s="4">
        <v>3723.03</v>
      </c>
      <c r="C754" s="4">
        <v>3740.51</v>
      </c>
      <c r="D754" s="4">
        <v>3723.03</v>
      </c>
      <c r="E754" s="4">
        <v>3735.36</v>
      </c>
      <c r="F754" s="4">
        <v>3735.36</v>
      </c>
      <c r="G754" s="26">
        <v>3535460000</v>
      </c>
      <c r="H754" s="16">
        <f>Table2[[#This Row],[Volume]]/1000</f>
        <v>3535460</v>
      </c>
      <c r="I754">
        <f>(Table2[[#This Row],[Open]]-B753)/Table2[[#This Row],[Open]]</f>
        <v>7.7893543699621001E-3</v>
      </c>
      <c r="K754" s="19">
        <v>44193</v>
      </c>
      <c r="L754" s="26">
        <v>3535460000</v>
      </c>
      <c r="M754" s="4">
        <v>3735.36</v>
      </c>
      <c r="N754" s="20">
        <f>(Table2[[#This Row],[Adj Close**]]-F753)/F753</f>
        <v>8.7225159732762046E-3</v>
      </c>
    </row>
    <row r="755" spans="1:14" x14ac:dyDescent="0.2">
      <c r="A755" s="15" t="s">
        <v>530</v>
      </c>
      <c r="B755" s="4">
        <v>3750.01</v>
      </c>
      <c r="C755" s="4">
        <v>3756.12</v>
      </c>
      <c r="D755" s="4">
        <v>3723.31</v>
      </c>
      <c r="E755" s="4">
        <v>3727.04</v>
      </c>
      <c r="F755" s="4">
        <v>3727.04</v>
      </c>
      <c r="G755" s="26">
        <v>3393290000</v>
      </c>
      <c r="H755" s="16">
        <f>Table2[[#This Row],[Volume]]/1000</f>
        <v>3393290</v>
      </c>
      <c r="I755">
        <f>(Table2[[#This Row],[Open]]-B754)/Table2[[#This Row],[Open]]</f>
        <v>7.1946474809400553E-3</v>
      </c>
      <c r="K755" s="19">
        <v>44194</v>
      </c>
      <c r="L755" s="26">
        <v>3393290000</v>
      </c>
      <c r="M755" s="4">
        <v>3727.04</v>
      </c>
      <c r="N755" s="20">
        <f>(Table2[[#This Row],[Adj Close**]]-F754)/F754</f>
        <v>-2.2273622890431346E-3</v>
      </c>
    </row>
    <row r="756" spans="1:14" x14ac:dyDescent="0.2">
      <c r="A756" s="15" t="s">
        <v>529</v>
      </c>
      <c r="B756" s="4">
        <v>3736.19</v>
      </c>
      <c r="C756" s="4">
        <v>3744.63</v>
      </c>
      <c r="D756" s="4">
        <v>3730.21</v>
      </c>
      <c r="E756" s="4">
        <v>3732.04</v>
      </c>
      <c r="F756" s="4">
        <v>3732.04</v>
      </c>
      <c r="G756" s="26">
        <v>3154850000</v>
      </c>
      <c r="H756" s="16">
        <f>Table2[[#This Row],[Volume]]/1000</f>
        <v>3154850</v>
      </c>
      <c r="I756">
        <f>(Table2[[#This Row],[Open]]-B755)/Table2[[#This Row],[Open]]</f>
        <v>-3.6989553529130381E-3</v>
      </c>
      <c r="K756" s="19">
        <v>44195</v>
      </c>
      <c r="L756" s="26">
        <v>3154850000</v>
      </c>
      <c r="M756" s="4">
        <v>3732.04</v>
      </c>
      <c r="N756" s="20">
        <f>(Table2[[#This Row],[Adj Close**]]-F755)/F755</f>
        <v>1.3415471795312098E-3</v>
      </c>
    </row>
    <row r="757" spans="1:14" x14ac:dyDescent="0.2">
      <c r="A757" s="15" t="s">
        <v>528</v>
      </c>
      <c r="B757" s="4">
        <v>3733.27</v>
      </c>
      <c r="C757" s="4">
        <v>3760.2</v>
      </c>
      <c r="D757" s="4">
        <v>3726.88</v>
      </c>
      <c r="E757" s="4">
        <v>3756.07</v>
      </c>
      <c r="F757" s="4">
        <v>3756.07</v>
      </c>
      <c r="G757" s="26">
        <v>3179040000</v>
      </c>
      <c r="H757" s="16">
        <f>Table2[[#This Row],[Volume]]/1000</f>
        <v>3179040</v>
      </c>
      <c r="I757">
        <f>(Table2[[#This Row],[Open]]-B756)/Table2[[#This Row],[Open]]</f>
        <v>-7.8215612586286895E-4</v>
      </c>
      <c r="K757" s="19">
        <v>44196</v>
      </c>
      <c r="L757" s="26">
        <v>3179040000</v>
      </c>
      <c r="M757" s="4">
        <v>3756.07</v>
      </c>
      <c r="N757" s="20">
        <f>(Table2[[#This Row],[Adj Close**]]-F756)/F756</f>
        <v>6.4388377402172002E-3</v>
      </c>
    </row>
    <row r="758" spans="1:14" x14ac:dyDescent="0.2">
      <c r="A758" s="15" t="s">
        <v>527</v>
      </c>
      <c r="B758" s="4">
        <v>3764.61</v>
      </c>
      <c r="C758" s="4">
        <v>3769.99</v>
      </c>
      <c r="D758" s="4">
        <v>3662.71</v>
      </c>
      <c r="E758" s="4">
        <v>3700.65</v>
      </c>
      <c r="F758" s="4">
        <v>3700.65</v>
      </c>
      <c r="G758" s="26">
        <v>5015000000</v>
      </c>
      <c r="H758" s="16">
        <f>Table2[[#This Row],[Volume]]/1000</f>
        <v>5015000</v>
      </c>
      <c r="I758">
        <f>(Table2[[#This Row],[Open]]-B757)/Table2[[#This Row],[Open]]</f>
        <v>8.3248995247848095E-3</v>
      </c>
      <c r="K758" s="19">
        <v>44200</v>
      </c>
      <c r="L758" s="26">
        <v>5015000000</v>
      </c>
      <c r="M758" s="4">
        <v>3700.65</v>
      </c>
      <c r="N758" s="20">
        <f>(Table2[[#This Row],[Adj Close**]]-F757)/F757</f>
        <v>-1.4754783590295193E-2</v>
      </c>
    </row>
    <row r="759" spans="1:14" x14ac:dyDescent="0.2">
      <c r="A759" s="15" t="s">
        <v>526</v>
      </c>
      <c r="B759" s="4">
        <v>3698.02</v>
      </c>
      <c r="C759" s="4">
        <v>3737.83</v>
      </c>
      <c r="D759" s="4">
        <v>3695.07</v>
      </c>
      <c r="E759" s="4">
        <v>3726.86</v>
      </c>
      <c r="F759" s="4">
        <v>3726.86</v>
      </c>
      <c r="G759" s="26">
        <v>4591020000</v>
      </c>
      <c r="H759" s="16">
        <f>Table2[[#This Row],[Volume]]/1000</f>
        <v>4591020</v>
      </c>
      <c r="I759">
        <f>(Table2[[#This Row],[Open]]-B758)/Table2[[#This Row],[Open]]</f>
        <v>-1.800693344005715E-2</v>
      </c>
      <c r="K759" s="19">
        <v>44201</v>
      </c>
      <c r="L759" s="26">
        <v>4591020000</v>
      </c>
      <c r="M759" s="4">
        <v>3726.86</v>
      </c>
      <c r="N759" s="20">
        <f>(Table2[[#This Row],[Adj Close**]]-F758)/F758</f>
        <v>7.0825395538621693E-3</v>
      </c>
    </row>
    <row r="760" spans="1:14" x14ac:dyDescent="0.2">
      <c r="A760" s="15" t="s">
        <v>525</v>
      </c>
      <c r="B760" s="4">
        <v>3712.2</v>
      </c>
      <c r="C760" s="4">
        <v>3783.04</v>
      </c>
      <c r="D760" s="4">
        <v>3705.34</v>
      </c>
      <c r="E760" s="4">
        <v>3748.14</v>
      </c>
      <c r="F760" s="4">
        <v>3748.14</v>
      </c>
      <c r="G760" s="26">
        <v>6064110000</v>
      </c>
      <c r="H760" s="16">
        <f>Table2[[#This Row],[Volume]]/1000</f>
        <v>6064110</v>
      </c>
      <c r="I760">
        <f>(Table2[[#This Row],[Open]]-B759)/Table2[[#This Row],[Open]]</f>
        <v>3.8198372932492421E-3</v>
      </c>
      <c r="K760" s="19">
        <v>44202</v>
      </c>
      <c r="L760" s="26">
        <v>6064110000</v>
      </c>
      <c r="M760" s="4">
        <v>3748.14</v>
      </c>
      <c r="N760" s="20">
        <f>(Table2[[#This Row],[Adj Close**]]-F759)/F759</f>
        <v>5.7099005597204466E-3</v>
      </c>
    </row>
    <row r="761" spans="1:14" x14ac:dyDescent="0.2">
      <c r="A761" s="15" t="s">
        <v>524</v>
      </c>
      <c r="B761" s="4">
        <v>3764.71</v>
      </c>
      <c r="C761" s="4">
        <v>3811.55</v>
      </c>
      <c r="D761" s="4">
        <v>3764.71</v>
      </c>
      <c r="E761" s="4">
        <v>3803.79</v>
      </c>
      <c r="F761" s="4">
        <v>3803.79</v>
      </c>
      <c r="G761" s="26">
        <v>5099160000</v>
      </c>
      <c r="H761" s="16">
        <f>Table2[[#This Row],[Volume]]/1000</f>
        <v>5099160</v>
      </c>
      <c r="I761">
        <f>(Table2[[#This Row],[Open]]-B760)/Table2[[#This Row],[Open]]</f>
        <v>1.3947953494425923E-2</v>
      </c>
      <c r="K761" s="19">
        <v>44203</v>
      </c>
      <c r="L761" s="26">
        <v>5099160000</v>
      </c>
      <c r="M761" s="4">
        <v>3803.79</v>
      </c>
      <c r="N761" s="20">
        <f>(Table2[[#This Row],[Adj Close**]]-F760)/F760</f>
        <v>1.4847364292689199E-2</v>
      </c>
    </row>
    <row r="762" spans="1:14" x14ac:dyDescent="0.2">
      <c r="A762" s="15" t="s">
        <v>523</v>
      </c>
      <c r="B762" s="4">
        <v>3815.05</v>
      </c>
      <c r="C762" s="4">
        <v>3826.69</v>
      </c>
      <c r="D762" s="4">
        <v>3783.6</v>
      </c>
      <c r="E762" s="4">
        <v>3824.68</v>
      </c>
      <c r="F762" s="4">
        <v>3824.68</v>
      </c>
      <c r="G762" s="26">
        <v>4773040000</v>
      </c>
      <c r="H762" s="16">
        <f>Table2[[#This Row],[Volume]]/1000</f>
        <v>4773040</v>
      </c>
      <c r="I762">
        <f>(Table2[[#This Row],[Open]]-B761)/Table2[[#This Row],[Open]]</f>
        <v>1.3195108845231424E-2</v>
      </c>
      <c r="K762" s="19">
        <v>44204</v>
      </c>
      <c r="L762" s="26">
        <v>4773040000</v>
      </c>
      <c r="M762" s="4">
        <v>3824.68</v>
      </c>
      <c r="N762" s="20">
        <f>(Table2[[#This Row],[Adj Close**]]-F761)/F761</f>
        <v>5.4918909824148735E-3</v>
      </c>
    </row>
    <row r="763" spans="1:14" x14ac:dyDescent="0.2">
      <c r="A763" s="15" t="s">
        <v>522</v>
      </c>
      <c r="B763" s="4">
        <v>3803.14</v>
      </c>
      <c r="C763" s="4">
        <v>3817.86</v>
      </c>
      <c r="D763" s="4">
        <v>3789.02</v>
      </c>
      <c r="E763" s="4">
        <v>3799.61</v>
      </c>
      <c r="F763" s="4">
        <v>3799.61</v>
      </c>
      <c r="G763" s="26">
        <v>4465430000</v>
      </c>
      <c r="H763" s="16">
        <f>Table2[[#This Row],[Volume]]/1000</f>
        <v>4465430</v>
      </c>
      <c r="I763">
        <f>(Table2[[#This Row],[Open]]-B762)/Table2[[#This Row],[Open]]</f>
        <v>-3.131622816935561E-3</v>
      </c>
      <c r="K763" s="19">
        <v>44207</v>
      </c>
      <c r="L763" s="26">
        <v>4465430000</v>
      </c>
      <c r="M763" s="4">
        <v>3799.61</v>
      </c>
      <c r="N763" s="20">
        <f>(Table2[[#This Row],[Adj Close**]]-F762)/F762</f>
        <v>-6.5547967411651985E-3</v>
      </c>
    </row>
    <row r="764" spans="1:14" x14ac:dyDescent="0.2">
      <c r="A764" s="15" t="s">
        <v>521</v>
      </c>
      <c r="B764" s="4">
        <v>3801.62</v>
      </c>
      <c r="C764" s="4">
        <v>3810.78</v>
      </c>
      <c r="D764" s="4">
        <v>3776.51</v>
      </c>
      <c r="E764" s="4">
        <v>3801.19</v>
      </c>
      <c r="F764" s="4">
        <v>3801.19</v>
      </c>
      <c r="G764" s="26">
        <v>4994950000</v>
      </c>
      <c r="H764" s="16">
        <f>Table2[[#This Row],[Volume]]/1000</f>
        <v>4994950</v>
      </c>
      <c r="I764">
        <f>(Table2[[#This Row],[Open]]-B763)/Table2[[#This Row],[Open]]</f>
        <v>-3.9982954635128755E-4</v>
      </c>
      <c r="K764" s="19">
        <v>44208</v>
      </c>
      <c r="L764" s="26">
        <v>4994950000</v>
      </c>
      <c r="M764" s="4">
        <v>3801.19</v>
      </c>
      <c r="N764" s="20">
        <f>(Table2[[#This Row],[Adj Close**]]-F763)/F763</f>
        <v>4.1583215119444551E-4</v>
      </c>
    </row>
    <row r="765" spans="1:14" x14ac:dyDescent="0.2">
      <c r="A765" s="15" t="s">
        <v>520</v>
      </c>
      <c r="B765" s="4">
        <v>3802.23</v>
      </c>
      <c r="C765" s="4">
        <v>3820.96</v>
      </c>
      <c r="D765" s="4">
        <v>3791.5</v>
      </c>
      <c r="E765" s="4">
        <v>3809.84</v>
      </c>
      <c r="F765" s="4">
        <v>3809.84</v>
      </c>
      <c r="G765" s="26">
        <v>4602510000</v>
      </c>
      <c r="H765" s="16">
        <f>Table2[[#This Row],[Volume]]/1000</f>
        <v>4602510</v>
      </c>
      <c r="I765">
        <f>(Table2[[#This Row],[Open]]-B764)/Table2[[#This Row],[Open]]</f>
        <v>1.6043216743861558E-4</v>
      </c>
      <c r="K765" s="19">
        <v>44209</v>
      </c>
      <c r="L765" s="26">
        <v>4602510000</v>
      </c>
      <c r="M765" s="4">
        <v>3809.84</v>
      </c>
      <c r="N765" s="20">
        <f>(Table2[[#This Row],[Adj Close**]]-F764)/F764</f>
        <v>2.2756031663768691E-3</v>
      </c>
    </row>
    <row r="766" spans="1:14" x14ac:dyDescent="0.2">
      <c r="A766" s="15" t="s">
        <v>519</v>
      </c>
      <c r="B766" s="4">
        <v>3814.98</v>
      </c>
      <c r="C766" s="4">
        <v>3823.6</v>
      </c>
      <c r="D766" s="4">
        <v>3792.86</v>
      </c>
      <c r="E766" s="4">
        <v>3795.54</v>
      </c>
      <c r="F766" s="4">
        <v>3795.54</v>
      </c>
      <c r="G766" s="26">
        <v>5198480000</v>
      </c>
      <c r="H766" s="16">
        <f>Table2[[#This Row],[Volume]]/1000</f>
        <v>5198480</v>
      </c>
      <c r="I766">
        <f>(Table2[[#This Row],[Open]]-B765)/Table2[[#This Row],[Open]]</f>
        <v>3.3420882940408598E-3</v>
      </c>
      <c r="K766" s="19">
        <v>44210</v>
      </c>
      <c r="L766" s="26">
        <v>5198480000</v>
      </c>
      <c r="M766" s="4">
        <v>3795.54</v>
      </c>
      <c r="N766" s="20">
        <f>(Table2[[#This Row],[Adj Close**]]-F765)/F765</f>
        <v>-3.7534384646074853E-3</v>
      </c>
    </row>
    <row r="767" spans="1:14" x14ac:dyDescent="0.2">
      <c r="A767" s="15" t="s">
        <v>518</v>
      </c>
      <c r="B767" s="4">
        <v>3788.73</v>
      </c>
      <c r="C767" s="4">
        <v>3788.73</v>
      </c>
      <c r="D767" s="4">
        <v>3749.62</v>
      </c>
      <c r="E767" s="4">
        <v>3768.25</v>
      </c>
      <c r="F767" s="4">
        <v>3768.25</v>
      </c>
      <c r="G767" s="26">
        <v>5369820000</v>
      </c>
      <c r="H767" s="16">
        <f>Table2[[#This Row],[Volume]]/1000</f>
        <v>5369820</v>
      </c>
      <c r="I767">
        <f>(Table2[[#This Row],[Open]]-B766)/Table2[[#This Row],[Open]]</f>
        <v>-6.928443040279988E-3</v>
      </c>
      <c r="K767" s="19">
        <v>44211</v>
      </c>
      <c r="L767" s="26">
        <v>5369820000</v>
      </c>
      <c r="M767" s="4">
        <v>3768.25</v>
      </c>
      <c r="N767" s="20">
        <f>(Table2[[#This Row],[Adj Close**]]-F766)/F766</f>
        <v>-7.1900177576840092E-3</v>
      </c>
    </row>
    <row r="768" spans="1:14" x14ac:dyDescent="0.2">
      <c r="A768" s="15" t="s">
        <v>517</v>
      </c>
      <c r="B768" s="4">
        <v>3781.88</v>
      </c>
      <c r="C768" s="4">
        <v>3804.53</v>
      </c>
      <c r="D768" s="4">
        <v>3780.37</v>
      </c>
      <c r="E768" s="4">
        <v>3798.91</v>
      </c>
      <c r="F768" s="4">
        <v>3798.91</v>
      </c>
      <c r="G768" s="26">
        <v>5014440000</v>
      </c>
      <c r="H768" s="16">
        <f>Table2[[#This Row],[Volume]]/1000</f>
        <v>5014440</v>
      </c>
      <c r="I768">
        <f>(Table2[[#This Row],[Open]]-B767)/Table2[[#This Row],[Open]]</f>
        <v>-1.8112684696499912E-3</v>
      </c>
      <c r="K768" s="19">
        <v>44215</v>
      </c>
      <c r="L768" s="26">
        <v>5014440000</v>
      </c>
      <c r="M768" s="4">
        <v>3798.91</v>
      </c>
      <c r="N768" s="20">
        <f>(Table2[[#This Row],[Adj Close**]]-F767)/F767</f>
        <v>8.1364028395143253E-3</v>
      </c>
    </row>
    <row r="769" spans="1:14" x14ac:dyDescent="0.2">
      <c r="A769" s="15" t="s">
        <v>516</v>
      </c>
      <c r="B769" s="4">
        <v>3816.22</v>
      </c>
      <c r="C769" s="4">
        <v>3859.75</v>
      </c>
      <c r="D769" s="4">
        <v>3816.22</v>
      </c>
      <c r="E769" s="4">
        <v>3851.85</v>
      </c>
      <c r="F769" s="4">
        <v>3851.85</v>
      </c>
      <c r="G769" s="26">
        <v>4566190000</v>
      </c>
      <c r="H769" s="16">
        <f>Table2[[#This Row],[Volume]]/1000</f>
        <v>4566190</v>
      </c>
      <c r="I769">
        <f>(Table2[[#This Row],[Open]]-B768)/Table2[[#This Row],[Open]]</f>
        <v>8.9984330043864583E-3</v>
      </c>
      <c r="K769" s="19">
        <v>44216</v>
      </c>
      <c r="L769" s="26">
        <v>4566190000</v>
      </c>
      <c r="M769" s="4">
        <v>3851.85</v>
      </c>
      <c r="N769" s="20">
        <f>(Table2[[#This Row],[Adj Close**]]-F768)/F768</f>
        <v>1.3935576257400164E-2</v>
      </c>
    </row>
    <row r="770" spans="1:14" x14ac:dyDescent="0.2">
      <c r="A770" s="15" t="s">
        <v>515</v>
      </c>
      <c r="B770" s="4">
        <v>3857.46</v>
      </c>
      <c r="C770" s="4">
        <v>3861.45</v>
      </c>
      <c r="D770" s="4">
        <v>3845.05</v>
      </c>
      <c r="E770" s="4">
        <v>3853.07</v>
      </c>
      <c r="F770" s="4">
        <v>3853.07</v>
      </c>
      <c r="G770" s="26">
        <v>4501760000</v>
      </c>
      <c r="H770" s="16">
        <f>Table2[[#This Row],[Volume]]/1000</f>
        <v>4501760</v>
      </c>
      <c r="I770">
        <f>(Table2[[#This Row],[Open]]-B769)/Table2[[#This Row],[Open]]</f>
        <v>1.0690972816309239E-2</v>
      </c>
      <c r="K770" s="19">
        <v>44217</v>
      </c>
      <c r="L770" s="26">
        <v>4501760000</v>
      </c>
      <c r="M770" s="4">
        <v>3853.07</v>
      </c>
      <c r="N770" s="20">
        <f>(Table2[[#This Row],[Adj Close**]]-F769)/F769</f>
        <v>3.1673092150531686E-4</v>
      </c>
    </row>
    <row r="771" spans="1:14" x14ac:dyDescent="0.2">
      <c r="A771" s="15" t="s">
        <v>514</v>
      </c>
      <c r="B771" s="4">
        <v>3844.24</v>
      </c>
      <c r="C771" s="4">
        <v>3852.31</v>
      </c>
      <c r="D771" s="4">
        <v>3830.41</v>
      </c>
      <c r="E771" s="4">
        <v>3841.47</v>
      </c>
      <c r="F771" s="4">
        <v>3841.47</v>
      </c>
      <c r="G771" s="26">
        <v>5110890000</v>
      </c>
      <c r="H771" s="16">
        <f>Table2[[#This Row],[Volume]]/1000</f>
        <v>5110890</v>
      </c>
      <c r="I771">
        <f>(Table2[[#This Row],[Open]]-B770)/Table2[[#This Row],[Open]]</f>
        <v>-3.4389112022142881E-3</v>
      </c>
      <c r="K771" s="19">
        <v>44218</v>
      </c>
      <c r="L771" s="26">
        <v>5110890000</v>
      </c>
      <c r="M771" s="4">
        <v>3841.47</v>
      </c>
      <c r="N771" s="20">
        <f>(Table2[[#This Row],[Adj Close**]]-F770)/F770</f>
        <v>-3.0105863636010672E-3</v>
      </c>
    </row>
    <row r="772" spans="1:14" x14ac:dyDescent="0.2">
      <c r="A772" s="15" t="s">
        <v>513</v>
      </c>
      <c r="B772" s="4">
        <v>3851.68</v>
      </c>
      <c r="C772" s="4">
        <v>3859.23</v>
      </c>
      <c r="D772" s="4">
        <v>3797.16</v>
      </c>
      <c r="E772" s="4">
        <v>3855.36</v>
      </c>
      <c r="F772" s="4">
        <v>3855.36</v>
      </c>
      <c r="G772" s="26">
        <v>7000840000</v>
      </c>
      <c r="H772" s="16">
        <f>Table2[[#This Row],[Volume]]/1000</f>
        <v>7000840</v>
      </c>
      <c r="I772">
        <f>(Table2[[#This Row],[Open]]-B771)/Table2[[#This Row],[Open]]</f>
        <v>1.9316246417147985E-3</v>
      </c>
      <c r="K772" s="19">
        <v>44221</v>
      </c>
      <c r="L772" s="26">
        <v>7000840000</v>
      </c>
      <c r="M772" s="4">
        <v>3855.36</v>
      </c>
      <c r="N772" s="20">
        <f>(Table2[[#This Row],[Adj Close**]]-F771)/F771</f>
        <v>3.6158033252896228E-3</v>
      </c>
    </row>
    <row r="773" spans="1:14" x14ac:dyDescent="0.2">
      <c r="A773" s="15" t="s">
        <v>512</v>
      </c>
      <c r="B773" s="4">
        <v>3862.96</v>
      </c>
      <c r="C773" s="4">
        <v>3870.9</v>
      </c>
      <c r="D773" s="4">
        <v>3847.78</v>
      </c>
      <c r="E773" s="4">
        <v>3849.62</v>
      </c>
      <c r="F773" s="4">
        <v>3849.62</v>
      </c>
      <c r="G773" s="26">
        <v>6137500000</v>
      </c>
      <c r="H773" s="16">
        <f>Table2[[#This Row],[Volume]]/1000</f>
        <v>6137500</v>
      </c>
      <c r="I773">
        <f>(Table2[[#This Row],[Open]]-B772)/Table2[[#This Row],[Open]]</f>
        <v>2.9200405906352122E-3</v>
      </c>
      <c r="K773" s="19">
        <v>44222</v>
      </c>
      <c r="L773" s="26">
        <v>6137500000</v>
      </c>
      <c r="M773" s="4">
        <v>3849.62</v>
      </c>
      <c r="N773" s="20">
        <f>(Table2[[#This Row],[Adj Close**]]-F772)/F772</f>
        <v>-1.4888363213812034E-3</v>
      </c>
    </row>
    <row r="774" spans="1:14" x14ac:dyDescent="0.2">
      <c r="A774" s="15" t="s">
        <v>511</v>
      </c>
      <c r="B774" s="4">
        <v>3836.83</v>
      </c>
      <c r="C774" s="4">
        <v>3836.83</v>
      </c>
      <c r="D774" s="4">
        <v>3732.48</v>
      </c>
      <c r="E774" s="4">
        <v>3750.77</v>
      </c>
      <c r="F774" s="4">
        <v>3750.77</v>
      </c>
      <c r="G774" s="26">
        <v>9976520000</v>
      </c>
      <c r="H774" s="16">
        <f>Table2[[#This Row],[Volume]]/1000</f>
        <v>9976520</v>
      </c>
      <c r="I774">
        <f>(Table2[[#This Row],[Open]]-B773)/Table2[[#This Row],[Open]]</f>
        <v>-6.8103095524169981E-3</v>
      </c>
      <c r="K774" s="19">
        <v>44223</v>
      </c>
      <c r="L774" s="26">
        <v>9976520000</v>
      </c>
      <c r="M774" s="4">
        <v>3750.77</v>
      </c>
      <c r="N774" s="20">
        <f>(Table2[[#This Row],[Adj Close**]]-F773)/F773</f>
        <v>-2.5677859113367011E-2</v>
      </c>
    </row>
    <row r="775" spans="1:14" x14ac:dyDescent="0.2">
      <c r="A775" s="15" t="s">
        <v>510</v>
      </c>
      <c r="B775" s="4">
        <v>3755.75</v>
      </c>
      <c r="C775" s="4">
        <v>3830.5</v>
      </c>
      <c r="D775" s="4">
        <v>3755.75</v>
      </c>
      <c r="E775" s="4">
        <v>3787.38</v>
      </c>
      <c r="F775" s="4">
        <v>3787.38</v>
      </c>
      <c r="G775" s="26">
        <v>6992770000</v>
      </c>
      <c r="H775" s="16">
        <f>Table2[[#This Row],[Volume]]/1000</f>
        <v>6992770</v>
      </c>
      <c r="I775">
        <f>(Table2[[#This Row],[Open]]-B774)/Table2[[#This Row],[Open]]</f>
        <v>-2.1588231378552866E-2</v>
      </c>
      <c r="K775" s="19">
        <v>44224</v>
      </c>
      <c r="L775" s="26">
        <v>6992770000</v>
      </c>
      <c r="M775" s="4">
        <v>3787.38</v>
      </c>
      <c r="N775" s="20">
        <f>(Table2[[#This Row],[Adj Close**]]-F774)/F774</f>
        <v>9.7606624773046938E-3</v>
      </c>
    </row>
    <row r="776" spans="1:14" x14ac:dyDescent="0.2">
      <c r="A776" s="15" t="s">
        <v>509</v>
      </c>
      <c r="B776" s="4">
        <v>3778.05</v>
      </c>
      <c r="C776" s="4">
        <v>3778.05</v>
      </c>
      <c r="D776" s="4">
        <v>3694.12</v>
      </c>
      <c r="E776" s="4">
        <v>3714.24</v>
      </c>
      <c r="F776" s="4">
        <v>3714.24</v>
      </c>
      <c r="G776" s="26">
        <v>6643370000</v>
      </c>
      <c r="H776" s="16">
        <f>Table2[[#This Row],[Volume]]/1000</f>
        <v>6643370</v>
      </c>
      <c r="I776">
        <f>(Table2[[#This Row],[Open]]-B775)/Table2[[#This Row],[Open]]</f>
        <v>5.9025158481227566E-3</v>
      </c>
      <c r="K776" s="19">
        <v>44225</v>
      </c>
      <c r="L776" s="26">
        <v>6643370000</v>
      </c>
      <c r="M776" s="4">
        <v>3714.24</v>
      </c>
      <c r="N776" s="20">
        <f>(Table2[[#This Row],[Adj Close**]]-F775)/F775</f>
        <v>-1.9311502938707054E-2</v>
      </c>
    </row>
    <row r="777" spans="1:14" x14ac:dyDescent="0.2">
      <c r="A777" s="15" t="s">
        <v>508</v>
      </c>
      <c r="B777" s="4">
        <v>3731.17</v>
      </c>
      <c r="C777" s="4">
        <v>3784.32</v>
      </c>
      <c r="D777" s="4">
        <v>3725.62</v>
      </c>
      <c r="E777" s="4">
        <v>3773.86</v>
      </c>
      <c r="F777" s="4">
        <v>3773.86</v>
      </c>
      <c r="G777" s="26">
        <v>5436230000</v>
      </c>
      <c r="H777" s="16">
        <f>Table2[[#This Row],[Volume]]/1000</f>
        <v>5436230</v>
      </c>
      <c r="I777">
        <f>(Table2[[#This Row],[Open]]-B776)/Table2[[#This Row],[Open]]</f>
        <v>-1.2564423491826989E-2</v>
      </c>
      <c r="K777" s="19">
        <v>44228</v>
      </c>
      <c r="L777" s="26">
        <v>5436230000</v>
      </c>
      <c r="M777" s="4">
        <v>3773.86</v>
      </c>
      <c r="N777" s="20">
        <f>(Table2[[#This Row],[Adj Close**]]-F776)/F776</f>
        <v>1.605173602136651E-2</v>
      </c>
    </row>
    <row r="778" spans="1:14" x14ac:dyDescent="0.2">
      <c r="A778" s="15" t="s">
        <v>507</v>
      </c>
      <c r="B778" s="4">
        <v>3791.84</v>
      </c>
      <c r="C778" s="4">
        <v>3843.09</v>
      </c>
      <c r="D778" s="4">
        <v>3791.84</v>
      </c>
      <c r="E778" s="4">
        <v>3826.31</v>
      </c>
      <c r="F778" s="4">
        <v>3826.31</v>
      </c>
      <c r="G778" s="26">
        <v>5514090000</v>
      </c>
      <c r="H778" s="16">
        <f>Table2[[#This Row],[Volume]]/1000</f>
        <v>5514090</v>
      </c>
      <c r="I778">
        <f>(Table2[[#This Row],[Open]]-B777)/Table2[[#This Row],[Open]]</f>
        <v>1.6000147685556371E-2</v>
      </c>
      <c r="K778" s="19">
        <v>44229</v>
      </c>
      <c r="L778" s="26">
        <v>5514090000</v>
      </c>
      <c r="M778" s="4">
        <v>3826.31</v>
      </c>
      <c r="N778" s="20">
        <f>(Table2[[#This Row],[Adj Close**]]-F777)/F777</f>
        <v>1.3898236818535879E-2</v>
      </c>
    </row>
    <row r="779" spans="1:14" x14ac:dyDescent="0.2">
      <c r="A779" s="15" t="s">
        <v>506</v>
      </c>
      <c r="B779" s="4">
        <v>3840.27</v>
      </c>
      <c r="C779" s="4">
        <v>3847.51</v>
      </c>
      <c r="D779" s="4">
        <v>3816.68</v>
      </c>
      <c r="E779" s="4">
        <v>3830.17</v>
      </c>
      <c r="F779" s="4">
        <v>3830.17</v>
      </c>
      <c r="G779" s="26">
        <v>4864870000</v>
      </c>
      <c r="H779" s="16">
        <f>Table2[[#This Row],[Volume]]/1000</f>
        <v>4864870</v>
      </c>
      <c r="I779">
        <f>(Table2[[#This Row],[Open]]-B778)/Table2[[#This Row],[Open]]</f>
        <v>1.2611092449228787E-2</v>
      </c>
      <c r="K779" s="19">
        <v>44230</v>
      </c>
      <c r="L779" s="26">
        <v>4864870000</v>
      </c>
      <c r="M779" s="4">
        <v>3830.17</v>
      </c>
      <c r="N779" s="20">
        <f>(Table2[[#This Row],[Adj Close**]]-F778)/F778</f>
        <v>1.0088048276276954E-3</v>
      </c>
    </row>
    <row r="780" spans="1:14" x14ac:dyDescent="0.2">
      <c r="A780" s="15" t="s">
        <v>505</v>
      </c>
      <c r="B780" s="4">
        <v>3836.66</v>
      </c>
      <c r="C780" s="4">
        <v>3872.42</v>
      </c>
      <c r="D780" s="4">
        <v>3836.66</v>
      </c>
      <c r="E780" s="4">
        <v>3871.74</v>
      </c>
      <c r="F780" s="4">
        <v>3871.74</v>
      </c>
      <c r="G780" s="26">
        <v>4879240000</v>
      </c>
      <c r="H780" s="16">
        <f>Table2[[#This Row],[Volume]]/1000</f>
        <v>4879240</v>
      </c>
      <c r="I780">
        <f>(Table2[[#This Row],[Open]]-B779)/Table2[[#This Row],[Open]]</f>
        <v>-9.4092257327991731E-4</v>
      </c>
      <c r="K780" s="19">
        <v>44231</v>
      </c>
      <c r="L780" s="26">
        <v>4879240000</v>
      </c>
      <c r="M780" s="4">
        <v>3871.74</v>
      </c>
      <c r="N780" s="20">
        <f>(Table2[[#This Row],[Adj Close**]]-F779)/F779</f>
        <v>1.0853304161434011E-2</v>
      </c>
    </row>
    <row r="781" spans="1:14" x14ac:dyDescent="0.2">
      <c r="A781" s="15" t="s">
        <v>504</v>
      </c>
      <c r="B781" s="4">
        <v>3878.3</v>
      </c>
      <c r="C781" s="4">
        <v>3894.56</v>
      </c>
      <c r="D781" s="4">
        <v>3874.93</v>
      </c>
      <c r="E781" s="4">
        <v>3886.83</v>
      </c>
      <c r="F781" s="4">
        <v>3886.83</v>
      </c>
      <c r="G781" s="26">
        <v>4879470000</v>
      </c>
      <c r="H781" s="16">
        <f>Table2[[#This Row],[Volume]]/1000</f>
        <v>4879470</v>
      </c>
      <c r="I781">
        <f>(Table2[[#This Row],[Open]]-B780)/Table2[[#This Row],[Open]]</f>
        <v>1.0736662970889391E-2</v>
      </c>
      <c r="K781" s="19">
        <v>44232</v>
      </c>
      <c r="L781" s="26">
        <v>4879470000</v>
      </c>
      <c r="M781" s="4">
        <v>3886.83</v>
      </c>
      <c r="N781" s="20">
        <f>(Table2[[#This Row],[Adj Close**]]-F780)/F780</f>
        <v>3.8974724542454159E-3</v>
      </c>
    </row>
    <row r="782" spans="1:14" x14ac:dyDescent="0.2">
      <c r="A782" s="15" t="s">
        <v>503</v>
      </c>
      <c r="B782" s="4">
        <v>3892.59</v>
      </c>
      <c r="C782" s="4">
        <v>3915.77</v>
      </c>
      <c r="D782" s="4">
        <v>3892.59</v>
      </c>
      <c r="E782" s="4">
        <v>3915.59</v>
      </c>
      <c r="F782" s="4">
        <v>3915.59</v>
      </c>
      <c r="G782" s="26">
        <v>4648360000</v>
      </c>
      <c r="H782" s="16">
        <f>Table2[[#This Row],[Volume]]/1000</f>
        <v>4648360</v>
      </c>
      <c r="I782">
        <f>(Table2[[#This Row],[Open]]-B781)/Table2[[#This Row],[Open]]</f>
        <v>3.6710776115645273E-3</v>
      </c>
      <c r="K782" s="19">
        <v>44235</v>
      </c>
      <c r="L782" s="26">
        <v>4648360000</v>
      </c>
      <c r="M782" s="4">
        <v>3915.59</v>
      </c>
      <c r="N782" s="20">
        <f>(Table2[[#This Row],[Adj Close**]]-F781)/F781</f>
        <v>7.399345996609118E-3</v>
      </c>
    </row>
    <row r="783" spans="1:14" x14ac:dyDescent="0.2">
      <c r="A783" s="15" t="s">
        <v>502</v>
      </c>
      <c r="B783" s="4">
        <v>3910.49</v>
      </c>
      <c r="C783" s="4">
        <v>3918.35</v>
      </c>
      <c r="D783" s="4">
        <v>3902.64</v>
      </c>
      <c r="E783" s="4">
        <v>3911.23</v>
      </c>
      <c r="F783" s="4">
        <v>3911.23</v>
      </c>
      <c r="G783" s="26">
        <v>4568320000</v>
      </c>
      <c r="H783" s="16">
        <f>Table2[[#This Row],[Volume]]/1000</f>
        <v>4568320</v>
      </c>
      <c r="I783">
        <f>(Table2[[#This Row],[Open]]-B782)/Table2[[#This Row],[Open]]</f>
        <v>4.5774314727820902E-3</v>
      </c>
      <c r="K783" s="19">
        <v>44236</v>
      </c>
      <c r="L783" s="26">
        <v>4568320000</v>
      </c>
      <c r="M783" s="4">
        <v>3911.23</v>
      </c>
      <c r="N783" s="20">
        <f>(Table2[[#This Row],[Adj Close**]]-F782)/F782</f>
        <v>-1.1134975827397984E-3</v>
      </c>
    </row>
    <row r="784" spans="1:14" x14ac:dyDescent="0.2">
      <c r="A784" s="15" t="s">
        <v>501</v>
      </c>
      <c r="B784" s="4">
        <v>3920.78</v>
      </c>
      <c r="C784" s="4">
        <v>3931.5</v>
      </c>
      <c r="D784" s="4">
        <v>3884.94</v>
      </c>
      <c r="E784" s="4">
        <v>3909.88</v>
      </c>
      <c r="F784" s="4">
        <v>3909.88</v>
      </c>
      <c r="G784" s="26">
        <v>4837070000</v>
      </c>
      <c r="H784" s="16">
        <f>Table2[[#This Row],[Volume]]/1000</f>
        <v>4837070</v>
      </c>
      <c r="I784">
        <f>(Table2[[#This Row],[Open]]-B783)/Table2[[#This Row],[Open]]</f>
        <v>2.6244777824821638E-3</v>
      </c>
      <c r="K784" s="19">
        <v>44237</v>
      </c>
      <c r="L784" s="26">
        <v>4837070000</v>
      </c>
      <c r="M784" s="4">
        <v>3909.88</v>
      </c>
      <c r="N784" s="20">
        <f>(Table2[[#This Row],[Adj Close**]]-F783)/F783</f>
        <v>-3.4515996246702675E-4</v>
      </c>
    </row>
    <row r="785" spans="1:14" x14ac:dyDescent="0.2">
      <c r="A785" s="15" t="s">
        <v>500</v>
      </c>
      <c r="B785" s="4">
        <v>3916.4</v>
      </c>
      <c r="C785" s="4">
        <v>3925.99</v>
      </c>
      <c r="D785" s="4">
        <v>3890.39</v>
      </c>
      <c r="E785" s="4">
        <v>3916.38</v>
      </c>
      <c r="F785" s="4">
        <v>3916.38</v>
      </c>
      <c r="G785" s="26">
        <v>4590960000</v>
      </c>
      <c r="H785" s="16">
        <f>Table2[[#This Row],[Volume]]/1000</f>
        <v>4590960</v>
      </c>
      <c r="I785">
        <f>(Table2[[#This Row],[Open]]-B784)/Table2[[#This Row],[Open]]</f>
        <v>-1.1183740169543738E-3</v>
      </c>
      <c r="K785" s="19">
        <v>44238</v>
      </c>
      <c r="L785" s="26">
        <v>4590960000</v>
      </c>
      <c r="M785" s="4">
        <v>3916.38</v>
      </c>
      <c r="N785" s="20">
        <f>(Table2[[#This Row],[Adj Close**]]-F784)/F784</f>
        <v>1.6624551137119298E-3</v>
      </c>
    </row>
    <row r="786" spans="1:14" x14ac:dyDescent="0.2">
      <c r="A786" s="15" t="s">
        <v>499</v>
      </c>
      <c r="B786" s="4">
        <v>3911.65</v>
      </c>
      <c r="C786" s="4">
        <v>3937.23</v>
      </c>
      <c r="D786" s="4">
        <v>3905.78</v>
      </c>
      <c r="E786" s="4">
        <v>3934.83</v>
      </c>
      <c r="F786" s="4">
        <v>3934.83</v>
      </c>
      <c r="G786" s="26">
        <v>4135060000</v>
      </c>
      <c r="H786" s="16">
        <f>Table2[[#This Row],[Volume]]/1000</f>
        <v>4135060</v>
      </c>
      <c r="I786">
        <f>(Table2[[#This Row],[Open]]-B785)/Table2[[#This Row],[Open]]</f>
        <v>-1.214321322204185E-3</v>
      </c>
      <c r="K786" s="19">
        <v>44239</v>
      </c>
      <c r="L786" s="26">
        <v>4135060000</v>
      </c>
      <c r="M786" s="4">
        <v>3934.83</v>
      </c>
      <c r="N786" s="20">
        <f>(Table2[[#This Row],[Adj Close**]]-F785)/F785</f>
        <v>4.7109831017418677E-3</v>
      </c>
    </row>
    <row r="787" spans="1:14" x14ac:dyDescent="0.2">
      <c r="A787" s="15" t="s">
        <v>498</v>
      </c>
      <c r="B787" s="4">
        <v>3939.61</v>
      </c>
      <c r="C787" s="4">
        <v>3950.43</v>
      </c>
      <c r="D787" s="4">
        <v>3923.85</v>
      </c>
      <c r="E787" s="4">
        <v>3932.59</v>
      </c>
      <c r="F787" s="4">
        <v>3932.59</v>
      </c>
      <c r="G787" s="26">
        <v>5058990000</v>
      </c>
      <c r="H787" s="16">
        <f>Table2[[#This Row],[Volume]]/1000</f>
        <v>5058990</v>
      </c>
      <c r="I787">
        <f>(Table2[[#This Row],[Open]]-B786)/Table2[[#This Row],[Open]]</f>
        <v>7.0971492102010186E-3</v>
      </c>
      <c r="K787" s="19">
        <v>44243</v>
      </c>
      <c r="L787" s="26">
        <v>5058990000</v>
      </c>
      <c r="M787" s="4">
        <v>3932.59</v>
      </c>
      <c r="N787" s="20">
        <f>(Table2[[#This Row],[Adj Close**]]-F786)/F786</f>
        <v>-5.6927491149548568E-4</v>
      </c>
    </row>
    <row r="788" spans="1:14" x14ac:dyDescent="0.2">
      <c r="A788" s="15" t="s">
        <v>497</v>
      </c>
      <c r="B788" s="4">
        <v>3918.5</v>
      </c>
      <c r="C788" s="4">
        <v>3933.61</v>
      </c>
      <c r="D788" s="4">
        <v>3900.43</v>
      </c>
      <c r="E788" s="4">
        <v>3931.33</v>
      </c>
      <c r="F788" s="4">
        <v>3931.33</v>
      </c>
      <c r="G788" s="26">
        <v>4730650000</v>
      </c>
      <c r="H788" s="16">
        <f>Table2[[#This Row],[Volume]]/1000</f>
        <v>4730650</v>
      </c>
      <c r="I788">
        <f>(Table2[[#This Row],[Open]]-B787)/Table2[[#This Row],[Open]]</f>
        <v>-5.38726553528139E-3</v>
      </c>
      <c r="K788" s="19">
        <v>44244</v>
      </c>
      <c r="L788" s="26">
        <v>4730650000</v>
      </c>
      <c r="M788" s="4">
        <v>3931.33</v>
      </c>
      <c r="N788" s="20">
        <f>(Table2[[#This Row],[Adj Close**]]-F787)/F787</f>
        <v>-3.2039953313216436E-4</v>
      </c>
    </row>
    <row r="789" spans="1:14" x14ac:dyDescent="0.2">
      <c r="A789" s="15" t="s">
        <v>496</v>
      </c>
      <c r="B789" s="4">
        <v>3915.86</v>
      </c>
      <c r="C789" s="4">
        <v>3921.98</v>
      </c>
      <c r="D789" s="4">
        <v>3885.03</v>
      </c>
      <c r="E789" s="4">
        <v>3913.97</v>
      </c>
      <c r="F789" s="4">
        <v>3913.97</v>
      </c>
      <c r="G789" s="26">
        <v>4793650000</v>
      </c>
      <c r="H789" s="16">
        <f>Table2[[#This Row],[Volume]]/1000</f>
        <v>4793650</v>
      </c>
      <c r="I789">
        <f>(Table2[[#This Row],[Open]]-B788)/Table2[[#This Row],[Open]]</f>
        <v>-6.7418140587249614E-4</v>
      </c>
      <c r="K789" s="19">
        <v>44245</v>
      </c>
      <c r="L789" s="26">
        <v>4793650000</v>
      </c>
      <c r="M789" s="4">
        <v>3913.97</v>
      </c>
      <c r="N789" s="20">
        <f>(Table2[[#This Row],[Adj Close**]]-F788)/F788</f>
        <v>-4.4158083905447079E-3</v>
      </c>
    </row>
    <row r="790" spans="1:14" x14ac:dyDescent="0.2">
      <c r="A790" s="15" t="s">
        <v>495</v>
      </c>
      <c r="B790" s="4">
        <v>3921.16</v>
      </c>
      <c r="C790" s="4">
        <v>3930.41</v>
      </c>
      <c r="D790" s="4">
        <v>3903.07</v>
      </c>
      <c r="E790" s="4">
        <v>3906.71</v>
      </c>
      <c r="F790" s="4">
        <v>3906.71</v>
      </c>
      <c r="G790" s="26">
        <v>4845320000</v>
      </c>
      <c r="H790" s="16">
        <f>Table2[[#This Row],[Volume]]/1000</f>
        <v>4845320</v>
      </c>
      <c r="I790">
        <f>(Table2[[#This Row],[Open]]-B789)/Table2[[#This Row],[Open]]</f>
        <v>1.3516408409755601E-3</v>
      </c>
      <c r="K790" s="19">
        <v>44246</v>
      </c>
      <c r="L790" s="26">
        <v>4845320000</v>
      </c>
      <c r="M790" s="4">
        <v>3906.71</v>
      </c>
      <c r="N790" s="20">
        <f>(Table2[[#This Row],[Adj Close**]]-F789)/F789</f>
        <v>-1.8548941356218275E-3</v>
      </c>
    </row>
    <row r="791" spans="1:14" x14ac:dyDescent="0.2">
      <c r="A791" s="15" t="s">
        <v>494</v>
      </c>
      <c r="B791" s="4">
        <v>3885.55</v>
      </c>
      <c r="C791" s="4">
        <v>3902.92</v>
      </c>
      <c r="D791" s="4">
        <v>3874.71</v>
      </c>
      <c r="E791" s="4">
        <v>3876.5</v>
      </c>
      <c r="F791" s="4">
        <v>3876.5</v>
      </c>
      <c r="G791" s="26">
        <v>5917100000</v>
      </c>
      <c r="H791" s="16">
        <f>Table2[[#This Row],[Volume]]/1000</f>
        <v>5917100</v>
      </c>
      <c r="I791">
        <f>(Table2[[#This Row],[Open]]-B790)/Table2[[#This Row],[Open]]</f>
        <v>-9.1647257145062271E-3</v>
      </c>
      <c r="K791" s="19">
        <v>44249</v>
      </c>
      <c r="L791" s="26">
        <v>5917100000</v>
      </c>
      <c r="M791" s="4">
        <v>3876.5</v>
      </c>
      <c r="N791" s="20">
        <f>(Table2[[#This Row],[Adj Close**]]-F790)/F790</f>
        <v>-7.732849379657061E-3</v>
      </c>
    </row>
    <row r="792" spans="1:14" x14ac:dyDescent="0.2">
      <c r="A792" s="15" t="s">
        <v>493</v>
      </c>
      <c r="B792" s="4">
        <v>3857.07</v>
      </c>
      <c r="C792" s="4">
        <v>3895.98</v>
      </c>
      <c r="D792" s="4">
        <v>3805.59</v>
      </c>
      <c r="E792" s="4">
        <v>3881.37</v>
      </c>
      <c r="F792" s="4">
        <v>3881.37</v>
      </c>
      <c r="G792" s="26">
        <v>6296610000</v>
      </c>
      <c r="H792" s="16">
        <f>Table2[[#This Row],[Volume]]/1000</f>
        <v>6296610</v>
      </c>
      <c r="I792">
        <f>(Table2[[#This Row],[Open]]-B791)/Table2[[#This Row],[Open]]</f>
        <v>-7.3838431762970379E-3</v>
      </c>
      <c r="K792" s="19">
        <v>44250</v>
      </c>
      <c r="L792" s="26">
        <v>6296610000</v>
      </c>
      <c r="M792" s="4">
        <v>3881.37</v>
      </c>
      <c r="N792" s="20">
        <f>(Table2[[#This Row],[Adj Close**]]-F791)/F791</f>
        <v>1.2562878885592392E-3</v>
      </c>
    </row>
    <row r="793" spans="1:14" x14ac:dyDescent="0.2">
      <c r="A793" s="15" t="s">
        <v>492</v>
      </c>
      <c r="B793" s="4">
        <v>3873.71</v>
      </c>
      <c r="C793" s="4">
        <v>3928.65</v>
      </c>
      <c r="D793" s="4">
        <v>3859.6</v>
      </c>
      <c r="E793" s="4">
        <v>3925.43</v>
      </c>
      <c r="F793" s="4">
        <v>3925.43</v>
      </c>
      <c r="G793" s="26">
        <v>6012790000</v>
      </c>
      <c r="H793" s="16">
        <f>Table2[[#This Row],[Volume]]/1000</f>
        <v>6012790</v>
      </c>
      <c r="I793">
        <f>(Table2[[#This Row],[Open]]-B792)/Table2[[#This Row],[Open]]</f>
        <v>4.2956235753321423E-3</v>
      </c>
      <c r="K793" s="19">
        <v>44251</v>
      </c>
      <c r="L793" s="26">
        <v>6012790000</v>
      </c>
      <c r="M793" s="4">
        <v>3925.43</v>
      </c>
      <c r="N793" s="20">
        <f>(Table2[[#This Row],[Adj Close**]]-F792)/F792</f>
        <v>1.1351661913190432E-2</v>
      </c>
    </row>
    <row r="794" spans="1:14" x14ac:dyDescent="0.2">
      <c r="A794" s="15" t="s">
        <v>491</v>
      </c>
      <c r="B794" s="4">
        <v>3915.8</v>
      </c>
      <c r="C794" s="4">
        <v>3925.02</v>
      </c>
      <c r="D794" s="4">
        <v>3814.04</v>
      </c>
      <c r="E794" s="4">
        <v>3829.34</v>
      </c>
      <c r="F794" s="4">
        <v>3829.34</v>
      </c>
      <c r="G794" s="26">
        <v>6547470000</v>
      </c>
      <c r="H794" s="16">
        <f>Table2[[#This Row],[Volume]]/1000</f>
        <v>6547470</v>
      </c>
      <c r="I794">
        <f>(Table2[[#This Row],[Open]]-B793)/Table2[[#This Row],[Open]]</f>
        <v>1.0748761428060714E-2</v>
      </c>
      <c r="K794" s="19">
        <v>44252</v>
      </c>
      <c r="L794" s="26">
        <v>6547470000</v>
      </c>
      <c r="M794" s="4">
        <v>3829.34</v>
      </c>
      <c r="N794" s="20">
        <f>(Table2[[#This Row],[Adj Close**]]-F793)/F793</f>
        <v>-2.4478846903396492E-2</v>
      </c>
    </row>
    <row r="795" spans="1:14" x14ac:dyDescent="0.2">
      <c r="A795" s="15" t="s">
        <v>490</v>
      </c>
      <c r="B795" s="4">
        <v>3839.66</v>
      </c>
      <c r="C795" s="4">
        <v>3861.08</v>
      </c>
      <c r="D795" s="4">
        <v>3789.54</v>
      </c>
      <c r="E795" s="4">
        <v>3811.15</v>
      </c>
      <c r="F795" s="4">
        <v>3811.15</v>
      </c>
      <c r="G795" s="26">
        <v>6526070000</v>
      </c>
      <c r="H795" s="16">
        <f>Table2[[#This Row],[Volume]]/1000</f>
        <v>6526070</v>
      </c>
      <c r="I795">
        <f>(Table2[[#This Row],[Open]]-B794)/Table2[[#This Row],[Open]]</f>
        <v>-1.9829880770693323E-2</v>
      </c>
      <c r="K795" s="19">
        <v>44253</v>
      </c>
      <c r="L795" s="26">
        <v>6526070000</v>
      </c>
      <c r="M795" s="4">
        <v>3811.15</v>
      </c>
      <c r="N795" s="20">
        <f>(Table2[[#This Row],[Adj Close**]]-F794)/F794</f>
        <v>-4.7501658249202352E-3</v>
      </c>
    </row>
    <row r="796" spans="1:14" x14ac:dyDescent="0.2">
      <c r="A796" s="15" t="s">
        <v>489</v>
      </c>
      <c r="B796" s="4">
        <v>3842.51</v>
      </c>
      <c r="C796" s="4">
        <v>3914.5</v>
      </c>
      <c r="D796" s="4">
        <v>3842.51</v>
      </c>
      <c r="E796" s="4">
        <v>3901.82</v>
      </c>
      <c r="F796" s="4">
        <v>3901.82</v>
      </c>
      <c r="G796" s="26">
        <v>5114820000</v>
      </c>
      <c r="H796" s="16">
        <f>Table2[[#This Row],[Volume]]/1000</f>
        <v>5114820</v>
      </c>
      <c r="I796">
        <f>(Table2[[#This Row],[Open]]-B795)/Table2[[#This Row],[Open]]</f>
        <v>7.4170268912777417E-4</v>
      </c>
      <c r="K796" s="19">
        <v>44256</v>
      </c>
      <c r="L796" s="26">
        <v>5114820000</v>
      </c>
      <c r="M796" s="4">
        <v>3901.82</v>
      </c>
      <c r="N796" s="20">
        <f>(Table2[[#This Row],[Adj Close**]]-F795)/F795</f>
        <v>2.3790719336683173E-2</v>
      </c>
    </row>
    <row r="797" spans="1:14" x14ac:dyDescent="0.2">
      <c r="A797" s="15" t="s">
        <v>488</v>
      </c>
      <c r="B797" s="4">
        <v>3903.64</v>
      </c>
      <c r="C797" s="4">
        <v>3906.41</v>
      </c>
      <c r="D797" s="4">
        <v>3868.57</v>
      </c>
      <c r="E797" s="4">
        <v>3870.29</v>
      </c>
      <c r="F797" s="4">
        <v>3870.29</v>
      </c>
      <c r="G797" s="26">
        <v>5536010000</v>
      </c>
      <c r="H797" s="16">
        <f>Table2[[#This Row],[Volume]]/1000</f>
        <v>5536010</v>
      </c>
      <c r="I797">
        <f>(Table2[[#This Row],[Open]]-B796)/Table2[[#This Row],[Open]]</f>
        <v>1.5659743214025794E-2</v>
      </c>
      <c r="K797" s="19">
        <v>44257</v>
      </c>
      <c r="L797" s="26">
        <v>5536010000</v>
      </c>
      <c r="M797" s="4">
        <v>3870.29</v>
      </c>
      <c r="N797" s="20">
        <f>(Table2[[#This Row],[Adj Close**]]-F796)/F796</f>
        <v>-8.0808443239309344E-3</v>
      </c>
    </row>
    <row r="798" spans="1:14" x14ac:dyDescent="0.2">
      <c r="A798" s="15" t="s">
        <v>487</v>
      </c>
      <c r="B798" s="4">
        <v>3863.99</v>
      </c>
      <c r="C798" s="4">
        <v>3874.47</v>
      </c>
      <c r="D798" s="4">
        <v>3818.86</v>
      </c>
      <c r="E798" s="4">
        <v>3819.72</v>
      </c>
      <c r="F798" s="4">
        <v>3819.72</v>
      </c>
      <c r="G798" s="26">
        <v>6173660000</v>
      </c>
      <c r="H798" s="16">
        <f>Table2[[#This Row],[Volume]]/1000</f>
        <v>6173660</v>
      </c>
      <c r="I798">
        <f>(Table2[[#This Row],[Open]]-B797)/Table2[[#This Row],[Open]]</f>
        <v>-1.0261413720014828E-2</v>
      </c>
      <c r="K798" s="19">
        <v>44258</v>
      </c>
      <c r="L798" s="26">
        <v>6173660000</v>
      </c>
      <c r="M798" s="4">
        <v>3819.72</v>
      </c>
      <c r="N798" s="20">
        <f>(Table2[[#This Row],[Adj Close**]]-F797)/F797</f>
        <v>-1.3066204341276795E-2</v>
      </c>
    </row>
    <row r="799" spans="1:14" x14ac:dyDescent="0.2">
      <c r="A799" s="15" t="s">
        <v>486</v>
      </c>
      <c r="B799" s="4">
        <v>3818.53</v>
      </c>
      <c r="C799" s="4">
        <v>3843.67</v>
      </c>
      <c r="D799" s="4">
        <v>3723.34</v>
      </c>
      <c r="E799" s="4">
        <v>3768.47</v>
      </c>
      <c r="F799" s="4">
        <v>3768.47</v>
      </c>
      <c r="G799" s="26">
        <v>7195400000</v>
      </c>
      <c r="H799" s="16">
        <f>Table2[[#This Row],[Volume]]/1000</f>
        <v>7195400</v>
      </c>
      <c r="I799">
        <f>(Table2[[#This Row],[Open]]-B798)/Table2[[#This Row],[Open]]</f>
        <v>-1.1905104844010543E-2</v>
      </c>
      <c r="K799" s="19">
        <v>44259</v>
      </c>
      <c r="L799" s="26">
        <v>7195400000</v>
      </c>
      <c r="M799" s="4">
        <v>3768.47</v>
      </c>
      <c r="N799" s="20">
        <f>(Table2[[#This Row],[Adj Close**]]-F798)/F798</f>
        <v>-1.3417213827191523E-2</v>
      </c>
    </row>
    <row r="800" spans="1:14" x14ac:dyDescent="0.2">
      <c r="A800" s="15" t="s">
        <v>485</v>
      </c>
      <c r="B800" s="4">
        <v>3793.58</v>
      </c>
      <c r="C800" s="4">
        <v>3851.69</v>
      </c>
      <c r="D800" s="4">
        <v>3730.19</v>
      </c>
      <c r="E800" s="4">
        <v>3841.94</v>
      </c>
      <c r="F800" s="4">
        <v>3841.94</v>
      </c>
      <c r="G800" s="26">
        <v>6851070000</v>
      </c>
      <c r="H800" s="16">
        <f>Table2[[#This Row],[Volume]]/1000</f>
        <v>6851070</v>
      </c>
      <c r="I800">
        <f>(Table2[[#This Row],[Open]]-B799)/Table2[[#This Row],[Open]]</f>
        <v>-6.5769009748048741E-3</v>
      </c>
      <c r="K800" s="19">
        <v>44260</v>
      </c>
      <c r="L800" s="26">
        <v>6851070000</v>
      </c>
      <c r="M800" s="4">
        <v>3841.94</v>
      </c>
      <c r="N800" s="20">
        <f>(Table2[[#This Row],[Adj Close**]]-F799)/F799</f>
        <v>1.9495975820425865E-2</v>
      </c>
    </row>
    <row r="801" spans="1:14" x14ac:dyDescent="0.2">
      <c r="A801" s="15" t="s">
        <v>484</v>
      </c>
      <c r="B801" s="4">
        <v>3844.39</v>
      </c>
      <c r="C801" s="4">
        <v>3881.06</v>
      </c>
      <c r="D801" s="4">
        <v>3819.25</v>
      </c>
      <c r="E801" s="4">
        <v>3821.35</v>
      </c>
      <c r="F801" s="4">
        <v>3821.35</v>
      </c>
      <c r="G801" s="26">
        <v>5871710000</v>
      </c>
      <c r="H801" s="16">
        <f>Table2[[#This Row],[Volume]]/1000</f>
        <v>5871710</v>
      </c>
      <c r="I801">
        <f>(Table2[[#This Row],[Open]]-B800)/Table2[[#This Row],[Open]]</f>
        <v>1.3216661160808333E-2</v>
      </c>
      <c r="K801" s="19">
        <v>44263</v>
      </c>
      <c r="L801" s="26">
        <v>5871710000</v>
      </c>
      <c r="M801" s="4">
        <v>3821.35</v>
      </c>
      <c r="N801" s="20">
        <f>(Table2[[#This Row],[Adj Close**]]-F800)/F800</f>
        <v>-5.3592716179847021E-3</v>
      </c>
    </row>
    <row r="802" spans="1:14" x14ac:dyDescent="0.2">
      <c r="A802" s="15" t="s">
        <v>483</v>
      </c>
      <c r="B802" s="4">
        <v>3851.93</v>
      </c>
      <c r="C802" s="4">
        <v>3903.76</v>
      </c>
      <c r="D802" s="4">
        <v>3851.93</v>
      </c>
      <c r="E802" s="4">
        <v>3875.44</v>
      </c>
      <c r="F802" s="4">
        <v>3875.44</v>
      </c>
      <c r="G802" s="26">
        <v>5513560000</v>
      </c>
      <c r="H802" s="16">
        <f>Table2[[#This Row],[Volume]]/1000</f>
        <v>5513560</v>
      </c>
      <c r="I802">
        <f>(Table2[[#This Row],[Open]]-B801)/Table2[[#This Row],[Open]]</f>
        <v>1.9574602861422621E-3</v>
      </c>
      <c r="K802" s="19">
        <v>44264</v>
      </c>
      <c r="L802" s="26">
        <v>5513560000</v>
      </c>
      <c r="M802" s="4">
        <v>3875.44</v>
      </c>
      <c r="N802" s="20">
        <f>(Table2[[#This Row],[Adj Close**]]-F801)/F801</f>
        <v>1.415468355424134E-2</v>
      </c>
    </row>
    <row r="803" spans="1:14" x14ac:dyDescent="0.2">
      <c r="A803" s="15" t="s">
        <v>482</v>
      </c>
      <c r="B803" s="4">
        <v>3891.99</v>
      </c>
      <c r="C803" s="4">
        <v>3917.35</v>
      </c>
      <c r="D803" s="4">
        <v>3885.73</v>
      </c>
      <c r="E803" s="4">
        <v>3898.81</v>
      </c>
      <c r="F803" s="4">
        <v>3898.81</v>
      </c>
      <c r="G803" s="26">
        <v>5847380000</v>
      </c>
      <c r="H803" s="16">
        <f>Table2[[#This Row],[Volume]]/1000</f>
        <v>5847380</v>
      </c>
      <c r="I803">
        <f>(Table2[[#This Row],[Open]]-B802)/Table2[[#This Row],[Open]]</f>
        <v>1.029293497670856E-2</v>
      </c>
      <c r="K803" s="19">
        <v>44265</v>
      </c>
      <c r="L803" s="26">
        <v>5847380000</v>
      </c>
      <c r="M803" s="4">
        <v>3898.81</v>
      </c>
      <c r="N803" s="20">
        <f>(Table2[[#This Row],[Adj Close**]]-F802)/F802</f>
        <v>6.0302830130255893E-3</v>
      </c>
    </row>
    <row r="804" spans="1:14" x14ac:dyDescent="0.2">
      <c r="A804" s="15" t="s">
        <v>481</v>
      </c>
      <c r="B804" s="4">
        <v>3915.54</v>
      </c>
      <c r="C804" s="4">
        <v>3960.27</v>
      </c>
      <c r="D804" s="4">
        <v>3915.54</v>
      </c>
      <c r="E804" s="4">
        <v>3939.34</v>
      </c>
      <c r="F804" s="4">
        <v>3939.34</v>
      </c>
      <c r="G804" s="26">
        <v>5312880000</v>
      </c>
      <c r="H804" s="16">
        <f>Table2[[#This Row],[Volume]]/1000</f>
        <v>5312880</v>
      </c>
      <c r="I804">
        <f>(Table2[[#This Row],[Open]]-B803)/Table2[[#This Row],[Open]]</f>
        <v>6.0144960848312577E-3</v>
      </c>
      <c r="K804" s="19">
        <v>44266</v>
      </c>
      <c r="L804" s="26">
        <v>5312880000</v>
      </c>
      <c r="M804" s="4">
        <v>3939.34</v>
      </c>
      <c r="N804" s="20">
        <f>(Table2[[#This Row],[Adj Close**]]-F803)/F803</f>
        <v>1.0395479646353683E-2</v>
      </c>
    </row>
    <row r="805" spans="1:14" x14ac:dyDescent="0.2">
      <c r="A805" s="15" t="s">
        <v>480</v>
      </c>
      <c r="B805" s="4">
        <v>3924.52</v>
      </c>
      <c r="C805" s="4">
        <v>3944.99</v>
      </c>
      <c r="D805" s="4">
        <v>3915.21</v>
      </c>
      <c r="E805" s="4">
        <v>3943.34</v>
      </c>
      <c r="F805" s="4">
        <v>3943.34</v>
      </c>
      <c r="G805" s="26">
        <v>4476280000</v>
      </c>
      <c r="H805" s="16">
        <f>Table2[[#This Row],[Volume]]/1000</f>
        <v>4476280</v>
      </c>
      <c r="I805">
        <f>(Table2[[#This Row],[Open]]-B804)/Table2[[#This Row],[Open]]</f>
        <v>2.2881779172994449E-3</v>
      </c>
      <c r="K805" s="19">
        <v>44267</v>
      </c>
      <c r="L805" s="26">
        <v>4476280000</v>
      </c>
      <c r="M805" s="4">
        <v>3943.34</v>
      </c>
      <c r="N805" s="20">
        <f>(Table2[[#This Row],[Adj Close**]]-F804)/F804</f>
        <v>1.0153985185335614E-3</v>
      </c>
    </row>
    <row r="806" spans="1:14" x14ac:dyDescent="0.2">
      <c r="A806" s="15" t="s">
        <v>479</v>
      </c>
      <c r="B806" s="4">
        <v>3942.96</v>
      </c>
      <c r="C806" s="4">
        <v>3970.08</v>
      </c>
      <c r="D806" s="4">
        <v>3923.54</v>
      </c>
      <c r="E806" s="4">
        <v>3968.94</v>
      </c>
      <c r="F806" s="4">
        <v>3968.94</v>
      </c>
      <c r="G806" s="26">
        <v>4900100000</v>
      </c>
      <c r="H806" s="16">
        <f>Table2[[#This Row],[Volume]]/1000</f>
        <v>4900100</v>
      </c>
      <c r="I806">
        <f>(Table2[[#This Row],[Open]]-B805)/Table2[[#This Row],[Open]]</f>
        <v>4.6766895936048184E-3</v>
      </c>
      <c r="K806" s="19">
        <v>44270</v>
      </c>
      <c r="L806" s="26">
        <v>4900100000</v>
      </c>
      <c r="M806" s="4">
        <v>3968.94</v>
      </c>
      <c r="N806" s="20">
        <f>(Table2[[#This Row],[Adj Close**]]-F805)/F805</f>
        <v>6.4919585934765725E-3</v>
      </c>
    </row>
    <row r="807" spans="1:14" x14ac:dyDescent="0.2">
      <c r="A807" s="15" t="s">
        <v>478</v>
      </c>
      <c r="B807" s="4">
        <v>3973.59</v>
      </c>
      <c r="C807" s="4">
        <v>3981.04</v>
      </c>
      <c r="D807" s="4">
        <v>3953.44</v>
      </c>
      <c r="E807" s="4">
        <v>3962.71</v>
      </c>
      <c r="F807" s="4">
        <v>3962.71</v>
      </c>
      <c r="G807" s="26">
        <v>4613080000</v>
      </c>
      <c r="H807" s="16">
        <f>Table2[[#This Row],[Volume]]/1000</f>
        <v>4613080</v>
      </c>
      <c r="I807">
        <f>(Table2[[#This Row],[Open]]-B806)/Table2[[#This Row],[Open]]</f>
        <v>7.708394675847309E-3</v>
      </c>
      <c r="K807" s="19">
        <v>44271</v>
      </c>
      <c r="L807" s="26">
        <v>4613080000</v>
      </c>
      <c r="M807" s="4">
        <v>3962.71</v>
      </c>
      <c r="N807" s="20">
        <f>(Table2[[#This Row],[Adj Close**]]-F806)/F806</f>
        <v>-1.5696886322292647E-3</v>
      </c>
    </row>
    <row r="808" spans="1:14" x14ac:dyDescent="0.2">
      <c r="A808" s="15" t="s">
        <v>477</v>
      </c>
      <c r="B808" s="4">
        <v>3949.57</v>
      </c>
      <c r="C808" s="4">
        <v>3983.87</v>
      </c>
      <c r="D808" s="4">
        <v>3935.74</v>
      </c>
      <c r="E808" s="4">
        <v>3974.12</v>
      </c>
      <c r="F808" s="4">
        <v>3974.12</v>
      </c>
      <c r="G808" s="26">
        <v>4561660000</v>
      </c>
      <c r="H808" s="16">
        <f>Table2[[#This Row],[Volume]]/1000</f>
        <v>4561660</v>
      </c>
      <c r="I808">
        <f>(Table2[[#This Row],[Open]]-B807)/Table2[[#This Row],[Open]]</f>
        <v>-6.0816747139561976E-3</v>
      </c>
      <c r="K808" s="19">
        <v>44272</v>
      </c>
      <c r="L808" s="26">
        <v>4561660000</v>
      </c>
      <c r="M808" s="4">
        <v>3974.12</v>
      </c>
      <c r="N808" s="20">
        <f>(Table2[[#This Row],[Adj Close**]]-F807)/F807</f>
        <v>2.8793426720602451E-3</v>
      </c>
    </row>
    <row r="809" spans="1:14" x14ac:dyDescent="0.2">
      <c r="A809" s="15" t="s">
        <v>476</v>
      </c>
      <c r="B809" s="4">
        <v>3953.5</v>
      </c>
      <c r="C809" s="4">
        <v>3969.62</v>
      </c>
      <c r="D809" s="4">
        <v>3910.86</v>
      </c>
      <c r="E809" s="4">
        <v>3915.46</v>
      </c>
      <c r="F809" s="4">
        <v>3915.46</v>
      </c>
      <c r="G809" s="26">
        <v>5118590000</v>
      </c>
      <c r="H809" s="16">
        <f>Table2[[#This Row],[Volume]]/1000</f>
        <v>5118590</v>
      </c>
      <c r="I809">
        <f>(Table2[[#This Row],[Open]]-B808)/Table2[[#This Row],[Open]]</f>
        <v>9.940558998355472E-4</v>
      </c>
      <c r="K809" s="19">
        <v>44273</v>
      </c>
      <c r="L809" s="26">
        <v>5118590000</v>
      </c>
      <c r="M809" s="4">
        <v>3915.46</v>
      </c>
      <c r="N809" s="20">
        <f>(Table2[[#This Row],[Adj Close**]]-F808)/F808</f>
        <v>-1.4760500437832742E-2</v>
      </c>
    </row>
    <row r="810" spans="1:14" x14ac:dyDescent="0.2">
      <c r="A810" s="15" t="s">
        <v>475</v>
      </c>
      <c r="B810" s="4">
        <v>3913.14</v>
      </c>
      <c r="C810" s="4">
        <v>3930.12</v>
      </c>
      <c r="D810" s="4">
        <v>3886.75</v>
      </c>
      <c r="E810" s="4">
        <v>3913.1</v>
      </c>
      <c r="F810" s="4">
        <v>3913.1</v>
      </c>
      <c r="G810" s="26">
        <v>7757420000</v>
      </c>
      <c r="H810" s="16">
        <f>Table2[[#This Row],[Volume]]/1000</f>
        <v>7757420</v>
      </c>
      <c r="I810">
        <f>(Table2[[#This Row],[Open]]-B809)/Table2[[#This Row],[Open]]</f>
        <v>-1.0313967811016249E-2</v>
      </c>
      <c r="K810" s="19">
        <v>44274</v>
      </c>
      <c r="L810" s="26">
        <v>7757420000</v>
      </c>
      <c r="M810" s="4">
        <v>3913.1</v>
      </c>
      <c r="N810" s="20">
        <f>(Table2[[#This Row],[Adj Close**]]-F809)/F809</f>
        <v>-6.0273888636332065E-4</v>
      </c>
    </row>
    <row r="811" spans="1:14" x14ac:dyDescent="0.2">
      <c r="A811" s="15" t="s">
        <v>474</v>
      </c>
      <c r="B811" s="4">
        <v>3916.48</v>
      </c>
      <c r="C811" s="4">
        <v>3955.31</v>
      </c>
      <c r="D811" s="4">
        <v>3914.16</v>
      </c>
      <c r="E811" s="4">
        <v>3940.59</v>
      </c>
      <c r="F811" s="4">
        <v>3940.59</v>
      </c>
      <c r="G811" s="26">
        <v>4316260000</v>
      </c>
      <c r="H811" s="16">
        <f>Table2[[#This Row],[Volume]]/1000</f>
        <v>4316260</v>
      </c>
      <c r="I811">
        <f>(Table2[[#This Row],[Open]]-B810)/Table2[[#This Row],[Open]]</f>
        <v>8.5280660184659329E-4</v>
      </c>
      <c r="K811" s="19">
        <v>44277</v>
      </c>
      <c r="L811" s="26">
        <v>4316260000</v>
      </c>
      <c r="M811" s="4">
        <v>3940.59</v>
      </c>
      <c r="N811" s="20">
        <f>(Table2[[#This Row],[Adj Close**]]-F810)/F810</f>
        <v>7.0251207482559192E-3</v>
      </c>
    </row>
    <row r="812" spans="1:14" x14ac:dyDescent="0.2">
      <c r="A812" s="15" t="s">
        <v>473</v>
      </c>
      <c r="B812" s="4">
        <v>3937.6</v>
      </c>
      <c r="C812" s="4">
        <v>3949.13</v>
      </c>
      <c r="D812" s="4">
        <v>3901.57</v>
      </c>
      <c r="E812" s="4">
        <v>3910.52</v>
      </c>
      <c r="F812" s="4">
        <v>3910.52</v>
      </c>
      <c r="G812" s="26">
        <v>4669010000</v>
      </c>
      <c r="H812" s="16">
        <f>Table2[[#This Row],[Volume]]/1000</f>
        <v>4669010</v>
      </c>
      <c r="I812">
        <f>(Table2[[#This Row],[Open]]-B811)/Table2[[#This Row],[Open]]</f>
        <v>5.3636733035351209E-3</v>
      </c>
      <c r="K812" s="19">
        <v>44278</v>
      </c>
      <c r="L812" s="26">
        <v>4669010000</v>
      </c>
      <c r="M812" s="4">
        <v>3910.52</v>
      </c>
      <c r="N812" s="20">
        <f>(Table2[[#This Row],[Adj Close**]]-F811)/F811</f>
        <v>-7.6308370066411786E-3</v>
      </c>
    </row>
    <row r="813" spans="1:14" x14ac:dyDescent="0.2">
      <c r="A813" s="15" t="s">
        <v>472</v>
      </c>
      <c r="B813" s="4">
        <v>3919.93</v>
      </c>
      <c r="C813" s="4">
        <v>3942.08</v>
      </c>
      <c r="D813" s="4">
        <v>3889.07</v>
      </c>
      <c r="E813" s="4">
        <v>3889.14</v>
      </c>
      <c r="F813" s="4">
        <v>3889.14</v>
      </c>
      <c r="G813" s="26">
        <v>4783020000</v>
      </c>
      <c r="H813" s="16">
        <f>Table2[[#This Row],[Volume]]/1000</f>
        <v>4783020</v>
      </c>
      <c r="I813">
        <f>(Table2[[#This Row],[Open]]-B812)/Table2[[#This Row],[Open]]</f>
        <v>-4.507733556466588E-3</v>
      </c>
      <c r="K813" s="19">
        <v>44279</v>
      </c>
      <c r="L813" s="26">
        <v>4783020000</v>
      </c>
      <c r="M813" s="4">
        <v>3889.14</v>
      </c>
      <c r="N813" s="20">
        <f>(Table2[[#This Row],[Adj Close**]]-F812)/F812</f>
        <v>-5.4673035811094459E-3</v>
      </c>
    </row>
    <row r="814" spans="1:14" x14ac:dyDescent="0.2">
      <c r="A814" s="15" t="s">
        <v>471</v>
      </c>
      <c r="B814" s="4">
        <v>3879.34</v>
      </c>
      <c r="C814" s="4">
        <v>3919.54</v>
      </c>
      <c r="D814" s="4">
        <v>3853.5</v>
      </c>
      <c r="E814" s="4">
        <v>3909.52</v>
      </c>
      <c r="F814" s="4">
        <v>3909.52</v>
      </c>
      <c r="G814" s="26">
        <v>4948340000</v>
      </c>
      <c r="H814" s="16">
        <f>Table2[[#This Row],[Volume]]/1000</f>
        <v>4948340</v>
      </c>
      <c r="I814">
        <f>(Table2[[#This Row],[Open]]-B813)/Table2[[#This Row],[Open]]</f>
        <v>-1.0463120015260247E-2</v>
      </c>
      <c r="K814" s="19">
        <v>44280</v>
      </c>
      <c r="L814" s="26">
        <v>4948340000</v>
      </c>
      <c r="M814" s="4">
        <v>3909.52</v>
      </c>
      <c r="N814" s="20">
        <f>(Table2[[#This Row],[Adj Close**]]-F813)/F813</f>
        <v>5.2402330592367747E-3</v>
      </c>
    </row>
    <row r="815" spans="1:14" x14ac:dyDescent="0.2">
      <c r="A815" s="15" t="s">
        <v>470</v>
      </c>
      <c r="B815" s="4">
        <v>3917.12</v>
      </c>
      <c r="C815" s="4">
        <v>3978.19</v>
      </c>
      <c r="D815" s="4">
        <v>3917.12</v>
      </c>
      <c r="E815" s="4">
        <v>3974.54</v>
      </c>
      <c r="F815" s="4">
        <v>3974.54</v>
      </c>
      <c r="G815" s="26">
        <v>5483160000</v>
      </c>
      <c r="H815" s="16">
        <f>Table2[[#This Row],[Volume]]/1000</f>
        <v>5483160</v>
      </c>
      <c r="I815">
        <f>(Table2[[#This Row],[Open]]-B814)/Table2[[#This Row],[Open]]</f>
        <v>9.6448411077525702E-3</v>
      </c>
      <c r="K815" s="19">
        <v>44281</v>
      </c>
      <c r="L815" s="26">
        <v>5483160000</v>
      </c>
      <c r="M815" s="4">
        <v>3974.54</v>
      </c>
      <c r="N815" s="20">
        <f>(Table2[[#This Row],[Adj Close**]]-F814)/F814</f>
        <v>1.6631197691788245E-2</v>
      </c>
    </row>
    <row r="816" spans="1:14" x14ac:dyDescent="0.2">
      <c r="A816" s="15" t="s">
        <v>469</v>
      </c>
      <c r="B816" s="4">
        <v>3969.31</v>
      </c>
      <c r="C816" s="4">
        <v>3981.83</v>
      </c>
      <c r="D816" s="4">
        <v>3943.25</v>
      </c>
      <c r="E816" s="4">
        <v>3971.09</v>
      </c>
      <c r="F816" s="4">
        <v>3971.09</v>
      </c>
      <c r="G816" s="26">
        <v>4628180000</v>
      </c>
      <c r="H816" s="16">
        <f>Table2[[#This Row],[Volume]]/1000</f>
        <v>4628180</v>
      </c>
      <c r="I816">
        <f>(Table2[[#This Row],[Open]]-B815)/Table2[[#This Row],[Open]]</f>
        <v>1.3148380952860838E-2</v>
      </c>
      <c r="K816" s="19">
        <v>44284</v>
      </c>
      <c r="L816" s="26">
        <v>4628180000</v>
      </c>
      <c r="M816" s="4">
        <v>3971.09</v>
      </c>
      <c r="N816" s="20">
        <f>(Table2[[#This Row],[Adj Close**]]-F815)/F815</f>
        <v>-8.6802497899123368E-4</v>
      </c>
    </row>
    <row r="817" spans="1:14" x14ac:dyDescent="0.2">
      <c r="A817" s="15" t="s">
        <v>468</v>
      </c>
      <c r="B817" s="4">
        <v>3963.34</v>
      </c>
      <c r="C817" s="4">
        <v>3968.01</v>
      </c>
      <c r="D817" s="4">
        <v>3944.35</v>
      </c>
      <c r="E817" s="4">
        <v>3958.55</v>
      </c>
      <c r="F817" s="4">
        <v>3958.55</v>
      </c>
      <c r="G817" s="26">
        <v>4121510000</v>
      </c>
      <c r="H817" s="16">
        <f>Table2[[#This Row],[Volume]]/1000</f>
        <v>4121510</v>
      </c>
      <c r="I817">
        <f>(Table2[[#This Row],[Open]]-B816)/Table2[[#This Row],[Open]]</f>
        <v>-1.5063052879641413E-3</v>
      </c>
      <c r="K817" s="19">
        <v>44285</v>
      </c>
      <c r="L817" s="26">
        <v>4121510000</v>
      </c>
      <c r="M817" s="4">
        <v>3958.55</v>
      </c>
      <c r="N817" s="20">
        <f>(Table2[[#This Row],[Adj Close**]]-F816)/F816</f>
        <v>-3.1578231669390426E-3</v>
      </c>
    </row>
    <row r="818" spans="1:14" x14ac:dyDescent="0.2">
      <c r="A818" s="15" t="s">
        <v>467</v>
      </c>
      <c r="B818" s="4">
        <v>3967.25</v>
      </c>
      <c r="C818" s="4">
        <v>3994.41</v>
      </c>
      <c r="D818" s="4">
        <v>3966.98</v>
      </c>
      <c r="E818" s="4">
        <v>3972.89</v>
      </c>
      <c r="F818" s="4">
        <v>3972.89</v>
      </c>
      <c r="G818" s="26">
        <v>4578050000</v>
      </c>
      <c r="H818" s="16">
        <f>Table2[[#This Row],[Volume]]/1000</f>
        <v>4578050</v>
      </c>
      <c r="I818">
        <f>(Table2[[#This Row],[Open]]-B817)/Table2[[#This Row],[Open]]</f>
        <v>9.8556934904527179E-4</v>
      </c>
      <c r="K818" s="19">
        <v>44286</v>
      </c>
      <c r="L818" s="26">
        <v>4578050000</v>
      </c>
      <c r="M818" s="4">
        <v>3972.89</v>
      </c>
      <c r="N818" s="20">
        <f>(Table2[[#This Row],[Adj Close**]]-F817)/F817</f>
        <v>3.6225385557842366E-3</v>
      </c>
    </row>
    <row r="819" spans="1:14" x14ac:dyDescent="0.2">
      <c r="A819" s="15" t="s">
        <v>466</v>
      </c>
      <c r="B819" s="4">
        <v>3992.78</v>
      </c>
      <c r="C819" s="4">
        <v>4020.63</v>
      </c>
      <c r="D819" s="4">
        <v>3992.78</v>
      </c>
      <c r="E819" s="4">
        <v>4019.87</v>
      </c>
      <c r="F819" s="4">
        <v>4019.87</v>
      </c>
      <c r="G819" s="26">
        <v>4162130000</v>
      </c>
      <c r="H819" s="16">
        <f>Table2[[#This Row],[Volume]]/1000</f>
        <v>4162130</v>
      </c>
      <c r="I819">
        <f>(Table2[[#This Row],[Open]]-B818)/Table2[[#This Row],[Open]]</f>
        <v>6.3940412444462753E-3</v>
      </c>
      <c r="K819" s="19">
        <v>44287</v>
      </c>
      <c r="L819" s="26">
        <v>4162130000</v>
      </c>
      <c r="M819" s="4">
        <v>4019.87</v>
      </c>
      <c r="N819" s="20">
        <f>(Table2[[#This Row],[Adj Close**]]-F818)/F818</f>
        <v>1.1825144919693225E-2</v>
      </c>
    </row>
    <row r="820" spans="1:14" x14ac:dyDescent="0.2">
      <c r="A820" s="15" t="s">
        <v>465</v>
      </c>
      <c r="B820" s="4">
        <v>4034.44</v>
      </c>
      <c r="C820" s="4">
        <v>4083.42</v>
      </c>
      <c r="D820" s="4">
        <v>4034.44</v>
      </c>
      <c r="E820" s="4">
        <v>4077.91</v>
      </c>
      <c r="F820" s="4">
        <v>4077.91</v>
      </c>
      <c r="G820" s="26">
        <v>4005030000</v>
      </c>
      <c r="H820" s="16">
        <f>Table2[[#This Row],[Volume]]/1000</f>
        <v>4005030</v>
      </c>
      <c r="I820">
        <f>(Table2[[#This Row],[Open]]-B819)/Table2[[#This Row],[Open]]</f>
        <v>1.0326092344910286E-2</v>
      </c>
      <c r="K820" s="19">
        <v>44291</v>
      </c>
      <c r="L820" s="26">
        <v>4005030000</v>
      </c>
      <c r="M820" s="4">
        <v>4077.91</v>
      </c>
      <c r="N820" s="20">
        <f>(Table2[[#This Row],[Adj Close**]]-F819)/F819</f>
        <v>1.4438277854756489E-2</v>
      </c>
    </row>
    <row r="821" spans="1:14" x14ac:dyDescent="0.2">
      <c r="A821" s="15" t="s">
        <v>464</v>
      </c>
      <c r="B821" s="4">
        <v>4075.57</v>
      </c>
      <c r="C821" s="4">
        <v>4086.23</v>
      </c>
      <c r="D821" s="4">
        <v>4068.14</v>
      </c>
      <c r="E821" s="4">
        <v>4073.94</v>
      </c>
      <c r="F821" s="4">
        <v>4073.94</v>
      </c>
      <c r="G821" s="26">
        <v>4081270000</v>
      </c>
      <c r="H821" s="16">
        <f>Table2[[#This Row],[Volume]]/1000</f>
        <v>4081270</v>
      </c>
      <c r="I821">
        <f>(Table2[[#This Row],[Open]]-B820)/Table2[[#This Row],[Open]]</f>
        <v>1.0091839914416905E-2</v>
      </c>
      <c r="K821" s="19">
        <v>44292</v>
      </c>
      <c r="L821" s="26">
        <v>4081270000</v>
      </c>
      <c r="M821" s="4">
        <v>4073.94</v>
      </c>
      <c r="N821" s="20">
        <f>(Table2[[#This Row],[Adj Close**]]-F820)/F820</f>
        <v>-9.7353791525555983E-4</v>
      </c>
    </row>
    <row r="822" spans="1:14" x14ac:dyDescent="0.2">
      <c r="A822" s="15" t="s">
        <v>463</v>
      </c>
      <c r="B822" s="4">
        <v>4074.29</v>
      </c>
      <c r="C822" s="4">
        <v>4083.13</v>
      </c>
      <c r="D822" s="4">
        <v>4068.31</v>
      </c>
      <c r="E822" s="4">
        <v>4079.95</v>
      </c>
      <c r="F822" s="4">
        <v>4079.95</v>
      </c>
      <c r="G822" s="26">
        <v>4120810000</v>
      </c>
      <c r="H822" s="16">
        <f>Table2[[#This Row],[Volume]]/1000</f>
        <v>4120810</v>
      </c>
      <c r="I822">
        <f>(Table2[[#This Row],[Open]]-B821)/Table2[[#This Row],[Open]]</f>
        <v>-3.141651674279936E-4</v>
      </c>
      <c r="K822" s="19">
        <v>44293</v>
      </c>
      <c r="L822" s="26">
        <v>4120810000</v>
      </c>
      <c r="M822" s="4">
        <v>4079.95</v>
      </c>
      <c r="N822" s="20">
        <f>(Table2[[#This Row],[Adj Close**]]-F821)/F821</f>
        <v>1.4752303666720088E-3</v>
      </c>
    </row>
    <row r="823" spans="1:14" x14ac:dyDescent="0.2">
      <c r="A823" s="15" t="s">
        <v>462</v>
      </c>
      <c r="B823" s="4">
        <v>4089.95</v>
      </c>
      <c r="C823" s="4">
        <v>4098.1899999999996</v>
      </c>
      <c r="D823" s="4">
        <v>4082.54</v>
      </c>
      <c r="E823" s="4">
        <v>4097.17</v>
      </c>
      <c r="F823" s="4">
        <v>4097.17</v>
      </c>
      <c r="G823" s="26">
        <v>3907100000</v>
      </c>
      <c r="H823" s="16">
        <f>Table2[[#This Row],[Volume]]/1000</f>
        <v>3907100</v>
      </c>
      <c r="I823">
        <f>(Table2[[#This Row],[Open]]-B822)/Table2[[#This Row],[Open]]</f>
        <v>3.8288976637855855E-3</v>
      </c>
      <c r="K823" s="19">
        <v>44294</v>
      </c>
      <c r="L823" s="26">
        <v>3907100000</v>
      </c>
      <c r="M823" s="4">
        <v>4097.17</v>
      </c>
      <c r="N823" s="20">
        <f>(Table2[[#This Row],[Adj Close**]]-F822)/F822</f>
        <v>4.2206399588230878E-3</v>
      </c>
    </row>
    <row r="824" spans="1:14" x14ac:dyDescent="0.2">
      <c r="A824" s="15" t="s">
        <v>461</v>
      </c>
      <c r="B824" s="4">
        <v>4096.1099999999997</v>
      </c>
      <c r="C824" s="4">
        <v>4129.4799999999996</v>
      </c>
      <c r="D824" s="4">
        <v>4095.51</v>
      </c>
      <c r="E824" s="4">
        <v>4128.8</v>
      </c>
      <c r="F824" s="4">
        <v>4128.8</v>
      </c>
      <c r="G824" s="26">
        <v>3640390000</v>
      </c>
      <c r="H824" s="16">
        <f>Table2[[#This Row],[Volume]]/1000</f>
        <v>3640390</v>
      </c>
      <c r="I824">
        <f>(Table2[[#This Row],[Open]]-B823)/Table2[[#This Row],[Open]]</f>
        <v>1.5038658629772772E-3</v>
      </c>
      <c r="K824" s="19">
        <v>44295</v>
      </c>
      <c r="L824" s="26">
        <v>3640390000</v>
      </c>
      <c r="M824" s="4">
        <v>4128.8</v>
      </c>
      <c r="N824" s="20">
        <f>(Table2[[#This Row],[Adj Close**]]-F823)/F823</f>
        <v>7.7199628035937266E-3</v>
      </c>
    </row>
    <row r="825" spans="1:14" x14ac:dyDescent="0.2">
      <c r="A825" s="15" t="s">
        <v>460</v>
      </c>
      <c r="B825" s="4">
        <v>4124.71</v>
      </c>
      <c r="C825" s="4">
        <v>4131.76</v>
      </c>
      <c r="D825" s="4">
        <v>4114.82</v>
      </c>
      <c r="E825" s="4">
        <v>4127.99</v>
      </c>
      <c r="F825" s="4">
        <v>4127.99</v>
      </c>
      <c r="G825" s="26">
        <v>3588900000</v>
      </c>
      <c r="H825" s="16">
        <f>Table2[[#This Row],[Volume]]/1000</f>
        <v>3588900</v>
      </c>
      <c r="I825">
        <f>(Table2[[#This Row],[Open]]-B824)/Table2[[#This Row],[Open]]</f>
        <v>6.9338208019473768E-3</v>
      </c>
      <c r="K825" s="19">
        <v>44298</v>
      </c>
      <c r="L825" s="26">
        <v>3588900000</v>
      </c>
      <c r="M825" s="4">
        <v>4127.99</v>
      </c>
      <c r="N825" s="20">
        <f>(Table2[[#This Row],[Adj Close**]]-F824)/F824</f>
        <v>-1.9618291028880065E-4</v>
      </c>
    </row>
    <row r="826" spans="1:14" x14ac:dyDescent="0.2">
      <c r="A826" s="15" t="s">
        <v>459</v>
      </c>
      <c r="B826" s="4">
        <v>4130.1000000000004</v>
      </c>
      <c r="C826" s="4">
        <v>4148</v>
      </c>
      <c r="D826" s="4">
        <v>4124.43</v>
      </c>
      <c r="E826" s="4">
        <v>4141.59</v>
      </c>
      <c r="F826" s="4">
        <v>4141.59</v>
      </c>
      <c r="G826" s="26">
        <v>3734720000</v>
      </c>
      <c r="H826" s="16">
        <f>Table2[[#This Row],[Volume]]/1000</f>
        <v>3734720</v>
      </c>
      <c r="I826">
        <f>(Table2[[#This Row],[Open]]-B825)/Table2[[#This Row],[Open]]</f>
        <v>1.3050531464129989E-3</v>
      </c>
      <c r="K826" s="19">
        <v>44299</v>
      </c>
      <c r="L826" s="26">
        <v>3734720000</v>
      </c>
      <c r="M826" s="4">
        <v>4141.59</v>
      </c>
      <c r="N826" s="20">
        <f>(Table2[[#This Row],[Adj Close**]]-F825)/F825</f>
        <v>3.2945816244710777E-3</v>
      </c>
    </row>
    <row r="827" spans="1:14" x14ac:dyDescent="0.2">
      <c r="A827" s="15" t="s">
        <v>458</v>
      </c>
      <c r="B827" s="4">
        <v>4141.58</v>
      </c>
      <c r="C827" s="4">
        <v>4151.6899999999996</v>
      </c>
      <c r="D827" s="4">
        <v>4120.87</v>
      </c>
      <c r="E827" s="4">
        <v>4124.66</v>
      </c>
      <c r="F827" s="4">
        <v>4124.66</v>
      </c>
      <c r="G827" s="26">
        <v>3985350000</v>
      </c>
      <c r="H827" s="16">
        <f>Table2[[#This Row],[Volume]]/1000</f>
        <v>3985350</v>
      </c>
      <c r="I827">
        <f>(Table2[[#This Row],[Open]]-B826)/Table2[[#This Row],[Open]]</f>
        <v>2.7718889892262284E-3</v>
      </c>
      <c r="K827" s="19">
        <v>44300</v>
      </c>
      <c r="L827" s="26">
        <v>3985350000</v>
      </c>
      <c r="M827" s="4">
        <v>4124.66</v>
      </c>
      <c r="N827" s="20">
        <f>(Table2[[#This Row],[Adj Close**]]-F826)/F826</f>
        <v>-4.0878020277237224E-3</v>
      </c>
    </row>
    <row r="828" spans="1:14" x14ac:dyDescent="0.2">
      <c r="A828" s="15" t="s">
        <v>457</v>
      </c>
      <c r="B828" s="4">
        <v>4139.76</v>
      </c>
      <c r="C828" s="4">
        <v>4173.49</v>
      </c>
      <c r="D828" s="4">
        <v>4139.76</v>
      </c>
      <c r="E828" s="4">
        <v>4170.42</v>
      </c>
      <c r="F828" s="4">
        <v>4170.42</v>
      </c>
      <c r="G828" s="26">
        <v>4033420000</v>
      </c>
      <c r="H828" s="16">
        <f>Table2[[#This Row],[Volume]]/1000</f>
        <v>4033420</v>
      </c>
      <c r="I828">
        <f>(Table2[[#This Row],[Open]]-B827)/Table2[[#This Row],[Open]]</f>
        <v>-4.3963901288956579E-4</v>
      </c>
      <c r="K828" s="19">
        <v>44301</v>
      </c>
      <c r="L828" s="26">
        <v>4033420000</v>
      </c>
      <c r="M828" s="4">
        <v>4170.42</v>
      </c>
      <c r="N828" s="20">
        <f>(Table2[[#This Row],[Adj Close**]]-F827)/F827</f>
        <v>1.1094247768300956E-2</v>
      </c>
    </row>
    <row r="829" spans="1:14" x14ac:dyDescent="0.2">
      <c r="A829" s="15" t="s">
        <v>456</v>
      </c>
      <c r="B829" s="4">
        <v>4174.1400000000003</v>
      </c>
      <c r="C829" s="4">
        <v>4191.3100000000004</v>
      </c>
      <c r="D829" s="4">
        <v>4170.75</v>
      </c>
      <c r="E829" s="4">
        <v>4185.47</v>
      </c>
      <c r="F829" s="4">
        <v>4185.47</v>
      </c>
      <c r="G829" s="26">
        <v>4163820000</v>
      </c>
      <c r="H829" s="16">
        <f>Table2[[#This Row],[Volume]]/1000</f>
        <v>4163820</v>
      </c>
      <c r="I829">
        <f>(Table2[[#This Row],[Open]]-B828)/Table2[[#This Row],[Open]]</f>
        <v>8.2364271442740555E-3</v>
      </c>
      <c r="K829" s="19">
        <v>44302</v>
      </c>
      <c r="L829" s="26">
        <v>4163820000</v>
      </c>
      <c r="M829" s="4">
        <v>4185.47</v>
      </c>
      <c r="N829" s="20">
        <f>(Table2[[#This Row],[Adj Close**]]-F828)/F828</f>
        <v>3.6087492386858355E-3</v>
      </c>
    </row>
    <row r="830" spans="1:14" x14ac:dyDescent="0.2">
      <c r="A830" s="15" t="s">
        <v>455</v>
      </c>
      <c r="B830" s="4">
        <v>4179.8</v>
      </c>
      <c r="C830" s="4">
        <v>4180.8100000000004</v>
      </c>
      <c r="D830" s="4">
        <v>4150.47</v>
      </c>
      <c r="E830" s="4">
        <v>4163.26</v>
      </c>
      <c r="F830" s="4">
        <v>4163.26</v>
      </c>
      <c r="G830" s="26">
        <v>3810290000</v>
      </c>
      <c r="H830" s="16">
        <f>Table2[[#This Row],[Volume]]/1000</f>
        <v>3810290</v>
      </c>
      <c r="I830">
        <f>(Table2[[#This Row],[Open]]-B829)/Table2[[#This Row],[Open]]</f>
        <v>1.3541317766399958E-3</v>
      </c>
      <c r="K830" s="19">
        <v>44305</v>
      </c>
      <c r="L830" s="26">
        <v>3810290000</v>
      </c>
      <c r="M830" s="4">
        <v>4163.26</v>
      </c>
      <c r="N830" s="20">
        <f>(Table2[[#This Row],[Adj Close**]]-F829)/F829</f>
        <v>-5.3064530387268421E-3</v>
      </c>
    </row>
    <row r="831" spans="1:14" x14ac:dyDescent="0.2">
      <c r="A831" s="15" t="s">
        <v>454</v>
      </c>
      <c r="B831" s="4">
        <v>4159.18</v>
      </c>
      <c r="C831" s="4">
        <v>4159.18</v>
      </c>
      <c r="D831" s="4">
        <v>4118.38</v>
      </c>
      <c r="E831" s="4">
        <v>4134.9399999999996</v>
      </c>
      <c r="F831" s="4">
        <v>4134.9399999999996</v>
      </c>
      <c r="G831" s="26">
        <v>4342650000</v>
      </c>
      <c r="H831" s="16">
        <f>Table2[[#This Row],[Volume]]/1000</f>
        <v>4342650</v>
      </c>
      <c r="I831">
        <f>(Table2[[#This Row],[Open]]-B830)/Table2[[#This Row],[Open]]</f>
        <v>-4.9577080097518954E-3</v>
      </c>
      <c r="K831" s="19">
        <v>44306</v>
      </c>
      <c r="L831" s="26">
        <v>4342650000</v>
      </c>
      <c r="M831" s="4">
        <v>4134.9399999999996</v>
      </c>
      <c r="N831" s="20">
        <f>(Table2[[#This Row],[Adj Close**]]-F830)/F830</f>
        <v>-6.8023616108531812E-3</v>
      </c>
    </row>
    <row r="832" spans="1:14" x14ac:dyDescent="0.2">
      <c r="A832" s="15" t="s">
        <v>453</v>
      </c>
      <c r="B832" s="4">
        <v>4128.42</v>
      </c>
      <c r="C832" s="4">
        <v>4175.0200000000004</v>
      </c>
      <c r="D832" s="4">
        <v>4126.3500000000004</v>
      </c>
      <c r="E832" s="4">
        <v>4173.42</v>
      </c>
      <c r="F832" s="4">
        <v>4173.42</v>
      </c>
      <c r="G832" s="26">
        <v>3887250000</v>
      </c>
      <c r="H832" s="16">
        <f>Table2[[#This Row],[Volume]]/1000</f>
        <v>3887250</v>
      </c>
      <c r="I832">
        <f>(Table2[[#This Row],[Open]]-B831)/Table2[[#This Row],[Open]]</f>
        <v>-7.4507923127976848E-3</v>
      </c>
      <c r="K832" s="19">
        <v>44307</v>
      </c>
      <c r="L832" s="26">
        <v>3887250000</v>
      </c>
      <c r="M832" s="4">
        <v>4173.42</v>
      </c>
      <c r="N832" s="20">
        <f>(Table2[[#This Row],[Adj Close**]]-F831)/F831</f>
        <v>9.3060600637495296E-3</v>
      </c>
    </row>
    <row r="833" spans="1:14" x14ac:dyDescent="0.2">
      <c r="A833" s="15" t="s">
        <v>452</v>
      </c>
      <c r="B833" s="4">
        <v>4170.46</v>
      </c>
      <c r="C833" s="4">
        <v>4179.57</v>
      </c>
      <c r="D833" s="4">
        <v>4123.6899999999996</v>
      </c>
      <c r="E833" s="4">
        <v>4134.9799999999996</v>
      </c>
      <c r="F833" s="4">
        <v>4134.9799999999996</v>
      </c>
      <c r="G833" s="26">
        <v>4245140000</v>
      </c>
      <c r="H833" s="16">
        <f>Table2[[#This Row],[Volume]]/1000</f>
        <v>4245140</v>
      </c>
      <c r="I833">
        <f>(Table2[[#This Row],[Open]]-B832)/Table2[[#This Row],[Open]]</f>
        <v>1.0080422783098258E-2</v>
      </c>
      <c r="K833" s="19">
        <v>44308</v>
      </c>
      <c r="L833" s="26">
        <v>4245140000</v>
      </c>
      <c r="M833" s="4">
        <v>4134.9799999999996</v>
      </c>
      <c r="N833" s="20">
        <f>(Table2[[#This Row],[Adj Close**]]-F832)/F832</f>
        <v>-9.2106713438859511E-3</v>
      </c>
    </row>
    <row r="834" spans="1:14" x14ac:dyDescent="0.2">
      <c r="A834" s="15" t="s">
        <v>451</v>
      </c>
      <c r="B834" s="4">
        <v>4138.78</v>
      </c>
      <c r="C834" s="4">
        <v>4194.17</v>
      </c>
      <c r="D834" s="4">
        <v>4138.78</v>
      </c>
      <c r="E834" s="4">
        <v>4180.17</v>
      </c>
      <c r="F834" s="4">
        <v>4180.17</v>
      </c>
      <c r="G834" s="26">
        <v>3569880000</v>
      </c>
      <c r="H834" s="16">
        <f>Table2[[#This Row],[Volume]]/1000</f>
        <v>3569880</v>
      </c>
      <c r="I834">
        <f>(Table2[[#This Row],[Open]]-B833)/Table2[[#This Row],[Open]]</f>
        <v>-7.654429566200739E-3</v>
      </c>
      <c r="K834" s="19">
        <v>44309</v>
      </c>
      <c r="L834" s="26">
        <v>3569880000</v>
      </c>
      <c r="M834" s="4">
        <v>4180.17</v>
      </c>
      <c r="N834" s="20">
        <f>(Table2[[#This Row],[Adj Close**]]-F833)/F833</f>
        <v>1.0928710658818305E-2</v>
      </c>
    </row>
    <row r="835" spans="1:14" x14ac:dyDescent="0.2">
      <c r="A835" s="15" t="s">
        <v>450</v>
      </c>
      <c r="B835" s="4">
        <v>4185.03</v>
      </c>
      <c r="C835" s="4">
        <v>4194.1899999999996</v>
      </c>
      <c r="D835" s="4">
        <v>4182.3599999999997</v>
      </c>
      <c r="E835" s="4">
        <v>4187.62</v>
      </c>
      <c r="F835" s="4">
        <v>4187.62</v>
      </c>
      <c r="G835" s="26">
        <v>3748320000</v>
      </c>
      <c r="H835" s="16">
        <f>Table2[[#This Row],[Volume]]/1000</f>
        <v>3748320</v>
      </c>
      <c r="I835">
        <f>(Table2[[#This Row],[Open]]-B834)/Table2[[#This Row],[Open]]</f>
        <v>1.1051294733848981E-2</v>
      </c>
      <c r="K835" s="19">
        <v>44312</v>
      </c>
      <c r="L835" s="26">
        <v>3748320000</v>
      </c>
      <c r="M835" s="4">
        <v>4187.62</v>
      </c>
      <c r="N835" s="20">
        <f>(Table2[[#This Row],[Adj Close**]]-F834)/F834</f>
        <v>1.7822241679165724E-3</v>
      </c>
    </row>
    <row r="836" spans="1:14" x14ac:dyDescent="0.2">
      <c r="A836" s="15" t="s">
        <v>449</v>
      </c>
      <c r="B836" s="4">
        <v>4188.25</v>
      </c>
      <c r="C836" s="4">
        <v>4193.3500000000004</v>
      </c>
      <c r="D836" s="4">
        <v>4176.22</v>
      </c>
      <c r="E836" s="4">
        <v>4186.72</v>
      </c>
      <c r="F836" s="4">
        <v>4186.72</v>
      </c>
      <c r="G836" s="26">
        <v>3710700000</v>
      </c>
      <c r="H836" s="16">
        <f>Table2[[#This Row],[Volume]]/1000</f>
        <v>3710700</v>
      </c>
      <c r="I836">
        <f>(Table2[[#This Row],[Open]]-B835)/Table2[[#This Row],[Open]]</f>
        <v>7.6881752521942447E-4</v>
      </c>
      <c r="K836" s="19">
        <v>44313</v>
      </c>
      <c r="L836" s="26">
        <v>3710700000</v>
      </c>
      <c r="M836" s="4">
        <v>4186.72</v>
      </c>
      <c r="N836" s="20">
        <f>(Table2[[#This Row],[Adj Close**]]-F835)/F835</f>
        <v>-2.1491921425526581E-4</v>
      </c>
    </row>
    <row r="837" spans="1:14" x14ac:dyDescent="0.2">
      <c r="A837" s="15" t="s">
        <v>448</v>
      </c>
      <c r="B837" s="4">
        <v>4185.1400000000003</v>
      </c>
      <c r="C837" s="4">
        <v>4201.53</v>
      </c>
      <c r="D837" s="4">
        <v>4181.78</v>
      </c>
      <c r="E837" s="4">
        <v>4183.18</v>
      </c>
      <c r="F837" s="4">
        <v>4183.18</v>
      </c>
      <c r="G837" s="26">
        <v>3787360000</v>
      </c>
      <c r="H837" s="16">
        <f>Table2[[#This Row],[Volume]]/1000</f>
        <v>3787360</v>
      </c>
      <c r="I837">
        <f>(Table2[[#This Row],[Open]]-B836)/Table2[[#This Row],[Open]]</f>
        <v>-7.4310536804017839E-4</v>
      </c>
      <c r="K837" s="19">
        <v>44314</v>
      </c>
      <c r="L837" s="26">
        <v>3787360000</v>
      </c>
      <c r="M837" s="4">
        <v>4183.18</v>
      </c>
      <c r="N837" s="20">
        <f>(Table2[[#This Row],[Adj Close**]]-F836)/F836</f>
        <v>-8.455306301830462E-4</v>
      </c>
    </row>
    <row r="838" spans="1:14" x14ac:dyDescent="0.2">
      <c r="A838" s="15" t="s">
        <v>447</v>
      </c>
      <c r="B838" s="4">
        <v>4206.1400000000003</v>
      </c>
      <c r="C838" s="4">
        <v>4218.78</v>
      </c>
      <c r="D838" s="4">
        <v>4176.8100000000004</v>
      </c>
      <c r="E838" s="4">
        <v>4211.47</v>
      </c>
      <c r="F838" s="4">
        <v>4211.47</v>
      </c>
      <c r="G838" s="26">
        <v>4298680000</v>
      </c>
      <c r="H838" s="16">
        <f>Table2[[#This Row],[Volume]]/1000</f>
        <v>4298680</v>
      </c>
      <c r="I838">
        <f>(Table2[[#This Row],[Open]]-B837)/Table2[[#This Row],[Open]]</f>
        <v>4.9927011464192816E-3</v>
      </c>
      <c r="K838" s="19">
        <v>44315</v>
      </c>
      <c r="L838" s="26">
        <v>4298680000</v>
      </c>
      <c r="M838" s="4">
        <v>4211.47</v>
      </c>
      <c r="N838" s="20">
        <f>(Table2[[#This Row],[Adj Close**]]-F837)/F837</f>
        <v>6.7627976802336889E-3</v>
      </c>
    </row>
    <row r="839" spans="1:14" x14ac:dyDescent="0.2">
      <c r="A839" s="15" t="s">
        <v>446</v>
      </c>
      <c r="B839" s="4">
        <v>4198.1000000000004</v>
      </c>
      <c r="C839" s="4">
        <v>4198.1000000000004</v>
      </c>
      <c r="D839" s="4">
        <v>4174.8500000000004</v>
      </c>
      <c r="E839" s="4">
        <v>4181.17</v>
      </c>
      <c r="F839" s="4">
        <v>4181.17</v>
      </c>
      <c r="G839" s="26">
        <v>4300880000</v>
      </c>
      <c r="H839" s="16">
        <f>Table2[[#This Row],[Volume]]/1000</f>
        <v>4300880</v>
      </c>
      <c r="I839">
        <f>(Table2[[#This Row],[Open]]-B838)/Table2[[#This Row],[Open]]</f>
        <v>-1.9151520926133161E-3</v>
      </c>
      <c r="K839" s="19">
        <v>44316</v>
      </c>
      <c r="L839" s="26">
        <v>4300880000</v>
      </c>
      <c r="M839" s="4">
        <v>4181.17</v>
      </c>
      <c r="N839" s="20">
        <f>(Table2[[#This Row],[Adj Close**]]-F838)/F838</f>
        <v>-7.1946375018699365E-3</v>
      </c>
    </row>
    <row r="840" spans="1:14" x14ac:dyDescent="0.2">
      <c r="A840" s="15" t="s">
        <v>445</v>
      </c>
      <c r="B840" s="4">
        <v>4191.9799999999996</v>
      </c>
      <c r="C840" s="4">
        <v>4209.3900000000003</v>
      </c>
      <c r="D840" s="4">
        <v>4188.03</v>
      </c>
      <c r="E840" s="4">
        <v>4192.66</v>
      </c>
      <c r="F840" s="4">
        <v>4192.66</v>
      </c>
      <c r="G840" s="26">
        <v>4070220000</v>
      </c>
      <c r="H840" s="16">
        <f>Table2[[#This Row],[Volume]]/1000</f>
        <v>4070220</v>
      </c>
      <c r="I840">
        <f>(Table2[[#This Row],[Open]]-B839)/Table2[[#This Row],[Open]]</f>
        <v>-1.4599306294402171E-3</v>
      </c>
      <c r="K840" s="19">
        <v>44319</v>
      </c>
      <c r="L840" s="26">
        <v>4070220000</v>
      </c>
      <c r="M840" s="4">
        <v>4192.66</v>
      </c>
      <c r="N840" s="20">
        <f>(Table2[[#This Row],[Adj Close**]]-F839)/F839</f>
        <v>2.7480346410214801E-3</v>
      </c>
    </row>
    <row r="841" spans="1:14" x14ac:dyDescent="0.2">
      <c r="A841" s="15" t="s">
        <v>444</v>
      </c>
      <c r="B841" s="4">
        <v>4179.04</v>
      </c>
      <c r="C841" s="4">
        <v>4179.04</v>
      </c>
      <c r="D841" s="4">
        <v>4128.59</v>
      </c>
      <c r="E841" s="4">
        <v>4164.66</v>
      </c>
      <c r="F841" s="4">
        <v>4164.66</v>
      </c>
      <c r="G841" s="26">
        <v>4452460000</v>
      </c>
      <c r="H841" s="16">
        <f>Table2[[#This Row],[Volume]]/1000</f>
        <v>4452460</v>
      </c>
      <c r="I841">
        <f>(Table2[[#This Row],[Open]]-B840)/Table2[[#This Row],[Open]]</f>
        <v>-3.0964049159614647E-3</v>
      </c>
      <c r="K841" s="19">
        <v>44320</v>
      </c>
      <c r="L841" s="26">
        <v>4452460000</v>
      </c>
      <c r="M841" s="4">
        <v>4164.66</v>
      </c>
      <c r="N841" s="20">
        <f>(Table2[[#This Row],[Adj Close**]]-F840)/F840</f>
        <v>-6.6783378571121915E-3</v>
      </c>
    </row>
    <row r="842" spans="1:14" x14ac:dyDescent="0.2">
      <c r="A842" s="15" t="s">
        <v>443</v>
      </c>
      <c r="B842" s="4">
        <v>4177.0600000000004</v>
      </c>
      <c r="C842" s="4">
        <v>4187.72</v>
      </c>
      <c r="D842" s="4">
        <v>4160.9399999999996</v>
      </c>
      <c r="E842" s="4">
        <v>4167.59</v>
      </c>
      <c r="F842" s="4">
        <v>4167.59</v>
      </c>
      <c r="G842" s="26">
        <v>4230920000</v>
      </c>
      <c r="H842" s="16">
        <f>Table2[[#This Row],[Volume]]/1000</f>
        <v>4230920</v>
      </c>
      <c r="I842">
        <f>(Table2[[#This Row],[Open]]-B841)/Table2[[#This Row],[Open]]</f>
        <v>-4.7401761047233298E-4</v>
      </c>
      <c r="K842" s="19">
        <v>44321</v>
      </c>
      <c r="L842" s="26">
        <v>4230920000</v>
      </c>
      <c r="M842" s="4">
        <v>4167.59</v>
      </c>
      <c r="N842" s="20">
        <f>(Table2[[#This Row],[Adj Close**]]-F841)/F841</f>
        <v>7.0353882429785174E-4</v>
      </c>
    </row>
    <row r="843" spans="1:14" x14ac:dyDescent="0.2">
      <c r="A843" s="15" t="s">
        <v>442</v>
      </c>
      <c r="B843" s="4">
        <v>4169.1400000000003</v>
      </c>
      <c r="C843" s="4">
        <v>4202.7</v>
      </c>
      <c r="D843" s="4">
        <v>4147.33</v>
      </c>
      <c r="E843" s="4">
        <v>4201.62</v>
      </c>
      <c r="F843" s="4">
        <v>4201.62</v>
      </c>
      <c r="G843" s="26">
        <v>4511000000</v>
      </c>
      <c r="H843" s="16">
        <f>Table2[[#This Row],[Volume]]/1000</f>
        <v>4511000</v>
      </c>
      <c r="I843">
        <f>(Table2[[#This Row],[Open]]-B842)/Table2[[#This Row],[Open]]</f>
        <v>-1.8996723544903917E-3</v>
      </c>
      <c r="K843" s="19">
        <v>44322</v>
      </c>
      <c r="L843" s="26">
        <v>4511000000</v>
      </c>
      <c r="M843" s="4">
        <v>4201.62</v>
      </c>
      <c r="N843" s="20">
        <f>(Table2[[#This Row],[Adj Close**]]-F842)/F842</f>
        <v>8.1653905494541799E-3</v>
      </c>
    </row>
    <row r="844" spans="1:14" x14ac:dyDescent="0.2">
      <c r="A844" s="15" t="s">
        <v>441</v>
      </c>
      <c r="B844" s="4">
        <v>4210.34</v>
      </c>
      <c r="C844" s="4">
        <v>4238.04</v>
      </c>
      <c r="D844" s="4">
        <v>4201.6400000000003</v>
      </c>
      <c r="E844" s="4">
        <v>4232.6000000000004</v>
      </c>
      <c r="F844" s="4">
        <v>4232.6000000000004</v>
      </c>
      <c r="G844" s="26">
        <v>4016080000</v>
      </c>
      <c r="H844" s="16">
        <f>Table2[[#This Row],[Volume]]/1000</f>
        <v>4016080</v>
      </c>
      <c r="I844">
        <f>(Table2[[#This Row],[Open]]-B843)/Table2[[#This Row],[Open]]</f>
        <v>9.785433005410446E-3</v>
      </c>
      <c r="K844" s="19">
        <v>44323</v>
      </c>
      <c r="L844" s="26">
        <v>4016080000</v>
      </c>
      <c r="M844" s="4">
        <v>4232.6000000000004</v>
      </c>
      <c r="N844" s="20">
        <f>(Table2[[#This Row],[Adj Close**]]-F843)/F843</f>
        <v>7.3733464711231555E-3</v>
      </c>
    </row>
    <row r="845" spans="1:14" x14ac:dyDescent="0.2">
      <c r="A845" s="15" t="s">
        <v>440</v>
      </c>
      <c r="B845" s="4">
        <v>4228.29</v>
      </c>
      <c r="C845" s="4">
        <v>4236.3900000000003</v>
      </c>
      <c r="D845" s="4">
        <v>4188.13</v>
      </c>
      <c r="E845" s="4">
        <v>4188.43</v>
      </c>
      <c r="F845" s="4">
        <v>4188.43</v>
      </c>
      <c r="G845" s="26">
        <v>4560700000</v>
      </c>
      <c r="H845" s="16">
        <f>Table2[[#This Row],[Volume]]/1000</f>
        <v>4560700</v>
      </c>
      <c r="I845">
        <f>(Table2[[#This Row],[Open]]-B844)/Table2[[#This Row],[Open]]</f>
        <v>4.2452149686988874E-3</v>
      </c>
      <c r="K845" s="19">
        <v>44326</v>
      </c>
      <c r="L845" s="26">
        <v>4560700000</v>
      </c>
      <c r="M845" s="4">
        <v>4188.43</v>
      </c>
      <c r="N845" s="20">
        <f>(Table2[[#This Row],[Adj Close**]]-F844)/F844</f>
        <v>-1.0435666020885524E-2</v>
      </c>
    </row>
    <row r="846" spans="1:14" x14ac:dyDescent="0.2">
      <c r="A846" s="15" t="s">
        <v>439</v>
      </c>
      <c r="B846" s="4">
        <v>4150.34</v>
      </c>
      <c r="C846" s="4">
        <v>4162.04</v>
      </c>
      <c r="D846" s="4">
        <v>4111.53</v>
      </c>
      <c r="E846" s="4">
        <v>4152.1000000000004</v>
      </c>
      <c r="F846" s="4">
        <v>4152.1000000000004</v>
      </c>
      <c r="G846" s="26">
        <v>4870710000</v>
      </c>
      <c r="H846" s="16">
        <f>Table2[[#This Row],[Volume]]/1000</f>
        <v>4870710</v>
      </c>
      <c r="I846">
        <f>(Table2[[#This Row],[Open]]-B845)/Table2[[#This Row],[Open]]</f>
        <v>-1.8781593797134649E-2</v>
      </c>
      <c r="K846" s="19">
        <v>44327</v>
      </c>
      <c r="L846" s="26">
        <v>4870710000</v>
      </c>
      <c r="M846" s="4">
        <v>4152.1000000000004</v>
      </c>
      <c r="N846" s="20">
        <f>(Table2[[#This Row],[Adj Close**]]-F845)/F845</f>
        <v>-8.6738945141735507E-3</v>
      </c>
    </row>
    <row r="847" spans="1:14" x14ac:dyDescent="0.2">
      <c r="A847" s="15" t="s">
        <v>438</v>
      </c>
      <c r="B847" s="4">
        <v>4130.55</v>
      </c>
      <c r="C847" s="4">
        <v>4134.7299999999996</v>
      </c>
      <c r="D847" s="4">
        <v>4056.88</v>
      </c>
      <c r="E847" s="4">
        <v>4063.04</v>
      </c>
      <c r="F847" s="4">
        <v>4063.04</v>
      </c>
      <c r="G847" s="26">
        <v>4733070000</v>
      </c>
      <c r="H847" s="16">
        <f>Table2[[#This Row],[Volume]]/1000</f>
        <v>4733070</v>
      </c>
      <c r="I847">
        <f>(Table2[[#This Row],[Open]]-B846)/Table2[[#This Row],[Open]]</f>
        <v>-4.7911295105978529E-3</v>
      </c>
      <c r="K847" s="19">
        <v>44328</v>
      </c>
      <c r="L847" s="26">
        <v>4733070000</v>
      </c>
      <c r="M847" s="4">
        <v>4063.04</v>
      </c>
      <c r="N847" s="20">
        <f>(Table2[[#This Row],[Adj Close**]]-F846)/F846</f>
        <v>-2.1449387057151898E-2</v>
      </c>
    </row>
    <row r="848" spans="1:14" x14ac:dyDescent="0.2">
      <c r="A848" s="15" t="s">
        <v>437</v>
      </c>
      <c r="B848" s="4">
        <v>4074.99</v>
      </c>
      <c r="C848" s="4">
        <v>4131.58</v>
      </c>
      <c r="D848" s="4">
        <v>4074.99</v>
      </c>
      <c r="E848" s="4">
        <v>4112.5</v>
      </c>
      <c r="F848" s="4">
        <v>4112.5</v>
      </c>
      <c r="G848" s="26">
        <v>4779540000</v>
      </c>
      <c r="H848" s="16">
        <f>Table2[[#This Row],[Volume]]/1000</f>
        <v>4779540</v>
      </c>
      <c r="I848">
        <f>(Table2[[#This Row],[Open]]-B847)/Table2[[#This Row],[Open]]</f>
        <v>-1.3634389286844975E-2</v>
      </c>
      <c r="K848" s="19">
        <v>44329</v>
      </c>
      <c r="L848" s="26">
        <v>4779540000</v>
      </c>
      <c r="M848" s="4">
        <v>4112.5</v>
      </c>
      <c r="N848" s="20">
        <f>(Table2[[#This Row],[Adj Close**]]-F847)/F847</f>
        <v>1.2173151138064119E-2</v>
      </c>
    </row>
    <row r="849" spans="1:14" x14ac:dyDescent="0.2">
      <c r="A849" s="15" t="s">
        <v>436</v>
      </c>
      <c r="B849" s="4">
        <v>4129.58</v>
      </c>
      <c r="C849" s="4">
        <v>4183.13</v>
      </c>
      <c r="D849" s="4">
        <v>4129.58</v>
      </c>
      <c r="E849" s="4">
        <v>4173.8500000000004</v>
      </c>
      <c r="F849" s="4">
        <v>4173.8500000000004</v>
      </c>
      <c r="G849" s="26">
        <v>4008880000</v>
      </c>
      <c r="H849" s="16">
        <f>Table2[[#This Row],[Volume]]/1000</f>
        <v>4008880</v>
      </c>
      <c r="I849">
        <f>(Table2[[#This Row],[Open]]-B848)/Table2[[#This Row],[Open]]</f>
        <v>1.3219262007274383E-2</v>
      </c>
      <c r="K849" s="19">
        <v>44330</v>
      </c>
      <c r="L849" s="26">
        <v>4008880000</v>
      </c>
      <c r="M849" s="4">
        <v>4173.8500000000004</v>
      </c>
      <c r="N849" s="20">
        <f>(Table2[[#This Row],[Adj Close**]]-F848)/F848</f>
        <v>1.4917933130699177E-2</v>
      </c>
    </row>
    <row r="850" spans="1:14" x14ac:dyDescent="0.2">
      <c r="A850" s="15" t="s">
        <v>435</v>
      </c>
      <c r="B850" s="4">
        <v>4169.92</v>
      </c>
      <c r="C850" s="4">
        <v>4171.92</v>
      </c>
      <c r="D850" s="4">
        <v>4142.6899999999996</v>
      </c>
      <c r="E850" s="4">
        <v>4163.29</v>
      </c>
      <c r="F850" s="4">
        <v>4163.29</v>
      </c>
      <c r="G850" s="26">
        <v>4125050000</v>
      </c>
      <c r="H850" s="16">
        <f>Table2[[#This Row],[Volume]]/1000</f>
        <v>4125050</v>
      </c>
      <c r="I850">
        <f>(Table2[[#This Row],[Open]]-B849)/Table2[[#This Row],[Open]]</f>
        <v>9.6740465044893292E-3</v>
      </c>
      <c r="K850" s="19">
        <v>44333</v>
      </c>
      <c r="L850" s="26">
        <v>4125050000</v>
      </c>
      <c r="M850" s="4">
        <v>4163.29</v>
      </c>
      <c r="N850" s="20">
        <f>(Table2[[#This Row],[Adj Close**]]-F849)/F849</f>
        <v>-2.5300382141189549E-3</v>
      </c>
    </row>
    <row r="851" spans="1:14" x14ac:dyDescent="0.2">
      <c r="A851" s="15" t="s">
        <v>434</v>
      </c>
      <c r="B851" s="4">
        <v>4165.9399999999996</v>
      </c>
      <c r="C851" s="4">
        <v>4169.1499999999996</v>
      </c>
      <c r="D851" s="4">
        <v>4125.99</v>
      </c>
      <c r="E851" s="4">
        <v>4127.83</v>
      </c>
      <c r="F851" s="4">
        <v>4127.83</v>
      </c>
      <c r="G851" s="26">
        <v>4398150000</v>
      </c>
      <c r="H851" s="16">
        <f>Table2[[#This Row],[Volume]]/1000</f>
        <v>4398150</v>
      </c>
      <c r="I851">
        <f>(Table2[[#This Row],[Open]]-B850)/Table2[[#This Row],[Open]]</f>
        <v>-9.5536661593793317E-4</v>
      </c>
      <c r="K851" s="19">
        <v>44334</v>
      </c>
      <c r="L851" s="26">
        <v>4398150000</v>
      </c>
      <c r="M851" s="4">
        <v>4127.83</v>
      </c>
      <c r="N851" s="20">
        <f>(Table2[[#This Row],[Adj Close**]]-F850)/F850</f>
        <v>-8.5173024218827033E-3</v>
      </c>
    </row>
    <row r="852" spans="1:14" x14ac:dyDescent="0.2">
      <c r="A852" s="15" t="s">
        <v>433</v>
      </c>
      <c r="B852" s="4">
        <v>4098.45</v>
      </c>
      <c r="C852" s="4">
        <v>4116.93</v>
      </c>
      <c r="D852" s="4">
        <v>4061.41</v>
      </c>
      <c r="E852" s="4">
        <v>4115.68</v>
      </c>
      <c r="F852" s="4">
        <v>4115.68</v>
      </c>
      <c r="G852" s="26">
        <v>4247450000</v>
      </c>
      <c r="H852" s="16">
        <f>Table2[[#This Row],[Volume]]/1000</f>
        <v>4247450</v>
      </c>
      <c r="I852">
        <f>(Table2[[#This Row],[Open]]-B851)/Table2[[#This Row],[Open]]</f>
        <v>-1.6467201015017821E-2</v>
      </c>
      <c r="K852" s="19">
        <v>44335</v>
      </c>
      <c r="L852" s="26">
        <v>4247450000</v>
      </c>
      <c r="M852" s="4">
        <v>4115.68</v>
      </c>
      <c r="N852" s="20">
        <f>(Table2[[#This Row],[Adj Close**]]-F851)/F851</f>
        <v>-2.9434351705374582E-3</v>
      </c>
    </row>
    <row r="853" spans="1:14" x14ac:dyDescent="0.2">
      <c r="A853" s="15" t="s">
        <v>432</v>
      </c>
      <c r="B853" s="4">
        <v>4121.97</v>
      </c>
      <c r="C853" s="4">
        <v>4172.8</v>
      </c>
      <c r="D853" s="4">
        <v>4121.97</v>
      </c>
      <c r="E853" s="4">
        <v>4159.12</v>
      </c>
      <c r="F853" s="4">
        <v>4159.12</v>
      </c>
      <c r="G853" s="26">
        <v>3978880000</v>
      </c>
      <c r="H853" s="16">
        <f>Table2[[#This Row],[Volume]]/1000</f>
        <v>3978880</v>
      </c>
      <c r="I853">
        <f>(Table2[[#This Row],[Open]]-B852)/Table2[[#This Row],[Open]]</f>
        <v>5.7060095051638983E-3</v>
      </c>
      <c r="K853" s="19">
        <v>44336</v>
      </c>
      <c r="L853" s="26">
        <v>3978880000</v>
      </c>
      <c r="M853" s="4">
        <v>4159.12</v>
      </c>
      <c r="N853" s="20">
        <f>(Table2[[#This Row],[Adj Close**]]-F852)/F852</f>
        <v>1.0554756443649555E-2</v>
      </c>
    </row>
    <row r="854" spans="1:14" x14ac:dyDescent="0.2">
      <c r="A854" s="15" t="s">
        <v>431</v>
      </c>
      <c r="B854" s="4">
        <v>4168.6099999999997</v>
      </c>
      <c r="C854" s="4">
        <v>4188.72</v>
      </c>
      <c r="D854" s="4">
        <v>4151.72</v>
      </c>
      <c r="E854" s="4">
        <v>4155.8599999999997</v>
      </c>
      <c r="F854" s="4">
        <v>4155.8599999999997</v>
      </c>
      <c r="G854" s="26">
        <v>3995250000</v>
      </c>
      <c r="H854" s="16">
        <f>Table2[[#This Row],[Volume]]/1000</f>
        <v>3995250</v>
      </c>
      <c r="I854">
        <f>(Table2[[#This Row],[Open]]-B853)/Table2[[#This Row],[Open]]</f>
        <v>1.1188381738756905E-2</v>
      </c>
      <c r="K854" s="19">
        <v>44337</v>
      </c>
      <c r="L854" s="26">
        <v>3995250000</v>
      </c>
      <c r="M854" s="4">
        <v>4155.8599999999997</v>
      </c>
      <c r="N854" s="20">
        <f>(Table2[[#This Row],[Adj Close**]]-F853)/F853</f>
        <v>-7.8381965415766277E-4</v>
      </c>
    </row>
    <row r="855" spans="1:14" x14ac:dyDescent="0.2">
      <c r="A855" s="15" t="s">
        <v>430</v>
      </c>
      <c r="B855" s="4">
        <v>4170.16</v>
      </c>
      <c r="C855" s="4">
        <v>4209.5200000000004</v>
      </c>
      <c r="D855" s="4">
        <v>4170.16</v>
      </c>
      <c r="E855" s="4">
        <v>4197.05</v>
      </c>
      <c r="F855" s="4">
        <v>4197.05</v>
      </c>
      <c r="G855" s="26">
        <v>3684800000</v>
      </c>
      <c r="H855" s="16">
        <f>Table2[[#This Row],[Volume]]/1000</f>
        <v>3684800</v>
      </c>
      <c r="I855">
        <f>(Table2[[#This Row],[Open]]-B854)/Table2[[#This Row],[Open]]</f>
        <v>3.7168837646521524E-4</v>
      </c>
      <c r="K855" s="19">
        <v>44340</v>
      </c>
      <c r="L855" s="26">
        <v>3684800000</v>
      </c>
      <c r="M855" s="4">
        <v>4197.05</v>
      </c>
      <c r="N855" s="20">
        <f>(Table2[[#This Row],[Adj Close**]]-F854)/F854</f>
        <v>9.9113059631461397E-3</v>
      </c>
    </row>
    <row r="856" spans="1:14" x14ac:dyDescent="0.2">
      <c r="A856" s="15" t="s">
        <v>429</v>
      </c>
      <c r="B856" s="4">
        <v>4205.9399999999996</v>
      </c>
      <c r="C856" s="4">
        <v>4213.42</v>
      </c>
      <c r="D856" s="4">
        <v>4182.5200000000004</v>
      </c>
      <c r="E856" s="4">
        <v>4188.13</v>
      </c>
      <c r="F856" s="4">
        <v>4188.13</v>
      </c>
      <c r="G856" s="26">
        <v>4182250000</v>
      </c>
      <c r="H856" s="16">
        <f>Table2[[#This Row],[Volume]]/1000</f>
        <v>4182250</v>
      </c>
      <c r="I856">
        <f>(Table2[[#This Row],[Open]]-B855)/Table2[[#This Row],[Open]]</f>
        <v>8.507016267469282E-3</v>
      </c>
      <c r="K856" s="19">
        <v>44341</v>
      </c>
      <c r="L856" s="26">
        <v>4182250000</v>
      </c>
      <c r="M856" s="4">
        <v>4188.13</v>
      </c>
      <c r="N856" s="20">
        <f>(Table2[[#This Row],[Adj Close**]]-F855)/F855</f>
        <v>-2.1253022956600641E-3</v>
      </c>
    </row>
    <row r="857" spans="1:14" x14ac:dyDescent="0.2">
      <c r="A857" s="15" t="s">
        <v>428</v>
      </c>
      <c r="B857" s="4">
        <v>4191.59</v>
      </c>
      <c r="C857" s="4">
        <v>4202.6099999999997</v>
      </c>
      <c r="D857" s="4">
        <v>4184.1099999999997</v>
      </c>
      <c r="E857" s="4">
        <v>4195.99</v>
      </c>
      <c r="F857" s="4">
        <v>4195.99</v>
      </c>
      <c r="G857" s="26">
        <v>4420890000</v>
      </c>
      <c r="H857" s="16">
        <f>Table2[[#This Row],[Volume]]/1000</f>
        <v>4420890</v>
      </c>
      <c r="I857">
        <f>(Table2[[#This Row],[Open]]-B856)/Table2[[#This Row],[Open]]</f>
        <v>-3.423521861632329E-3</v>
      </c>
      <c r="K857" s="19">
        <v>44342</v>
      </c>
      <c r="L857" s="26">
        <v>4420890000</v>
      </c>
      <c r="M857" s="4">
        <v>4195.99</v>
      </c>
      <c r="N857" s="20">
        <f>(Table2[[#This Row],[Adj Close**]]-F856)/F856</f>
        <v>1.8767325751587636E-3</v>
      </c>
    </row>
    <row r="858" spans="1:14" x14ac:dyDescent="0.2">
      <c r="A858" s="15" t="s">
        <v>427</v>
      </c>
      <c r="B858" s="4">
        <v>4201.9399999999996</v>
      </c>
      <c r="C858" s="4">
        <v>4213.38</v>
      </c>
      <c r="D858" s="4">
        <v>4197.78</v>
      </c>
      <c r="E858" s="4">
        <v>4200.88</v>
      </c>
      <c r="F858" s="4">
        <v>4200.88</v>
      </c>
      <c r="G858" s="26">
        <v>6406310000</v>
      </c>
      <c r="H858" s="16">
        <f>Table2[[#This Row],[Volume]]/1000</f>
        <v>6406310</v>
      </c>
      <c r="I858">
        <f>(Table2[[#This Row],[Open]]-B857)/Table2[[#This Row],[Open]]</f>
        <v>2.4631479745068838E-3</v>
      </c>
      <c r="K858" s="19">
        <v>44343</v>
      </c>
      <c r="L858" s="26">
        <v>6406310000</v>
      </c>
      <c r="M858" s="4">
        <v>4200.88</v>
      </c>
      <c r="N858" s="20">
        <f>(Table2[[#This Row],[Adj Close**]]-F857)/F857</f>
        <v>1.1653983922746069E-3</v>
      </c>
    </row>
    <row r="859" spans="1:14" x14ac:dyDescent="0.2">
      <c r="A859" s="15" t="s">
        <v>426</v>
      </c>
      <c r="B859" s="4">
        <v>4210.7700000000004</v>
      </c>
      <c r="C859" s="4">
        <v>4218.3599999999997</v>
      </c>
      <c r="D859" s="4">
        <v>4203.57</v>
      </c>
      <c r="E859" s="4">
        <v>4204.1099999999997</v>
      </c>
      <c r="F859" s="4">
        <v>4204.1099999999997</v>
      </c>
      <c r="G859" s="26">
        <v>4649250000</v>
      </c>
      <c r="H859" s="16">
        <f>Table2[[#This Row],[Volume]]/1000</f>
        <v>4649250</v>
      </c>
      <c r="I859">
        <f>(Table2[[#This Row],[Open]]-B858)/Table2[[#This Row],[Open]]</f>
        <v>2.0970036359147701E-3</v>
      </c>
      <c r="K859" s="19">
        <v>44344</v>
      </c>
      <c r="L859" s="26">
        <v>4649250000</v>
      </c>
      <c r="M859" s="4">
        <v>4204.1099999999997</v>
      </c>
      <c r="N859" s="20">
        <f>(Table2[[#This Row],[Adj Close**]]-F858)/F858</f>
        <v>7.6888651901495957E-4</v>
      </c>
    </row>
    <row r="860" spans="1:14" x14ac:dyDescent="0.2">
      <c r="A860" s="15" t="s">
        <v>425</v>
      </c>
      <c r="B860" s="4">
        <v>4216.5200000000004</v>
      </c>
      <c r="C860" s="4">
        <v>4234.12</v>
      </c>
      <c r="D860" s="4">
        <v>4197.59</v>
      </c>
      <c r="E860" s="4">
        <v>4202.04</v>
      </c>
      <c r="F860" s="4">
        <v>4202.04</v>
      </c>
      <c r="G860" s="26">
        <v>5074670000</v>
      </c>
      <c r="H860" s="16">
        <f>Table2[[#This Row],[Volume]]/1000</f>
        <v>5074670</v>
      </c>
      <c r="I860">
        <f>(Table2[[#This Row],[Open]]-B859)/Table2[[#This Row],[Open]]</f>
        <v>1.3636837961162284E-3</v>
      </c>
      <c r="K860" s="19">
        <v>44348</v>
      </c>
      <c r="L860" s="26">
        <v>5074670000</v>
      </c>
      <c r="M860" s="4">
        <v>4202.04</v>
      </c>
      <c r="N860" s="20">
        <f>(Table2[[#This Row],[Adj Close**]]-F859)/F859</f>
        <v>-4.9237531843831605E-4</v>
      </c>
    </row>
    <row r="861" spans="1:14" x14ac:dyDescent="0.2">
      <c r="A861" s="15" t="s">
        <v>424</v>
      </c>
      <c r="B861" s="4">
        <v>4206.82</v>
      </c>
      <c r="C861" s="4">
        <v>4217.37</v>
      </c>
      <c r="D861" s="4">
        <v>4198.2700000000004</v>
      </c>
      <c r="E861" s="4">
        <v>4208.12</v>
      </c>
      <c r="F861" s="4">
        <v>4208.12</v>
      </c>
      <c r="G861" s="26">
        <v>5833670000</v>
      </c>
      <c r="H861" s="16">
        <f>Table2[[#This Row],[Volume]]/1000</f>
        <v>5833670</v>
      </c>
      <c r="I861">
        <f>(Table2[[#This Row],[Open]]-B860)/Table2[[#This Row],[Open]]</f>
        <v>-2.3057796625481309E-3</v>
      </c>
      <c r="K861" s="19">
        <v>44349</v>
      </c>
      <c r="L861" s="26">
        <v>5833670000</v>
      </c>
      <c r="M861" s="4">
        <v>4208.12</v>
      </c>
      <c r="N861" s="20">
        <f>(Table2[[#This Row],[Adj Close**]]-F860)/F860</f>
        <v>1.4469162597214513E-3</v>
      </c>
    </row>
    <row r="862" spans="1:14" x14ac:dyDescent="0.2">
      <c r="A862" s="15" t="s">
        <v>423</v>
      </c>
      <c r="B862" s="4">
        <v>4191.43</v>
      </c>
      <c r="C862" s="4">
        <v>4204.3900000000003</v>
      </c>
      <c r="D862" s="4">
        <v>4167.93</v>
      </c>
      <c r="E862" s="4">
        <v>4192.8500000000004</v>
      </c>
      <c r="F862" s="4">
        <v>4192.8500000000004</v>
      </c>
      <c r="G862" s="26">
        <v>5587970000</v>
      </c>
      <c r="H862" s="16">
        <f>Table2[[#This Row],[Volume]]/1000</f>
        <v>5587970</v>
      </c>
      <c r="I862">
        <f>(Table2[[#This Row],[Open]]-B861)/Table2[[#This Row],[Open]]</f>
        <v>-3.6717778896461152E-3</v>
      </c>
      <c r="K862" s="19">
        <v>44350</v>
      </c>
      <c r="L862" s="26">
        <v>5587970000</v>
      </c>
      <c r="M862" s="4">
        <v>4192.8500000000004</v>
      </c>
      <c r="N862" s="20">
        <f>(Table2[[#This Row],[Adj Close**]]-F861)/F861</f>
        <v>-3.6286988013648678E-3</v>
      </c>
    </row>
    <row r="863" spans="1:14" x14ac:dyDescent="0.2">
      <c r="A863" s="15" t="s">
        <v>422</v>
      </c>
      <c r="B863" s="4">
        <v>4206.05</v>
      </c>
      <c r="C863" s="4">
        <v>4233.45</v>
      </c>
      <c r="D863" s="4">
        <v>4206.05</v>
      </c>
      <c r="E863" s="4">
        <v>4229.8900000000003</v>
      </c>
      <c r="F863" s="4">
        <v>4229.8900000000003</v>
      </c>
      <c r="G863" s="26">
        <v>4139790000</v>
      </c>
      <c r="H863" s="16">
        <f>Table2[[#This Row],[Volume]]/1000</f>
        <v>4139790</v>
      </c>
      <c r="I863">
        <f>(Table2[[#This Row],[Open]]-B862)/Table2[[#This Row],[Open]]</f>
        <v>3.475945364415518E-3</v>
      </c>
      <c r="K863" s="19">
        <v>44351</v>
      </c>
      <c r="L863" s="26">
        <v>4139790000</v>
      </c>
      <c r="M863" s="4">
        <v>4229.8900000000003</v>
      </c>
      <c r="N863" s="20">
        <f>(Table2[[#This Row],[Adj Close**]]-F862)/F862</f>
        <v>8.8340865998068046E-3</v>
      </c>
    </row>
    <row r="864" spans="1:14" x14ac:dyDescent="0.2">
      <c r="A864" s="15" t="s">
        <v>421</v>
      </c>
      <c r="B864" s="4">
        <v>4229.34</v>
      </c>
      <c r="C864" s="4">
        <v>4232.34</v>
      </c>
      <c r="D864" s="4">
        <v>4215.66</v>
      </c>
      <c r="E864" s="4">
        <v>4226.5200000000004</v>
      </c>
      <c r="F864" s="4">
        <v>4226.5200000000004</v>
      </c>
      <c r="G864" s="26">
        <v>4476920000</v>
      </c>
      <c r="H864" s="16">
        <f>Table2[[#This Row],[Volume]]/1000</f>
        <v>4476920</v>
      </c>
      <c r="I864">
        <f>(Table2[[#This Row],[Open]]-B863)/Table2[[#This Row],[Open]]</f>
        <v>5.5067693777279582E-3</v>
      </c>
      <c r="K864" s="19">
        <v>44354</v>
      </c>
      <c r="L864" s="26">
        <v>4476920000</v>
      </c>
      <c r="M864" s="4">
        <v>4226.5200000000004</v>
      </c>
      <c r="N864" s="20">
        <f>(Table2[[#This Row],[Adj Close**]]-F863)/F863</f>
        <v>-7.9671102558219963E-4</v>
      </c>
    </row>
    <row r="865" spans="1:14" x14ac:dyDescent="0.2">
      <c r="A865" s="15" t="s">
        <v>420</v>
      </c>
      <c r="B865" s="4">
        <v>4233.8100000000004</v>
      </c>
      <c r="C865" s="4">
        <v>4236.74</v>
      </c>
      <c r="D865" s="4">
        <v>4208.41</v>
      </c>
      <c r="E865" s="4">
        <v>4227.26</v>
      </c>
      <c r="F865" s="4">
        <v>4227.26</v>
      </c>
      <c r="G865" s="26">
        <v>4659620000</v>
      </c>
      <c r="H865" s="16">
        <f>Table2[[#This Row],[Volume]]/1000</f>
        <v>4659620</v>
      </c>
      <c r="I865">
        <f>(Table2[[#This Row],[Open]]-B864)/Table2[[#This Row],[Open]]</f>
        <v>1.055786631898988E-3</v>
      </c>
      <c r="K865" s="19">
        <v>44355</v>
      </c>
      <c r="L865" s="26">
        <v>4659620000</v>
      </c>
      <c r="M865" s="4">
        <v>4227.26</v>
      </c>
      <c r="N865" s="20">
        <f>(Table2[[#This Row],[Adj Close**]]-F864)/F864</f>
        <v>1.750849398559055E-4</v>
      </c>
    </row>
    <row r="866" spans="1:14" x14ac:dyDescent="0.2">
      <c r="A866" s="15" t="s">
        <v>419</v>
      </c>
      <c r="B866" s="4">
        <v>4232.99</v>
      </c>
      <c r="C866" s="4">
        <v>4237.09</v>
      </c>
      <c r="D866" s="4">
        <v>4218.74</v>
      </c>
      <c r="E866" s="4">
        <v>4219.55</v>
      </c>
      <c r="F866" s="4">
        <v>4219.55</v>
      </c>
      <c r="G866" s="26">
        <v>4713260000</v>
      </c>
      <c r="H866" s="16">
        <f>Table2[[#This Row],[Volume]]/1000</f>
        <v>4713260</v>
      </c>
      <c r="I866">
        <f>(Table2[[#This Row],[Open]]-B865)/Table2[[#This Row],[Open]]</f>
        <v>-1.9371649826732841E-4</v>
      </c>
      <c r="K866" s="19">
        <v>44356</v>
      </c>
      <c r="L866" s="26">
        <v>4713260000</v>
      </c>
      <c r="M866" s="4">
        <v>4219.55</v>
      </c>
      <c r="N866" s="20">
        <f>(Table2[[#This Row],[Adj Close**]]-F865)/F865</f>
        <v>-1.8238764589828958E-3</v>
      </c>
    </row>
    <row r="867" spans="1:14" x14ac:dyDescent="0.2">
      <c r="A867" s="15" t="s">
        <v>418</v>
      </c>
      <c r="B867" s="4">
        <v>4228.5600000000004</v>
      </c>
      <c r="C867" s="4">
        <v>4249.74</v>
      </c>
      <c r="D867" s="4">
        <v>4220.34</v>
      </c>
      <c r="E867" s="4">
        <v>4239.18</v>
      </c>
      <c r="F867" s="4">
        <v>4239.18</v>
      </c>
      <c r="G867" s="26">
        <v>4408210000</v>
      </c>
      <c r="H867" s="16">
        <f>Table2[[#This Row],[Volume]]/1000</f>
        <v>4408210</v>
      </c>
      <c r="I867">
        <f>(Table2[[#This Row],[Open]]-B866)/Table2[[#This Row],[Open]]</f>
        <v>-1.0476379665889525E-3</v>
      </c>
      <c r="K867" s="19">
        <v>44357</v>
      </c>
      <c r="L867" s="26">
        <v>4408210000</v>
      </c>
      <c r="M867" s="4">
        <v>4239.18</v>
      </c>
      <c r="N867" s="20">
        <f>(Table2[[#This Row],[Adj Close**]]-F866)/F866</f>
        <v>4.6521548506357566E-3</v>
      </c>
    </row>
    <row r="868" spans="1:14" x14ac:dyDescent="0.2">
      <c r="A868" s="15" t="s">
        <v>417</v>
      </c>
      <c r="B868" s="4">
        <v>4242.8999999999996</v>
      </c>
      <c r="C868" s="4">
        <v>4248.38</v>
      </c>
      <c r="D868" s="4">
        <v>4232.25</v>
      </c>
      <c r="E868" s="4">
        <v>4247.4399999999996</v>
      </c>
      <c r="F868" s="4">
        <v>4247.4399999999996</v>
      </c>
      <c r="G868" s="26">
        <v>3815010000</v>
      </c>
      <c r="H868" s="16">
        <f>Table2[[#This Row],[Volume]]/1000</f>
        <v>3815010</v>
      </c>
      <c r="I868">
        <f>(Table2[[#This Row],[Open]]-B867)/Table2[[#This Row],[Open]]</f>
        <v>3.3797638407691054E-3</v>
      </c>
      <c r="K868" s="19">
        <v>44358</v>
      </c>
      <c r="L868" s="26">
        <v>3815010000</v>
      </c>
      <c r="M868" s="4">
        <v>4247.4399999999996</v>
      </c>
      <c r="N868" s="20">
        <f>(Table2[[#This Row],[Adj Close**]]-F867)/F867</f>
        <v>1.9484900381675956E-3</v>
      </c>
    </row>
    <row r="869" spans="1:14" x14ac:dyDescent="0.2">
      <c r="A869" s="15" t="s">
        <v>416</v>
      </c>
      <c r="B869" s="4">
        <v>4248.3100000000004</v>
      </c>
      <c r="C869" s="4">
        <v>4255.59</v>
      </c>
      <c r="D869" s="4">
        <v>4234.07</v>
      </c>
      <c r="E869" s="4">
        <v>4255.1499999999996</v>
      </c>
      <c r="F869" s="4">
        <v>4255.1499999999996</v>
      </c>
      <c r="G869" s="26">
        <v>4151200000</v>
      </c>
      <c r="H869" s="16">
        <f>Table2[[#This Row],[Volume]]/1000</f>
        <v>4151200</v>
      </c>
      <c r="I869">
        <f>(Table2[[#This Row],[Open]]-B868)/Table2[[#This Row],[Open]]</f>
        <v>1.2734475591472288E-3</v>
      </c>
      <c r="K869" s="19">
        <v>44361</v>
      </c>
      <c r="L869" s="26">
        <v>4151200000</v>
      </c>
      <c r="M869" s="4">
        <v>4255.1499999999996</v>
      </c>
      <c r="N869" s="20">
        <f>(Table2[[#This Row],[Adj Close**]]-F868)/F868</f>
        <v>1.8152110447705058E-3</v>
      </c>
    </row>
    <row r="870" spans="1:14" x14ac:dyDescent="0.2">
      <c r="A870" s="15" t="s">
        <v>415</v>
      </c>
      <c r="B870" s="4">
        <v>4255.28</v>
      </c>
      <c r="C870" s="4">
        <v>4257.16</v>
      </c>
      <c r="D870" s="4">
        <v>4238.3500000000004</v>
      </c>
      <c r="E870" s="4">
        <v>4246.59</v>
      </c>
      <c r="F870" s="4">
        <v>4246.59</v>
      </c>
      <c r="G870" s="26">
        <v>4048940000</v>
      </c>
      <c r="H870" s="16">
        <f>Table2[[#This Row],[Volume]]/1000</f>
        <v>4048940</v>
      </c>
      <c r="I870">
        <f>(Table2[[#This Row],[Open]]-B869)/Table2[[#This Row],[Open]]</f>
        <v>1.6379650692784837E-3</v>
      </c>
      <c r="K870" s="19">
        <v>44362</v>
      </c>
      <c r="L870" s="26">
        <v>4048940000</v>
      </c>
      <c r="M870" s="4">
        <v>4246.59</v>
      </c>
      <c r="N870" s="20">
        <f>(Table2[[#This Row],[Adj Close**]]-F869)/F869</f>
        <v>-2.0116799642784606E-3</v>
      </c>
    </row>
    <row r="871" spans="1:14" x14ac:dyDescent="0.2">
      <c r="A871" s="15" t="s">
        <v>414</v>
      </c>
      <c r="B871" s="4">
        <v>4248.87</v>
      </c>
      <c r="C871" s="4">
        <v>4251.8900000000003</v>
      </c>
      <c r="D871" s="4">
        <v>4202.45</v>
      </c>
      <c r="E871" s="4">
        <v>4223.7</v>
      </c>
      <c r="F871" s="4">
        <v>4223.7</v>
      </c>
      <c r="G871" s="26">
        <v>4538350000</v>
      </c>
      <c r="H871" s="16">
        <f>Table2[[#This Row],[Volume]]/1000</f>
        <v>4538350</v>
      </c>
      <c r="I871">
        <f>(Table2[[#This Row],[Open]]-B870)/Table2[[#This Row],[Open]]</f>
        <v>-1.508636413917078E-3</v>
      </c>
      <c r="K871" s="19">
        <v>44363</v>
      </c>
      <c r="L871" s="26">
        <v>4538350000</v>
      </c>
      <c r="M871" s="4">
        <v>4223.7</v>
      </c>
      <c r="N871" s="20">
        <f>(Table2[[#This Row],[Adj Close**]]-F870)/F870</f>
        <v>-5.3902072015429622E-3</v>
      </c>
    </row>
    <row r="872" spans="1:14" x14ac:dyDescent="0.2">
      <c r="A872" s="15" t="s">
        <v>413</v>
      </c>
      <c r="B872" s="4">
        <v>4220.37</v>
      </c>
      <c r="C872" s="4">
        <v>4232.29</v>
      </c>
      <c r="D872" s="4">
        <v>4196.05</v>
      </c>
      <c r="E872" s="4">
        <v>4221.8599999999997</v>
      </c>
      <c r="F872" s="4">
        <v>4221.8599999999997</v>
      </c>
      <c r="G872" s="26">
        <v>5312680000</v>
      </c>
      <c r="H872" s="16">
        <f>Table2[[#This Row],[Volume]]/1000</f>
        <v>5312680</v>
      </c>
      <c r="I872">
        <f>(Table2[[#This Row],[Open]]-B871)/Table2[[#This Row],[Open]]</f>
        <v>-6.752962417987049E-3</v>
      </c>
      <c r="K872" s="19">
        <v>44364</v>
      </c>
      <c r="L872" s="26">
        <v>5312680000</v>
      </c>
      <c r="M872" s="4">
        <v>4221.8599999999997</v>
      </c>
      <c r="N872" s="20">
        <f>(Table2[[#This Row],[Adj Close**]]-F871)/F871</f>
        <v>-4.3563700073398812E-4</v>
      </c>
    </row>
    <row r="873" spans="1:14" x14ac:dyDescent="0.2">
      <c r="A873" s="15" t="s">
        <v>412</v>
      </c>
      <c r="B873" s="4">
        <v>4204.78</v>
      </c>
      <c r="C873" s="4">
        <v>4204.78</v>
      </c>
      <c r="D873" s="4">
        <v>4164.3999999999996</v>
      </c>
      <c r="E873" s="4">
        <v>4166.45</v>
      </c>
      <c r="F873" s="4">
        <v>4166.45</v>
      </c>
      <c r="G873" s="26">
        <v>6817010000</v>
      </c>
      <c r="H873" s="16">
        <f>Table2[[#This Row],[Volume]]/1000</f>
        <v>6817010</v>
      </c>
      <c r="I873">
        <f>(Table2[[#This Row],[Open]]-B872)/Table2[[#This Row],[Open]]</f>
        <v>-3.7076850631900232E-3</v>
      </c>
      <c r="K873" s="19">
        <v>44365</v>
      </c>
      <c r="L873" s="26">
        <v>6817010000</v>
      </c>
      <c r="M873" s="4">
        <v>4166.45</v>
      </c>
      <c r="N873" s="20">
        <f>(Table2[[#This Row],[Adj Close**]]-F872)/F872</f>
        <v>-1.3124547000611072E-2</v>
      </c>
    </row>
    <row r="874" spans="1:14" x14ac:dyDescent="0.2">
      <c r="A874" s="15" t="s">
        <v>411</v>
      </c>
      <c r="B874" s="4">
        <v>4173.3999999999996</v>
      </c>
      <c r="C874" s="4">
        <v>4226.24</v>
      </c>
      <c r="D874" s="4">
        <v>4173.3999999999996</v>
      </c>
      <c r="E874" s="4">
        <v>4224.79</v>
      </c>
      <c r="F874" s="4">
        <v>4224.79</v>
      </c>
      <c r="G874" s="26">
        <v>4128950000</v>
      </c>
      <c r="H874" s="16">
        <f>Table2[[#This Row],[Volume]]/1000</f>
        <v>4128950</v>
      </c>
      <c r="I874">
        <f>(Table2[[#This Row],[Open]]-B873)/Table2[[#This Row],[Open]]</f>
        <v>-7.5190492164662172E-3</v>
      </c>
      <c r="K874" s="19">
        <v>44368</v>
      </c>
      <c r="L874" s="26">
        <v>4128950000</v>
      </c>
      <c r="M874" s="4">
        <v>4224.79</v>
      </c>
      <c r="N874" s="20">
        <f>(Table2[[#This Row],[Adj Close**]]-F873)/F873</f>
        <v>1.400232812106233E-2</v>
      </c>
    </row>
    <row r="875" spans="1:14" x14ac:dyDescent="0.2">
      <c r="A875" s="15" t="s">
        <v>410</v>
      </c>
      <c r="B875" s="4">
        <v>4224.6099999999997</v>
      </c>
      <c r="C875" s="4">
        <v>4255.84</v>
      </c>
      <c r="D875" s="4">
        <v>4217.2700000000004</v>
      </c>
      <c r="E875" s="4">
        <v>4246.4399999999996</v>
      </c>
      <c r="F875" s="4">
        <v>4246.4399999999996</v>
      </c>
      <c r="G875" s="26">
        <v>3828390000</v>
      </c>
      <c r="H875" s="16">
        <f>Table2[[#This Row],[Volume]]/1000</f>
        <v>3828390</v>
      </c>
      <c r="I875">
        <f>(Table2[[#This Row],[Open]]-B874)/Table2[[#This Row],[Open]]</f>
        <v>1.2121828997232889E-2</v>
      </c>
      <c r="K875" s="19">
        <v>44369</v>
      </c>
      <c r="L875" s="26">
        <v>3828390000</v>
      </c>
      <c r="M875" s="4">
        <v>4246.4399999999996</v>
      </c>
      <c r="N875" s="20">
        <f>(Table2[[#This Row],[Adj Close**]]-F874)/F874</f>
        <v>5.1245150646540153E-3</v>
      </c>
    </row>
    <row r="876" spans="1:14" x14ac:dyDescent="0.2">
      <c r="A876" s="15" t="s">
        <v>409</v>
      </c>
      <c r="B876" s="4">
        <v>4249.2700000000004</v>
      </c>
      <c r="C876" s="4">
        <v>4256.6000000000004</v>
      </c>
      <c r="D876" s="4">
        <v>4241.43</v>
      </c>
      <c r="E876" s="4">
        <v>4241.84</v>
      </c>
      <c r="F876" s="4">
        <v>4241.84</v>
      </c>
      <c r="G876" s="26">
        <v>3730350000</v>
      </c>
      <c r="H876" s="16">
        <f>Table2[[#This Row],[Volume]]/1000</f>
        <v>3730350</v>
      </c>
      <c r="I876">
        <f>(Table2[[#This Row],[Open]]-B875)/Table2[[#This Row],[Open]]</f>
        <v>5.8033497518399074E-3</v>
      </c>
      <c r="K876" s="19">
        <v>44370</v>
      </c>
      <c r="L876" s="26">
        <v>3730350000</v>
      </c>
      <c r="M876" s="4">
        <v>4241.84</v>
      </c>
      <c r="N876" s="20">
        <f>(Table2[[#This Row],[Adj Close**]]-F875)/F875</f>
        <v>-1.08326033100655E-3</v>
      </c>
    </row>
    <row r="877" spans="1:14" x14ac:dyDescent="0.2">
      <c r="A877" s="15" t="s">
        <v>408</v>
      </c>
      <c r="B877" s="4">
        <v>4256.97</v>
      </c>
      <c r="C877" s="4">
        <v>4271.28</v>
      </c>
      <c r="D877" s="4">
        <v>4256.97</v>
      </c>
      <c r="E877" s="4">
        <v>4266.49</v>
      </c>
      <c r="F877" s="4">
        <v>4266.49</v>
      </c>
      <c r="G877" s="26">
        <v>3816660000</v>
      </c>
      <c r="H877" s="16">
        <f>Table2[[#This Row],[Volume]]/1000</f>
        <v>3816660</v>
      </c>
      <c r="I877">
        <f>(Table2[[#This Row],[Open]]-B876)/Table2[[#This Row],[Open]]</f>
        <v>1.808798276708508E-3</v>
      </c>
      <c r="K877" s="19">
        <v>44371</v>
      </c>
      <c r="L877" s="26">
        <v>3816660000</v>
      </c>
      <c r="M877" s="4">
        <v>4266.49</v>
      </c>
      <c r="N877" s="20">
        <f>(Table2[[#This Row],[Adj Close**]]-F876)/F876</f>
        <v>5.8111574222506355E-3</v>
      </c>
    </row>
    <row r="878" spans="1:14" x14ac:dyDescent="0.2">
      <c r="A878" s="15" t="s">
        <v>407</v>
      </c>
      <c r="B878" s="4">
        <v>4274.45</v>
      </c>
      <c r="C878" s="4">
        <v>4286.12</v>
      </c>
      <c r="D878" s="4">
        <v>4271.16</v>
      </c>
      <c r="E878" s="4">
        <v>4280.7</v>
      </c>
      <c r="F878" s="4">
        <v>4280.7</v>
      </c>
      <c r="G878" s="26">
        <v>7341450000</v>
      </c>
      <c r="H878" s="16">
        <f>Table2[[#This Row],[Volume]]/1000</f>
        <v>7341450</v>
      </c>
      <c r="I878">
        <f>(Table2[[#This Row],[Open]]-B877)/Table2[[#This Row],[Open]]</f>
        <v>4.0894150124576407E-3</v>
      </c>
      <c r="K878" s="19">
        <v>44372</v>
      </c>
      <c r="L878" s="26">
        <v>7341450000</v>
      </c>
      <c r="M878" s="4">
        <v>4280.7</v>
      </c>
      <c r="N878" s="20">
        <f>(Table2[[#This Row],[Adj Close**]]-F877)/F877</f>
        <v>3.3306066579319388E-3</v>
      </c>
    </row>
    <row r="879" spans="1:14" x14ac:dyDescent="0.2">
      <c r="A879" s="15" t="s">
        <v>406</v>
      </c>
      <c r="B879" s="4">
        <v>4284.8999999999996</v>
      </c>
      <c r="C879" s="4">
        <v>4292.1400000000003</v>
      </c>
      <c r="D879" s="4">
        <v>4274.67</v>
      </c>
      <c r="E879" s="4">
        <v>4290.6099999999997</v>
      </c>
      <c r="F879" s="4">
        <v>4290.6099999999997</v>
      </c>
      <c r="G879" s="26">
        <v>4147890000</v>
      </c>
      <c r="H879" s="16">
        <f>Table2[[#This Row],[Volume]]/1000</f>
        <v>4147890</v>
      </c>
      <c r="I879">
        <f>(Table2[[#This Row],[Open]]-B878)/Table2[[#This Row],[Open]]</f>
        <v>2.4387967047071854E-3</v>
      </c>
      <c r="K879" s="19">
        <v>44375</v>
      </c>
      <c r="L879" s="26">
        <v>4147890000</v>
      </c>
      <c r="M879" s="4">
        <v>4290.6099999999997</v>
      </c>
      <c r="N879" s="20">
        <f>(Table2[[#This Row],[Adj Close**]]-F878)/F878</f>
        <v>2.3150419323942008E-3</v>
      </c>
    </row>
    <row r="880" spans="1:14" x14ac:dyDescent="0.2">
      <c r="A880" s="15" t="s">
        <v>405</v>
      </c>
      <c r="B880" s="4">
        <v>4293.21</v>
      </c>
      <c r="C880" s="4">
        <v>4300.5200000000004</v>
      </c>
      <c r="D880" s="4">
        <v>4287.04</v>
      </c>
      <c r="E880" s="4">
        <v>4291.8</v>
      </c>
      <c r="F880" s="4">
        <v>4291.8</v>
      </c>
      <c r="G880" s="26">
        <v>3707150000</v>
      </c>
      <c r="H880" s="16">
        <f>Table2[[#This Row],[Volume]]/1000</f>
        <v>3707150</v>
      </c>
      <c r="I880">
        <f>(Table2[[#This Row],[Open]]-B879)/Table2[[#This Row],[Open]]</f>
        <v>1.9356146100471209E-3</v>
      </c>
      <c r="K880" s="19">
        <v>44376</v>
      </c>
      <c r="L880" s="26">
        <v>3707150000</v>
      </c>
      <c r="M880" s="4">
        <v>4291.8</v>
      </c>
      <c r="N880" s="20">
        <f>(Table2[[#This Row],[Adj Close**]]-F879)/F879</f>
        <v>2.7734984069876064E-4</v>
      </c>
    </row>
    <row r="881" spans="1:14" x14ac:dyDescent="0.2">
      <c r="A881" s="15" t="s">
        <v>404</v>
      </c>
      <c r="B881" s="4">
        <v>4290.6499999999996</v>
      </c>
      <c r="C881" s="4">
        <v>4302.43</v>
      </c>
      <c r="D881" s="4">
        <v>4287.96</v>
      </c>
      <c r="E881" s="4">
        <v>4297.5</v>
      </c>
      <c r="F881" s="4">
        <v>4297.5</v>
      </c>
      <c r="G881" s="26">
        <v>4266040000</v>
      </c>
      <c r="H881" s="16">
        <f>Table2[[#This Row],[Volume]]/1000</f>
        <v>4266040</v>
      </c>
      <c r="I881">
        <f>(Table2[[#This Row],[Open]]-B880)/Table2[[#This Row],[Open]]</f>
        <v>-5.9664619579793282E-4</v>
      </c>
      <c r="K881" s="19">
        <v>44377</v>
      </c>
      <c r="L881" s="26">
        <v>4266040000</v>
      </c>
      <c r="M881" s="4">
        <v>4297.5</v>
      </c>
      <c r="N881" s="20">
        <f>(Table2[[#This Row],[Adj Close**]]-F880)/F880</f>
        <v>1.3281140780091844E-3</v>
      </c>
    </row>
    <row r="882" spans="1:14" x14ac:dyDescent="0.2">
      <c r="A882" s="15" t="s">
        <v>403</v>
      </c>
      <c r="B882" s="4">
        <v>4300.7299999999996</v>
      </c>
      <c r="C882" s="4">
        <v>4320.66</v>
      </c>
      <c r="D882" s="4">
        <v>4300.7299999999996</v>
      </c>
      <c r="E882" s="4">
        <v>4319.9399999999996</v>
      </c>
      <c r="F882" s="4">
        <v>4319.9399999999996</v>
      </c>
      <c r="G882" s="26">
        <v>3788230000</v>
      </c>
      <c r="H882" s="16">
        <f>Table2[[#This Row],[Volume]]/1000</f>
        <v>3788230</v>
      </c>
      <c r="I882">
        <f>(Table2[[#This Row],[Open]]-B881)/Table2[[#This Row],[Open]]</f>
        <v>2.3437881475935314E-3</v>
      </c>
      <c r="K882" s="19">
        <v>44378</v>
      </c>
      <c r="L882" s="26">
        <v>3788230000</v>
      </c>
      <c r="M882" s="4">
        <v>4319.9399999999996</v>
      </c>
      <c r="N882" s="20">
        <f>(Table2[[#This Row],[Adj Close**]]-F881)/F881</f>
        <v>5.2216404886561022E-3</v>
      </c>
    </row>
    <row r="883" spans="1:14" x14ac:dyDescent="0.2">
      <c r="A883" s="15" t="s">
        <v>402</v>
      </c>
      <c r="B883" s="4">
        <v>4326.6000000000004</v>
      </c>
      <c r="C883" s="4">
        <v>4355.43</v>
      </c>
      <c r="D883" s="4">
        <v>4326.6000000000004</v>
      </c>
      <c r="E883" s="4">
        <v>4352.34</v>
      </c>
      <c r="F883" s="4">
        <v>4352.34</v>
      </c>
      <c r="G883" s="26">
        <v>3225840000</v>
      </c>
      <c r="H883" s="16">
        <f>Table2[[#This Row],[Volume]]/1000</f>
        <v>3225840</v>
      </c>
      <c r="I883">
        <f>(Table2[[#This Row],[Open]]-B882)/Table2[[#This Row],[Open]]</f>
        <v>5.9792908981650249E-3</v>
      </c>
      <c r="K883" s="19">
        <v>44379</v>
      </c>
      <c r="L883" s="26">
        <v>3225840000</v>
      </c>
      <c r="M883" s="4">
        <v>4352.34</v>
      </c>
      <c r="N883" s="20">
        <f>(Table2[[#This Row],[Adj Close**]]-F882)/F882</f>
        <v>7.500104168113573E-3</v>
      </c>
    </row>
    <row r="884" spans="1:14" x14ac:dyDescent="0.2">
      <c r="A884" s="15" t="s">
        <v>401</v>
      </c>
      <c r="B884" s="4">
        <v>4356.46</v>
      </c>
      <c r="C884" s="4">
        <v>4356.46</v>
      </c>
      <c r="D884" s="4">
        <v>4314.37</v>
      </c>
      <c r="E884" s="4">
        <v>4343.54</v>
      </c>
      <c r="F884" s="4">
        <v>4343.54</v>
      </c>
      <c r="G884" s="26">
        <v>4309570000</v>
      </c>
      <c r="H884" s="16">
        <f>Table2[[#This Row],[Volume]]/1000</f>
        <v>4309570</v>
      </c>
      <c r="I884">
        <f>(Table2[[#This Row],[Open]]-B883)/Table2[[#This Row],[Open]]</f>
        <v>6.8541889515798772E-3</v>
      </c>
      <c r="K884" s="19">
        <v>44383</v>
      </c>
      <c r="L884" s="26">
        <v>4309570000</v>
      </c>
      <c r="M884" s="4">
        <v>4343.54</v>
      </c>
      <c r="N884" s="20">
        <f>(Table2[[#This Row],[Adj Close**]]-F883)/F883</f>
        <v>-2.0219008625245688E-3</v>
      </c>
    </row>
    <row r="885" spans="1:14" x14ac:dyDescent="0.2">
      <c r="A885" s="15" t="s">
        <v>400</v>
      </c>
      <c r="B885" s="4">
        <v>4351.01</v>
      </c>
      <c r="C885" s="4">
        <v>4361.88</v>
      </c>
      <c r="D885" s="4">
        <v>4329.79</v>
      </c>
      <c r="E885" s="4">
        <v>4358.13</v>
      </c>
      <c r="F885" s="4">
        <v>4358.13</v>
      </c>
      <c r="G885" s="26">
        <v>4037380000</v>
      </c>
      <c r="H885" s="16">
        <f>Table2[[#This Row],[Volume]]/1000</f>
        <v>4037380</v>
      </c>
      <c r="I885">
        <f>(Table2[[#This Row],[Open]]-B884)/Table2[[#This Row],[Open]]</f>
        <v>-1.252582733664096E-3</v>
      </c>
      <c r="K885" s="19">
        <v>44384</v>
      </c>
      <c r="L885" s="26">
        <v>4037380000</v>
      </c>
      <c r="M885" s="4">
        <v>4358.13</v>
      </c>
      <c r="N885" s="20">
        <f>(Table2[[#This Row],[Adj Close**]]-F884)/F884</f>
        <v>3.3590113133527368E-3</v>
      </c>
    </row>
    <row r="886" spans="1:14" x14ac:dyDescent="0.2">
      <c r="A886" s="15" t="s">
        <v>399</v>
      </c>
      <c r="B886" s="4">
        <v>4321.07</v>
      </c>
      <c r="C886" s="4">
        <v>4330.88</v>
      </c>
      <c r="D886" s="4">
        <v>4289.37</v>
      </c>
      <c r="E886" s="4">
        <v>4320.82</v>
      </c>
      <c r="F886" s="4">
        <v>4320.82</v>
      </c>
      <c r="G886" s="26">
        <v>4347500000</v>
      </c>
      <c r="H886" s="16">
        <f>Table2[[#This Row],[Volume]]/1000</f>
        <v>4347500</v>
      </c>
      <c r="I886">
        <f>(Table2[[#This Row],[Open]]-B885)/Table2[[#This Row],[Open]]</f>
        <v>-6.9288393846895589E-3</v>
      </c>
      <c r="K886" s="19">
        <v>44385</v>
      </c>
      <c r="L886" s="26">
        <v>4347500000</v>
      </c>
      <c r="M886" s="4">
        <v>4320.82</v>
      </c>
      <c r="N886" s="20">
        <f>(Table2[[#This Row],[Adj Close**]]-F885)/F885</f>
        <v>-8.5610112594164001E-3</v>
      </c>
    </row>
    <row r="887" spans="1:14" x14ac:dyDescent="0.2">
      <c r="A887" s="15" t="s">
        <v>398</v>
      </c>
      <c r="B887" s="4">
        <v>4329.38</v>
      </c>
      <c r="C887" s="4">
        <v>4371.6000000000004</v>
      </c>
      <c r="D887" s="4">
        <v>4329.38</v>
      </c>
      <c r="E887" s="4">
        <v>4369.55</v>
      </c>
      <c r="F887" s="4">
        <v>4369.55</v>
      </c>
      <c r="G887" s="26">
        <v>3531120000</v>
      </c>
      <c r="H887" s="16">
        <f>Table2[[#This Row],[Volume]]/1000</f>
        <v>3531120</v>
      </c>
      <c r="I887">
        <f>(Table2[[#This Row],[Open]]-B886)/Table2[[#This Row],[Open]]</f>
        <v>1.9194434306991763E-3</v>
      </c>
      <c r="K887" s="19">
        <v>44386</v>
      </c>
      <c r="L887" s="26">
        <v>3531120000</v>
      </c>
      <c r="M887" s="4">
        <v>4369.55</v>
      </c>
      <c r="N887" s="20">
        <f>(Table2[[#This Row],[Adj Close**]]-F886)/F886</f>
        <v>1.1277951870246961E-2</v>
      </c>
    </row>
    <row r="888" spans="1:14" x14ac:dyDescent="0.2">
      <c r="A888" s="15" t="s">
        <v>397</v>
      </c>
      <c r="B888" s="4">
        <v>4372.41</v>
      </c>
      <c r="C888" s="4">
        <v>4386.68</v>
      </c>
      <c r="D888" s="4">
        <v>4364.03</v>
      </c>
      <c r="E888" s="4">
        <v>4384.63</v>
      </c>
      <c r="F888" s="4">
        <v>4384.63</v>
      </c>
      <c r="G888" s="26">
        <v>3384460000</v>
      </c>
      <c r="H888" s="16">
        <f>Table2[[#This Row],[Volume]]/1000</f>
        <v>3384460</v>
      </c>
      <c r="I888">
        <f>(Table2[[#This Row],[Open]]-B887)/Table2[[#This Row],[Open]]</f>
        <v>9.8412545941482486E-3</v>
      </c>
      <c r="K888" s="19">
        <v>44389</v>
      </c>
      <c r="L888" s="26">
        <v>3384460000</v>
      </c>
      <c r="M888" s="4">
        <v>4384.63</v>
      </c>
      <c r="N888" s="20">
        <f>(Table2[[#This Row],[Adj Close**]]-F887)/F887</f>
        <v>3.4511562975592285E-3</v>
      </c>
    </row>
    <row r="889" spans="1:14" x14ac:dyDescent="0.2">
      <c r="A889" s="15" t="s">
        <v>396</v>
      </c>
      <c r="B889" s="4">
        <v>4381.07</v>
      </c>
      <c r="C889" s="4">
        <v>4392.37</v>
      </c>
      <c r="D889" s="4">
        <v>4366.92</v>
      </c>
      <c r="E889" s="4">
        <v>4369.21</v>
      </c>
      <c r="F889" s="4">
        <v>4369.21</v>
      </c>
      <c r="G889" s="26">
        <v>3695430000</v>
      </c>
      <c r="H889" s="16">
        <f>Table2[[#This Row],[Volume]]/1000</f>
        <v>3695430</v>
      </c>
      <c r="I889">
        <f>(Table2[[#This Row],[Open]]-B888)/Table2[[#This Row],[Open]]</f>
        <v>1.9766860607111632E-3</v>
      </c>
      <c r="K889" s="19">
        <v>44390</v>
      </c>
      <c r="L889" s="26">
        <v>3695430000</v>
      </c>
      <c r="M889" s="4">
        <v>4369.21</v>
      </c>
      <c r="N889" s="20">
        <f>(Table2[[#This Row],[Adj Close**]]-F888)/F888</f>
        <v>-3.5168303824952328E-3</v>
      </c>
    </row>
    <row r="890" spans="1:14" x14ac:dyDescent="0.2">
      <c r="A890" s="15" t="s">
        <v>395</v>
      </c>
      <c r="B890" s="4">
        <v>4380.1099999999997</v>
      </c>
      <c r="C890" s="4">
        <v>4393.68</v>
      </c>
      <c r="D890" s="4">
        <v>4362.3599999999997</v>
      </c>
      <c r="E890" s="4">
        <v>4374.3</v>
      </c>
      <c r="F890" s="4">
        <v>4374.3</v>
      </c>
      <c r="G890" s="26">
        <v>4006370000</v>
      </c>
      <c r="H890" s="16">
        <f>Table2[[#This Row],[Volume]]/1000</f>
        <v>4006370</v>
      </c>
      <c r="I890">
        <f>(Table2[[#This Row],[Open]]-B889)/Table2[[#This Row],[Open]]</f>
        <v>-2.1917257785764203E-4</v>
      </c>
      <c r="K890" s="19">
        <v>44391</v>
      </c>
      <c r="L890" s="26">
        <v>4006370000</v>
      </c>
      <c r="M890" s="4">
        <v>4374.3</v>
      </c>
      <c r="N890" s="20">
        <f>(Table2[[#This Row],[Adj Close**]]-F889)/F889</f>
        <v>1.1649703264434864E-3</v>
      </c>
    </row>
    <row r="891" spans="1:14" x14ac:dyDescent="0.2">
      <c r="A891" s="15" t="s">
        <v>394</v>
      </c>
      <c r="B891" s="4">
        <v>4369.0200000000004</v>
      </c>
      <c r="C891" s="4">
        <v>4369.0200000000004</v>
      </c>
      <c r="D891" s="4">
        <v>4340.7</v>
      </c>
      <c r="E891" s="4">
        <v>4360.03</v>
      </c>
      <c r="F891" s="4">
        <v>4360.03</v>
      </c>
      <c r="G891" s="26">
        <v>3905230000</v>
      </c>
      <c r="H891" s="16">
        <f>Table2[[#This Row],[Volume]]/1000</f>
        <v>3905230</v>
      </c>
      <c r="I891">
        <f>(Table2[[#This Row],[Open]]-B890)/Table2[[#This Row],[Open]]</f>
        <v>-2.5383266728005905E-3</v>
      </c>
      <c r="K891" s="19">
        <v>44392</v>
      </c>
      <c r="L891" s="26">
        <v>3905230000</v>
      </c>
      <c r="M891" s="4">
        <v>4360.03</v>
      </c>
      <c r="N891" s="20">
        <f>(Table2[[#This Row],[Adj Close**]]-F890)/F890</f>
        <v>-3.2622362435133475E-3</v>
      </c>
    </row>
    <row r="892" spans="1:14" x14ac:dyDescent="0.2">
      <c r="A892" s="15" t="s">
        <v>393</v>
      </c>
      <c r="B892" s="4">
        <v>4367.43</v>
      </c>
      <c r="C892" s="4">
        <v>4375.09</v>
      </c>
      <c r="D892" s="4">
        <v>4322.53</v>
      </c>
      <c r="E892" s="4">
        <v>4327.16</v>
      </c>
      <c r="F892" s="4">
        <v>4327.16</v>
      </c>
      <c r="G892" s="26">
        <v>3985700000</v>
      </c>
      <c r="H892" s="16">
        <f>Table2[[#This Row],[Volume]]/1000</f>
        <v>3985700</v>
      </c>
      <c r="I892">
        <f>(Table2[[#This Row],[Open]]-B891)/Table2[[#This Row],[Open]]</f>
        <v>-3.6405849664451301E-4</v>
      </c>
      <c r="K892" s="19">
        <v>44393</v>
      </c>
      <c r="L892" s="26">
        <v>3985700000</v>
      </c>
      <c r="M892" s="4">
        <v>4327.16</v>
      </c>
      <c r="N892" s="20">
        <f>(Table2[[#This Row],[Adj Close**]]-F891)/F891</f>
        <v>-7.5389389522548915E-3</v>
      </c>
    </row>
    <row r="893" spans="1:14" x14ac:dyDescent="0.2">
      <c r="A893" s="15" t="s">
        <v>392</v>
      </c>
      <c r="B893" s="4">
        <v>4296.3999999999996</v>
      </c>
      <c r="C893" s="4">
        <v>4296.3999999999996</v>
      </c>
      <c r="D893" s="4">
        <v>4233.13</v>
      </c>
      <c r="E893" s="4">
        <v>4258.49</v>
      </c>
      <c r="F893" s="4">
        <v>4258.49</v>
      </c>
      <c r="G893" s="26">
        <v>5157660000</v>
      </c>
      <c r="H893" s="16">
        <f>Table2[[#This Row],[Volume]]/1000</f>
        <v>5157660</v>
      </c>
      <c r="I893">
        <f>(Table2[[#This Row],[Open]]-B892)/Table2[[#This Row],[Open]]</f>
        <v>-1.6532445768550567E-2</v>
      </c>
      <c r="K893" s="19">
        <v>44396</v>
      </c>
      <c r="L893" s="26">
        <v>5157660000</v>
      </c>
      <c r="M893" s="4">
        <v>4258.49</v>
      </c>
      <c r="N893" s="20">
        <f>(Table2[[#This Row],[Adj Close**]]-F892)/F892</f>
        <v>-1.5869531055010693E-2</v>
      </c>
    </row>
    <row r="894" spans="1:14" x14ac:dyDescent="0.2">
      <c r="A894" s="15" t="s">
        <v>391</v>
      </c>
      <c r="B894" s="4">
        <v>4265.1099999999997</v>
      </c>
      <c r="C894" s="4">
        <v>4336.84</v>
      </c>
      <c r="D894" s="4">
        <v>4262.05</v>
      </c>
      <c r="E894" s="4">
        <v>4323.0600000000004</v>
      </c>
      <c r="F894" s="4">
        <v>4323.0600000000004</v>
      </c>
      <c r="G894" s="26">
        <v>4438270000</v>
      </c>
      <c r="H894" s="16">
        <f>Table2[[#This Row],[Volume]]/1000</f>
        <v>4438270</v>
      </c>
      <c r="I894">
        <f>(Table2[[#This Row],[Open]]-B893)/Table2[[#This Row],[Open]]</f>
        <v>-7.3362703423827209E-3</v>
      </c>
      <c r="K894" s="19">
        <v>44397</v>
      </c>
      <c r="L894" s="26">
        <v>4438270000</v>
      </c>
      <c r="M894" s="4">
        <v>4323.0600000000004</v>
      </c>
      <c r="N894" s="20">
        <f>(Table2[[#This Row],[Adj Close**]]-F893)/F893</f>
        <v>1.5162651550197517E-2</v>
      </c>
    </row>
    <row r="895" spans="1:14" x14ac:dyDescent="0.2">
      <c r="A895" s="15" t="s">
        <v>390</v>
      </c>
      <c r="B895" s="4">
        <v>4331.13</v>
      </c>
      <c r="C895" s="4">
        <v>4359.7</v>
      </c>
      <c r="D895" s="4">
        <v>4331.13</v>
      </c>
      <c r="E895" s="4">
        <v>4358.6899999999996</v>
      </c>
      <c r="F895" s="4">
        <v>4358.6899999999996</v>
      </c>
      <c r="G895" s="26">
        <v>3810280000</v>
      </c>
      <c r="H895" s="16">
        <f>Table2[[#This Row],[Volume]]/1000</f>
        <v>3810280</v>
      </c>
      <c r="I895">
        <f>(Table2[[#This Row],[Open]]-B894)/Table2[[#This Row],[Open]]</f>
        <v>1.5243135163340846E-2</v>
      </c>
      <c r="K895" s="19">
        <v>44398</v>
      </c>
      <c r="L895" s="26">
        <v>3810280000</v>
      </c>
      <c r="M895" s="4">
        <v>4358.6899999999996</v>
      </c>
      <c r="N895" s="20">
        <f>(Table2[[#This Row],[Adj Close**]]-F894)/F894</f>
        <v>8.2418472100778614E-3</v>
      </c>
    </row>
    <row r="896" spans="1:14" x14ac:dyDescent="0.2">
      <c r="A896" s="15" t="s">
        <v>389</v>
      </c>
      <c r="B896" s="4">
        <v>4361.2700000000004</v>
      </c>
      <c r="C896" s="4">
        <v>4369.87</v>
      </c>
      <c r="D896" s="4">
        <v>4350.0600000000004</v>
      </c>
      <c r="E896" s="4">
        <v>4367.4799999999996</v>
      </c>
      <c r="F896" s="4">
        <v>4367.4799999999996</v>
      </c>
      <c r="G896" s="26">
        <v>3358300000</v>
      </c>
      <c r="H896" s="16">
        <f>Table2[[#This Row],[Volume]]/1000</f>
        <v>3358300</v>
      </c>
      <c r="I896">
        <f>(Table2[[#This Row],[Open]]-B895)/Table2[[#This Row],[Open]]</f>
        <v>6.9108310194049725E-3</v>
      </c>
      <c r="K896" s="19">
        <v>44399</v>
      </c>
      <c r="L896" s="26">
        <v>3358300000</v>
      </c>
      <c r="M896" s="4">
        <v>4367.4799999999996</v>
      </c>
      <c r="N896" s="20">
        <f>(Table2[[#This Row],[Adj Close**]]-F895)/F895</f>
        <v>2.0166609692361614E-3</v>
      </c>
    </row>
    <row r="897" spans="1:14" x14ac:dyDescent="0.2">
      <c r="A897" s="15" t="s">
        <v>388</v>
      </c>
      <c r="B897" s="4">
        <v>4381.2</v>
      </c>
      <c r="C897" s="4">
        <v>4415.18</v>
      </c>
      <c r="D897" s="4">
        <v>4381.2</v>
      </c>
      <c r="E897" s="4">
        <v>4411.79</v>
      </c>
      <c r="F897" s="4">
        <v>4411.79</v>
      </c>
      <c r="G897" s="26">
        <v>4540070000</v>
      </c>
      <c r="H897" s="16">
        <f>Table2[[#This Row],[Volume]]/1000</f>
        <v>4540070</v>
      </c>
      <c r="I897">
        <f>(Table2[[#This Row],[Open]]-B896)/Table2[[#This Row],[Open]]</f>
        <v>4.5489820140599338E-3</v>
      </c>
      <c r="K897" s="19">
        <v>44400</v>
      </c>
      <c r="L897" s="26">
        <v>4540070000</v>
      </c>
      <c r="M897" s="4">
        <v>4411.79</v>
      </c>
      <c r="N897" s="20">
        <f>(Table2[[#This Row],[Adj Close**]]-F896)/F896</f>
        <v>1.0145438559535569E-2</v>
      </c>
    </row>
    <row r="898" spans="1:14" x14ac:dyDescent="0.2">
      <c r="A898" s="15" t="s">
        <v>387</v>
      </c>
      <c r="B898" s="4">
        <v>4409.58</v>
      </c>
      <c r="C898" s="4">
        <v>4422.7299999999996</v>
      </c>
      <c r="D898" s="4">
        <v>4405.45</v>
      </c>
      <c r="E898" s="4">
        <v>4422.3</v>
      </c>
      <c r="F898" s="4">
        <v>4422.3</v>
      </c>
      <c r="G898" s="26">
        <v>4275630000</v>
      </c>
      <c r="H898" s="16">
        <f>Table2[[#This Row],[Volume]]/1000</f>
        <v>4275630</v>
      </c>
      <c r="I898">
        <f>(Table2[[#This Row],[Open]]-B897)/Table2[[#This Row],[Open]]</f>
        <v>6.435987100812347E-3</v>
      </c>
      <c r="K898" s="19">
        <v>44403</v>
      </c>
      <c r="L898" s="26">
        <v>4275630000</v>
      </c>
      <c r="M898" s="4">
        <v>4422.3</v>
      </c>
      <c r="N898" s="20">
        <f>(Table2[[#This Row],[Adj Close**]]-F897)/F897</f>
        <v>2.3822530084161345E-3</v>
      </c>
    </row>
    <row r="899" spans="1:14" x14ac:dyDescent="0.2">
      <c r="A899" s="15" t="s">
        <v>386</v>
      </c>
      <c r="B899" s="4">
        <v>4416.38</v>
      </c>
      <c r="C899" s="4">
        <v>4416.38</v>
      </c>
      <c r="D899" s="4">
        <v>4372.51</v>
      </c>
      <c r="E899" s="4">
        <v>4401.46</v>
      </c>
      <c r="F899" s="4">
        <v>4401.46</v>
      </c>
      <c r="G899" s="26">
        <v>4241950000</v>
      </c>
      <c r="H899" s="16">
        <f>Table2[[#This Row],[Volume]]/1000</f>
        <v>4241950</v>
      </c>
      <c r="I899">
        <f>(Table2[[#This Row],[Open]]-B898)/Table2[[#This Row],[Open]]</f>
        <v>1.5397225782202125E-3</v>
      </c>
      <c r="K899" s="19">
        <v>44404</v>
      </c>
      <c r="L899" s="26">
        <v>4241950000</v>
      </c>
      <c r="M899" s="4">
        <v>4401.46</v>
      </c>
      <c r="N899" s="20">
        <f>(Table2[[#This Row],[Adj Close**]]-F898)/F898</f>
        <v>-4.7124799312575228E-3</v>
      </c>
    </row>
    <row r="900" spans="1:14" x14ac:dyDescent="0.2">
      <c r="A900" s="15" t="s">
        <v>385</v>
      </c>
      <c r="B900" s="4">
        <v>4402.95</v>
      </c>
      <c r="C900" s="4">
        <v>4415.47</v>
      </c>
      <c r="D900" s="4">
        <v>4387.01</v>
      </c>
      <c r="E900" s="4">
        <v>4400.6400000000003</v>
      </c>
      <c r="F900" s="4">
        <v>4400.6400000000003</v>
      </c>
      <c r="G900" s="26">
        <v>4215290000</v>
      </c>
      <c r="H900" s="16">
        <f>Table2[[#This Row],[Volume]]/1000</f>
        <v>4215290</v>
      </c>
      <c r="I900">
        <f>(Table2[[#This Row],[Open]]-B899)/Table2[[#This Row],[Open]]</f>
        <v>-3.0502276882545319E-3</v>
      </c>
      <c r="K900" s="19">
        <v>44405</v>
      </c>
      <c r="L900" s="26">
        <v>4215290000</v>
      </c>
      <c r="M900" s="4">
        <v>4400.6400000000003</v>
      </c>
      <c r="N900" s="20">
        <f>(Table2[[#This Row],[Adj Close**]]-F899)/F899</f>
        <v>-1.8630181803304106E-4</v>
      </c>
    </row>
    <row r="901" spans="1:14" x14ac:dyDescent="0.2">
      <c r="A901" s="15" t="s">
        <v>384</v>
      </c>
      <c r="B901" s="4">
        <v>4403.59</v>
      </c>
      <c r="C901" s="4">
        <v>4429.97</v>
      </c>
      <c r="D901" s="4">
        <v>4403.59</v>
      </c>
      <c r="E901" s="4">
        <v>4419.1499999999996</v>
      </c>
      <c r="F901" s="4">
        <v>4419.1499999999996</v>
      </c>
      <c r="G901" s="26">
        <v>4044600000</v>
      </c>
      <c r="H901" s="16">
        <f>Table2[[#This Row],[Volume]]/1000</f>
        <v>4044600</v>
      </c>
      <c r="I901">
        <f>(Table2[[#This Row],[Open]]-B900)/Table2[[#This Row],[Open]]</f>
        <v>1.4533596451993201E-4</v>
      </c>
      <c r="K901" s="19">
        <v>44406</v>
      </c>
      <c r="L901" s="26">
        <v>4044600000</v>
      </c>
      <c r="M901" s="4">
        <v>4419.1499999999996</v>
      </c>
      <c r="N901" s="20">
        <f>(Table2[[#This Row],[Adj Close**]]-F900)/F900</f>
        <v>4.2062063699823907E-3</v>
      </c>
    </row>
    <row r="902" spans="1:14" x14ac:dyDescent="0.2">
      <c r="A902" s="15" t="s">
        <v>383</v>
      </c>
      <c r="B902" s="4">
        <v>4395.12</v>
      </c>
      <c r="C902" s="4">
        <v>4412.25</v>
      </c>
      <c r="D902" s="4">
        <v>4389.6499999999996</v>
      </c>
      <c r="E902" s="4">
        <v>4395.26</v>
      </c>
      <c r="F902" s="4">
        <v>4395.26</v>
      </c>
      <c r="G902" s="26">
        <v>3956740000</v>
      </c>
      <c r="H902" s="16">
        <f>Table2[[#This Row],[Volume]]/1000</f>
        <v>3956740</v>
      </c>
      <c r="I902">
        <f>(Table2[[#This Row],[Open]]-B901)/Table2[[#This Row],[Open]]</f>
        <v>-1.9271373705382912E-3</v>
      </c>
      <c r="K902" s="19">
        <v>44407</v>
      </c>
      <c r="L902" s="26">
        <v>3956740000</v>
      </c>
      <c r="M902" s="4">
        <v>4395.26</v>
      </c>
      <c r="N902" s="20">
        <f>(Table2[[#This Row],[Adj Close**]]-F901)/F901</f>
        <v>-5.4060169942182143E-3</v>
      </c>
    </row>
    <row r="903" spans="1:14" x14ac:dyDescent="0.2">
      <c r="A903" s="15" t="s">
        <v>382</v>
      </c>
      <c r="B903" s="4">
        <v>4406.8599999999997</v>
      </c>
      <c r="C903" s="4">
        <v>4422.18</v>
      </c>
      <c r="D903" s="4">
        <v>4384.8100000000004</v>
      </c>
      <c r="E903" s="4">
        <v>4387.16</v>
      </c>
      <c r="F903" s="4">
        <v>4387.16</v>
      </c>
      <c r="G903" s="26">
        <v>3724090000</v>
      </c>
      <c r="H903" s="16">
        <f>Table2[[#This Row],[Volume]]/1000</f>
        <v>3724090</v>
      </c>
      <c r="I903">
        <f>(Table2[[#This Row],[Open]]-B902)/Table2[[#This Row],[Open]]</f>
        <v>2.6640283557906952E-3</v>
      </c>
      <c r="K903" s="19">
        <v>44410</v>
      </c>
      <c r="L903" s="26">
        <v>3724090000</v>
      </c>
      <c r="M903" s="4">
        <v>4387.16</v>
      </c>
      <c r="N903" s="20">
        <f>(Table2[[#This Row],[Adj Close**]]-F902)/F902</f>
        <v>-1.8428943907755999E-3</v>
      </c>
    </row>
    <row r="904" spans="1:14" x14ac:dyDescent="0.2">
      <c r="A904" s="15" t="s">
        <v>381</v>
      </c>
      <c r="B904" s="4">
        <v>4392.74</v>
      </c>
      <c r="C904" s="4">
        <v>4423.79</v>
      </c>
      <c r="D904" s="4">
        <v>4373</v>
      </c>
      <c r="E904" s="4">
        <v>4423.1499999999996</v>
      </c>
      <c r="F904" s="4">
        <v>4423.1499999999996</v>
      </c>
      <c r="G904" s="26">
        <v>3965190000</v>
      </c>
      <c r="H904" s="16">
        <f>Table2[[#This Row],[Volume]]/1000</f>
        <v>3965190</v>
      </c>
      <c r="I904">
        <f>(Table2[[#This Row],[Open]]-B903)/Table2[[#This Row],[Open]]</f>
        <v>-3.2143946602803471E-3</v>
      </c>
      <c r="K904" s="19">
        <v>44411</v>
      </c>
      <c r="L904" s="26">
        <v>3965190000</v>
      </c>
      <c r="M904" s="4">
        <v>4423.1499999999996</v>
      </c>
      <c r="N904" s="20">
        <f>(Table2[[#This Row],[Adj Close**]]-F903)/F903</f>
        <v>8.2034847144849474E-3</v>
      </c>
    </row>
    <row r="905" spans="1:14" x14ac:dyDescent="0.2">
      <c r="A905" s="15" t="s">
        <v>380</v>
      </c>
      <c r="B905" s="4">
        <v>4415.95</v>
      </c>
      <c r="C905" s="4">
        <v>4416.17</v>
      </c>
      <c r="D905" s="4">
        <v>4400.2299999999996</v>
      </c>
      <c r="E905" s="4">
        <v>4402.66</v>
      </c>
      <c r="F905" s="4">
        <v>4402.66</v>
      </c>
      <c r="G905" s="26">
        <v>4260760000</v>
      </c>
      <c r="H905" s="16">
        <f>Table2[[#This Row],[Volume]]/1000</f>
        <v>4260760</v>
      </c>
      <c r="I905">
        <f>(Table2[[#This Row],[Open]]-B904)/Table2[[#This Row],[Open]]</f>
        <v>5.255947191431071E-3</v>
      </c>
      <c r="K905" s="19">
        <v>44412</v>
      </c>
      <c r="L905" s="26">
        <v>4260760000</v>
      </c>
      <c r="M905" s="4">
        <v>4402.66</v>
      </c>
      <c r="N905" s="20">
        <f>(Table2[[#This Row],[Adj Close**]]-F904)/F904</f>
        <v>-4.6324452030792043E-3</v>
      </c>
    </row>
    <row r="906" spans="1:14" x14ac:dyDescent="0.2">
      <c r="A906" s="15" t="s">
        <v>379</v>
      </c>
      <c r="B906" s="4">
        <v>4408.8599999999997</v>
      </c>
      <c r="C906" s="4">
        <v>4429.76</v>
      </c>
      <c r="D906" s="4">
        <v>4408.8599999999997</v>
      </c>
      <c r="E906" s="4">
        <v>4429.1000000000004</v>
      </c>
      <c r="F906" s="4">
        <v>4429.1000000000004</v>
      </c>
      <c r="G906" s="26">
        <v>3769410000</v>
      </c>
      <c r="H906" s="16">
        <f>Table2[[#This Row],[Volume]]/1000</f>
        <v>3769410</v>
      </c>
      <c r="I906">
        <f>(Table2[[#This Row],[Open]]-B905)/Table2[[#This Row],[Open]]</f>
        <v>-1.6081254564672379E-3</v>
      </c>
      <c r="K906" s="19">
        <v>44413</v>
      </c>
      <c r="L906" s="26">
        <v>3769410000</v>
      </c>
      <c r="M906" s="4">
        <v>4429.1000000000004</v>
      </c>
      <c r="N906" s="20">
        <f>(Table2[[#This Row],[Adj Close**]]-F905)/F905</f>
        <v>6.0054603353428401E-3</v>
      </c>
    </row>
    <row r="907" spans="1:14" x14ac:dyDescent="0.2">
      <c r="A907" s="15" t="s">
        <v>378</v>
      </c>
      <c r="B907" s="4">
        <v>4429.07</v>
      </c>
      <c r="C907" s="4">
        <v>4440.82</v>
      </c>
      <c r="D907" s="4">
        <v>4429.07</v>
      </c>
      <c r="E907" s="4">
        <v>4436.5200000000004</v>
      </c>
      <c r="F907" s="4">
        <v>4436.5200000000004</v>
      </c>
      <c r="G907" s="26">
        <v>3451870000</v>
      </c>
      <c r="H907" s="16">
        <f>Table2[[#This Row],[Volume]]/1000</f>
        <v>3451870</v>
      </c>
      <c r="I907">
        <f>(Table2[[#This Row],[Open]]-B906)/Table2[[#This Row],[Open]]</f>
        <v>4.5630346777088731E-3</v>
      </c>
      <c r="K907" s="19">
        <v>44414</v>
      </c>
      <c r="L907" s="26">
        <v>3451870000</v>
      </c>
      <c r="M907" s="4">
        <v>4436.5200000000004</v>
      </c>
      <c r="N907" s="20">
        <f>(Table2[[#This Row],[Adj Close**]]-F906)/F906</f>
        <v>1.6752839177259652E-3</v>
      </c>
    </row>
    <row r="908" spans="1:14" x14ac:dyDescent="0.2">
      <c r="A908" s="15" t="s">
        <v>377</v>
      </c>
      <c r="B908" s="4">
        <v>4437.7700000000004</v>
      </c>
      <c r="C908" s="4">
        <v>4439.3900000000003</v>
      </c>
      <c r="D908" s="4">
        <v>4424.74</v>
      </c>
      <c r="E908" s="4">
        <v>4432.3500000000004</v>
      </c>
      <c r="F908" s="4">
        <v>4432.3500000000004</v>
      </c>
      <c r="G908" s="26">
        <v>3449280000</v>
      </c>
      <c r="H908" s="16">
        <f>Table2[[#This Row],[Volume]]/1000</f>
        <v>3449280</v>
      </c>
      <c r="I908">
        <f>(Table2[[#This Row],[Open]]-B907)/Table2[[#This Row],[Open]]</f>
        <v>1.9604440969227172E-3</v>
      </c>
      <c r="K908" s="19">
        <v>44417</v>
      </c>
      <c r="L908" s="26">
        <v>3449280000</v>
      </c>
      <c r="M908" s="4">
        <v>4432.3500000000004</v>
      </c>
      <c r="N908" s="20">
        <f>(Table2[[#This Row],[Adj Close**]]-F907)/F907</f>
        <v>-9.3992588785806722E-4</v>
      </c>
    </row>
    <row r="909" spans="1:14" x14ac:dyDescent="0.2">
      <c r="A909" s="15" t="s">
        <v>376</v>
      </c>
      <c r="B909" s="4">
        <v>4435.79</v>
      </c>
      <c r="C909" s="4">
        <v>4445.21</v>
      </c>
      <c r="D909" s="4">
        <v>4430.03</v>
      </c>
      <c r="E909" s="4">
        <v>4436.75</v>
      </c>
      <c r="F909" s="4">
        <v>4436.75</v>
      </c>
      <c r="G909" s="26">
        <v>3886610000</v>
      </c>
      <c r="H909" s="16">
        <f>Table2[[#This Row],[Volume]]/1000</f>
        <v>3886610</v>
      </c>
      <c r="I909">
        <f>(Table2[[#This Row],[Open]]-B908)/Table2[[#This Row],[Open]]</f>
        <v>-4.4636919241002683E-4</v>
      </c>
      <c r="K909" s="19">
        <v>44418</v>
      </c>
      <c r="L909" s="26">
        <v>3886610000</v>
      </c>
      <c r="M909" s="4">
        <v>4436.75</v>
      </c>
      <c r="N909" s="20">
        <f>(Table2[[#This Row],[Adj Close**]]-F908)/F908</f>
        <v>9.9270138865379222E-4</v>
      </c>
    </row>
    <row r="910" spans="1:14" x14ac:dyDescent="0.2">
      <c r="A910" s="15" t="s">
        <v>375</v>
      </c>
      <c r="B910" s="4">
        <v>4442.18</v>
      </c>
      <c r="C910" s="4">
        <v>4449.4399999999996</v>
      </c>
      <c r="D910" s="4">
        <v>4436.42</v>
      </c>
      <c r="E910" s="4">
        <v>4442.41</v>
      </c>
      <c r="F910" s="4">
        <v>4442.41</v>
      </c>
      <c r="G910" s="26">
        <v>3532560000</v>
      </c>
      <c r="H910" s="16">
        <f>Table2[[#This Row],[Volume]]/1000</f>
        <v>3532560</v>
      </c>
      <c r="I910">
        <f>(Table2[[#This Row],[Open]]-B909)/Table2[[#This Row],[Open]]</f>
        <v>1.4384829070412111E-3</v>
      </c>
      <c r="K910" s="19">
        <v>44419</v>
      </c>
      <c r="L910" s="26">
        <v>3532560000</v>
      </c>
      <c r="M910" s="4">
        <v>4442.41</v>
      </c>
      <c r="N910" s="20">
        <f>(Table2[[#This Row],[Adj Close**]]-F909)/F909</f>
        <v>1.2757085704625806E-3</v>
      </c>
    </row>
    <row r="911" spans="1:14" x14ac:dyDescent="0.2">
      <c r="A911" s="15" t="s">
        <v>374</v>
      </c>
      <c r="B911" s="4">
        <v>4446.08</v>
      </c>
      <c r="C911" s="4">
        <v>4461.7700000000004</v>
      </c>
      <c r="D911" s="4">
        <v>4435.96</v>
      </c>
      <c r="E911" s="4">
        <v>4460.83</v>
      </c>
      <c r="F911" s="4">
        <v>4460.83</v>
      </c>
      <c r="G911" s="26">
        <v>3375310000</v>
      </c>
      <c r="H911" s="16">
        <f>Table2[[#This Row],[Volume]]/1000</f>
        <v>3375310</v>
      </c>
      <c r="I911">
        <f>(Table2[[#This Row],[Open]]-B910)/Table2[[#This Row],[Open]]</f>
        <v>8.7717719879076318E-4</v>
      </c>
      <c r="K911" s="19">
        <v>44420</v>
      </c>
      <c r="L911" s="26">
        <v>3375310000</v>
      </c>
      <c r="M911" s="4">
        <v>4460.83</v>
      </c>
      <c r="N911" s="20">
        <f>(Table2[[#This Row],[Adj Close**]]-F910)/F910</f>
        <v>4.1463980136907837E-3</v>
      </c>
    </row>
    <row r="912" spans="1:14" x14ac:dyDescent="0.2">
      <c r="A912" s="15" t="s">
        <v>373</v>
      </c>
      <c r="B912" s="4">
        <v>4464.84</v>
      </c>
      <c r="C912" s="4">
        <v>4468.37</v>
      </c>
      <c r="D912" s="4">
        <v>4460.82</v>
      </c>
      <c r="E912" s="4">
        <v>4468</v>
      </c>
      <c r="F912" s="4">
        <v>4468</v>
      </c>
      <c r="G912" s="26">
        <v>3016470000</v>
      </c>
      <c r="H912" s="16">
        <f>Table2[[#This Row],[Volume]]/1000</f>
        <v>3016470</v>
      </c>
      <c r="I912">
        <f>(Table2[[#This Row],[Open]]-B911)/Table2[[#This Row],[Open]]</f>
        <v>4.2017183146541015E-3</v>
      </c>
      <c r="K912" s="19">
        <v>44421</v>
      </c>
      <c r="L912" s="26">
        <v>3016470000</v>
      </c>
      <c r="M912" s="4">
        <v>4468</v>
      </c>
      <c r="N912" s="20">
        <f>(Table2[[#This Row],[Adj Close**]]-F911)/F911</f>
        <v>1.6073241975148285E-3</v>
      </c>
    </row>
    <row r="913" spans="1:14" x14ac:dyDescent="0.2">
      <c r="A913" s="15" t="s">
        <v>372</v>
      </c>
      <c r="B913" s="4">
        <v>4461.6499999999996</v>
      </c>
      <c r="C913" s="4">
        <v>4480.26</v>
      </c>
      <c r="D913" s="4">
        <v>4437.66</v>
      </c>
      <c r="E913" s="4">
        <v>4479.71</v>
      </c>
      <c r="F913" s="4">
        <v>4479.71</v>
      </c>
      <c r="G913" s="26">
        <v>3370640000</v>
      </c>
      <c r="H913" s="16">
        <f>Table2[[#This Row],[Volume]]/1000</f>
        <v>3370640</v>
      </c>
      <c r="I913">
        <f>(Table2[[#This Row],[Open]]-B912)/Table2[[#This Row],[Open]]</f>
        <v>-7.1498212544697807E-4</v>
      </c>
      <c r="K913" s="19">
        <v>44424</v>
      </c>
      <c r="L913" s="26">
        <v>3370640000</v>
      </c>
      <c r="M913" s="4">
        <v>4479.71</v>
      </c>
      <c r="N913" s="20">
        <f>(Table2[[#This Row],[Adj Close**]]-F912)/F912</f>
        <v>2.6208594449418166E-3</v>
      </c>
    </row>
    <row r="914" spans="1:14" x14ac:dyDescent="0.2">
      <c r="A914" s="15" t="s">
        <v>371</v>
      </c>
      <c r="B914" s="4">
        <v>4462.12</v>
      </c>
      <c r="C914" s="4">
        <v>4462.12</v>
      </c>
      <c r="D914" s="4">
        <v>4417.83</v>
      </c>
      <c r="E914" s="4">
        <v>4448.08</v>
      </c>
      <c r="F914" s="4">
        <v>4448.08</v>
      </c>
      <c r="G914" s="26">
        <v>3836960000</v>
      </c>
      <c r="H914" s="16">
        <f>Table2[[#This Row],[Volume]]/1000</f>
        <v>3836960</v>
      </c>
      <c r="I914">
        <f>(Table2[[#This Row],[Open]]-B913)/Table2[[#This Row],[Open]]</f>
        <v>1.053310982224267E-4</v>
      </c>
      <c r="K914" s="19">
        <v>44425</v>
      </c>
      <c r="L914" s="26">
        <v>3836960000</v>
      </c>
      <c r="M914" s="4">
        <v>4448.08</v>
      </c>
      <c r="N914" s="20">
        <f>(Table2[[#This Row],[Adj Close**]]-F913)/F913</f>
        <v>-7.0607249129966245E-3</v>
      </c>
    </row>
    <row r="915" spans="1:14" x14ac:dyDescent="0.2">
      <c r="A915" s="15" t="s">
        <v>370</v>
      </c>
      <c r="B915" s="4">
        <v>4440.9399999999996</v>
      </c>
      <c r="C915" s="4">
        <v>4454.32</v>
      </c>
      <c r="D915" s="4">
        <v>4397.59</v>
      </c>
      <c r="E915" s="4">
        <v>4400.2700000000004</v>
      </c>
      <c r="F915" s="4">
        <v>4400.2700000000004</v>
      </c>
      <c r="G915" s="26">
        <v>3755590000</v>
      </c>
      <c r="H915" s="16">
        <f>Table2[[#This Row],[Volume]]/1000</f>
        <v>3755590</v>
      </c>
      <c r="I915">
        <f>(Table2[[#This Row],[Open]]-B914)/Table2[[#This Row],[Open]]</f>
        <v>-4.7692605619531663E-3</v>
      </c>
      <c r="K915" s="19">
        <v>44426</v>
      </c>
      <c r="L915" s="26">
        <v>3755590000</v>
      </c>
      <c r="M915" s="4">
        <v>4400.2700000000004</v>
      </c>
      <c r="N915" s="20">
        <f>(Table2[[#This Row],[Adj Close**]]-F914)/F914</f>
        <v>-1.0748457761550936E-2</v>
      </c>
    </row>
    <row r="916" spans="1:14" x14ac:dyDescent="0.2">
      <c r="A916" s="15" t="s">
        <v>369</v>
      </c>
      <c r="B916" s="4">
        <v>4382.4399999999996</v>
      </c>
      <c r="C916" s="4">
        <v>4418.6099999999997</v>
      </c>
      <c r="D916" s="4">
        <v>4367.7299999999996</v>
      </c>
      <c r="E916" s="4">
        <v>4405.8</v>
      </c>
      <c r="F916" s="4">
        <v>4405.8</v>
      </c>
      <c r="G916" s="26">
        <v>4398410000</v>
      </c>
      <c r="H916" s="16">
        <f>Table2[[#This Row],[Volume]]/1000</f>
        <v>4398410</v>
      </c>
      <c r="I916">
        <f>(Table2[[#This Row],[Open]]-B915)/Table2[[#This Row],[Open]]</f>
        <v>-1.3348728105804075E-2</v>
      </c>
      <c r="K916" s="19">
        <v>44427</v>
      </c>
      <c r="L916" s="26">
        <v>4398410000</v>
      </c>
      <c r="M916" s="4">
        <v>4405.8</v>
      </c>
      <c r="N916" s="20">
        <f>(Table2[[#This Row],[Adj Close**]]-F915)/F915</f>
        <v>1.2567410636164927E-3</v>
      </c>
    </row>
    <row r="917" spans="1:14" x14ac:dyDescent="0.2">
      <c r="A917" s="15" t="s">
        <v>368</v>
      </c>
      <c r="B917" s="4">
        <v>4410.5600000000004</v>
      </c>
      <c r="C917" s="4">
        <v>4444.3500000000004</v>
      </c>
      <c r="D917" s="4">
        <v>4406.8</v>
      </c>
      <c r="E917" s="4">
        <v>4441.67</v>
      </c>
      <c r="F917" s="4">
        <v>4441.67</v>
      </c>
      <c r="G917" s="26">
        <v>3652610000</v>
      </c>
      <c r="H917" s="16">
        <f>Table2[[#This Row],[Volume]]/1000</f>
        <v>3652610</v>
      </c>
      <c r="I917">
        <f>(Table2[[#This Row],[Open]]-B916)/Table2[[#This Row],[Open]]</f>
        <v>6.3756076325910535E-3</v>
      </c>
      <c r="K917" s="19">
        <v>44428</v>
      </c>
      <c r="L917" s="26">
        <v>3652610000</v>
      </c>
      <c r="M917" s="4">
        <v>4441.67</v>
      </c>
      <c r="N917" s="20">
        <f>(Table2[[#This Row],[Adj Close**]]-F916)/F916</f>
        <v>8.1415406963547803E-3</v>
      </c>
    </row>
    <row r="918" spans="1:14" x14ac:dyDescent="0.2">
      <c r="A918" s="15" t="s">
        <v>367</v>
      </c>
      <c r="B918" s="4">
        <v>4450.29</v>
      </c>
      <c r="C918" s="4">
        <v>4489.88</v>
      </c>
      <c r="D918" s="4">
        <v>4450.29</v>
      </c>
      <c r="E918" s="4">
        <v>4479.53</v>
      </c>
      <c r="F918" s="4">
        <v>4479.53</v>
      </c>
      <c r="G918" s="26">
        <v>3576530000</v>
      </c>
      <c r="H918" s="16">
        <f>Table2[[#This Row],[Volume]]/1000</f>
        <v>3576530</v>
      </c>
      <c r="I918">
        <f>(Table2[[#This Row],[Open]]-B917)/Table2[[#This Row],[Open]]</f>
        <v>8.9275080949779827E-3</v>
      </c>
      <c r="K918" s="19">
        <v>44431</v>
      </c>
      <c r="L918" s="26">
        <v>3576530000</v>
      </c>
      <c r="M918" s="4">
        <v>4479.53</v>
      </c>
      <c r="N918" s="20">
        <f>(Table2[[#This Row],[Adj Close**]]-F917)/F917</f>
        <v>8.5238209952562156E-3</v>
      </c>
    </row>
    <row r="919" spans="1:14" x14ac:dyDescent="0.2">
      <c r="A919" s="15" t="s">
        <v>366</v>
      </c>
      <c r="B919" s="4">
        <v>4484.3999999999996</v>
      </c>
      <c r="C919" s="4">
        <v>4492.8100000000004</v>
      </c>
      <c r="D919" s="4">
        <v>4482.28</v>
      </c>
      <c r="E919" s="4">
        <v>4486.2299999999996</v>
      </c>
      <c r="F919" s="4">
        <v>4486.2299999999996</v>
      </c>
      <c r="G919" s="26">
        <v>3979220000</v>
      </c>
      <c r="H919" s="16">
        <f>Table2[[#This Row],[Volume]]/1000</f>
        <v>3979220</v>
      </c>
      <c r="I919">
        <f>(Table2[[#This Row],[Open]]-B918)/Table2[[#This Row],[Open]]</f>
        <v>7.6063687449825336E-3</v>
      </c>
      <c r="K919" s="19">
        <v>44432</v>
      </c>
      <c r="L919" s="26">
        <v>3979220000</v>
      </c>
      <c r="M919" s="4">
        <v>4486.2299999999996</v>
      </c>
      <c r="N919" s="20">
        <f>(Table2[[#This Row],[Adj Close**]]-F918)/F918</f>
        <v>1.4956926284676781E-3</v>
      </c>
    </row>
    <row r="920" spans="1:14" x14ac:dyDescent="0.2">
      <c r="A920" s="15" t="s">
        <v>365</v>
      </c>
      <c r="B920" s="4">
        <v>4490.45</v>
      </c>
      <c r="C920" s="4">
        <v>4501.71</v>
      </c>
      <c r="D920" s="4">
        <v>4485.66</v>
      </c>
      <c r="E920" s="4">
        <v>4496.1899999999996</v>
      </c>
      <c r="F920" s="4">
        <v>4496.1899999999996</v>
      </c>
      <c r="G920" s="26">
        <v>3444700000</v>
      </c>
      <c r="H920" s="16">
        <f>Table2[[#This Row],[Volume]]/1000</f>
        <v>3444700</v>
      </c>
      <c r="I920">
        <f>(Table2[[#This Row],[Open]]-B919)/Table2[[#This Row],[Open]]</f>
        <v>1.3473037223441264E-3</v>
      </c>
      <c r="K920" s="19">
        <v>44433</v>
      </c>
      <c r="L920" s="26">
        <v>3444700000</v>
      </c>
      <c r="M920" s="4">
        <v>4496.1899999999996</v>
      </c>
      <c r="N920" s="20">
        <f>(Table2[[#This Row],[Adj Close**]]-F919)/F919</f>
        <v>2.2201269217137858E-3</v>
      </c>
    </row>
    <row r="921" spans="1:14" x14ac:dyDescent="0.2">
      <c r="A921" s="15" t="s">
        <v>364</v>
      </c>
      <c r="B921" s="4">
        <v>4493.75</v>
      </c>
      <c r="C921" s="4">
        <v>4495.8999999999996</v>
      </c>
      <c r="D921" s="4">
        <v>4468.99</v>
      </c>
      <c r="E921" s="4">
        <v>4470</v>
      </c>
      <c r="F921" s="4">
        <v>4470</v>
      </c>
      <c r="G921" s="26">
        <v>3263980000</v>
      </c>
      <c r="H921" s="16">
        <f>Table2[[#This Row],[Volume]]/1000</f>
        <v>3263980</v>
      </c>
      <c r="I921">
        <f>(Table2[[#This Row],[Open]]-B920)/Table2[[#This Row],[Open]]</f>
        <v>7.3435326842841327E-4</v>
      </c>
      <c r="K921" s="19">
        <v>44434</v>
      </c>
      <c r="L921" s="26">
        <v>3263980000</v>
      </c>
      <c r="M921" s="4">
        <v>4470</v>
      </c>
      <c r="N921" s="20">
        <f>(Table2[[#This Row],[Adj Close**]]-F920)/F920</f>
        <v>-5.8249317755698941E-3</v>
      </c>
    </row>
    <row r="922" spans="1:14" x14ac:dyDescent="0.2">
      <c r="A922" s="15" t="s">
        <v>363</v>
      </c>
      <c r="B922" s="4">
        <v>4474.1000000000004</v>
      </c>
      <c r="C922" s="4">
        <v>4513.33</v>
      </c>
      <c r="D922" s="4">
        <v>4474.1000000000004</v>
      </c>
      <c r="E922" s="4">
        <v>4509.37</v>
      </c>
      <c r="F922" s="4">
        <v>4509.37</v>
      </c>
      <c r="G922" s="26">
        <v>3331200000</v>
      </c>
      <c r="H922" s="16">
        <f>Table2[[#This Row],[Volume]]/1000</f>
        <v>3331200</v>
      </c>
      <c r="I922">
        <f>(Table2[[#This Row],[Open]]-B921)/Table2[[#This Row],[Open]]</f>
        <v>-4.3919447486644543E-3</v>
      </c>
      <c r="K922" s="19">
        <v>44435</v>
      </c>
      <c r="L922" s="26">
        <v>3331200000</v>
      </c>
      <c r="M922" s="4">
        <v>4509.37</v>
      </c>
      <c r="N922" s="20">
        <f>(Table2[[#This Row],[Adj Close**]]-F921)/F921</f>
        <v>8.8076062639820783E-3</v>
      </c>
    </row>
    <row r="923" spans="1:14" x14ac:dyDescent="0.2">
      <c r="A923" s="15" t="s">
        <v>362</v>
      </c>
      <c r="B923" s="4">
        <v>4513.76</v>
      </c>
      <c r="C923" s="4">
        <v>4537.3599999999997</v>
      </c>
      <c r="D923" s="4">
        <v>4513.76</v>
      </c>
      <c r="E923" s="4">
        <v>4528.79</v>
      </c>
      <c r="F923" s="4">
        <v>4528.79</v>
      </c>
      <c r="G923" s="26">
        <v>3168660000</v>
      </c>
      <c r="H923" s="16">
        <f>Table2[[#This Row],[Volume]]/1000</f>
        <v>3168660</v>
      </c>
      <c r="I923">
        <f>(Table2[[#This Row],[Open]]-B922)/Table2[[#This Row],[Open]]</f>
        <v>8.7864662720215196E-3</v>
      </c>
      <c r="K923" s="19">
        <v>44438</v>
      </c>
      <c r="L923" s="26">
        <v>3168660000</v>
      </c>
      <c r="M923" s="4">
        <v>4528.79</v>
      </c>
      <c r="N923" s="20">
        <f>(Table2[[#This Row],[Adj Close**]]-F922)/F922</f>
        <v>4.306588281733385E-3</v>
      </c>
    </row>
    <row r="924" spans="1:14" x14ac:dyDescent="0.2">
      <c r="A924" s="15" t="s">
        <v>361</v>
      </c>
      <c r="B924" s="4">
        <v>4529.75</v>
      </c>
      <c r="C924" s="4">
        <v>4531.3900000000003</v>
      </c>
      <c r="D924" s="4">
        <v>4515.8</v>
      </c>
      <c r="E924" s="4">
        <v>4522.68</v>
      </c>
      <c r="F924" s="4">
        <v>4522.68</v>
      </c>
      <c r="G924" s="26">
        <v>4290710000</v>
      </c>
      <c r="H924" s="16">
        <f>Table2[[#This Row],[Volume]]/1000</f>
        <v>4290710</v>
      </c>
      <c r="I924">
        <f>(Table2[[#This Row],[Open]]-B923)/Table2[[#This Row],[Open]]</f>
        <v>3.5299961366520851E-3</v>
      </c>
      <c r="K924" s="19">
        <v>44439</v>
      </c>
      <c r="L924" s="26">
        <v>4290710000</v>
      </c>
      <c r="M924" s="4">
        <v>4522.68</v>
      </c>
      <c r="N924" s="20">
        <f>(Table2[[#This Row],[Adj Close**]]-F923)/F923</f>
        <v>-1.3491462399448137E-3</v>
      </c>
    </row>
    <row r="925" spans="1:14" x14ac:dyDescent="0.2">
      <c r="A925" s="15" t="s">
        <v>360</v>
      </c>
      <c r="B925" s="4">
        <v>4528.8</v>
      </c>
      <c r="C925" s="4">
        <v>4537.1099999999997</v>
      </c>
      <c r="D925" s="4">
        <v>4522.0200000000004</v>
      </c>
      <c r="E925" s="4">
        <v>4524.09</v>
      </c>
      <c r="F925" s="4">
        <v>4524.09</v>
      </c>
      <c r="G925" s="26">
        <v>4057340000</v>
      </c>
      <c r="H925" s="16">
        <f>Table2[[#This Row],[Volume]]/1000</f>
        <v>4057340</v>
      </c>
      <c r="I925">
        <f>(Table2[[#This Row],[Open]]-B924)/Table2[[#This Row],[Open]]</f>
        <v>-2.0976859212149313E-4</v>
      </c>
      <c r="K925" s="19">
        <v>44440</v>
      </c>
      <c r="L925" s="26">
        <v>4057340000</v>
      </c>
      <c r="M925" s="4">
        <v>4524.09</v>
      </c>
      <c r="N925" s="20">
        <f>(Table2[[#This Row],[Adj Close**]]-F924)/F924</f>
        <v>3.1176205258825617E-4</v>
      </c>
    </row>
    <row r="926" spans="1:14" x14ac:dyDescent="0.2">
      <c r="A926" s="15" t="s">
        <v>359</v>
      </c>
      <c r="B926" s="4">
        <v>4534.4799999999996</v>
      </c>
      <c r="C926" s="4">
        <v>4545.8500000000004</v>
      </c>
      <c r="D926" s="4">
        <v>4524.66</v>
      </c>
      <c r="E926" s="4">
        <v>4536.95</v>
      </c>
      <c r="F926" s="4">
        <v>4536.95</v>
      </c>
      <c r="G926" s="26">
        <v>3735990000</v>
      </c>
      <c r="H926" s="16">
        <f>Table2[[#This Row],[Volume]]/1000</f>
        <v>3735990</v>
      </c>
      <c r="I926">
        <f>(Table2[[#This Row],[Open]]-B925)/Table2[[#This Row],[Open]]</f>
        <v>1.2526243361971785E-3</v>
      </c>
      <c r="K926" s="19">
        <v>44441</v>
      </c>
      <c r="L926" s="26">
        <v>3735990000</v>
      </c>
      <c r="M926" s="4">
        <v>4536.95</v>
      </c>
      <c r="N926" s="20">
        <f>(Table2[[#This Row],[Adj Close**]]-F925)/F925</f>
        <v>2.8425606033477832E-3</v>
      </c>
    </row>
    <row r="927" spans="1:14" x14ac:dyDescent="0.2">
      <c r="A927" s="15" t="s">
        <v>358</v>
      </c>
      <c r="B927" s="4">
        <v>4532.42</v>
      </c>
      <c r="C927" s="4">
        <v>4541.45</v>
      </c>
      <c r="D927" s="4">
        <v>4521.3</v>
      </c>
      <c r="E927" s="4">
        <v>4535.43</v>
      </c>
      <c r="F927" s="4">
        <v>4535.43</v>
      </c>
      <c r="G927" s="26">
        <v>3217530000</v>
      </c>
      <c r="H927" s="16">
        <f>Table2[[#This Row],[Volume]]/1000</f>
        <v>3217530</v>
      </c>
      <c r="I927">
        <f>(Table2[[#This Row],[Open]]-B926)/Table2[[#This Row],[Open]]</f>
        <v>-4.545033337597775E-4</v>
      </c>
      <c r="K927" s="19">
        <v>44442</v>
      </c>
      <c r="L927" s="26">
        <v>3217530000</v>
      </c>
      <c r="M927" s="4">
        <v>4535.43</v>
      </c>
      <c r="N927" s="20">
        <f>(Table2[[#This Row],[Adj Close**]]-F926)/F926</f>
        <v>-3.3502683520857118E-4</v>
      </c>
    </row>
    <row r="928" spans="1:14" x14ac:dyDescent="0.2">
      <c r="A928" s="15" t="s">
        <v>357</v>
      </c>
      <c r="B928" s="4">
        <v>4535.38</v>
      </c>
      <c r="C928" s="4">
        <v>4535.38</v>
      </c>
      <c r="D928" s="4">
        <v>4513</v>
      </c>
      <c r="E928" s="4">
        <v>4520.03</v>
      </c>
      <c r="F928" s="4">
        <v>4520.03</v>
      </c>
      <c r="G928" s="26">
        <v>3822960000</v>
      </c>
      <c r="H928" s="16">
        <f>Table2[[#This Row],[Volume]]/1000</f>
        <v>3822960</v>
      </c>
      <c r="I928">
        <f>(Table2[[#This Row],[Open]]-B927)/Table2[[#This Row],[Open]]</f>
        <v>6.5264652575970183E-4</v>
      </c>
      <c r="K928" s="19">
        <v>44446</v>
      </c>
      <c r="L928" s="26">
        <v>3822960000</v>
      </c>
      <c r="M928" s="4">
        <v>4520.03</v>
      </c>
      <c r="N928" s="20">
        <f>(Table2[[#This Row],[Adj Close**]]-F927)/F927</f>
        <v>-3.3954884101398421E-3</v>
      </c>
    </row>
    <row r="929" spans="1:14" x14ac:dyDescent="0.2">
      <c r="A929" s="15" t="s">
        <v>356</v>
      </c>
      <c r="B929" s="4">
        <v>4518.09</v>
      </c>
      <c r="C929" s="4">
        <v>4521.79</v>
      </c>
      <c r="D929" s="4">
        <v>4493.95</v>
      </c>
      <c r="E929" s="4">
        <v>4514.07</v>
      </c>
      <c r="F929" s="4">
        <v>4514.07</v>
      </c>
      <c r="G929" s="26">
        <v>3750880000</v>
      </c>
      <c r="H929" s="16">
        <f>Table2[[#This Row],[Volume]]/1000</f>
        <v>3750880</v>
      </c>
      <c r="I929">
        <f>(Table2[[#This Row],[Open]]-B928)/Table2[[#This Row],[Open]]</f>
        <v>-3.8268383321270632E-3</v>
      </c>
      <c r="K929" s="19">
        <v>44447</v>
      </c>
      <c r="L929" s="26">
        <v>3750880000</v>
      </c>
      <c r="M929" s="4">
        <v>4514.07</v>
      </c>
      <c r="N929" s="20">
        <f>(Table2[[#This Row],[Adj Close**]]-F928)/F928</f>
        <v>-1.3185753191903675E-3</v>
      </c>
    </row>
    <row r="930" spans="1:14" x14ac:dyDescent="0.2">
      <c r="A930" s="15" t="s">
        <v>355</v>
      </c>
      <c r="B930" s="4">
        <v>4513.0200000000004</v>
      </c>
      <c r="C930" s="4">
        <v>4529.8999999999996</v>
      </c>
      <c r="D930" s="4">
        <v>4492.07</v>
      </c>
      <c r="E930" s="4">
        <v>4493.28</v>
      </c>
      <c r="F930" s="4">
        <v>4493.28</v>
      </c>
      <c r="G930" s="26">
        <v>3735390000</v>
      </c>
      <c r="H930" s="16">
        <f>Table2[[#This Row],[Volume]]/1000</f>
        <v>3735390</v>
      </c>
      <c r="I930">
        <f>(Table2[[#This Row],[Open]]-B929)/Table2[[#This Row],[Open]]</f>
        <v>-1.1234162489862018E-3</v>
      </c>
      <c r="K930" s="19">
        <v>44448</v>
      </c>
      <c r="L930" s="26">
        <v>3735390000</v>
      </c>
      <c r="M930" s="4">
        <v>4493.28</v>
      </c>
      <c r="N930" s="20">
        <f>(Table2[[#This Row],[Adj Close**]]-F929)/F929</f>
        <v>-4.6055998245485702E-3</v>
      </c>
    </row>
    <row r="931" spans="1:14" x14ac:dyDescent="0.2">
      <c r="A931" s="15" t="s">
        <v>354</v>
      </c>
      <c r="B931" s="4">
        <v>4506.92</v>
      </c>
      <c r="C931" s="4">
        <v>4520.47</v>
      </c>
      <c r="D931" s="4">
        <v>4457.66</v>
      </c>
      <c r="E931" s="4">
        <v>4458.58</v>
      </c>
      <c r="F931" s="4">
        <v>4458.58</v>
      </c>
      <c r="G931" s="26">
        <v>3623180000</v>
      </c>
      <c r="H931" s="16">
        <f>Table2[[#This Row],[Volume]]/1000</f>
        <v>3623180</v>
      </c>
      <c r="I931">
        <f>(Table2[[#This Row],[Open]]-B930)/Table2[[#This Row],[Open]]</f>
        <v>-1.353474212988108E-3</v>
      </c>
      <c r="K931" s="19">
        <v>44449</v>
      </c>
      <c r="L931" s="26">
        <v>3623180000</v>
      </c>
      <c r="M931" s="4">
        <v>4458.58</v>
      </c>
      <c r="N931" s="20">
        <f>(Table2[[#This Row],[Adj Close**]]-F930)/F930</f>
        <v>-7.7226435922087694E-3</v>
      </c>
    </row>
    <row r="932" spans="1:14" x14ac:dyDescent="0.2">
      <c r="A932" s="15" t="s">
        <v>353</v>
      </c>
      <c r="B932" s="4">
        <v>4474.8100000000004</v>
      </c>
      <c r="C932" s="4">
        <v>4492.99</v>
      </c>
      <c r="D932" s="4">
        <v>4445.7</v>
      </c>
      <c r="E932" s="4">
        <v>4468.7299999999996</v>
      </c>
      <c r="F932" s="4">
        <v>4468.7299999999996</v>
      </c>
      <c r="G932" s="26">
        <v>3914220000</v>
      </c>
      <c r="H932" s="16">
        <f>Table2[[#This Row],[Volume]]/1000</f>
        <v>3914220</v>
      </c>
      <c r="I932">
        <f>(Table2[[#This Row],[Open]]-B931)/Table2[[#This Row],[Open]]</f>
        <v>-7.1757236620101569E-3</v>
      </c>
      <c r="K932" s="19">
        <v>44452</v>
      </c>
      <c r="L932" s="26">
        <v>3914220000</v>
      </c>
      <c r="M932" s="4">
        <v>4468.7299999999996</v>
      </c>
      <c r="N932" s="20">
        <f>(Table2[[#This Row],[Adj Close**]]-F931)/F931</f>
        <v>2.2765095613400759E-3</v>
      </c>
    </row>
    <row r="933" spans="1:14" x14ac:dyDescent="0.2">
      <c r="A933" s="15" t="s">
        <v>352</v>
      </c>
      <c r="B933" s="4">
        <v>4479.33</v>
      </c>
      <c r="C933" s="4">
        <v>4485.68</v>
      </c>
      <c r="D933" s="4">
        <v>4435.46</v>
      </c>
      <c r="E933" s="4">
        <v>4443.05</v>
      </c>
      <c r="F933" s="4">
        <v>4443.05</v>
      </c>
      <c r="G933" s="26">
        <v>3670460000</v>
      </c>
      <c r="H933" s="16">
        <f>Table2[[#This Row],[Volume]]/1000</f>
        <v>3670460</v>
      </c>
      <c r="I933">
        <f>(Table2[[#This Row],[Open]]-B932)/Table2[[#This Row],[Open]]</f>
        <v>1.0090794828689841E-3</v>
      </c>
      <c r="K933" s="19">
        <v>44453</v>
      </c>
      <c r="L933" s="26">
        <v>3670460000</v>
      </c>
      <c r="M933" s="4">
        <v>4443.05</v>
      </c>
      <c r="N933" s="20">
        <f>(Table2[[#This Row],[Adj Close**]]-F932)/F932</f>
        <v>-5.7465991456184156E-3</v>
      </c>
    </row>
    <row r="934" spans="1:14" x14ac:dyDescent="0.2">
      <c r="A934" s="15" t="s">
        <v>351</v>
      </c>
      <c r="B934" s="4">
        <v>4447.49</v>
      </c>
      <c r="C934" s="4">
        <v>4486.87</v>
      </c>
      <c r="D934" s="4">
        <v>4438.37</v>
      </c>
      <c r="E934" s="4">
        <v>4480.7</v>
      </c>
      <c r="F934" s="4">
        <v>4480.7</v>
      </c>
      <c r="G934" s="26">
        <v>4032020000</v>
      </c>
      <c r="H934" s="16">
        <f>Table2[[#This Row],[Volume]]/1000</f>
        <v>4032020</v>
      </c>
      <c r="I934">
        <f>(Table2[[#This Row],[Open]]-B933)/Table2[[#This Row],[Open]]</f>
        <v>-7.1590942306784611E-3</v>
      </c>
      <c r="K934" s="19">
        <v>44454</v>
      </c>
      <c r="L934" s="26">
        <v>4032020000</v>
      </c>
      <c r="M934" s="4">
        <v>4480.7</v>
      </c>
      <c r="N934" s="20">
        <f>(Table2[[#This Row],[Adj Close**]]-F933)/F933</f>
        <v>8.4739086888510444E-3</v>
      </c>
    </row>
    <row r="935" spans="1:14" x14ac:dyDescent="0.2">
      <c r="A935" s="15" t="s">
        <v>350</v>
      </c>
      <c r="B935" s="4">
        <v>4477.09</v>
      </c>
      <c r="C935" s="4">
        <v>4485.87</v>
      </c>
      <c r="D935" s="4">
        <v>4443.8</v>
      </c>
      <c r="E935" s="4">
        <v>4473.75</v>
      </c>
      <c r="F935" s="4">
        <v>4473.75</v>
      </c>
      <c r="G935" s="26">
        <v>3984560000</v>
      </c>
      <c r="H935" s="16">
        <f>Table2[[#This Row],[Volume]]/1000</f>
        <v>3984560</v>
      </c>
      <c r="I935">
        <f>(Table2[[#This Row],[Open]]-B934)/Table2[[#This Row],[Open]]</f>
        <v>6.6114373398793325E-3</v>
      </c>
      <c r="K935" s="19">
        <v>44455</v>
      </c>
      <c r="L935" s="26">
        <v>3984560000</v>
      </c>
      <c r="M935" s="4">
        <v>4473.75</v>
      </c>
      <c r="N935" s="20">
        <f>(Table2[[#This Row],[Adj Close**]]-F934)/F934</f>
        <v>-1.5510969268194297E-3</v>
      </c>
    </row>
    <row r="936" spans="1:14" x14ac:dyDescent="0.2">
      <c r="A936" s="15" t="s">
        <v>349</v>
      </c>
      <c r="B936" s="4">
        <v>4469.74</v>
      </c>
      <c r="C936" s="4">
        <v>4471.5200000000004</v>
      </c>
      <c r="D936" s="4">
        <v>4427.76</v>
      </c>
      <c r="E936" s="4">
        <v>4432.99</v>
      </c>
      <c r="F936" s="4">
        <v>4432.99</v>
      </c>
      <c r="G936" s="26">
        <v>7289530000</v>
      </c>
      <c r="H936" s="16">
        <f>Table2[[#This Row],[Volume]]/1000</f>
        <v>7289530</v>
      </c>
      <c r="I936">
        <f>(Table2[[#This Row],[Open]]-B935)/Table2[[#This Row],[Open]]</f>
        <v>-1.6443909489143359E-3</v>
      </c>
      <c r="K936" s="19">
        <v>44456</v>
      </c>
      <c r="L936" s="26">
        <v>7289530000</v>
      </c>
      <c r="M936" s="4">
        <v>4432.99</v>
      </c>
      <c r="N936" s="20">
        <f>(Table2[[#This Row],[Adj Close**]]-F935)/F935</f>
        <v>-9.1109248393406467E-3</v>
      </c>
    </row>
    <row r="937" spans="1:14" x14ac:dyDescent="0.2">
      <c r="A937" s="15" t="s">
        <v>348</v>
      </c>
      <c r="B937" s="4">
        <v>4402.95</v>
      </c>
      <c r="C937" s="4">
        <v>4402.95</v>
      </c>
      <c r="D937" s="4">
        <v>4305.91</v>
      </c>
      <c r="E937" s="4">
        <v>4357.7299999999996</v>
      </c>
      <c r="F937" s="4">
        <v>4357.7299999999996</v>
      </c>
      <c r="G937" s="26">
        <v>4898070000</v>
      </c>
      <c r="H937" s="16">
        <f>Table2[[#This Row],[Volume]]/1000</f>
        <v>4898070</v>
      </c>
      <c r="I937">
        <f>(Table2[[#This Row],[Open]]-B936)/Table2[[#This Row],[Open]]</f>
        <v>-1.5169375078072648E-2</v>
      </c>
      <c r="K937" s="19">
        <v>44459</v>
      </c>
      <c r="L937" s="26">
        <v>4898070000</v>
      </c>
      <c r="M937" s="4">
        <v>4357.7299999999996</v>
      </c>
      <c r="N937" s="20">
        <f>(Table2[[#This Row],[Adj Close**]]-F936)/F936</f>
        <v>-1.6977254629493913E-2</v>
      </c>
    </row>
    <row r="938" spans="1:14" x14ac:dyDescent="0.2">
      <c r="A938" s="15" t="s">
        <v>347</v>
      </c>
      <c r="B938" s="4">
        <v>4374.45</v>
      </c>
      <c r="C938" s="4">
        <v>4394.87</v>
      </c>
      <c r="D938" s="4">
        <v>4347.96</v>
      </c>
      <c r="E938" s="4">
        <v>4354.1899999999996</v>
      </c>
      <c r="F938" s="4">
        <v>4354.1899999999996</v>
      </c>
      <c r="G938" s="26">
        <v>3920920000</v>
      </c>
      <c r="H938" s="16">
        <f>Table2[[#This Row],[Volume]]/1000</f>
        <v>3920920</v>
      </c>
      <c r="I938">
        <f>(Table2[[#This Row],[Open]]-B937)/Table2[[#This Row],[Open]]</f>
        <v>-6.5151047560264722E-3</v>
      </c>
      <c r="K938" s="19">
        <v>44460</v>
      </c>
      <c r="L938" s="26">
        <v>3920920000</v>
      </c>
      <c r="M938" s="4">
        <v>4354.1899999999996</v>
      </c>
      <c r="N938" s="20">
        <f>(Table2[[#This Row],[Adj Close**]]-F937)/F937</f>
        <v>-8.1234954896241022E-4</v>
      </c>
    </row>
    <row r="939" spans="1:14" x14ac:dyDescent="0.2">
      <c r="A939" s="15" t="s">
        <v>346</v>
      </c>
      <c r="B939" s="4">
        <v>4367.43</v>
      </c>
      <c r="C939" s="4">
        <v>4416.75</v>
      </c>
      <c r="D939" s="4">
        <v>4367.43</v>
      </c>
      <c r="E939" s="4">
        <v>4395.6400000000003</v>
      </c>
      <c r="F939" s="4">
        <v>4395.6400000000003</v>
      </c>
      <c r="G939" s="26">
        <v>3939170000</v>
      </c>
      <c r="H939" s="16">
        <f>Table2[[#This Row],[Volume]]/1000</f>
        <v>3939170</v>
      </c>
      <c r="I939">
        <f>(Table2[[#This Row],[Open]]-B938)/Table2[[#This Row],[Open]]</f>
        <v>-1.6073526078264624E-3</v>
      </c>
      <c r="K939" s="19">
        <v>44461</v>
      </c>
      <c r="L939" s="26">
        <v>3939170000</v>
      </c>
      <c r="M939" s="4">
        <v>4395.6400000000003</v>
      </c>
      <c r="N939" s="20">
        <f>(Table2[[#This Row],[Adj Close**]]-F938)/F938</f>
        <v>9.5195662109372192E-3</v>
      </c>
    </row>
    <row r="940" spans="1:14" x14ac:dyDescent="0.2">
      <c r="A940" s="15" t="s">
        <v>345</v>
      </c>
      <c r="B940" s="4">
        <v>4406.75</v>
      </c>
      <c r="C940" s="4">
        <v>4465.3999999999996</v>
      </c>
      <c r="D940" s="4">
        <v>4406.75</v>
      </c>
      <c r="E940" s="4">
        <v>4448.9799999999996</v>
      </c>
      <c r="F940" s="4">
        <v>4448.9799999999996</v>
      </c>
      <c r="G940" s="26">
        <v>3916350000</v>
      </c>
      <c r="H940" s="16">
        <f>Table2[[#This Row],[Volume]]/1000</f>
        <v>3916350</v>
      </c>
      <c r="I940">
        <f>(Table2[[#This Row],[Open]]-B939)/Table2[[#This Row],[Open]]</f>
        <v>8.9226754410846338E-3</v>
      </c>
      <c r="K940" s="19">
        <v>44462</v>
      </c>
      <c r="L940" s="26">
        <v>3916350000</v>
      </c>
      <c r="M940" s="4">
        <v>4448.9799999999996</v>
      </c>
      <c r="N940" s="20">
        <f>(Table2[[#This Row],[Adj Close**]]-F939)/F939</f>
        <v>1.2134751708510987E-2</v>
      </c>
    </row>
    <row r="941" spans="1:14" x14ac:dyDescent="0.2">
      <c r="A941" s="15" t="s">
        <v>344</v>
      </c>
      <c r="B941" s="4">
        <v>4438.04</v>
      </c>
      <c r="C941" s="4">
        <v>4463.12</v>
      </c>
      <c r="D941" s="4">
        <v>4430.2700000000004</v>
      </c>
      <c r="E941" s="4">
        <v>4455.4799999999996</v>
      </c>
      <c r="F941" s="4">
        <v>4455.4799999999996</v>
      </c>
      <c r="G941" s="26">
        <v>3384290000</v>
      </c>
      <c r="H941" s="16">
        <f>Table2[[#This Row],[Volume]]/1000</f>
        <v>3384290</v>
      </c>
      <c r="I941">
        <f>(Table2[[#This Row],[Open]]-B940)/Table2[[#This Row],[Open]]</f>
        <v>7.0504096402916518E-3</v>
      </c>
      <c r="K941" s="19">
        <v>44463</v>
      </c>
      <c r="L941" s="26">
        <v>3384290000</v>
      </c>
      <c r="M941" s="4">
        <v>4455.4799999999996</v>
      </c>
      <c r="N941" s="20">
        <f>(Table2[[#This Row],[Adj Close**]]-F940)/F940</f>
        <v>1.4610090402744002E-3</v>
      </c>
    </row>
    <row r="942" spans="1:14" x14ac:dyDescent="0.2">
      <c r="A942" s="15" t="s">
        <v>343</v>
      </c>
      <c r="B942" s="4">
        <v>4442.12</v>
      </c>
      <c r="C942" s="4">
        <v>4457.3</v>
      </c>
      <c r="D942" s="4">
        <v>4436.1899999999996</v>
      </c>
      <c r="E942" s="4">
        <v>4443.1099999999997</v>
      </c>
      <c r="F942" s="4">
        <v>4443.1099999999997</v>
      </c>
      <c r="G942" s="26">
        <v>4058650000</v>
      </c>
      <c r="H942" s="16">
        <f>Table2[[#This Row],[Volume]]/1000</f>
        <v>4058650</v>
      </c>
      <c r="I942">
        <f>(Table2[[#This Row],[Open]]-B941)/Table2[[#This Row],[Open]]</f>
        <v>9.1848036523099947E-4</v>
      </c>
      <c r="K942" s="19">
        <v>44466</v>
      </c>
      <c r="L942" s="26">
        <v>4058650000</v>
      </c>
      <c r="M942" s="4">
        <v>4443.1099999999997</v>
      </c>
      <c r="N942" s="20">
        <f>(Table2[[#This Row],[Adj Close**]]-F941)/F941</f>
        <v>-2.776356307288977E-3</v>
      </c>
    </row>
    <row r="943" spans="1:14" x14ac:dyDescent="0.2">
      <c r="A943" s="15" t="s">
        <v>342</v>
      </c>
      <c r="B943" s="4">
        <v>4419.54</v>
      </c>
      <c r="C943" s="4">
        <v>4419.54</v>
      </c>
      <c r="D943" s="4">
        <v>4346.33</v>
      </c>
      <c r="E943" s="4">
        <v>4352.63</v>
      </c>
      <c r="F943" s="4">
        <v>4352.63</v>
      </c>
      <c r="G943" s="26">
        <v>4416550000</v>
      </c>
      <c r="H943" s="16">
        <f>Table2[[#This Row],[Volume]]/1000</f>
        <v>4416550</v>
      </c>
      <c r="I943">
        <f>(Table2[[#This Row],[Open]]-B942)/Table2[[#This Row],[Open]]</f>
        <v>-5.1091290043760043E-3</v>
      </c>
      <c r="K943" s="19">
        <v>44467</v>
      </c>
      <c r="L943" s="26">
        <v>4416550000</v>
      </c>
      <c r="M943" s="4">
        <v>4352.63</v>
      </c>
      <c r="N943" s="20">
        <f>(Table2[[#This Row],[Adj Close**]]-F942)/F942</f>
        <v>-2.0364114325326081E-2</v>
      </c>
    </row>
    <row r="944" spans="1:14" x14ac:dyDescent="0.2">
      <c r="A944" s="15" t="s">
        <v>341</v>
      </c>
      <c r="B944" s="4">
        <v>4362.41</v>
      </c>
      <c r="C944" s="4">
        <v>4385.57</v>
      </c>
      <c r="D944" s="4">
        <v>4355.08</v>
      </c>
      <c r="E944" s="4">
        <v>4359.46</v>
      </c>
      <c r="F944" s="4">
        <v>4359.46</v>
      </c>
      <c r="G944" s="26">
        <v>3712660000</v>
      </c>
      <c r="H944" s="16">
        <f>Table2[[#This Row],[Volume]]/1000</f>
        <v>3712660</v>
      </c>
      <c r="I944">
        <f>(Table2[[#This Row],[Open]]-B943)/Table2[[#This Row],[Open]]</f>
        <v>-1.3095972180514925E-2</v>
      </c>
      <c r="K944" s="19">
        <v>44468</v>
      </c>
      <c r="L944" s="26">
        <v>3712660000</v>
      </c>
      <c r="M944" s="4">
        <v>4359.46</v>
      </c>
      <c r="N944" s="20">
        <f>(Table2[[#This Row],[Adj Close**]]-F943)/F943</f>
        <v>1.5691662282344069E-3</v>
      </c>
    </row>
    <row r="945" spans="1:14" x14ac:dyDescent="0.2">
      <c r="A945" s="15" t="s">
        <v>340</v>
      </c>
      <c r="B945" s="4">
        <v>4370.67</v>
      </c>
      <c r="C945" s="4">
        <v>4382.55</v>
      </c>
      <c r="D945" s="4">
        <v>4306.24</v>
      </c>
      <c r="E945" s="4">
        <v>4307.54</v>
      </c>
      <c r="F945" s="4">
        <v>4307.54</v>
      </c>
      <c r="G945" s="26">
        <v>4448140000</v>
      </c>
      <c r="H945" s="16">
        <f>Table2[[#This Row],[Volume]]/1000</f>
        <v>4448140</v>
      </c>
      <c r="I945">
        <f>(Table2[[#This Row],[Open]]-B944)/Table2[[#This Row],[Open]]</f>
        <v>1.8898704317645162E-3</v>
      </c>
      <c r="K945" s="19">
        <v>44469</v>
      </c>
      <c r="L945" s="26">
        <v>4448140000</v>
      </c>
      <c r="M945" s="4">
        <v>4307.54</v>
      </c>
      <c r="N945" s="20">
        <f>(Table2[[#This Row],[Adj Close**]]-F944)/F944</f>
        <v>-1.1909731939276899E-2</v>
      </c>
    </row>
    <row r="946" spans="1:14" x14ac:dyDescent="0.2">
      <c r="A946" s="15" t="s">
        <v>339</v>
      </c>
      <c r="B946" s="4">
        <v>4317.16</v>
      </c>
      <c r="C946" s="4">
        <v>4375.1899999999996</v>
      </c>
      <c r="D946" s="4">
        <v>4288.5200000000004</v>
      </c>
      <c r="E946" s="4">
        <v>4357.04</v>
      </c>
      <c r="F946" s="4">
        <v>4357.04</v>
      </c>
      <c r="G946" s="26">
        <v>4010370000</v>
      </c>
      <c r="H946" s="16">
        <f>Table2[[#This Row],[Volume]]/1000</f>
        <v>4010370</v>
      </c>
      <c r="I946">
        <f>(Table2[[#This Row],[Open]]-B945)/Table2[[#This Row],[Open]]</f>
        <v>-1.2394722456429742E-2</v>
      </c>
      <c r="K946" s="19">
        <v>44470</v>
      </c>
      <c r="L946" s="26">
        <v>4010370000</v>
      </c>
      <c r="M946" s="4">
        <v>4357.04</v>
      </c>
      <c r="N946" s="20">
        <f>(Table2[[#This Row],[Adj Close**]]-F945)/F945</f>
        <v>1.1491477734391324E-2</v>
      </c>
    </row>
    <row r="947" spans="1:14" x14ac:dyDescent="0.2">
      <c r="A947" s="15" t="s">
        <v>338</v>
      </c>
      <c r="B947" s="4">
        <v>4348.84</v>
      </c>
      <c r="C947" s="4">
        <v>4355.51</v>
      </c>
      <c r="D947" s="4">
        <v>4278.9399999999996</v>
      </c>
      <c r="E947" s="4">
        <v>4300.46</v>
      </c>
      <c r="F947" s="4">
        <v>4300.46</v>
      </c>
      <c r="G947" s="26">
        <v>4307870000</v>
      </c>
      <c r="H947" s="16">
        <f>Table2[[#This Row],[Volume]]/1000</f>
        <v>4307870</v>
      </c>
      <c r="I947">
        <f>(Table2[[#This Row],[Open]]-B946)/Table2[[#This Row],[Open]]</f>
        <v>7.2847012076784363E-3</v>
      </c>
      <c r="K947" s="19">
        <v>44473</v>
      </c>
      <c r="L947" s="26">
        <v>4307870000</v>
      </c>
      <c r="M947" s="4">
        <v>4300.46</v>
      </c>
      <c r="N947" s="20">
        <f>(Table2[[#This Row],[Adj Close**]]-F946)/F946</f>
        <v>-1.298588032242071E-2</v>
      </c>
    </row>
    <row r="948" spans="1:14" x14ac:dyDescent="0.2">
      <c r="A948" s="15" t="s">
        <v>337</v>
      </c>
      <c r="B948" s="4">
        <v>4309.87</v>
      </c>
      <c r="C948" s="4">
        <v>4369.2299999999996</v>
      </c>
      <c r="D948" s="4">
        <v>4309.87</v>
      </c>
      <c r="E948" s="4">
        <v>4345.72</v>
      </c>
      <c r="F948" s="4">
        <v>4345.72</v>
      </c>
      <c r="G948" s="26">
        <v>3902890000</v>
      </c>
      <c r="H948" s="16">
        <f>Table2[[#This Row],[Volume]]/1000</f>
        <v>3902890</v>
      </c>
      <c r="I948">
        <f>(Table2[[#This Row],[Open]]-B947)/Table2[[#This Row],[Open]]</f>
        <v>-9.042036070693607E-3</v>
      </c>
      <c r="K948" s="19">
        <v>44474</v>
      </c>
      <c r="L948" s="26">
        <v>3902890000</v>
      </c>
      <c r="M948" s="4">
        <v>4345.72</v>
      </c>
      <c r="N948" s="20">
        <f>(Table2[[#This Row],[Adj Close**]]-F947)/F947</f>
        <v>1.0524455523362668E-2</v>
      </c>
    </row>
    <row r="949" spans="1:14" x14ac:dyDescent="0.2">
      <c r="A949" s="15" t="s">
        <v>336</v>
      </c>
      <c r="B949" s="4">
        <v>4319.57</v>
      </c>
      <c r="C949" s="4">
        <v>4365.57</v>
      </c>
      <c r="D949" s="4">
        <v>4290.49</v>
      </c>
      <c r="E949" s="4">
        <v>4363.55</v>
      </c>
      <c r="F949" s="4">
        <v>4363.55</v>
      </c>
      <c r="G949" s="26">
        <v>4009630000</v>
      </c>
      <c r="H949" s="16">
        <f>Table2[[#This Row],[Volume]]/1000</f>
        <v>4009630</v>
      </c>
      <c r="I949">
        <f>(Table2[[#This Row],[Open]]-B948)/Table2[[#This Row],[Open]]</f>
        <v>2.2455938901325407E-3</v>
      </c>
      <c r="K949" s="19">
        <v>44475</v>
      </c>
      <c r="L949" s="26">
        <v>4009630000</v>
      </c>
      <c r="M949" s="4">
        <v>4363.55</v>
      </c>
      <c r="N949" s="20">
        <f>(Table2[[#This Row],[Adj Close**]]-F948)/F948</f>
        <v>4.102887438675277E-3</v>
      </c>
    </row>
    <row r="950" spans="1:14" x14ac:dyDescent="0.2">
      <c r="A950" s="15" t="s">
        <v>335</v>
      </c>
      <c r="B950" s="4">
        <v>4383.7299999999996</v>
      </c>
      <c r="C950" s="4">
        <v>4429.97</v>
      </c>
      <c r="D950" s="4">
        <v>4383.7299999999996</v>
      </c>
      <c r="E950" s="4">
        <v>4399.76</v>
      </c>
      <c r="F950" s="4">
        <v>4399.76</v>
      </c>
      <c r="G950" s="26">
        <v>3843740000</v>
      </c>
      <c r="H950" s="16">
        <f>Table2[[#This Row],[Volume]]/1000</f>
        <v>3843740</v>
      </c>
      <c r="I950">
        <f>(Table2[[#This Row],[Open]]-B949)/Table2[[#This Row],[Open]]</f>
        <v>1.4635937888510437E-2</v>
      </c>
      <c r="K950" s="19">
        <v>44476</v>
      </c>
      <c r="L950" s="26">
        <v>3843740000</v>
      </c>
      <c r="M950" s="4">
        <v>4399.76</v>
      </c>
      <c r="N950" s="20">
        <f>(Table2[[#This Row],[Adj Close**]]-F949)/F949</f>
        <v>8.298289236974489E-3</v>
      </c>
    </row>
    <row r="951" spans="1:14" x14ac:dyDescent="0.2">
      <c r="A951" s="15" t="s">
        <v>334</v>
      </c>
      <c r="B951" s="4">
        <v>4406.51</v>
      </c>
      <c r="C951" s="4">
        <v>4412.0200000000004</v>
      </c>
      <c r="D951" s="4">
        <v>4386.22</v>
      </c>
      <c r="E951" s="4">
        <v>4391.34</v>
      </c>
      <c r="F951" s="4">
        <v>4391.34</v>
      </c>
      <c r="G951" s="26">
        <v>3280160000</v>
      </c>
      <c r="H951" s="16">
        <f>Table2[[#This Row],[Volume]]/1000</f>
        <v>3280160</v>
      </c>
      <c r="I951">
        <f>(Table2[[#This Row],[Open]]-B950)/Table2[[#This Row],[Open]]</f>
        <v>5.1696240335323542E-3</v>
      </c>
      <c r="K951" s="19">
        <v>44477</v>
      </c>
      <c r="L951" s="26">
        <v>3280160000</v>
      </c>
      <c r="M951" s="4">
        <v>4391.34</v>
      </c>
      <c r="N951" s="20">
        <f>(Table2[[#This Row],[Adj Close**]]-F950)/F950</f>
        <v>-1.9137407494954435E-3</v>
      </c>
    </row>
    <row r="952" spans="1:14" x14ac:dyDescent="0.2">
      <c r="A952" s="15" t="s">
        <v>333</v>
      </c>
      <c r="B952" s="4">
        <v>4385.4399999999996</v>
      </c>
      <c r="C952" s="4">
        <v>4415.88</v>
      </c>
      <c r="D952" s="4">
        <v>4360.59</v>
      </c>
      <c r="E952" s="4">
        <v>4361.1899999999996</v>
      </c>
      <c r="F952" s="4">
        <v>4361.1899999999996</v>
      </c>
      <c r="G952" s="26">
        <v>3281970000</v>
      </c>
      <c r="H952" s="16">
        <f>Table2[[#This Row],[Volume]]/1000</f>
        <v>3281970</v>
      </c>
      <c r="I952">
        <f>(Table2[[#This Row],[Open]]-B951)/Table2[[#This Row],[Open]]</f>
        <v>-4.8045350067497496E-3</v>
      </c>
      <c r="K952" s="19">
        <v>44480</v>
      </c>
      <c r="L952" s="26">
        <v>3281970000</v>
      </c>
      <c r="M952" s="4">
        <v>4361.1899999999996</v>
      </c>
      <c r="N952" s="20">
        <f>(Table2[[#This Row],[Adj Close**]]-F951)/F951</f>
        <v>-6.8657858421348706E-3</v>
      </c>
    </row>
    <row r="953" spans="1:14" x14ac:dyDescent="0.2">
      <c r="A953" s="15" t="s">
        <v>332</v>
      </c>
      <c r="B953" s="4">
        <v>4368.3100000000004</v>
      </c>
      <c r="C953" s="4">
        <v>4374.8900000000003</v>
      </c>
      <c r="D953" s="4">
        <v>4342.09</v>
      </c>
      <c r="E953" s="4">
        <v>4350.6499999999996</v>
      </c>
      <c r="F953" s="4">
        <v>4350.6499999999996</v>
      </c>
      <c r="G953" s="26">
        <v>3558450000</v>
      </c>
      <c r="H953" s="16">
        <f>Table2[[#This Row],[Volume]]/1000</f>
        <v>3558450</v>
      </c>
      <c r="I953">
        <f>(Table2[[#This Row],[Open]]-B952)/Table2[[#This Row],[Open]]</f>
        <v>-3.9214249904423442E-3</v>
      </c>
      <c r="K953" s="19">
        <v>44481</v>
      </c>
      <c r="L953" s="26">
        <v>3558450000</v>
      </c>
      <c r="M953" s="4">
        <v>4350.6499999999996</v>
      </c>
      <c r="N953" s="20">
        <f>(Table2[[#This Row],[Adj Close**]]-F952)/F952</f>
        <v>-2.4167715692276566E-3</v>
      </c>
    </row>
    <row r="954" spans="1:14" x14ac:dyDescent="0.2">
      <c r="A954" s="15" t="s">
        <v>331</v>
      </c>
      <c r="B954" s="4">
        <v>4358.01</v>
      </c>
      <c r="C954" s="4">
        <v>4372.87</v>
      </c>
      <c r="D954" s="4">
        <v>4329.92</v>
      </c>
      <c r="E954" s="4">
        <v>4363.8</v>
      </c>
      <c r="F954" s="4">
        <v>4363.8</v>
      </c>
      <c r="G954" s="26">
        <v>3620070000</v>
      </c>
      <c r="H954" s="16">
        <f>Table2[[#This Row],[Volume]]/1000</f>
        <v>3620070</v>
      </c>
      <c r="I954">
        <f>(Table2[[#This Row],[Open]]-B953)/Table2[[#This Row],[Open]]</f>
        <v>-2.3634640581366682E-3</v>
      </c>
      <c r="K954" s="19">
        <v>44482</v>
      </c>
      <c r="L954" s="26">
        <v>3620070000</v>
      </c>
      <c r="M954" s="4">
        <v>4363.8</v>
      </c>
      <c r="N954" s="20">
        <f>(Table2[[#This Row],[Adj Close**]]-F953)/F953</f>
        <v>3.0225368623080567E-3</v>
      </c>
    </row>
    <row r="955" spans="1:14" x14ac:dyDescent="0.2">
      <c r="A955" s="15" t="s">
        <v>330</v>
      </c>
      <c r="B955" s="4">
        <v>4386.75</v>
      </c>
      <c r="C955" s="4">
        <v>4439.7299999999996</v>
      </c>
      <c r="D955" s="4">
        <v>4386.75</v>
      </c>
      <c r="E955" s="4">
        <v>4438.26</v>
      </c>
      <c r="F955" s="4">
        <v>4438.26</v>
      </c>
      <c r="G955" s="26">
        <v>3598280000</v>
      </c>
      <c r="H955" s="16">
        <f>Table2[[#This Row],[Volume]]/1000</f>
        <v>3598280</v>
      </c>
      <c r="I955">
        <f>(Table2[[#This Row],[Open]]-B954)/Table2[[#This Row],[Open]]</f>
        <v>6.5515472730380761E-3</v>
      </c>
      <c r="K955" s="19">
        <v>44483</v>
      </c>
      <c r="L955" s="26">
        <v>3598280000</v>
      </c>
      <c r="M955" s="4">
        <v>4438.26</v>
      </c>
      <c r="N955" s="20">
        <f>(Table2[[#This Row],[Adj Close**]]-F954)/F954</f>
        <v>1.7063110133370005E-2</v>
      </c>
    </row>
    <row r="956" spans="1:14" x14ac:dyDescent="0.2">
      <c r="A956" s="15" t="s">
        <v>329</v>
      </c>
      <c r="B956" s="4">
        <v>4447.6899999999996</v>
      </c>
      <c r="C956" s="4">
        <v>4475.82</v>
      </c>
      <c r="D956" s="4">
        <v>4447.6899999999996</v>
      </c>
      <c r="E956" s="4">
        <v>4471.37</v>
      </c>
      <c r="F956" s="4">
        <v>4471.37</v>
      </c>
      <c r="G956" s="26">
        <v>3819380000</v>
      </c>
      <c r="H956" s="16">
        <f>Table2[[#This Row],[Volume]]/1000</f>
        <v>3819380</v>
      </c>
      <c r="I956">
        <f>(Table2[[#This Row],[Open]]-B955)/Table2[[#This Row],[Open]]</f>
        <v>1.3701494483653223E-2</v>
      </c>
      <c r="K956" s="19">
        <v>44484</v>
      </c>
      <c r="L956" s="26">
        <v>3819380000</v>
      </c>
      <c r="M956" s="4">
        <v>4471.37</v>
      </c>
      <c r="N956" s="20">
        <f>(Table2[[#This Row],[Adj Close**]]-F955)/F955</f>
        <v>7.4601307719691212E-3</v>
      </c>
    </row>
    <row r="957" spans="1:14" x14ac:dyDescent="0.2">
      <c r="A957" s="15" t="s">
        <v>328</v>
      </c>
      <c r="B957" s="4">
        <v>4463.72</v>
      </c>
      <c r="C957" s="4">
        <v>4488.75</v>
      </c>
      <c r="D957" s="4">
        <v>4447.47</v>
      </c>
      <c r="E957" s="4">
        <v>4486.46</v>
      </c>
      <c r="F957" s="4">
        <v>4486.46</v>
      </c>
      <c r="G957" s="26">
        <v>3662010000</v>
      </c>
      <c r="H957" s="16">
        <f>Table2[[#This Row],[Volume]]/1000</f>
        <v>3662010</v>
      </c>
      <c r="I957">
        <f>(Table2[[#This Row],[Open]]-B956)/Table2[[#This Row],[Open]]</f>
        <v>3.5911750737054864E-3</v>
      </c>
      <c r="K957" s="19">
        <v>44487</v>
      </c>
      <c r="L957" s="26">
        <v>3662010000</v>
      </c>
      <c r="M957" s="4">
        <v>4486.46</v>
      </c>
      <c r="N957" s="20">
        <f>(Table2[[#This Row],[Adj Close**]]-F956)/F956</f>
        <v>3.3748045900921075E-3</v>
      </c>
    </row>
    <row r="958" spans="1:14" x14ac:dyDescent="0.2">
      <c r="A958" s="15" t="s">
        <v>327</v>
      </c>
      <c r="B958" s="4">
        <v>4497.34</v>
      </c>
      <c r="C958" s="4">
        <v>4520.3999999999996</v>
      </c>
      <c r="D958" s="4">
        <v>4496.41</v>
      </c>
      <c r="E958" s="4">
        <v>4519.63</v>
      </c>
      <c r="F958" s="4">
        <v>4519.63</v>
      </c>
      <c r="G958" s="26">
        <v>3459130000</v>
      </c>
      <c r="H958" s="16">
        <f>Table2[[#This Row],[Volume]]/1000</f>
        <v>3459130</v>
      </c>
      <c r="I958">
        <f>(Table2[[#This Row],[Open]]-B957)/Table2[[#This Row],[Open]]</f>
        <v>7.4755299799436755E-3</v>
      </c>
      <c r="K958" s="19">
        <v>44488</v>
      </c>
      <c r="L958" s="26">
        <v>3459130000</v>
      </c>
      <c r="M958" s="4">
        <v>4519.63</v>
      </c>
      <c r="N958" s="20">
        <f>(Table2[[#This Row],[Adj Close**]]-F957)/F957</f>
        <v>7.3933569005407542E-3</v>
      </c>
    </row>
    <row r="959" spans="1:14" x14ac:dyDescent="0.2">
      <c r="A959" s="15" t="s">
        <v>326</v>
      </c>
      <c r="B959" s="4">
        <v>4524.42</v>
      </c>
      <c r="C959" s="4">
        <v>4540.87</v>
      </c>
      <c r="D959" s="4">
        <v>4524.3999999999996</v>
      </c>
      <c r="E959" s="4">
        <v>4536.1899999999996</v>
      </c>
      <c r="F959" s="4">
        <v>4536.1899999999996</v>
      </c>
      <c r="G959" s="26">
        <v>3670760000</v>
      </c>
      <c r="H959" s="16">
        <f>Table2[[#This Row],[Volume]]/1000</f>
        <v>3670760</v>
      </c>
      <c r="I959">
        <f>(Table2[[#This Row],[Open]]-B958)/Table2[[#This Row],[Open]]</f>
        <v>5.985297563002534E-3</v>
      </c>
      <c r="K959" s="19">
        <v>44489</v>
      </c>
      <c r="L959" s="26">
        <v>3670760000</v>
      </c>
      <c r="M959" s="4">
        <v>4536.1899999999996</v>
      </c>
      <c r="N959" s="20">
        <f>(Table2[[#This Row],[Adj Close**]]-F958)/F958</f>
        <v>3.6640167447334164E-3</v>
      </c>
    </row>
    <row r="960" spans="1:14" x14ac:dyDescent="0.2">
      <c r="A960" s="15" t="s">
        <v>325</v>
      </c>
      <c r="B960" s="4">
        <v>4532.24</v>
      </c>
      <c r="C960" s="4">
        <v>4551.4399999999996</v>
      </c>
      <c r="D960" s="4">
        <v>4526.8900000000003</v>
      </c>
      <c r="E960" s="4">
        <v>4549.78</v>
      </c>
      <c r="F960" s="4">
        <v>4549.78</v>
      </c>
      <c r="G960" s="26">
        <v>3822330000</v>
      </c>
      <c r="H960" s="16">
        <f>Table2[[#This Row],[Volume]]/1000</f>
        <v>3822330</v>
      </c>
      <c r="I960">
        <f>(Table2[[#This Row],[Open]]-B959)/Table2[[#This Row],[Open]]</f>
        <v>1.7254161297724105E-3</v>
      </c>
      <c r="K960" s="19">
        <v>44490</v>
      </c>
      <c r="L960" s="26">
        <v>3822330000</v>
      </c>
      <c r="M960" s="4">
        <v>4549.78</v>
      </c>
      <c r="N960" s="20">
        <f>(Table2[[#This Row],[Adj Close**]]-F959)/F959</f>
        <v>2.9959062561312789E-3</v>
      </c>
    </row>
    <row r="961" spans="1:14" x14ac:dyDescent="0.2">
      <c r="A961" s="15" t="s">
        <v>324</v>
      </c>
      <c r="B961" s="4">
        <v>4546.12</v>
      </c>
      <c r="C961" s="4">
        <v>4559.67</v>
      </c>
      <c r="D961" s="4">
        <v>4524</v>
      </c>
      <c r="E961" s="4">
        <v>4544.8999999999996</v>
      </c>
      <c r="F961" s="4">
        <v>4544.8999999999996</v>
      </c>
      <c r="G961" s="26">
        <v>3758220000</v>
      </c>
      <c r="H961" s="16">
        <f>Table2[[#This Row],[Volume]]/1000</f>
        <v>3758220</v>
      </c>
      <c r="I961">
        <f>(Table2[[#This Row],[Open]]-B960)/Table2[[#This Row],[Open]]</f>
        <v>3.0531530183981305E-3</v>
      </c>
      <c r="K961" s="19">
        <v>44491</v>
      </c>
      <c r="L961" s="26">
        <v>3758220000</v>
      </c>
      <c r="M961" s="4">
        <v>4544.8999999999996</v>
      </c>
      <c r="N961" s="20">
        <f>(Table2[[#This Row],[Adj Close**]]-F960)/F960</f>
        <v>-1.0725793335062594E-3</v>
      </c>
    </row>
    <row r="962" spans="1:14" x14ac:dyDescent="0.2">
      <c r="A962" s="15" t="s">
        <v>323</v>
      </c>
      <c r="B962" s="4">
        <v>4553.6899999999996</v>
      </c>
      <c r="C962" s="4">
        <v>4572.62</v>
      </c>
      <c r="D962" s="4">
        <v>4537.3599999999997</v>
      </c>
      <c r="E962" s="4">
        <v>4566.4799999999996</v>
      </c>
      <c r="F962" s="4">
        <v>4566.4799999999996</v>
      </c>
      <c r="G962" s="26">
        <v>3899400000</v>
      </c>
      <c r="H962" s="16">
        <f>Table2[[#This Row],[Volume]]/1000</f>
        <v>3899400</v>
      </c>
      <c r="I962">
        <f>(Table2[[#This Row],[Open]]-B961)/Table2[[#This Row],[Open]]</f>
        <v>1.6623880852670494E-3</v>
      </c>
      <c r="K962" s="19">
        <v>44494</v>
      </c>
      <c r="L962" s="26">
        <v>3899400000</v>
      </c>
      <c r="M962" s="4">
        <v>4566.4799999999996</v>
      </c>
      <c r="N962" s="20">
        <f>(Table2[[#This Row],[Adj Close**]]-F961)/F961</f>
        <v>4.7481792778718852E-3</v>
      </c>
    </row>
    <row r="963" spans="1:14" x14ac:dyDescent="0.2">
      <c r="A963" s="15" t="s">
        <v>322</v>
      </c>
      <c r="B963" s="4">
        <v>4578.6899999999996</v>
      </c>
      <c r="C963" s="4">
        <v>4598.53</v>
      </c>
      <c r="D963" s="4">
        <v>4569.17</v>
      </c>
      <c r="E963" s="4">
        <v>4574.79</v>
      </c>
      <c r="F963" s="4">
        <v>4574.79</v>
      </c>
      <c r="G963" s="26">
        <v>3879740000</v>
      </c>
      <c r="H963" s="16">
        <f>Table2[[#This Row],[Volume]]/1000</f>
        <v>3879740</v>
      </c>
      <c r="I963">
        <f>(Table2[[#This Row],[Open]]-B962)/Table2[[#This Row],[Open]]</f>
        <v>5.4600770089261339E-3</v>
      </c>
      <c r="K963" s="19">
        <v>44495</v>
      </c>
      <c r="L963" s="26">
        <v>3879740000</v>
      </c>
      <c r="M963" s="4">
        <v>4574.79</v>
      </c>
      <c r="N963" s="20">
        <f>(Table2[[#This Row],[Adj Close**]]-F962)/F962</f>
        <v>1.8197824144637446E-3</v>
      </c>
    </row>
    <row r="964" spans="1:14" x14ac:dyDescent="0.2">
      <c r="A964" s="15" t="s">
        <v>321</v>
      </c>
      <c r="B964" s="4">
        <v>4580.22</v>
      </c>
      <c r="C964" s="4">
        <v>4584.57</v>
      </c>
      <c r="D964" s="4">
        <v>4551.66</v>
      </c>
      <c r="E964" s="4">
        <v>4551.68</v>
      </c>
      <c r="F964" s="4">
        <v>4551.68</v>
      </c>
      <c r="G964" s="26">
        <v>4226050000</v>
      </c>
      <c r="H964" s="16">
        <f>Table2[[#This Row],[Volume]]/1000</f>
        <v>4226050</v>
      </c>
      <c r="I964">
        <f>(Table2[[#This Row],[Open]]-B963)/Table2[[#This Row],[Open]]</f>
        <v>3.3404508953732676E-4</v>
      </c>
      <c r="K964" s="19">
        <v>44496</v>
      </c>
      <c r="L964" s="26">
        <v>4226050000</v>
      </c>
      <c r="M964" s="4">
        <v>4551.68</v>
      </c>
      <c r="N964" s="20">
        <f>(Table2[[#This Row],[Adj Close**]]-F963)/F963</f>
        <v>-5.0515979968478713E-3</v>
      </c>
    </row>
    <row r="965" spans="1:14" x14ac:dyDescent="0.2">
      <c r="A965" s="15" t="s">
        <v>320</v>
      </c>
      <c r="B965" s="4">
        <v>4562.84</v>
      </c>
      <c r="C965" s="4">
        <v>4597.55</v>
      </c>
      <c r="D965" s="4">
        <v>4562.84</v>
      </c>
      <c r="E965" s="4">
        <v>4596.42</v>
      </c>
      <c r="F965" s="4">
        <v>4596.42</v>
      </c>
      <c r="G965" s="26">
        <v>4132950000</v>
      </c>
      <c r="H965" s="16">
        <f>Table2[[#This Row],[Volume]]/1000</f>
        <v>4132950</v>
      </c>
      <c r="I965">
        <f>(Table2[[#This Row],[Open]]-B964)/Table2[[#This Row],[Open]]</f>
        <v>-3.8090312173997133E-3</v>
      </c>
      <c r="K965" s="19">
        <v>44497</v>
      </c>
      <c r="L965" s="26">
        <v>4132950000</v>
      </c>
      <c r="M965" s="4">
        <v>4596.42</v>
      </c>
      <c r="N965" s="20">
        <f>(Table2[[#This Row],[Adj Close**]]-F964)/F964</f>
        <v>9.8293377390325717E-3</v>
      </c>
    </row>
    <row r="966" spans="1:14" x14ac:dyDescent="0.2">
      <c r="A966" s="15" t="s">
        <v>319</v>
      </c>
      <c r="B966" s="4">
        <v>4572.87</v>
      </c>
      <c r="C966" s="4">
        <v>4608.08</v>
      </c>
      <c r="D966" s="4">
        <v>4567.59</v>
      </c>
      <c r="E966" s="4">
        <v>4605.38</v>
      </c>
      <c r="F966" s="4">
        <v>4605.38</v>
      </c>
      <c r="G966" s="26">
        <v>4510200000</v>
      </c>
      <c r="H966" s="16">
        <f>Table2[[#This Row],[Volume]]/1000</f>
        <v>4510200</v>
      </c>
      <c r="I966">
        <f>(Table2[[#This Row],[Open]]-B965)/Table2[[#This Row],[Open]]</f>
        <v>2.193370902737175E-3</v>
      </c>
      <c r="K966" s="19">
        <v>44498</v>
      </c>
      <c r="L966" s="26">
        <v>4510200000</v>
      </c>
      <c r="M966" s="4">
        <v>4605.38</v>
      </c>
      <c r="N966" s="20">
        <f>(Table2[[#This Row],[Adj Close**]]-F965)/F965</f>
        <v>1.9493431844783628E-3</v>
      </c>
    </row>
    <row r="967" spans="1:14" x14ac:dyDescent="0.2">
      <c r="A967" s="15" t="s">
        <v>318</v>
      </c>
      <c r="B967" s="4">
        <v>4610.62</v>
      </c>
      <c r="C967" s="4">
        <v>4620.34</v>
      </c>
      <c r="D967" s="4">
        <v>4595.0600000000004</v>
      </c>
      <c r="E967" s="4">
        <v>4613.67</v>
      </c>
      <c r="F967" s="4">
        <v>4613.67</v>
      </c>
      <c r="G967" s="26">
        <v>3971540000</v>
      </c>
      <c r="H967" s="16">
        <f>Table2[[#This Row],[Volume]]/1000</f>
        <v>3971540</v>
      </c>
      <c r="I967">
        <f>(Table2[[#This Row],[Open]]-B966)/Table2[[#This Row],[Open]]</f>
        <v>8.1876190187003053E-3</v>
      </c>
      <c r="K967" s="19">
        <v>44501</v>
      </c>
      <c r="L967" s="26">
        <v>3971540000</v>
      </c>
      <c r="M967" s="4">
        <v>4613.67</v>
      </c>
      <c r="N967" s="20">
        <f>(Table2[[#This Row],[Adj Close**]]-F966)/F966</f>
        <v>1.8000686154019784E-3</v>
      </c>
    </row>
    <row r="968" spans="1:14" x14ac:dyDescent="0.2">
      <c r="A968" s="15" t="s">
        <v>317</v>
      </c>
      <c r="B968" s="4">
        <v>4613.34</v>
      </c>
      <c r="C968" s="4">
        <v>4635.1499999999996</v>
      </c>
      <c r="D968" s="4">
        <v>4613.34</v>
      </c>
      <c r="E968" s="4">
        <v>4630.6499999999996</v>
      </c>
      <c r="F968" s="4">
        <v>4630.6499999999996</v>
      </c>
      <c r="G968" s="26">
        <v>3975250000</v>
      </c>
      <c r="H968" s="16">
        <f>Table2[[#This Row],[Volume]]/1000</f>
        <v>3975250</v>
      </c>
      <c r="I968">
        <f>(Table2[[#This Row],[Open]]-B967)/Table2[[#This Row],[Open]]</f>
        <v>5.8959452370739086E-4</v>
      </c>
      <c r="K968" s="19">
        <v>44502</v>
      </c>
      <c r="L968" s="26">
        <v>3975250000</v>
      </c>
      <c r="M968" s="4">
        <v>4630.6499999999996</v>
      </c>
      <c r="N968" s="20">
        <f>(Table2[[#This Row],[Adj Close**]]-F967)/F967</f>
        <v>3.6803672564356712E-3</v>
      </c>
    </row>
    <row r="969" spans="1:14" x14ac:dyDescent="0.2">
      <c r="A969" s="15" t="s">
        <v>316</v>
      </c>
      <c r="B969" s="4">
        <v>4630.6499999999996</v>
      </c>
      <c r="C969" s="4">
        <v>4663.46</v>
      </c>
      <c r="D969" s="4">
        <v>4621.1899999999996</v>
      </c>
      <c r="E969" s="4">
        <v>4660.57</v>
      </c>
      <c r="F969" s="4">
        <v>4660.57</v>
      </c>
      <c r="G969" s="26">
        <v>4319660000</v>
      </c>
      <c r="H969" s="16">
        <f>Table2[[#This Row],[Volume]]/1000</f>
        <v>4319660</v>
      </c>
      <c r="I969">
        <f>(Table2[[#This Row],[Open]]-B968)/Table2[[#This Row],[Open]]</f>
        <v>3.7381361148001884E-3</v>
      </c>
      <c r="K969" s="19">
        <v>44503</v>
      </c>
      <c r="L969" s="26">
        <v>4319660000</v>
      </c>
      <c r="M969" s="4">
        <v>4660.57</v>
      </c>
      <c r="N969" s="20">
        <f>(Table2[[#This Row],[Adj Close**]]-F968)/F968</f>
        <v>6.4612959303769609E-3</v>
      </c>
    </row>
    <row r="970" spans="1:14" x14ac:dyDescent="0.2">
      <c r="A970" s="15" t="s">
        <v>315</v>
      </c>
      <c r="B970" s="4">
        <v>4662.93</v>
      </c>
      <c r="C970" s="4">
        <v>4683</v>
      </c>
      <c r="D970" s="4">
        <v>4662.59</v>
      </c>
      <c r="E970" s="4">
        <v>4680.0600000000004</v>
      </c>
      <c r="F970" s="4">
        <v>4680.0600000000004</v>
      </c>
      <c r="G970" s="26">
        <v>4462300000</v>
      </c>
      <c r="H970" s="16">
        <f>Table2[[#This Row],[Volume]]/1000</f>
        <v>4462300</v>
      </c>
      <c r="I970">
        <f>(Table2[[#This Row],[Open]]-B969)/Table2[[#This Row],[Open]]</f>
        <v>6.9226859506792198E-3</v>
      </c>
      <c r="K970" s="19">
        <v>44504</v>
      </c>
      <c r="L970" s="26">
        <v>4462300000</v>
      </c>
      <c r="M970" s="4">
        <v>4680.0600000000004</v>
      </c>
      <c r="N970" s="20">
        <f>(Table2[[#This Row],[Adj Close**]]-F969)/F969</f>
        <v>4.1818919145084595E-3</v>
      </c>
    </row>
    <row r="971" spans="1:14" x14ac:dyDescent="0.2">
      <c r="A971" s="15" t="s">
        <v>314</v>
      </c>
      <c r="B971" s="4">
        <v>4699.26</v>
      </c>
      <c r="C971" s="4">
        <v>4718.5</v>
      </c>
      <c r="D971" s="4">
        <v>4681.32</v>
      </c>
      <c r="E971" s="4">
        <v>4697.53</v>
      </c>
      <c r="F971" s="4">
        <v>4697.53</v>
      </c>
      <c r="G971" s="26">
        <v>4467180000</v>
      </c>
      <c r="H971" s="16">
        <f>Table2[[#This Row],[Volume]]/1000</f>
        <v>4467180</v>
      </c>
      <c r="I971">
        <f>(Table2[[#This Row],[Open]]-B970)/Table2[[#This Row],[Open]]</f>
        <v>7.7310044560207191E-3</v>
      </c>
      <c r="K971" s="19">
        <v>44505</v>
      </c>
      <c r="L971" s="26">
        <v>4467180000</v>
      </c>
      <c r="M971" s="4">
        <v>4697.53</v>
      </c>
      <c r="N971" s="20">
        <f>(Table2[[#This Row],[Adj Close**]]-F970)/F970</f>
        <v>3.7328581257503844E-3</v>
      </c>
    </row>
    <row r="972" spans="1:14" x14ac:dyDescent="0.2">
      <c r="A972" s="15" t="s">
        <v>313</v>
      </c>
      <c r="B972" s="4">
        <v>4701.4799999999996</v>
      </c>
      <c r="C972" s="4">
        <v>4714.92</v>
      </c>
      <c r="D972" s="4">
        <v>4694.3900000000003</v>
      </c>
      <c r="E972" s="4">
        <v>4701.7</v>
      </c>
      <c r="F972" s="4">
        <v>4701.7</v>
      </c>
      <c r="G972" s="26">
        <v>4269710000</v>
      </c>
      <c r="H972" s="16">
        <f>Table2[[#This Row],[Volume]]/1000</f>
        <v>4269710</v>
      </c>
      <c r="I972">
        <f>(Table2[[#This Row],[Open]]-B971)/Table2[[#This Row],[Open]]</f>
        <v>4.7219173536829795E-4</v>
      </c>
      <c r="K972" s="19">
        <v>44508</v>
      </c>
      <c r="L972" s="26">
        <v>4269710000</v>
      </c>
      <c r="M972" s="4">
        <v>4701.7</v>
      </c>
      <c r="N972" s="20">
        <f>(Table2[[#This Row],[Adj Close**]]-F971)/F971</f>
        <v>8.8770055752705637E-4</v>
      </c>
    </row>
    <row r="973" spans="1:14" x14ac:dyDescent="0.2">
      <c r="A973" s="15" t="s">
        <v>312</v>
      </c>
      <c r="B973" s="4">
        <v>4707.25</v>
      </c>
      <c r="C973" s="4">
        <v>4708.53</v>
      </c>
      <c r="D973" s="4">
        <v>4670.87</v>
      </c>
      <c r="E973" s="4">
        <v>4685.25</v>
      </c>
      <c r="F973" s="4">
        <v>4685.25</v>
      </c>
      <c r="G973" s="26">
        <v>4117080000</v>
      </c>
      <c r="H973" s="16">
        <f>Table2[[#This Row],[Volume]]/1000</f>
        <v>4117080</v>
      </c>
      <c r="I973">
        <f>(Table2[[#This Row],[Open]]-B972)/Table2[[#This Row],[Open]]</f>
        <v>1.2257687609539406E-3</v>
      </c>
      <c r="K973" s="19">
        <v>44509</v>
      </c>
      <c r="L973" s="26">
        <v>4117080000</v>
      </c>
      <c r="M973" s="4">
        <v>4685.25</v>
      </c>
      <c r="N973" s="20">
        <f>(Table2[[#This Row],[Adj Close**]]-F972)/F972</f>
        <v>-3.4987345002870916E-3</v>
      </c>
    </row>
    <row r="974" spans="1:14" x14ac:dyDescent="0.2">
      <c r="A974" s="15" t="s">
        <v>311</v>
      </c>
      <c r="B974" s="4">
        <v>4670.26</v>
      </c>
      <c r="C974" s="4">
        <v>4684.8500000000004</v>
      </c>
      <c r="D974" s="4">
        <v>4630.8599999999997</v>
      </c>
      <c r="E974" s="4">
        <v>4646.71</v>
      </c>
      <c r="F974" s="4">
        <v>4646.71</v>
      </c>
      <c r="G974" s="26">
        <v>4503720000</v>
      </c>
      <c r="H974" s="16">
        <f>Table2[[#This Row],[Volume]]/1000</f>
        <v>4503720</v>
      </c>
      <c r="I974">
        <f>(Table2[[#This Row],[Open]]-B973)/Table2[[#This Row],[Open]]</f>
        <v>-7.920329917392133E-3</v>
      </c>
      <c r="K974" s="19">
        <v>44510</v>
      </c>
      <c r="L974" s="26">
        <v>4503720000</v>
      </c>
      <c r="M974" s="4">
        <v>4646.71</v>
      </c>
      <c r="N974" s="20">
        <f>(Table2[[#This Row],[Adj Close**]]-F973)/F973</f>
        <v>-8.2258150578944488E-3</v>
      </c>
    </row>
    <row r="975" spans="1:14" x14ac:dyDescent="0.2">
      <c r="A975" s="15" t="s">
        <v>310</v>
      </c>
      <c r="B975" s="4">
        <v>4659.3900000000003</v>
      </c>
      <c r="C975" s="4">
        <v>4664.55</v>
      </c>
      <c r="D975" s="4">
        <v>4648.3100000000004</v>
      </c>
      <c r="E975" s="4">
        <v>4649.2700000000004</v>
      </c>
      <c r="F975" s="4">
        <v>4649.2700000000004</v>
      </c>
      <c r="G975" s="26">
        <v>3926870000</v>
      </c>
      <c r="H975" s="16">
        <f>Table2[[#This Row],[Volume]]/1000</f>
        <v>3926870</v>
      </c>
      <c r="I975">
        <f>(Table2[[#This Row],[Open]]-B974)/Table2[[#This Row],[Open]]</f>
        <v>-2.3329234084289766E-3</v>
      </c>
      <c r="K975" s="19">
        <v>44511</v>
      </c>
      <c r="L975" s="26">
        <v>3926870000</v>
      </c>
      <c r="M975" s="4">
        <v>4649.2700000000004</v>
      </c>
      <c r="N975" s="20">
        <f>(Table2[[#This Row],[Adj Close**]]-F974)/F974</f>
        <v>5.5092743037555604E-4</v>
      </c>
    </row>
    <row r="976" spans="1:14" x14ac:dyDescent="0.2">
      <c r="A976" s="15" t="s">
        <v>309</v>
      </c>
      <c r="B976" s="4">
        <v>4655.24</v>
      </c>
      <c r="C976" s="4">
        <v>4688.47</v>
      </c>
      <c r="D976" s="4">
        <v>4650.7700000000004</v>
      </c>
      <c r="E976" s="4">
        <v>4682.8500000000004</v>
      </c>
      <c r="F976" s="4">
        <v>4682.8500000000004</v>
      </c>
      <c r="G976" s="26">
        <v>3728600000</v>
      </c>
      <c r="H976" s="16">
        <f>Table2[[#This Row],[Volume]]/1000</f>
        <v>3728600</v>
      </c>
      <c r="I976">
        <f>(Table2[[#This Row],[Open]]-B975)/Table2[[#This Row],[Open]]</f>
        <v>-8.9146853867911127E-4</v>
      </c>
      <c r="K976" s="19">
        <v>44512</v>
      </c>
      <c r="L976" s="26">
        <v>3728600000</v>
      </c>
      <c r="M976" s="4">
        <v>4682.8500000000004</v>
      </c>
      <c r="N976" s="20">
        <f>(Table2[[#This Row],[Adj Close**]]-F975)/F975</f>
        <v>7.2226392530440097E-3</v>
      </c>
    </row>
    <row r="977" spans="1:14" x14ac:dyDescent="0.2">
      <c r="A977" s="15" t="s">
        <v>308</v>
      </c>
      <c r="B977" s="4">
        <v>4689.3</v>
      </c>
      <c r="C977" s="4">
        <v>4697.42</v>
      </c>
      <c r="D977" s="4">
        <v>4672.8599999999997</v>
      </c>
      <c r="E977" s="4">
        <v>4682.8</v>
      </c>
      <c r="F977" s="4">
        <v>4682.8</v>
      </c>
      <c r="G977" s="26">
        <v>3488410000</v>
      </c>
      <c r="H977" s="16">
        <f>Table2[[#This Row],[Volume]]/1000</f>
        <v>3488410</v>
      </c>
      <c r="I977">
        <f>(Table2[[#This Row],[Open]]-B976)/Table2[[#This Row],[Open]]</f>
        <v>7.2633442091571019E-3</v>
      </c>
      <c r="K977" s="19">
        <v>44515</v>
      </c>
      <c r="L977" s="26">
        <v>3488410000</v>
      </c>
      <c r="M977" s="4">
        <v>4682.8</v>
      </c>
      <c r="N977" s="20">
        <f>(Table2[[#This Row],[Adj Close**]]-F976)/F976</f>
        <v>-1.0677258507144559E-5</v>
      </c>
    </row>
    <row r="978" spans="1:14" x14ac:dyDescent="0.2">
      <c r="A978" s="15" t="s">
        <v>307</v>
      </c>
      <c r="B978" s="4">
        <v>4679.42</v>
      </c>
      <c r="C978" s="4">
        <v>4714.95</v>
      </c>
      <c r="D978" s="4">
        <v>4679.42</v>
      </c>
      <c r="E978" s="4">
        <v>4700.8999999999996</v>
      </c>
      <c r="F978" s="4">
        <v>4700.8999999999996</v>
      </c>
      <c r="G978" s="26">
        <v>3972640000</v>
      </c>
      <c r="H978" s="16">
        <f>Table2[[#This Row],[Volume]]/1000</f>
        <v>3972640</v>
      </c>
      <c r="I978">
        <f>(Table2[[#This Row],[Open]]-B977)/Table2[[#This Row],[Open]]</f>
        <v>-2.111372776968109E-3</v>
      </c>
      <c r="K978" s="19">
        <v>44516</v>
      </c>
      <c r="L978" s="26">
        <v>3972640000</v>
      </c>
      <c r="M978" s="4">
        <v>4700.8999999999996</v>
      </c>
      <c r="N978" s="20">
        <f>(Table2[[#This Row],[Adj Close**]]-F977)/F977</f>
        <v>3.8652088494062213E-3</v>
      </c>
    </row>
    <row r="979" spans="1:14" x14ac:dyDescent="0.2">
      <c r="A979" s="15" t="s">
        <v>306</v>
      </c>
      <c r="B979" s="4">
        <v>4701.5</v>
      </c>
      <c r="C979" s="4">
        <v>4701.5</v>
      </c>
      <c r="D979" s="4">
        <v>4684.41</v>
      </c>
      <c r="E979" s="4">
        <v>4688.67</v>
      </c>
      <c r="F979" s="4">
        <v>4688.67</v>
      </c>
      <c r="G979" s="26">
        <v>3969070000</v>
      </c>
      <c r="H979" s="16">
        <f>Table2[[#This Row],[Volume]]/1000</f>
        <v>3969070</v>
      </c>
      <c r="I979">
        <f>(Table2[[#This Row],[Open]]-B978)/Table2[[#This Row],[Open]]</f>
        <v>4.696373497819829E-3</v>
      </c>
      <c r="K979" s="19">
        <v>44517</v>
      </c>
      <c r="L979" s="26">
        <v>3969070000</v>
      </c>
      <c r="M979" s="4">
        <v>4688.67</v>
      </c>
      <c r="N979" s="20">
        <f>(Table2[[#This Row],[Adj Close**]]-F978)/F978</f>
        <v>-2.6016294752067826E-3</v>
      </c>
    </row>
    <row r="980" spans="1:14" x14ac:dyDescent="0.2">
      <c r="A980" s="15" t="s">
        <v>305</v>
      </c>
      <c r="B980" s="4">
        <v>4700.72</v>
      </c>
      <c r="C980" s="4">
        <v>4708.8</v>
      </c>
      <c r="D980" s="4">
        <v>4672.78</v>
      </c>
      <c r="E980" s="4">
        <v>4704.54</v>
      </c>
      <c r="F980" s="4">
        <v>4704.54</v>
      </c>
      <c r="G980" s="26">
        <v>4226410000</v>
      </c>
      <c r="H980" s="16">
        <f>Table2[[#This Row],[Volume]]/1000</f>
        <v>4226410</v>
      </c>
      <c r="I980">
        <f>(Table2[[#This Row],[Open]]-B979)/Table2[[#This Row],[Open]]</f>
        <v>-1.6593202743404102E-4</v>
      </c>
      <c r="K980" s="19">
        <v>44518</v>
      </c>
      <c r="L980" s="26">
        <v>4226410000</v>
      </c>
      <c r="M980" s="4">
        <v>4704.54</v>
      </c>
      <c r="N980" s="20">
        <f>(Table2[[#This Row],[Adj Close**]]-F979)/F979</f>
        <v>3.384755165110765E-3</v>
      </c>
    </row>
    <row r="981" spans="1:14" x14ac:dyDescent="0.2">
      <c r="A981" s="15" t="s">
        <v>304</v>
      </c>
      <c r="B981" s="4">
        <v>4708.4399999999996</v>
      </c>
      <c r="C981" s="4">
        <v>4717.75</v>
      </c>
      <c r="D981" s="4">
        <v>4694.22</v>
      </c>
      <c r="E981" s="4">
        <v>4697.96</v>
      </c>
      <c r="F981" s="4">
        <v>4697.96</v>
      </c>
      <c r="G981" s="26">
        <v>4253180000</v>
      </c>
      <c r="H981" s="16">
        <f>Table2[[#This Row],[Volume]]/1000</f>
        <v>4253180</v>
      </c>
      <c r="I981">
        <f>(Table2[[#This Row],[Open]]-B980)/Table2[[#This Row],[Open]]</f>
        <v>1.6396088725776151E-3</v>
      </c>
      <c r="K981" s="19">
        <v>44519</v>
      </c>
      <c r="L981" s="26">
        <v>4253180000</v>
      </c>
      <c r="M981" s="4">
        <v>4697.96</v>
      </c>
      <c r="N981" s="20">
        <f>(Table2[[#This Row],[Adj Close**]]-F980)/F980</f>
        <v>-1.3986489646171415E-3</v>
      </c>
    </row>
    <row r="982" spans="1:14" x14ac:dyDescent="0.2">
      <c r="A982" s="15" t="s">
        <v>303</v>
      </c>
      <c r="B982" s="4">
        <v>4712</v>
      </c>
      <c r="C982" s="4">
        <v>4743.83</v>
      </c>
      <c r="D982" s="4">
        <v>4682.17</v>
      </c>
      <c r="E982" s="4">
        <v>4682.9399999999996</v>
      </c>
      <c r="F982" s="4">
        <v>4682.9399999999996</v>
      </c>
      <c r="G982" s="26">
        <v>4441100000</v>
      </c>
      <c r="H982" s="16">
        <f>Table2[[#This Row],[Volume]]/1000</f>
        <v>4441100</v>
      </c>
      <c r="I982">
        <f>(Table2[[#This Row],[Open]]-B981)/Table2[[#This Row],[Open]]</f>
        <v>7.5551782682521228E-4</v>
      </c>
      <c r="K982" s="19">
        <v>44522</v>
      </c>
      <c r="L982" s="26">
        <v>4441100000</v>
      </c>
      <c r="M982" s="4">
        <v>4682.9399999999996</v>
      </c>
      <c r="N982" s="20">
        <f>(Table2[[#This Row],[Adj Close**]]-F981)/F981</f>
        <v>-3.1971323723489421E-3</v>
      </c>
    </row>
    <row r="983" spans="1:14" x14ac:dyDescent="0.2">
      <c r="A983" s="15" t="s">
        <v>302</v>
      </c>
      <c r="B983" s="4">
        <v>4678.4799999999996</v>
      </c>
      <c r="C983" s="4">
        <v>4699.3900000000003</v>
      </c>
      <c r="D983" s="4">
        <v>4652.66</v>
      </c>
      <c r="E983" s="4">
        <v>4690.7</v>
      </c>
      <c r="F983" s="4">
        <v>4690.7</v>
      </c>
      <c r="G983" s="26">
        <v>4277590000</v>
      </c>
      <c r="H983" s="16">
        <f>Table2[[#This Row],[Volume]]/1000</f>
        <v>4277590</v>
      </c>
      <c r="I983">
        <f>(Table2[[#This Row],[Open]]-B982)/Table2[[#This Row],[Open]]</f>
        <v>-7.1647201655239395E-3</v>
      </c>
      <c r="K983" s="19">
        <v>44523</v>
      </c>
      <c r="L983" s="26">
        <v>4277590000</v>
      </c>
      <c r="M983" s="4">
        <v>4690.7</v>
      </c>
      <c r="N983" s="20">
        <f>(Table2[[#This Row],[Adj Close**]]-F982)/F982</f>
        <v>1.6570786727996129E-3</v>
      </c>
    </row>
    <row r="984" spans="1:14" x14ac:dyDescent="0.2">
      <c r="A984" s="15" t="s">
        <v>301</v>
      </c>
      <c r="B984" s="4">
        <v>4675.78</v>
      </c>
      <c r="C984" s="4">
        <v>4702.87</v>
      </c>
      <c r="D984" s="4">
        <v>4659.8900000000003</v>
      </c>
      <c r="E984" s="4">
        <v>4701.46</v>
      </c>
      <c r="F984" s="4">
        <v>4701.46</v>
      </c>
      <c r="G984" s="26">
        <v>3418430000</v>
      </c>
      <c r="H984" s="16">
        <f>Table2[[#This Row],[Volume]]/1000</f>
        <v>3418430</v>
      </c>
      <c r="I984">
        <f>(Table2[[#This Row],[Open]]-B983)/Table2[[#This Row],[Open]]</f>
        <v>-5.7744376339344847E-4</v>
      </c>
      <c r="K984" s="19">
        <v>44524</v>
      </c>
      <c r="L984" s="26">
        <v>3418430000</v>
      </c>
      <c r="M984" s="4">
        <v>4701.46</v>
      </c>
      <c r="N984" s="20">
        <f>(Table2[[#This Row],[Adj Close**]]-F983)/F983</f>
        <v>2.2939006971241433E-3</v>
      </c>
    </row>
    <row r="985" spans="1:14" x14ac:dyDescent="0.2">
      <c r="A985" s="15" t="s">
        <v>300</v>
      </c>
      <c r="B985" s="4">
        <v>4664.63</v>
      </c>
      <c r="C985" s="4">
        <v>4664.63</v>
      </c>
      <c r="D985" s="4">
        <v>4585.43</v>
      </c>
      <c r="E985" s="4">
        <v>4594.62</v>
      </c>
      <c r="F985" s="4">
        <v>4594.62</v>
      </c>
      <c r="G985" s="26">
        <v>3517700000</v>
      </c>
      <c r="H985" s="16">
        <f>Table2[[#This Row],[Volume]]/1000</f>
        <v>3517700</v>
      </c>
      <c r="I985">
        <f>(Table2[[#This Row],[Open]]-B984)/Table2[[#This Row],[Open]]</f>
        <v>-2.3903289221223626E-3</v>
      </c>
      <c r="K985" s="19">
        <v>44526</v>
      </c>
      <c r="L985" s="26">
        <v>3517700000</v>
      </c>
      <c r="M985" s="4">
        <v>4594.62</v>
      </c>
      <c r="N985" s="20">
        <f>(Table2[[#This Row],[Adj Close**]]-F984)/F984</f>
        <v>-2.2724855683128251E-2</v>
      </c>
    </row>
    <row r="986" spans="1:14" x14ac:dyDescent="0.2">
      <c r="A986" s="15" t="s">
        <v>299</v>
      </c>
      <c r="B986" s="4">
        <v>4628.75</v>
      </c>
      <c r="C986" s="4">
        <v>4672.95</v>
      </c>
      <c r="D986" s="4">
        <v>4625.26</v>
      </c>
      <c r="E986" s="4">
        <v>4655.2700000000004</v>
      </c>
      <c r="F986" s="4">
        <v>4655.2700000000004</v>
      </c>
      <c r="G986" s="26">
        <v>4336410000</v>
      </c>
      <c r="H986" s="16">
        <f>Table2[[#This Row],[Volume]]/1000</f>
        <v>4336410</v>
      </c>
      <c r="I986">
        <f>(Table2[[#This Row],[Open]]-B985)/Table2[[#This Row],[Open]]</f>
        <v>-7.7515527950310793E-3</v>
      </c>
      <c r="K986" s="19">
        <v>44529</v>
      </c>
      <c r="L986" s="26">
        <v>4336410000</v>
      </c>
      <c r="M986" s="4">
        <v>4655.2700000000004</v>
      </c>
      <c r="N986" s="20">
        <f>(Table2[[#This Row],[Adj Close**]]-F985)/F985</f>
        <v>1.3200221128189174E-2</v>
      </c>
    </row>
    <row r="987" spans="1:14" x14ac:dyDescent="0.2">
      <c r="A987" s="15" t="s">
        <v>298</v>
      </c>
      <c r="B987" s="4">
        <v>4640.25</v>
      </c>
      <c r="C987" s="4">
        <v>4646.0200000000004</v>
      </c>
      <c r="D987" s="4">
        <v>4560</v>
      </c>
      <c r="E987" s="4">
        <v>4567</v>
      </c>
      <c r="F987" s="4">
        <v>4567</v>
      </c>
      <c r="G987" s="26">
        <v>6625990000</v>
      </c>
      <c r="H987" s="16">
        <f>Table2[[#This Row],[Volume]]/1000</f>
        <v>6625990</v>
      </c>
      <c r="I987">
        <f>(Table2[[#This Row],[Open]]-B986)/Table2[[#This Row],[Open]]</f>
        <v>2.4783147459727386E-3</v>
      </c>
      <c r="K987" s="19">
        <v>44530</v>
      </c>
      <c r="L987" s="26">
        <v>6625990000</v>
      </c>
      <c r="M987" s="4">
        <v>4567</v>
      </c>
      <c r="N987" s="20">
        <f>(Table2[[#This Row],[Adj Close**]]-F986)/F986</f>
        <v>-1.8961306218543805E-2</v>
      </c>
    </row>
    <row r="988" spans="1:14" x14ac:dyDescent="0.2">
      <c r="A988" s="15" t="s">
        <v>297</v>
      </c>
      <c r="B988" s="4">
        <v>4602.82</v>
      </c>
      <c r="C988" s="4">
        <v>4652.9399999999996</v>
      </c>
      <c r="D988" s="4">
        <v>4510.2700000000004</v>
      </c>
      <c r="E988" s="4">
        <v>4513.04</v>
      </c>
      <c r="F988" s="4">
        <v>4513.04</v>
      </c>
      <c r="G988" s="26">
        <v>5366730000</v>
      </c>
      <c r="H988" s="16">
        <f>Table2[[#This Row],[Volume]]/1000</f>
        <v>5366730</v>
      </c>
      <c r="I988">
        <f>(Table2[[#This Row],[Open]]-B987)/Table2[[#This Row],[Open]]</f>
        <v>-8.1319712697868474E-3</v>
      </c>
      <c r="K988" s="19">
        <v>44531</v>
      </c>
      <c r="L988" s="26">
        <v>5366730000</v>
      </c>
      <c r="M988" s="4">
        <v>4513.04</v>
      </c>
      <c r="N988" s="20">
        <f>(Table2[[#This Row],[Adj Close**]]-F987)/F987</f>
        <v>-1.1815195971097009E-2</v>
      </c>
    </row>
    <row r="989" spans="1:14" x14ac:dyDescent="0.2">
      <c r="A989" s="15" t="s">
        <v>296</v>
      </c>
      <c r="B989" s="4">
        <v>4504.7299999999996</v>
      </c>
      <c r="C989" s="4">
        <v>4595.46</v>
      </c>
      <c r="D989" s="4">
        <v>4504.7299999999996</v>
      </c>
      <c r="E989" s="4">
        <v>4577.1000000000004</v>
      </c>
      <c r="F989" s="4">
        <v>4577.1000000000004</v>
      </c>
      <c r="G989" s="26">
        <v>5077180000</v>
      </c>
      <c r="H989" s="16">
        <f>Table2[[#This Row],[Volume]]/1000</f>
        <v>5077180</v>
      </c>
      <c r="I989">
        <f>(Table2[[#This Row],[Open]]-B988)/Table2[[#This Row],[Open]]</f>
        <v>-2.1774889949009186E-2</v>
      </c>
      <c r="K989" s="19">
        <v>44532</v>
      </c>
      <c r="L989" s="26">
        <v>5077180000</v>
      </c>
      <c r="M989" s="4">
        <v>4577.1000000000004</v>
      </c>
      <c r="N989" s="20">
        <f>(Table2[[#This Row],[Adj Close**]]-F988)/F988</f>
        <v>1.4194423271231897E-2</v>
      </c>
    </row>
    <row r="990" spans="1:14" x14ac:dyDescent="0.2">
      <c r="A990" s="15" t="s">
        <v>295</v>
      </c>
      <c r="B990" s="4">
        <v>4589.49</v>
      </c>
      <c r="C990" s="4">
        <v>4608.03</v>
      </c>
      <c r="D990" s="4">
        <v>4495.12</v>
      </c>
      <c r="E990" s="4">
        <v>4538.43</v>
      </c>
      <c r="F990" s="4">
        <v>4538.43</v>
      </c>
      <c r="G990" s="26">
        <v>5240070000</v>
      </c>
      <c r="H990" s="16">
        <f>Table2[[#This Row],[Volume]]/1000</f>
        <v>5240070</v>
      </c>
      <c r="I990">
        <f>(Table2[[#This Row],[Open]]-B989)/Table2[[#This Row],[Open]]</f>
        <v>1.8468282968260138E-2</v>
      </c>
      <c r="K990" s="19">
        <v>44533</v>
      </c>
      <c r="L990" s="26">
        <v>5240070000</v>
      </c>
      <c r="M990" s="4">
        <v>4538.43</v>
      </c>
      <c r="N990" s="20">
        <f>(Table2[[#This Row],[Adj Close**]]-F989)/F989</f>
        <v>-8.4485809792226672E-3</v>
      </c>
    </row>
    <row r="991" spans="1:14" x14ac:dyDescent="0.2">
      <c r="A991" s="15" t="s">
        <v>294</v>
      </c>
      <c r="B991" s="4">
        <v>4548.37</v>
      </c>
      <c r="C991" s="4">
        <v>4612.6000000000004</v>
      </c>
      <c r="D991" s="4">
        <v>4540.51</v>
      </c>
      <c r="E991" s="4">
        <v>4591.67</v>
      </c>
      <c r="F991" s="4">
        <v>4591.67</v>
      </c>
      <c r="G991" s="26">
        <v>4770800000</v>
      </c>
      <c r="H991" s="16">
        <f>Table2[[#This Row],[Volume]]/1000</f>
        <v>4770800</v>
      </c>
      <c r="I991">
        <f>(Table2[[#This Row],[Open]]-B990)/Table2[[#This Row],[Open]]</f>
        <v>-9.040601358288769E-3</v>
      </c>
      <c r="K991" s="19">
        <v>44536</v>
      </c>
      <c r="L991" s="26">
        <v>4770800000</v>
      </c>
      <c r="M991" s="4">
        <v>4591.67</v>
      </c>
      <c r="N991" s="20">
        <f>(Table2[[#This Row],[Adj Close**]]-F990)/F990</f>
        <v>1.1730928977641998E-2</v>
      </c>
    </row>
    <row r="992" spans="1:14" x14ac:dyDescent="0.2">
      <c r="A992" s="15" t="s">
        <v>293</v>
      </c>
      <c r="B992" s="4">
        <v>4631.97</v>
      </c>
      <c r="C992" s="4">
        <v>4694.04</v>
      </c>
      <c r="D992" s="4">
        <v>4631.97</v>
      </c>
      <c r="E992" s="4">
        <v>4686.75</v>
      </c>
      <c r="F992" s="4">
        <v>4686.75</v>
      </c>
      <c r="G992" s="26">
        <v>4492400000</v>
      </c>
      <c r="H992" s="16">
        <f>Table2[[#This Row],[Volume]]/1000</f>
        <v>4492400</v>
      </c>
      <c r="I992">
        <f>(Table2[[#This Row],[Open]]-B991)/Table2[[#This Row],[Open]]</f>
        <v>1.8048476134344644E-2</v>
      </c>
      <c r="K992" s="19">
        <v>44537</v>
      </c>
      <c r="L992" s="26">
        <v>4492400000</v>
      </c>
      <c r="M992" s="4">
        <v>4686.75</v>
      </c>
      <c r="N992" s="20">
        <f>(Table2[[#This Row],[Adj Close**]]-F991)/F991</f>
        <v>2.070706300757675E-2</v>
      </c>
    </row>
    <row r="993" spans="1:14" x14ac:dyDescent="0.2">
      <c r="A993" s="15" t="s">
        <v>292</v>
      </c>
      <c r="B993" s="4">
        <v>4690.8599999999997</v>
      </c>
      <c r="C993" s="4">
        <v>4705.0600000000004</v>
      </c>
      <c r="D993" s="4">
        <v>4674.5200000000004</v>
      </c>
      <c r="E993" s="4">
        <v>4701.21</v>
      </c>
      <c r="F993" s="4">
        <v>4701.21</v>
      </c>
      <c r="G993" s="26">
        <v>4234600000</v>
      </c>
      <c r="H993" s="16">
        <f>Table2[[#This Row],[Volume]]/1000</f>
        <v>4234600</v>
      </c>
      <c r="I993">
        <f>(Table2[[#This Row],[Open]]-B992)/Table2[[#This Row],[Open]]</f>
        <v>1.2554201148616549E-2</v>
      </c>
      <c r="K993" s="19">
        <v>44538</v>
      </c>
      <c r="L993" s="26">
        <v>4234600000</v>
      </c>
      <c r="M993" s="4">
        <v>4701.21</v>
      </c>
      <c r="N993" s="20">
        <f>(Table2[[#This Row],[Adj Close**]]-F992)/F992</f>
        <v>3.0852936469835252E-3</v>
      </c>
    </row>
    <row r="994" spans="1:14" x14ac:dyDescent="0.2">
      <c r="A994" s="15" t="s">
        <v>291</v>
      </c>
      <c r="B994" s="4">
        <v>4691</v>
      </c>
      <c r="C994" s="4">
        <v>4695.26</v>
      </c>
      <c r="D994" s="4">
        <v>4665.9799999999996</v>
      </c>
      <c r="E994" s="4">
        <v>4667.45</v>
      </c>
      <c r="F994" s="4">
        <v>4667.45</v>
      </c>
      <c r="G994" s="26">
        <v>3903840000</v>
      </c>
      <c r="H994" s="16">
        <f>Table2[[#This Row],[Volume]]/1000</f>
        <v>3903840</v>
      </c>
      <c r="I994">
        <f>(Table2[[#This Row],[Open]]-B993)/Table2[[#This Row],[Open]]</f>
        <v>2.9844382860867068E-5</v>
      </c>
      <c r="K994" s="19">
        <v>44539</v>
      </c>
      <c r="L994" s="26">
        <v>3903840000</v>
      </c>
      <c r="M994" s="4">
        <v>4667.45</v>
      </c>
      <c r="N994" s="20">
        <f>(Table2[[#This Row],[Adj Close**]]-F993)/F993</f>
        <v>-7.1811299644134637E-3</v>
      </c>
    </row>
    <row r="995" spans="1:14" x14ac:dyDescent="0.2">
      <c r="A995" s="15" t="s">
        <v>290</v>
      </c>
      <c r="B995" s="4">
        <v>4687.6400000000003</v>
      </c>
      <c r="C995" s="4">
        <v>4713.57</v>
      </c>
      <c r="D995" s="4">
        <v>4670.24</v>
      </c>
      <c r="E995" s="4">
        <v>4712.0200000000004</v>
      </c>
      <c r="F995" s="4">
        <v>4712.0200000000004</v>
      </c>
      <c r="G995" s="26">
        <v>3870110000</v>
      </c>
      <c r="H995" s="16">
        <f>Table2[[#This Row],[Volume]]/1000</f>
        <v>3870110</v>
      </c>
      <c r="I995">
        <f>(Table2[[#This Row],[Open]]-B994)/Table2[[#This Row],[Open]]</f>
        <v>-7.167785922126427E-4</v>
      </c>
      <c r="K995" s="19">
        <v>44540</v>
      </c>
      <c r="L995" s="26">
        <v>3870110000</v>
      </c>
      <c r="M995" s="4">
        <v>4712.0200000000004</v>
      </c>
      <c r="N995" s="20">
        <f>(Table2[[#This Row],[Adj Close**]]-F994)/F994</f>
        <v>9.5491113991581309E-3</v>
      </c>
    </row>
    <row r="996" spans="1:14" x14ac:dyDescent="0.2">
      <c r="A996" s="15" t="s">
        <v>289</v>
      </c>
      <c r="B996" s="4">
        <v>4710.3</v>
      </c>
      <c r="C996" s="4">
        <v>4710.3</v>
      </c>
      <c r="D996" s="4">
        <v>4667.6000000000004</v>
      </c>
      <c r="E996" s="4">
        <v>4668.97</v>
      </c>
      <c r="F996" s="4">
        <v>4668.97</v>
      </c>
      <c r="G996" s="26">
        <v>4397230000</v>
      </c>
      <c r="H996" s="16">
        <f>Table2[[#This Row],[Volume]]/1000</f>
        <v>4397230</v>
      </c>
      <c r="I996">
        <f>(Table2[[#This Row],[Open]]-B995)/Table2[[#This Row],[Open]]</f>
        <v>4.8107339235292559E-3</v>
      </c>
      <c r="K996" s="19">
        <v>44543</v>
      </c>
      <c r="L996" s="26">
        <v>4397230000</v>
      </c>
      <c r="M996" s="4">
        <v>4668.97</v>
      </c>
      <c r="N996" s="20">
        <f>(Table2[[#This Row],[Adj Close**]]-F995)/F995</f>
        <v>-9.1362090992822987E-3</v>
      </c>
    </row>
    <row r="997" spans="1:14" x14ac:dyDescent="0.2">
      <c r="A997" s="15" t="s">
        <v>288</v>
      </c>
      <c r="B997" s="4">
        <v>4642.99</v>
      </c>
      <c r="C997" s="4">
        <v>4660.47</v>
      </c>
      <c r="D997" s="4">
        <v>4606.5200000000004</v>
      </c>
      <c r="E997" s="4">
        <v>4634.09</v>
      </c>
      <c r="F997" s="4">
        <v>4634.09</v>
      </c>
      <c r="G997" s="26">
        <v>4485430000</v>
      </c>
      <c r="H997" s="16">
        <f>Table2[[#This Row],[Volume]]/1000</f>
        <v>4485430</v>
      </c>
      <c r="I997">
        <f>(Table2[[#This Row],[Open]]-B996)/Table2[[#This Row],[Open]]</f>
        <v>-1.4497123620770323E-2</v>
      </c>
      <c r="K997" s="19">
        <v>44544</v>
      </c>
      <c r="L997" s="26">
        <v>4485430000</v>
      </c>
      <c r="M997" s="4">
        <v>4634.09</v>
      </c>
      <c r="N997" s="20">
        <f>(Table2[[#This Row],[Adj Close**]]-F996)/F996</f>
        <v>-7.4705984403412549E-3</v>
      </c>
    </row>
    <row r="998" spans="1:14" x14ac:dyDescent="0.2">
      <c r="A998" s="15" t="s">
        <v>287</v>
      </c>
      <c r="B998" s="4">
        <v>4636.46</v>
      </c>
      <c r="C998" s="4">
        <v>4712.6000000000004</v>
      </c>
      <c r="D998" s="4">
        <v>4611.22</v>
      </c>
      <c r="E998" s="4">
        <v>4709.8500000000004</v>
      </c>
      <c r="F998" s="4">
        <v>4709.8500000000004</v>
      </c>
      <c r="G998" s="26">
        <v>4910130000</v>
      </c>
      <c r="H998" s="16">
        <f>Table2[[#This Row],[Volume]]/1000</f>
        <v>4910130</v>
      </c>
      <c r="I998">
        <f>(Table2[[#This Row],[Open]]-B997)/Table2[[#This Row],[Open]]</f>
        <v>-1.4084020998778692E-3</v>
      </c>
      <c r="K998" s="19">
        <v>44545</v>
      </c>
      <c r="L998" s="26">
        <v>4910130000</v>
      </c>
      <c r="M998" s="4">
        <v>4709.8500000000004</v>
      </c>
      <c r="N998" s="20">
        <f>(Table2[[#This Row],[Adj Close**]]-F997)/F997</f>
        <v>1.634840928855508E-2</v>
      </c>
    </row>
    <row r="999" spans="1:14" x14ac:dyDescent="0.2">
      <c r="A999" s="15" t="s">
        <v>286</v>
      </c>
      <c r="B999" s="4">
        <v>4719.13</v>
      </c>
      <c r="C999" s="4">
        <v>4731.99</v>
      </c>
      <c r="D999" s="4">
        <v>4651.8900000000003</v>
      </c>
      <c r="E999" s="4">
        <v>4668.67</v>
      </c>
      <c r="F999" s="4">
        <v>4668.67</v>
      </c>
      <c r="G999" s="26">
        <v>4829500000</v>
      </c>
      <c r="H999" s="16">
        <f>Table2[[#This Row],[Volume]]/1000</f>
        <v>4829500</v>
      </c>
      <c r="I999">
        <f>(Table2[[#This Row],[Open]]-B998)/Table2[[#This Row],[Open]]</f>
        <v>1.7518059472826576E-2</v>
      </c>
      <c r="K999" s="19">
        <v>44546</v>
      </c>
      <c r="L999" s="26">
        <v>4829500000</v>
      </c>
      <c r="M999" s="4">
        <v>4668.67</v>
      </c>
      <c r="N999" s="20">
        <f>(Table2[[#This Row],[Adj Close**]]-F998)/F998</f>
        <v>-8.7433782392221174E-3</v>
      </c>
    </row>
    <row r="1000" spans="1:14" x14ac:dyDescent="0.2">
      <c r="A1000" s="15" t="s">
        <v>285</v>
      </c>
      <c r="B1000" s="4">
        <v>4652.5</v>
      </c>
      <c r="C1000" s="4">
        <v>4666.7</v>
      </c>
      <c r="D1000" s="4">
        <v>4600.22</v>
      </c>
      <c r="E1000" s="4">
        <v>4620.6400000000003</v>
      </c>
      <c r="F1000" s="4">
        <v>4620.6400000000003</v>
      </c>
      <c r="G1000" s="26">
        <v>7987090000</v>
      </c>
      <c r="H1000" s="16">
        <f>Table2[[#This Row],[Volume]]/1000</f>
        <v>7987090</v>
      </c>
      <c r="I1000">
        <f>(Table2[[#This Row],[Open]]-B999)/Table2[[#This Row],[Open]]</f>
        <v>-1.4321332616872672E-2</v>
      </c>
      <c r="K1000" s="19">
        <v>44547</v>
      </c>
      <c r="L1000" s="26">
        <v>7987090000</v>
      </c>
      <c r="M1000" s="4">
        <v>4620.6400000000003</v>
      </c>
      <c r="N1000" s="20">
        <f>(Table2[[#This Row],[Adj Close**]]-F999)/F999</f>
        <v>-1.0287726483131115E-2</v>
      </c>
    </row>
    <row r="1001" spans="1:14" x14ac:dyDescent="0.2">
      <c r="A1001" s="15" t="s">
        <v>284</v>
      </c>
      <c r="B1001" s="4">
        <v>4587.8999999999996</v>
      </c>
      <c r="C1001" s="4">
        <v>4587.8999999999996</v>
      </c>
      <c r="D1001" s="4">
        <v>4531.1000000000004</v>
      </c>
      <c r="E1001" s="4">
        <v>4568.0200000000004</v>
      </c>
      <c r="F1001" s="4">
        <v>4568.0200000000004</v>
      </c>
      <c r="G1001" s="26">
        <v>4635700000</v>
      </c>
      <c r="H1001" s="16">
        <f>Table2[[#This Row],[Volume]]/1000</f>
        <v>4635700</v>
      </c>
      <c r="I1001">
        <f>(Table2[[#This Row],[Open]]-B1000)/Table2[[#This Row],[Open]]</f>
        <v>-1.4080516140282127E-2</v>
      </c>
      <c r="K1001" s="19">
        <v>44550</v>
      </c>
      <c r="L1001" s="26">
        <v>4635700000</v>
      </c>
      <c r="M1001" s="4">
        <v>4568.0200000000004</v>
      </c>
      <c r="N1001" s="20">
        <f>(Table2[[#This Row],[Adj Close**]]-F1000)/F1000</f>
        <v>-1.1388032826621396E-2</v>
      </c>
    </row>
    <row r="1002" spans="1:14" x14ac:dyDescent="0.2">
      <c r="A1002" s="15" t="s">
        <v>283</v>
      </c>
      <c r="B1002" s="4">
        <v>4594.96</v>
      </c>
      <c r="C1002" s="4">
        <v>4651.1400000000003</v>
      </c>
      <c r="D1002" s="4">
        <v>4583.16</v>
      </c>
      <c r="E1002" s="4">
        <v>4649.2299999999996</v>
      </c>
      <c r="F1002" s="4">
        <v>4649.2299999999996</v>
      </c>
      <c r="G1002" s="26">
        <v>4072430000</v>
      </c>
      <c r="H1002" s="16">
        <f>Table2[[#This Row],[Volume]]/1000</f>
        <v>4072430</v>
      </c>
      <c r="I1002">
        <f>(Table2[[#This Row],[Open]]-B1001)/Table2[[#This Row],[Open]]</f>
        <v>1.5364660410537633E-3</v>
      </c>
      <c r="K1002" s="19">
        <v>44551</v>
      </c>
      <c r="L1002" s="26">
        <v>4072430000</v>
      </c>
      <c r="M1002" s="4">
        <v>4649.2299999999996</v>
      </c>
      <c r="N1002" s="20">
        <f>(Table2[[#This Row],[Adj Close**]]-F1001)/F1001</f>
        <v>1.7777943178882562E-2</v>
      </c>
    </row>
    <row r="1003" spans="1:14" x14ac:dyDescent="0.2">
      <c r="A1003" s="15" t="s">
        <v>282</v>
      </c>
      <c r="B1003" s="4">
        <v>4650.3599999999997</v>
      </c>
      <c r="C1003" s="4">
        <v>4697.67</v>
      </c>
      <c r="D1003" s="4">
        <v>4645.53</v>
      </c>
      <c r="E1003" s="4">
        <v>4696.5600000000004</v>
      </c>
      <c r="F1003" s="4">
        <v>4696.5600000000004</v>
      </c>
      <c r="G1003" s="26">
        <v>3319610000</v>
      </c>
      <c r="H1003" s="16">
        <f>Table2[[#This Row],[Volume]]/1000</f>
        <v>3319610</v>
      </c>
      <c r="I1003">
        <f>(Table2[[#This Row],[Open]]-B1002)/Table2[[#This Row],[Open]]</f>
        <v>1.191305619349892E-2</v>
      </c>
      <c r="K1003" s="19">
        <v>44552</v>
      </c>
      <c r="L1003" s="26">
        <v>3319610000</v>
      </c>
      <c r="M1003" s="4">
        <v>4696.5600000000004</v>
      </c>
      <c r="N1003" s="20">
        <f>(Table2[[#This Row],[Adj Close**]]-F1002)/F1002</f>
        <v>1.0180180373954578E-2</v>
      </c>
    </row>
    <row r="1004" spans="1:14" x14ac:dyDescent="0.2">
      <c r="A1004" s="15" t="s">
        <v>281</v>
      </c>
      <c r="B1004" s="4">
        <v>4703.96</v>
      </c>
      <c r="C1004" s="4">
        <v>4740.74</v>
      </c>
      <c r="D1004" s="4">
        <v>4703.96</v>
      </c>
      <c r="E1004" s="4">
        <v>4725.79</v>
      </c>
      <c r="F1004" s="4">
        <v>4725.79</v>
      </c>
      <c r="G1004" s="26">
        <v>2913040000</v>
      </c>
      <c r="H1004" s="16">
        <f>Table2[[#This Row],[Volume]]/1000</f>
        <v>2913040</v>
      </c>
      <c r="I1004">
        <f>(Table2[[#This Row],[Open]]-B1003)/Table2[[#This Row],[Open]]</f>
        <v>1.1394654716451747E-2</v>
      </c>
      <c r="K1004" s="19">
        <v>44553</v>
      </c>
      <c r="L1004" s="26">
        <v>2913040000</v>
      </c>
      <c r="M1004" s="4">
        <v>4725.79</v>
      </c>
      <c r="N1004" s="20">
        <f>(Table2[[#This Row],[Adj Close**]]-F1003)/F1003</f>
        <v>6.2237041579367791E-3</v>
      </c>
    </row>
    <row r="1005" spans="1:14" x14ac:dyDescent="0.2">
      <c r="A1005" s="15" t="s">
        <v>280</v>
      </c>
      <c r="B1005" s="4">
        <v>4733.99</v>
      </c>
      <c r="C1005" s="4">
        <v>4791.49</v>
      </c>
      <c r="D1005" s="4">
        <v>4733.99</v>
      </c>
      <c r="E1005" s="4">
        <v>4791.1899999999996</v>
      </c>
      <c r="F1005" s="4">
        <v>4791.1899999999996</v>
      </c>
      <c r="G1005" s="26">
        <v>2770290000</v>
      </c>
      <c r="H1005" s="16">
        <f>Table2[[#This Row],[Volume]]/1000</f>
        <v>2770290</v>
      </c>
      <c r="I1005">
        <f>(Table2[[#This Row],[Open]]-B1004)/Table2[[#This Row],[Open]]</f>
        <v>6.3434861501608045E-3</v>
      </c>
      <c r="K1005" s="19">
        <v>44557</v>
      </c>
      <c r="L1005" s="26">
        <v>2770290000</v>
      </c>
      <c r="M1005" s="4">
        <v>4791.1899999999996</v>
      </c>
      <c r="N1005" s="20">
        <f>(Table2[[#This Row],[Adj Close**]]-F1004)/F1004</f>
        <v>1.3838956026399741E-2</v>
      </c>
    </row>
    <row r="1006" spans="1:14" x14ac:dyDescent="0.2">
      <c r="A1006" s="15" t="s">
        <v>279</v>
      </c>
      <c r="B1006" s="4">
        <v>4795.49</v>
      </c>
      <c r="C1006" s="4">
        <v>4807.0200000000004</v>
      </c>
      <c r="D1006" s="4">
        <v>4780.04</v>
      </c>
      <c r="E1006" s="4">
        <v>4786.3500000000004</v>
      </c>
      <c r="F1006" s="4">
        <v>4786.3500000000004</v>
      </c>
      <c r="G1006" s="26">
        <v>2707920000</v>
      </c>
      <c r="H1006" s="16">
        <f>Table2[[#This Row],[Volume]]/1000</f>
        <v>2707920</v>
      </c>
      <c r="I1006">
        <f>(Table2[[#This Row],[Open]]-B1005)/Table2[[#This Row],[Open]]</f>
        <v>1.2824549733186807E-2</v>
      </c>
      <c r="K1006" s="19">
        <v>44558</v>
      </c>
      <c r="L1006" s="26">
        <v>2707920000</v>
      </c>
      <c r="M1006" s="4">
        <v>4786.3500000000004</v>
      </c>
      <c r="N1006" s="20">
        <f>(Table2[[#This Row],[Adj Close**]]-F1005)/F1005</f>
        <v>-1.0101874482120801E-3</v>
      </c>
    </row>
    <row r="1007" spans="1:14" x14ac:dyDescent="0.2">
      <c r="A1007" s="15" t="s">
        <v>278</v>
      </c>
      <c r="B1007" s="4">
        <v>4788.6400000000003</v>
      </c>
      <c r="C1007" s="4">
        <v>4804.0600000000004</v>
      </c>
      <c r="D1007" s="4">
        <v>4778.08</v>
      </c>
      <c r="E1007" s="4">
        <v>4793.0600000000004</v>
      </c>
      <c r="F1007" s="4">
        <v>4793.0600000000004</v>
      </c>
      <c r="G1007" s="26">
        <v>2963310000</v>
      </c>
      <c r="H1007" s="16">
        <f>Table2[[#This Row],[Volume]]/1000</f>
        <v>2963310</v>
      </c>
      <c r="I1007">
        <f>(Table2[[#This Row],[Open]]-B1006)/Table2[[#This Row],[Open]]</f>
        <v>-1.4304687761033308E-3</v>
      </c>
      <c r="K1007" s="19">
        <v>44559</v>
      </c>
      <c r="L1007" s="26">
        <v>2963310000</v>
      </c>
      <c r="M1007" s="4">
        <v>4793.0600000000004</v>
      </c>
      <c r="N1007" s="20">
        <f>(Table2[[#This Row],[Adj Close**]]-F1006)/F1006</f>
        <v>1.4019033292592552E-3</v>
      </c>
    </row>
    <row r="1008" spans="1:14" x14ac:dyDescent="0.2">
      <c r="A1008" s="15" t="s">
        <v>277</v>
      </c>
      <c r="B1008" s="4">
        <v>4794.2299999999996</v>
      </c>
      <c r="C1008" s="4">
        <v>4808.93</v>
      </c>
      <c r="D1008" s="4">
        <v>4775.33</v>
      </c>
      <c r="E1008" s="4">
        <v>4778.7299999999996</v>
      </c>
      <c r="F1008" s="4">
        <v>4778.7299999999996</v>
      </c>
      <c r="G1008" s="26">
        <v>3124950000</v>
      </c>
      <c r="H1008" s="16">
        <f>Table2[[#This Row],[Volume]]/1000</f>
        <v>3124950</v>
      </c>
      <c r="I1008">
        <f>(Table2[[#This Row],[Open]]-B1007)/Table2[[#This Row],[Open]]</f>
        <v>1.1659849444017572E-3</v>
      </c>
      <c r="K1008" s="19">
        <v>44560</v>
      </c>
      <c r="L1008" s="26">
        <v>3124950000</v>
      </c>
      <c r="M1008" s="4">
        <v>4778.7299999999996</v>
      </c>
      <c r="N1008" s="20">
        <f>(Table2[[#This Row],[Adj Close**]]-F1007)/F1007</f>
        <v>-2.9897393314502292E-3</v>
      </c>
    </row>
    <row r="1009" spans="1:14" x14ac:dyDescent="0.2">
      <c r="A1009" s="15" t="s">
        <v>276</v>
      </c>
      <c r="B1009" s="4">
        <v>4775.21</v>
      </c>
      <c r="C1009" s="4">
        <v>4786.83</v>
      </c>
      <c r="D1009" s="4">
        <v>4765.75</v>
      </c>
      <c r="E1009" s="4">
        <v>4766.18</v>
      </c>
      <c r="F1009" s="4">
        <v>4766.18</v>
      </c>
      <c r="G1009" s="26">
        <v>2677820000</v>
      </c>
      <c r="H1009" s="16">
        <f>Table2[[#This Row],[Volume]]/1000</f>
        <v>2677820</v>
      </c>
      <c r="I1009">
        <f>(Table2[[#This Row],[Open]]-B1008)/Table2[[#This Row],[Open]]</f>
        <v>-3.9830709015937571E-3</v>
      </c>
      <c r="K1009" s="19">
        <v>44561</v>
      </c>
      <c r="L1009" s="26">
        <v>2677820000</v>
      </c>
      <c r="M1009" s="4">
        <v>4766.18</v>
      </c>
      <c r="N1009" s="20">
        <f>(Table2[[#This Row],[Adj Close**]]-F1008)/F1008</f>
        <v>-2.6262207741385834E-3</v>
      </c>
    </row>
    <row r="1010" spans="1:14" x14ac:dyDescent="0.2">
      <c r="A1010" s="15" t="s">
        <v>275</v>
      </c>
      <c r="B1010" s="4">
        <v>4778.1400000000003</v>
      </c>
      <c r="C1010" s="4">
        <v>4796.6400000000003</v>
      </c>
      <c r="D1010" s="4">
        <v>4758.17</v>
      </c>
      <c r="E1010" s="4">
        <v>4796.5600000000004</v>
      </c>
      <c r="F1010" s="4">
        <v>4796.5600000000004</v>
      </c>
      <c r="G1010" s="26">
        <v>3831020000</v>
      </c>
      <c r="H1010" s="16">
        <f>Table2[[#This Row],[Volume]]/1000</f>
        <v>3831020</v>
      </c>
      <c r="I1010">
        <f>(Table2[[#This Row],[Open]]-B1009)/Table2[[#This Row],[Open]]</f>
        <v>6.1320932413037096E-4</v>
      </c>
      <c r="K1010" s="19">
        <v>44564</v>
      </c>
      <c r="L1010" s="26">
        <v>3831020000</v>
      </c>
      <c r="M1010" s="4">
        <v>4796.5600000000004</v>
      </c>
      <c r="N1010" s="20">
        <f>(Table2[[#This Row],[Adj Close**]]-F1009)/F1009</f>
        <v>6.3740773533521831E-3</v>
      </c>
    </row>
    <row r="1011" spans="1:14" x14ac:dyDescent="0.2">
      <c r="A1011" s="15" t="s">
        <v>274</v>
      </c>
      <c r="B1011" s="4">
        <v>4804.51</v>
      </c>
      <c r="C1011" s="4">
        <v>4818.62</v>
      </c>
      <c r="D1011" s="4">
        <v>4774.2700000000004</v>
      </c>
      <c r="E1011" s="4">
        <v>4793.54</v>
      </c>
      <c r="F1011" s="4">
        <v>4793.54</v>
      </c>
      <c r="G1011" s="26">
        <v>4683170000</v>
      </c>
      <c r="H1011" s="16">
        <f>Table2[[#This Row],[Volume]]/1000</f>
        <v>4683170</v>
      </c>
      <c r="I1011">
        <f>(Table2[[#This Row],[Open]]-B1010)/Table2[[#This Row],[Open]]</f>
        <v>5.4885930094848157E-3</v>
      </c>
      <c r="K1011" s="19">
        <v>44565</v>
      </c>
      <c r="L1011" s="26">
        <v>4683170000</v>
      </c>
      <c r="M1011" s="4">
        <v>4793.54</v>
      </c>
      <c r="N1011" s="20">
        <f>(Table2[[#This Row],[Adj Close**]]-F1010)/F1010</f>
        <v>-6.2961789282328087E-4</v>
      </c>
    </row>
    <row r="1012" spans="1:14" x14ac:dyDescent="0.2">
      <c r="A1012" s="15" t="s">
        <v>273</v>
      </c>
      <c r="B1012" s="4">
        <v>4787.99</v>
      </c>
      <c r="C1012" s="4">
        <v>4797.7</v>
      </c>
      <c r="D1012" s="4">
        <v>4699.4399999999996</v>
      </c>
      <c r="E1012" s="4">
        <v>4700.58</v>
      </c>
      <c r="F1012" s="4">
        <v>4700.58</v>
      </c>
      <c r="G1012" s="26">
        <v>4887960000</v>
      </c>
      <c r="H1012" s="16">
        <f>Table2[[#This Row],[Volume]]/1000</f>
        <v>4887960</v>
      </c>
      <c r="I1012">
        <f>(Table2[[#This Row],[Open]]-B1011)/Table2[[#This Row],[Open]]</f>
        <v>-3.4502996038004333E-3</v>
      </c>
      <c r="K1012" s="19">
        <v>44566</v>
      </c>
      <c r="L1012" s="26">
        <v>4887960000</v>
      </c>
      <c r="M1012" s="4">
        <v>4700.58</v>
      </c>
      <c r="N1012" s="20">
        <f>(Table2[[#This Row],[Adj Close**]]-F1011)/F1011</f>
        <v>-1.9392766097706505E-2</v>
      </c>
    </row>
    <row r="1013" spans="1:14" x14ac:dyDescent="0.2">
      <c r="A1013" s="15" t="s">
        <v>272</v>
      </c>
      <c r="B1013" s="4">
        <v>4693.3900000000003</v>
      </c>
      <c r="C1013" s="4">
        <v>4725.01</v>
      </c>
      <c r="D1013" s="4">
        <v>4671.26</v>
      </c>
      <c r="E1013" s="4">
        <v>4696.05</v>
      </c>
      <c r="F1013" s="4">
        <v>4696.05</v>
      </c>
      <c r="G1013" s="26">
        <v>4295280000</v>
      </c>
      <c r="H1013" s="16">
        <f>Table2[[#This Row],[Volume]]/1000</f>
        <v>4295280</v>
      </c>
      <c r="I1013">
        <f>(Table2[[#This Row],[Open]]-B1012)/Table2[[#This Row],[Open]]</f>
        <v>-2.0156006639124268E-2</v>
      </c>
      <c r="K1013" s="19">
        <v>44567</v>
      </c>
      <c r="L1013" s="26">
        <v>4295280000</v>
      </c>
      <c r="M1013" s="4">
        <v>4696.05</v>
      </c>
      <c r="N1013" s="20">
        <f>(Table2[[#This Row],[Adj Close**]]-F1012)/F1012</f>
        <v>-9.6371086121281742E-4</v>
      </c>
    </row>
    <row r="1014" spans="1:14" x14ac:dyDescent="0.2">
      <c r="A1014" s="15" t="s">
        <v>271</v>
      </c>
      <c r="B1014" s="4">
        <v>4697.66</v>
      </c>
      <c r="C1014" s="4">
        <v>4707.95</v>
      </c>
      <c r="D1014" s="4">
        <v>4662.74</v>
      </c>
      <c r="E1014" s="4">
        <v>4677.03</v>
      </c>
      <c r="F1014" s="4">
        <v>4677.03</v>
      </c>
      <c r="G1014" s="26">
        <v>4181510000</v>
      </c>
      <c r="H1014" s="16">
        <f>Table2[[#This Row],[Volume]]/1000</f>
        <v>4181510</v>
      </c>
      <c r="I1014">
        <f>(Table2[[#This Row],[Open]]-B1013)/Table2[[#This Row],[Open]]</f>
        <v>9.0896318592650959E-4</v>
      </c>
      <c r="K1014" s="19">
        <v>44568</v>
      </c>
      <c r="L1014" s="26">
        <v>4181510000</v>
      </c>
      <c r="M1014" s="4">
        <v>4677.03</v>
      </c>
      <c r="N1014" s="20">
        <f>(Table2[[#This Row],[Adj Close**]]-F1013)/F1013</f>
        <v>-4.0502124125595847E-3</v>
      </c>
    </row>
    <row r="1015" spans="1:14" x14ac:dyDescent="0.2">
      <c r="A1015" s="15" t="s">
        <v>270</v>
      </c>
      <c r="B1015" s="4">
        <v>4655.34</v>
      </c>
      <c r="C1015" s="4">
        <v>4673.0200000000004</v>
      </c>
      <c r="D1015" s="4">
        <v>4582.24</v>
      </c>
      <c r="E1015" s="4">
        <v>4670.29</v>
      </c>
      <c r="F1015" s="4">
        <v>4670.29</v>
      </c>
      <c r="G1015" s="26">
        <v>4511810000</v>
      </c>
      <c r="H1015" s="16">
        <f>Table2[[#This Row],[Volume]]/1000</f>
        <v>4511810</v>
      </c>
      <c r="I1015">
        <f>(Table2[[#This Row],[Open]]-B1014)/Table2[[#This Row],[Open]]</f>
        <v>-9.0906357000776969E-3</v>
      </c>
      <c r="K1015" s="19">
        <v>44571</v>
      </c>
      <c r="L1015" s="26">
        <v>4511810000</v>
      </c>
      <c r="M1015" s="4">
        <v>4670.29</v>
      </c>
      <c r="N1015" s="20">
        <f>(Table2[[#This Row],[Adj Close**]]-F1014)/F1014</f>
        <v>-1.441085475183991E-3</v>
      </c>
    </row>
    <row r="1016" spans="1:14" x14ac:dyDescent="0.2">
      <c r="A1016" s="15" t="s">
        <v>269</v>
      </c>
      <c r="B1016" s="4">
        <v>4669.1400000000003</v>
      </c>
      <c r="C1016" s="4">
        <v>4714.13</v>
      </c>
      <c r="D1016" s="4">
        <v>4638.2700000000004</v>
      </c>
      <c r="E1016" s="4">
        <v>4713.07</v>
      </c>
      <c r="F1016" s="4">
        <v>4713.07</v>
      </c>
      <c r="G1016" s="26">
        <v>4101590000</v>
      </c>
      <c r="H1016" s="16">
        <f>Table2[[#This Row],[Volume]]/1000</f>
        <v>4101590</v>
      </c>
      <c r="I1016">
        <f>(Table2[[#This Row],[Open]]-B1015)/Table2[[#This Row],[Open]]</f>
        <v>2.9555764016500215E-3</v>
      </c>
      <c r="K1016" s="19">
        <v>44572</v>
      </c>
      <c r="L1016" s="26">
        <v>4101590000</v>
      </c>
      <c r="M1016" s="4">
        <v>4713.07</v>
      </c>
      <c r="N1016" s="20">
        <f>(Table2[[#This Row],[Adj Close**]]-F1015)/F1015</f>
        <v>9.160030747555236E-3</v>
      </c>
    </row>
    <row r="1017" spans="1:14" x14ac:dyDescent="0.2">
      <c r="A1017" s="15" t="s">
        <v>268</v>
      </c>
      <c r="B1017" s="4">
        <v>4728.59</v>
      </c>
      <c r="C1017" s="4">
        <v>4748.83</v>
      </c>
      <c r="D1017" s="4">
        <v>4706.71</v>
      </c>
      <c r="E1017" s="4">
        <v>4726.3500000000004</v>
      </c>
      <c r="F1017" s="4">
        <v>4726.3500000000004</v>
      </c>
      <c r="G1017" s="26">
        <v>4048220000</v>
      </c>
      <c r="H1017" s="16">
        <f>Table2[[#This Row],[Volume]]/1000</f>
        <v>4048220</v>
      </c>
      <c r="I1017">
        <f>(Table2[[#This Row],[Open]]-B1016)/Table2[[#This Row],[Open]]</f>
        <v>1.257245817463553E-2</v>
      </c>
      <c r="K1017" s="19">
        <v>44573</v>
      </c>
      <c r="L1017" s="26">
        <v>4048220000</v>
      </c>
      <c r="M1017" s="4">
        <v>4726.3500000000004</v>
      </c>
      <c r="N1017" s="20">
        <f>(Table2[[#This Row],[Adj Close**]]-F1016)/F1016</f>
        <v>2.8176963210817269E-3</v>
      </c>
    </row>
    <row r="1018" spans="1:14" x14ac:dyDescent="0.2">
      <c r="A1018" s="15" t="s">
        <v>267</v>
      </c>
      <c r="B1018" s="4">
        <v>4733.5600000000004</v>
      </c>
      <c r="C1018" s="4">
        <v>4744.13</v>
      </c>
      <c r="D1018" s="4">
        <v>4650.29</v>
      </c>
      <c r="E1018" s="4">
        <v>4659.03</v>
      </c>
      <c r="F1018" s="4">
        <v>4659.03</v>
      </c>
      <c r="G1018" s="26">
        <v>4251730000</v>
      </c>
      <c r="H1018" s="16">
        <f>Table2[[#This Row],[Volume]]/1000</f>
        <v>4251730</v>
      </c>
      <c r="I1018">
        <f>(Table2[[#This Row],[Open]]-B1017)/Table2[[#This Row],[Open]]</f>
        <v>1.0499497207176532E-3</v>
      </c>
      <c r="K1018" s="19">
        <v>44574</v>
      </c>
      <c r="L1018" s="26">
        <v>4251730000</v>
      </c>
      <c r="M1018" s="4">
        <v>4659.03</v>
      </c>
      <c r="N1018" s="20">
        <f>(Table2[[#This Row],[Adj Close**]]-F1017)/F1017</f>
        <v>-1.4243549462058589E-2</v>
      </c>
    </row>
    <row r="1019" spans="1:14" x14ac:dyDescent="0.2">
      <c r="A1019" s="15" t="s">
        <v>266</v>
      </c>
      <c r="B1019" s="4">
        <v>4637.99</v>
      </c>
      <c r="C1019" s="4">
        <v>4665.13</v>
      </c>
      <c r="D1019" s="4">
        <v>4614.75</v>
      </c>
      <c r="E1019" s="4">
        <v>4662.8500000000004</v>
      </c>
      <c r="F1019" s="4">
        <v>4662.8500000000004</v>
      </c>
      <c r="G1019" s="26">
        <v>4338490000</v>
      </c>
      <c r="H1019" s="16">
        <f>Table2[[#This Row],[Volume]]/1000</f>
        <v>4338490</v>
      </c>
      <c r="I1019">
        <f>(Table2[[#This Row],[Open]]-B1018)/Table2[[#This Row],[Open]]</f>
        <v>-2.0605909025245985E-2</v>
      </c>
      <c r="K1019" s="19">
        <v>44575</v>
      </c>
      <c r="L1019" s="26">
        <v>4338490000</v>
      </c>
      <c r="M1019" s="4">
        <v>4662.8500000000004</v>
      </c>
      <c r="N1019" s="20">
        <f>(Table2[[#This Row],[Adj Close**]]-F1018)/F1018</f>
        <v>8.1991315788922125E-4</v>
      </c>
    </row>
    <row r="1020" spans="1:14" x14ac:dyDescent="0.2">
      <c r="A1020" s="15" t="s">
        <v>265</v>
      </c>
      <c r="B1020" s="4">
        <v>4632.24</v>
      </c>
      <c r="C1020" s="4">
        <v>4632.24</v>
      </c>
      <c r="D1020" s="4">
        <v>4568.7</v>
      </c>
      <c r="E1020" s="4">
        <v>4577.1099999999997</v>
      </c>
      <c r="F1020" s="4">
        <v>4577.1099999999997</v>
      </c>
      <c r="G1020" s="26">
        <v>4748700000</v>
      </c>
      <c r="H1020" s="16">
        <f>Table2[[#This Row],[Volume]]/1000</f>
        <v>4748700</v>
      </c>
      <c r="I1020">
        <f>(Table2[[#This Row],[Open]]-B1019)/Table2[[#This Row],[Open]]</f>
        <v>-1.2413001053486004E-3</v>
      </c>
      <c r="K1020" s="19">
        <v>44579</v>
      </c>
      <c r="L1020" s="26">
        <v>4748700000</v>
      </c>
      <c r="M1020" s="4">
        <v>4577.1099999999997</v>
      </c>
      <c r="N1020" s="20">
        <f>(Table2[[#This Row],[Adj Close**]]-F1019)/F1019</f>
        <v>-1.8387895814791531E-2</v>
      </c>
    </row>
    <row r="1021" spans="1:14" x14ac:dyDescent="0.2">
      <c r="A1021" s="15" t="s">
        <v>264</v>
      </c>
      <c r="B1021" s="4">
        <v>4588.03</v>
      </c>
      <c r="C1021" s="4">
        <v>4611.55</v>
      </c>
      <c r="D1021" s="4">
        <v>4530.2</v>
      </c>
      <c r="E1021" s="4">
        <v>4532.76</v>
      </c>
      <c r="F1021" s="4">
        <v>4532.76</v>
      </c>
      <c r="G1021" s="26">
        <v>4465740000</v>
      </c>
      <c r="H1021" s="16">
        <f>Table2[[#This Row],[Volume]]/1000</f>
        <v>4465740</v>
      </c>
      <c r="I1021">
        <f>(Table2[[#This Row],[Open]]-B1020)/Table2[[#This Row],[Open]]</f>
        <v>-9.6359439672364915E-3</v>
      </c>
      <c r="K1021" s="19">
        <v>44580</v>
      </c>
      <c r="L1021" s="26">
        <v>4465740000</v>
      </c>
      <c r="M1021" s="4">
        <v>4532.76</v>
      </c>
      <c r="N1021" s="20">
        <f>(Table2[[#This Row],[Adj Close**]]-F1020)/F1020</f>
        <v>-9.6895202431227252E-3</v>
      </c>
    </row>
    <row r="1022" spans="1:14" x14ac:dyDescent="0.2">
      <c r="A1022" s="15" t="s">
        <v>263</v>
      </c>
      <c r="B1022" s="4">
        <v>4547.3500000000004</v>
      </c>
      <c r="C1022" s="4">
        <v>4602.1099999999997</v>
      </c>
      <c r="D1022" s="4">
        <v>4477.95</v>
      </c>
      <c r="E1022" s="4">
        <v>4482.7299999999996</v>
      </c>
      <c r="F1022" s="4">
        <v>4482.7299999999996</v>
      </c>
      <c r="G1022" s="26">
        <v>4640870000</v>
      </c>
      <c r="H1022" s="16">
        <f>Table2[[#This Row],[Volume]]/1000</f>
        <v>4640870</v>
      </c>
      <c r="I1022">
        <f>(Table2[[#This Row],[Open]]-B1021)/Table2[[#This Row],[Open]]</f>
        <v>-8.9458695723881772E-3</v>
      </c>
      <c r="K1022" s="19">
        <v>44581</v>
      </c>
      <c r="L1022" s="26">
        <v>4640870000</v>
      </c>
      <c r="M1022" s="4">
        <v>4482.7299999999996</v>
      </c>
      <c r="N1022" s="20">
        <f>(Table2[[#This Row],[Adj Close**]]-F1021)/F1021</f>
        <v>-1.1037425321437856E-2</v>
      </c>
    </row>
    <row r="1023" spans="1:14" x14ac:dyDescent="0.2">
      <c r="A1023" s="15" t="s">
        <v>262</v>
      </c>
      <c r="B1023" s="4">
        <v>4471.38</v>
      </c>
      <c r="C1023" s="4">
        <v>4494.5200000000004</v>
      </c>
      <c r="D1023" s="4">
        <v>4395.34</v>
      </c>
      <c r="E1023" s="4">
        <v>4397.9399999999996</v>
      </c>
      <c r="F1023" s="4">
        <v>4397.9399999999996</v>
      </c>
      <c r="G1023" s="26">
        <v>5589100000</v>
      </c>
      <c r="H1023" s="16">
        <f>Table2[[#This Row],[Volume]]/1000</f>
        <v>5589100</v>
      </c>
      <c r="I1023">
        <f>(Table2[[#This Row],[Open]]-B1022)/Table2[[#This Row],[Open]]</f>
        <v>-1.6990280405601906E-2</v>
      </c>
      <c r="K1023" s="19">
        <v>44582</v>
      </c>
      <c r="L1023" s="26">
        <v>5589100000</v>
      </c>
      <c r="M1023" s="4">
        <v>4397.9399999999996</v>
      </c>
      <c r="N1023" s="20">
        <f>(Table2[[#This Row],[Adj Close**]]-F1022)/F1022</f>
        <v>-1.8914813071498834E-2</v>
      </c>
    </row>
    <row r="1024" spans="1:14" x14ac:dyDescent="0.2">
      <c r="A1024" s="15" t="s">
        <v>261</v>
      </c>
      <c r="B1024" s="4">
        <v>4356.32</v>
      </c>
      <c r="C1024" s="4">
        <v>4417.3500000000004</v>
      </c>
      <c r="D1024" s="4">
        <v>4222.62</v>
      </c>
      <c r="E1024" s="4">
        <v>4410.13</v>
      </c>
      <c r="F1024" s="4">
        <v>4410.13</v>
      </c>
      <c r="G1024" s="26">
        <v>6928110000</v>
      </c>
      <c r="H1024" s="16">
        <f>Table2[[#This Row],[Volume]]/1000</f>
        <v>6928110</v>
      </c>
      <c r="I1024">
        <f>(Table2[[#This Row],[Open]]-B1023)/Table2[[#This Row],[Open]]</f>
        <v>-2.6412201123884472E-2</v>
      </c>
      <c r="K1024" s="19">
        <v>44585</v>
      </c>
      <c r="L1024" s="26">
        <v>6928110000</v>
      </c>
      <c r="M1024" s="4">
        <v>4410.13</v>
      </c>
      <c r="N1024" s="20">
        <f>(Table2[[#This Row],[Adj Close**]]-F1023)/F1023</f>
        <v>2.7717522294529963E-3</v>
      </c>
    </row>
    <row r="1025" spans="1:14" x14ac:dyDescent="0.2">
      <c r="A1025" s="15" t="s">
        <v>260</v>
      </c>
      <c r="B1025" s="4">
        <v>4366.6400000000003</v>
      </c>
      <c r="C1025" s="4">
        <v>4411.01</v>
      </c>
      <c r="D1025" s="4">
        <v>4287.1099999999997</v>
      </c>
      <c r="E1025" s="4">
        <v>4356.45</v>
      </c>
      <c r="F1025" s="4">
        <v>4356.45</v>
      </c>
      <c r="G1025" s="26">
        <v>5145050000</v>
      </c>
      <c r="H1025" s="16">
        <f>Table2[[#This Row],[Volume]]/1000</f>
        <v>5145050</v>
      </c>
      <c r="I1025">
        <f>(Table2[[#This Row],[Open]]-B1024)/Table2[[#This Row],[Open]]</f>
        <v>2.3633732114396004E-3</v>
      </c>
      <c r="K1025" s="19">
        <v>44586</v>
      </c>
      <c r="L1025" s="26">
        <v>5145050000</v>
      </c>
      <c r="M1025" s="4">
        <v>4356.45</v>
      </c>
      <c r="N1025" s="20">
        <f>(Table2[[#This Row],[Adj Close**]]-F1024)/F1024</f>
        <v>-1.2171976789799912E-2</v>
      </c>
    </row>
    <row r="1026" spans="1:14" x14ac:dyDescent="0.2">
      <c r="A1026" s="15" t="s">
        <v>259</v>
      </c>
      <c r="B1026" s="4">
        <v>4408.43</v>
      </c>
      <c r="C1026" s="4">
        <v>4453.2299999999996</v>
      </c>
      <c r="D1026" s="4">
        <v>4304.8</v>
      </c>
      <c r="E1026" s="4">
        <v>4349.93</v>
      </c>
      <c r="F1026" s="4">
        <v>4349.93</v>
      </c>
      <c r="G1026" s="26">
        <v>5570640000</v>
      </c>
      <c r="H1026" s="16">
        <f>Table2[[#This Row],[Volume]]/1000</f>
        <v>5570640</v>
      </c>
      <c r="I1026">
        <f>(Table2[[#This Row],[Open]]-B1025)/Table2[[#This Row],[Open]]</f>
        <v>9.479565287415238E-3</v>
      </c>
      <c r="K1026" s="19">
        <v>44587</v>
      </c>
      <c r="L1026" s="26">
        <v>5570640000</v>
      </c>
      <c r="M1026" s="4">
        <v>4349.93</v>
      </c>
      <c r="N1026" s="20">
        <f>(Table2[[#This Row],[Adj Close**]]-F1025)/F1025</f>
        <v>-1.4966314315554012E-3</v>
      </c>
    </row>
    <row r="1027" spans="1:14" x14ac:dyDescent="0.2">
      <c r="A1027" s="15" t="s">
        <v>258</v>
      </c>
      <c r="B1027" s="4">
        <v>4380.58</v>
      </c>
      <c r="C1027" s="4">
        <v>4428.74</v>
      </c>
      <c r="D1027" s="4">
        <v>4309.5</v>
      </c>
      <c r="E1027" s="4">
        <v>4326.51</v>
      </c>
      <c r="F1027" s="4">
        <v>4326.51</v>
      </c>
      <c r="G1027" s="26">
        <v>5214200000</v>
      </c>
      <c r="H1027" s="16">
        <f>Table2[[#This Row],[Volume]]/1000</f>
        <v>5214200</v>
      </c>
      <c r="I1027">
        <f>(Table2[[#This Row],[Open]]-B1026)/Table2[[#This Row],[Open]]</f>
        <v>-6.3576056138685659E-3</v>
      </c>
      <c r="K1027" s="19">
        <v>44588</v>
      </c>
      <c r="L1027" s="26">
        <v>5214200000</v>
      </c>
      <c r="M1027" s="4">
        <v>4326.51</v>
      </c>
      <c r="N1027" s="20">
        <f>(Table2[[#This Row],[Adj Close**]]-F1026)/F1026</f>
        <v>-5.3839946849719581E-3</v>
      </c>
    </row>
    <row r="1028" spans="1:14" x14ac:dyDescent="0.2">
      <c r="A1028" s="15" t="s">
        <v>257</v>
      </c>
      <c r="B1028" s="4">
        <v>4336.1899999999996</v>
      </c>
      <c r="C1028" s="4">
        <v>4432.72</v>
      </c>
      <c r="D1028" s="4">
        <v>4292.46</v>
      </c>
      <c r="E1028" s="4">
        <v>4431.8500000000004</v>
      </c>
      <c r="F1028" s="4">
        <v>4431.8500000000004</v>
      </c>
      <c r="G1028" s="26">
        <v>5031090000</v>
      </c>
      <c r="H1028" s="16">
        <f>Table2[[#This Row],[Volume]]/1000</f>
        <v>5031090</v>
      </c>
      <c r="I1028">
        <f>(Table2[[#This Row],[Open]]-B1027)/Table2[[#This Row],[Open]]</f>
        <v>-1.0237097544157504E-2</v>
      </c>
      <c r="K1028" s="19">
        <v>44589</v>
      </c>
      <c r="L1028" s="26">
        <v>5031090000</v>
      </c>
      <c r="M1028" s="4">
        <v>4431.8500000000004</v>
      </c>
      <c r="N1028" s="20">
        <f>(Table2[[#This Row],[Adj Close**]]-F1027)/F1027</f>
        <v>2.4347568825681704E-2</v>
      </c>
    </row>
    <row r="1029" spans="1:14" x14ac:dyDescent="0.2">
      <c r="A1029" s="15" t="s">
        <v>256</v>
      </c>
      <c r="B1029" s="4">
        <v>4431.79</v>
      </c>
      <c r="C1029" s="4">
        <v>4516.8900000000003</v>
      </c>
      <c r="D1029" s="4">
        <v>4414.0200000000004</v>
      </c>
      <c r="E1029" s="4">
        <v>4515.55</v>
      </c>
      <c r="F1029" s="4">
        <v>4515.55</v>
      </c>
      <c r="G1029" s="26">
        <v>5098610000</v>
      </c>
      <c r="H1029" s="16">
        <f>Table2[[#This Row],[Volume]]/1000</f>
        <v>5098610</v>
      </c>
      <c r="I1029">
        <f>(Table2[[#This Row],[Open]]-B1028)/Table2[[#This Row],[Open]]</f>
        <v>2.1571419223383861E-2</v>
      </c>
      <c r="K1029" s="19">
        <v>44592</v>
      </c>
      <c r="L1029" s="26">
        <v>5098610000</v>
      </c>
      <c r="M1029" s="4">
        <v>4515.55</v>
      </c>
      <c r="N1029" s="20">
        <f>(Table2[[#This Row],[Adj Close**]]-F1028)/F1028</f>
        <v>1.8886018254227876E-2</v>
      </c>
    </row>
    <row r="1030" spans="1:14" x14ac:dyDescent="0.2">
      <c r="A1030" s="15" t="s">
        <v>255</v>
      </c>
      <c r="B1030" s="4">
        <v>4519.57</v>
      </c>
      <c r="C1030" s="4">
        <v>4550.49</v>
      </c>
      <c r="D1030" s="4">
        <v>4483.53</v>
      </c>
      <c r="E1030" s="4">
        <v>4546.54</v>
      </c>
      <c r="F1030" s="4">
        <v>4546.54</v>
      </c>
      <c r="G1030" s="26">
        <v>4816830000</v>
      </c>
      <c r="H1030" s="16">
        <f>Table2[[#This Row],[Volume]]/1000</f>
        <v>4816830</v>
      </c>
      <c r="I1030">
        <f>(Table2[[#This Row],[Open]]-B1029)/Table2[[#This Row],[Open]]</f>
        <v>1.9422201669627808E-2</v>
      </c>
      <c r="K1030" s="19">
        <v>44593</v>
      </c>
      <c r="L1030" s="26">
        <v>4816830000</v>
      </c>
      <c r="M1030" s="4">
        <v>4546.54</v>
      </c>
      <c r="N1030" s="20">
        <f>(Table2[[#This Row],[Adj Close**]]-F1029)/F1029</f>
        <v>6.8629513569775065E-3</v>
      </c>
    </row>
    <row r="1031" spans="1:14" x14ac:dyDescent="0.2">
      <c r="A1031" s="15" t="s">
        <v>254</v>
      </c>
      <c r="B1031" s="4">
        <v>4566.3900000000003</v>
      </c>
      <c r="C1031" s="4">
        <v>4595.3100000000004</v>
      </c>
      <c r="D1031" s="4">
        <v>4544.32</v>
      </c>
      <c r="E1031" s="4">
        <v>4589.38</v>
      </c>
      <c r="F1031" s="4">
        <v>4589.38</v>
      </c>
      <c r="G1031" s="26">
        <v>4481580000</v>
      </c>
      <c r="H1031" s="16">
        <f>Table2[[#This Row],[Volume]]/1000</f>
        <v>4481580</v>
      </c>
      <c r="I1031">
        <f>(Table2[[#This Row],[Open]]-B1030)/Table2[[#This Row],[Open]]</f>
        <v>1.0253175922337035E-2</v>
      </c>
      <c r="K1031" s="19">
        <v>44594</v>
      </c>
      <c r="L1031" s="26">
        <v>4481580000</v>
      </c>
      <c r="M1031" s="4">
        <v>4589.38</v>
      </c>
      <c r="N1031" s="20">
        <f>(Table2[[#This Row],[Adj Close**]]-F1030)/F1030</f>
        <v>9.4225498950850865E-3</v>
      </c>
    </row>
    <row r="1032" spans="1:14" x14ac:dyDescent="0.2">
      <c r="A1032" s="15" t="s">
        <v>253</v>
      </c>
      <c r="B1032" s="4">
        <v>4535.41</v>
      </c>
      <c r="C1032" s="4">
        <v>4542.88</v>
      </c>
      <c r="D1032" s="4">
        <v>4470.3900000000003</v>
      </c>
      <c r="E1032" s="4">
        <v>4477.4399999999996</v>
      </c>
      <c r="F1032" s="4">
        <v>4477.4399999999996</v>
      </c>
      <c r="G1032" s="26">
        <v>4401970000</v>
      </c>
      <c r="H1032" s="16">
        <f>Table2[[#This Row],[Volume]]/1000</f>
        <v>4401970</v>
      </c>
      <c r="I1032">
        <f>(Table2[[#This Row],[Open]]-B1031)/Table2[[#This Row],[Open]]</f>
        <v>-6.8306944686368984E-3</v>
      </c>
      <c r="K1032" s="19">
        <v>44595</v>
      </c>
      <c r="L1032" s="26">
        <v>4401970000</v>
      </c>
      <c r="M1032" s="4">
        <v>4477.4399999999996</v>
      </c>
      <c r="N1032" s="20">
        <f>(Table2[[#This Row],[Adj Close**]]-F1031)/F1031</f>
        <v>-2.4391094221877574E-2</v>
      </c>
    </row>
    <row r="1033" spans="1:14" x14ac:dyDescent="0.2">
      <c r="A1033" s="15" t="s">
        <v>252</v>
      </c>
      <c r="B1033" s="4">
        <v>4482.79</v>
      </c>
      <c r="C1033" s="4">
        <v>4539.66</v>
      </c>
      <c r="D1033" s="4">
        <v>4451.5</v>
      </c>
      <c r="E1033" s="4">
        <v>4500.53</v>
      </c>
      <c r="F1033" s="4">
        <v>4500.53</v>
      </c>
      <c r="G1033" s="26">
        <v>4706290000</v>
      </c>
      <c r="H1033" s="16">
        <f>Table2[[#This Row],[Volume]]/1000</f>
        <v>4706290</v>
      </c>
      <c r="I1033">
        <f>(Table2[[#This Row],[Open]]-B1032)/Table2[[#This Row],[Open]]</f>
        <v>-1.1738225524728994E-2</v>
      </c>
      <c r="K1033" s="19">
        <v>44596</v>
      </c>
      <c r="L1033" s="26">
        <v>4706290000</v>
      </c>
      <c r="M1033" s="4">
        <v>4500.53</v>
      </c>
      <c r="N1033" s="20">
        <f>(Table2[[#This Row],[Adj Close**]]-F1032)/F1032</f>
        <v>5.1569646941109536E-3</v>
      </c>
    </row>
    <row r="1034" spans="1:14" x14ac:dyDescent="0.2">
      <c r="A1034" s="15" t="s">
        <v>251</v>
      </c>
      <c r="B1034" s="4">
        <v>4505.75</v>
      </c>
      <c r="C1034" s="4">
        <v>4521.8599999999997</v>
      </c>
      <c r="D1034" s="4">
        <v>4471.47</v>
      </c>
      <c r="E1034" s="4">
        <v>4483.87</v>
      </c>
      <c r="F1034" s="4">
        <v>4483.87</v>
      </c>
      <c r="G1034" s="26">
        <v>4228480000</v>
      </c>
      <c r="H1034" s="16">
        <f>Table2[[#This Row],[Volume]]/1000</f>
        <v>4228480</v>
      </c>
      <c r="I1034">
        <f>(Table2[[#This Row],[Open]]-B1033)/Table2[[#This Row],[Open]]</f>
        <v>5.095711035898582E-3</v>
      </c>
      <c r="K1034" s="19">
        <v>44599</v>
      </c>
      <c r="L1034" s="26">
        <v>4228480000</v>
      </c>
      <c r="M1034" s="4">
        <v>4483.87</v>
      </c>
      <c r="N1034" s="20">
        <f>(Table2[[#This Row],[Adj Close**]]-F1033)/F1033</f>
        <v>-3.7017862340657333E-3</v>
      </c>
    </row>
    <row r="1035" spans="1:14" x14ac:dyDescent="0.2">
      <c r="A1035" s="15" t="s">
        <v>250</v>
      </c>
      <c r="B1035" s="4">
        <v>4480.0200000000004</v>
      </c>
      <c r="C1035" s="4">
        <v>4531.32</v>
      </c>
      <c r="D1035" s="4">
        <v>4465.3999999999996</v>
      </c>
      <c r="E1035" s="4">
        <v>4521.54</v>
      </c>
      <c r="F1035" s="4">
        <v>4521.54</v>
      </c>
      <c r="G1035" s="26">
        <v>4459620000</v>
      </c>
      <c r="H1035" s="16">
        <f>Table2[[#This Row],[Volume]]/1000</f>
        <v>4459620</v>
      </c>
      <c r="I1035">
        <f>(Table2[[#This Row],[Open]]-B1034)/Table2[[#This Row],[Open]]</f>
        <v>-5.7432779317948494E-3</v>
      </c>
      <c r="K1035" s="19">
        <v>44600</v>
      </c>
      <c r="L1035" s="26">
        <v>4459620000</v>
      </c>
      <c r="M1035" s="4">
        <v>4521.54</v>
      </c>
      <c r="N1035" s="20">
        <f>(Table2[[#This Row],[Adj Close**]]-F1034)/F1034</f>
        <v>8.4012248347967427E-3</v>
      </c>
    </row>
    <row r="1036" spans="1:14" x14ac:dyDescent="0.2">
      <c r="A1036" s="15" t="s">
        <v>249</v>
      </c>
      <c r="B1036" s="4">
        <v>4547</v>
      </c>
      <c r="C1036" s="4">
        <v>4590.03</v>
      </c>
      <c r="D1036" s="4">
        <v>4547</v>
      </c>
      <c r="E1036" s="4">
        <v>4587.18</v>
      </c>
      <c r="F1036" s="4">
        <v>4587.18</v>
      </c>
      <c r="G1036" s="26">
        <v>4524350000</v>
      </c>
      <c r="H1036" s="16">
        <f>Table2[[#This Row],[Volume]]/1000</f>
        <v>4524350</v>
      </c>
      <c r="I1036">
        <f>(Table2[[#This Row],[Open]]-B1035)/Table2[[#This Row],[Open]]</f>
        <v>1.4730591598856292E-2</v>
      </c>
      <c r="K1036" s="19">
        <v>44601</v>
      </c>
      <c r="L1036" s="26">
        <v>4524350000</v>
      </c>
      <c r="M1036" s="4">
        <v>4587.18</v>
      </c>
      <c r="N1036" s="20">
        <f>(Table2[[#This Row],[Adj Close**]]-F1035)/F1035</f>
        <v>1.4517177775713657E-2</v>
      </c>
    </row>
    <row r="1037" spans="1:14" x14ac:dyDescent="0.2">
      <c r="A1037" s="15" t="s">
        <v>248</v>
      </c>
      <c r="B1037" s="4">
        <v>4553.24</v>
      </c>
      <c r="C1037" s="4">
        <v>4588.92</v>
      </c>
      <c r="D1037" s="4">
        <v>4484.3100000000004</v>
      </c>
      <c r="E1037" s="4">
        <v>4504.08</v>
      </c>
      <c r="F1037" s="4">
        <v>4504.08</v>
      </c>
      <c r="G1037" s="26">
        <v>5314860000</v>
      </c>
      <c r="H1037" s="16">
        <f>Table2[[#This Row],[Volume]]/1000</f>
        <v>5314860</v>
      </c>
      <c r="I1037">
        <f>(Table2[[#This Row],[Open]]-B1036)/Table2[[#This Row],[Open]]</f>
        <v>1.3704526886348582E-3</v>
      </c>
      <c r="K1037" s="19">
        <v>44602</v>
      </c>
      <c r="L1037" s="26">
        <v>5314860000</v>
      </c>
      <c r="M1037" s="4">
        <v>4504.08</v>
      </c>
      <c r="N1037" s="20">
        <f>(Table2[[#This Row],[Adj Close**]]-F1036)/F1036</f>
        <v>-1.8115705073705492E-2</v>
      </c>
    </row>
    <row r="1038" spans="1:14" x14ac:dyDescent="0.2">
      <c r="A1038" s="15" t="s">
        <v>247</v>
      </c>
      <c r="B1038" s="4">
        <v>4506.2700000000004</v>
      </c>
      <c r="C1038" s="4">
        <v>4526.33</v>
      </c>
      <c r="D1038" s="4">
        <v>4401.41</v>
      </c>
      <c r="E1038" s="4">
        <v>4418.6400000000003</v>
      </c>
      <c r="F1038" s="4">
        <v>4418.6400000000003</v>
      </c>
      <c r="G1038" s="26">
        <v>5251500000</v>
      </c>
      <c r="H1038" s="16">
        <f>Table2[[#This Row],[Volume]]/1000</f>
        <v>5251500</v>
      </c>
      <c r="I1038">
        <f>(Table2[[#This Row],[Open]]-B1037)/Table2[[#This Row],[Open]]</f>
        <v>-1.0423254709548992E-2</v>
      </c>
      <c r="K1038" s="19">
        <v>44603</v>
      </c>
      <c r="L1038" s="26">
        <v>5251500000</v>
      </c>
      <c r="M1038" s="4">
        <v>4418.6400000000003</v>
      </c>
      <c r="N1038" s="20">
        <f>(Table2[[#This Row],[Adj Close**]]-F1037)/F1037</f>
        <v>-1.8969467682634324E-2</v>
      </c>
    </row>
    <row r="1039" spans="1:14" x14ac:dyDescent="0.2">
      <c r="A1039" s="15" t="s">
        <v>246</v>
      </c>
      <c r="B1039" s="4">
        <v>4412.6099999999997</v>
      </c>
      <c r="C1039" s="4">
        <v>4426.22</v>
      </c>
      <c r="D1039" s="4">
        <v>4364.84</v>
      </c>
      <c r="E1039" s="4">
        <v>4401.67</v>
      </c>
      <c r="F1039" s="4">
        <v>4401.67</v>
      </c>
      <c r="G1039" s="26">
        <v>4600390000</v>
      </c>
      <c r="H1039" s="16">
        <f>Table2[[#This Row],[Volume]]/1000</f>
        <v>4600390</v>
      </c>
      <c r="I1039">
        <f>(Table2[[#This Row],[Open]]-B1038)/Table2[[#This Row],[Open]]</f>
        <v>-2.1225533187841383E-2</v>
      </c>
      <c r="K1039" s="19">
        <v>44606</v>
      </c>
      <c r="L1039" s="26">
        <v>4600390000</v>
      </c>
      <c r="M1039" s="4">
        <v>4401.67</v>
      </c>
      <c r="N1039" s="20">
        <f>(Table2[[#This Row],[Adj Close**]]-F1038)/F1038</f>
        <v>-3.8405482229826944E-3</v>
      </c>
    </row>
    <row r="1040" spans="1:14" x14ac:dyDescent="0.2">
      <c r="A1040" s="15" t="s">
        <v>245</v>
      </c>
      <c r="B1040" s="4">
        <v>4429.28</v>
      </c>
      <c r="C1040" s="4">
        <v>4472.7700000000004</v>
      </c>
      <c r="D1040" s="4">
        <v>4429.28</v>
      </c>
      <c r="E1040" s="4">
        <v>4471.07</v>
      </c>
      <c r="F1040" s="4">
        <v>4471.07</v>
      </c>
      <c r="G1040" s="26">
        <v>4430830000</v>
      </c>
      <c r="H1040" s="16">
        <f>Table2[[#This Row],[Volume]]/1000</f>
        <v>4430830</v>
      </c>
      <c r="I1040">
        <f>(Table2[[#This Row],[Open]]-B1039)/Table2[[#This Row],[Open]]</f>
        <v>3.7635913737673107E-3</v>
      </c>
      <c r="K1040" s="19">
        <v>44607</v>
      </c>
      <c r="L1040" s="26">
        <v>4430830000</v>
      </c>
      <c r="M1040" s="4">
        <v>4471.07</v>
      </c>
      <c r="N1040" s="20">
        <f>(Table2[[#This Row],[Adj Close**]]-F1039)/F1039</f>
        <v>1.5766743077059307E-2</v>
      </c>
    </row>
    <row r="1041" spans="1:14" x14ac:dyDescent="0.2">
      <c r="A1041" s="15" t="s">
        <v>244</v>
      </c>
      <c r="B1041" s="4">
        <v>4455.75</v>
      </c>
      <c r="C1041" s="4">
        <v>4489.55</v>
      </c>
      <c r="D1041" s="4">
        <v>4429.68</v>
      </c>
      <c r="E1041" s="4">
        <v>4475.01</v>
      </c>
      <c r="F1041" s="4">
        <v>4475.01</v>
      </c>
      <c r="G1041" s="26">
        <v>4283640000</v>
      </c>
      <c r="H1041" s="16">
        <f>Table2[[#This Row],[Volume]]/1000</f>
        <v>4283640</v>
      </c>
      <c r="I1041">
        <f>(Table2[[#This Row],[Open]]-B1040)/Table2[[#This Row],[Open]]</f>
        <v>5.9406385008136126E-3</v>
      </c>
      <c r="K1041" s="19">
        <v>44608</v>
      </c>
      <c r="L1041" s="26">
        <v>4283640000</v>
      </c>
      <c r="M1041" s="4">
        <v>4475.01</v>
      </c>
      <c r="N1041" s="20">
        <f>(Table2[[#This Row],[Adj Close**]]-F1040)/F1040</f>
        <v>8.812208263347497E-4</v>
      </c>
    </row>
    <row r="1042" spans="1:14" x14ac:dyDescent="0.2">
      <c r="A1042" s="15" t="s">
        <v>243</v>
      </c>
      <c r="B1042" s="4">
        <v>4456.0600000000004</v>
      </c>
      <c r="C1042" s="4">
        <v>4456.0600000000004</v>
      </c>
      <c r="D1042" s="4">
        <v>4373.8100000000004</v>
      </c>
      <c r="E1042" s="4">
        <v>4380.26</v>
      </c>
      <c r="F1042" s="4">
        <v>4380.26</v>
      </c>
      <c r="G1042" s="26">
        <v>4539420000</v>
      </c>
      <c r="H1042" s="16">
        <f>Table2[[#This Row],[Volume]]/1000</f>
        <v>4539420</v>
      </c>
      <c r="I1042">
        <f>(Table2[[#This Row],[Open]]-B1041)/Table2[[#This Row],[Open]]</f>
        <v>6.9568183552375903E-5</v>
      </c>
      <c r="K1042" s="19">
        <v>44609</v>
      </c>
      <c r="L1042" s="26">
        <v>4539420000</v>
      </c>
      <c r="M1042" s="4">
        <v>4380.26</v>
      </c>
      <c r="N1042" s="20">
        <f>(Table2[[#This Row],[Adj Close**]]-F1041)/F1041</f>
        <v>-2.1173137043269175E-2</v>
      </c>
    </row>
    <row r="1043" spans="1:14" x14ac:dyDescent="0.2">
      <c r="A1043" s="15" t="s">
        <v>242</v>
      </c>
      <c r="B1043" s="4">
        <v>4384.57</v>
      </c>
      <c r="C1043" s="4">
        <v>4394.6000000000004</v>
      </c>
      <c r="D1043" s="4">
        <v>4327.22</v>
      </c>
      <c r="E1043" s="4">
        <v>4348.87</v>
      </c>
      <c r="F1043" s="4">
        <v>4348.87</v>
      </c>
      <c r="G1043" s="26">
        <v>4708060000</v>
      </c>
      <c r="H1043" s="16">
        <f>Table2[[#This Row],[Volume]]/1000</f>
        <v>4708060</v>
      </c>
      <c r="I1043">
        <f>(Table2[[#This Row],[Open]]-B1042)/Table2[[#This Row],[Open]]</f>
        <v>-1.6304905612181057E-2</v>
      </c>
      <c r="K1043" s="19">
        <v>44610</v>
      </c>
      <c r="L1043" s="26">
        <v>4708060000</v>
      </c>
      <c r="M1043" s="4">
        <v>4348.87</v>
      </c>
      <c r="N1043" s="20">
        <f>(Table2[[#This Row],[Adj Close**]]-F1042)/F1042</f>
        <v>-7.1662412733491448E-3</v>
      </c>
    </row>
    <row r="1044" spans="1:14" x14ac:dyDescent="0.2">
      <c r="A1044" s="15" t="s">
        <v>241</v>
      </c>
      <c r="B1044" s="4">
        <v>4332.74</v>
      </c>
      <c r="C1044" s="4">
        <v>4362.12</v>
      </c>
      <c r="D1044" s="4">
        <v>4267.1099999999997</v>
      </c>
      <c r="E1044" s="4">
        <v>4304.76</v>
      </c>
      <c r="F1044" s="4">
        <v>4304.76</v>
      </c>
      <c r="G1044" s="26">
        <v>5121900000</v>
      </c>
      <c r="H1044" s="16">
        <f>Table2[[#This Row],[Volume]]/1000</f>
        <v>5121900</v>
      </c>
      <c r="I1044">
        <f>(Table2[[#This Row],[Open]]-B1043)/Table2[[#This Row],[Open]]</f>
        <v>-1.1962407160365018E-2</v>
      </c>
      <c r="K1044" s="19">
        <v>44614</v>
      </c>
      <c r="L1044" s="26">
        <v>5121900000</v>
      </c>
      <c r="M1044" s="4">
        <v>4304.76</v>
      </c>
      <c r="N1044" s="20">
        <f>(Table2[[#This Row],[Adj Close**]]-F1043)/F1043</f>
        <v>-1.0142864698185891E-2</v>
      </c>
    </row>
    <row r="1045" spans="1:14" x14ac:dyDescent="0.2">
      <c r="A1045" s="15" t="s">
        <v>240</v>
      </c>
      <c r="B1045" s="4">
        <v>4324.93</v>
      </c>
      <c r="C1045" s="4">
        <v>4341.51</v>
      </c>
      <c r="D1045" s="4">
        <v>4221.51</v>
      </c>
      <c r="E1045" s="4">
        <v>4225.5</v>
      </c>
      <c r="F1045" s="4">
        <v>4225.5</v>
      </c>
      <c r="G1045" s="26">
        <v>4797430000</v>
      </c>
      <c r="H1045" s="16">
        <f>Table2[[#This Row],[Volume]]/1000</f>
        <v>4797430</v>
      </c>
      <c r="I1045">
        <f>(Table2[[#This Row],[Open]]-B1044)/Table2[[#This Row],[Open]]</f>
        <v>-1.8058095737964522E-3</v>
      </c>
      <c r="K1045" s="19">
        <v>44615</v>
      </c>
      <c r="L1045" s="26">
        <v>4797430000</v>
      </c>
      <c r="M1045" s="4">
        <v>4225.5</v>
      </c>
      <c r="N1045" s="20">
        <f>(Table2[[#This Row],[Adj Close**]]-F1044)/F1044</f>
        <v>-1.8412176288573629E-2</v>
      </c>
    </row>
    <row r="1046" spans="1:14" x14ac:dyDescent="0.2">
      <c r="A1046" s="15" t="s">
        <v>239</v>
      </c>
      <c r="B1046" s="4">
        <v>4155.7700000000004</v>
      </c>
      <c r="C1046" s="4">
        <v>4294.7299999999996</v>
      </c>
      <c r="D1046" s="4">
        <v>4114.6499999999996</v>
      </c>
      <c r="E1046" s="4">
        <v>4288.7</v>
      </c>
      <c r="F1046" s="4">
        <v>4288.7</v>
      </c>
      <c r="G1046" s="26">
        <v>6752130000</v>
      </c>
      <c r="H1046" s="16">
        <f>Table2[[#This Row],[Volume]]/1000</f>
        <v>6752130</v>
      </c>
      <c r="I1046">
        <f>(Table2[[#This Row],[Open]]-B1045)/Table2[[#This Row],[Open]]</f>
        <v>-4.070485132719083E-2</v>
      </c>
      <c r="K1046" s="19">
        <v>44616</v>
      </c>
      <c r="L1046" s="26">
        <v>6752130000</v>
      </c>
      <c r="M1046" s="4">
        <v>4288.7</v>
      </c>
      <c r="N1046" s="20">
        <f>(Table2[[#This Row],[Adj Close**]]-F1045)/F1045</f>
        <v>1.4956809844988716E-2</v>
      </c>
    </row>
    <row r="1047" spans="1:14" x14ac:dyDescent="0.2">
      <c r="A1047" s="15" t="s">
        <v>238</v>
      </c>
      <c r="B1047" s="4">
        <v>4298.38</v>
      </c>
      <c r="C1047" s="4">
        <v>4385.34</v>
      </c>
      <c r="D1047" s="4">
        <v>4286.83</v>
      </c>
      <c r="E1047" s="4">
        <v>4384.6499999999996</v>
      </c>
      <c r="F1047" s="4">
        <v>4384.6499999999996</v>
      </c>
      <c r="G1047" s="26">
        <v>5177060000</v>
      </c>
      <c r="H1047" s="16">
        <f>Table2[[#This Row],[Volume]]/1000</f>
        <v>5177060</v>
      </c>
      <c r="I1047">
        <f>(Table2[[#This Row],[Open]]-B1046)/Table2[[#This Row],[Open]]</f>
        <v>3.3177615752911484E-2</v>
      </c>
      <c r="K1047" s="19">
        <v>44617</v>
      </c>
      <c r="L1047" s="26">
        <v>5177060000</v>
      </c>
      <c r="M1047" s="4">
        <v>4384.6499999999996</v>
      </c>
      <c r="N1047" s="20">
        <f>(Table2[[#This Row],[Adj Close**]]-F1046)/F1046</f>
        <v>2.2372746986266193E-2</v>
      </c>
    </row>
    <row r="1048" spans="1:14" x14ac:dyDescent="0.2">
      <c r="A1048" s="15" t="s">
        <v>237</v>
      </c>
      <c r="B1048" s="4">
        <v>4354.17</v>
      </c>
      <c r="C1048" s="4">
        <v>4388.84</v>
      </c>
      <c r="D1048" s="4">
        <v>4315.12</v>
      </c>
      <c r="E1048" s="4">
        <v>4373.9399999999996</v>
      </c>
      <c r="F1048" s="4">
        <v>4373.9399999999996</v>
      </c>
      <c r="G1048" s="26">
        <v>6071370000</v>
      </c>
      <c r="H1048" s="16">
        <f>Table2[[#This Row],[Volume]]/1000</f>
        <v>6071370</v>
      </c>
      <c r="I1048">
        <f>(Table2[[#This Row],[Open]]-B1047)/Table2[[#This Row],[Open]]</f>
        <v>1.2813004545068282E-2</v>
      </c>
      <c r="K1048" s="19">
        <v>44620</v>
      </c>
      <c r="L1048" s="26">
        <v>6071370000</v>
      </c>
      <c r="M1048" s="4">
        <v>4373.9399999999996</v>
      </c>
      <c r="N1048" s="20">
        <f>(Table2[[#This Row],[Adj Close**]]-F1047)/F1047</f>
        <v>-2.4426122951660993E-3</v>
      </c>
    </row>
    <row r="1049" spans="1:14" x14ac:dyDescent="0.2">
      <c r="A1049" s="15" t="s">
        <v>236</v>
      </c>
      <c r="B1049" s="4">
        <v>4363.1400000000003</v>
      </c>
      <c r="C1049" s="4">
        <v>4378.45</v>
      </c>
      <c r="D1049" s="4">
        <v>4279.54</v>
      </c>
      <c r="E1049" s="4">
        <v>4306.26</v>
      </c>
      <c r="F1049" s="4">
        <v>4306.26</v>
      </c>
      <c r="G1049" s="26">
        <v>5846230000</v>
      </c>
      <c r="H1049" s="16">
        <f>Table2[[#This Row],[Volume]]/1000</f>
        <v>5846230</v>
      </c>
      <c r="I1049">
        <f>(Table2[[#This Row],[Open]]-B1048)/Table2[[#This Row],[Open]]</f>
        <v>2.0558588539446943E-3</v>
      </c>
      <c r="K1049" s="19">
        <v>44621</v>
      </c>
      <c r="L1049" s="26">
        <v>5846230000</v>
      </c>
      <c r="M1049" s="4">
        <v>4306.26</v>
      </c>
      <c r="N1049" s="20">
        <f>(Table2[[#This Row],[Adj Close**]]-F1048)/F1048</f>
        <v>-1.5473463284818582E-2</v>
      </c>
    </row>
    <row r="1050" spans="1:14" x14ac:dyDescent="0.2">
      <c r="A1050" s="15" t="s">
        <v>235</v>
      </c>
      <c r="B1050" s="4">
        <v>4322.5600000000004</v>
      </c>
      <c r="C1050" s="4">
        <v>4401.4799999999996</v>
      </c>
      <c r="D1050" s="4">
        <v>4322.5600000000004</v>
      </c>
      <c r="E1050" s="4">
        <v>4386.54</v>
      </c>
      <c r="F1050" s="4">
        <v>4386.54</v>
      </c>
      <c r="G1050" s="26">
        <v>5337870000</v>
      </c>
      <c r="H1050" s="16">
        <f>Table2[[#This Row],[Volume]]/1000</f>
        <v>5337870</v>
      </c>
      <c r="I1050">
        <f>(Table2[[#This Row],[Open]]-B1049)/Table2[[#This Row],[Open]]</f>
        <v>-9.3879552857565711E-3</v>
      </c>
      <c r="K1050" s="19">
        <v>44622</v>
      </c>
      <c r="L1050" s="26">
        <v>5337870000</v>
      </c>
      <c r="M1050" s="4">
        <v>4386.54</v>
      </c>
      <c r="N1050" s="20">
        <f>(Table2[[#This Row],[Adj Close**]]-F1049)/F1049</f>
        <v>1.864262724498747E-2</v>
      </c>
    </row>
    <row r="1051" spans="1:14" x14ac:dyDescent="0.2">
      <c r="A1051" s="15" t="s">
        <v>234</v>
      </c>
      <c r="B1051" s="4">
        <v>4401.3100000000004</v>
      </c>
      <c r="C1051" s="4">
        <v>4416.78</v>
      </c>
      <c r="D1051" s="4">
        <v>4345.5600000000004</v>
      </c>
      <c r="E1051" s="4">
        <v>4363.49</v>
      </c>
      <c r="F1051" s="4">
        <v>4363.49</v>
      </c>
      <c r="G1051" s="26">
        <v>5039890000</v>
      </c>
      <c r="H1051" s="16">
        <f>Table2[[#This Row],[Volume]]/1000</f>
        <v>5039890</v>
      </c>
      <c r="I1051">
        <f>(Table2[[#This Row],[Open]]-B1050)/Table2[[#This Row],[Open]]</f>
        <v>1.7892400217208056E-2</v>
      </c>
      <c r="K1051" s="19">
        <v>44623</v>
      </c>
      <c r="L1051" s="26">
        <v>5039890000</v>
      </c>
      <c r="M1051" s="4">
        <v>4363.49</v>
      </c>
      <c r="N1051" s="20">
        <f>(Table2[[#This Row],[Adj Close**]]-F1050)/F1050</f>
        <v>-5.2547110022934211E-3</v>
      </c>
    </row>
    <row r="1052" spans="1:14" x14ac:dyDescent="0.2">
      <c r="A1052" s="15" t="s">
        <v>233</v>
      </c>
      <c r="B1052" s="4">
        <v>4342.12</v>
      </c>
      <c r="C1052" s="4">
        <v>4342.12</v>
      </c>
      <c r="D1052" s="4">
        <v>4284.9799999999996</v>
      </c>
      <c r="E1052" s="4">
        <v>4328.87</v>
      </c>
      <c r="F1052" s="4">
        <v>4328.87</v>
      </c>
      <c r="G1052" s="26">
        <v>5797380000</v>
      </c>
      <c r="H1052" s="16">
        <f>Table2[[#This Row],[Volume]]/1000</f>
        <v>5797380</v>
      </c>
      <c r="I1052">
        <f>(Table2[[#This Row],[Open]]-B1051)/Table2[[#This Row],[Open]]</f>
        <v>-1.3631590098845842E-2</v>
      </c>
      <c r="K1052" s="19">
        <v>44624</v>
      </c>
      <c r="L1052" s="26">
        <v>5797380000</v>
      </c>
      <c r="M1052" s="4">
        <v>4328.87</v>
      </c>
      <c r="N1052" s="20">
        <f>(Table2[[#This Row],[Adj Close**]]-F1051)/F1051</f>
        <v>-7.9340161201240048E-3</v>
      </c>
    </row>
    <row r="1053" spans="1:14" x14ac:dyDescent="0.2">
      <c r="A1053" s="15" t="s">
        <v>232</v>
      </c>
      <c r="B1053" s="4">
        <v>4327.01</v>
      </c>
      <c r="C1053" s="4">
        <v>4327.01</v>
      </c>
      <c r="D1053" s="4">
        <v>4199.8500000000004</v>
      </c>
      <c r="E1053" s="4">
        <v>4201.09</v>
      </c>
      <c r="F1053" s="4">
        <v>4201.09</v>
      </c>
      <c r="G1053" s="26">
        <v>6940470000</v>
      </c>
      <c r="H1053" s="16">
        <f>Table2[[#This Row],[Volume]]/1000</f>
        <v>6940470</v>
      </c>
      <c r="I1053">
        <f>(Table2[[#This Row],[Open]]-B1052)/Table2[[#This Row],[Open]]</f>
        <v>-3.4920187381123854E-3</v>
      </c>
      <c r="K1053" s="19">
        <v>44627</v>
      </c>
      <c r="L1053" s="26">
        <v>6940470000</v>
      </c>
      <c r="M1053" s="4">
        <v>4201.09</v>
      </c>
      <c r="N1053" s="20">
        <f>(Table2[[#This Row],[Adj Close**]]-F1052)/F1052</f>
        <v>-2.9518095946517161E-2</v>
      </c>
    </row>
    <row r="1054" spans="1:14" x14ac:dyDescent="0.2">
      <c r="A1054" s="15" t="s">
        <v>231</v>
      </c>
      <c r="B1054" s="4">
        <v>4202.66</v>
      </c>
      <c r="C1054" s="4">
        <v>4276.9399999999996</v>
      </c>
      <c r="D1054" s="4">
        <v>4157.87</v>
      </c>
      <c r="E1054" s="4">
        <v>4170.7</v>
      </c>
      <c r="F1054" s="4">
        <v>4170.7</v>
      </c>
      <c r="G1054" s="26">
        <v>7243120000</v>
      </c>
      <c r="H1054" s="16">
        <f>Table2[[#This Row],[Volume]]/1000</f>
        <v>7243120</v>
      </c>
      <c r="I1054">
        <f>(Table2[[#This Row],[Open]]-B1053)/Table2[[#This Row],[Open]]</f>
        <v>-2.9588403534904172E-2</v>
      </c>
      <c r="K1054" s="19">
        <v>44628</v>
      </c>
      <c r="L1054" s="26">
        <v>7243120000</v>
      </c>
      <c r="M1054" s="4">
        <v>4170.7</v>
      </c>
      <c r="N1054" s="20">
        <f>(Table2[[#This Row],[Adj Close**]]-F1053)/F1053</f>
        <v>-7.2338369327960899E-3</v>
      </c>
    </row>
    <row r="1055" spans="1:14" x14ac:dyDescent="0.2">
      <c r="A1055" s="15" t="s">
        <v>230</v>
      </c>
      <c r="B1055" s="4">
        <v>4223.1000000000004</v>
      </c>
      <c r="C1055" s="4">
        <v>4299.3999999999996</v>
      </c>
      <c r="D1055" s="4">
        <v>4223.1000000000004</v>
      </c>
      <c r="E1055" s="4">
        <v>4277.88</v>
      </c>
      <c r="F1055" s="4">
        <v>4277.88</v>
      </c>
      <c r="G1055" s="26">
        <v>5662670000</v>
      </c>
      <c r="H1055" s="16">
        <f>Table2[[#This Row],[Volume]]/1000</f>
        <v>5662670</v>
      </c>
      <c r="I1055">
        <f>(Table2[[#This Row],[Open]]-B1054)/Table2[[#This Row],[Open]]</f>
        <v>4.8400464114040651E-3</v>
      </c>
      <c r="K1055" s="19">
        <v>44629</v>
      </c>
      <c r="L1055" s="26">
        <v>5662670000</v>
      </c>
      <c r="M1055" s="4">
        <v>4277.88</v>
      </c>
      <c r="N1055" s="20">
        <f>(Table2[[#This Row],[Adj Close**]]-F1054)/F1054</f>
        <v>2.5698324022346439E-2</v>
      </c>
    </row>
    <row r="1056" spans="1:14" x14ac:dyDescent="0.2">
      <c r="A1056" s="15" t="s">
        <v>229</v>
      </c>
      <c r="B1056" s="4">
        <v>4252.55</v>
      </c>
      <c r="C1056" s="4">
        <v>4268.28</v>
      </c>
      <c r="D1056" s="4">
        <v>4209.8</v>
      </c>
      <c r="E1056" s="4">
        <v>4259.5200000000004</v>
      </c>
      <c r="F1056" s="4">
        <v>4259.5200000000004</v>
      </c>
      <c r="G1056" s="26">
        <v>4980830000</v>
      </c>
      <c r="H1056" s="16">
        <f>Table2[[#This Row],[Volume]]/1000</f>
        <v>4980830</v>
      </c>
      <c r="I1056">
        <f>(Table2[[#This Row],[Open]]-B1055)/Table2[[#This Row],[Open]]</f>
        <v>6.925256610739396E-3</v>
      </c>
      <c r="K1056" s="19">
        <v>44630</v>
      </c>
      <c r="L1056" s="26">
        <v>4980830000</v>
      </c>
      <c r="M1056" s="4">
        <v>4259.5200000000004</v>
      </c>
      <c r="N1056" s="20">
        <f>(Table2[[#This Row],[Adj Close**]]-F1055)/F1055</f>
        <v>-4.2918454935621554E-3</v>
      </c>
    </row>
    <row r="1057" spans="1:14" x14ac:dyDescent="0.2">
      <c r="A1057" s="15" t="s">
        <v>228</v>
      </c>
      <c r="B1057" s="4">
        <v>4279.5</v>
      </c>
      <c r="C1057" s="4">
        <v>4291.01</v>
      </c>
      <c r="D1057" s="4">
        <v>4200.49</v>
      </c>
      <c r="E1057" s="4">
        <v>4204.3100000000004</v>
      </c>
      <c r="F1057" s="4">
        <v>4204.3100000000004</v>
      </c>
      <c r="G1057" s="26">
        <v>4938640000</v>
      </c>
      <c r="H1057" s="16">
        <f>Table2[[#This Row],[Volume]]/1000</f>
        <v>4938640</v>
      </c>
      <c r="I1057">
        <f>(Table2[[#This Row],[Open]]-B1056)/Table2[[#This Row],[Open]]</f>
        <v>6.2974646570860653E-3</v>
      </c>
      <c r="K1057" s="19">
        <v>44631</v>
      </c>
      <c r="L1057" s="26">
        <v>4938640000</v>
      </c>
      <c r="M1057" s="4">
        <v>4204.3100000000004</v>
      </c>
      <c r="N1057" s="20">
        <f>(Table2[[#This Row],[Adj Close**]]-F1056)/F1056</f>
        <v>-1.296155435354219E-2</v>
      </c>
    </row>
    <row r="1058" spans="1:14" x14ac:dyDescent="0.2">
      <c r="A1058" s="15" t="s">
        <v>227</v>
      </c>
      <c r="B1058" s="4">
        <v>4202.75</v>
      </c>
      <c r="C1058" s="4">
        <v>4247.57</v>
      </c>
      <c r="D1058" s="4">
        <v>4161.72</v>
      </c>
      <c r="E1058" s="4">
        <v>4173.1099999999997</v>
      </c>
      <c r="F1058" s="4">
        <v>4173.1099999999997</v>
      </c>
      <c r="G1058" s="26">
        <v>5574920000</v>
      </c>
      <c r="H1058" s="16">
        <f>Table2[[#This Row],[Volume]]/1000</f>
        <v>5574920</v>
      </c>
      <c r="I1058">
        <f>(Table2[[#This Row],[Open]]-B1057)/Table2[[#This Row],[Open]]</f>
        <v>-1.8261852358574741E-2</v>
      </c>
      <c r="K1058" s="19">
        <v>44634</v>
      </c>
      <c r="L1058" s="26">
        <v>5574920000</v>
      </c>
      <c r="M1058" s="4">
        <v>4173.1099999999997</v>
      </c>
      <c r="N1058" s="20">
        <f>(Table2[[#This Row],[Adj Close**]]-F1057)/F1057</f>
        <v>-7.4209561140831017E-3</v>
      </c>
    </row>
    <row r="1059" spans="1:14" x14ac:dyDescent="0.2">
      <c r="A1059" s="15" t="s">
        <v>226</v>
      </c>
      <c r="B1059" s="4">
        <v>4188.82</v>
      </c>
      <c r="C1059" s="4">
        <v>4271.05</v>
      </c>
      <c r="D1059" s="4">
        <v>4187.8999999999996</v>
      </c>
      <c r="E1059" s="4">
        <v>4262.45</v>
      </c>
      <c r="F1059" s="4">
        <v>4262.45</v>
      </c>
      <c r="G1059" s="26">
        <v>5392470000</v>
      </c>
      <c r="H1059" s="16">
        <f>Table2[[#This Row],[Volume]]/1000</f>
        <v>5392470</v>
      </c>
      <c r="I1059">
        <f>(Table2[[#This Row],[Open]]-B1058)/Table2[[#This Row],[Open]]</f>
        <v>-3.3255188812124398E-3</v>
      </c>
      <c r="K1059" s="19">
        <v>44635</v>
      </c>
      <c r="L1059" s="26">
        <v>5392470000</v>
      </c>
      <c r="M1059" s="4">
        <v>4262.45</v>
      </c>
      <c r="N1059" s="20">
        <f>(Table2[[#This Row],[Adj Close**]]-F1058)/F1058</f>
        <v>2.1408493905025305E-2</v>
      </c>
    </row>
    <row r="1060" spans="1:14" x14ac:dyDescent="0.2">
      <c r="A1060" s="15" t="s">
        <v>225</v>
      </c>
      <c r="B1060" s="4">
        <v>4288.1400000000003</v>
      </c>
      <c r="C1060" s="4">
        <v>4358.8999999999996</v>
      </c>
      <c r="D1060" s="4">
        <v>4251.99</v>
      </c>
      <c r="E1060" s="4">
        <v>4357.8599999999997</v>
      </c>
      <c r="F1060" s="4">
        <v>4357.8599999999997</v>
      </c>
      <c r="G1060" s="26">
        <v>6309750000</v>
      </c>
      <c r="H1060" s="16">
        <f>Table2[[#This Row],[Volume]]/1000</f>
        <v>6309750</v>
      </c>
      <c r="I1060">
        <f>(Table2[[#This Row],[Open]]-B1059)/Table2[[#This Row],[Open]]</f>
        <v>2.3161557225277303E-2</v>
      </c>
      <c r="K1060" s="19">
        <v>44636</v>
      </c>
      <c r="L1060" s="26">
        <v>6309750000</v>
      </c>
      <c r="M1060" s="4">
        <v>4357.8599999999997</v>
      </c>
      <c r="N1060" s="20">
        <f>(Table2[[#This Row],[Adj Close**]]-F1059)/F1059</f>
        <v>2.2383840279651342E-2</v>
      </c>
    </row>
    <row r="1061" spans="1:14" x14ac:dyDescent="0.2">
      <c r="A1061" s="15" t="s">
        <v>224</v>
      </c>
      <c r="B1061" s="4">
        <v>4345.1099999999997</v>
      </c>
      <c r="C1061" s="4">
        <v>4412.67</v>
      </c>
      <c r="D1061" s="4">
        <v>4335.6499999999996</v>
      </c>
      <c r="E1061" s="4">
        <v>4411.67</v>
      </c>
      <c r="F1061" s="4">
        <v>4411.67</v>
      </c>
      <c r="G1061" s="26">
        <v>4985090000</v>
      </c>
      <c r="H1061" s="16">
        <f>Table2[[#This Row],[Volume]]/1000</f>
        <v>4985090</v>
      </c>
      <c r="I1061">
        <f>(Table2[[#This Row],[Open]]-B1060)/Table2[[#This Row],[Open]]</f>
        <v>1.3111290623252196E-2</v>
      </c>
      <c r="K1061" s="19">
        <v>44637</v>
      </c>
      <c r="L1061" s="26">
        <v>4985090000</v>
      </c>
      <c r="M1061" s="4">
        <v>4411.67</v>
      </c>
      <c r="N1061" s="20">
        <f>(Table2[[#This Row],[Adj Close**]]-F1060)/F1060</f>
        <v>1.2347803738532307E-2</v>
      </c>
    </row>
    <row r="1062" spans="1:14" x14ac:dyDescent="0.2">
      <c r="A1062" s="15" t="s">
        <v>223</v>
      </c>
      <c r="B1062" s="4">
        <v>4407.34</v>
      </c>
      <c r="C1062" s="4">
        <v>4465.3999999999996</v>
      </c>
      <c r="D1062" s="4">
        <v>4390.57</v>
      </c>
      <c r="E1062" s="4">
        <v>4463.12</v>
      </c>
      <c r="F1062" s="4">
        <v>4463.12</v>
      </c>
      <c r="G1062" s="26">
        <v>8278430000</v>
      </c>
      <c r="H1062" s="16">
        <f>Table2[[#This Row],[Volume]]/1000</f>
        <v>8278430</v>
      </c>
      <c r="I1062">
        <f>(Table2[[#This Row],[Open]]-B1061)/Table2[[#This Row],[Open]]</f>
        <v>1.4119627711953348E-2</v>
      </c>
      <c r="K1062" s="19">
        <v>44638</v>
      </c>
      <c r="L1062" s="26">
        <v>8278430000</v>
      </c>
      <c r="M1062" s="4">
        <v>4463.12</v>
      </c>
      <c r="N1062" s="20">
        <f>(Table2[[#This Row],[Adj Close**]]-F1061)/F1061</f>
        <v>1.1662250349640798E-2</v>
      </c>
    </row>
    <row r="1063" spans="1:14" x14ac:dyDescent="0.2">
      <c r="A1063" s="15" t="s">
        <v>222</v>
      </c>
      <c r="B1063" s="4">
        <v>4462.3999999999996</v>
      </c>
      <c r="C1063" s="4">
        <v>4481.75</v>
      </c>
      <c r="D1063" s="4">
        <v>4424.3</v>
      </c>
      <c r="E1063" s="4">
        <v>4461.18</v>
      </c>
      <c r="F1063" s="4">
        <v>4461.18</v>
      </c>
      <c r="G1063" s="26">
        <v>4869820000</v>
      </c>
      <c r="H1063" s="16">
        <f>Table2[[#This Row],[Volume]]/1000</f>
        <v>4869820</v>
      </c>
      <c r="I1063">
        <f>(Table2[[#This Row],[Open]]-B1062)/Table2[[#This Row],[Open]]</f>
        <v>1.2338651846539865E-2</v>
      </c>
      <c r="K1063" s="19">
        <v>44641</v>
      </c>
      <c r="L1063" s="26">
        <v>4869820000</v>
      </c>
      <c r="M1063" s="4">
        <v>4461.18</v>
      </c>
      <c r="N1063" s="20">
        <f>(Table2[[#This Row],[Adj Close**]]-F1062)/F1062</f>
        <v>-4.3467350194473816E-4</v>
      </c>
    </row>
    <row r="1064" spans="1:14" x14ac:dyDescent="0.2">
      <c r="A1064" s="15" t="s">
        <v>221</v>
      </c>
      <c r="B1064" s="4">
        <v>4469.1000000000004</v>
      </c>
      <c r="C1064" s="4">
        <v>4522</v>
      </c>
      <c r="D1064" s="4">
        <v>4469.1000000000004</v>
      </c>
      <c r="E1064" s="4">
        <v>4511.6099999999997</v>
      </c>
      <c r="F1064" s="4">
        <v>4511.6099999999997</v>
      </c>
      <c r="G1064" s="26">
        <v>4754840000</v>
      </c>
      <c r="H1064" s="16">
        <f>Table2[[#This Row],[Volume]]/1000</f>
        <v>4754840</v>
      </c>
      <c r="I1064">
        <f>(Table2[[#This Row],[Open]]-B1063)/Table2[[#This Row],[Open]]</f>
        <v>1.4991832807502018E-3</v>
      </c>
      <c r="K1064" s="19">
        <v>44642</v>
      </c>
      <c r="L1064" s="26">
        <v>4754840000</v>
      </c>
      <c r="M1064" s="4">
        <v>4511.6099999999997</v>
      </c>
      <c r="N1064" s="20">
        <f>(Table2[[#This Row],[Adj Close**]]-F1063)/F1063</f>
        <v>1.1304184094790925E-2</v>
      </c>
    </row>
    <row r="1065" spans="1:14" x14ac:dyDescent="0.2">
      <c r="A1065" s="15" t="s">
        <v>220</v>
      </c>
      <c r="B1065" s="4">
        <v>4493.1000000000004</v>
      </c>
      <c r="C1065" s="4">
        <v>4501.07</v>
      </c>
      <c r="D1065" s="4">
        <v>4455.8100000000004</v>
      </c>
      <c r="E1065" s="4">
        <v>4456.24</v>
      </c>
      <c r="F1065" s="4">
        <v>4456.24</v>
      </c>
      <c r="G1065" s="26">
        <v>4550670000</v>
      </c>
      <c r="H1065" s="16">
        <f>Table2[[#This Row],[Volume]]/1000</f>
        <v>4550670</v>
      </c>
      <c r="I1065">
        <f>(Table2[[#This Row],[Open]]-B1064)/Table2[[#This Row],[Open]]</f>
        <v>5.3415236696267602E-3</v>
      </c>
      <c r="K1065" s="19">
        <v>44643</v>
      </c>
      <c r="L1065" s="26">
        <v>4550670000</v>
      </c>
      <c r="M1065" s="4">
        <v>4456.24</v>
      </c>
      <c r="N1065" s="20">
        <f>(Table2[[#This Row],[Adj Close**]]-F1064)/F1064</f>
        <v>-1.2272780670315009E-2</v>
      </c>
    </row>
    <row r="1066" spans="1:14" x14ac:dyDescent="0.2">
      <c r="A1066" s="15" t="s">
        <v>219</v>
      </c>
      <c r="B1066" s="4">
        <v>4469.9799999999996</v>
      </c>
      <c r="C1066" s="4">
        <v>4520.58</v>
      </c>
      <c r="D1066" s="4">
        <v>4465.17</v>
      </c>
      <c r="E1066" s="4">
        <v>4520.16</v>
      </c>
      <c r="F1066" s="4">
        <v>4520.16</v>
      </c>
      <c r="G1066" s="26">
        <v>4131390000</v>
      </c>
      <c r="H1066" s="16">
        <f>Table2[[#This Row],[Volume]]/1000</f>
        <v>4131390</v>
      </c>
      <c r="I1066">
        <f>(Table2[[#This Row],[Open]]-B1065)/Table2[[#This Row],[Open]]</f>
        <v>-5.1722826500344076E-3</v>
      </c>
      <c r="K1066" s="19">
        <v>44644</v>
      </c>
      <c r="L1066" s="26">
        <v>4131390000</v>
      </c>
      <c r="M1066" s="4">
        <v>4520.16</v>
      </c>
      <c r="N1066" s="20">
        <f>(Table2[[#This Row],[Adj Close**]]-F1065)/F1065</f>
        <v>1.4343931206577759E-2</v>
      </c>
    </row>
    <row r="1067" spans="1:14" x14ac:dyDescent="0.2">
      <c r="A1067" s="15" t="s">
        <v>218</v>
      </c>
      <c r="B1067" s="4">
        <v>4522.91</v>
      </c>
      <c r="C1067" s="4">
        <v>4546.03</v>
      </c>
      <c r="D1067" s="4">
        <v>4501.07</v>
      </c>
      <c r="E1067" s="4">
        <v>4543.0600000000004</v>
      </c>
      <c r="F1067" s="4">
        <v>4543.0600000000004</v>
      </c>
      <c r="G1067" s="26">
        <v>4305020000</v>
      </c>
      <c r="H1067" s="16">
        <f>Table2[[#This Row],[Volume]]/1000</f>
        <v>4305020</v>
      </c>
      <c r="I1067">
        <f>(Table2[[#This Row],[Open]]-B1066)/Table2[[#This Row],[Open]]</f>
        <v>1.1702642767598801E-2</v>
      </c>
      <c r="K1067" s="19">
        <v>44645</v>
      </c>
      <c r="L1067" s="26">
        <v>4305020000</v>
      </c>
      <c r="M1067" s="4">
        <v>4543.0600000000004</v>
      </c>
      <c r="N1067" s="20">
        <f>(Table2[[#This Row],[Adj Close**]]-F1066)/F1066</f>
        <v>5.0661923471736724E-3</v>
      </c>
    </row>
    <row r="1068" spans="1:14" x14ac:dyDescent="0.2">
      <c r="A1068" s="15" t="s">
        <v>217</v>
      </c>
      <c r="B1068" s="4">
        <v>4541.09</v>
      </c>
      <c r="C1068" s="4">
        <v>4575.6499999999996</v>
      </c>
      <c r="D1068" s="4">
        <v>4517.6899999999996</v>
      </c>
      <c r="E1068" s="4">
        <v>4575.5200000000004</v>
      </c>
      <c r="F1068" s="4">
        <v>4575.5200000000004</v>
      </c>
      <c r="G1068" s="26">
        <v>4312260000</v>
      </c>
      <c r="H1068" s="16">
        <f>Table2[[#This Row],[Volume]]/1000</f>
        <v>4312260</v>
      </c>
      <c r="I1068">
        <f>(Table2[[#This Row],[Open]]-B1067)/Table2[[#This Row],[Open]]</f>
        <v>4.0034441070316354E-3</v>
      </c>
      <c r="K1068" s="19">
        <v>44648</v>
      </c>
      <c r="L1068" s="26">
        <v>4312260000</v>
      </c>
      <c r="M1068" s="4">
        <v>4575.5200000000004</v>
      </c>
      <c r="N1068" s="20">
        <f>(Table2[[#This Row],[Adj Close**]]-F1067)/F1067</f>
        <v>7.144963967017832E-3</v>
      </c>
    </row>
    <row r="1069" spans="1:14" x14ac:dyDescent="0.2">
      <c r="A1069" s="15" t="s">
        <v>216</v>
      </c>
      <c r="B1069" s="4">
        <v>4602.8599999999997</v>
      </c>
      <c r="C1069" s="4">
        <v>4637.3</v>
      </c>
      <c r="D1069" s="4">
        <v>4589.66</v>
      </c>
      <c r="E1069" s="4">
        <v>4631.6000000000004</v>
      </c>
      <c r="F1069" s="4">
        <v>4631.6000000000004</v>
      </c>
      <c r="G1069" s="26">
        <v>5085910000</v>
      </c>
      <c r="H1069" s="16">
        <f>Table2[[#This Row],[Volume]]/1000</f>
        <v>5085910</v>
      </c>
      <c r="I1069">
        <f>(Table2[[#This Row],[Open]]-B1068)/Table2[[#This Row],[Open]]</f>
        <v>1.3419917181925919E-2</v>
      </c>
      <c r="K1069" s="19">
        <v>44649</v>
      </c>
      <c r="L1069" s="26">
        <v>5085910000</v>
      </c>
      <c r="M1069" s="4">
        <v>4631.6000000000004</v>
      </c>
      <c r="N1069" s="20">
        <f>(Table2[[#This Row],[Adj Close**]]-F1068)/F1068</f>
        <v>1.2256530405287252E-2</v>
      </c>
    </row>
    <row r="1070" spans="1:14" x14ac:dyDescent="0.2">
      <c r="A1070" s="15" t="s">
        <v>215</v>
      </c>
      <c r="B1070" s="4">
        <v>4624.2</v>
      </c>
      <c r="C1070" s="4">
        <v>4627.7700000000004</v>
      </c>
      <c r="D1070" s="4">
        <v>4581.32</v>
      </c>
      <c r="E1070" s="4">
        <v>4602.45</v>
      </c>
      <c r="F1070" s="4">
        <v>4602.45</v>
      </c>
      <c r="G1070" s="26">
        <v>4385570000</v>
      </c>
      <c r="H1070" s="16">
        <f>Table2[[#This Row],[Volume]]/1000</f>
        <v>4385570</v>
      </c>
      <c r="I1070">
        <f>(Table2[[#This Row],[Open]]-B1069)/Table2[[#This Row],[Open]]</f>
        <v>4.614852298776036E-3</v>
      </c>
      <c r="K1070" s="19">
        <v>44650</v>
      </c>
      <c r="L1070" s="26">
        <v>4385570000</v>
      </c>
      <c r="M1070" s="4">
        <v>4602.45</v>
      </c>
      <c r="N1070" s="20">
        <f>(Table2[[#This Row],[Adj Close**]]-F1069)/F1069</f>
        <v>-6.2937213921756075E-3</v>
      </c>
    </row>
    <row r="1071" spans="1:14" x14ac:dyDescent="0.2">
      <c r="A1071" s="15" t="s">
        <v>214</v>
      </c>
      <c r="B1071" s="4">
        <v>4599.0200000000004</v>
      </c>
      <c r="C1071" s="4">
        <v>4603.07</v>
      </c>
      <c r="D1071" s="4">
        <v>4530.41</v>
      </c>
      <c r="E1071" s="4">
        <v>4530.41</v>
      </c>
      <c r="F1071" s="4">
        <v>4530.41</v>
      </c>
      <c r="G1071" s="26">
        <v>4823020000</v>
      </c>
      <c r="H1071" s="16">
        <f>Table2[[#This Row],[Volume]]/1000</f>
        <v>4823020</v>
      </c>
      <c r="I1071">
        <f>(Table2[[#This Row],[Open]]-B1070)/Table2[[#This Row],[Open]]</f>
        <v>-5.4750794734529052E-3</v>
      </c>
      <c r="K1071" s="19">
        <v>44651</v>
      </c>
      <c r="L1071" s="26">
        <v>4823020000</v>
      </c>
      <c r="M1071" s="4">
        <v>4530.41</v>
      </c>
      <c r="N1071" s="20">
        <f>(Table2[[#This Row],[Adj Close**]]-F1070)/F1070</f>
        <v>-1.565253289009114E-2</v>
      </c>
    </row>
    <row r="1072" spans="1:14" x14ac:dyDescent="0.2">
      <c r="A1072" s="15" t="s">
        <v>213</v>
      </c>
      <c r="B1072" s="4">
        <v>4540.32</v>
      </c>
      <c r="C1072" s="4">
        <v>4548.7</v>
      </c>
      <c r="D1072" s="4">
        <v>4507.57</v>
      </c>
      <c r="E1072" s="4">
        <v>4545.8599999999997</v>
      </c>
      <c r="F1072" s="4">
        <v>4545.8599999999997</v>
      </c>
      <c r="G1072" s="26">
        <v>4562940000</v>
      </c>
      <c r="H1072" s="16">
        <f>Table2[[#This Row],[Volume]]/1000</f>
        <v>4562940</v>
      </c>
      <c r="I1072">
        <f>(Table2[[#This Row],[Open]]-B1071)/Table2[[#This Row],[Open]]</f>
        <v>-1.2928604151249412E-2</v>
      </c>
      <c r="K1072" s="19">
        <v>44652</v>
      </c>
      <c r="L1072" s="26">
        <v>4562940000</v>
      </c>
      <c r="M1072" s="4">
        <v>4545.8599999999997</v>
      </c>
      <c r="N1072" s="20">
        <f>(Table2[[#This Row],[Adj Close**]]-F1071)/F1071</f>
        <v>3.4102873691343209E-3</v>
      </c>
    </row>
    <row r="1073" spans="1:14" x14ac:dyDescent="0.2">
      <c r="A1073" s="15" t="s">
        <v>212</v>
      </c>
      <c r="B1073" s="4">
        <v>4547.97</v>
      </c>
      <c r="C1073" s="4">
        <v>4583.5</v>
      </c>
      <c r="D1073" s="4">
        <v>4539.21</v>
      </c>
      <c r="E1073" s="4">
        <v>4582.6400000000003</v>
      </c>
      <c r="F1073" s="4">
        <v>4582.6400000000003</v>
      </c>
      <c r="G1073" s="26">
        <v>4547350000</v>
      </c>
      <c r="H1073" s="16">
        <f>Table2[[#This Row],[Volume]]/1000</f>
        <v>4547350</v>
      </c>
      <c r="I1073">
        <f>(Table2[[#This Row],[Open]]-B1072)/Table2[[#This Row],[Open]]</f>
        <v>1.682069142936419E-3</v>
      </c>
      <c r="K1073" s="19">
        <v>44655</v>
      </c>
      <c r="L1073" s="26">
        <v>4547350000</v>
      </c>
      <c r="M1073" s="4">
        <v>4582.6400000000003</v>
      </c>
      <c r="N1073" s="20">
        <f>(Table2[[#This Row],[Adj Close**]]-F1072)/F1072</f>
        <v>8.0908782936563502E-3</v>
      </c>
    </row>
    <row r="1074" spans="1:14" x14ac:dyDescent="0.2">
      <c r="A1074" s="15" t="s">
        <v>211</v>
      </c>
      <c r="B1074" s="4">
        <v>4572.45</v>
      </c>
      <c r="C1074" s="4">
        <v>4593.45</v>
      </c>
      <c r="D1074" s="4">
        <v>4514.17</v>
      </c>
      <c r="E1074" s="4">
        <v>4525.12</v>
      </c>
      <c r="F1074" s="4">
        <v>4525.12</v>
      </c>
      <c r="G1074" s="26">
        <v>4800620000</v>
      </c>
      <c r="H1074" s="16">
        <f>Table2[[#This Row],[Volume]]/1000</f>
        <v>4800620</v>
      </c>
      <c r="I1074">
        <f>(Table2[[#This Row],[Open]]-B1073)/Table2[[#This Row],[Open]]</f>
        <v>5.353803759472398E-3</v>
      </c>
      <c r="K1074" s="19">
        <v>44656</v>
      </c>
      <c r="L1074" s="26">
        <v>4800620000</v>
      </c>
      <c r="M1074" s="4">
        <v>4525.12</v>
      </c>
      <c r="N1074" s="20">
        <f>(Table2[[#This Row],[Adj Close**]]-F1073)/F1073</f>
        <v>-1.2551716914267853E-2</v>
      </c>
    </row>
    <row r="1075" spans="1:14" x14ac:dyDescent="0.2">
      <c r="A1075" s="15" t="s">
        <v>210</v>
      </c>
      <c r="B1075" s="4">
        <v>4494.17</v>
      </c>
      <c r="C1075" s="4">
        <v>4503.9399999999996</v>
      </c>
      <c r="D1075" s="4">
        <v>4450.04</v>
      </c>
      <c r="E1075" s="4">
        <v>4481.1499999999996</v>
      </c>
      <c r="F1075" s="4">
        <v>4481.1499999999996</v>
      </c>
      <c r="G1075" s="26">
        <v>4986830000</v>
      </c>
      <c r="H1075" s="16">
        <f>Table2[[#This Row],[Volume]]/1000</f>
        <v>4986830</v>
      </c>
      <c r="I1075">
        <f>(Table2[[#This Row],[Open]]-B1074)/Table2[[#This Row],[Open]]</f>
        <v>-1.7418121699891136E-2</v>
      </c>
      <c r="K1075" s="19">
        <v>44657</v>
      </c>
      <c r="L1075" s="26">
        <v>4986830000</v>
      </c>
      <c r="M1075" s="4">
        <v>4481.1499999999996</v>
      </c>
      <c r="N1075" s="20">
        <f>(Table2[[#This Row],[Adj Close**]]-F1074)/F1074</f>
        <v>-9.7168693868892441E-3</v>
      </c>
    </row>
    <row r="1076" spans="1:14" x14ac:dyDescent="0.2">
      <c r="A1076" s="15" t="s">
        <v>209</v>
      </c>
      <c r="B1076" s="4">
        <v>4474.6499999999996</v>
      </c>
      <c r="C1076" s="4">
        <v>4521.16</v>
      </c>
      <c r="D1076" s="4">
        <v>4450.3</v>
      </c>
      <c r="E1076" s="4">
        <v>4500.21</v>
      </c>
      <c r="F1076" s="4">
        <v>4500.21</v>
      </c>
      <c r="G1076" s="26">
        <v>4821490000</v>
      </c>
      <c r="H1076" s="16">
        <f>Table2[[#This Row],[Volume]]/1000</f>
        <v>4821490</v>
      </c>
      <c r="I1076">
        <f>(Table2[[#This Row],[Open]]-B1075)/Table2[[#This Row],[Open]]</f>
        <v>-4.3623523627547272E-3</v>
      </c>
      <c r="K1076" s="19">
        <v>44658</v>
      </c>
      <c r="L1076" s="26">
        <v>4821490000</v>
      </c>
      <c r="M1076" s="4">
        <v>4500.21</v>
      </c>
      <c r="N1076" s="20">
        <f>(Table2[[#This Row],[Adj Close**]]-F1075)/F1075</f>
        <v>4.253372460194459E-3</v>
      </c>
    </row>
    <row r="1077" spans="1:14" x14ac:dyDescent="0.2">
      <c r="A1077" s="15" t="s">
        <v>208</v>
      </c>
      <c r="B1077" s="4">
        <v>4494.1499999999996</v>
      </c>
      <c r="C1077" s="4">
        <v>4520.41</v>
      </c>
      <c r="D1077" s="4">
        <v>4474.6000000000004</v>
      </c>
      <c r="E1077" s="4">
        <v>4488.28</v>
      </c>
      <c r="F1077" s="4">
        <v>4488.28</v>
      </c>
      <c r="G1077" s="26">
        <v>4083200000</v>
      </c>
      <c r="H1077" s="16">
        <f>Table2[[#This Row],[Volume]]/1000</f>
        <v>4083200</v>
      </c>
      <c r="I1077">
        <f>(Table2[[#This Row],[Open]]-B1076)/Table2[[#This Row],[Open]]</f>
        <v>4.338973999532726E-3</v>
      </c>
      <c r="K1077" s="19">
        <v>44659</v>
      </c>
      <c r="L1077" s="26">
        <v>4083200000</v>
      </c>
      <c r="M1077" s="4">
        <v>4488.28</v>
      </c>
      <c r="N1077" s="20">
        <f>(Table2[[#This Row],[Adj Close**]]-F1076)/F1076</f>
        <v>-2.6509873983659189E-3</v>
      </c>
    </row>
    <row r="1078" spans="1:14" x14ac:dyDescent="0.2">
      <c r="A1078" s="15" t="s">
        <v>207</v>
      </c>
      <c r="B1078" s="4">
        <v>4462.6400000000003</v>
      </c>
      <c r="C1078" s="4">
        <v>4464.3500000000004</v>
      </c>
      <c r="D1078" s="4">
        <v>4408.38</v>
      </c>
      <c r="E1078" s="4">
        <v>4412.53</v>
      </c>
      <c r="F1078" s="4">
        <v>4412.53</v>
      </c>
      <c r="G1078" s="26">
        <v>4266290000</v>
      </c>
      <c r="H1078" s="16">
        <f>Table2[[#This Row],[Volume]]/1000</f>
        <v>4266290</v>
      </c>
      <c r="I1078">
        <f>(Table2[[#This Row],[Open]]-B1077)/Table2[[#This Row],[Open]]</f>
        <v>-7.0608429091298663E-3</v>
      </c>
      <c r="K1078" s="19">
        <v>44662</v>
      </c>
      <c r="L1078" s="26">
        <v>4266290000</v>
      </c>
      <c r="M1078" s="4">
        <v>4412.53</v>
      </c>
      <c r="N1078" s="20">
        <f>(Table2[[#This Row],[Adj Close**]]-F1077)/F1077</f>
        <v>-1.687728929567674E-2</v>
      </c>
    </row>
    <row r="1079" spans="1:14" x14ac:dyDescent="0.2">
      <c r="A1079" s="15" t="s">
        <v>206</v>
      </c>
      <c r="B1079" s="4">
        <v>4437.59</v>
      </c>
      <c r="C1079" s="4">
        <v>4471</v>
      </c>
      <c r="D1079" s="4">
        <v>4381.34</v>
      </c>
      <c r="E1079" s="4">
        <v>4397.45</v>
      </c>
      <c r="F1079" s="4">
        <v>4397.45</v>
      </c>
      <c r="G1079" s="26">
        <v>4152090000</v>
      </c>
      <c r="H1079" s="16">
        <f>Table2[[#This Row],[Volume]]/1000</f>
        <v>4152090</v>
      </c>
      <c r="I1079">
        <f>(Table2[[#This Row],[Open]]-B1078)/Table2[[#This Row],[Open]]</f>
        <v>-5.6449559332881543E-3</v>
      </c>
      <c r="K1079" s="19">
        <v>44663</v>
      </c>
      <c r="L1079" s="26">
        <v>4152090000</v>
      </c>
      <c r="M1079" s="4">
        <v>4397.45</v>
      </c>
      <c r="N1079" s="20">
        <f>(Table2[[#This Row],[Adj Close**]]-F1078)/F1078</f>
        <v>-3.4175405039738945E-3</v>
      </c>
    </row>
    <row r="1080" spans="1:14" x14ac:dyDescent="0.2">
      <c r="A1080" s="15" t="s">
        <v>205</v>
      </c>
      <c r="B1080" s="4">
        <v>4394.3</v>
      </c>
      <c r="C1080" s="4">
        <v>4453.92</v>
      </c>
      <c r="D1080" s="4">
        <v>4392.7</v>
      </c>
      <c r="E1080" s="4">
        <v>4446.59</v>
      </c>
      <c r="F1080" s="4">
        <v>4446.59</v>
      </c>
      <c r="G1080" s="26">
        <v>3828150000</v>
      </c>
      <c r="H1080" s="16">
        <f>Table2[[#This Row],[Volume]]/1000</f>
        <v>3828150</v>
      </c>
      <c r="I1080">
        <f>(Table2[[#This Row],[Open]]-B1079)/Table2[[#This Row],[Open]]</f>
        <v>-9.8513984024759266E-3</v>
      </c>
      <c r="K1080" s="19">
        <v>44664</v>
      </c>
      <c r="L1080" s="26">
        <v>3828150000</v>
      </c>
      <c r="M1080" s="4">
        <v>4446.59</v>
      </c>
      <c r="N1080" s="20">
        <f>(Table2[[#This Row],[Adj Close**]]-F1079)/F1079</f>
        <v>1.1174658040455339E-2</v>
      </c>
    </row>
    <row r="1081" spans="1:14" x14ac:dyDescent="0.2">
      <c r="A1081" s="15" t="s">
        <v>204</v>
      </c>
      <c r="B1081" s="4">
        <v>4449.12</v>
      </c>
      <c r="C1081" s="4">
        <v>4460.46</v>
      </c>
      <c r="D1081" s="4">
        <v>4390.7700000000004</v>
      </c>
      <c r="E1081" s="4">
        <v>4392.59</v>
      </c>
      <c r="F1081" s="4">
        <v>4392.59</v>
      </c>
      <c r="G1081" s="26">
        <v>4083090000</v>
      </c>
      <c r="H1081" s="16">
        <f>Table2[[#This Row],[Volume]]/1000</f>
        <v>4083090</v>
      </c>
      <c r="I1081">
        <f>(Table2[[#This Row],[Open]]-B1080)/Table2[[#This Row],[Open]]</f>
        <v>1.232153774229504E-2</v>
      </c>
      <c r="K1081" s="19">
        <v>44665</v>
      </c>
      <c r="L1081" s="26">
        <v>4083090000</v>
      </c>
      <c r="M1081" s="4">
        <v>4392.59</v>
      </c>
      <c r="N1081" s="20">
        <f>(Table2[[#This Row],[Adj Close**]]-F1080)/F1080</f>
        <v>-1.2144137417661623E-2</v>
      </c>
    </row>
    <row r="1082" spans="1:14" x14ac:dyDescent="0.2">
      <c r="A1082" s="15" t="s">
        <v>203</v>
      </c>
      <c r="B1082" s="4">
        <v>4385.63</v>
      </c>
      <c r="C1082" s="4">
        <v>4410.3100000000004</v>
      </c>
      <c r="D1082" s="4">
        <v>4370.3</v>
      </c>
      <c r="E1082" s="4">
        <v>4391.6899999999996</v>
      </c>
      <c r="F1082" s="4">
        <v>4391.6899999999996</v>
      </c>
      <c r="G1082" s="26">
        <v>3910490000</v>
      </c>
      <c r="H1082" s="16">
        <f>Table2[[#This Row],[Volume]]/1000</f>
        <v>3910490</v>
      </c>
      <c r="I1082">
        <f>(Table2[[#This Row],[Open]]-B1081)/Table2[[#This Row],[Open]]</f>
        <v>-1.4476825450391341E-2</v>
      </c>
      <c r="K1082" s="19">
        <v>44669</v>
      </c>
      <c r="L1082" s="26">
        <v>3910490000</v>
      </c>
      <c r="M1082" s="4">
        <v>4391.6899999999996</v>
      </c>
      <c r="N1082" s="20">
        <f>(Table2[[#This Row],[Adj Close**]]-F1081)/F1081</f>
        <v>-2.0489050878878877E-4</v>
      </c>
    </row>
    <row r="1083" spans="1:14" x14ac:dyDescent="0.2">
      <c r="A1083" s="15" t="s">
        <v>202</v>
      </c>
      <c r="B1083" s="4">
        <v>4390.63</v>
      </c>
      <c r="C1083" s="4">
        <v>4471.03</v>
      </c>
      <c r="D1083" s="4">
        <v>4390.63</v>
      </c>
      <c r="E1083" s="4">
        <v>4462.21</v>
      </c>
      <c r="F1083" s="4">
        <v>4462.21</v>
      </c>
      <c r="G1083" s="26">
        <v>4108120000</v>
      </c>
      <c r="H1083" s="16">
        <f>Table2[[#This Row],[Volume]]/1000</f>
        <v>4108120</v>
      </c>
      <c r="I1083">
        <f>(Table2[[#This Row],[Open]]-B1082)/Table2[[#This Row],[Open]]</f>
        <v>1.1387887387459203E-3</v>
      </c>
      <c r="K1083" s="19">
        <v>44670</v>
      </c>
      <c r="L1083" s="26">
        <v>4108120000</v>
      </c>
      <c r="M1083" s="4">
        <v>4462.21</v>
      </c>
      <c r="N1083" s="20">
        <f>(Table2[[#This Row],[Adj Close**]]-F1082)/F1082</f>
        <v>1.605759969396757E-2</v>
      </c>
    </row>
    <row r="1084" spans="1:14" x14ac:dyDescent="0.2">
      <c r="A1084" s="15" t="s">
        <v>201</v>
      </c>
      <c r="B1084" s="4">
        <v>4472.26</v>
      </c>
      <c r="C1084" s="4">
        <v>4488.29</v>
      </c>
      <c r="D1084" s="4">
        <v>4448.76</v>
      </c>
      <c r="E1084" s="4">
        <v>4459.45</v>
      </c>
      <c r="F1084" s="4">
        <v>4459.45</v>
      </c>
      <c r="G1084" s="26">
        <v>4290450000</v>
      </c>
      <c r="H1084" s="16">
        <f>Table2[[#This Row],[Volume]]/1000</f>
        <v>4290450</v>
      </c>
      <c r="I1084">
        <f>(Table2[[#This Row],[Open]]-B1083)/Table2[[#This Row],[Open]]</f>
        <v>1.8252516624704312E-2</v>
      </c>
      <c r="K1084" s="19">
        <v>44671</v>
      </c>
      <c r="L1084" s="26">
        <v>4290450000</v>
      </c>
      <c r="M1084" s="4">
        <v>4459.45</v>
      </c>
      <c r="N1084" s="20">
        <f>(Table2[[#This Row],[Adj Close**]]-F1083)/F1083</f>
        <v>-6.1852759058856894E-4</v>
      </c>
    </row>
    <row r="1085" spans="1:14" x14ac:dyDescent="0.2">
      <c r="A1085" s="15" t="s">
        <v>200</v>
      </c>
      <c r="B1085" s="4">
        <v>4489.17</v>
      </c>
      <c r="C1085" s="4">
        <v>4512.9399999999996</v>
      </c>
      <c r="D1085" s="4">
        <v>4384.47</v>
      </c>
      <c r="E1085" s="4">
        <v>4393.66</v>
      </c>
      <c r="F1085" s="4">
        <v>4393.66</v>
      </c>
      <c r="G1085" s="26">
        <v>4636890000</v>
      </c>
      <c r="H1085" s="16">
        <f>Table2[[#This Row],[Volume]]/1000</f>
        <v>4636890</v>
      </c>
      <c r="I1085">
        <f>(Table2[[#This Row],[Open]]-B1084)/Table2[[#This Row],[Open]]</f>
        <v>3.7668433140201538E-3</v>
      </c>
      <c r="K1085" s="19">
        <v>44672</v>
      </c>
      <c r="L1085" s="26">
        <v>4636890000</v>
      </c>
      <c r="M1085" s="4">
        <v>4393.66</v>
      </c>
      <c r="N1085" s="20">
        <f>(Table2[[#This Row],[Adj Close**]]-F1084)/F1084</f>
        <v>-1.4752940385025051E-2</v>
      </c>
    </row>
    <row r="1086" spans="1:14" x14ac:dyDescent="0.2">
      <c r="A1086" s="15" t="s">
        <v>199</v>
      </c>
      <c r="B1086" s="4">
        <v>4385.83</v>
      </c>
      <c r="C1086" s="4">
        <v>4385.83</v>
      </c>
      <c r="D1086" s="4">
        <v>4267.62</v>
      </c>
      <c r="E1086" s="4">
        <v>4271.78</v>
      </c>
      <c r="F1086" s="4">
        <v>4271.78</v>
      </c>
      <c r="G1086" s="26">
        <v>4651940000</v>
      </c>
      <c r="H1086" s="16">
        <f>Table2[[#This Row],[Volume]]/1000</f>
        <v>4651940</v>
      </c>
      <c r="I1086">
        <f>(Table2[[#This Row],[Open]]-B1085)/Table2[[#This Row],[Open]]</f>
        <v>-2.3562244774649303E-2</v>
      </c>
      <c r="K1086" s="19">
        <v>44673</v>
      </c>
      <c r="L1086" s="26">
        <v>4651940000</v>
      </c>
      <c r="M1086" s="4">
        <v>4271.78</v>
      </c>
      <c r="N1086" s="20">
        <f>(Table2[[#This Row],[Adj Close**]]-F1085)/F1085</f>
        <v>-2.7739970776072823E-2</v>
      </c>
    </row>
    <row r="1087" spans="1:14" x14ac:dyDescent="0.2">
      <c r="A1087" s="15" t="s">
        <v>198</v>
      </c>
      <c r="B1087" s="4">
        <v>4255.34</v>
      </c>
      <c r="C1087" s="4">
        <v>4299.0200000000004</v>
      </c>
      <c r="D1087" s="4">
        <v>4200.82</v>
      </c>
      <c r="E1087" s="4">
        <v>4296.12</v>
      </c>
      <c r="F1087" s="4">
        <v>4296.12</v>
      </c>
      <c r="G1087" s="26">
        <v>5240040000</v>
      </c>
      <c r="H1087" s="16">
        <f>Table2[[#This Row],[Volume]]/1000</f>
        <v>5240040</v>
      </c>
      <c r="I1087">
        <f>(Table2[[#This Row],[Open]]-B1086)/Table2[[#This Row],[Open]]</f>
        <v>-3.0664999741501213E-2</v>
      </c>
      <c r="K1087" s="19">
        <v>44676</v>
      </c>
      <c r="L1087" s="26">
        <v>5240040000</v>
      </c>
      <c r="M1087" s="4">
        <v>4296.12</v>
      </c>
      <c r="N1087" s="20">
        <f>(Table2[[#This Row],[Adj Close**]]-F1086)/F1086</f>
        <v>5.6978589721381123E-3</v>
      </c>
    </row>
    <row r="1088" spans="1:14" x14ac:dyDescent="0.2">
      <c r="A1088" s="15" t="s">
        <v>197</v>
      </c>
      <c r="B1088" s="4">
        <v>4278.1400000000003</v>
      </c>
      <c r="C1088" s="4">
        <v>4278.1400000000003</v>
      </c>
      <c r="D1088" s="4">
        <v>4175.04</v>
      </c>
      <c r="E1088" s="4">
        <v>4175.2</v>
      </c>
      <c r="F1088" s="4">
        <v>4175.2</v>
      </c>
      <c r="G1088" s="26">
        <v>4689970000</v>
      </c>
      <c r="H1088" s="16">
        <f>Table2[[#This Row],[Volume]]/1000</f>
        <v>4689970</v>
      </c>
      <c r="I1088">
        <f>(Table2[[#This Row],[Open]]-B1087)/Table2[[#This Row],[Open]]</f>
        <v>5.3294188595979048E-3</v>
      </c>
      <c r="K1088" s="19">
        <v>44677</v>
      </c>
      <c r="L1088" s="26">
        <v>4689970000</v>
      </c>
      <c r="M1088" s="4">
        <v>4175.2</v>
      </c>
      <c r="N1088" s="20">
        <f>(Table2[[#This Row],[Adj Close**]]-F1087)/F1087</f>
        <v>-2.8146327383778869E-2</v>
      </c>
    </row>
    <row r="1089" spans="1:14" x14ac:dyDescent="0.2">
      <c r="A1089" s="15" t="s">
        <v>196</v>
      </c>
      <c r="B1089" s="4">
        <v>4186.5200000000004</v>
      </c>
      <c r="C1089" s="4">
        <v>4240.71</v>
      </c>
      <c r="D1089" s="4">
        <v>4162.8999999999996</v>
      </c>
      <c r="E1089" s="4">
        <v>4183.96</v>
      </c>
      <c r="F1089" s="4">
        <v>4183.96</v>
      </c>
      <c r="G1089" s="26">
        <v>4769680000</v>
      </c>
      <c r="H1089" s="16">
        <f>Table2[[#This Row],[Volume]]/1000</f>
        <v>4769680</v>
      </c>
      <c r="I1089">
        <f>(Table2[[#This Row],[Open]]-B1088)/Table2[[#This Row],[Open]]</f>
        <v>-2.1884524617104391E-2</v>
      </c>
      <c r="K1089" s="19">
        <v>44678</v>
      </c>
      <c r="L1089" s="26">
        <v>4769680000</v>
      </c>
      <c r="M1089" s="4">
        <v>4183.96</v>
      </c>
      <c r="N1089" s="20">
        <f>(Table2[[#This Row],[Adj Close**]]-F1088)/F1088</f>
        <v>2.0981030848822137E-3</v>
      </c>
    </row>
    <row r="1090" spans="1:14" x14ac:dyDescent="0.2">
      <c r="A1090" s="15" t="s">
        <v>195</v>
      </c>
      <c r="B1090" s="4">
        <v>4222.58</v>
      </c>
      <c r="C1090" s="4">
        <v>4308.45</v>
      </c>
      <c r="D1090" s="4">
        <v>4188.63</v>
      </c>
      <c r="E1090" s="4">
        <v>4287.5</v>
      </c>
      <c r="F1090" s="4">
        <v>4287.5</v>
      </c>
      <c r="G1090" s="26">
        <v>4854180000</v>
      </c>
      <c r="H1090" s="16">
        <f>Table2[[#This Row],[Volume]]/1000</f>
        <v>4854180</v>
      </c>
      <c r="I1090">
        <f>(Table2[[#This Row],[Open]]-B1089)/Table2[[#This Row],[Open]]</f>
        <v>8.5398026798780575E-3</v>
      </c>
      <c r="K1090" s="19">
        <v>44679</v>
      </c>
      <c r="L1090" s="26">
        <v>4854180000</v>
      </c>
      <c r="M1090" s="4">
        <v>4287.5</v>
      </c>
      <c r="N1090" s="20">
        <f>(Table2[[#This Row],[Adj Close**]]-F1089)/F1089</f>
        <v>2.4746890505645359E-2</v>
      </c>
    </row>
    <row r="1091" spans="1:14" x14ac:dyDescent="0.2">
      <c r="A1091" s="15" t="s">
        <v>194</v>
      </c>
      <c r="B1091" s="4">
        <v>4253.75</v>
      </c>
      <c r="C1091" s="4">
        <v>4269.68</v>
      </c>
      <c r="D1091" s="4">
        <v>4124.28</v>
      </c>
      <c r="E1091" s="4">
        <v>4131.93</v>
      </c>
      <c r="F1091" s="4">
        <v>4131.93</v>
      </c>
      <c r="G1091" s="26">
        <v>5084030000</v>
      </c>
      <c r="H1091" s="16">
        <f>Table2[[#This Row],[Volume]]/1000</f>
        <v>5084030</v>
      </c>
      <c r="I1091">
        <f>(Table2[[#This Row],[Open]]-B1090)/Table2[[#This Row],[Open]]</f>
        <v>7.3276520717014569E-3</v>
      </c>
      <c r="K1091" s="19">
        <v>44680</v>
      </c>
      <c r="L1091" s="26">
        <v>5084030000</v>
      </c>
      <c r="M1091" s="4">
        <v>4131.93</v>
      </c>
      <c r="N1091" s="20">
        <f>(Table2[[#This Row],[Adj Close**]]-F1090)/F1090</f>
        <v>-3.6284548104956203E-2</v>
      </c>
    </row>
    <row r="1092" spans="1:14" x14ac:dyDescent="0.2">
      <c r="A1092" s="15" t="s">
        <v>193</v>
      </c>
      <c r="B1092" s="4">
        <v>4130.6099999999997</v>
      </c>
      <c r="C1092" s="4">
        <v>4169.8100000000004</v>
      </c>
      <c r="D1092" s="4">
        <v>4062.51</v>
      </c>
      <c r="E1092" s="4">
        <v>4155.38</v>
      </c>
      <c r="F1092" s="4">
        <v>4155.38</v>
      </c>
      <c r="G1092" s="26">
        <v>5163790000</v>
      </c>
      <c r="H1092" s="16">
        <f>Table2[[#This Row],[Volume]]/1000</f>
        <v>5163790</v>
      </c>
      <c r="I1092">
        <f>(Table2[[#This Row],[Open]]-B1091)/Table2[[#This Row],[Open]]</f>
        <v>-2.9811577466766492E-2</v>
      </c>
      <c r="K1092" s="19">
        <v>44683</v>
      </c>
      <c r="L1092" s="26">
        <v>5163790000</v>
      </c>
      <c r="M1092" s="4">
        <v>4155.38</v>
      </c>
      <c r="N1092" s="20">
        <f>(Table2[[#This Row],[Adj Close**]]-F1091)/F1091</f>
        <v>5.6753139574000086E-3</v>
      </c>
    </row>
    <row r="1093" spans="1:14" x14ac:dyDescent="0.2">
      <c r="A1093" s="15" t="s">
        <v>192</v>
      </c>
      <c r="B1093" s="4">
        <v>4159.78</v>
      </c>
      <c r="C1093" s="4">
        <v>4200.1000000000004</v>
      </c>
      <c r="D1093" s="4">
        <v>4147.08</v>
      </c>
      <c r="E1093" s="4">
        <v>4175.4799999999996</v>
      </c>
      <c r="F1093" s="4">
        <v>4175.4799999999996</v>
      </c>
      <c r="G1093" s="26">
        <v>4582050000</v>
      </c>
      <c r="H1093" s="16">
        <f>Table2[[#This Row],[Volume]]/1000</f>
        <v>4582050</v>
      </c>
      <c r="I1093">
        <f>(Table2[[#This Row],[Open]]-B1092)/Table2[[#This Row],[Open]]</f>
        <v>7.0123900783214677E-3</v>
      </c>
      <c r="K1093" s="19">
        <v>44684</v>
      </c>
      <c r="L1093" s="26">
        <v>4582050000</v>
      </c>
      <c r="M1093" s="4">
        <v>4175.4799999999996</v>
      </c>
      <c r="N1093" s="20">
        <f>(Table2[[#This Row],[Adj Close**]]-F1092)/F1092</f>
        <v>4.8371027439125793E-3</v>
      </c>
    </row>
    <row r="1094" spans="1:14" x14ac:dyDescent="0.2">
      <c r="A1094" s="15" t="s">
        <v>191</v>
      </c>
      <c r="B1094" s="4">
        <v>4181.18</v>
      </c>
      <c r="C1094" s="4">
        <v>4307.66</v>
      </c>
      <c r="D1094" s="4">
        <v>4148.91</v>
      </c>
      <c r="E1094" s="4">
        <v>4300.17</v>
      </c>
      <c r="F1094" s="4">
        <v>4300.17</v>
      </c>
      <c r="G1094" s="26">
        <v>5136360000</v>
      </c>
      <c r="H1094" s="16">
        <f>Table2[[#This Row],[Volume]]/1000</f>
        <v>5136360</v>
      </c>
      <c r="I1094">
        <f>(Table2[[#This Row],[Open]]-B1093)/Table2[[#This Row],[Open]]</f>
        <v>5.1181723819592904E-3</v>
      </c>
      <c r="K1094" s="19">
        <v>44685</v>
      </c>
      <c r="L1094" s="26">
        <v>5136360000</v>
      </c>
      <c r="M1094" s="4">
        <v>4300.17</v>
      </c>
      <c r="N1094" s="20">
        <f>(Table2[[#This Row],[Adj Close**]]-F1093)/F1093</f>
        <v>2.9862434977535643E-2</v>
      </c>
    </row>
    <row r="1095" spans="1:14" x14ac:dyDescent="0.2">
      <c r="A1095" s="15" t="s">
        <v>190</v>
      </c>
      <c r="B1095" s="4">
        <v>4270.43</v>
      </c>
      <c r="C1095" s="4">
        <v>4270.43</v>
      </c>
      <c r="D1095" s="4">
        <v>4106.01</v>
      </c>
      <c r="E1095" s="4">
        <v>4146.87</v>
      </c>
      <c r="F1095" s="4">
        <v>4146.87</v>
      </c>
      <c r="G1095" s="26">
        <v>5077030000</v>
      </c>
      <c r="H1095" s="16">
        <f>Table2[[#This Row],[Volume]]/1000</f>
        <v>5077030</v>
      </c>
      <c r="I1095">
        <f>(Table2[[#This Row],[Open]]-B1094)/Table2[[#This Row],[Open]]</f>
        <v>2.089953470727772E-2</v>
      </c>
      <c r="K1095" s="19">
        <v>44686</v>
      </c>
      <c r="L1095" s="26">
        <v>5077030000</v>
      </c>
      <c r="M1095" s="4">
        <v>4146.87</v>
      </c>
      <c r="N1095" s="20">
        <f>(Table2[[#This Row],[Adj Close**]]-F1094)/F1094</f>
        <v>-3.5649753381843084E-2</v>
      </c>
    </row>
    <row r="1096" spans="1:14" x14ac:dyDescent="0.2">
      <c r="A1096" s="15" t="s">
        <v>189</v>
      </c>
      <c r="B1096" s="4">
        <v>4128.17</v>
      </c>
      <c r="C1096" s="4">
        <v>4157.6899999999996</v>
      </c>
      <c r="D1096" s="4">
        <v>4067.91</v>
      </c>
      <c r="E1096" s="4">
        <v>4123.34</v>
      </c>
      <c r="F1096" s="4">
        <v>4123.34</v>
      </c>
      <c r="G1096" s="26">
        <v>5116940000</v>
      </c>
      <c r="H1096" s="16">
        <f>Table2[[#This Row],[Volume]]/1000</f>
        <v>5116940</v>
      </c>
      <c r="I1096">
        <f>(Table2[[#This Row],[Open]]-B1095)/Table2[[#This Row],[Open]]</f>
        <v>-3.4460790132189376E-2</v>
      </c>
      <c r="K1096" s="19">
        <v>44687</v>
      </c>
      <c r="L1096" s="26">
        <v>5116940000</v>
      </c>
      <c r="M1096" s="4">
        <v>4123.34</v>
      </c>
      <c r="N1096" s="20">
        <f>(Table2[[#This Row],[Adj Close**]]-F1095)/F1095</f>
        <v>-5.6741590645474167E-3</v>
      </c>
    </row>
    <row r="1097" spans="1:14" x14ac:dyDescent="0.2">
      <c r="A1097" s="15" t="s">
        <v>188</v>
      </c>
      <c r="B1097" s="4">
        <v>4081.27</v>
      </c>
      <c r="C1097" s="4">
        <v>4081.27</v>
      </c>
      <c r="D1097" s="4">
        <v>3975.48</v>
      </c>
      <c r="E1097" s="4">
        <v>3991.24</v>
      </c>
      <c r="F1097" s="4">
        <v>3991.24</v>
      </c>
      <c r="G1097" s="26">
        <v>5954520000</v>
      </c>
      <c r="H1097" s="16">
        <f>Table2[[#This Row],[Volume]]/1000</f>
        <v>5954520</v>
      </c>
      <c r="I1097">
        <f>(Table2[[#This Row],[Open]]-B1096)/Table2[[#This Row],[Open]]</f>
        <v>-1.1491521021642795E-2</v>
      </c>
      <c r="K1097" s="19">
        <v>44690</v>
      </c>
      <c r="L1097" s="26">
        <v>5954520000</v>
      </c>
      <c r="M1097" s="4">
        <v>3991.24</v>
      </c>
      <c r="N1097" s="20">
        <f>(Table2[[#This Row],[Adj Close**]]-F1096)/F1096</f>
        <v>-3.2037134944001795E-2</v>
      </c>
    </row>
    <row r="1098" spans="1:14" x14ac:dyDescent="0.2">
      <c r="A1098" s="15" t="s">
        <v>187</v>
      </c>
      <c r="B1098" s="4">
        <v>4035.18</v>
      </c>
      <c r="C1098" s="4">
        <v>4068.82</v>
      </c>
      <c r="D1098" s="4">
        <v>3958.17</v>
      </c>
      <c r="E1098" s="4">
        <v>4001.05</v>
      </c>
      <c r="F1098" s="4">
        <v>4001.05</v>
      </c>
      <c r="G1098" s="26">
        <v>5885820000</v>
      </c>
      <c r="H1098" s="16">
        <f>Table2[[#This Row],[Volume]]/1000</f>
        <v>5885820</v>
      </c>
      <c r="I1098">
        <f>(Table2[[#This Row],[Open]]-B1097)/Table2[[#This Row],[Open]]</f>
        <v>-1.142204313066583E-2</v>
      </c>
      <c r="K1098" s="19">
        <v>44691</v>
      </c>
      <c r="L1098" s="26">
        <v>5885820000</v>
      </c>
      <c r="M1098" s="4">
        <v>4001.05</v>
      </c>
      <c r="N1098" s="20">
        <f>(Table2[[#This Row],[Adj Close**]]-F1097)/F1097</f>
        <v>2.4578827632516214E-3</v>
      </c>
    </row>
    <row r="1099" spans="1:14" x14ac:dyDescent="0.2">
      <c r="A1099" s="15" t="s">
        <v>186</v>
      </c>
      <c r="B1099" s="4">
        <v>3990.08</v>
      </c>
      <c r="C1099" s="4">
        <v>4049.09</v>
      </c>
      <c r="D1099" s="4">
        <v>3928.82</v>
      </c>
      <c r="E1099" s="4">
        <v>3935.18</v>
      </c>
      <c r="F1099" s="4">
        <v>3935.18</v>
      </c>
      <c r="G1099" s="26">
        <v>5816140000</v>
      </c>
      <c r="H1099" s="16">
        <f>Table2[[#This Row],[Volume]]/1000</f>
        <v>5816140</v>
      </c>
      <c r="I1099">
        <f>(Table2[[#This Row],[Open]]-B1098)/Table2[[#This Row],[Open]]</f>
        <v>-1.1303031518165026E-2</v>
      </c>
      <c r="K1099" s="19">
        <v>44692</v>
      </c>
      <c r="L1099" s="26">
        <v>5816140000</v>
      </c>
      <c r="M1099" s="4">
        <v>3935.18</v>
      </c>
      <c r="N1099" s="20">
        <f>(Table2[[#This Row],[Adj Close**]]-F1098)/F1098</f>
        <v>-1.6463178415665972E-2</v>
      </c>
    </row>
    <row r="1100" spans="1:14" x14ac:dyDescent="0.2">
      <c r="A1100" s="15" t="s">
        <v>185</v>
      </c>
      <c r="B1100" s="4">
        <v>3903.95</v>
      </c>
      <c r="C1100" s="4">
        <v>3964.8</v>
      </c>
      <c r="D1100" s="4">
        <v>3858.87</v>
      </c>
      <c r="E1100" s="4">
        <v>3930.08</v>
      </c>
      <c r="F1100" s="4">
        <v>3930.08</v>
      </c>
      <c r="G1100" s="26">
        <v>6286450000</v>
      </c>
      <c r="H1100" s="16">
        <f>Table2[[#This Row],[Volume]]/1000</f>
        <v>6286450</v>
      </c>
      <c r="I1100">
        <f>(Table2[[#This Row],[Open]]-B1099)/Table2[[#This Row],[Open]]</f>
        <v>-2.2062270264731901E-2</v>
      </c>
      <c r="K1100" s="19">
        <v>44693</v>
      </c>
      <c r="L1100" s="26">
        <v>6286450000</v>
      </c>
      <c r="M1100" s="4">
        <v>3930.08</v>
      </c>
      <c r="N1100" s="20">
        <f>(Table2[[#This Row],[Adj Close**]]-F1099)/F1099</f>
        <v>-1.2960017076728153E-3</v>
      </c>
    </row>
    <row r="1101" spans="1:14" x14ac:dyDescent="0.2">
      <c r="A1101" s="15" t="s">
        <v>184</v>
      </c>
      <c r="B1101" s="4">
        <v>3963.9</v>
      </c>
      <c r="C1101" s="4">
        <v>4038.88</v>
      </c>
      <c r="D1101" s="4">
        <v>3963.9</v>
      </c>
      <c r="E1101" s="4">
        <v>4023.89</v>
      </c>
      <c r="F1101" s="4">
        <v>4023.89</v>
      </c>
      <c r="G1101" s="26">
        <v>5183340000</v>
      </c>
      <c r="H1101" s="16">
        <f>Table2[[#This Row],[Volume]]/1000</f>
        <v>5183340</v>
      </c>
      <c r="I1101">
        <f>(Table2[[#This Row],[Open]]-B1100)/Table2[[#This Row],[Open]]</f>
        <v>1.5123994046267634E-2</v>
      </c>
      <c r="K1101" s="19">
        <v>44694</v>
      </c>
      <c r="L1101" s="26">
        <v>5183340000</v>
      </c>
      <c r="M1101" s="4">
        <v>4023.89</v>
      </c>
      <c r="N1101" s="20">
        <f>(Table2[[#This Row],[Adj Close**]]-F1100)/F1100</f>
        <v>2.386974310955501E-2</v>
      </c>
    </row>
    <row r="1102" spans="1:14" x14ac:dyDescent="0.2">
      <c r="A1102" s="15" t="s">
        <v>183</v>
      </c>
      <c r="B1102" s="4">
        <v>4013.02</v>
      </c>
      <c r="C1102" s="4">
        <v>4046.46</v>
      </c>
      <c r="D1102" s="4">
        <v>3983.99</v>
      </c>
      <c r="E1102" s="4">
        <v>4008.01</v>
      </c>
      <c r="F1102" s="4">
        <v>4008.01</v>
      </c>
      <c r="G1102" s="26">
        <v>4415030000</v>
      </c>
      <c r="H1102" s="16">
        <f>Table2[[#This Row],[Volume]]/1000</f>
        <v>4415030</v>
      </c>
      <c r="I1102">
        <f>(Table2[[#This Row],[Open]]-B1101)/Table2[[#This Row],[Open]]</f>
        <v>1.2240158284783004E-2</v>
      </c>
      <c r="K1102" s="19">
        <v>44697</v>
      </c>
      <c r="L1102" s="26">
        <v>4415030000</v>
      </c>
      <c r="M1102" s="4">
        <v>4008.01</v>
      </c>
      <c r="N1102" s="20">
        <f>(Table2[[#This Row],[Adj Close**]]-F1101)/F1101</f>
        <v>-3.9464299471406164E-3</v>
      </c>
    </row>
    <row r="1103" spans="1:14" x14ac:dyDescent="0.2">
      <c r="A1103" s="15" t="s">
        <v>182</v>
      </c>
      <c r="B1103" s="4">
        <v>4052</v>
      </c>
      <c r="C1103" s="4">
        <v>4090.72</v>
      </c>
      <c r="D1103" s="4">
        <v>4033.93</v>
      </c>
      <c r="E1103" s="4">
        <v>4088.85</v>
      </c>
      <c r="F1103" s="4">
        <v>4088.85</v>
      </c>
      <c r="G1103" s="26">
        <v>4841410000</v>
      </c>
      <c r="H1103" s="16">
        <f>Table2[[#This Row],[Volume]]/1000</f>
        <v>4841410</v>
      </c>
      <c r="I1103">
        <f>(Table2[[#This Row],[Open]]-B1102)/Table2[[#This Row],[Open]]</f>
        <v>9.6199407699901329E-3</v>
      </c>
      <c r="K1103" s="19">
        <v>44698</v>
      </c>
      <c r="L1103" s="26">
        <v>4841410000</v>
      </c>
      <c r="M1103" s="4">
        <v>4088.85</v>
      </c>
      <c r="N1103" s="20">
        <f>(Table2[[#This Row],[Adj Close**]]-F1102)/F1102</f>
        <v>2.0169610355263507E-2</v>
      </c>
    </row>
    <row r="1104" spans="1:14" x14ac:dyDescent="0.2">
      <c r="A1104" s="15" t="s">
        <v>181</v>
      </c>
      <c r="B1104" s="4">
        <v>4051.98</v>
      </c>
      <c r="C1104" s="4">
        <v>4051.98</v>
      </c>
      <c r="D1104" s="4">
        <v>3911.91</v>
      </c>
      <c r="E1104" s="4">
        <v>3923.68</v>
      </c>
      <c r="F1104" s="4">
        <v>3923.68</v>
      </c>
      <c r="G1104" s="26">
        <v>5103220000</v>
      </c>
      <c r="H1104" s="16">
        <f>Table2[[#This Row],[Volume]]/1000</f>
        <v>5103220</v>
      </c>
      <c r="I1104">
        <f>(Table2[[#This Row],[Open]]-B1103)/Table2[[#This Row],[Open]]</f>
        <v>-4.9358585185469352E-6</v>
      </c>
      <c r="K1104" s="19">
        <v>44699</v>
      </c>
      <c r="L1104" s="26">
        <v>5103220000</v>
      </c>
      <c r="M1104" s="4">
        <v>3923.68</v>
      </c>
      <c r="N1104" s="20">
        <f>(Table2[[#This Row],[Adj Close**]]-F1103)/F1103</f>
        <v>-4.0395221150201173E-2</v>
      </c>
    </row>
    <row r="1105" spans="1:14" x14ac:dyDescent="0.2">
      <c r="A1105" s="15" t="s">
        <v>180</v>
      </c>
      <c r="B1105" s="4">
        <v>3899</v>
      </c>
      <c r="C1105" s="4">
        <v>3945.96</v>
      </c>
      <c r="D1105" s="4">
        <v>3876.58</v>
      </c>
      <c r="E1105" s="4">
        <v>3900.79</v>
      </c>
      <c r="F1105" s="4">
        <v>3900.79</v>
      </c>
      <c r="G1105" s="26">
        <v>5113550000</v>
      </c>
      <c r="H1105" s="16">
        <f>Table2[[#This Row],[Volume]]/1000</f>
        <v>5113550</v>
      </c>
      <c r="I1105">
        <f>(Table2[[#This Row],[Open]]-B1104)/Table2[[#This Row],[Open]]</f>
        <v>-3.9235701461913318E-2</v>
      </c>
      <c r="K1105" s="19">
        <v>44700</v>
      </c>
      <c r="L1105" s="26">
        <v>5113550000</v>
      </c>
      <c r="M1105" s="4">
        <v>3900.79</v>
      </c>
      <c r="N1105" s="20">
        <f>(Table2[[#This Row],[Adj Close**]]-F1104)/F1104</f>
        <v>-5.8338090771928074E-3</v>
      </c>
    </row>
    <row r="1106" spans="1:14" x14ac:dyDescent="0.2">
      <c r="A1106" s="15" t="s">
        <v>179</v>
      </c>
      <c r="B1106" s="4">
        <v>3927.76</v>
      </c>
      <c r="C1106" s="4">
        <v>3943.42</v>
      </c>
      <c r="D1106" s="4">
        <v>3810.32</v>
      </c>
      <c r="E1106" s="4">
        <v>3901.36</v>
      </c>
      <c r="F1106" s="4">
        <v>3901.36</v>
      </c>
      <c r="G1106" s="26">
        <v>5130730000</v>
      </c>
      <c r="H1106" s="16">
        <f>Table2[[#This Row],[Volume]]/1000</f>
        <v>5130730</v>
      </c>
      <c r="I1106">
        <f>(Table2[[#This Row],[Open]]-B1105)/Table2[[#This Row],[Open]]</f>
        <v>7.3222396480437241E-3</v>
      </c>
      <c r="K1106" s="19">
        <v>44701</v>
      </c>
      <c r="L1106" s="26">
        <v>5130730000</v>
      </c>
      <c r="M1106" s="4">
        <v>3901.36</v>
      </c>
      <c r="N1106" s="20">
        <f>(Table2[[#This Row],[Adj Close**]]-F1105)/F1105</f>
        <v>1.4612424662700728E-4</v>
      </c>
    </row>
    <row r="1107" spans="1:14" x14ac:dyDescent="0.2">
      <c r="A1107" s="15" t="s">
        <v>178</v>
      </c>
      <c r="B1107" s="4">
        <v>3919.42</v>
      </c>
      <c r="C1107" s="4">
        <v>3981.88</v>
      </c>
      <c r="D1107" s="4">
        <v>3909.04</v>
      </c>
      <c r="E1107" s="4">
        <v>3973.75</v>
      </c>
      <c r="F1107" s="4">
        <v>3973.75</v>
      </c>
      <c r="G1107" s="26">
        <v>4420030000</v>
      </c>
      <c r="H1107" s="16">
        <f>Table2[[#This Row],[Volume]]/1000</f>
        <v>4420030</v>
      </c>
      <c r="I1107">
        <f>(Table2[[#This Row],[Open]]-B1106)/Table2[[#This Row],[Open]]</f>
        <v>-2.127865857703473E-3</v>
      </c>
      <c r="K1107" s="19">
        <v>44704</v>
      </c>
      <c r="L1107" s="26">
        <v>4420030000</v>
      </c>
      <c r="M1107" s="4">
        <v>3973.75</v>
      </c>
      <c r="N1107" s="20">
        <f>(Table2[[#This Row],[Adj Close**]]-F1106)/F1106</f>
        <v>1.8555067976295414E-2</v>
      </c>
    </row>
    <row r="1108" spans="1:14" x14ac:dyDescent="0.2">
      <c r="A1108" s="15" t="s">
        <v>177</v>
      </c>
      <c r="B1108" s="4">
        <v>3942.94</v>
      </c>
      <c r="C1108" s="4">
        <v>3955.68</v>
      </c>
      <c r="D1108" s="4">
        <v>3875.13</v>
      </c>
      <c r="E1108" s="4">
        <v>3941.48</v>
      </c>
      <c r="F1108" s="4">
        <v>3941.48</v>
      </c>
      <c r="G1108" s="26">
        <v>4923190000</v>
      </c>
      <c r="H1108" s="16">
        <f>Table2[[#This Row],[Volume]]/1000</f>
        <v>4923190</v>
      </c>
      <c r="I1108">
        <f>(Table2[[#This Row],[Open]]-B1107)/Table2[[#This Row],[Open]]</f>
        <v>5.9650920379209372E-3</v>
      </c>
      <c r="K1108" s="19">
        <v>44705</v>
      </c>
      <c r="L1108" s="26">
        <v>4923190000</v>
      </c>
      <c r="M1108" s="4">
        <v>3941.48</v>
      </c>
      <c r="N1108" s="20">
        <f>(Table2[[#This Row],[Adj Close**]]-F1107)/F1107</f>
        <v>-8.1207927021075769E-3</v>
      </c>
    </row>
    <row r="1109" spans="1:14" x14ac:dyDescent="0.2">
      <c r="A1109" s="15" t="s">
        <v>176</v>
      </c>
      <c r="B1109" s="4">
        <v>3929.59</v>
      </c>
      <c r="C1109" s="4">
        <v>3999.33</v>
      </c>
      <c r="D1109" s="4">
        <v>3925.03</v>
      </c>
      <c r="E1109" s="4">
        <v>3978.73</v>
      </c>
      <c r="F1109" s="4">
        <v>3978.73</v>
      </c>
      <c r="G1109" s="26">
        <v>4802560000</v>
      </c>
      <c r="H1109" s="16">
        <f>Table2[[#This Row],[Volume]]/1000</f>
        <v>4802560</v>
      </c>
      <c r="I1109">
        <f>(Table2[[#This Row],[Open]]-B1108)/Table2[[#This Row],[Open]]</f>
        <v>-3.3973009906885726E-3</v>
      </c>
      <c r="K1109" s="19">
        <v>44706</v>
      </c>
      <c r="L1109" s="26">
        <v>4802560000</v>
      </c>
      <c r="M1109" s="4">
        <v>3978.73</v>
      </c>
      <c r="N1109" s="20">
        <f>(Table2[[#This Row],[Adj Close**]]-F1108)/F1108</f>
        <v>9.450764687376316E-3</v>
      </c>
    </row>
    <row r="1110" spans="1:14" x14ac:dyDescent="0.2">
      <c r="A1110" s="15" t="s">
        <v>175</v>
      </c>
      <c r="B1110" s="4">
        <v>3984.6</v>
      </c>
      <c r="C1110" s="4">
        <v>4075.14</v>
      </c>
      <c r="D1110" s="4">
        <v>3984.6</v>
      </c>
      <c r="E1110" s="4">
        <v>4057.84</v>
      </c>
      <c r="F1110" s="4">
        <v>4057.84</v>
      </c>
      <c r="G1110" s="26">
        <v>4709970000</v>
      </c>
      <c r="H1110" s="16">
        <f>Table2[[#This Row],[Volume]]/1000</f>
        <v>4709970</v>
      </c>
      <c r="I1110">
        <f>(Table2[[#This Row],[Open]]-B1109)/Table2[[#This Row],[Open]]</f>
        <v>1.3805651759273143E-2</v>
      </c>
      <c r="K1110" s="19">
        <v>44707</v>
      </c>
      <c r="L1110" s="26">
        <v>4709970000</v>
      </c>
      <c r="M1110" s="4">
        <v>4057.84</v>
      </c>
      <c r="N1110" s="20">
        <f>(Table2[[#This Row],[Adj Close**]]-F1109)/F1109</f>
        <v>1.9883229070582858E-2</v>
      </c>
    </row>
    <row r="1111" spans="1:14" x14ac:dyDescent="0.2">
      <c r="A1111" s="15" t="s">
        <v>174</v>
      </c>
      <c r="B1111" s="4">
        <v>4077.43</v>
      </c>
      <c r="C1111" s="4">
        <v>4158.49</v>
      </c>
      <c r="D1111" s="4">
        <v>4077.43</v>
      </c>
      <c r="E1111" s="4">
        <v>4158.24</v>
      </c>
      <c r="F1111" s="4">
        <v>4158.24</v>
      </c>
      <c r="G1111" s="26">
        <v>4375620000</v>
      </c>
      <c r="H1111" s="16">
        <f>Table2[[#This Row],[Volume]]/1000</f>
        <v>4375620</v>
      </c>
      <c r="I1111">
        <f>(Table2[[#This Row],[Open]]-B1110)/Table2[[#This Row],[Open]]</f>
        <v>2.2766791827204865E-2</v>
      </c>
      <c r="K1111" s="19">
        <v>44708</v>
      </c>
      <c r="L1111" s="26">
        <v>4375620000</v>
      </c>
      <c r="M1111" s="4">
        <v>4158.24</v>
      </c>
      <c r="N1111" s="20">
        <f>(Table2[[#This Row],[Adj Close**]]-F1110)/F1110</f>
        <v>2.4742227391912848E-2</v>
      </c>
    </row>
    <row r="1112" spans="1:14" x14ac:dyDescent="0.2">
      <c r="A1112" s="15" t="s">
        <v>173</v>
      </c>
      <c r="B1112" s="4">
        <v>4151.09</v>
      </c>
      <c r="C1112" s="4">
        <v>4168.34</v>
      </c>
      <c r="D1112" s="4">
        <v>4104.88</v>
      </c>
      <c r="E1112" s="4">
        <v>4132.1499999999996</v>
      </c>
      <c r="F1112" s="4">
        <v>4132.1499999999996</v>
      </c>
      <c r="G1112" s="26">
        <v>6822640000</v>
      </c>
      <c r="H1112" s="16">
        <f>Table2[[#This Row],[Volume]]/1000</f>
        <v>6822640</v>
      </c>
      <c r="I1112">
        <f>(Table2[[#This Row],[Open]]-B1111)/Table2[[#This Row],[Open]]</f>
        <v>1.7744736924518695E-2</v>
      </c>
      <c r="K1112" s="19">
        <v>44712</v>
      </c>
      <c r="L1112" s="26">
        <v>6822640000</v>
      </c>
      <c r="M1112" s="4">
        <v>4132.1499999999996</v>
      </c>
      <c r="N1112" s="20">
        <f>(Table2[[#This Row],[Adj Close**]]-F1111)/F1111</f>
        <v>-6.2742891223210176E-3</v>
      </c>
    </row>
    <row r="1113" spans="1:14" x14ac:dyDescent="0.2">
      <c r="A1113" s="15" t="s">
        <v>172</v>
      </c>
      <c r="B1113" s="4">
        <v>4149.78</v>
      </c>
      <c r="C1113" s="4">
        <v>4166.54</v>
      </c>
      <c r="D1113" s="4">
        <v>4073.85</v>
      </c>
      <c r="E1113" s="4">
        <v>4101.2299999999996</v>
      </c>
      <c r="F1113" s="4">
        <v>4101.2299999999996</v>
      </c>
      <c r="G1113" s="26">
        <v>4531800000</v>
      </c>
      <c r="H1113" s="16">
        <f>Table2[[#This Row],[Volume]]/1000</f>
        <v>4531800</v>
      </c>
      <c r="I1113">
        <f>(Table2[[#This Row],[Open]]-B1112)/Table2[[#This Row],[Open]]</f>
        <v>-3.1567938541329906E-4</v>
      </c>
      <c r="K1113" s="19">
        <v>44713</v>
      </c>
      <c r="L1113" s="26">
        <v>4531800000</v>
      </c>
      <c r="M1113" s="4">
        <v>4101.2299999999996</v>
      </c>
      <c r="N1113" s="20">
        <f>(Table2[[#This Row],[Adj Close**]]-F1112)/F1112</f>
        <v>-7.482787410912013E-3</v>
      </c>
    </row>
    <row r="1114" spans="1:14" x14ac:dyDescent="0.2">
      <c r="A1114" s="15" t="s">
        <v>171</v>
      </c>
      <c r="B1114" s="4">
        <v>4095.41</v>
      </c>
      <c r="C1114" s="4">
        <v>4177.51</v>
      </c>
      <c r="D1114" s="4">
        <v>4074.37</v>
      </c>
      <c r="E1114" s="4">
        <v>4176.82</v>
      </c>
      <c r="F1114" s="4">
        <v>4176.82</v>
      </c>
      <c r="G1114" s="26">
        <v>4405790000</v>
      </c>
      <c r="H1114" s="16">
        <f>Table2[[#This Row],[Volume]]/1000</f>
        <v>4405790</v>
      </c>
      <c r="I1114">
        <f>(Table2[[#This Row],[Open]]-B1113)/Table2[[#This Row],[Open]]</f>
        <v>-1.3275838072378563E-2</v>
      </c>
      <c r="K1114" s="19">
        <v>44714</v>
      </c>
      <c r="L1114" s="26">
        <v>4405790000</v>
      </c>
      <c r="M1114" s="4">
        <v>4176.82</v>
      </c>
      <c r="N1114" s="20">
        <f>(Table2[[#This Row],[Adj Close**]]-F1113)/F1113</f>
        <v>1.8431056049038986E-2</v>
      </c>
    </row>
    <row r="1115" spans="1:14" x14ac:dyDescent="0.2">
      <c r="A1115" s="15" t="s">
        <v>170</v>
      </c>
      <c r="B1115" s="4">
        <v>4137.57</v>
      </c>
      <c r="C1115" s="4">
        <v>4142.67</v>
      </c>
      <c r="D1115" s="4">
        <v>4098.67</v>
      </c>
      <c r="E1115" s="4">
        <v>4108.54</v>
      </c>
      <c r="F1115" s="4">
        <v>4108.54</v>
      </c>
      <c r="G1115" s="26">
        <v>3711110000</v>
      </c>
      <c r="H1115" s="16">
        <f>Table2[[#This Row],[Volume]]/1000</f>
        <v>3711110</v>
      </c>
      <c r="I1115">
        <f>(Table2[[#This Row],[Open]]-B1114)/Table2[[#This Row],[Open]]</f>
        <v>1.0189555705401929E-2</v>
      </c>
      <c r="K1115" s="19">
        <v>44715</v>
      </c>
      <c r="L1115" s="26">
        <v>3711110000</v>
      </c>
      <c r="M1115" s="4">
        <v>4108.54</v>
      </c>
      <c r="N1115" s="20">
        <f>(Table2[[#This Row],[Adj Close**]]-F1114)/F1114</f>
        <v>-1.6347364741597616E-2</v>
      </c>
    </row>
    <row r="1116" spans="1:14" x14ac:dyDescent="0.2">
      <c r="A1116" s="15" t="s">
        <v>169</v>
      </c>
      <c r="B1116" s="4">
        <v>4134.72</v>
      </c>
      <c r="C1116" s="4">
        <v>4168.78</v>
      </c>
      <c r="D1116" s="4">
        <v>4109.18</v>
      </c>
      <c r="E1116" s="4">
        <v>4121.43</v>
      </c>
      <c r="F1116" s="4">
        <v>4121.43</v>
      </c>
      <c r="G1116" s="26">
        <v>4332700000</v>
      </c>
      <c r="H1116" s="16">
        <f>Table2[[#This Row],[Volume]]/1000</f>
        <v>4332700</v>
      </c>
      <c r="I1116">
        <f>(Table2[[#This Row],[Open]]-B1115)/Table2[[#This Row],[Open]]</f>
        <v>-6.8928488507068294E-4</v>
      </c>
      <c r="K1116" s="19">
        <v>44718</v>
      </c>
      <c r="L1116" s="26">
        <v>4332700000</v>
      </c>
      <c r="M1116" s="4">
        <v>4121.43</v>
      </c>
      <c r="N1116" s="20">
        <f>(Table2[[#This Row],[Adj Close**]]-F1115)/F1115</f>
        <v>3.1373675320187531E-3</v>
      </c>
    </row>
    <row r="1117" spans="1:14" x14ac:dyDescent="0.2">
      <c r="A1117" s="15" t="s">
        <v>168</v>
      </c>
      <c r="B1117" s="4">
        <v>4096.47</v>
      </c>
      <c r="C1117" s="4">
        <v>4164.8599999999997</v>
      </c>
      <c r="D1117" s="4">
        <v>4080.19</v>
      </c>
      <c r="E1117" s="4">
        <v>4160.68</v>
      </c>
      <c r="F1117" s="4">
        <v>4160.68</v>
      </c>
      <c r="G1117" s="26">
        <v>4248210000</v>
      </c>
      <c r="H1117" s="16">
        <f>Table2[[#This Row],[Volume]]/1000</f>
        <v>4248210</v>
      </c>
      <c r="I1117">
        <f>(Table2[[#This Row],[Open]]-B1116)/Table2[[#This Row],[Open]]</f>
        <v>-9.3373074866897592E-3</v>
      </c>
      <c r="K1117" s="19">
        <v>44719</v>
      </c>
      <c r="L1117" s="26">
        <v>4248210000</v>
      </c>
      <c r="M1117" s="4">
        <v>4160.68</v>
      </c>
      <c r="N1117" s="20">
        <f>(Table2[[#This Row],[Adj Close**]]-F1116)/F1116</f>
        <v>9.5233935794129705E-3</v>
      </c>
    </row>
    <row r="1118" spans="1:14" x14ac:dyDescent="0.2">
      <c r="A1118" s="15" t="s">
        <v>167</v>
      </c>
      <c r="B1118" s="4">
        <v>4147.12</v>
      </c>
      <c r="C1118" s="4">
        <v>4160.1400000000003</v>
      </c>
      <c r="D1118" s="4">
        <v>4107.2</v>
      </c>
      <c r="E1118" s="4">
        <v>4115.7700000000004</v>
      </c>
      <c r="F1118" s="4">
        <v>4115.7700000000004</v>
      </c>
      <c r="G1118" s="26">
        <v>4159470000</v>
      </c>
      <c r="H1118" s="16">
        <f>Table2[[#This Row],[Volume]]/1000</f>
        <v>4159470</v>
      </c>
      <c r="I1118">
        <f>(Table2[[#This Row],[Open]]-B1117)/Table2[[#This Row],[Open]]</f>
        <v>1.2213295009548708E-2</v>
      </c>
      <c r="K1118" s="19">
        <v>44720</v>
      </c>
      <c r="L1118" s="26">
        <v>4159470000</v>
      </c>
      <c r="M1118" s="4">
        <v>4115.7700000000004</v>
      </c>
      <c r="N1118" s="20">
        <f>(Table2[[#This Row],[Adj Close**]]-F1117)/F1117</f>
        <v>-1.0793908688002887E-2</v>
      </c>
    </row>
    <row r="1119" spans="1:14" x14ac:dyDescent="0.2">
      <c r="A1119" s="15" t="s">
        <v>166</v>
      </c>
      <c r="B1119" s="4">
        <v>4101.6499999999996</v>
      </c>
      <c r="C1119" s="4">
        <v>4119.1000000000004</v>
      </c>
      <c r="D1119" s="4">
        <v>4017.17</v>
      </c>
      <c r="E1119" s="4">
        <v>4017.82</v>
      </c>
      <c r="F1119" s="4">
        <v>4017.82</v>
      </c>
      <c r="G1119" s="26">
        <v>4134170000</v>
      </c>
      <c r="H1119" s="16">
        <f>Table2[[#This Row],[Volume]]/1000</f>
        <v>4134170</v>
      </c>
      <c r="I1119">
        <f>(Table2[[#This Row],[Open]]-B1118)/Table2[[#This Row],[Open]]</f>
        <v>-1.108578255092469E-2</v>
      </c>
      <c r="K1119" s="19">
        <v>44721</v>
      </c>
      <c r="L1119" s="26">
        <v>4134170000</v>
      </c>
      <c r="M1119" s="4">
        <v>4017.82</v>
      </c>
      <c r="N1119" s="20">
        <f>(Table2[[#This Row],[Adj Close**]]-F1118)/F1118</f>
        <v>-2.379870595295662E-2</v>
      </c>
    </row>
    <row r="1120" spans="1:14" x14ac:dyDescent="0.2">
      <c r="A1120" s="15" t="s">
        <v>165</v>
      </c>
      <c r="B1120" s="4">
        <v>3974.39</v>
      </c>
      <c r="C1120" s="4">
        <v>3974.39</v>
      </c>
      <c r="D1120" s="4">
        <v>3900.16</v>
      </c>
      <c r="E1120" s="4">
        <v>3900.86</v>
      </c>
      <c r="F1120" s="4">
        <v>3900.86</v>
      </c>
      <c r="G1120" s="26">
        <v>4889640000</v>
      </c>
      <c r="H1120" s="16">
        <f>Table2[[#This Row],[Volume]]/1000</f>
        <v>4889640</v>
      </c>
      <c r="I1120">
        <f>(Table2[[#This Row],[Open]]-B1119)/Table2[[#This Row],[Open]]</f>
        <v>-3.202000810187218E-2</v>
      </c>
      <c r="K1120" s="19">
        <v>44722</v>
      </c>
      <c r="L1120" s="26">
        <v>4889640000</v>
      </c>
      <c r="M1120" s="4">
        <v>3900.86</v>
      </c>
      <c r="N1120" s="20">
        <f>(Table2[[#This Row],[Adj Close**]]-F1119)/F1119</f>
        <v>-2.9110313553120853E-2</v>
      </c>
    </row>
    <row r="1121" spans="1:14" x14ac:dyDescent="0.2">
      <c r="A1121" s="15" t="s">
        <v>164</v>
      </c>
      <c r="B1121" s="4">
        <v>3838.15</v>
      </c>
      <c r="C1121" s="4">
        <v>3838.15</v>
      </c>
      <c r="D1121" s="4">
        <v>3734.3</v>
      </c>
      <c r="E1121" s="4">
        <v>3749.63</v>
      </c>
      <c r="F1121" s="4">
        <v>3749.63</v>
      </c>
      <c r="G1121" s="26">
        <v>5636890000</v>
      </c>
      <c r="H1121" s="16">
        <f>Table2[[#This Row],[Volume]]/1000</f>
        <v>5636890</v>
      </c>
      <c r="I1121">
        <f>(Table2[[#This Row],[Open]]-B1120)/Table2[[#This Row],[Open]]</f>
        <v>-3.5496267733152634E-2</v>
      </c>
      <c r="K1121" s="19">
        <v>44725</v>
      </c>
      <c r="L1121" s="26">
        <v>5636890000</v>
      </c>
      <c r="M1121" s="4">
        <v>3749.63</v>
      </c>
      <c r="N1121" s="20">
        <f>(Table2[[#This Row],[Adj Close**]]-F1120)/F1120</f>
        <v>-3.8768374153391821E-2</v>
      </c>
    </row>
    <row r="1122" spans="1:14" x14ac:dyDescent="0.2">
      <c r="A1122" s="15" t="s">
        <v>163</v>
      </c>
      <c r="B1122" s="4">
        <v>3763.52</v>
      </c>
      <c r="C1122" s="4">
        <v>3778.18</v>
      </c>
      <c r="D1122" s="4">
        <v>3705.68</v>
      </c>
      <c r="E1122" s="4">
        <v>3735.48</v>
      </c>
      <c r="F1122" s="4">
        <v>3735.48</v>
      </c>
      <c r="G1122" s="26">
        <v>5153890000</v>
      </c>
      <c r="H1122" s="16">
        <f>Table2[[#This Row],[Volume]]/1000</f>
        <v>5153890</v>
      </c>
      <c r="I1122">
        <f>(Table2[[#This Row],[Open]]-B1121)/Table2[[#This Row],[Open]]</f>
        <v>-1.9829840149647168E-2</v>
      </c>
      <c r="K1122" s="19">
        <v>44726</v>
      </c>
      <c r="L1122" s="26">
        <v>5153890000</v>
      </c>
      <c r="M1122" s="4">
        <v>3735.48</v>
      </c>
      <c r="N1122" s="20">
        <f>(Table2[[#This Row],[Adj Close**]]-F1121)/F1121</f>
        <v>-3.7737056722930238E-3</v>
      </c>
    </row>
    <row r="1123" spans="1:14" x14ac:dyDescent="0.2">
      <c r="A1123" s="15" t="s">
        <v>162</v>
      </c>
      <c r="B1123" s="4">
        <v>3764.05</v>
      </c>
      <c r="C1123" s="4">
        <v>3837.56</v>
      </c>
      <c r="D1123" s="4">
        <v>3722.3</v>
      </c>
      <c r="E1123" s="4">
        <v>3789.99</v>
      </c>
      <c r="F1123" s="4">
        <v>3789.99</v>
      </c>
      <c r="G1123" s="26">
        <v>5530480000</v>
      </c>
      <c r="H1123" s="16">
        <f>Table2[[#This Row],[Volume]]/1000</f>
        <v>5530480</v>
      </c>
      <c r="I1123">
        <f>(Table2[[#This Row],[Open]]-B1122)/Table2[[#This Row],[Open]]</f>
        <v>1.4080578100721298E-4</v>
      </c>
      <c r="K1123" s="19">
        <v>44727</v>
      </c>
      <c r="L1123" s="26">
        <v>5530480000</v>
      </c>
      <c r="M1123" s="4">
        <v>3789.99</v>
      </c>
      <c r="N1123" s="20">
        <f>(Table2[[#This Row],[Adj Close**]]-F1122)/F1122</f>
        <v>1.4592502168395966E-2</v>
      </c>
    </row>
    <row r="1124" spans="1:14" x14ac:dyDescent="0.2">
      <c r="A1124" s="15" t="s">
        <v>161</v>
      </c>
      <c r="B1124" s="4">
        <v>3728.18</v>
      </c>
      <c r="C1124" s="4">
        <v>3728.18</v>
      </c>
      <c r="D1124" s="4">
        <v>3639.77</v>
      </c>
      <c r="E1124" s="4">
        <v>3666.77</v>
      </c>
      <c r="F1124" s="4">
        <v>3666.77</v>
      </c>
      <c r="G1124" s="26">
        <v>5644930000</v>
      </c>
      <c r="H1124" s="16">
        <f>Table2[[#This Row],[Volume]]/1000</f>
        <v>5644930</v>
      </c>
      <c r="I1124">
        <f>(Table2[[#This Row],[Open]]-B1123)/Table2[[#This Row],[Open]]</f>
        <v>-9.6213165673332147E-3</v>
      </c>
      <c r="K1124" s="19">
        <v>44728</v>
      </c>
      <c r="L1124" s="26">
        <v>5644930000</v>
      </c>
      <c r="M1124" s="4">
        <v>3666.77</v>
      </c>
      <c r="N1124" s="20">
        <f>(Table2[[#This Row],[Adj Close**]]-F1123)/F1123</f>
        <v>-3.2511959134456765E-2</v>
      </c>
    </row>
    <row r="1125" spans="1:14" x14ac:dyDescent="0.2">
      <c r="A1125" s="15" t="s">
        <v>160</v>
      </c>
      <c r="B1125" s="4">
        <v>3665.9</v>
      </c>
      <c r="C1125" s="4">
        <v>3707.71</v>
      </c>
      <c r="D1125" s="4">
        <v>3636.87</v>
      </c>
      <c r="E1125" s="4">
        <v>3674.84</v>
      </c>
      <c r="F1125" s="4">
        <v>3674.84</v>
      </c>
      <c r="G1125" s="26">
        <v>8520740000</v>
      </c>
      <c r="H1125" s="16">
        <f>Table2[[#This Row],[Volume]]/1000</f>
        <v>8520740</v>
      </c>
      <c r="I1125">
        <f>(Table2[[#This Row],[Open]]-B1124)/Table2[[#This Row],[Open]]</f>
        <v>-1.6989006792329234E-2</v>
      </c>
      <c r="K1125" s="19">
        <v>44729</v>
      </c>
      <c r="L1125" s="26">
        <v>8520740000</v>
      </c>
      <c r="M1125" s="4">
        <v>3674.84</v>
      </c>
      <c r="N1125" s="20">
        <f>(Table2[[#This Row],[Adj Close**]]-F1124)/F1124</f>
        <v>2.2008470670372465E-3</v>
      </c>
    </row>
    <row r="1126" spans="1:14" x14ac:dyDescent="0.2">
      <c r="A1126" s="15" t="s">
        <v>159</v>
      </c>
      <c r="B1126" s="4">
        <v>3715.31</v>
      </c>
      <c r="C1126" s="4">
        <v>3779.65</v>
      </c>
      <c r="D1126" s="4">
        <v>3715.31</v>
      </c>
      <c r="E1126" s="4">
        <v>3764.79</v>
      </c>
      <c r="F1126" s="4">
        <v>3764.79</v>
      </c>
      <c r="G1126" s="26">
        <v>5292260000</v>
      </c>
      <c r="H1126" s="16">
        <f>Table2[[#This Row],[Volume]]/1000</f>
        <v>5292260</v>
      </c>
      <c r="I1126">
        <f>(Table2[[#This Row],[Open]]-B1125)/Table2[[#This Row],[Open]]</f>
        <v>1.329902484584055E-2</v>
      </c>
      <c r="K1126" s="19">
        <v>44733</v>
      </c>
      <c r="L1126" s="26">
        <v>5292260000</v>
      </c>
      <c r="M1126" s="4">
        <v>3764.79</v>
      </c>
      <c r="N1126" s="20">
        <f>(Table2[[#This Row],[Adj Close**]]-F1125)/F1125</f>
        <v>2.4477256152648771E-2</v>
      </c>
    </row>
    <row r="1127" spans="1:14" x14ac:dyDescent="0.2">
      <c r="A1127" s="15" t="s">
        <v>158</v>
      </c>
      <c r="B1127" s="4">
        <v>3733.89</v>
      </c>
      <c r="C1127" s="4">
        <v>3801.79</v>
      </c>
      <c r="D1127" s="4">
        <v>3717.69</v>
      </c>
      <c r="E1127" s="4">
        <v>3759.89</v>
      </c>
      <c r="F1127" s="4">
        <v>3759.89</v>
      </c>
      <c r="G1127" s="26">
        <v>5058990000</v>
      </c>
      <c r="H1127" s="16">
        <f>Table2[[#This Row],[Volume]]/1000</f>
        <v>5058990</v>
      </c>
      <c r="I1127">
        <f>(Table2[[#This Row],[Open]]-B1126)/Table2[[#This Row],[Open]]</f>
        <v>4.9760437506193083E-3</v>
      </c>
      <c r="K1127" s="19">
        <v>44734</v>
      </c>
      <c r="L1127" s="26">
        <v>5058990000</v>
      </c>
      <c r="M1127" s="4">
        <v>3759.89</v>
      </c>
      <c r="N1127" s="20">
        <f>(Table2[[#This Row],[Adj Close**]]-F1126)/F1126</f>
        <v>-1.3015334188626964E-3</v>
      </c>
    </row>
    <row r="1128" spans="1:14" x14ac:dyDescent="0.2">
      <c r="A1128" s="15" t="s">
        <v>157</v>
      </c>
      <c r="B1128" s="4">
        <v>3774.71</v>
      </c>
      <c r="C1128" s="4">
        <v>3802.58</v>
      </c>
      <c r="D1128" s="4">
        <v>3743.52</v>
      </c>
      <c r="E1128" s="4">
        <v>3795.73</v>
      </c>
      <c r="F1128" s="4">
        <v>3795.73</v>
      </c>
      <c r="G1128" s="26">
        <v>5098640000</v>
      </c>
      <c r="H1128" s="16">
        <f>Table2[[#This Row],[Volume]]/1000</f>
        <v>5098640</v>
      </c>
      <c r="I1128">
        <f>(Table2[[#This Row],[Open]]-B1127)/Table2[[#This Row],[Open]]</f>
        <v>1.0814075783305252E-2</v>
      </c>
      <c r="K1128" s="19">
        <v>44735</v>
      </c>
      <c r="L1128" s="26">
        <v>5098640000</v>
      </c>
      <c r="M1128" s="4">
        <v>3795.73</v>
      </c>
      <c r="N1128" s="20">
        <f>(Table2[[#This Row],[Adj Close**]]-F1127)/F1127</f>
        <v>9.5321937609877273E-3</v>
      </c>
    </row>
    <row r="1129" spans="1:14" x14ac:dyDescent="0.2">
      <c r="A1129" s="15" t="s">
        <v>156</v>
      </c>
      <c r="B1129" s="4">
        <v>3821.75</v>
      </c>
      <c r="C1129" s="4">
        <v>3913.65</v>
      </c>
      <c r="D1129" s="4">
        <v>3821.75</v>
      </c>
      <c r="E1129" s="4">
        <v>3911.74</v>
      </c>
      <c r="F1129" s="4">
        <v>3911.74</v>
      </c>
      <c r="G1129" s="26">
        <v>8120260000</v>
      </c>
      <c r="H1129" s="16">
        <f>Table2[[#This Row],[Volume]]/1000</f>
        <v>8120260</v>
      </c>
      <c r="I1129">
        <f>(Table2[[#This Row],[Open]]-B1128)/Table2[[#This Row],[Open]]</f>
        <v>1.2308497416105178E-2</v>
      </c>
      <c r="K1129" s="19">
        <v>44736</v>
      </c>
      <c r="L1129" s="26">
        <v>8120260000</v>
      </c>
      <c r="M1129" s="4">
        <v>3911.74</v>
      </c>
      <c r="N1129" s="20">
        <f>(Table2[[#This Row],[Adj Close**]]-F1128)/F1128</f>
        <v>3.0563290855777352E-2</v>
      </c>
    </row>
    <row r="1130" spans="1:14" x14ac:dyDescent="0.2">
      <c r="A1130" s="15" t="s">
        <v>155</v>
      </c>
      <c r="B1130" s="4">
        <v>3920.76</v>
      </c>
      <c r="C1130" s="4">
        <v>3927.72</v>
      </c>
      <c r="D1130" s="4">
        <v>3889.66</v>
      </c>
      <c r="E1130" s="4">
        <v>3900.11</v>
      </c>
      <c r="F1130" s="4">
        <v>3900.11</v>
      </c>
      <c r="G1130" s="26">
        <v>4325310000</v>
      </c>
      <c r="H1130" s="16">
        <f>Table2[[#This Row],[Volume]]/1000</f>
        <v>4325310</v>
      </c>
      <c r="I1130">
        <f>(Table2[[#This Row],[Open]]-B1129)/Table2[[#This Row],[Open]]</f>
        <v>2.5252757118517894E-2</v>
      </c>
      <c r="K1130" s="19">
        <v>44739</v>
      </c>
      <c r="L1130" s="26">
        <v>4325310000</v>
      </c>
      <c r="M1130" s="4">
        <v>3900.11</v>
      </c>
      <c r="N1130" s="20">
        <f>(Table2[[#This Row],[Adj Close**]]-F1129)/F1129</f>
        <v>-2.9731014842498877E-3</v>
      </c>
    </row>
    <row r="1131" spans="1:14" x14ac:dyDescent="0.2">
      <c r="A1131" s="15" t="s">
        <v>154</v>
      </c>
      <c r="B1131" s="4">
        <v>3913</v>
      </c>
      <c r="C1131" s="4">
        <v>3945.86</v>
      </c>
      <c r="D1131" s="4">
        <v>3820.14</v>
      </c>
      <c r="E1131" s="4">
        <v>3821.55</v>
      </c>
      <c r="F1131" s="4">
        <v>3821.55</v>
      </c>
      <c r="G1131" s="26">
        <v>4270120000</v>
      </c>
      <c r="H1131" s="16">
        <f>Table2[[#This Row],[Volume]]/1000</f>
        <v>4270120</v>
      </c>
      <c r="I1131">
        <f>(Table2[[#This Row],[Open]]-B1130)/Table2[[#This Row],[Open]]</f>
        <v>-1.9831331459238995E-3</v>
      </c>
      <c r="K1131" s="19">
        <v>44740</v>
      </c>
      <c r="L1131" s="26">
        <v>4270120000</v>
      </c>
      <c r="M1131" s="4">
        <v>3821.55</v>
      </c>
      <c r="N1131" s="20">
        <f>(Table2[[#This Row],[Adj Close**]]-F1130)/F1130</f>
        <v>-2.0143021607082864E-2</v>
      </c>
    </row>
    <row r="1132" spans="1:14" x14ac:dyDescent="0.2">
      <c r="A1132" s="15" t="s">
        <v>153</v>
      </c>
      <c r="B1132" s="4">
        <v>3825.09</v>
      </c>
      <c r="C1132" s="4">
        <v>3836.5</v>
      </c>
      <c r="D1132" s="4">
        <v>3799.02</v>
      </c>
      <c r="E1132" s="4">
        <v>3818.83</v>
      </c>
      <c r="F1132" s="4">
        <v>3818.83</v>
      </c>
      <c r="G1132" s="26">
        <v>4211240000</v>
      </c>
      <c r="H1132" s="16">
        <f>Table2[[#This Row],[Volume]]/1000</f>
        <v>4211240</v>
      </c>
      <c r="I1132">
        <f>(Table2[[#This Row],[Open]]-B1131)/Table2[[#This Row],[Open]]</f>
        <v>-2.2982465772047156E-2</v>
      </c>
      <c r="K1132" s="19">
        <v>44741</v>
      </c>
      <c r="L1132" s="26">
        <v>4211240000</v>
      </c>
      <c r="M1132" s="4">
        <v>3818.83</v>
      </c>
      <c r="N1132" s="20">
        <f>(Table2[[#This Row],[Adj Close**]]-F1131)/F1131</f>
        <v>-7.1175308448149426E-4</v>
      </c>
    </row>
    <row r="1133" spans="1:14" x14ac:dyDescent="0.2">
      <c r="A1133" s="15" t="s">
        <v>152</v>
      </c>
      <c r="B1133" s="4">
        <v>3785.99</v>
      </c>
      <c r="C1133" s="4">
        <v>3818.99</v>
      </c>
      <c r="D1133" s="4">
        <v>3738.67</v>
      </c>
      <c r="E1133" s="4">
        <v>3785.38</v>
      </c>
      <c r="F1133" s="4">
        <v>3785.38</v>
      </c>
      <c r="G1133" s="26">
        <v>4840070000</v>
      </c>
      <c r="H1133" s="16">
        <f>Table2[[#This Row],[Volume]]/1000</f>
        <v>4840070</v>
      </c>
      <c r="I1133">
        <f>(Table2[[#This Row],[Open]]-B1132)/Table2[[#This Row],[Open]]</f>
        <v>-1.0327549729397163E-2</v>
      </c>
      <c r="K1133" s="19">
        <v>44742</v>
      </c>
      <c r="L1133" s="26">
        <v>4840070000</v>
      </c>
      <c r="M1133" s="4">
        <v>3785.38</v>
      </c>
      <c r="N1133" s="20">
        <f>(Table2[[#This Row],[Adj Close**]]-F1132)/F1132</f>
        <v>-8.7592273026031054E-3</v>
      </c>
    </row>
    <row r="1134" spans="1:14" x14ac:dyDescent="0.2">
      <c r="A1134" s="15" t="s">
        <v>151</v>
      </c>
      <c r="B1134" s="4">
        <v>3781</v>
      </c>
      <c r="C1134" s="4">
        <v>3829.82</v>
      </c>
      <c r="D1134" s="4">
        <v>3752.1</v>
      </c>
      <c r="E1134" s="4">
        <v>3825.33</v>
      </c>
      <c r="F1134" s="4">
        <v>3825.33</v>
      </c>
      <c r="G1134" s="26">
        <v>4046950000</v>
      </c>
      <c r="H1134" s="16">
        <f>Table2[[#This Row],[Volume]]/1000</f>
        <v>4046950</v>
      </c>
      <c r="I1134">
        <f>(Table2[[#This Row],[Open]]-B1133)/Table2[[#This Row],[Open]]</f>
        <v>-1.3197566781274217E-3</v>
      </c>
      <c r="K1134" s="19">
        <v>44743</v>
      </c>
      <c r="L1134" s="26">
        <v>4046950000</v>
      </c>
      <c r="M1134" s="4">
        <v>3825.33</v>
      </c>
      <c r="N1134" s="20">
        <f>(Table2[[#This Row],[Adj Close**]]-F1133)/F1133</f>
        <v>1.0553762105785897E-2</v>
      </c>
    </row>
    <row r="1135" spans="1:14" x14ac:dyDescent="0.2">
      <c r="A1135" s="15" t="s">
        <v>150</v>
      </c>
      <c r="B1135" s="4">
        <v>3792.61</v>
      </c>
      <c r="C1135" s="4">
        <v>3832.19</v>
      </c>
      <c r="D1135" s="4">
        <v>3742.06</v>
      </c>
      <c r="E1135" s="4">
        <v>3831.39</v>
      </c>
      <c r="F1135" s="4">
        <v>3831.39</v>
      </c>
      <c r="G1135" s="26">
        <v>5076590000</v>
      </c>
      <c r="H1135" s="16">
        <f>Table2[[#This Row],[Volume]]/1000</f>
        <v>5076590</v>
      </c>
      <c r="I1135">
        <f>(Table2[[#This Row],[Open]]-B1134)/Table2[[#This Row],[Open]]</f>
        <v>3.0612164182449888E-3</v>
      </c>
      <c r="K1135" s="19">
        <v>44747</v>
      </c>
      <c r="L1135" s="26">
        <v>5076590000</v>
      </c>
      <c r="M1135" s="4">
        <v>3831.39</v>
      </c>
      <c r="N1135" s="20">
        <f>(Table2[[#This Row],[Adj Close**]]-F1134)/F1134</f>
        <v>1.5841770513916305E-3</v>
      </c>
    </row>
    <row r="1136" spans="1:14" x14ac:dyDescent="0.2">
      <c r="A1136" s="15" t="s">
        <v>149</v>
      </c>
      <c r="B1136" s="4">
        <v>3831.98</v>
      </c>
      <c r="C1136" s="4">
        <v>3870.91</v>
      </c>
      <c r="D1136" s="4">
        <v>3809.37</v>
      </c>
      <c r="E1136" s="4">
        <v>3845.08</v>
      </c>
      <c r="F1136" s="4">
        <v>3845.08</v>
      </c>
      <c r="G1136" s="26">
        <v>4417720000</v>
      </c>
      <c r="H1136" s="16">
        <f>Table2[[#This Row],[Volume]]/1000</f>
        <v>4417720</v>
      </c>
      <c r="I1136">
        <f>(Table2[[#This Row],[Open]]-B1135)/Table2[[#This Row],[Open]]</f>
        <v>1.0274061973183547E-2</v>
      </c>
      <c r="K1136" s="19">
        <v>44748</v>
      </c>
      <c r="L1136" s="26">
        <v>4417720000</v>
      </c>
      <c r="M1136" s="4">
        <v>3845.08</v>
      </c>
      <c r="N1136" s="20">
        <f>(Table2[[#This Row],[Adj Close**]]-F1135)/F1135</f>
        <v>3.5731157621646595E-3</v>
      </c>
    </row>
    <row r="1137" spans="1:14" x14ac:dyDescent="0.2">
      <c r="A1137" s="15" t="s">
        <v>148</v>
      </c>
      <c r="B1137" s="4">
        <v>3858.85</v>
      </c>
      <c r="C1137" s="4">
        <v>3910.63</v>
      </c>
      <c r="D1137" s="4">
        <v>3858.85</v>
      </c>
      <c r="E1137" s="4">
        <v>3902.62</v>
      </c>
      <c r="F1137" s="4">
        <v>3902.62</v>
      </c>
      <c r="G1137" s="26">
        <v>4057770000</v>
      </c>
      <c r="H1137" s="16">
        <f>Table2[[#This Row],[Volume]]/1000</f>
        <v>4057770</v>
      </c>
      <c r="I1137">
        <f>(Table2[[#This Row],[Open]]-B1136)/Table2[[#This Row],[Open]]</f>
        <v>6.963214429169284E-3</v>
      </c>
      <c r="K1137" s="19">
        <v>44749</v>
      </c>
      <c r="L1137" s="26">
        <v>4057770000</v>
      </c>
      <c r="M1137" s="4">
        <v>3902.62</v>
      </c>
      <c r="N1137" s="20">
        <f>(Table2[[#This Row],[Adj Close**]]-F1136)/F1136</f>
        <v>1.4964578110208361E-2</v>
      </c>
    </row>
    <row r="1138" spans="1:14" x14ac:dyDescent="0.2">
      <c r="A1138" s="15" t="s">
        <v>147</v>
      </c>
      <c r="B1138" s="4">
        <v>3888.26</v>
      </c>
      <c r="C1138" s="4">
        <v>3918.5</v>
      </c>
      <c r="D1138" s="4">
        <v>3869.34</v>
      </c>
      <c r="E1138" s="4">
        <v>3899.38</v>
      </c>
      <c r="F1138" s="4">
        <v>3899.38</v>
      </c>
      <c r="G1138" s="26">
        <v>3521620000</v>
      </c>
      <c r="H1138" s="16">
        <f>Table2[[#This Row],[Volume]]/1000</f>
        <v>3521620</v>
      </c>
      <c r="I1138">
        <f>(Table2[[#This Row],[Open]]-B1137)/Table2[[#This Row],[Open]]</f>
        <v>7.5637946022128937E-3</v>
      </c>
      <c r="K1138" s="19">
        <v>44750</v>
      </c>
      <c r="L1138" s="26">
        <v>3521620000</v>
      </c>
      <c r="M1138" s="4">
        <v>3899.38</v>
      </c>
      <c r="N1138" s="20">
        <f>(Table2[[#This Row],[Adj Close**]]-F1137)/F1137</f>
        <v>-8.3021149894168069E-4</v>
      </c>
    </row>
    <row r="1139" spans="1:14" x14ac:dyDescent="0.2">
      <c r="A1139" s="15" t="s">
        <v>146</v>
      </c>
      <c r="B1139" s="4">
        <v>3880.94</v>
      </c>
      <c r="C1139" s="4">
        <v>3880.94</v>
      </c>
      <c r="D1139" s="4">
        <v>3847.22</v>
      </c>
      <c r="E1139" s="4">
        <v>3854.43</v>
      </c>
      <c r="F1139" s="4">
        <v>3854.43</v>
      </c>
      <c r="G1139" s="26">
        <v>3423480000</v>
      </c>
      <c r="H1139" s="16">
        <f>Table2[[#This Row],[Volume]]/1000</f>
        <v>3423480</v>
      </c>
      <c r="I1139">
        <f>(Table2[[#This Row],[Open]]-B1138)/Table2[[#This Row],[Open]]</f>
        <v>-1.8861409864620849E-3</v>
      </c>
      <c r="K1139" s="19">
        <v>44753</v>
      </c>
      <c r="L1139" s="26">
        <v>3423480000</v>
      </c>
      <c r="M1139" s="4">
        <v>3854.43</v>
      </c>
      <c r="N1139" s="20">
        <f>(Table2[[#This Row],[Adj Close**]]-F1138)/F1138</f>
        <v>-1.152747359836699E-2</v>
      </c>
    </row>
    <row r="1140" spans="1:14" x14ac:dyDescent="0.2">
      <c r="A1140" s="15" t="s">
        <v>145</v>
      </c>
      <c r="B1140" s="4">
        <v>3851.95</v>
      </c>
      <c r="C1140" s="4">
        <v>3873.41</v>
      </c>
      <c r="D1140" s="4">
        <v>3802.36</v>
      </c>
      <c r="E1140" s="4">
        <v>3818.8</v>
      </c>
      <c r="F1140" s="4">
        <v>3818.8</v>
      </c>
      <c r="G1140" s="26">
        <v>3817210000</v>
      </c>
      <c r="H1140" s="16">
        <f>Table2[[#This Row],[Volume]]/1000</f>
        <v>3817210</v>
      </c>
      <c r="I1140">
        <f>(Table2[[#This Row],[Open]]-B1139)/Table2[[#This Row],[Open]]</f>
        <v>-7.5260582302470796E-3</v>
      </c>
      <c r="K1140" s="19">
        <v>44754</v>
      </c>
      <c r="L1140" s="26">
        <v>3817210000</v>
      </c>
      <c r="M1140" s="4">
        <v>3818.8</v>
      </c>
      <c r="N1140" s="20">
        <f>(Table2[[#This Row],[Adj Close**]]-F1139)/F1139</f>
        <v>-9.2439089567068686E-3</v>
      </c>
    </row>
    <row r="1141" spans="1:14" x14ac:dyDescent="0.2">
      <c r="A1141" s="15" t="s">
        <v>144</v>
      </c>
      <c r="B1141" s="4">
        <v>3779.67</v>
      </c>
      <c r="C1141" s="4">
        <v>3829.44</v>
      </c>
      <c r="D1141" s="4">
        <v>3759.07</v>
      </c>
      <c r="E1141" s="4">
        <v>3801.78</v>
      </c>
      <c r="F1141" s="4">
        <v>3801.78</v>
      </c>
      <c r="G1141" s="26">
        <v>4109390000</v>
      </c>
      <c r="H1141" s="16">
        <f>Table2[[#This Row],[Volume]]/1000</f>
        <v>4109390</v>
      </c>
      <c r="I1141">
        <f>(Table2[[#This Row],[Open]]-B1140)/Table2[[#This Row],[Open]]</f>
        <v>-1.9123362621604464E-2</v>
      </c>
      <c r="K1141" s="19">
        <v>44755</v>
      </c>
      <c r="L1141" s="26">
        <v>4109390000</v>
      </c>
      <c r="M1141" s="4">
        <v>3801.78</v>
      </c>
      <c r="N1141" s="20">
        <f>(Table2[[#This Row],[Adj Close**]]-F1140)/F1140</f>
        <v>-4.4568974546978059E-3</v>
      </c>
    </row>
    <row r="1142" spans="1:14" x14ac:dyDescent="0.2">
      <c r="A1142" s="15" t="s">
        <v>143</v>
      </c>
      <c r="B1142" s="4">
        <v>3763.99</v>
      </c>
      <c r="C1142" s="4">
        <v>3796.41</v>
      </c>
      <c r="D1142" s="4">
        <v>3721.56</v>
      </c>
      <c r="E1142" s="4">
        <v>3790.38</v>
      </c>
      <c r="F1142" s="4">
        <v>3790.38</v>
      </c>
      <c r="G1142" s="26">
        <v>4199690000</v>
      </c>
      <c r="H1142" s="16">
        <f>Table2[[#This Row],[Volume]]/1000</f>
        <v>4199690</v>
      </c>
      <c r="I1142">
        <f>(Table2[[#This Row],[Open]]-B1141)/Table2[[#This Row],[Open]]</f>
        <v>-4.1657921514138699E-3</v>
      </c>
      <c r="K1142" s="19">
        <v>44756</v>
      </c>
      <c r="L1142" s="26">
        <v>4199690000</v>
      </c>
      <c r="M1142" s="4">
        <v>3790.38</v>
      </c>
      <c r="N1142" s="20">
        <f>(Table2[[#This Row],[Adj Close**]]-F1141)/F1141</f>
        <v>-2.9985953947887808E-3</v>
      </c>
    </row>
    <row r="1143" spans="1:14" x14ac:dyDescent="0.2">
      <c r="A1143" s="15" t="s">
        <v>142</v>
      </c>
      <c r="B1143" s="4">
        <v>3818</v>
      </c>
      <c r="C1143" s="4">
        <v>3863.62</v>
      </c>
      <c r="D1143" s="4">
        <v>3817.18</v>
      </c>
      <c r="E1143" s="4">
        <v>3863.16</v>
      </c>
      <c r="F1143" s="4">
        <v>3863.16</v>
      </c>
      <c r="G1143" s="26">
        <v>4143800000</v>
      </c>
      <c r="H1143" s="16">
        <f>Table2[[#This Row],[Volume]]/1000</f>
        <v>4143800</v>
      </c>
      <c r="I1143">
        <f>(Table2[[#This Row],[Open]]-B1142)/Table2[[#This Row],[Open]]</f>
        <v>1.4146149816657993E-2</v>
      </c>
      <c r="K1143" s="19">
        <v>44757</v>
      </c>
      <c r="L1143" s="26">
        <v>4143800000</v>
      </c>
      <c r="M1143" s="4">
        <v>3863.16</v>
      </c>
      <c r="N1143" s="20">
        <f>(Table2[[#This Row],[Adj Close**]]-F1142)/F1142</f>
        <v>1.9201241036518699E-2</v>
      </c>
    </row>
    <row r="1144" spans="1:14" x14ac:dyDescent="0.2">
      <c r="A1144" s="15" t="s">
        <v>141</v>
      </c>
      <c r="B1144" s="4">
        <v>3883.79</v>
      </c>
      <c r="C1144" s="4">
        <v>3902.44</v>
      </c>
      <c r="D1144" s="4">
        <v>3818.63</v>
      </c>
      <c r="E1144" s="4">
        <v>3830.85</v>
      </c>
      <c r="F1144" s="4">
        <v>3830.85</v>
      </c>
      <c r="G1144" s="26">
        <v>4046870000</v>
      </c>
      <c r="H1144" s="16">
        <f>Table2[[#This Row],[Volume]]/1000</f>
        <v>4046870</v>
      </c>
      <c r="I1144">
        <f>(Table2[[#This Row],[Open]]-B1143)/Table2[[#This Row],[Open]]</f>
        <v>1.6939638857919704E-2</v>
      </c>
      <c r="K1144" s="19">
        <v>44760</v>
      </c>
      <c r="L1144" s="26">
        <v>4046870000</v>
      </c>
      <c r="M1144" s="4">
        <v>3830.85</v>
      </c>
      <c r="N1144" s="20">
        <f>(Table2[[#This Row],[Adj Close**]]-F1143)/F1143</f>
        <v>-8.3636194203708745E-3</v>
      </c>
    </row>
    <row r="1145" spans="1:14" x14ac:dyDescent="0.2">
      <c r="A1145" s="15" t="s">
        <v>140</v>
      </c>
      <c r="B1145" s="4">
        <v>3860.73</v>
      </c>
      <c r="C1145" s="4">
        <v>3939.81</v>
      </c>
      <c r="D1145" s="4">
        <v>3860.73</v>
      </c>
      <c r="E1145" s="4">
        <v>3936.69</v>
      </c>
      <c r="F1145" s="4">
        <v>3936.69</v>
      </c>
      <c r="G1145" s="26">
        <v>4041070000</v>
      </c>
      <c r="H1145" s="16">
        <f>Table2[[#This Row],[Volume]]/1000</f>
        <v>4041070</v>
      </c>
      <c r="I1145">
        <f>(Table2[[#This Row],[Open]]-B1144)/Table2[[#This Row],[Open]]</f>
        <v>-5.9729636623125533E-3</v>
      </c>
      <c r="K1145" s="19">
        <v>44761</v>
      </c>
      <c r="L1145" s="26">
        <v>4041070000</v>
      </c>
      <c r="M1145" s="4">
        <v>3936.69</v>
      </c>
      <c r="N1145" s="20">
        <f>(Table2[[#This Row],[Adj Close**]]-F1144)/F1144</f>
        <v>2.7628333137554369E-2</v>
      </c>
    </row>
    <row r="1146" spans="1:14" x14ac:dyDescent="0.2">
      <c r="A1146" s="15" t="s">
        <v>139</v>
      </c>
      <c r="B1146" s="4">
        <v>3935.32</v>
      </c>
      <c r="C1146" s="4">
        <v>3974.13</v>
      </c>
      <c r="D1146" s="4">
        <v>3922.03</v>
      </c>
      <c r="E1146" s="4">
        <v>3959.9</v>
      </c>
      <c r="F1146" s="4">
        <v>3959.9</v>
      </c>
      <c r="G1146" s="26">
        <v>4185300000</v>
      </c>
      <c r="H1146" s="16">
        <f>Table2[[#This Row],[Volume]]/1000</f>
        <v>4185300</v>
      </c>
      <c r="I1146">
        <f>(Table2[[#This Row],[Open]]-B1145)/Table2[[#This Row],[Open]]</f>
        <v>1.8953985952857744E-2</v>
      </c>
      <c r="K1146" s="19">
        <v>44762</v>
      </c>
      <c r="L1146" s="26">
        <v>4185300000</v>
      </c>
      <c r="M1146" s="4">
        <v>3959.9</v>
      </c>
      <c r="N1146" s="20">
        <f>(Table2[[#This Row],[Adj Close**]]-F1145)/F1145</f>
        <v>5.8958160281861252E-3</v>
      </c>
    </row>
    <row r="1147" spans="1:14" x14ac:dyDescent="0.2">
      <c r="A1147" s="15" t="s">
        <v>138</v>
      </c>
      <c r="B1147" s="4">
        <v>3955.47</v>
      </c>
      <c r="C1147" s="4">
        <v>3999.29</v>
      </c>
      <c r="D1147" s="4">
        <v>3927.64</v>
      </c>
      <c r="E1147" s="4">
        <v>3998.95</v>
      </c>
      <c r="F1147" s="4">
        <v>3998.95</v>
      </c>
      <c r="G1147" s="26">
        <v>4132790000</v>
      </c>
      <c r="H1147" s="16">
        <f>Table2[[#This Row],[Volume]]/1000</f>
        <v>4132790</v>
      </c>
      <c r="I1147">
        <f>(Table2[[#This Row],[Open]]-B1146)/Table2[[#This Row],[Open]]</f>
        <v>5.094211307379309E-3</v>
      </c>
      <c r="K1147" s="19">
        <v>44763</v>
      </c>
      <c r="L1147" s="26">
        <v>4132790000</v>
      </c>
      <c r="M1147" s="4">
        <v>3998.95</v>
      </c>
      <c r="N1147" s="20">
        <f>(Table2[[#This Row],[Adj Close**]]-F1146)/F1146</f>
        <v>9.861360135356885E-3</v>
      </c>
    </row>
    <row r="1148" spans="1:14" x14ac:dyDescent="0.2">
      <c r="A1148" s="15" t="s">
        <v>137</v>
      </c>
      <c r="B1148" s="4">
        <v>3998.43</v>
      </c>
      <c r="C1148" s="4">
        <v>4012.44</v>
      </c>
      <c r="D1148" s="4">
        <v>3938.86</v>
      </c>
      <c r="E1148" s="4">
        <v>3961.63</v>
      </c>
      <c r="F1148" s="4">
        <v>3961.63</v>
      </c>
      <c r="G1148" s="26">
        <v>3979240000</v>
      </c>
      <c r="H1148" s="16">
        <f>Table2[[#This Row],[Volume]]/1000</f>
        <v>3979240</v>
      </c>
      <c r="I1148">
        <f>(Table2[[#This Row],[Open]]-B1147)/Table2[[#This Row],[Open]]</f>
        <v>1.0744217105213807E-2</v>
      </c>
      <c r="K1148" s="19">
        <v>44764</v>
      </c>
      <c r="L1148" s="26">
        <v>3979240000</v>
      </c>
      <c r="M1148" s="4">
        <v>3961.63</v>
      </c>
      <c r="N1148" s="20">
        <f>(Table2[[#This Row],[Adj Close**]]-F1147)/F1147</f>
        <v>-9.3324497680640443E-3</v>
      </c>
    </row>
    <row r="1149" spans="1:14" x14ac:dyDescent="0.2">
      <c r="A1149" s="15" t="s">
        <v>136</v>
      </c>
      <c r="B1149" s="4">
        <v>3965.72</v>
      </c>
      <c r="C1149" s="4">
        <v>3975.3</v>
      </c>
      <c r="D1149" s="4">
        <v>3943.46</v>
      </c>
      <c r="E1149" s="4">
        <v>3966.84</v>
      </c>
      <c r="F1149" s="4">
        <v>3966.84</v>
      </c>
      <c r="G1149" s="26">
        <v>3568340000</v>
      </c>
      <c r="H1149" s="16">
        <f>Table2[[#This Row],[Volume]]/1000</f>
        <v>3568340</v>
      </c>
      <c r="I1149">
        <f>(Table2[[#This Row],[Open]]-B1148)/Table2[[#This Row],[Open]]</f>
        <v>-8.2481869622666338E-3</v>
      </c>
      <c r="K1149" s="19">
        <v>44767</v>
      </c>
      <c r="L1149" s="26">
        <v>3568340000</v>
      </c>
      <c r="M1149" s="4">
        <v>3966.84</v>
      </c>
      <c r="N1149" s="20">
        <f>(Table2[[#This Row],[Adj Close**]]-F1148)/F1148</f>
        <v>1.3151152429681813E-3</v>
      </c>
    </row>
    <row r="1150" spans="1:14" x14ac:dyDescent="0.2">
      <c r="A1150" s="15" t="s">
        <v>135</v>
      </c>
      <c r="B1150" s="4">
        <v>3953.22</v>
      </c>
      <c r="C1150" s="4">
        <v>3953.22</v>
      </c>
      <c r="D1150" s="4">
        <v>3910.74</v>
      </c>
      <c r="E1150" s="4">
        <v>3921.05</v>
      </c>
      <c r="F1150" s="4">
        <v>3921.05</v>
      </c>
      <c r="G1150" s="26">
        <v>3778950000</v>
      </c>
      <c r="H1150" s="16">
        <f>Table2[[#This Row],[Volume]]/1000</f>
        <v>3778950</v>
      </c>
      <c r="I1150">
        <f>(Table2[[#This Row],[Open]]-B1149)/Table2[[#This Row],[Open]]</f>
        <v>-3.1619793484804794E-3</v>
      </c>
      <c r="K1150" s="19">
        <v>44768</v>
      </c>
      <c r="L1150" s="26">
        <v>3778950000</v>
      </c>
      <c r="M1150" s="4">
        <v>3921.05</v>
      </c>
      <c r="N1150" s="20">
        <f>(Table2[[#This Row],[Adj Close**]]-F1149)/F1149</f>
        <v>-1.154319307055489E-2</v>
      </c>
    </row>
    <row r="1151" spans="1:14" x14ac:dyDescent="0.2">
      <c r="A1151" s="15" t="s">
        <v>134</v>
      </c>
      <c r="B1151" s="4">
        <v>3951.43</v>
      </c>
      <c r="C1151" s="4">
        <v>4039.56</v>
      </c>
      <c r="D1151" s="4">
        <v>3951.43</v>
      </c>
      <c r="E1151" s="4">
        <v>4023.61</v>
      </c>
      <c r="F1151" s="4">
        <v>4023.61</v>
      </c>
      <c r="G1151" s="26">
        <v>4112180000</v>
      </c>
      <c r="H1151" s="16">
        <f>Table2[[#This Row],[Volume]]/1000</f>
        <v>4112180</v>
      </c>
      <c r="I1151">
        <f>(Table2[[#This Row],[Open]]-B1150)/Table2[[#This Row],[Open]]</f>
        <v>-4.5300055929118412E-4</v>
      </c>
      <c r="K1151" s="19">
        <v>44769</v>
      </c>
      <c r="L1151" s="26">
        <v>4112180000</v>
      </c>
      <c r="M1151" s="4">
        <v>4023.61</v>
      </c>
      <c r="N1151" s="20">
        <f>(Table2[[#This Row],[Adj Close**]]-F1150)/F1150</f>
        <v>2.6156259165274594E-2</v>
      </c>
    </row>
    <row r="1152" spans="1:14" x14ac:dyDescent="0.2">
      <c r="A1152" s="15" t="s">
        <v>133</v>
      </c>
      <c r="B1152" s="4">
        <v>4026.13</v>
      </c>
      <c r="C1152" s="4">
        <v>4078.95</v>
      </c>
      <c r="D1152" s="4">
        <v>3992.97</v>
      </c>
      <c r="E1152" s="4">
        <v>4072.43</v>
      </c>
      <c r="F1152" s="4">
        <v>4072.43</v>
      </c>
      <c r="G1152" s="26">
        <v>4413000000</v>
      </c>
      <c r="H1152" s="16">
        <f>Table2[[#This Row],[Volume]]/1000</f>
        <v>4413000</v>
      </c>
      <c r="I1152">
        <f>(Table2[[#This Row],[Open]]-B1151)/Table2[[#This Row],[Open]]</f>
        <v>1.8553797319013611E-2</v>
      </c>
      <c r="K1152" s="19">
        <v>44770</v>
      </c>
      <c r="L1152" s="26">
        <v>4413000000</v>
      </c>
      <c r="M1152" s="4">
        <v>4072.43</v>
      </c>
      <c r="N1152" s="20">
        <f>(Table2[[#This Row],[Adj Close**]]-F1151)/F1151</f>
        <v>1.2133382708562635E-2</v>
      </c>
    </row>
    <row r="1153" spans="1:14" x14ac:dyDescent="0.2">
      <c r="A1153" s="15" t="s">
        <v>132</v>
      </c>
      <c r="B1153" s="4">
        <v>4087.33</v>
      </c>
      <c r="C1153" s="4">
        <v>4140.1499999999996</v>
      </c>
      <c r="D1153" s="4">
        <v>4079.22</v>
      </c>
      <c r="E1153" s="4">
        <v>4130.29</v>
      </c>
      <c r="F1153" s="4">
        <v>4130.29</v>
      </c>
      <c r="G1153" s="26">
        <v>4616360000</v>
      </c>
      <c r="H1153" s="16">
        <f>Table2[[#This Row],[Volume]]/1000</f>
        <v>4616360</v>
      </c>
      <c r="I1153">
        <f>(Table2[[#This Row],[Open]]-B1152)/Table2[[#This Row],[Open]]</f>
        <v>1.4973099798646016E-2</v>
      </c>
      <c r="K1153" s="19">
        <v>44771</v>
      </c>
      <c r="L1153" s="26">
        <v>4616360000</v>
      </c>
      <c r="M1153" s="4">
        <v>4130.29</v>
      </c>
      <c r="N1153" s="20">
        <f>(Table2[[#This Row],[Adj Close**]]-F1152)/F1152</f>
        <v>1.4207733466259734E-2</v>
      </c>
    </row>
    <row r="1154" spans="1:14" x14ac:dyDescent="0.2">
      <c r="A1154" s="15" t="s">
        <v>131</v>
      </c>
      <c r="B1154" s="4">
        <v>4112.38</v>
      </c>
      <c r="C1154" s="4">
        <v>4144.95</v>
      </c>
      <c r="D1154" s="4">
        <v>4096.0200000000004</v>
      </c>
      <c r="E1154" s="4">
        <v>4118.63</v>
      </c>
      <c r="F1154" s="4">
        <v>4118.63</v>
      </c>
      <c r="G1154" s="26">
        <v>4202810000</v>
      </c>
      <c r="H1154" s="16">
        <f>Table2[[#This Row],[Volume]]/1000</f>
        <v>4202810</v>
      </c>
      <c r="I1154">
        <f>(Table2[[#This Row],[Open]]-B1153)/Table2[[#This Row],[Open]]</f>
        <v>6.0913631522379209E-3</v>
      </c>
      <c r="K1154" s="19">
        <v>44774</v>
      </c>
      <c r="L1154" s="26">
        <v>4202810000</v>
      </c>
      <c r="M1154" s="4">
        <v>4118.63</v>
      </c>
      <c r="N1154" s="20">
        <f>(Table2[[#This Row],[Adj Close**]]-F1153)/F1153</f>
        <v>-2.8230463236237299E-3</v>
      </c>
    </row>
    <row r="1155" spans="1:14" x14ac:dyDescent="0.2">
      <c r="A1155" s="15" t="s">
        <v>130</v>
      </c>
      <c r="B1155" s="4">
        <v>4104.21</v>
      </c>
      <c r="C1155" s="4">
        <v>4140.47</v>
      </c>
      <c r="D1155" s="4">
        <v>4079.81</v>
      </c>
      <c r="E1155" s="4">
        <v>4091.19</v>
      </c>
      <c r="F1155" s="4">
        <v>4091.19</v>
      </c>
      <c r="G1155" s="26">
        <v>4727710000</v>
      </c>
      <c r="H1155" s="16">
        <f>Table2[[#This Row],[Volume]]/1000</f>
        <v>4727710</v>
      </c>
      <c r="I1155">
        <f>(Table2[[#This Row],[Open]]-B1154)/Table2[[#This Row],[Open]]</f>
        <v>-1.9906388805641215E-3</v>
      </c>
      <c r="K1155" s="19">
        <v>44775</v>
      </c>
      <c r="L1155" s="26">
        <v>4727710000</v>
      </c>
      <c r="M1155" s="4">
        <v>4091.19</v>
      </c>
      <c r="N1155" s="20">
        <f>(Table2[[#This Row],[Adj Close**]]-F1154)/F1154</f>
        <v>-6.6624095876541599E-3</v>
      </c>
    </row>
    <row r="1156" spans="1:14" x14ac:dyDescent="0.2">
      <c r="A1156" s="15" t="s">
        <v>129</v>
      </c>
      <c r="B1156" s="4">
        <v>4107.96</v>
      </c>
      <c r="C1156" s="4">
        <v>4167.66</v>
      </c>
      <c r="D1156" s="4">
        <v>4107.96</v>
      </c>
      <c r="E1156" s="4">
        <v>4155.17</v>
      </c>
      <c r="F1156" s="4">
        <v>4155.17</v>
      </c>
      <c r="G1156" s="26">
        <v>4351760000</v>
      </c>
      <c r="H1156" s="16">
        <f>Table2[[#This Row],[Volume]]/1000</f>
        <v>4351760</v>
      </c>
      <c r="I1156">
        <f>(Table2[[#This Row],[Open]]-B1155)/Table2[[#This Row],[Open]]</f>
        <v>9.1286185844068589E-4</v>
      </c>
      <c r="K1156" s="19">
        <v>44776</v>
      </c>
      <c r="L1156" s="26">
        <v>4351760000</v>
      </c>
      <c r="M1156" s="4">
        <v>4155.17</v>
      </c>
      <c r="N1156" s="20">
        <f>(Table2[[#This Row],[Adj Close**]]-F1155)/F1155</f>
        <v>1.5638481713144591E-2</v>
      </c>
    </row>
    <row r="1157" spans="1:14" x14ac:dyDescent="0.2">
      <c r="A1157" s="15" t="s">
        <v>128</v>
      </c>
      <c r="B1157" s="4">
        <v>4154.8500000000004</v>
      </c>
      <c r="C1157" s="4">
        <v>4161.29</v>
      </c>
      <c r="D1157" s="4">
        <v>4135.42</v>
      </c>
      <c r="E1157" s="4">
        <v>4151.9399999999996</v>
      </c>
      <c r="F1157" s="4">
        <v>4151.9399999999996</v>
      </c>
      <c r="G1157" s="26">
        <v>4283320000</v>
      </c>
      <c r="H1157" s="16">
        <f>Table2[[#This Row],[Volume]]/1000</f>
        <v>4283320</v>
      </c>
      <c r="I1157">
        <f>(Table2[[#This Row],[Open]]-B1156)/Table2[[#This Row],[Open]]</f>
        <v>1.128560597855526E-2</v>
      </c>
      <c r="K1157" s="19">
        <v>44777</v>
      </c>
      <c r="L1157" s="26">
        <v>4283320000</v>
      </c>
      <c r="M1157" s="4">
        <v>4151.9399999999996</v>
      </c>
      <c r="N1157" s="20">
        <f>(Table2[[#This Row],[Adj Close**]]-F1156)/F1156</f>
        <v>-7.7734484990998507E-4</v>
      </c>
    </row>
    <row r="1158" spans="1:14" x14ac:dyDescent="0.2">
      <c r="A1158" s="15" t="s">
        <v>127</v>
      </c>
      <c r="B1158" s="4">
        <v>4115.87</v>
      </c>
      <c r="C1158" s="4">
        <v>4151.58</v>
      </c>
      <c r="D1158" s="4">
        <v>4107.3100000000004</v>
      </c>
      <c r="E1158" s="4">
        <v>4145.1899999999996</v>
      </c>
      <c r="F1158" s="4">
        <v>4145.1899999999996</v>
      </c>
      <c r="G1158" s="26">
        <v>4085940000</v>
      </c>
      <c r="H1158" s="16">
        <f>Table2[[#This Row],[Volume]]/1000</f>
        <v>4085940</v>
      </c>
      <c r="I1158">
        <f>(Table2[[#This Row],[Open]]-B1157)/Table2[[#This Row],[Open]]</f>
        <v>-9.4706586942737443E-3</v>
      </c>
      <c r="K1158" s="19">
        <v>44778</v>
      </c>
      <c r="L1158" s="26">
        <v>4085940000</v>
      </c>
      <c r="M1158" s="4">
        <v>4145.1899999999996</v>
      </c>
      <c r="N1158" s="20">
        <f>(Table2[[#This Row],[Adj Close**]]-F1157)/F1157</f>
        <v>-1.6257460367924393E-3</v>
      </c>
    </row>
    <row r="1159" spans="1:14" x14ac:dyDescent="0.2">
      <c r="A1159" s="15" t="s">
        <v>126</v>
      </c>
      <c r="B1159" s="4">
        <v>4155.93</v>
      </c>
      <c r="C1159" s="4">
        <v>4186.62</v>
      </c>
      <c r="D1159" s="4">
        <v>4128.97</v>
      </c>
      <c r="E1159" s="4">
        <v>4140.0600000000004</v>
      </c>
      <c r="F1159" s="4">
        <v>4140.0600000000004</v>
      </c>
      <c r="G1159" s="26">
        <v>4221090000</v>
      </c>
      <c r="H1159" s="16">
        <f>Table2[[#This Row],[Volume]]/1000</f>
        <v>4221090</v>
      </c>
      <c r="I1159">
        <f>(Table2[[#This Row],[Open]]-B1158)/Table2[[#This Row],[Open]]</f>
        <v>9.6392383894821129E-3</v>
      </c>
      <c r="K1159" s="19">
        <v>44781</v>
      </c>
      <c r="L1159" s="26">
        <v>4221090000</v>
      </c>
      <c r="M1159" s="4">
        <v>4140.0600000000004</v>
      </c>
      <c r="N1159" s="20">
        <f>(Table2[[#This Row],[Adj Close**]]-F1158)/F1158</f>
        <v>-1.2375789770792654E-3</v>
      </c>
    </row>
    <row r="1160" spans="1:14" x14ac:dyDescent="0.2">
      <c r="A1160" s="15" t="s">
        <v>125</v>
      </c>
      <c r="B1160" s="4">
        <v>4133.1099999999997</v>
      </c>
      <c r="C1160" s="4">
        <v>4137.3</v>
      </c>
      <c r="D1160" s="4">
        <v>4112.09</v>
      </c>
      <c r="E1160" s="4">
        <v>4122.47</v>
      </c>
      <c r="F1160" s="4">
        <v>4122.47</v>
      </c>
      <c r="G1160" s="26">
        <v>3913090000</v>
      </c>
      <c r="H1160" s="16">
        <f>Table2[[#This Row],[Volume]]/1000</f>
        <v>3913090</v>
      </c>
      <c r="I1160">
        <f>(Table2[[#This Row],[Open]]-B1159)/Table2[[#This Row],[Open]]</f>
        <v>-5.5212660684086853E-3</v>
      </c>
      <c r="K1160" s="19">
        <v>44782</v>
      </c>
      <c r="L1160" s="26">
        <v>3913090000</v>
      </c>
      <c r="M1160" s="4">
        <v>4122.47</v>
      </c>
      <c r="N1160" s="20">
        <f>(Table2[[#This Row],[Adj Close**]]-F1159)/F1159</f>
        <v>-4.248730694724266E-3</v>
      </c>
    </row>
    <row r="1161" spans="1:14" x14ac:dyDescent="0.2">
      <c r="A1161" s="15" t="s">
        <v>124</v>
      </c>
      <c r="B1161" s="4">
        <v>4181.0200000000004</v>
      </c>
      <c r="C1161" s="4">
        <v>4211.03</v>
      </c>
      <c r="D1161" s="4">
        <v>4177.26</v>
      </c>
      <c r="E1161" s="4">
        <v>4210.24</v>
      </c>
      <c r="F1161" s="4">
        <v>4210.24</v>
      </c>
      <c r="G1161" s="26">
        <v>4546010000</v>
      </c>
      <c r="H1161" s="16">
        <f>Table2[[#This Row],[Volume]]/1000</f>
        <v>4546010</v>
      </c>
      <c r="I1161">
        <f>(Table2[[#This Row],[Open]]-B1160)/Table2[[#This Row],[Open]]</f>
        <v>1.1458926290713932E-2</v>
      </c>
      <c r="K1161" s="19">
        <v>44783</v>
      </c>
      <c r="L1161" s="26">
        <v>4546010000</v>
      </c>
      <c r="M1161" s="4">
        <v>4210.24</v>
      </c>
      <c r="N1161" s="20">
        <f>(Table2[[#This Row],[Adj Close**]]-F1160)/F1160</f>
        <v>2.1290634013103677E-2</v>
      </c>
    </row>
    <row r="1162" spans="1:14" x14ac:dyDescent="0.2">
      <c r="A1162" s="15" t="s">
        <v>123</v>
      </c>
      <c r="B1162" s="4">
        <v>4227.3999999999996</v>
      </c>
      <c r="C1162" s="4">
        <v>4257.91</v>
      </c>
      <c r="D1162" s="4">
        <v>4201.41</v>
      </c>
      <c r="E1162" s="4">
        <v>4207.2700000000004</v>
      </c>
      <c r="F1162" s="4">
        <v>4207.2700000000004</v>
      </c>
      <c r="G1162" s="26">
        <v>4630200000</v>
      </c>
      <c r="H1162" s="16">
        <f>Table2[[#This Row],[Volume]]/1000</f>
        <v>4630200</v>
      </c>
      <c r="I1162">
        <f>(Table2[[#This Row],[Open]]-B1161)/Table2[[#This Row],[Open]]</f>
        <v>1.0971282585040262E-2</v>
      </c>
      <c r="K1162" s="19">
        <v>44784</v>
      </c>
      <c r="L1162" s="26">
        <v>4630200000</v>
      </c>
      <c r="M1162" s="4">
        <v>4207.2700000000004</v>
      </c>
      <c r="N1162" s="20">
        <f>(Table2[[#This Row],[Adj Close**]]-F1161)/F1161</f>
        <v>-7.0542296876172029E-4</v>
      </c>
    </row>
    <row r="1163" spans="1:14" x14ac:dyDescent="0.2">
      <c r="A1163" s="15" t="s">
        <v>122</v>
      </c>
      <c r="B1163" s="4">
        <v>4225.0200000000004</v>
      </c>
      <c r="C1163" s="4">
        <v>4280.47</v>
      </c>
      <c r="D1163" s="4">
        <v>4219.78</v>
      </c>
      <c r="E1163" s="4">
        <v>4280.1499999999996</v>
      </c>
      <c r="F1163" s="4">
        <v>4280.1499999999996</v>
      </c>
      <c r="G1163" s="26">
        <v>3788010000</v>
      </c>
      <c r="H1163" s="16">
        <f>Table2[[#This Row],[Volume]]/1000</f>
        <v>3788010</v>
      </c>
      <c r="I1163">
        <f>(Table2[[#This Row],[Open]]-B1162)/Table2[[#This Row],[Open]]</f>
        <v>-5.6331094290658964E-4</v>
      </c>
      <c r="K1163" s="19">
        <v>44785</v>
      </c>
      <c r="L1163" s="26">
        <v>3788010000</v>
      </c>
      <c r="M1163" s="4">
        <v>4280.1499999999996</v>
      </c>
      <c r="N1163" s="20">
        <f>(Table2[[#This Row],[Adj Close**]]-F1162)/F1162</f>
        <v>1.7322396708554285E-2</v>
      </c>
    </row>
    <row r="1164" spans="1:14" x14ac:dyDescent="0.2">
      <c r="A1164" s="15" t="s">
        <v>121</v>
      </c>
      <c r="B1164" s="4">
        <v>4269.37</v>
      </c>
      <c r="C1164" s="4">
        <v>4301.79</v>
      </c>
      <c r="D1164" s="4">
        <v>4256.8999999999996</v>
      </c>
      <c r="E1164" s="4">
        <v>4297.1400000000003</v>
      </c>
      <c r="F1164" s="4">
        <v>4297.1400000000003</v>
      </c>
      <c r="G1164" s="26">
        <v>3696830000</v>
      </c>
      <c r="H1164" s="16">
        <f>Table2[[#This Row],[Volume]]/1000</f>
        <v>3696830</v>
      </c>
      <c r="I1164">
        <f>(Table2[[#This Row],[Open]]-B1163)/Table2[[#This Row],[Open]]</f>
        <v>1.0387949510114947E-2</v>
      </c>
      <c r="K1164" s="19">
        <v>44788</v>
      </c>
      <c r="L1164" s="26">
        <v>3696830000</v>
      </c>
      <c r="M1164" s="4">
        <v>4297.1400000000003</v>
      </c>
      <c r="N1164" s="20">
        <f>(Table2[[#This Row],[Adj Close**]]-F1163)/F1163</f>
        <v>3.969487050687638E-3</v>
      </c>
    </row>
    <row r="1165" spans="1:14" x14ac:dyDescent="0.2">
      <c r="A1165" s="15" t="s">
        <v>120</v>
      </c>
      <c r="B1165" s="4">
        <v>4290.46</v>
      </c>
      <c r="C1165" s="4">
        <v>4325.28</v>
      </c>
      <c r="D1165" s="4">
        <v>4277.7700000000004</v>
      </c>
      <c r="E1165" s="4">
        <v>4305.2</v>
      </c>
      <c r="F1165" s="4">
        <v>4305.2</v>
      </c>
      <c r="G1165" s="26">
        <v>4329820000</v>
      </c>
      <c r="H1165" s="16">
        <f>Table2[[#This Row],[Volume]]/1000</f>
        <v>4329820</v>
      </c>
      <c r="I1165">
        <f>(Table2[[#This Row],[Open]]-B1164)/Table2[[#This Row],[Open]]</f>
        <v>4.9155568400591418E-3</v>
      </c>
      <c r="K1165" s="19">
        <v>44789</v>
      </c>
      <c r="L1165" s="26">
        <v>4329820000</v>
      </c>
      <c r="M1165" s="4">
        <v>4305.2</v>
      </c>
      <c r="N1165" s="20">
        <f>(Table2[[#This Row],[Adj Close**]]-F1164)/F1164</f>
        <v>1.8756661407353472E-3</v>
      </c>
    </row>
    <row r="1166" spans="1:14" x14ac:dyDescent="0.2">
      <c r="A1166" s="15" t="s">
        <v>119</v>
      </c>
      <c r="B1166" s="4">
        <v>4280.3999999999996</v>
      </c>
      <c r="C1166" s="4">
        <v>4302.18</v>
      </c>
      <c r="D1166" s="4">
        <v>4253.08</v>
      </c>
      <c r="E1166" s="4">
        <v>4274.04</v>
      </c>
      <c r="F1166" s="4">
        <v>4274.04</v>
      </c>
      <c r="G1166" s="26">
        <v>3885030000</v>
      </c>
      <c r="H1166" s="16">
        <f>Table2[[#This Row],[Volume]]/1000</f>
        <v>3885030</v>
      </c>
      <c r="I1166">
        <f>(Table2[[#This Row],[Open]]-B1165)/Table2[[#This Row],[Open]]</f>
        <v>-2.3502476404075323E-3</v>
      </c>
      <c r="K1166" s="19">
        <v>44790</v>
      </c>
      <c r="L1166" s="26">
        <v>3885030000</v>
      </c>
      <c r="M1166" s="4">
        <v>4274.04</v>
      </c>
      <c r="N1166" s="20">
        <f>(Table2[[#This Row],[Adj Close**]]-F1165)/F1165</f>
        <v>-7.2377589891293916E-3</v>
      </c>
    </row>
    <row r="1167" spans="1:14" x14ac:dyDescent="0.2">
      <c r="A1167" s="15" t="s">
        <v>118</v>
      </c>
      <c r="B1167" s="4">
        <v>4273.13</v>
      </c>
      <c r="C1167" s="4">
        <v>4292.53</v>
      </c>
      <c r="D1167" s="4">
        <v>4261.9799999999996</v>
      </c>
      <c r="E1167" s="4">
        <v>4283.74</v>
      </c>
      <c r="F1167" s="4">
        <v>4283.74</v>
      </c>
      <c r="G1167" s="26">
        <v>3340330000</v>
      </c>
      <c r="H1167" s="16">
        <f>Table2[[#This Row],[Volume]]/1000</f>
        <v>3340330</v>
      </c>
      <c r="I1167">
        <f>(Table2[[#This Row],[Open]]-B1166)/Table2[[#This Row],[Open]]</f>
        <v>-1.701329002393919E-3</v>
      </c>
      <c r="K1167" s="19">
        <v>44791</v>
      </c>
      <c r="L1167" s="26">
        <v>3340330000</v>
      </c>
      <c r="M1167" s="4">
        <v>4283.74</v>
      </c>
      <c r="N1167" s="20">
        <f>(Table2[[#This Row],[Adj Close**]]-F1166)/F1166</f>
        <v>2.2695154935376874E-3</v>
      </c>
    </row>
    <row r="1168" spans="1:14" x14ac:dyDescent="0.2">
      <c r="A1168" s="15" t="s">
        <v>117</v>
      </c>
      <c r="B1168" s="4">
        <v>4266.3100000000004</v>
      </c>
      <c r="C1168" s="4">
        <v>4266.3100000000004</v>
      </c>
      <c r="D1168" s="4">
        <v>4218.7</v>
      </c>
      <c r="E1168" s="4">
        <v>4228.4799999999996</v>
      </c>
      <c r="F1168" s="4">
        <v>4228.4799999999996</v>
      </c>
      <c r="G1168" s="26">
        <v>3761340000</v>
      </c>
      <c r="H1168" s="16">
        <f>Table2[[#This Row],[Volume]]/1000</f>
        <v>3761340</v>
      </c>
      <c r="I1168">
        <f>(Table2[[#This Row],[Open]]-B1167)/Table2[[#This Row],[Open]]</f>
        <v>-1.5985711305553764E-3</v>
      </c>
      <c r="K1168" s="19">
        <v>44792</v>
      </c>
      <c r="L1168" s="26">
        <v>3761340000</v>
      </c>
      <c r="M1168" s="4">
        <v>4228.4799999999996</v>
      </c>
      <c r="N1168" s="20">
        <f>(Table2[[#This Row],[Adj Close**]]-F1167)/F1167</f>
        <v>-1.2899942573545597E-2</v>
      </c>
    </row>
    <row r="1169" spans="1:14" x14ac:dyDescent="0.2">
      <c r="A1169" s="15" t="s">
        <v>116</v>
      </c>
      <c r="B1169" s="4">
        <v>4195.08</v>
      </c>
      <c r="C1169" s="4">
        <v>4195.08</v>
      </c>
      <c r="D1169" s="4">
        <v>4129.8599999999997</v>
      </c>
      <c r="E1169" s="4">
        <v>4137.99</v>
      </c>
      <c r="F1169" s="4">
        <v>4137.99</v>
      </c>
      <c r="G1169" s="26">
        <v>3907430000</v>
      </c>
      <c r="H1169" s="16">
        <f>Table2[[#This Row],[Volume]]/1000</f>
        <v>3907430</v>
      </c>
      <c r="I1169">
        <f>(Table2[[#This Row],[Open]]-B1168)/Table2[[#This Row],[Open]]</f>
        <v>-1.6979413980186427E-2</v>
      </c>
      <c r="K1169" s="19">
        <v>44795</v>
      </c>
      <c r="L1169" s="26">
        <v>3907430000</v>
      </c>
      <c r="M1169" s="4">
        <v>4137.99</v>
      </c>
      <c r="N1169" s="20">
        <f>(Table2[[#This Row],[Adj Close**]]-F1168)/F1168</f>
        <v>-2.1400124867564655E-2</v>
      </c>
    </row>
    <row r="1170" spans="1:14" x14ac:dyDescent="0.2">
      <c r="A1170" s="15" t="s">
        <v>115</v>
      </c>
      <c r="B1170" s="4">
        <v>4133.09</v>
      </c>
      <c r="C1170" s="4">
        <v>4159.7700000000004</v>
      </c>
      <c r="D1170" s="4">
        <v>4124.03</v>
      </c>
      <c r="E1170" s="4">
        <v>4128.7299999999996</v>
      </c>
      <c r="F1170" s="4">
        <v>4128.7299999999996</v>
      </c>
      <c r="G1170" s="26">
        <v>3823520000</v>
      </c>
      <c r="H1170" s="16">
        <f>Table2[[#This Row],[Volume]]/1000</f>
        <v>3823520</v>
      </c>
      <c r="I1170">
        <f>(Table2[[#This Row],[Open]]-B1169)/Table2[[#This Row],[Open]]</f>
        <v>-1.4998463619229144E-2</v>
      </c>
      <c r="K1170" s="19">
        <v>44796</v>
      </c>
      <c r="L1170" s="26">
        <v>3823520000</v>
      </c>
      <c r="M1170" s="4">
        <v>4128.7299999999996</v>
      </c>
      <c r="N1170" s="20">
        <f>(Table2[[#This Row],[Adj Close**]]-F1169)/F1169</f>
        <v>-2.2378014446627998E-3</v>
      </c>
    </row>
    <row r="1171" spans="1:14" x14ac:dyDescent="0.2">
      <c r="A1171" s="15" t="s">
        <v>114</v>
      </c>
      <c r="B1171" s="4">
        <v>4126.55</v>
      </c>
      <c r="C1171" s="4">
        <v>4156.5600000000004</v>
      </c>
      <c r="D1171" s="4">
        <v>4119.97</v>
      </c>
      <c r="E1171" s="4">
        <v>4140.7700000000004</v>
      </c>
      <c r="F1171" s="4">
        <v>4140.7700000000004</v>
      </c>
      <c r="G1171" s="26">
        <v>3583630000</v>
      </c>
      <c r="H1171" s="16">
        <f>Table2[[#This Row],[Volume]]/1000</f>
        <v>3583630</v>
      </c>
      <c r="I1171">
        <f>(Table2[[#This Row],[Open]]-B1170)/Table2[[#This Row],[Open]]</f>
        <v>-1.5848590226702605E-3</v>
      </c>
      <c r="K1171" s="19">
        <v>44797</v>
      </c>
      <c r="L1171" s="26">
        <v>3583630000</v>
      </c>
      <c r="M1171" s="4">
        <v>4140.7700000000004</v>
      </c>
      <c r="N1171" s="20">
        <f>(Table2[[#This Row],[Adj Close**]]-F1170)/F1170</f>
        <v>2.9161509713642873E-3</v>
      </c>
    </row>
    <row r="1172" spans="1:14" x14ac:dyDescent="0.2">
      <c r="A1172" s="15" t="s">
        <v>113</v>
      </c>
      <c r="B1172" s="4">
        <v>4153.26</v>
      </c>
      <c r="C1172" s="4">
        <v>4200.54</v>
      </c>
      <c r="D1172" s="4">
        <v>4147.59</v>
      </c>
      <c r="E1172" s="4">
        <v>4199.12</v>
      </c>
      <c r="F1172" s="4">
        <v>4199.12</v>
      </c>
      <c r="G1172" s="26">
        <v>3566870000</v>
      </c>
      <c r="H1172" s="16">
        <f>Table2[[#This Row],[Volume]]/1000</f>
        <v>3566870</v>
      </c>
      <c r="I1172">
        <f>(Table2[[#This Row],[Open]]-B1171)/Table2[[#This Row],[Open]]</f>
        <v>6.4310926838194657E-3</v>
      </c>
      <c r="K1172" s="19">
        <v>44798</v>
      </c>
      <c r="L1172" s="26">
        <v>3566870000</v>
      </c>
      <c r="M1172" s="4">
        <v>4199.12</v>
      </c>
      <c r="N1172" s="20">
        <f>(Table2[[#This Row],[Adj Close**]]-F1171)/F1171</f>
        <v>1.4091582000449059E-2</v>
      </c>
    </row>
    <row r="1173" spans="1:14" x14ac:dyDescent="0.2">
      <c r="A1173" s="15" t="s">
        <v>112</v>
      </c>
      <c r="B1173" s="4">
        <v>4198.74</v>
      </c>
      <c r="C1173" s="4">
        <v>4203.04</v>
      </c>
      <c r="D1173" s="4">
        <v>4057.66</v>
      </c>
      <c r="E1173" s="4">
        <v>4057.66</v>
      </c>
      <c r="F1173" s="4">
        <v>4057.66</v>
      </c>
      <c r="G1173" s="26">
        <v>3832750000</v>
      </c>
      <c r="H1173" s="16">
        <f>Table2[[#This Row],[Volume]]/1000</f>
        <v>3832750</v>
      </c>
      <c r="I1173">
        <f>(Table2[[#This Row],[Open]]-B1172)/Table2[[#This Row],[Open]]</f>
        <v>1.0831820974863784E-2</v>
      </c>
      <c r="K1173" s="19">
        <v>44799</v>
      </c>
      <c r="L1173" s="26">
        <v>3832750000</v>
      </c>
      <c r="M1173" s="4">
        <v>4057.66</v>
      </c>
      <c r="N1173" s="20">
        <f>(Table2[[#This Row],[Adj Close**]]-F1172)/F1172</f>
        <v>-3.3688010821314951E-2</v>
      </c>
    </row>
    <row r="1174" spans="1:14" x14ac:dyDescent="0.2">
      <c r="A1174" s="15" t="s">
        <v>111</v>
      </c>
      <c r="B1174" s="4">
        <v>4034.58</v>
      </c>
      <c r="C1174" s="4">
        <v>4062.99</v>
      </c>
      <c r="D1174" s="4">
        <v>4017.42</v>
      </c>
      <c r="E1174" s="4">
        <v>4030.61</v>
      </c>
      <c r="F1174" s="4">
        <v>4030.61</v>
      </c>
      <c r="G1174" s="26">
        <v>3396510000</v>
      </c>
      <c r="H1174" s="16">
        <f>Table2[[#This Row],[Volume]]/1000</f>
        <v>3396510</v>
      </c>
      <c r="I1174">
        <f>(Table2[[#This Row],[Open]]-B1173)/Table2[[#This Row],[Open]]</f>
        <v>-4.0688250078075007E-2</v>
      </c>
      <c r="K1174" s="19">
        <v>44802</v>
      </c>
      <c r="L1174" s="26">
        <v>3396510000</v>
      </c>
      <c r="M1174" s="4">
        <v>4030.61</v>
      </c>
      <c r="N1174" s="20">
        <f>(Table2[[#This Row],[Adj Close**]]-F1173)/F1173</f>
        <v>-6.6664037893760762E-3</v>
      </c>
    </row>
    <row r="1175" spans="1:14" x14ac:dyDescent="0.2">
      <c r="A1175" s="15" t="s">
        <v>110</v>
      </c>
      <c r="B1175" s="4">
        <v>4041.25</v>
      </c>
      <c r="C1175" s="4">
        <v>4044.98</v>
      </c>
      <c r="D1175" s="4">
        <v>3965.21</v>
      </c>
      <c r="E1175" s="4">
        <v>3986.16</v>
      </c>
      <c r="F1175" s="4">
        <v>3986.16</v>
      </c>
      <c r="G1175" s="26">
        <v>3835860000</v>
      </c>
      <c r="H1175" s="16">
        <f>Table2[[#This Row],[Volume]]/1000</f>
        <v>3835860</v>
      </c>
      <c r="I1175">
        <f>(Table2[[#This Row],[Open]]-B1174)/Table2[[#This Row],[Open]]</f>
        <v>1.6504794308691798E-3</v>
      </c>
      <c r="K1175" s="19">
        <v>44803</v>
      </c>
      <c r="L1175" s="26">
        <v>3835860000</v>
      </c>
      <c r="M1175" s="4">
        <v>3986.16</v>
      </c>
      <c r="N1175" s="20">
        <f>(Table2[[#This Row],[Adj Close**]]-F1174)/F1174</f>
        <v>-1.102810740805989E-2</v>
      </c>
    </row>
    <row r="1176" spans="1:14" x14ac:dyDescent="0.2">
      <c r="A1176" s="15" t="s">
        <v>109</v>
      </c>
      <c r="B1176" s="4">
        <v>4000.67</v>
      </c>
      <c r="C1176" s="4">
        <v>4015.37</v>
      </c>
      <c r="D1176" s="4">
        <v>3954.53</v>
      </c>
      <c r="E1176" s="4">
        <v>3955</v>
      </c>
      <c r="F1176" s="4">
        <v>3955</v>
      </c>
      <c r="G1176" s="26">
        <v>4542490000</v>
      </c>
      <c r="H1176" s="16">
        <f>Table2[[#This Row],[Volume]]/1000</f>
        <v>4542490</v>
      </c>
      <c r="I1176">
        <f>(Table2[[#This Row],[Open]]-B1175)/Table2[[#This Row],[Open]]</f>
        <v>-1.0143300997082971E-2</v>
      </c>
      <c r="K1176" s="19">
        <v>44804</v>
      </c>
      <c r="L1176" s="26">
        <v>4542490000</v>
      </c>
      <c r="M1176" s="4">
        <v>3955</v>
      </c>
      <c r="N1176" s="20">
        <f>(Table2[[#This Row],[Adj Close**]]-F1175)/F1175</f>
        <v>-7.8170469825596198E-3</v>
      </c>
    </row>
    <row r="1177" spans="1:14" x14ac:dyDescent="0.2">
      <c r="A1177" s="15" t="s">
        <v>108</v>
      </c>
      <c r="B1177" s="4">
        <v>3936.73</v>
      </c>
      <c r="C1177" s="4">
        <v>3970.23</v>
      </c>
      <c r="D1177" s="4">
        <v>3903.65</v>
      </c>
      <c r="E1177" s="4">
        <v>3966.85</v>
      </c>
      <c r="F1177" s="4">
        <v>3966.85</v>
      </c>
      <c r="G1177" s="26">
        <v>4152250000</v>
      </c>
      <c r="H1177" s="16">
        <f>Table2[[#This Row],[Volume]]/1000</f>
        <v>4152250</v>
      </c>
      <c r="I1177">
        <f>(Table2[[#This Row],[Open]]-B1176)/Table2[[#This Row],[Open]]</f>
        <v>-1.624190635375046E-2</v>
      </c>
      <c r="K1177" s="19">
        <v>44805</v>
      </c>
      <c r="L1177" s="26">
        <v>4152250000</v>
      </c>
      <c r="M1177" s="4">
        <v>3966.85</v>
      </c>
      <c r="N1177" s="20">
        <f>(Table2[[#This Row],[Adj Close**]]-F1176)/F1176</f>
        <v>2.9962073324904955E-3</v>
      </c>
    </row>
    <row r="1178" spans="1:14" x14ac:dyDescent="0.2">
      <c r="A1178" s="15" t="s">
        <v>107</v>
      </c>
      <c r="B1178" s="4">
        <v>3994.66</v>
      </c>
      <c r="C1178" s="4">
        <v>4018.43</v>
      </c>
      <c r="D1178" s="4">
        <v>3906.21</v>
      </c>
      <c r="E1178" s="4">
        <v>3924.26</v>
      </c>
      <c r="F1178" s="4">
        <v>3924.26</v>
      </c>
      <c r="G1178" s="26">
        <v>3665850000</v>
      </c>
      <c r="H1178" s="16">
        <f>Table2[[#This Row],[Volume]]/1000</f>
        <v>3665850</v>
      </c>
      <c r="I1178">
        <f>(Table2[[#This Row],[Open]]-B1177)/Table2[[#This Row],[Open]]</f>
        <v>1.4501859983077368E-2</v>
      </c>
      <c r="K1178" s="19">
        <v>44806</v>
      </c>
      <c r="L1178" s="26">
        <v>3665850000</v>
      </c>
      <c r="M1178" s="4">
        <v>3924.26</v>
      </c>
      <c r="N1178" s="20">
        <f>(Table2[[#This Row],[Adj Close**]]-F1177)/F1177</f>
        <v>-1.0736478566116614E-2</v>
      </c>
    </row>
    <row r="1179" spans="1:14" x14ac:dyDescent="0.2">
      <c r="A1179" s="15" t="s">
        <v>106</v>
      </c>
      <c r="B1179" s="4">
        <v>3930.89</v>
      </c>
      <c r="C1179" s="4">
        <v>3942.55</v>
      </c>
      <c r="D1179" s="4">
        <v>3886.75</v>
      </c>
      <c r="E1179" s="4">
        <v>3908.19</v>
      </c>
      <c r="F1179" s="4">
        <v>3908.19</v>
      </c>
      <c r="G1179" s="26">
        <v>4127340000</v>
      </c>
      <c r="H1179" s="16">
        <f>Table2[[#This Row],[Volume]]/1000</f>
        <v>4127340</v>
      </c>
      <c r="I1179">
        <f>(Table2[[#This Row],[Open]]-B1178)/Table2[[#This Row],[Open]]</f>
        <v>-1.6222789241113332E-2</v>
      </c>
      <c r="K1179" s="19">
        <v>44810</v>
      </c>
      <c r="L1179" s="26">
        <v>4127340000</v>
      </c>
      <c r="M1179" s="4">
        <v>3908.19</v>
      </c>
      <c r="N1179" s="20">
        <f>(Table2[[#This Row],[Adj Close**]]-F1178)/F1178</f>
        <v>-4.0950395743401717E-3</v>
      </c>
    </row>
    <row r="1180" spans="1:14" x14ac:dyDescent="0.2">
      <c r="A1180" s="15" t="s">
        <v>105</v>
      </c>
      <c r="B1180" s="4">
        <v>3909.43</v>
      </c>
      <c r="C1180" s="4">
        <v>3987.89</v>
      </c>
      <c r="D1180" s="4">
        <v>3906.03</v>
      </c>
      <c r="E1180" s="4">
        <v>3979.87</v>
      </c>
      <c r="F1180" s="4">
        <v>3979.87</v>
      </c>
      <c r="G1180" s="26">
        <v>3890320000</v>
      </c>
      <c r="H1180" s="16">
        <f>Table2[[#This Row],[Volume]]/1000</f>
        <v>3890320</v>
      </c>
      <c r="I1180">
        <f>(Table2[[#This Row],[Open]]-B1179)/Table2[[#This Row],[Open]]</f>
        <v>-5.4892912777566132E-3</v>
      </c>
      <c r="K1180" s="19">
        <v>44811</v>
      </c>
      <c r="L1180" s="26">
        <v>3890320000</v>
      </c>
      <c r="M1180" s="4">
        <v>3979.87</v>
      </c>
      <c r="N1180" s="20">
        <f>(Table2[[#This Row],[Adj Close**]]-F1179)/F1179</f>
        <v>1.8340971140092942E-2</v>
      </c>
    </row>
    <row r="1181" spans="1:14" x14ac:dyDescent="0.2">
      <c r="A1181" s="15" t="s">
        <v>104</v>
      </c>
      <c r="B1181" s="4">
        <v>3959.94</v>
      </c>
      <c r="C1181" s="4">
        <v>4010.5</v>
      </c>
      <c r="D1181" s="4">
        <v>3944.81</v>
      </c>
      <c r="E1181" s="4">
        <v>4006.18</v>
      </c>
      <c r="F1181" s="4">
        <v>4006.18</v>
      </c>
      <c r="G1181" s="26">
        <v>3966850000</v>
      </c>
      <c r="H1181" s="16">
        <f>Table2[[#This Row],[Volume]]/1000</f>
        <v>3966850</v>
      </c>
      <c r="I1181">
        <f>(Table2[[#This Row],[Open]]-B1180)/Table2[[#This Row],[Open]]</f>
        <v>1.2755243766319747E-2</v>
      </c>
      <c r="K1181" s="19">
        <v>44812</v>
      </c>
      <c r="L1181" s="26">
        <v>3966850000</v>
      </c>
      <c r="M1181" s="4">
        <v>4006.18</v>
      </c>
      <c r="N1181" s="20">
        <f>(Table2[[#This Row],[Adj Close**]]-F1180)/F1180</f>
        <v>6.6107686934497728E-3</v>
      </c>
    </row>
    <row r="1182" spans="1:14" x14ac:dyDescent="0.2">
      <c r="A1182" s="15" t="s">
        <v>103</v>
      </c>
      <c r="B1182" s="4">
        <v>4022.94</v>
      </c>
      <c r="C1182" s="4">
        <v>4076.81</v>
      </c>
      <c r="D1182" s="4">
        <v>4022.94</v>
      </c>
      <c r="E1182" s="4">
        <v>4067.36</v>
      </c>
      <c r="F1182" s="4">
        <v>4067.36</v>
      </c>
      <c r="G1182" s="26">
        <v>3901940000</v>
      </c>
      <c r="H1182" s="16">
        <f>Table2[[#This Row],[Volume]]/1000</f>
        <v>3901940</v>
      </c>
      <c r="I1182">
        <f>(Table2[[#This Row],[Open]]-B1181)/Table2[[#This Row],[Open]]</f>
        <v>1.5660188817133738E-2</v>
      </c>
      <c r="K1182" s="19">
        <v>44813</v>
      </c>
      <c r="L1182" s="26">
        <v>3901940000</v>
      </c>
      <c r="M1182" s="4">
        <v>4067.36</v>
      </c>
      <c r="N1182" s="20">
        <f>(Table2[[#This Row],[Adj Close**]]-F1181)/F1181</f>
        <v>1.5271405678227212E-2</v>
      </c>
    </row>
    <row r="1183" spans="1:14" x14ac:dyDescent="0.2">
      <c r="A1183" s="15" t="s">
        <v>102</v>
      </c>
      <c r="B1183" s="4">
        <v>4083.67</v>
      </c>
      <c r="C1183" s="4">
        <v>4119.28</v>
      </c>
      <c r="D1183" s="4">
        <v>4083.67</v>
      </c>
      <c r="E1183" s="4">
        <v>4110.41</v>
      </c>
      <c r="F1183" s="4">
        <v>4110.41</v>
      </c>
      <c r="G1183" s="26">
        <v>3814200000</v>
      </c>
      <c r="H1183" s="16">
        <f>Table2[[#This Row],[Volume]]/1000</f>
        <v>3814200</v>
      </c>
      <c r="I1183">
        <f>(Table2[[#This Row],[Open]]-B1182)/Table2[[#This Row],[Open]]</f>
        <v>1.4871426927249267E-2</v>
      </c>
      <c r="K1183" s="19">
        <v>44816</v>
      </c>
      <c r="L1183" s="26">
        <v>3814200000</v>
      </c>
      <c r="M1183" s="4">
        <v>4110.41</v>
      </c>
      <c r="N1183" s="20">
        <f>(Table2[[#This Row],[Adj Close**]]-F1182)/F1182</f>
        <v>1.0584261044018658E-2</v>
      </c>
    </row>
    <row r="1184" spans="1:14" x14ac:dyDescent="0.2">
      <c r="A1184" s="15" t="s">
        <v>101</v>
      </c>
      <c r="B1184" s="4">
        <v>4037.12</v>
      </c>
      <c r="C1184" s="4">
        <v>4037.12</v>
      </c>
      <c r="D1184" s="4">
        <v>3921.28</v>
      </c>
      <c r="E1184" s="4">
        <v>3932.69</v>
      </c>
      <c r="F1184" s="4">
        <v>3932.69</v>
      </c>
      <c r="G1184" s="26">
        <v>4224550000</v>
      </c>
      <c r="H1184" s="16">
        <f>Table2[[#This Row],[Volume]]/1000</f>
        <v>4224550</v>
      </c>
      <c r="I1184">
        <f>(Table2[[#This Row],[Open]]-B1183)/Table2[[#This Row],[Open]]</f>
        <v>-1.1530496987951853E-2</v>
      </c>
      <c r="K1184" s="19">
        <v>44817</v>
      </c>
      <c r="L1184" s="26">
        <v>4224550000</v>
      </c>
      <c r="M1184" s="4">
        <v>3932.69</v>
      </c>
      <c r="N1184" s="20">
        <f>(Table2[[#This Row],[Adj Close**]]-F1183)/F1183</f>
        <v>-4.3236562775976074E-2</v>
      </c>
    </row>
    <row r="1185" spans="1:14" x14ac:dyDescent="0.2">
      <c r="A1185" s="15" t="s">
        <v>100</v>
      </c>
      <c r="B1185" s="4">
        <v>3940.73</v>
      </c>
      <c r="C1185" s="4">
        <v>3961.94</v>
      </c>
      <c r="D1185" s="4">
        <v>3912.18</v>
      </c>
      <c r="E1185" s="4">
        <v>3946.01</v>
      </c>
      <c r="F1185" s="4">
        <v>3946.01</v>
      </c>
      <c r="G1185" s="26">
        <v>4293240000</v>
      </c>
      <c r="H1185" s="16">
        <f>Table2[[#This Row],[Volume]]/1000</f>
        <v>4293240</v>
      </c>
      <c r="I1185">
        <f>(Table2[[#This Row],[Open]]-B1184)/Table2[[#This Row],[Open]]</f>
        <v>-2.4459935088168912E-2</v>
      </c>
      <c r="K1185" s="19">
        <v>44818</v>
      </c>
      <c r="L1185" s="26">
        <v>4293240000</v>
      </c>
      <c r="M1185" s="4">
        <v>3946.01</v>
      </c>
      <c r="N1185" s="20">
        <f>(Table2[[#This Row],[Adj Close**]]-F1184)/F1184</f>
        <v>3.386994652515241E-3</v>
      </c>
    </row>
    <row r="1186" spans="1:14" x14ac:dyDescent="0.2">
      <c r="A1186" s="15" t="s">
        <v>99</v>
      </c>
      <c r="B1186" s="4">
        <v>3932.41</v>
      </c>
      <c r="C1186" s="4">
        <v>3959.14</v>
      </c>
      <c r="D1186" s="4">
        <v>3888.28</v>
      </c>
      <c r="E1186" s="4">
        <v>3901.35</v>
      </c>
      <c r="F1186" s="4">
        <v>3901.35</v>
      </c>
      <c r="G1186" s="26">
        <v>4441830000</v>
      </c>
      <c r="H1186" s="16">
        <f>Table2[[#This Row],[Volume]]/1000</f>
        <v>4441830</v>
      </c>
      <c r="I1186">
        <f>(Table2[[#This Row],[Open]]-B1185)/Table2[[#This Row],[Open]]</f>
        <v>-2.1157509008471048E-3</v>
      </c>
      <c r="K1186" s="19">
        <v>44819</v>
      </c>
      <c r="L1186" s="26">
        <v>4441830000</v>
      </c>
      <c r="M1186" s="4">
        <v>3901.35</v>
      </c>
      <c r="N1186" s="20">
        <f>(Table2[[#This Row],[Adj Close**]]-F1185)/F1185</f>
        <v>-1.1317761485652673E-2</v>
      </c>
    </row>
    <row r="1187" spans="1:14" x14ac:dyDescent="0.2">
      <c r="A1187" s="15" t="s">
        <v>98</v>
      </c>
      <c r="B1187" s="4">
        <v>3880.95</v>
      </c>
      <c r="C1187" s="4">
        <v>3880.95</v>
      </c>
      <c r="D1187" s="4">
        <v>3837.08</v>
      </c>
      <c r="E1187" s="4">
        <v>3873.33</v>
      </c>
      <c r="F1187" s="4">
        <v>3873.33</v>
      </c>
      <c r="G1187" s="26">
        <v>7954650000</v>
      </c>
      <c r="H1187" s="16">
        <f>Table2[[#This Row],[Volume]]/1000</f>
        <v>7954650</v>
      </c>
      <c r="I1187">
        <f>(Table2[[#This Row],[Open]]-B1186)/Table2[[#This Row],[Open]]</f>
        <v>-1.325964003658899E-2</v>
      </c>
      <c r="K1187" s="19">
        <v>44820</v>
      </c>
      <c r="L1187" s="26">
        <v>7954650000</v>
      </c>
      <c r="M1187" s="4">
        <v>3873.33</v>
      </c>
      <c r="N1187" s="20">
        <f>(Table2[[#This Row],[Adj Close**]]-F1186)/F1186</f>
        <v>-7.182129262947437E-3</v>
      </c>
    </row>
    <row r="1188" spans="1:14" x14ac:dyDescent="0.2">
      <c r="A1188" s="15" t="s">
        <v>97</v>
      </c>
      <c r="B1188" s="4">
        <v>3849.91</v>
      </c>
      <c r="C1188" s="4">
        <v>3900.45</v>
      </c>
      <c r="D1188" s="4">
        <v>3838.5</v>
      </c>
      <c r="E1188" s="4">
        <v>3899.89</v>
      </c>
      <c r="F1188" s="4">
        <v>3899.89</v>
      </c>
      <c r="G1188" s="26">
        <v>3766850000</v>
      </c>
      <c r="H1188" s="16">
        <f>Table2[[#This Row],[Volume]]/1000</f>
        <v>3766850</v>
      </c>
      <c r="I1188">
        <f>(Table2[[#This Row],[Open]]-B1187)/Table2[[#This Row],[Open]]</f>
        <v>-8.0625261369746213E-3</v>
      </c>
      <c r="K1188" s="19">
        <v>44823</v>
      </c>
      <c r="L1188" s="26">
        <v>3766850000</v>
      </c>
      <c r="M1188" s="4">
        <v>3899.89</v>
      </c>
      <c r="N1188" s="20">
        <f>(Table2[[#This Row],[Adj Close**]]-F1187)/F1187</f>
        <v>6.8571487583035644E-3</v>
      </c>
    </row>
    <row r="1189" spans="1:14" x14ac:dyDescent="0.2">
      <c r="A1189" s="15" t="s">
        <v>96</v>
      </c>
      <c r="B1189" s="4">
        <v>3875.23</v>
      </c>
      <c r="C1189" s="4">
        <v>3876.01</v>
      </c>
      <c r="D1189" s="4">
        <v>3827.54</v>
      </c>
      <c r="E1189" s="4">
        <v>3855.93</v>
      </c>
      <c r="F1189" s="4">
        <v>3855.93</v>
      </c>
      <c r="G1189" s="26">
        <v>4058050000</v>
      </c>
      <c r="H1189" s="16">
        <f>Table2[[#This Row],[Volume]]/1000</f>
        <v>4058050</v>
      </c>
      <c r="I1189">
        <f>(Table2[[#This Row],[Open]]-B1188)/Table2[[#This Row],[Open]]</f>
        <v>6.5338057354015541E-3</v>
      </c>
      <c r="K1189" s="19">
        <v>44824</v>
      </c>
      <c r="L1189" s="26">
        <v>4058050000</v>
      </c>
      <c r="M1189" s="4">
        <v>3855.93</v>
      </c>
      <c r="N1189" s="20">
        <f>(Table2[[#This Row],[Adj Close**]]-F1188)/F1188</f>
        <v>-1.1272112803181638E-2</v>
      </c>
    </row>
    <row r="1190" spans="1:14" x14ac:dyDescent="0.2">
      <c r="A1190" s="15" t="s">
        <v>95</v>
      </c>
      <c r="B1190" s="4">
        <v>3871.4</v>
      </c>
      <c r="C1190" s="4">
        <v>3907.07</v>
      </c>
      <c r="D1190" s="4">
        <v>3789.49</v>
      </c>
      <c r="E1190" s="4">
        <v>3789.93</v>
      </c>
      <c r="F1190" s="4">
        <v>3789.93</v>
      </c>
      <c r="G1190" s="26">
        <v>4078330000</v>
      </c>
      <c r="H1190" s="16">
        <f>Table2[[#This Row],[Volume]]/1000</f>
        <v>4078330</v>
      </c>
      <c r="I1190">
        <f>(Table2[[#This Row],[Open]]-B1189)/Table2[[#This Row],[Open]]</f>
        <v>-9.893061941416354E-4</v>
      </c>
      <c r="K1190" s="19">
        <v>44825</v>
      </c>
      <c r="L1190" s="26">
        <v>4078330000</v>
      </c>
      <c r="M1190" s="4">
        <v>3789.93</v>
      </c>
      <c r="N1190" s="20">
        <f>(Table2[[#This Row],[Adj Close**]]-F1189)/F1189</f>
        <v>-1.7116493297336829E-2</v>
      </c>
    </row>
    <row r="1191" spans="1:14" x14ac:dyDescent="0.2">
      <c r="A1191" s="15" t="s">
        <v>94</v>
      </c>
      <c r="B1191" s="4">
        <v>3782.36</v>
      </c>
      <c r="C1191" s="4">
        <v>3790.9</v>
      </c>
      <c r="D1191" s="4">
        <v>3749.45</v>
      </c>
      <c r="E1191" s="4">
        <v>3757.99</v>
      </c>
      <c r="F1191" s="4">
        <v>3757.99</v>
      </c>
      <c r="G1191" s="26">
        <v>4284600000</v>
      </c>
      <c r="H1191" s="16">
        <f>Table2[[#This Row],[Volume]]/1000</f>
        <v>4284600</v>
      </c>
      <c r="I1191">
        <f>(Table2[[#This Row],[Open]]-B1190)/Table2[[#This Row],[Open]]</f>
        <v>-2.3540858088600757E-2</v>
      </c>
      <c r="K1191" s="19">
        <v>44826</v>
      </c>
      <c r="L1191" s="26">
        <v>4284600000</v>
      </c>
      <c r="M1191" s="4">
        <v>3757.99</v>
      </c>
      <c r="N1191" s="20">
        <f>(Table2[[#This Row],[Adj Close**]]-F1190)/F1190</f>
        <v>-8.4275962880581059E-3</v>
      </c>
    </row>
    <row r="1192" spans="1:14" x14ac:dyDescent="0.2">
      <c r="A1192" s="15" t="s">
        <v>93</v>
      </c>
      <c r="B1192" s="4">
        <v>3727.14</v>
      </c>
      <c r="C1192" s="4">
        <v>3727.14</v>
      </c>
      <c r="D1192" s="4">
        <v>3647.47</v>
      </c>
      <c r="E1192" s="4">
        <v>3693.23</v>
      </c>
      <c r="F1192" s="4">
        <v>3693.23</v>
      </c>
      <c r="G1192" s="26">
        <v>5144270000</v>
      </c>
      <c r="H1192" s="16">
        <f>Table2[[#This Row],[Volume]]/1000</f>
        <v>5144270</v>
      </c>
      <c r="I1192">
        <f>(Table2[[#This Row],[Open]]-B1191)/Table2[[#This Row],[Open]]</f>
        <v>-1.4815649532885874E-2</v>
      </c>
      <c r="K1192" s="19">
        <v>44827</v>
      </c>
      <c r="L1192" s="26">
        <v>5144270000</v>
      </c>
      <c r="M1192" s="4">
        <v>3693.23</v>
      </c>
      <c r="N1192" s="20">
        <f>(Table2[[#This Row],[Adj Close**]]-F1191)/F1191</f>
        <v>-1.723261637204989E-2</v>
      </c>
    </row>
    <row r="1193" spans="1:14" x14ac:dyDescent="0.2">
      <c r="A1193" s="15" t="s">
        <v>92</v>
      </c>
      <c r="B1193" s="4">
        <v>3682.72</v>
      </c>
      <c r="C1193" s="4">
        <v>3715.67</v>
      </c>
      <c r="D1193" s="4">
        <v>3644.76</v>
      </c>
      <c r="E1193" s="4">
        <v>3655.04</v>
      </c>
      <c r="F1193" s="4">
        <v>3655.04</v>
      </c>
      <c r="G1193" s="26">
        <v>4886140000</v>
      </c>
      <c r="H1193" s="16">
        <f>Table2[[#This Row],[Volume]]/1000</f>
        <v>4886140</v>
      </c>
      <c r="I1193">
        <f>(Table2[[#This Row],[Open]]-B1192)/Table2[[#This Row],[Open]]</f>
        <v>-1.2061736977017007E-2</v>
      </c>
      <c r="K1193" s="19">
        <v>44830</v>
      </c>
      <c r="L1193" s="26">
        <v>4886140000</v>
      </c>
      <c r="M1193" s="4">
        <v>3655.04</v>
      </c>
      <c r="N1193" s="20">
        <f>(Table2[[#This Row],[Adj Close**]]-F1192)/F1192</f>
        <v>-1.0340542018774908E-2</v>
      </c>
    </row>
    <row r="1194" spans="1:14" x14ac:dyDescent="0.2">
      <c r="A1194" s="15" t="s">
        <v>91</v>
      </c>
      <c r="B1194" s="4">
        <v>3686.44</v>
      </c>
      <c r="C1194" s="4">
        <v>3717.53</v>
      </c>
      <c r="D1194" s="4">
        <v>3623.29</v>
      </c>
      <c r="E1194" s="4">
        <v>3647.29</v>
      </c>
      <c r="F1194" s="4">
        <v>3647.29</v>
      </c>
      <c r="G1194" s="26">
        <v>4577740000</v>
      </c>
      <c r="H1194" s="16">
        <f>Table2[[#This Row],[Volume]]/1000</f>
        <v>4577740</v>
      </c>
      <c r="I1194">
        <f>(Table2[[#This Row],[Open]]-B1193)/Table2[[#This Row],[Open]]</f>
        <v>1.0091036338582087E-3</v>
      </c>
      <c r="K1194" s="19">
        <v>44831</v>
      </c>
      <c r="L1194" s="26">
        <v>4577740000</v>
      </c>
      <c r="M1194" s="4">
        <v>3647.29</v>
      </c>
      <c r="N1194" s="20">
        <f>(Table2[[#This Row],[Adj Close**]]-F1193)/F1193</f>
        <v>-2.1203598319033444E-3</v>
      </c>
    </row>
    <row r="1195" spans="1:14" x14ac:dyDescent="0.2">
      <c r="A1195" s="15" t="s">
        <v>90</v>
      </c>
      <c r="B1195" s="4">
        <v>3651.94</v>
      </c>
      <c r="C1195" s="4">
        <v>3736.74</v>
      </c>
      <c r="D1195" s="4">
        <v>3640.61</v>
      </c>
      <c r="E1195" s="4">
        <v>3719.04</v>
      </c>
      <c r="F1195" s="4">
        <v>3719.04</v>
      </c>
      <c r="G1195" s="26">
        <v>4684850000</v>
      </c>
      <c r="H1195" s="16">
        <f>Table2[[#This Row],[Volume]]/1000</f>
        <v>4684850</v>
      </c>
      <c r="I1195">
        <f>(Table2[[#This Row],[Open]]-B1194)/Table2[[#This Row],[Open]]</f>
        <v>-9.4470336314397274E-3</v>
      </c>
      <c r="K1195" s="19">
        <v>44832</v>
      </c>
      <c r="L1195" s="26">
        <v>4684850000</v>
      </c>
      <c r="M1195" s="4">
        <v>3719.04</v>
      </c>
      <c r="N1195" s="20">
        <f>(Table2[[#This Row],[Adj Close**]]-F1194)/F1194</f>
        <v>1.9672140136923578E-2</v>
      </c>
    </row>
    <row r="1196" spans="1:14" x14ac:dyDescent="0.2">
      <c r="A1196" s="15" t="s">
        <v>89</v>
      </c>
      <c r="B1196" s="4">
        <v>3687.01</v>
      </c>
      <c r="C1196" s="4">
        <v>3687.01</v>
      </c>
      <c r="D1196" s="4">
        <v>3610.4</v>
      </c>
      <c r="E1196" s="4">
        <v>3640.47</v>
      </c>
      <c r="F1196" s="4">
        <v>3640.47</v>
      </c>
      <c r="G1196" s="26">
        <v>4681810000</v>
      </c>
      <c r="H1196" s="16">
        <f>Table2[[#This Row],[Volume]]/1000</f>
        <v>4681810</v>
      </c>
      <c r="I1196">
        <f>(Table2[[#This Row],[Open]]-B1195)/Table2[[#This Row],[Open]]</f>
        <v>9.5117724117917118E-3</v>
      </c>
      <c r="K1196" s="19">
        <v>44833</v>
      </c>
      <c r="L1196" s="26">
        <v>4681810000</v>
      </c>
      <c r="M1196" s="4">
        <v>3640.47</v>
      </c>
      <c r="N1196" s="20">
        <f>(Table2[[#This Row],[Adj Close**]]-F1195)/F1195</f>
        <v>-2.1126419721218422E-2</v>
      </c>
    </row>
    <row r="1197" spans="1:14" x14ac:dyDescent="0.2">
      <c r="A1197" s="15" t="s">
        <v>88</v>
      </c>
      <c r="B1197" s="4">
        <v>3633.48</v>
      </c>
      <c r="C1197" s="4">
        <v>3671.44</v>
      </c>
      <c r="D1197" s="4">
        <v>3584.13</v>
      </c>
      <c r="E1197" s="4">
        <v>3585.62</v>
      </c>
      <c r="F1197" s="4">
        <v>3585.62</v>
      </c>
      <c r="G1197" s="26">
        <v>5645360000</v>
      </c>
      <c r="H1197" s="16">
        <f>Table2[[#This Row],[Volume]]/1000</f>
        <v>5645360</v>
      </c>
      <c r="I1197">
        <f>(Table2[[#This Row],[Open]]-B1196)/Table2[[#This Row],[Open]]</f>
        <v>-1.4732432819225701E-2</v>
      </c>
      <c r="K1197" s="19">
        <v>44834</v>
      </c>
      <c r="L1197" s="26">
        <v>5645360000</v>
      </c>
      <c r="M1197" s="4">
        <v>3585.62</v>
      </c>
      <c r="N1197" s="20">
        <f>(Table2[[#This Row],[Adj Close**]]-F1196)/F1196</f>
        <v>-1.5066735888497889E-2</v>
      </c>
    </row>
    <row r="1198" spans="1:14" x14ac:dyDescent="0.2">
      <c r="A1198" s="15" t="s">
        <v>87</v>
      </c>
      <c r="B1198" s="4">
        <v>3609.78</v>
      </c>
      <c r="C1198" s="4">
        <v>3698.35</v>
      </c>
      <c r="D1198" s="4">
        <v>3604.93</v>
      </c>
      <c r="E1198" s="4">
        <v>3678.43</v>
      </c>
      <c r="F1198" s="4">
        <v>3678.43</v>
      </c>
      <c r="G1198" s="26">
        <v>4806680000</v>
      </c>
      <c r="H1198" s="16">
        <f>Table2[[#This Row],[Volume]]/1000</f>
        <v>4806680</v>
      </c>
      <c r="I1198">
        <f>(Table2[[#This Row],[Open]]-B1197)/Table2[[#This Row],[Open]]</f>
        <v>-6.5654970663031591E-3</v>
      </c>
      <c r="K1198" s="19">
        <v>44837</v>
      </c>
      <c r="L1198" s="26">
        <v>4806680000</v>
      </c>
      <c r="M1198" s="4">
        <v>3678.43</v>
      </c>
      <c r="N1198" s="20">
        <f>(Table2[[#This Row],[Adj Close**]]-F1197)/F1197</f>
        <v>2.5883947546031075E-2</v>
      </c>
    </row>
    <row r="1199" spans="1:14" x14ac:dyDescent="0.2">
      <c r="A1199" s="15" t="s">
        <v>86</v>
      </c>
      <c r="B1199" s="4">
        <v>3726.46</v>
      </c>
      <c r="C1199" s="4">
        <v>3791.92</v>
      </c>
      <c r="D1199" s="4">
        <v>3726.46</v>
      </c>
      <c r="E1199" s="4">
        <v>3790.93</v>
      </c>
      <c r="F1199" s="4">
        <v>3790.93</v>
      </c>
      <c r="G1199" s="26">
        <v>5146580000</v>
      </c>
      <c r="H1199" s="16">
        <f>Table2[[#This Row],[Volume]]/1000</f>
        <v>5146580</v>
      </c>
      <c r="I1199">
        <f>(Table2[[#This Row],[Open]]-B1198)/Table2[[#This Row],[Open]]</f>
        <v>3.131121761671931E-2</v>
      </c>
      <c r="K1199" s="19">
        <v>44838</v>
      </c>
      <c r="L1199" s="26">
        <v>5146580000</v>
      </c>
      <c r="M1199" s="4">
        <v>3790.93</v>
      </c>
      <c r="N1199" s="20">
        <f>(Table2[[#This Row],[Adj Close**]]-F1198)/F1198</f>
        <v>3.0583700111188741E-2</v>
      </c>
    </row>
    <row r="1200" spans="1:14" x14ac:dyDescent="0.2">
      <c r="A1200" s="15" t="s">
        <v>85</v>
      </c>
      <c r="B1200" s="4">
        <v>3753.25</v>
      </c>
      <c r="C1200" s="4">
        <v>3806.91</v>
      </c>
      <c r="D1200" s="4">
        <v>3722.66</v>
      </c>
      <c r="E1200" s="4">
        <v>3783.28</v>
      </c>
      <c r="F1200" s="4">
        <v>3783.28</v>
      </c>
      <c r="G1200" s="26">
        <v>4293180000</v>
      </c>
      <c r="H1200" s="16">
        <f>Table2[[#This Row],[Volume]]/1000</f>
        <v>4293180</v>
      </c>
      <c r="I1200">
        <f>(Table2[[#This Row],[Open]]-B1199)/Table2[[#This Row],[Open]]</f>
        <v>7.1378138946246493E-3</v>
      </c>
      <c r="K1200" s="19">
        <v>44839</v>
      </c>
      <c r="L1200" s="26">
        <v>4293180000</v>
      </c>
      <c r="M1200" s="4">
        <v>3783.28</v>
      </c>
      <c r="N1200" s="20">
        <f>(Table2[[#This Row],[Adj Close**]]-F1199)/F1199</f>
        <v>-2.0179744811958111E-3</v>
      </c>
    </row>
    <row r="1201" spans="1:14" x14ac:dyDescent="0.2">
      <c r="A1201" s="15" t="s">
        <v>84</v>
      </c>
      <c r="B1201" s="4">
        <v>3771.97</v>
      </c>
      <c r="C1201" s="4">
        <v>3797.93</v>
      </c>
      <c r="D1201" s="4">
        <v>3739.22</v>
      </c>
      <c r="E1201" s="4">
        <v>3744.52</v>
      </c>
      <c r="F1201" s="4">
        <v>3744.52</v>
      </c>
      <c r="G1201" s="26">
        <v>4252100000</v>
      </c>
      <c r="H1201" s="16">
        <f>Table2[[#This Row],[Volume]]/1000</f>
        <v>4252100</v>
      </c>
      <c r="I1201">
        <f>(Table2[[#This Row],[Open]]-B1200)/Table2[[#This Row],[Open]]</f>
        <v>4.9629238832757955E-3</v>
      </c>
      <c r="K1201" s="19">
        <v>44840</v>
      </c>
      <c r="L1201" s="26">
        <v>4252100000</v>
      </c>
      <c r="M1201" s="4">
        <v>3744.52</v>
      </c>
      <c r="N1201" s="20">
        <f>(Table2[[#This Row],[Adj Close**]]-F1200)/F1200</f>
        <v>-1.024507834471681E-2</v>
      </c>
    </row>
    <row r="1202" spans="1:14" x14ac:dyDescent="0.2">
      <c r="A1202" s="15" t="s">
        <v>83</v>
      </c>
      <c r="B1202" s="4">
        <v>3706.74</v>
      </c>
      <c r="C1202" s="4">
        <v>3706.74</v>
      </c>
      <c r="D1202" s="4">
        <v>3620.73</v>
      </c>
      <c r="E1202" s="4">
        <v>3639.66</v>
      </c>
      <c r="F1202" s="4">
        <v>3639.66</v>
      </c>
      <c r="G1202" s="26">
        <v>4449660000</v>
      </c>
      <c r="H1202" s="16">
        <f>Table2[[#This Row],[Volume]]/1000</f>
        <v>4449660</v>
      </c>
      <c r="I1202">
        <f>(Table2[[#This Row],[Open]]-B1201)/Table2[[#This Row],[Open]]</f>
        <v>-1.7597673427324285E-2</v>
      </c>
      <c r="K1202" s="19">
        <v>44841</v>
      </c>
      <c r="L1202" s="26">
        <v>4449660000</v>
      </c>
      <c r="M1202" s="4">
        <v>3639.66</v>
      </c>
      <c r="N1202" s="20">
        <f>(Table2[[#This Row],[Adj Close**]]-F1201)/F1201</f>
        <v>-2.8003589245083515E-2</v>
      </c>
    </row>
    <row r="1203" spans="1:14" x14ac:dyDescent="0.2">
      <c r="A1203" s="15" t="s">
        <v>82</v>
      </c>
      <c r="B1203" s="4">
        <v>3647.51</v>
      </c>
      <c r="C1203" s="4">
        <v>3652.17</v>
      </c>
      <c r="D1203" s="4">
        <v>3588.1</v>
      </c>
      <c r="E1203" s="4">
        <v>3612.39</v>
      </c>
      <c r="F1203" s="4">
        <v>3612.39</v>
      </c>
      <c r="G1203" s="26">
        <v>3834320000</v>
      </c>
      <c r="H1203" s="16">
        <f>Table2[[#This Row],[Volume]]/1000</f>
        <v>3834320</v>
      </c>
      <c r="I1203">
        <f>(Table2[[#This Row],[Open]]-B1202)/Table2[[#This Row],[Open]]</f>
        <v>-1.6238475014461799E-2</v>
      </c>
      <c r="K1203" s="19">
        <v>44844</v>
      </c>
      <c r="L1203" s="26">
        <v>3834320000</v>
      </c>
      <c r="M1203" s="4">
        <v>3612.39</v>
      </c>
      <c r="N1203" s="20">
        <f>(Table2[[#This Row],[Adj Close**]]-F1202)/F1202</f>
        <v>-7.4924580867443613E-3</v>
      </c>
    </row>
    <row r="1204" spans="1:14" x14ac:dyDescent="0.2">
      <c r="A1204" s="15" t="s">
        <v>81</v>
      </c>
      <c r="B1204" s="4">
        <v>3595.86</v>
      </c>
      <c r="C1204" s="4">
        <v>3640.66</v>
      </c>
      <c r="D1204" s="4">
        <v>3568.45</v>
      </c>
      <c r="E1204" s="4">
        <v>3588.84</v>
      </c>
      <c r="F1204" s="4">
        <v>3588.84</v>
      </c>
      <c r="G1204" s="26">
        <v>4759030000</v>
      </c>
      <c r="H1204" s="16">
        <f>Table2[[#This Row],[Volume]]/1000</f>
        <v>4759030</v>
      </c>
      <c r="I1204">
        <f>(Table2[[#This Row],[Open]]-B1203)/Table2[[#This Row],[Open]]</f>
        <v>-1.4363740523824645E-2</v>
      </c>
      <c r="K1204" s="19">
        <v>44845</v>
      </c>
      <c r="L1204" s="26">
        <v>4759030000</v>
      </c>
      <c r="M1204" s="4">
        <v>3588.84</v>
      </c>
      <c r="N1204" s="20">
        <f>(Table2[[#This Row],[Adj Close**]]-F1203)/F1203</f>
        <v>-6.5192296512834244E-3</v>
      </c>
    </row>
    <row r="1205" spans="1:14" x14ac:dyDescent="0.2">
      <c r="A1205" s="15" t="s">
        <v>80</v>
      </c>
      <c r="B1205" s="4">
        <v>3590.83</v>
      </c>
      <c r="C1205" s="4">
        <v>3608.34</v>
      </c>
      <c r="D1205" s="4">
        <v>3573.86</v>
      </c>
      <c r="E1205" s="4">
        <v>3577.03</v>
      </c>
      <c r="F1205" s="4">
        <v>3577.03</v>
      </c>
      <c r="G1205" s="26">
        <v>4006830000</v>
      </c>
      <c r="H1205" s="16">
        <f>Table2[[#This Row],[Volume]]/1000</f>
        <v>4006830</v>
      </c>
      <c r="I1205">
        <f>(Table2[[#This Row],[Open]]-B1204)/Table2[[#This Row],[Open]]</f>
        <v>-1.400790346521612E-3</v>
      </c>
      <c r="K1205" s="19">
        <v>44846</v>
      </c>
      <c r="L1205" s="26">
        <v>4006830000</v>
      </c>
      <c r="M1205" s="4">
        <v>3577.03</v>
      </c>
      <c r="N1205" s="20">
        <f>(Table2[[#This Row],[Adj Close**]]-F1204)/F1204</f>
        <v>-3.2907569019515904E-3</v>
      </c>
    </row>
    <row r="1206" spans="1:14" x14ac:dyDescent="0.2">
      <c r="A1206" s="15" t="s">
        <v>79</v>
      </c>
      <c r="B1206" s="4">
        <v>3520.37</v>
      </c>
      <c r="C1206" s="4">
        <v>3685.41</v>
      </c>
      <c r="D1206" s="4">
        <v>3491.58</v>
      </c>
      <c r="E1206" s="4">
        <v>3669.91</v>
      </c>
      <c r="F1206" s="4">
        <v>3669.91</v>
      </c>
      <c r="G1206" s="26">
        <v>5021680000</v>
      </c>
      <c r="H1206" s="16">
        <f>Table2[[#This Row],[Volume]]/1000</f>
        <v>5021680</v>
      </c>
      <c r="I1206">
        <f>(Table2[[#This Row],[Open]]-B1205)/Table2[[#This Row],[Open]]</f>
        <v>-2.00149416112511E-2</v>
      </c>
      <c r="K1206" s="19">
        <v>44847</v>
      </c>
      <c r="L1206" s="26">
        <v>5021680000</v>
      </c>
      <c r="M1206" s="4">
        <v>3669.91</v>
      </c>
      <c r="N1206" s="20">
        <f>(Table2[[#This Row],[Adj Close**]]-F1205)/F1205</f>
        <v>2.59656754346482E-2</v>
      </c>
    </row>
    <row r="1207" spans="1:14" x14ac:dyDescent="0.2">
      <c r="A1207" s="15" t="s">
        <v>78</v>
      </c>
      <c r="B1207" s="4">
        <v>3690.41</v>
      </c>
      <c r="C1207" s="4">
        <v>3712</v>
      </c>
      <c r="D1207" s="4">
        <v>3579.68</v>
      </c>
      <c r="E1207" s="4">
        <v>3583.07</v>
      </c>
      <c r="F1207" s="4">
        <v>3583.07</v>
      </c>
      <c r="G1207" s="26">
        <v>4243030000</v>
      </c>
      <c r="H1207" s="16">
        <f>Table2[[#This Row],[Volume]]/1000</f>
        <v>4243030</v>
      </c>
      <c r="I1207">
        <f>(Table2[[#This Row],[Open]]-B1206)/Table2[[#This Row],[Open]]</f>
        <v>4.6076181237315085E-2</v>
      </c>
      <c r="K1207" s="19">
        <v>44848</v>
      </c>
      <c r="L1207" s="26">
        <v>4243030000</v>
      </c>
      <c r="M1207" s="4">
        <v>3583.07</v>
      </c>
      <c r="N1207" s="20">
        <f>(Table2[[#This Row],[Adj Close**]]-F1206)/F1206</f>
        <v>-2.3662705624933496E-2</v>
      </c>
    </row>
    <row r="1208" spans="1:14" x14ac:dyDescent="0.2">
      <c r="A1208" s="15" t="s">
        <v>77</v>
      </c>
      <c r="B1208" s="4">
        <v>3638.65</v>
      </c>
      <c r="C1208" s="4">
        <v>3689.73</v>
      </c>
      <c r="D1208" s="4">
        <v>3638.65</v>
      </c>
      <c r="E1208" s="4">
        <v>3677.95</v>
      </c>
      <c r="F1208" s="4">
        <v>3677.95</v>
      </c>
      <c r="G1208" s="26">
        <v>4352780000</v>
      </c>
      <c r="H1208" s="16">
        <f>Table2[[#This Row],[Volume]]/1000</f>
        <v>4352780</v>
      </c>
      <c r="I1208">
        <f>(Table2[[#This Row],[Open]]-B1207)/Table2[[#This Row],[Open]]</f>
        <v>-1.4225055996042422E-2</v>
      </c>
      <c r="K1208" s="19">
        <v>44851</v>
      </c>
      <c r="L1208" s="26">
        <v>4352780000</v>
      </c>
      <c r="M1208" s="4">
        <v>3677.95</v>
      </c>
      <c r="N1208" s="20">
        <f>(Table2[[#This Row],[Adj Close**]]-F1207)/F1207</f>
        <v>2.6480085513260875E-2</v>
      </c>
    </row>
    <row r="1209" spans="1:14" x14ac:dyDescent="0.2">
      <c r="A1209" s="15" t="s">
        <v>76</v>
      </c>
      <c r="B1209" s="4">
        <v>3746.26</v>
      </c>
      <c r="C1209" s="4">
        <v>3762.79</v>
      </c>
      <c r="D1209" s="4">
        <v>3686.53</v>
      </c>
      <c r="E1209" s="4">
        <v>3719.98</v>
      </c>
      <c r="F1209" s="4">
        <v>3719.98</v>
      </c>
      <c r="G1209" s="26">
        <v>4483740000</v>
      </c>
      <c r="H1209" s="16">
        <f>Table2[[#This Row],[Volume]]/1000</f>
        <v>4483740</v>
      </c>
      <c r="I1209">
        <f>(Table2[[#This Row],[Open]]-B1208)/Table2[[#This Row],[Open]]</f>
        <v>2.8724648048987556E-2</v>
      </c>
      <c r="K1209" s="19">
        <v>44852</v>
      </c>
      <c r="L1209" s="26">
        <v>4483740000</v>
      </c>
      <c r="M1209" s="4">
        <v>3719.98</v>
      </c>
      <c r="N1209" s="20">
        <f>(Table2[[#This Row],[Adj Close**]]-F1208)/F1208</f>
        <v>1.1427561549232643E-2</v>
      </c>
    </row>
    <row r="1210" spans="1:14" x14ac:dyDescent="0.2">
      <c r="A1210" s="15" t="s">
        <v>75</v>
      </c>
      <c r="B1210" s="4">
        <v>3703.11</v>
      </c>
      <c r="C1210" s="4">
        <v>3728.58</v>
      </c>
      <c r="D1210" s="4">
        <v>3666.51</v>
      </c>
      <c r="E1210" s="4">
        <v>3695.16</v>
      </c>
      <c r="F1210" s="4">
        <v>3695.16</v>
      </c>
      <c r="G1210" s="26">
        <v>4223800000</v>
      </c>
      <c r="H1210" s="16">
        <f>Table2[[#This Row],[Volume]]/1000</f>
        <v>4223800</v>
      </c>
      <c r="I1210">
        <f>(Table2[[#This Row],[Open]]-B1209)/Table2[[#This Row],[Open]]</f>
        <v>-1.1652367874570317E-2</v>
      </c>
      <c r="K1210" s="19">
        <v>44853</v>
      </c>
      <c r="L1210" s="26">
        <v>4223800000</v>
      </c>
      <c r="M1210" s="4">
        <v>3695.16</v>
      </c>
      <c r="N1210" s="20">
        <f>(Table2[[#This Row],[Adj Close**]]-F1209)/F1209</f>
        <v>-6.6720788821445715E-3</v>
      </c>
    </row>
    <row r="1211" spans="1:14" x14ac:dyDescent="0.2">
      <c r="A1211" s="15" t="s">
        <v>74</v>
      </c>
      <c r="B1211" s="4">
        <v>3689.05</v>
      </c>
      <c r="C1211" s="4">
        <v>3736</v>
      </c>
      <c r="D1211" s="4">
        <v>3656.44</v>
      </c>
      <c r="E1211" s="4">
        <v>3665.78</v>
      </c>
      <c r="F1211" s="4">
        <v>3665.78</v>
      </c>
      <c r="G1211" s="26">
        <v>4496620000</v>
      </c>
      <c r="H1211" s="16">
        <f>Table2[[#This Row],[Volume]]/1000</f>
        <v>4496620</v>
      </c>
      <c r="I1211">
        <f>(Table2[[#This Row],[Open]]-B1210)/Table2[[#This Row],[Open]]</f>
        <v>-3.8112793266558993E-3</v>
      </c>
      <c r="K1211" s="19">
        <v>44854</v>
      </c>
      <c r="L1211" s="26">
        <v>4496620000</v>
      </c>
      <c r="M1211" s="4">
        <v>3665.78</v>
      </c>
      <c r="N1211" s="20">
        <f>(Table2[[#This Row],[Adj Close**]]-F1210)/F1210</f>
        <v>-7.9509412312321129E-3</v>
      </c>
    </row>
    <row r="1212" spans="1:14" x14ac:dyDescent="0.2">
      <c r="A1212" s="15" t="s">
        <v>73</v>
      </c>
      <c r="B1212" s="4">
        <v>3657.1</v>
      </c>
      <c r="C1212" s="4">
        <v>3757.89</v>
      </c>
      <c r="D1212" s="4">
        <v>3647.42</v>
      </c>
      <c r="E1212" s="4">
        <v>3752.75</v>
      </c>
      <c r="F1212" s="4">
        <v>3752.75</v>
      </c>
      <c r="G1212" s="26">
        <v>5078020000</v>
      </c>
      <c r="H1212" s="16">
        <f>Table2[[#This Row],[Volume]]/1000</f>
        <v>5078020</v>
      </c>
      <c r="I1212">
        <f>(Table2[[#This Row],[Open]]-B1211)/Table2[[#This Row],[Open]]</f>
        <v>-8.736430505045056E-3</v>
      </c>
      <c r="K1212" s="19">
        <v>44855</v>
      </c>
      <c r="L1212" s="26">
        <v>5078020000</v>
      </c>
      <c r="M1212" s="4">
        <v>3752.75</v>
      </c>
      <c r="N1212" s="20">
        <f>(Table2[[#This Row],[Adj Close**]]-F1211)/F1211</f>
        <v>2.3724828003862695E-2</v>
      </c>
    </row>
    <row r="1213" spans="1:14" x14ac:dyDescent="0.2">
      <c r="A1213" s="15" t="s">
        <v>72</v>
      </c>
      <c r="B1213" s="4">
        <v>3762.01</v>
      </c>
      <c r="C1213" s="4">
        <v>3810.74</v>
      </c>
      <c r="D1213" s="4">
        <v>3741.65</v>
      </c>
      <c r="E1213" s="4">
        <v>3797.34</v>
      </c>
      <c r="F1213" s="4">
        <v>3797.34</v>
      </c>
      <c r="G1213" s="26">
        <v>4747930000</v>
      </c>
      <c r="H1213" s="16">
        <f>Table2[[#This Row],[Volume]]/1000</f>
        <v>4747930</v>
      </c>
      <c r="I1213">
        <f>(Table2[[#This Row],[Open]]-B1212)/Table2[[#This Row],[Open]]</f>
        <v>2.7886688233152039E-2</v>
      </c>
      <c r="K1213" s="19">
        <v>44858</v>
      </c>
      <c r="L1213" s="26">
        <v>4747930000</v>
      </c>
      <c r="M1213" s="4">
        <v>3797.34</v>
      </c>
      <c r="N1213" s="20">
        <f>(Table2[[#This Row],[Adj Close**]]-F1212)/F1212</f>
        <v>1.188195323429489E-2</v>
      </c>
    </row>
    <row r="1214" spans="1:14" x14ac:dyDescent="0.2">
      <c r="A1214" s="15" t="s">
        <v>71</v>
      </c>
      <c r="B1214" s="4">
        <v>3799.44</v>
      </c>
      <c r="C1214" s="4">
        <v>3862.85</v>
      </c>
      <c r="D1214" s="4">
        <v>3799.44</v>
      </c>
      <c r="E1214" s="4">
        <v>3859.11</v>
      </c>
      <c r="F1214" s="4">
        <v>3859.11</v>
      </c>
      <c r="G1214" s="26">
        <v>4843120000</v>
      </c>
      <c r="H1214" s="16">
        <f>Table2[[#This Row],[Volume]]/1000</f>
        <v>4843120</v>
      </c>
      <c r="I1214">
        <f>(Table2[[#This Row],[Open]]-B1213)/Table2[[#This Row],[Open]]</f>
        <v>9.8514517928957514E-3</v>
      </c>
      <c r="K1214" s="19">
        <v>44859</v>
      </c>
      <c r="L1214" s="26">
        <v>4843120000</v>
      </c>
      <c r="M1214" s="4">
        <v>3859.11</v>
      </c>
      <c r="N1214" s="20">
        <f>(Table2[[#This Row],[Adj Close**]]-F1213)/F1213</f>
        <v>1.6266649812763666E-2</v>
      </c>
    </row>
    <row r="1215" spans="1:14" x14ac:dyDescent="0.2">
      <c r="A1215" s="15" t="s">
        <v>70</v>
      </c>
      <c r="B1215" s="4">
        <v>3825.97</v>
      </c>
      <c r="C1215" s="4">
        <v>3886.15</v>
      </c>
      <c r="D1215" s="4">
        <v>3824.07</v>
      </c>
      <c r="E1215" s="4">
        <v>3830.6</v>
      </c>
      <c r="F1215" s="4">
        <v>3830.6</v>
      </c>
      <c r="G1215" s="26">
        <v>4817310000</v>
      </c>
      <c r="H1215" s="16">
        <f>Table2[[#This Row],[Volume]]/1000</f>
        <v>4817310</v>
      </c>
      <c r="I1215">
        <f>(Table2[[#This Row],[Open]]-B1214)/Table2[[#This Row],[Open]]</f>
        <v>6.9341892382846042E-3</v>
      </c>
      <c r="K1215" s="19">
        <v>44860</v>
      </c>
      <c r="L1215" s="26">
        <v>4817310000</v>
      </c>
      <c r="M1215" s="4">
        <v>3830.6</v>
      </c>
      <c r="N1215" s="20">
        <f>(Table2[[#This Row],[Adj Close**]]-F1214)/F1214</f>
        <v>-7.3877137474703276E-3</v>
      </c>
    </row>
    <row r="1216" spans="1:14" x14ac:dyDescent="0.2">
      <c r="A1216" s="15" t="s">
        <v>69</v>
      </c>
      <c r="B1216" s="4">
        <v>3834.69</v>
      </c>
      <c r="C1216" s="4">
        <v>3859.95</v>
      </c>
      <c r="D1216" s="4">
        <v>3803.79</v>
      </c>
      <c r="E1216" s="4">
        <v>3807.3</v>
      </c>
      <c r="F1216" s="4">
        <v>3807.3</v>
      </c>
      <c r="G1216" s="26">
        <v>4687320000</v>
      </c>
      <c r="H1216" s="16">
        <f>Table2[[#This Row],[Volume]]/1000</f>
        <v>4687320</v>
      </c>
      <c r="I1216">
        <f>(Table2[[#This Row],[Open]]-B1215)/Table2[[#This Row],[Open]]</f>
        <v>2.2739778182852472E-3</v>
      </c>
      <c r="K1216" s="19">
        <v>44861</v>
      </c>
      <c r="L1216" s="26">
        <v>4687320000</v>
      </c>
      <c r="M1216" s="4">
        <v>3807.3</v>
      </c>
      <c r="N1216" s="20">
        <f>(Table2[[#This Row],[Adj Close**]]-F1215)/F1215</f>
        <v>-6.0825980264187663E-3</v>
      </c>
    </row>
    <row r="1217" spans="1:14" x14ac:dyDescent="0.2">
      <c r="A1217" s="15" t="s">
        <v>68</v>
      </c>
      <c r="B1217" s="4">
        <v>3808.26</v>
      </c>
      <c r="C1217" s="4">
        <v>3905.42</v>
      </c>
      <c r="D1217" s="4">
        <v>3808.26</v>
      </c>
      <c r="E1217" s="4">
        <v>3901.06</v>
      </c>
      <c r="F1217" s="4">
        <v>3901.06</v>
      </c>
      <c r="G1217" s="26">
        <v>4459410000</v>
      </c>
      <c r="H1217" s="16">
        <f>Table2[[#This Row],[Volume]]/1000</f>
        <v>4459410</v>
      </c>
      <c r="I1217">
        <f>(Table2[[#This Row],[Open]]-B1216)/Table2[[#This Row],[Open]]</f>
        <v>-6.9401774038536854E-3</v>
      </c>
      <c r="K1217" s="19">
        <v>44862</v>
      </c>
      <c r="L1217" s="26">
        <v>4459410000</v>
      </c>
      <c r="M1217" s="4">
        <v>3901.06</v>
      </c>
      <c r="N1217" s="20">
        <f>(Table2[[#This Row],[Adj Close**]]-F1216)/F1216</f>
        <v>2.4626375646783747E-2</v>
      </c>
    </row>
    <row r="1218" spans="1:14" x14ac:dyDescent="0.2">
      <c r="A1218" s="15" t="s">
        <v>67</v>
      </c>
      <c r="B1218" s="4">
        <v>3881.85</v>
      </c>
      <c r="C1218" s="4">
        <v>3893.73</v>
      </c>
      <c r="D1218" s="4">
        <v>3863.18</v>
      </c>
      <c r="E1218" s="4">
        <v>3871.98</v>
      </c>
      <c r="F1218" s="4">
        <v>3871.98</v>
      </c>
      <c r="G1218" s="26">
        <v>4820620000</v>
      </c>
      <c r="H1218" s="16">
        <f>Table2[[#This Row],[Volume]]/1000</f>
        <v>4820620</v>
      </c>
      <c r="I1218">
        <f>(Table2[[#This Row],[Open]]-B1217)/Table2[[#This Row],[Open]]</f>
        <v>1.8957455852235326E-2</v>
      </c>
      <c r="K1218" s="19">
        <v>44865</v>
      </c>
      <c r="L1218" s="26">
        <v>4820620000</v>
      </c>
      <c r="M1218" s="4">
        <v>3871.98</v>
      </c>
      <c r="N1218" s="20">
        <f>(Table2[[#This Row],[Adj Close**]]-F1217)/F1217</f>
        <v>-7.4543841930141876E-3</v>
      </c>
    </row>
    <row r="1219" spans="1:14" x14ac:dyDescent="0.2">
      <c r="A1219" s="15" t="s">
        <v>66</v>
      </c>
      <c r="B1219" s="4">
        <v>3901.79</v>
      </c>
      <c r="C1219" s="4">
        <v>3911.79</v>
      </c>
      <c r="D1219" s="4">
        <v>3843.8</v>
      </c>
      <c r="E1219" s="4">
        <v>3856.1</v>
      </c>
      <c r="F1219" s="4">
        <v>3856.1</v>
      </c>
      <c r="G1219" s="26">
        <v>4481210000</v>
      </c>
      <c r="H1219" s="16">
        <f>Table2[[#This Row],[Volume]]/1000</f>
        <v>4481210</v>
      </c>
      <c r="I1219">
        <f>(Table2[[#This Row],[Open]]-B1218)/Table2[[#This Row],[Open]]</f>
        <v>5.1104749358627851E-3</v>
      </c>
      <c r="K1219" s="19">
        <v>44866</v>
      </c>
      <c r="L1219" s="26">
        <v>4481210000</v>
      </c>
      <c r="M1219" s="4">
        <v>3856.1</v>
      </c>
      <c r="N1219" s="20">
        <f>(Table2[[#This Row],[Adj Close**]]-F1218)/F1218</f>
        <v>-4.1012608536201397E-3</v>
      </c>
    </row>
    <row r="1220" spans="1:14" x14ac:dyDescent="0.2">
      <c r="A1220" s="15" t="s">
        <v>65</v>
      </c>
      <c r="B1220" s="4">
        <v>3852.9</v>
      </c>
      <c r="C1220" s="4">
        <v>3894.44</v>
      </c>
      <c r="D1220" s="4">
        <v>3758.68</v>
      </c>
      <c r="E1220" s="4">
        <v>3759.69</v>
      </c>
      <c r="F1220" s="4">
        <v>3759.69</v>
      </c>
      <c r="G1220" s="26">
        <v>4899000000</v>
      </c>
      <c r="H1220" s="16">
        <f>Table2[[#This Row],[Volume]]/1000</f>
        <v>4899000</v>
      </c>
      <c r="I1220">
        <f>(Table2[[#This Row],[Open]]-B1219)/Table2[[#This Row],[Open]]</f>
        <v>-1.2689143242752179E-2</v>
      </c>
      <c r="K1220" s="19">
        <v>44867</v>
      </c>
      <c r="L1220" s="26">
        <v>4899000000</v>
      </c>
      <c r="M1220" s="4">
        <v>3759.69</v>
      </c>
      <c r="N1220" s="20">
        <f>(Table2[[#This Row],[Adj Close**]]-F1219)/F1219</f>
        <v>-2.500194497030675E-2</v>
      </c>
    </row>
    <row r="1221" spans="1:14" x14ac:dyDescent="0.2">
      <c r="A1221" s="15" t="s">
        <v>64</v>
      </c>
      <c r="B1221" s="4">
        <v>3733.25</v>
      </c>
      <c r="C1221" s="4">
        <v>3750.59</v>
      </c>
      <c r="D1221" s="4">
        <v>3698.15</v>
      </c>
      <c r="E1221" s="4">
        <v>3719.89</v>
      </c>
      <c r="F1221" s="4">
        <v>3719.89</v>
      </c>
      <c r="G1221" s="26">
        <v>4625290000</v>
      </c>
      <c r="H1221" s="16">
        <f>Table2[[#This Row],[Volume]]/1000</f>
        <v>4625290</v>
      </c>
      <c r="I1221">
        <f>(Table2[[#This Row],[Open]]-B1220)/Table2[[#This Row],[Open]]</f>
        <v>-3.2049822540681734E-2</v>
      </c>
      <c r="K1221" s="19">
        <v>44868</v>
      </c>
      <c r="L1221" s="26">
        <v>4625290000</v>
      </c>
      <c r="M1221" s="4">
        <v>3719.89</v>
      </c>
      <c r="N1221" s="20">
        <f>(Table2[[#This Row],[Adj Close**]]-F1220)/F1220</f>
        <v>-1.0585979163175736E-2</v>
      </c>
    </row>
    <row r="1222" spans="1:14" x14ac:dyDescent="0.2">
      <c r="A1222" s="15" t="s">
        <v>63</v>
      </c>
      <c r="B1222" s="4">
        <v>3766.98</v>
      </c>
      <c r="C1222" s="4">
        <v>3796.34</v>
      </c>
      <c r="D1222" s="4">
        <v>3708.84</v>
      </c>
      <c r="E1222" s="4">
        <v>3770.55</v>
      </c>
      <c r="F1222" s="4">
        <v>3770.55</v>
      </c>
      <c r="G1222" s="26">
        <v>5400180000</v>
      </c>
      <c r="H1222" s="16">
        <f>Table2[[#This Row],[Volume]]/1000</f>
        <v>5400180</v>
      </c>
      <c r="I1222">
        <f>(Table2[[#This Row],[Open]]-B1221)/Table2[[#This Row],[Open]]</f>
        <v>8.9541224004374906E-3</v>
      </c>
      <c r="K1222" s="19">
        <v>44869</v>
      </c>
      <c r="L1222" s="26">
        <v>5400180000</v>
      </c>
      <c r="M1222" s="4">
        <v>3770.55</v>
      </c>
      <c r="N1222" s="20">
        <f>(Table2[[#This Row],[Adj Close**]]-F1221)/F1221</f>
        <v>1.3618682272862991E-2</v>
      </c>
    </row>
    <row r="1223" spans="1:14" x14ac:dyDescent="0.2">
      <c r="A1223" s="15" t="s">
        <v>62</v>
      </c>
      <c r="B1223" s="4">
        <v>3780.71</v>
      </c>
      <c r="C1223" s="4">
        <v>3813.95</v>
      </c>
      <c r="D1223" s="4">
        <v>3764.7</v>
      </c>
      <c r="E1223" s="4">
        <v>3806.8</v>
      </c>
      <c r="F1223" s="4">
        <v>3806.8</v>
      </c>
      <c r="G1223" s="26">
        <v>4341620000</v>
      </c>
      <c r="H1223" s="16">
        <f>Table2[[#This Row],[Volume]]/1000</f>
        <v>4341620</v>
      </c>
      <c r="I1223">
        <f>(Table2[[#This Row],[Open]]-B1222)/Table2[[#This Row],[Open]]</f>
        <v>3.6315930076625865E-3</v>
      </c>
      <c r="K1223" s="19">
        <v>44872</v>
      </c>
      <c r="L1223" s="26">
        <v>4341620000</v>
      </c>
      <c r="M1223" s="4">
        <v>3806.8</v>
      </c>
      <c r="N1223" s="20">
        <f>(Table2[[#This Row],[Adj Close**]]-F1222)/F1222</f>
        <v>9.613982045059739E-3</v>
      </c>
    </row>
    <row r="1224" spans="1:14" x14ac:dyDescent="0.2">
      <c r="A1224" s="15" t="s">
        <v>61</v>
      </c>
      <c r="B1224" s="4">
        <v>3817.02</v>
      </c>
      <c r="C1224" s="4">
        <v>3859.4</v>
      </c>
      <c r="D1224" s="4">
        <v>3786.28</v>
      </c>
      <c r="E1224" s="4">
        <v>3828.11</v>
      </c>
      <c r="F1224" s="4">
        <v>3828.11</v>
      </c>
      <c r="G1224" s="26">
        <v>4607640000</v>
      </c>
      <c r="H1224" s="16">
        <f>Table2[[#This Row],[Volume]]/1000</f>
        <v>4607640</v>
      </c>
      <c r="I1224">
        <f>(Table2[[#This Row],[Open]]-B1223)/Table2[[#This Row],[Open]]</f>
        <v>9.512656470230689E-3</v>
      </c>
      <c r="K1224" s="19">
        <v>44873</v>
      </c>
      <c r="L1224" s="26">
        <v>4607640000</v>
      </c>
      <c r="M1224" s="4">
        <v>3828.11</v>
      </c>
      <c r="N1224" s="20">
        <f>(Table2[[#This Row],[Adj Close**]]-F1223)/F1223</f>
        <v>5.5978774823999015E-3</v>
      </c>
    </row>
    <row r="1225" spans="1:14" x14ac:dyDescent="0.2">
      <c r="A1225" s="15" t="s">
        <v>60</v>
      </c>
      <c r="B1225" s="4">
        <v>3810.94</v>
      </c>
      <c r="C1225" s="4">
        <v>3818.2</v>
      </c>
      <c r="D1225" s="4">
        <v>3744.22</v>
      </c>
      <c r="E1225" s="4">
        <v>3748.57</v>
      </c>
      <c r="F1225" s="4">
        <v>3748.57</v>
      </c>
      <c r="G1225" s="26">
        <v>4645010000</v>
      </c>
      <c r="H1225" s="16">
        <f>Table2[[#This Row],[Volume]]/1000</f>
        <v>4645010</v>
      </c>
      <c r="I1225">
        <f>(Table2[[#This Row],[Open]]-B1224)/Table2[[#This Row],[Open]]</f>
        <v>-1.5954069074821243E-3</v>
      </c>
      <c r="K1225" s="19">
        <v>44874</v>
      </c>
      <c r="L1225" s="26">
        <v>4645010000</v>
      </c>
      <c r="M1225" s="4">
        <v>3748.57</v>
      </c>
      <c r="N1225" s="20">
        <f>(Table2[[#This Row],[Adj Close**]]-F1224)/F1224</f>
        <v>-2.0777877333723421E-2</v>
      </c>
    </row>
    <row r="1226" spans="1:14" x14ac:dyDescent="0.2">
      <c r="A1226" s="15" t="s">
        <v>59</v>
      </c>
      <c r="B1226" s="4">
        <v>3859.89</v>
      </c>
      <c r="C1226" s="4">
        <v>3958.33</v>
      </c>
      <c r="D1226" s="4">
        <v>3859.89</v>
      </c>
      <c r="E1226" s="4">
        <v>3956.37</v>
      </c>
      <c r="F1226" s="4">
        <v>3956.37</v>
      </c>
      <c r="G1226" s="26">
        <v>5781260000</v>
      </c>
      <c r="H1226" s="16">
        <f>Table2[[#This Row],[Volume]]/1000</f>
        <v>5781260</v>
      </c>
      <c r="I1226">
        <f>(Table2[[#This Row],[Open]]-B1225)/Table2[[#This Row],[Open]]</f>
        <v>1.2681708546098418E-2</v>
      </c>
      <c r="K1226" s="19">
        <v>44875</v>
      </c>
      <c r="L1226" s="26">
        <v>5781260000</v>
      </c>
      <c r="M1226" s="4">
        <v>3956.37</v>
      </c>
      <c r="N1226" s="20">
        <f>(Table2[[#This Row],[Adj Close**]]-F1225)/F1225</f>
        <v>5.5434472345454323E-2</v>
      </c>
    </row>
    <row r="1227" spans="1:14" x14ac:dyDescent="0.2">
      <c r="A1227" s="15" t="s">
        <v>58</v>
      </c>
      <c r="B1227" s="4">
        <v>3963.72</v>
      </c>
      <c r="C1227" s="4">
        <v>4001.48</v>
      </c>
      <c r="D1227" s="4">
        <v>3944.82</v>
      </c>
      <c r="E1227" s="4">
        <v>3992.93</v>
      </c>
      <c r="F1227" s="4">
        <v>3992.93</v>
      </c>
      <c r="G1227" s="26">
        <v>5593310000</v>
      </c>
      <c r="H1227" s="16">
        <f>Table2[[#This Row],[Volume]]/1000</f>
        <v>5593310</v>
      </c>
      <c r="I1227">
        <f>(Table2[[#This Row],[Open]]-B1226)/Table2[[#This Row],[Open]]</f>
        <v>2.6195089461415019E-2</v>
      </c>
      <c r="K1227" s="19">
        <v>44876</v>
      </c>
      <c r="L1227" s="26">
        <v>5593310000</v>
      </c>
      <c r="M1227" s="4">
        <v>3992.93</v>
      </c>
      <c r="N1227" s="20">
        <f>(Table2[[#This Row],[Adj Close**]]-F1226)/F1226</f>
        <v>9.2407939601199963E-3</v>
      </c>
    </row>
    <row r="1228" spans="1:14" x14ac:dyDescent="0.2">
      <c r="A1228" s="15" t="s">
        <v>57</v>
      </c>
      <c r="B1228" s="4">
        <v>3977.97</v>
      </c>
      <c r="C1228" s="4">
        <v>4008.97</v>
      </c>
      <c r="D1228" s="4">
        <v>3956.4</v>
      </c>
      <c r="E1228" s="4">
        <v>3957.25</v>
      </c>
      <c r="F1228" s="4">
        <v>3957.25</v>
      </c>
      <c r="G1228" s="26">
        <v>4561930000</v>
      </c>
      <c r="H1228" s="16">
        <f>Table2[[#This Row],[Volume]]/1000</f>
        <v>4561930</v>
      </c>
      <c r="I1228">
        <f>(Table2[[#This Row],[Open]]-B1227)/Table2[[#This Row],[Open]]</f>
        <v>3.5822291269164926E-3</v>
      </c>
      <c r="K1228" s="19">
        <v>44879</v>
      </c>
      <c r="L1228" s="26">
        <v>4561930000</v>
      </c>
      <c r="M1228" s="4">
        <v>3957.25</v>
      </c>
      <c r="N1228" s="20">
        <f>(Table2[[#This Row],[Adj Close**]]-F1227)/F1227</f>
        <v>-8.9357940159231035E-3</v>
      </c>
    </row>
    <row r="1229" spans="1:14" x14ac:dyDescent="0.2">
      <c r="A1229" s="15" t="s">
        <v>56</v>
      </c>
      <c r="B1229" s="4">
        <v>4006.41</v>
      </c>
      <c r="C1229" s="4">
        <v>4028.84</v>
      </c>
      <c r="D1229" s="4">
        <v>3953.17</v>
      </c>
      <c r="E1229" s="4">
        <v>3991.73</v>
      </c>
      <c r="F1229" s="4">
        <v>3991.73</v>
      </c>
      <c r="G1229" s="26">
        <v>5015310000</v>
      </c>
      <c r="H1229" s="16">
        <f>Table2[[#This Row],[Volume]]/1000</f>
        <v>5015310</v>
      </c>
      <c r="I1229">
        <f>(Table2[[#This Row],[Open]]-B1228)/Table2[[#This Row],[Open]]</f>
        <v>7.0986244543119791E-3</v>
      </c>
      <c r="K1229" s="19">
        <v>44880</v>
      </c>
      <c r="L1229" s="26">
        <v>5015310000</v>
      </c>
      <c r="M1229" s="4">
        <v>3991.73</v>
      </c>
      <c r="N1229" s="20">
        <f>(Table2[[#This Row],[Adj Close**]]-F1228)/F1228</f>
        <v>8.7131214858803506E-3</v>
      </c>
    </row>
    <row r="1230" spans="1:14" x14ac:dyDescent="0.2">
      <c r="A1230" s="15" t="s">
        <v>55</v>
      </c>
      <c r="B1230" s="4">
        <v>3976.82</v>
      </c>
      <c r="C1230" s="4">
        <v>3983.09</v>
      </c>
      <c r="D1230" s="4">
        <v>3954.34</v>
      </c>
      <c r="E1230" s="4">
        <v>3958.79</v>
      </c>
      <c r="F1230" s="4">
        <v>3958.79</v>
      </c>
      <c r="G1230" s="26">
        <v>4165320000</v>
      </c>
      <c r="H1230" s="16">
        <f>Table2[[#This Row],[Volume]]/1000</f>
        <v>4165320</v>
      </c>
      <c r="I1230">
        <f>(Table2[[#This Row],[Open]]-B1229)/Table2[[#This Row],[Open]]</f>
        <v>-7.4406183835324935E-3</v>
      </c>
      <c r="K1230" s="19">
        <v>44881</v>
      </c>
      <c r="L1230" s="26">
        <v>4165320000</v>
      </c>
      <c r="M1230" s="4">
        <v>3958.79</v>
      </c>
      <c r="N1230" s="20">
        <f>(Table2[[#This Row],[Adj Close**]]-F1229)/F1229</f>
        <v>-8.2520611363995199E-3</v>
      </c>
    </row>
    <row r="1231" spans="1:14" x14ac:dyDescent="0.2">
      <c r="A1231" s="15" t="s">
        <v>54</v>
      </c>
      <c r="B1231" s="4">
        <v>3919.26</v>
      </c>
      <c r="C1231" s="4">
        <v>3954.33</v>
      </c>
      <c r="D1231" s="4">
        <v>3906.54</v>
      </c>
      <c r="E1231" s="4">
        <v>3946.56</v>
      </c>
      <c r="F1231" s="4">
        <v>3946.56</v>
      </c>
      <c r="G1231" s="26">
        <v>4051780000</v>
      </c>
      <c r="H1231" s="16">
        <f>Table2[[#This Row],[Volume]]/1000</f>
        <v>4051780</v>
      </c>
      <c r="I1231">
        <f>(Table2[[#This Row],[Open]]-B1230)/Table2[[#This Row],[Open]]</f>
        <v>-1.4686445910707618E-2</v>
      </c>
      <c r="K1231" s="19">
        <v>44882</v>
      </c>
      <c r="L1231" s="26">
        <v>4051780000</v>
      </c>
      <c r="M1231" s="4">
        <v>3946.56</v>
      </c>
      <c r="N1231" s="20">
        <f>(Table2[[#This Row],[Adj Close**]]-F1230)/F1230</f>
        <v>-3.0893277996559602E-3</v>
      </c>
    </row>
    <row r="1232" spans="1:14" x14ac:dyDescent="0.2">
      <c r="A1232" s="15" t="s">
        <v>53</v>
      </c>
      <c r="B1232" s="4">
        <v>3966.39</v>
      </c>
      <c r="C1232" s="4">
        <v>3979.89</v>
      </c>
      <c r="D1232" s="4">
        <v>3935.98</v>
      </c>
      <c r="E1232" s="4">
        <v>3965.34</v>
      </c>
      <c r="F1232" s="4">
        <v>3965.34</v>
      </c>
      <c r="G1232" s="26">
        <v>4037360000</v>
      </c>
      <c r="H1232" s="16">
        <f>Table2[[#This Row],[Volume]]/1000</f>
        <v>4037360</v>
      </c>
      <c r="I1232">
        <f>(Table2[[#This Row],[Open]]-B1231)/Table2[[#This Row],[Open]]</f>
        <v>1.1882341373389822E-2</v>
      </c>
      <c r="K1232" s="19">
        <v>44883</v>
      </c>
      <c r="L1232" s="26">
        <v>4037360000</v>
      </c>
      <c r="M1232" s="4">
        <v>3965.34</v>
      </c>
      <c r="N1232" s="20">
        <f>(Table2[[#This Row],[Adj Close**]]-F1231)/F1231</f>
        <v>4.7585745560691341E-3</v>
      </c>
    </row>
    <row r="1233" spans="1:14" x14ac:dyDescent="0.2">
      <c r="A1233" s="15" t="s">
        <v>52</v>
      </c>
      <c r="B1233" s="4">
        <v>3956.23</v>
      </c>
      <c r="C1233" s="4">
        <v>3962</v>
      </c>
      <c r="D1233" s="4">
        <v>3933.34</v>
      </c>
      <c r="E1233" s="4">
        <v>3949.94</v>
      </c>
      <c r="F1233" s="4">
        <v>3949.94</v>
      </c>
      <c r="G1233" s="26">
        <v>3850690000</v>
      </c>
      <c r="H1233" s="16">
        <f>Table2[[#This Row],[Volume]]/1000</f>
        <v>3850690</v>
      </c>
      <c r="I1233">
        <f>(Table2[[#This Row],[Open]]-B1232)/Table2[[#This Row],[Open]]</f>
        <v>-2.5681014501178785E-3</v>
      </c>
      <c r="K1233" s="19">
        <v>44886</v>
      </c>
      <c r="L1233" s="26">
        <v>3850690000</v>
      </c>
      <c r="M1233" s="4">
        <v>3949.94</v>
      </c>
      <c r="N1233" s="20">
        <f>(Table2[[#This Row],[Adj Close**]]-F1232)/F1232</f>
        <v>-3.8836518432215374E-3</v>
      </c>
    </row>
    <row r="1234" spans="1:14" x14ac:dyDescent="0.2">
      <c r="A1234" s="15" t="s">
        <v>51</v>
      </c>
      <c r="B1234" s="4">
        <v>3965.51</v>
      </c>
      <c r="C1234" s="4">
        <v>4005.88</v>
      </c>
      <c r="D1234" s="4">
        <v>3956.88</v>
      </c>
      <c r="E1234" s="4">
        <v>4003.58</v>
      </c>
      <c r="F1234" s="4">
        <v>4003.58</v>
      </c>
      <c r="G1234" s="26">
        <v>3887990000</v>
      </c>
      <c r="H1234" s="16">
        <f>Table2[[#This Row],[Volume]]/1000</f>
        <v>3887990</v>
      </c>
      <c r="I1234">
        <f>(Table2[[#This Row],[Open]]-B1233)/Table2[[#This Row],[Open]]</f>
        <v>2.3401781864123908E-3</v>
      </c>
      <c r="K1234" s="19">
        <v>44887</v>
      </c>
      <c r="L1234" s="26">
        <v>3887990000</v>
      </c>
      <c r="M1234" s="4">
        <v>4003.58</v>
      </c>
      <c r="N1234" s="20">
        <f>(Table2[[#This Row],[Adj Close**]]-F1233)/F1233</f>
        <v>1.3579953113211814E-2</v>
      </c>
    </row>
    <row r="1235" spans="1:14" x14ac:dyDescent="0.2">
      <c r="A1235" s="15" t="s">
        <v>50</v>
      </c>
      <c r="B1235" s="4">
        <v>4000.3</v>
      </c>
      <c r="C1235" s="4">
        <v>4033.78</v>
      </c>
      <c r="D1235" s="4">
        <v>3998.66</v>
      </c>
      <c r="E1235" s="4">
        <v>4027.26</v>
      </c>
      <c r="F1235" s="4">
        <v>4027.26</v>
      </c>
      <c r="G1235" s="26">
        <v>3279720000</v>
      </c>
      <c r="H1235" s="16">
        <f>Table2[[#This Row],[Volume]]/1000</f>
        <v>3279720</v>
      </c>
      <c r="I1235">
        <f>(Table2[[#This Row],[Open]]-B1234)/Table2[[#This Row],[Open]]</f>
        <v>8.6968477364197591E-3</v>
      </c>
      <c r="K1235" s="19">
        <v>44888</v>
      </c>
      <c r="L1235" s="26">
        <v>3279720000</v>
      </c>
      <c r="M1235" s="4">
        <v>4027.26</v>
      </c>
      <c r="N1235" s="20">
        <f>(Table2[[#This Row],[Adj Close**]]-F1234)/F1234</f>
        <v>5.9147063378277168E-3</v>
      </c>
    </row>
    <row r="1236" spans="1:14" x14ac:dyDescent="0.2">
      <c r="A1236" s="15" t="s">
        <v>49</v>
      </c>
      <c r="B1236" s="4">
        <v>4023.34</v>
      </c>
      <c r="C1236" s="4">
        <v>4034.02</v>
      </c>
      <c r="D1236" s="4">
        <v>4020.76</v>
      </c>
      <c r="E1236" s="4">
        <v>4026.12</v>
      </c>
      <c r="F1236" s="4">
        <v>4026.12</v>
      </c>
      <c r="G1236" s="26">
        <v>1706460000</v>
      </c>
      <c r="H1236" s="16">
        <f>Table2[[#This Row],[Volume]]/1000</f>
        <v>1706460</v>
      </c>
      <c r="I1236">
        <f>(Table2[[#This Row],[Open]]-B1235)/Table2[[#This Row],[Open]]</f>
        <v>5.7265853743407123E-3</v>
      </c>
      <c r="K1236" s="19">
        <v>44890</v>
      </c>
      <c r="L1236" s="26">
        <v>1706460000</v>
      </c>
      <c r="M1236" s="4">
        <v>4026.12</v>
      </c>
      <c r="N1236" s="20">
        <f>(Table2[[#This Row],[Adj Close**]]-F1235)/F1235</f>
        <v>-2.8307087200735176E-4</v>
      </c>
    </row>
    <row r="1237" spans="1:14" x14ac:dyDescent="0.2">
      <c r="A1237" s="15" t="s">
        <v>48</v>
      </c>
      <c r="B1237" s="4">
        <v>4005.36</v>
      </c>
      <c r="C1237" s="4">
        <v>4012.27</v>
      </c>
      <c r="D1237" s="4">
        <v>3955.77</v>
      </c>
      <c r="E1237" s="4">
        <v>3963.94</v>
      </c>
      <c r="F1237" s="4">
        <v>3963.94</v>
      </c>
      <c r="G1237" s="26">
        <v>3615430000</v>
      </c>
      <c r="H1237" s="16">
        <f>Table2[[#This Row],[Volume]]/1000</f>
        <v>3615430</v>
      </c>
      <c r="I1237">
        <f>(Table2[[#This Row],[Open]]-B1236)/Table2[[#This Row],[Open]]</f>
        <v>-4.4889847604210401E-3</v>
      </c>
      <c r="K1237" s="19">
        <v>44893</v>
      </c>
      <c r="L1237" s="26">
        <v>3615430000</v>
      </c>
      <c r="M1237" s="4">
        <v>3963.94</v>
      </c>
      <c r="N1237" s="20">
        <f>(Table2[[#This Row],[Adj Close**]]-F1236)/F1236</f>
        <v>-1.5444149702443007E-2</v>
      </c>
    </row>
    <row r="1238" spans="1:14" x14ac:dyDescent="0.2">
      <c r="A1238" s="15" t="s">
        <v>47</v>
      </c>
      <c r="B1238" s="4">
        <v>3964.19</v>
      </c>
      <c r="C1238" s="4">
        <v>3976.77</v>
      </c>
      <c r="D1238" s="4">
        <v>3937.65</v>
      </c>
      <c r="E1238" s="4">
        <v>3957.63</v>
      </c>
      <c r="F1238" s="4">
        <v>3957.63</v>
      </c>
      <c r="G1238" s="26">
        <v>3546040000</v>
      </c>
      <c r="H1238" s="16">
        <f>Table2[[#This Row],[Volume]]/1000</f>
        <v>3546040</v>
      </c>
      <c r="I1238">
        <f>(Table2[[#This Row],[Open]]-B1237)/Table2[[#This Row],[Open]]</f>
        <v>-1.0385475973654157E-2</v>
      </c>
      <c r="K1238" s="19">
        <v>44894</v>
      </c>
      <c r="L1238" s="26">
        <v>3546040000</v>
      </c>
      <c r="M1238" s="4">
        <v>3957.63</v>
      </c>
      <c r="N1238" s="20">
        <f>(Table2[[#This Row],[Adj Close**]]-F1237)/F1237</f>
        <v>-1.5918505325509329E-3</v>
      </c>
    </row>
    <row r="1239" spans="1:14" x14ac:dyDescent="0.2">
      <c r="A1239" s="15" t="s">
        <v>46</v>
      </c>
      <c r="B1239" s="4">
        <v>3957.18</v>
      </c>
      <c r="C1239" s="4">
        <v>4080.11</v>
      </c>
      <c r="D1239" s="4">
        <v>3938.58</v>
      </c>
      <c r="E1239" s="4">
        <v>4080.11</v>
      </c>
      <c r="F1239" s="4">
        <v>4080.11</v>
      </c>
      <c r="G1239" s="26">
        <v>6579360000</v>
      </c>
      <c r="H1239" s="16">
        <f>Table2[[#This Row],[Volume]]/1000</f>
        <v>6579360</v>
      </c>
      <c r="I1239">
        <f>(Table2[[#This Row],[Open]]-B1238)/Table2[[#This Row],[Open]]</f>
        <v>-1.7714635169489936E-3</v>
      </c>
      <c r="K1239" s="19">
        <v>44895</v>
      </c>
      <c r="L1239" s="26">
        <v>6579360000</v>
      </c>
      <c r="M1239" s="4">
        <v>4080.11</v>
      </c>
      <c r="N1239" s="20">
        <f>(Table2[[#This Row],[Adj Close**]]-F1238)/F1238</f>
        <v>3.094781472750106E-2</v>
      </c>
    </row>
    <row r="1240" spans="1:14" x14ac:dyDescent="0.2">
      <c r="A1240" s="15" t="s">
        <v>45</v>
      </c>
      <c r="B1240" s="4">
        <v>4087.14</v>
      </c>
      <c r="C1240" s="4">
        <v>4100.51</v>
      </c>
      <c r="D1240" s="4">
        <v>4050.87</v>
      </c>
      <c r="E1240" s="4">
        <v>4076.57</v>
      </c>
      <c r="F1240" s="4">
        <v>4076.57</v>
      </c>
      <c r="G1240" s="26">
        <v>4527130000</v>
      </c>
      <c r="H1240" s="16">
        <f>Table2[[#This Row],[Volume]]/1000</f>
        <v>4527130</v>
      </c>
      <c r="I1240">
        <f>(Table2[[#This Row],[Open]]-B1239)/Table2[[#This Row],[Open]]</f>
        <v>3.1797295908630493E-2</v>
      </c>
      <c r="K1240" s="19">
        <v>44896</v>
      </c>
      <c r="L1240" s="26">
        <v>4527130000</v>
      </c>
      <c r="M1240" s="4">
        <v>4076.57</v>
      </c>
      <c r="N1240" s="20">
        <f>(Table2[[#This Row],[Adj Close**]]-F1239)/F1239</f>
        <v>-8.6762366700896877E-4</v>
      </c>
    </row>
    <row r="1241" spans="1:14" x14ac:dyDescent="0.2">
      <c r="A1241" s="15" t="s">
        <v>44</v>
      </c>
      <c r="B1241" s="4">
        <v>4040.17</v>
      </c>
      <c r="C1241" s="4">
        <v>4080.48</v>
      </c>
      <c r="D1241" s="4">
        <v>4026.63</v>
      </c>
      <c r="E1241" s="4">
        <v>4071.7</v>
      </c>
      <c r="F1241" s="4">
        <v>4071.7</v>
      </c>
      <c r="G1241" s="26">
        <v>4012620000</v>
      </c>
      <c r="H1241" s="16">
        <f>Table2[[#This Row],[Volume]]/1000</f>
        <v>4012620</v>
      </c>
      <c r="I1241">
        <f>(Table2[[#This Row],[Open]]-B1240)/Table2[[#This Row],[Open]]</f>
        <v>-1.1625748421477265E-2</v>
      </c>
      <c r="K1241" s="19">
        <v>44897</v>
      </c>
      <c r="L1241" s="26">
        <v>4012620000</v>
      </c>
      <c r="M1241" s="4">
        <v>4071.7</v>
      </c>
      <c r="N1241" s="20">
        <f>(Table2[[#This Row],[Adj Close**]]-F1240)/F1240</f>
        <v>-1.1946317615054679E-3</v>
      </c>
    </row>
    <row r="1242" spans="1:14" x14ac:dyDescent="0.2">
      <c r="A1242" s="15" t="s">
        <v>43</v>
      </c>
      <c r="B1242" s="4">
        <v>4052.02</v>
      </c>
      <c r="C1242" s="4">
        <v>4052.45</v>
      </c>
      <c r="D1242" s="4">
        <v>3984.49</v>
      </c>
      <c r="E1242" s="4">
        <v>3998.84</v>
      </c>
      <c r="F1242" s="4">
        <v>3998.84</v>
      </c>
      <c r="G1242" s="26">
        <v>4280820000</v>
      </c>
      <c r="H1242" s="16">
        <f>Table2[[#This Row],[Volume]]/1000</f>
        <v>4280820</v>
      </c>
      <c r="I1242">
        <f>(Table2[[#This Row],[Open]]-B1241)/Table2[[#This Row],[Open]]</f>
        <v>2.9244673027279998E-3</v>
      </c>
      <c r="K1242" s="19">
        <v>44900</v>
      </c>
      <c r="L1242" s="26">
        <v>4280820000</v>
      </c>
      <c r="M1242" s="4">
        <v>3998.84</v>
      </c>
      <c r="N1242" s="20">
        <f>(Table2[[#This Row],[Adj Close**]]-F1241)/F1241</f>
        <v>-1.7894245646781364E-2</v>
      </c>
    </row>
    <row r="1243" spans="1:14" x14ac:dyDescent="0.2">
      <c r="A1243" s="15" t="s">
        <v>42</v>
      </c>
      <c r="B1243" s="4">
        <v>3996.63</v>
      </c>
      <c r="C1243" s="4">
        <v>4001.51</v>
      </c>
      <c r="D1243" s="4">
        <v>3918.39</v>
      </c>
      <c r="E1243" s="4">
        <v>3941.26</v>
      </c>
      <c r="F1243" s="4">
        <v>3941.26</v>
      </c>
      <c r="G1243" s="26">
        <v>4368380000</v>
      </c>
      <c r="H1243" s="16">
        <f>Table2[[#This Row],[Volume]]/1000</f>
        <v>4368380</v>
      </c>
      <c r="I1243">
        <f>(Table2[[#This Row],[Open]]-B1242)/Table2[[#This Row],[Open]]</f>
        <v>-1.3859176356079965E-2</v>
      </c>
      <c r="K1243" s="19">
        <v>44901</v>
      </c>
      <c r="L1243" s="26">
        <v>4368380000</v>
      </c>
      <c r="M1243" s="4">
        <v>3941.26</v>
      </c>
      <c r="N1243" s="20">
        <f>(Table2[[#This Row],[Adj Close**]]-F1242)/F1242</f>
        <v>-1.4399175760970663E-2</v>
      </c>
    </row>
    <row r="1244" spans="1:14" x14ac:dyDescent="0.2">
      <c r="A1244" s="15" t="s">
        <v>41</v>
      </c>
      <c r="B1244" s="4">
        <v>3933.28</v>
      </c>
      <c r="C1244" s="4">
        <v>3957.57</v>
      </c>
      <c r="D1244" s="4">
        <v>3922.68</v>
      </c>
      <c r="E1244" s="4">
        <v>3933.92</v>
      </c>
      <c r="F1244" s="4">
        <v>3933.92</v>
      </c>
      <c r="G1244" s="26">
        <v>4118050000</v>
      </c>
      <c r="H1244" s="16">
        <f>Table2[[#This Row],[Volume]]/1000</f>
        <v>4118050</v>
      </c>
      <c r="I1244">
        <f>(Table2[[#This Row],[Open]]-B1243)/Table2[[#This Row],[Open]]</f>
        <v>-1.6106150591872408E-2</v>
      </c>
      <c r="K1244" s="19">
        <v>44902</v>
      </c>
      <c r="L1244" s="26">
        <v>4118050000</v>
      </c>
      <c r="M1244" s="4">
        <v>3933.92</v>
      </c>
      <c r="N1244" s="20">
        <f>(Table2[[#This Row],[Adj Close**]]-F1243)/F1243</f>
        <v>-1.8623485890299409E-3</v>
      </c>
    </row>
    <row r="1245" spans="1:14" x14ac:dyDescent="0.2">
      <c r="A1245" s="15" t="s">
        <v>40</v>
      </c>
      <c r="B1245" s="4">
        <v>3947.79</v>
      </c>
      <c r="C1245" s="4">
        <v>3974.19</v>
      </c>
      <c r="D1245" s="4">
        <v>3935.83</v>
      </c>
      <c r="E1245" s="4">
        <v>3963.51</v>
      </c>
      <c r="F1245" s="4">
        <v>3963.51</v>
      </c>
      <c r="G1245" s="26">
        <v>4006900000</v>
      </c>
      <c r="H1245" s="16">
        <f>Table2[[#This Row],[Volume]]/1000</f>
        <v>4006900</v>
      </c>
      <c r="I1245">
        <f>(Table2[[#This Row],[Open]]-B1244)/Table2[[#This Row],[Open]]</f>
        <v>3.6754741260299467E-3</v>
      </c>
      <c r="K1245" s="19">
        <v>44903</v>
      </c>
      <c r="L1245" s="26">
        <v>4006900000</v>
      </c>
      <c r="M1245" s="4">
        <v>3963.51</v>
      </c>
      <c r="N1245" s="20">
        <f>(Table2[[#This Row],[Adj Close**]]-F1244)/F1244</f>
        <v>7.5217594663847115E-3</v>
      </c>
    </row>
    <row r="1246" spans="1:14" x14ac:dyDescent="0.2">
      <c r="A1246" s="15" t="s">
        <v>39</v>
      </c>
      <c r="B1246" s="4">
        <v>3954.17</v>
      </c>
      <c r="C1246" s="4">
        <v>3977.02</v>
      </c>
      <c r="D1246" s="4">
        <v>3933.04</v>
      </c>
      <c r="E1246" s="4">
        <v>3934.38</v>
      </c>
      <c r="F1246" s="4">
        <v>3934.38</v>
      </c>
      <c r="G1246" s="26">
        <v>3888260000</v>
      </c>
      <c r="H1246" s="16">
        <f>Table2[[#This Row],[Volume]]/1000</f>
        <v>3888260</v>
      </c>
      <c r="I1246">
        <f>(Table2[[#This Row],[Open]]-B1245)/Table2[[#This Row],[Open]]</f>
        <v>1.6134865218238236E-3</v>
      </c>
      <c r="K1246" s="19">
        <v>44904</v>
      </c>
      <c r="L1246" s="26">
        <v>3888260000</v>
      </c>
      <c r="M1246" s="4">
        <v>3934.38</v>
      </c>
      <c r="N1246" s="20">
        <f>(Table2[[#This Row],[Adj Close**]]-F1245)/F1245</f>
        <v>-7.349546235533683E-3</v>
      </c>
    </row>
    <row r="1247" spans="1:14" x14ac:dyDescent="0.2">
      <c r="A1247" s="15" t="s">
        <v>38</v>
      </c>
      <c r="B1247" s="4">
        <v>3939.29</v>
      </c>
      <c r="C1247" s="4">
        <v>3990.71</v>
      </c>
      <c r="D1247" s="4">
        <v>3935.3</v>
      </c>
      <c r="E1247" s="4">
        <v>3990.56</v>
      </c>
      <c r="F1247" s="4">
        <v>3990.56</v>
      </c>
      <c r="G1247" s="26">
        <v>3904130000</v>
      </c>
      <c r="H1247" s="16">
        <f>Table2[[#This Row],[Volume]]/1000</f>
        <v>3904130</v>
      </c>
      <c r="I1247">
        <f>(Table2[[#This Row],[Open]]-B1246)/Table2[[#This Row],[Open]]</f>
        <v>-3.7773304326414428E-3</v>
      </c>
      <c r="K1247" s="19">
        <v>44907</v>
      </c>
      <c r="L1247" s="26">
        <v>3904130000</v>
      </c>
      <c r="M1247" s="4">
        <v>3990.56</v>
      </c>
      <c r="N1247" s="20">
        <f>(Table2[[#This Row],[Adj Close**]]-F1246)/F1246</f>
        <v>1.4279251114533887E-2</v>
      </c>
    </row>
    <row r="1248" spans="1:14" x14ac:dyDescent="0.2">
      <c r="A1248" s="15" t="s">
        <v>37</v>
      </c>
      <c r="B1248" s="4">
        <v>4069.38</v>
      </c>
      <c r="C1248" s="4">
        <v>4100.96</v>
      </c>
      <c r="D1248" s="4">
        <v>3993.03</v>
      </c>
      <c r="E1248" s="4">
        <v>4019.65</v>
      </c>
      <c r="F1248" s="4">
        <v>4019.65</v>
      </c>
      <c r="G1248" s="26">
        <v>5079360000</v>
      </c>
      <c r="H1248" s="16">
        <f>Table2[[#This Row],[Volume]]/1000</f>
        <v>5079360</v>
      </c>
      <c r="I1248">
        <f>(Table2[[#This Row],[Open]]-B1247)/Table2[[#This Row],[Open]]</f>
        <v>3.1968014783578858E-2</v>
      </c>
      <c r="K1248" s="19">
        <v>44908</v>
      </c>
      <c r="L1248" s="26">
        <v>5079360000</v>
      </c>
      <c r="M1248" s="4">
        <v>4019.65</v>
      </c>
      <c r="N1248" s="20">
        <f>(Table2[[#This Row],[Adj Close**]]-F1247)/F1247</f>
        <v>7.2897037007337686E-3</v>
      </c>
    </row>
    <row r="1249" spans="1:14" x14ac:dyDescent="0.2">
      <c r="A1249" s="15" t="s">
        <v>36</v>
      </c>
      <c r="B1249" s="4">
        <v>4015.54</v>
      </c>
      <c r="C1249" s="4">
        <v>4053.76</v>
      </c>
      <c r="D1249" s="4">
        <v>3965.65</v>
      </c>
      <c r="E1249" s="4">
        <v>3995.32</v>
      </c>
      <c r="F1249" s="4">
        <v>3995.32</v>
      </c>
      <c r="G1249" s="26">
        <v>4472340000</v>
      </c>
      <c r="H1249" s="16">
        <f>Table2[[#This Row],[Volume]]/1000</f>
        <v>4472340</v>
      </c>
      <c r="I1249">
        <f>(Table2[[#This Row],[Open]]-B1248)/Table2[[#This Row],[Open]]</f>
        <v>-1.34079102686065E-2</v>
      </c>
      <c r="K1249" s="19">
        <v>44909</v>
      </c>
      <c r="L1249" s="26">
        <v>4472340000</v>
      </c>
      <c r="M1249" s="4">
        <v>3995.32</v>
      </c>
      <c r="N1249" s="20">
        <f>(Table2[[#This Row],[Adj Close**]]-F1248)/F1248</f>
        <v>-6.052765788066107E-3</v>
      </c>
    </row>
    <row r="1250" spans="1:14" x14ac:dyDescent="0.2">
      <c r="A1250" s="15" t="s">
        <v>35</v>
      </c>
      <c r="B1250" s="4">
        <v>3958.37</v>
      </c>
      <c r="C1250" s="4">
        <v>3958.37</v>
      </c>
      <c r="D1250" s="4">
        <v>3879.45</v>
      </c>
      <c r="E1250" s="4">
        <v>3895.75</v>
      </c>
      <c r="F1250" s="4">
        <v>3895.75</v>
      </c>
      <c r="G1250" s="26">
        <v>4493900000</v>
      </c>
      <c r="H1250" s="16">
        <f>Table2[[#This Row],[Volume]]/1000</f>
        <v>4493900</v>
      </c>
      <c r="I1250">
        <f>(Table2[[#This Row],[Open]]-B1249)/Table2[[#This Row],[Open]]</f>
        <v>-1.4442813582358414E-2</v>
      </c>
      <c r="K1250" s="19">
        <v>44910</v>
      </c>
      <c r="L1250" s="26">
        <v>4493900000</v>
      </c>
      <c r="M1250" s="4">
        <v>3895.75</v>
      </c>
      <c r="N1250" s="20">
        <f>(Table2[[#This Row],[Adj Close**]]-F1249)/F1249</f>
        <v>-2.492165834025814E-2</v>
      </c>
    </row>
    <row r="1251" spans="1:14" x14ac:dyDescent="0.2">
      <c r="A1251" s="15" t="s">
        <v>34</v>
      </c>
      <c r="B1251" s="4">
        <v>3890.91</v>
      </c>
      <c r="C1251" s="4">
        <v>3890.91</v>
      </c>
      <c r="D1251" s="4">
        <v>3827.91</v>
      </c>
      <c r="E1251" s="4">
        <v>3852.36</v>
      </c>
      <c r="F1251" s="4">
        <v>3852.36</v>
      </c>
      <c r="G1251" s="26">
        <v>7493660000</v>
      </c>
      <c r="H1251" s="16">
        <f>Table2[[#This Row],[Volume]]/1000</f>
        <v>7493660</v>
      </c>
      <c r="I1251">
        <f>(Table2[[#This Row],[Open]]-B1250)/Table2[[#This Row],[Open]]</f>
        <v>-1.7337846416391033E-2</v>
      </c>
      <c r="K1251" s="19">
        <v>44911</v>
      </c>
      <c r="L1251" s="26">
        <v>7493660000</v>
      </c>
      <c r="M1251" s="4">
        <v>3852.36</v>
      </c>
      <c r="N1251" s="20">
        <f>(Table2[[#This Row],[Adj Close**]]-F1250)/F1250</f>
        <v>-1.1137778348199928E-2</v>
      </c>
    </row>
    <row r="1252" spans="1:14" x14ac:dyDescent="0.2">
      <c r="A1252" s="15" t="s">
        <v>33</v>
      </c>
      <c r="B1252" s="4">
        <v>3853.79</v>
      </c>
      <c r="C1252" s="4">
        <v>3854.86</v>
      </c>
      <c r="D1252" s="4">
        <v>3800.04</v>
      </c>
      <c r="E1252" s="4">
        <v>3817.66</v>
      </c>
      <c r="F1252" s="4">
        <v>3817.66</v>
      </c>
      <c r="G1252" s="26">
        <v>3969610000</v>
      </c>
      <c r="H1252" s="16">
        <f>Table2[[#This Row],[Volume]]/1000</f>
        <v>3969610</v>
      </c>
      <c r="I1252">
        <f>(Table2[[#This Row],[Open]]-B1251)/Table2[[#This Row],[Open]]</f>
        <v>-9.6320764753657813E-3</v>
      </c>
      <c r="K1252" s="19">
        <v>44914</v>
      </c>
      <c r="L1252" s="26">
        <v>3969610000</v>
      </c>
      <c r="M1252" s="4">
        <v>3817.66</v>
      </c>
      <c r="N1252" s="20">
        <f>(Table2[[#This Row],[Adj Close**]]-F1251)/F1251</f>
        <v>-9.007465553582809E-3</v>
      </c>
    </row>
    <row r="1253" spans="1:14" x14ac:dyDescent="0.2">
      <c r="A1253" s="15" t="s">
        <v>32</v>
      </c>
      <c r="B1253" s="4">
        <v>3810.47</v>
      </c>
      <c r="C1253" s="4">
        <v>3838.24</v>
      </c>
      <c r="D1253" s="4">
        <v>3795.62</v>
      </c>
      <c r="E1253" s="4">
        <v>3821.62</v>
      </c>
      <c r="F1253" s="4">
        <v>3821.62</v>
      </c>
      <c r="G1253" s="26">
        <v>3985370000</v>
      </c>
      <c r="H1253" s="16">
        <f>Table2[[#This Row],[Volume]]/1000</f>
        <v>3985370</v>
      </c>
      <c r="I1253">
        <f>(Table2[[#This Row],[Open]]-B1252)/Table2[[#This Row],[Open]]</f>
        <v>-1.1368676305022784E-2</v>
      </c>
      <c r="K1253" s="19">
        <v>44915</v>
      </c>
      <c r="L1253" s="26">
        <v>3985370000</v>
      </c>
      <c r="M1253" s="4">
        <v>3821.62</v>
      </c>
      <c r="N1253" s="20">
        <f>(Table2[[#This Row],[Adj Close**]]-F1252)/F1252</f>
        <v>1.0372846193741811E-3</v>
      </c>
    </row>
    <row r="1254" spans="1:14" x14ac:dyDescent="0.2">
      <c r="A1254" s="15" t="s">
        <v>31</v>
      </c>
      <c r="B1254" s="4">
        <v>3839.49</v>
      </c>
      <c r="C1254" s="4">
        <v>3889.82</v>
      </c>
      <c r="D1254" s="4">
        <v>3839.49</v>
      </c>
      <c r="E1254" s="4">
        <v>3878.44</v>
      </c>
      <c r="F1254" s="4">
        <v>3878.44</v>
      </c>
      <c r="G1254" s="26">
        <v>3775200000</v>
      </c>
      <c r="H1254" s="16">
        <f>Table2[[#This Row],[Volume]]/1000</f>
        <v>3775200</v>
      </c>
      <c r="I1254">
        <f>(Table2[[#This Row],[Open]]-B1253)/Table2[[#This Row],[Open]]</f>
        <v>7.5582955027881267E-3</v>
      </c>
      <c r="K1254" s="19">
        <v>44916</v>
      </c>
      <c r="L1254" s="26">
        <v>3775200000</v>
      </c>
      <c r="M1254" s="4">
        <v>3878.44</v>
      </c>
      <c r="N1254" s="20">
        <f>(Table2[[#This Row],[Adj Close**]]-F1253)/F1253</f>
        <v>1.4868040255179784E-2</v>
      </c>
    </row>
    <row r="1255" spans="1:14" x14ac:dyDescent="0.2">
      <c r="A1255" s="15" t="s">
        <v>30</v>
      </c>
      <c r="B1255" s="4">
        <v>3853.26</v>
      </c>
      <c r="C1255" s="4">
        <v>3853.26</v>
      </c>
      <c r="D1255" s="4">
        <v>3764.49</v>
      </c>
      <c r="E1255" s="4">
        <v>3822.39</v>
      </c>
      <c r="F1255" s="4">
        <v>3822.39</v>
      </c>
      <c r="G1255" s="26">
        <v>3956950000</v>
      </c>
      <c r="H1255" s="16">
        <f>Table2[[#This Row],[Volume]]/1000</f>
        <v>3956950</v>
      </c>
      <c r="I1255">
        <f>(Table2[[#This Row],[Open]]-B1254)/Table2[[#This Row],[Open]]</f>
        <v>3.5735974214043268E-3</v>
      </c>
      <c r="K1255" s="19">
        <v>44917</v>
      </c>
      <c r="L1255" s="26">
        <v>3956950000</v>
      </c>
      <c r="M1255" s="4">
        <v>3822.39</v>
      </c>
      <c r="N1255" s="20">
        <f>(Table2[[#This Row],[Adj Close**]]-F1254)/F1254</f>
        <v>-1.4451686760656394E-2</v>
      </c>
    </row>
    <row r="1256" spans="1:14" x14ac:dyDescent="0.2">
      <c r="A1256" s="15" t="s">
        <v>29</v>
      </c>
      <c r="B1256" s="4">
        <v>3815.11</v>
      </c>
      <c r="C1256" s="4">
        <v>3845.8</v>
      </c>
      <c r="D1256" s="4">
        <v>3797.01</v>
      </c>
      <c r="E1256" s="4">
        <v>3844.82</v>
      </c>
      <c r="F1256" s="4">
        <v>3844.82</v>
      </c>
      <c r="G1256" s="26">
        <v>2819280000</v>
      </c>
      <c r="H1256" s="16">
        <f>Table2[[#This Row],[Volume]]/1000</f>
        <v>2819280</v>
      </c>
      <c r="I1256">
        <f>(Table2[[#This Row],[Open]]-B1255)/Table2[[#This Row],[Open]]</f>
        <v>-9.9997116727958274E-3</v>
      </c>
      <c r="K1256" s="19">
        <v>44918</v>
      </c>
      <c r="L1256" s="26">
        <v>2819280000</v>
      </c>
      <c r="M1256" s="4">
        <v>3844.82</v>
      </c>
      <c r="N1256" s="20">
        <f>(Table2[[#This Row],[Adj Close**]]-F1255)/F1255</f>
        <v>5.8680563731069542E-3</v>
      </c>
    </row>
    <row r="1257" spans="1:14" x14ac:dyDescent="0.2">
      <c r="A1257" s="15" t="s">
        <v>28</v>
      </c>
      <c r="B1257" s="4">
        <v>3843.34</v>
      </c>
      <c r="C1257" s="4">
        <v>3846.65</v>
      </c>
      <c r="D1257" s="4">
        <v>3813.22</v>
      </c>
      <c r="E1257" s="4">
        <v>3829.25</v>
      </c>
      <c r="F1257" s="4">
        <v>3829.25</v>
      </c>
      <c r="G1257" s="26">
        <v>3030300000</v>
      </c>
      <c r="H1257" s="16">
        <f>Table2[[#This Row],[Volume]]/1000</f>
        <v>3030300</v>
      </c>
      <c r="I1257">
        <f>(Table2[[#This Row],[Open]]-B1256)/Table2[[#This Row],[Open]]</f>
        <v>7.3451737291002142E-3</v>
      </c>
      <c r="K1257" s="19">
        <v>44922</v>
      </c>
      <c r="L1257" s="26">
        <v>3030300000</v>
      </c>
      <c r="M1257" s="4">
        <v>3829.25</v>
      </c>
      <c r="N1257" s="20">
        <f>(Table2[[#This Row],[Adj Close**]]-F1256)/F1256</f>
        <v>-4.0496044028069354E-3</v>
      </c>
    </row>
    <row r="1258" spans="1:14" x14ac:dyDescent="0.2">
      <c r="A1258" s="15" t="s">
        <v>27</v>
      </c>
      <c r="B1258" s="4">
        <v>3829.56</v>
      </c>
      <c r="C1258" s="4">
        <v>3848.32</v>
      </c>
      <c r="D1258" s="4">
        <v>3780.78</v>
      </c>
      <c r="E1258" s="4">
        <v>3783.22</v>
      </c>
      <c r="F1258" s="4">
        <v>3783.22</v>
      </c>
      <c r="G1258" s="26">
        <v>3083520000</v>
      </c>
      <c r="H1258" s="16">
        <f>Table2[[#This Row],[Volume]]/1000</f>
        <v>3083520</v>
      </c>
      <c r="I1258">
        <f>(Table2[[#This Row],[Open]]-B1257)/Table2[[#This Row],[Open]]</f>
        <v>-3.5983246117047914E-3</v>
      </c>
      <c r="K1258" s="19">
        <v>44923</v>
      </c>
      <c r="L1258" s="26">
        <v>3083520000</v>
      </c>
      <c r="M1258" s="4">
        <v>3783.22</v>
      </c>
      <c r="N1258" s="20">
        <f>(Table2[[#This Row],[Adj Close**]]-F1257)/F1257</f>
        <v>-1.2020630671802625E-2</v>
      </c>
    </row>
    <row r="1259" spans="1:14" x14ac:dyDescent="0.2">
      <c r="A1259" s="15" t="s">
        <v>26</v>
      </c>
      <c r="B1259" s="4">
        <v>3805.45</v>
      </c>
      <c r="C1259" s="4">
        <v>3858.19</v>
      </c>
      <c r="D1259" s="4">
        <v>3805.45</v>
      </c>
      <c r="E1259" s="4">
        <v>3849.28</v>
      </c>
      <c r="F1259" s="4">
        <v>3849.28</v>
      </c>
      <c r="G1259" s="26">
        <v>3003680000</v>
      </c>
      <c r="H1259" s="16">
        <f>Table2[[#This Row],[Volume]]/1000</f>
        <v>3003680</v>
      </c>
      <c r="I1259">
        <f>(Table2[[#This Row],[Open]]-B1258)/Table2[[#This Row],[Open]]</f>
        <v>-6.335650185917599E-3</v>
      </c>
      <c r="K1259" s="19">
        <v>44924</v>
      </c>
      <c r="L1259" s="26">
        <v>3003680000</v>
      </c>
      <c r="M1259" s="4">
        <v>3849.28</v>
      </c>
      <c r="N1259" s="20">
        <f>(Table2[[#This Row],[Adj Close**]]-F1258)/F1258</f>
        <v>1.7461316021801641E-2</v>
      </c>
    </row>
    <row r="1260" spans="1:14" x14ac:dyDescent="0.2">
      <c r="A1260" s="15" t="s">
        <v>25</v>
      </c>
      <c r="B1260" s="4">
        <v>3829.06</v>
      </c>
      <c r="C1260" s="4">
        <v>3839.85</v>
      </c>
      <c r="D1260" s="4">
        <v>3800.34</v>
      </c>
      <c r="E1260" s="4">
        <v>3839.5</v>
      </c>
      <c r="F1260" s="4">
        <v>3839.5</v>
      </c>
      <c r="G1260" s="26">
        <v>2979870000</v>
      </c>
      <c r="H1260" s="16">
        <f>Table2[[#This Row],[Volume]]/1000</f>
        <v>2979870</v>
      </c>
      <c r="I1260">
        <f>(Table2[[#This Row],[Open]]-B1259)/Table2[[#This Row],[Open]]</f>
        <v>6.1660041890177035E-3</v>
      </c>
      <c r="K1260" s="19">
        <v>44925</v>
      </c>
      <c r="L1260" s="26">
        <v>2979870000</v>
      </c>
      <c r="M1260" s="4">
        <v>3839.5</v>
      </c>
      <c r="N1260" s="20">
        <f>(Table2[[#This Row],[Adj Close**]]-F1259)/F1259</f>
        <v>-2.5407348906809064E-3</v>
      </c>
    </row>
    <row r="1261" spans="1:14" x14ac:dyDescent="0.2">
      <c r="A1261" s="15" t="s">
        <v>24</v>
      </c>
      <c r="B1261" s="4">
        <v>3853.29</v>
      </c>
      <c r="C1261" s="4">
        <v>3878.46</v>
      </c>
      <c r="D1261" s="4">
        <v>3794.33</v>
      </c>
      <c r="E1261" s="4">
        <v>3824.14</v>
      </c>
      <c r="F1261" s="4">
        <v>3824.14</v>
      </c>
      <c r="G1261" s="26">
        <v>3959140000</v>
      </c>
      <c r="H1261" s="16">
        <f>Table2[[#This Row],[Volume]]/1000</f>
        <v>3959140</v>
      </c>
      <c r="I1261">
        <f>(Table2[[#This Row],[Open]]-B1260)/Table2[[#This Row],[Open]]</f>
        <v>6.2881329980354495E-3</v>
      </c>
      <c r="K1261" s="19">
        <v>44929</v>
      </c>
      <c r="L1261" s="26">
        <v>3959140000</v>
      </c>
      <c r="M1261" s="4">
        <v>3824.14</v>
      </c>
      <c r="N1261" s="20">
        <f>(Table2[[#This Row],[Adj Close**]]-F1260)/F1260</f>
        <v>-4.0005209011590385E-3</v>
      </c>
    </row>
    <row r="1262" spans="1:14" x14ac:dyDescent="0.2">
      <c r="A1262" s="15" t="s">
        <v>23</v>
      </c>
      <c r="B1262" s="4">
        <v>3840.36</v>
      </c>
      <c r="C1262" s="4">
        <v>3873.16</v>
      </c>
      <c r="D1262" s="4">
        <v>3815.77</v>
      </c>
      <c r="E1262" s="4">
        <v>3852.97</v>
      </c>
      <c r="F1262" s="4">
        <v>3852.97</v>
      </c>
      <c r="G1262" s="26">
        <v>4414080000</v>
      </c>
      <c r="H1262" s="16">
        <f>Table2[[#This Row],[Volume]]/1000</f>
        <v>4414080</v>
      </c>
      <c r="I1262">
        <f>(Table2[[#This Row],[Open]]-B1261)/Table2[[#This Row],[Open]]</f>
        <v>-3.3668718557634796E-3</v>
      </c>
      <c r="K1262" s="19">
        <v>44930</v>
      </c>
      <c r="L1262" s="26">
        <v>4414080000</v>
      </c>
      <c r="M1262" s="4">
        <v>3852.97</v>
      </c>
      <c r="N1262" s="20">
        <f>(Table2[[#This Row],[Adj Close**]]-F1261)/F1261</f>
        <v>7.5389499338413156E-3</v>
      </c>
    </row>
    <row r="1263" spans="1:14" x14ac:dyDescent="0.2">
      <c r="A1263" s="15" t="s">
        <v>22</v>
      </c>
      <c r="B1263" s="4">
        <v>3839.74</v>
      </c>
      <c r="C1263" s="4">
        <v>3839.74</v>
      </c>
      <c r="D1263" s="4">
        <v>3802.42</v>
      </c>
      <c r="E1263" s="4">
        <v>3808.1</v>
      </c>
      <c r="F1263" s="4">
        <v>3808.1</v>
      </c>
      <c r="G1263" s="26">
        <v>3893450000</v>
      </c>
      <c r="H1263" s="16">
        <f>Table2[[#This Row],[Volume]]/1000</f>
        <v>3893450</v>
      </c>
      <c r="I1263">
        <f>(Table2[[#This Row],[Open]]-B1262)/Table2[[#This Row],[Open]]</f>
        <v>-1.6146926614831879E-4</v>
      </c>
      <c r="K1263" s="19">
        <v>44931</v>
      </c>
      <c r="L1263" s="26">
        <v>3893450000</v>
      </c>
      <c r="M1263" s="4">
        <v>3808.1</v>
      </c>
      <c r="N1263" s="20">
        <f>(Table2[[#This Row],[Adj Close**]]-F1262)/F1262</f>
        <v>-1.1645561735492332E-2</v>
      </c>
    </row>
    <row r="1264" spans="1:14" x14ac:dyDescent="0.2">
      <c r="A1264" s="15" t="s">
        <v>21</v>
      </c>
      <c r="B1264" s="4">
        <v>3823.37</v>
      </c>
      <c r="C1264" s="4">
        <v>3906.19</v>
      </c>
      <c r="D1264" s="4">
        <v>3809.56</v>
      </c>
      <c r="E1264" s="4">
        <v>3895.08</v>
      </c>
      <c r="F1264" s="4">
        <v>3895.08</v>
      </c>
      <c r="G1264" s="26">
        <v>3923560000</v>
      </c>
      <c r="H1264" s="16">
        <f>Table2[[#This Row],[Volume]]/1000</f>
        <v>3923560</v>
      </c>
      <c r="I1264">
        <f>(Table2[[#This Row],[Open]]-B1263)/Table2[[#This Row],[Open]]</f>
        <v>-4.2815631236317415E-3</v>
      </c>
      <c r="K1264" s="19">
        <v>44932</v>
      </c>
      <c r="L1264" s="26">
        <v>3923560000</v>
      </c>
      <c r="M1264" s="4">
        <v>3895.08</v>
      </c>
      <c r="N1264" s="20">
        <f>(Table2[[#This Row],[Adj Close**]]-F1263)/F1263</f>
        <v>2.2840786744045591E-2</v>
      </c>
    </row>
    <row r="1265" spans="1:17" x14ac:dyDescent="0.2">
      <c r="A1265" s="15" t="s">
        <v>20</v>
      </c>
      <c r="B1265" s="4">
        <v>3910.82</v>
      </c>
      <c r="C1265" s="4">
        <v>3950.57</v>
      </c>
      <c r="D1265" s="4">
        <v>3890.42</v>
      </c>
      <c r="E1265" s="4">
        <v>3892.09</v>
      </c>
      <c r="F1265" s="4">
        <v>3892.09</v>
      </c>
      <c r="G1265" s="26">
        <v>4311770000</v>
      </c>
      <c r="H1265" s="16">
        <f>Table2[[#This Row],[Volume]]/1000</f>
        <v>4311770</v>
      </c>
      <c r="I1265">
        <f>(Table2[[#This Row],[Open]]-B1264)/Table2[[#This Row],[Open]]</f>
        <v>2.2361039372817023E-2</v>
      </c>
      <c r="K1265" s="19">
        <v>44935</v>
      </c>
      <c r="L1265" s="26">
        <v>4311770000</v>
      </c>
      <c r="M1265" s="4">
        <v>3892.09</v>
      </c>
      <c r="N1265" s="20">
        <f>(Table2[[#This Row],[Adj Close**]]-F1264)/F1264</f>
        <v>-7.6763506782910281E-4</v>
      </c>
    </row>
    <row r="1266" spans="1:17" x14ac:dyDescent="0.2">
      <c r="A1266" s="15" t="s">
        <v>19</v>
      </c>
      <c r="B1266" s="4">
        <v>3888.57</v>
      </c>
      <c r="C1266" s="4">
        <v>3919.83</v>
      </c>
      <c r="D1266" s="4">
        <v>3877.29</v>
      </c>
      <c r="E1266" s="4">
        <v>3919.25</v>
      </c>
      <c r="F1266" s="4">
        <v>3919.25</v>
      </c>
      <c r="G1266" s="26">
        <v>3851030000</v>
      </c>
      <c r="H1266" s="16">
        <f>Table2[[#This Row],[Volume]]/1000</f>
        <v>3851030</v>
      </c>
      <c r="I1266">
        <f>(Table2[[#This Row],[Open]]-B1265)/Table2[[#This Row],[Open]]</f>
        <v>-5.7218977670454689E-3</v>
      </c>
      <c r="K1266" s="19">
        <v>44936</v>
      </c>
      <c r="L1266" s="26">
        <v>3851030000</v>
      </c>
      <c r="M1266" s="4">
        <v>3919.25</v>
      </c>
      <c r="N1266" s="20">
        <f>(Table2[[#This Row],[Adj Close**]]-F1265)/F1265</f>
        <v>6.9782558985017956E-3</v>
      </c>
    </row>
    <row r="1267" spans="1:17" x14ac:dyDescent="0.2">
      <c r="A1267" s="15" t="s">
        <v>18</v>
      </c>
      <c r="B1267" s="4">
        <v>3932.35</v>
      </c>
      <c r="C1267" s="4">
        <v>3970.07</v>
      </c>
      <c r="D1267" s="4">
        <v>3928.54</v>
      </c>
      <c r="E1267" s="4">
        <v>3969.61</v>
      </c>
      <c r="F1267" s="4">
        <v>3969.61</v>
      </c>
      <c r="G1267" s="26">
        <v>4303360000</v>
      </c>
      <c r="H1267" s="16">
        <f>Table2[[#This Row],[Volume]]/1000</f>
        <v>4303360</v>
      </c>
      <c r="I1267">
        <f>(Table2[[#This Row],[Open]]-B1266)/Table2[[#This Row],[Open]]</f>
        <v>1.1133291797525587E-2</v>
      </c>
      <c r="K1267" s="19">
        <v>44937</v>
      </c>
      <c r="L1267" s="26">
        <v>4303360000</v>
      </c>
      <c r="M1267" s="4">
        <v>3969.61</v>
      </c>
      <c r="N1267" s="20">
        <f>(Table2[[#This Row],[Adj Close**]]-F1266)/F1266</f>
        <v>1.2849397206098139E-2</v>
      </c>
    </row>
    <row r="1268" spans="1:17" x14ac:dyDescent="0.2">
      <c r="A1268" s="15" t="s">
        <v>17</v>
      </c>
      <c r="B1268" s="4">
        <v>3977.57</v>
      </c>
      <c r="C1268" s="4">
        <v>3997.76</v>
      </c>
      <c r="D1268" s="4">
        <v>3937.56</v>
      </c>
      <c r="E1268" s="4">
        <v>3983.17</v>
      </c>
      <c r="F1268" s="4">
        <v>3983.17</v>
      </c>
      <c r="G1268" s="26">
        <v>4440260000</v>
      </c>
      <c r="H1268" s="16">
        <f>Table2[[#This Row],[Volume]]/1000</f>
        <v>4440260</v>
      </c>
      <c r="I1268">
        <f>(Table2[[#This Row],[Open]]-B1267)/Table2[[#This Row],[Open]]</f>
        <v>1.1368750267122954E-2</v>
      </c>
      <c r="K1268" s="19">
        <v>44938</v>
      </c>
      <c r="L1268" s="26">
        <v>4440260000</v>
      </c>
      <c r="M1268" s="4">
        <v>3983.17</v>
      </c>
      <c r="N1268" s="20">
        <f>(Table2[[#This Row],[Adj Close**]]-F1267)/F1267</f>
        <v>3.4159527006431224E-3</v>
      </c>
      <c r="Q1268" s="20"/>
    </row>
    <row r="1269" spans="1:17" x14ac:dyDescent="0.2">
      <c r="A1269" s="15" t="s">
        <v>16</v>
      </c>
      <c r="B1269" s="4">
        <v>3960.6</v>
      </c>
      <c r="C1269" s="4">
        <v>4003.95</v>
      </c>
      <c r="D1269" s="4">
        <v>3947.67</v>
      </c>
      <c r="E1269" s="4">
        <v>3999.09</v>
      </c>
      <c r="F1269" s="4">
        <v>3999.09</v>
      </c>
      <c r="G1269" s="26">
        <v>3939700000</v>
      </c>
      <c r="H1269" s="16">
        <f>Table2[[#This Row],[Volume]]/1000</f>
        <v>3939700</v>
      </c>
      <c r="I1269">
        <f>(Table2[[#This Row],[Open]]-B1268)/Table2[[#This Row],[Open]]</f>
        <v>-4.2847043377266716E-3</v>
      </c>
      <c r="K1269" s="19">
        <v>44939</v>
      </c>
      <c r="L1269" s="26">
        <v>3939700000</v>
      </c>
      <c r="M1269" s="4">
        <v>3999.09</v>
      </c>
      <c r="N1269" s="20">
        <f>(Table2[[#This Row],[Adj Close**]]-F1268)/F1268</f>
        <v>3.9968166058692127E-3</v>
      </c>
    </row>
    <row r="1270" spans="1:17" x14ac:dyDescent="0.2">
      <c r="A1270" s="15" t="s">
        <v>15</v>
      </c>
      <c r="B1270" s="4">
        <v>3999.28</v>
      </c>
      <c r="C1270" s="4">
        <v>4015.39</v>
      </c>
      <c r="D1270" s="4">
        <v>3984.57</v>
      </c>
      <c r="E1270" s="4">
        <v>3990.97</v>
      </c>
      <c r="F1270" s="4">
        <v>3990.97</v>
      </c>
      <c r="G1270" s="26">
        <v>4235560000</v>
      </c>
      <c r="H1270" s="16">
        <f>Table2[[#This Row],[Volume]]/1000</f>
        <v>4235560</v>
      </c>
      <c r="I1270">
        <f>(Table2[[#This Row],[Open]]-B1269)/Table2[[#This Row],[Open]]</f>
        <v>9.6717409133644777E-3</v>
      </c>
      <c r="K1270" s="19">
        <v>44943</v>
      </c>
      <c r="L1270" s="26">
        <v>4235560000</v>
      </c>
      <c r="M1270" s="4">
        <v>3990.97</v>
      </c>
      <c r="N1270" s="20">
        <f>(Table2[[#This Row],[Adj Close**]]-F1269)/F1269</f>
        <v>-2.0304619300891818E-3</v>
      </c>
    </row>
    <row r="1271" spans="1:17" x14ac:dyDescent="0.2">
      <c r="A1271" s="15" t="s">
        <v>14</v>
      </c>
      <c r="B1271" s="4">
        <v>4002.25</v>
      </c>
      <c r="C1271" s="4">
        <v>4014.16</v>
      </c>
      <c r="D1271" s="4">
        <v>3926.59</v>
      </c>
      <c r="E1271" s="4">
        <v>3928.86</v>
      </c>
      <c r="F1271" s="4">
        <v>3928.86</v>
      </c>
      <c r="G1271" s="26">
        <v>4298710000</v>
      </c>
      <c r="H1271" s="16">
        <f>Table2[[#This Row],[Volume]]/1000</f>
        <v>4298710</v>
      </c>
      <c r="I1271">
        <f>(Table2[[#This Row],[Open]]-B1270)/Table2[[#This Row],[Open]]</f>
        <v>7.4208257854951583E-4</v>
      </c>
      <c r="K1271" s="19">
        <v>44944</v>
      </c>
      <c r="L1271" s="26">
        <v>4298710000</v>
      </c>
      <c r="M1271" s="4">
        <v>3928.86</v>
      </c>
      <c r="N1271" s="20">
        <f>(Table2[[#This Row],[Adj Close**]]-F1270)/F1270</f>
        <v>-1.5562632643191925E-2</v>
      </c>
    </row>
    <row r="1272" spans="1:17" x14ac:dyDescent="0.2">
      <c r="A1272" s="15" t="s">
        <v>13</v>
      </c>
      <c r="B1272" s="4">
        <v>3911.84</v>
      </c>
      <c r="C1272" s="4">
        <v>3922.94</v>
      </c>
      <c r="D1272" s="4">
        <v>3885.54</v>
      </c>
      <c r="E1272" s="4">
        <v>3898.85</v>
      </c>
      <c r="F1272" s="4">
        <v>3898.85</v>
      </c>
      <c r="G1272" s="26">
        <v>3991500000</v>
      </c>
      <c r="H1272" s="16">
        <f>Table2[[#This Row],[Volume]]/1000</f>
        <v>3991500</v>
      </c>
      <c r="I1272">
        <f>(Table2[[#This Row],[Open]]-B1271)/Table2[[#This Row],[Open]]</f>
        <v>-2.3111885966706165E-2</v>
      </c>
      <c r="K1272" s="19">
        <v>44945</v>
      </c>
      <c r="L1272" s="26">
        <v>3991500000</v>
      </c>
      <c r="M1272" s="4">
        <v>3898.85</v>
      </c>
      <c r="N1272" s="20">
        <f>(Table2[[#This Row],[Adj Close**]]-F1271)/F1271</f>
        <v>-7.6383480195273482E-3</v>
      </c>
    </row>
    <row r="1273" spans="1:17" x14ac:dyDescent="0.2">
      <c r="A1273" s="15" t="s">
        <v>12</v>
      </c>
      <c r="B1273" s="4">
        <v>3909.04</v>
      </c>
      <c r="C1273" s="4">
        <v>3972.96</v>
      </c>
      <c r="D1273" s="4">
        <v>3897.86</v>
      </c>
      <c r="E1273" s="4">
        <v>3972.61</v>
      </c>
      <c r="F1273" s="4">
        <v>3972.61</v>
      </c>
      <c r="G1273" s="26">
        <v>4013360000</v>
      </c>
      <c r="H1273" s="16">
        <f>Table2[[#This Row],[Volume]]/1000</f>
        <v>4013360</v>
      </c>
      <c r="I1273">
        <f>(Table2[[#This Row],[Open]]-B1272)/Table2[[#This Row],[Open]]</f>
        <v>-7.162883981745344E-4</v>
      </c>
      <c r="K1273" s="19">
        <v>44946</v>
      </c>
      <c r="L1273" s="26">
        <v>4013360000</v>
      </c>
      <c r="M1273" s="4">
        <v>3972.61</v>
      </c>
      <c r="N1273" s="20">
        <f>(Table2[[#This Row],[Adj Close**]]-F1272)/F1272</f>
        <v>1.8918399015094251E-2</v>
      </c>
    </row>
    <row r="1274" spans="1:17" x14ac:dyDescent="0.2">
      <c r="A1274" s="15" t="s">
        <v>11</v>
      </c>
      <c r="B1274" s="4">
        <v>3978.14</v>
      </c>
      <c r="C1274" s="4">
        <v>4039.31</v>
      </c>
      <c r="D1274" s="4">
        <v>3971.64</v>
      </c>
      <c r="E1274" s="4">
        <v>4019.81</v>
      </c>
      <c r="F1274" s="4">
        <v>4019.81</v>
      </c>
      <c r="G1274" s="26">
        <v>3945210000</v>
      </c>
      <c r="H1274" s="16">
        <f>Table2[[#This Row],[Volume]]/1000</f>
        <v>3945210</v>
      </c>
      <c r="I1274">
        <f>(Table2[[#This Row],[Open]]-B1273)/Table2[[#This Row],[Open]]</f>
        <v>1.7369926649137515E-2</v>
      </c>
      <c r="K1274" s="19">
        <v>44949</v>
      </c>
      <c r="L1274" s="26">
        <v>3945210000</v>
      </c>
      <c r="M1274" s="4">
        <v>4019.81</v>
      </c>
      <c r="N1274" s="20">
        <f>(Table2[[#This Row],[Adj Close**]]-F1273)/F1273</f>
        <v>1.188135759613952E-2</v>
      </c>
    </row>
    <row r="1275" spans="1:17" x14ac:dyDescent="0.2">
      <c r="A1275" s="15" t="s">
        <v>10</v>
      </c>
      <c r="B1275" s="4">
        <v>4001.74</v>
      </c>
      <c r="C1275" s="4">
        <v>4023.92</v>
      </c>
      <c r="D1275" s="4">
        <v>3989.79</v>
      </c>
      <c r="E1275" s="4">
        <v>4016.95</v>
      </c>
      <c r="F1275" s="4">
        <v>4016.95</v>
      </c>
      <c r="G1275" s="26">
        <v>3320430000</v>
      </c>
      <c r="H1275" s="16">
        <f>Table2[[#This Row],[Volume]]/1000</f>
        <v>3320430</v>
      </c>
      <c r="I1275">
        <f>(Table2[[#This Row],[Open]]-B1274)/Table2[[#This Row],[Open]]</f>
        <v>5.897434615942043E-3</v>
      </c>
      <c r="K1275" s="19">
        <v>44950</v>
      </c>
      <c r="L1275" s="26">
        <v>3320430000</v>
      </c>
      <c r="M1275" s="4">
        <v>4016.95</v>
      </c>
      <c r="N1275" s="20">
        <f>(Table2[[#This Row],[Adj Close**]]-F1274)/F1274</f>
        <v>-7.1147641306433074E-4</v>
      </c>
    </row>
    <row r="1276" spans="1:17" x14ac:dyDescent="0.2">
      <c r="A1276" s="17" t="s">
        <v>9</v>
      </c>
      <c r="B1276" s="4">
        <v>3982.71</v>
      </c>
      <c r="C1276" s="4">
        <v>4019.55</v>
      </c>
      <c r="D1276" s="4">
        <v>3949.06</v>
      </c>
      <c r="E1276" s="4">
        <v>4016.22</v>
      </c>
      <c r="F1276" s="4">
        <v>4016.22</v>
      </c>
      <c r="G1276" s="26">
        <v>3724020000</v>
      </c>
      <c r="H1276" s="16">
        <f>Table2[[#This Row],[Volume]]/1000</f>
        <v>3724020</v>
      </c>
      <c r="I1276">
        <f>(Table2[[#This Row],[Open]]-B1275)/Table2[[#This Row],[Open]]</f>
        <v>-4.7781535688010785E-3</v>
      </c>
      <c r="K1276" s="19">
        <v>44951</v>
      </c>
      <c r="L1276" s="26">
        <v>3724020000</v>
      </c>
      <c r="M1276" s="4">
        <v>4016.22</v>
      </c>
      <c r="N1276" s="20">
        <f>(Table2[[#This Row],[Adj Close**]]-F1275)/F1275</f>
        <v>-1.8172991946626625E-4</v>
      </c>
    </row>
    <row r="1277" spans="1:17" x14ac:dyDescent="0.2">
      <c r="A1277" s="17" t="s">
        <v>8</v>
      </c>
      <c r="B1277" s="4">
        <v>4036.08</v>
      </c>
      <c r="C1277" s="4">
        <v>4061.57</v>
      </c>
      <c r="D1277" s="4">
        <v>4013.29</v>
      </c>
      <c r="E1277" s="4">
        <v>4060.43</v>
      </c>
      <c r="F1277" s="4">
        <v>4060.43</v>
      </c>
      <c r="G1277" s="26">
        <v>3809590000</v>
      </c>
      <c r="H1277" s="16">
        <f>Table2[[#This Row],[Volume]]/1000</f>
        <v>3809590</v>
      </c>
      <c r="I1277">
        <f>(Table2[[#This Row],[Open]]-B1276)/Table2[[#This Row],[Open]]</f>
        <v>1.3223226496997059E-2</v>
      </c>
      <c r="K1277" s="19">
        <v>44952</v>
      </c>
      <c r="L1277" s="26">
        <v>3809590000</v>
      </c>
      <c r="M1277" s="4">
        <v>4060.43</v>
      </c>
      <c r="N1277" s="20">
        <f>(Table2[[#This Row],[Adj Close**]]-F1276)/F1276</f>
        <v>1.1007863115068408E-2</v>
      </c>
    </row>
    <row r="1278" spans="1:17" x14ac:dyDescent="0.2">
      <c r="A1278" s="17" t="s">
        <v>7</v>
      </c>
      <c r="B1278" s="4">
        <v>4053.72</v>
      </c>
      <c r="C1278" s="4">
        <v>4094.21</v>
      </c>
      <c r="D1278" s="4">
        <v>4048.7</v>
      </c>
      <c r="E1278" s="4">
        <v>4070.56</v>
      </c>
      <c r="F1278" s="4">
        <v>4070.56</v>
      </c>
      <c r="G1278" s="26">
        <v>3907760000</v>
      </c>
      <c r="H1278" s="16">
        <f>Table2[[#This Row],[Volume]]/1000</f>
        <v>3907760</v>
      </c>
      <c r="I1278">
        <f>(Table2[[#This Row],[Open]]-B1277)/Table2[[#This Row],[Open]]</f>
        <v>4.3515585684260069E-3</v>
      </c>
      <c r="K1278" s="19">
        <v>44953</v>
      </c>
      <c r="L1278" s="26">
        <v>3907760000</v>
      </c>
      <c r="M1278" s="4">
        <v>4070.56</v>
      </c>
      <c r="N1278" s="20">
        <f>(Table2[[#This Row],[Adj Close**]]-F1277)/F1277</f>
        <v>2.4948096630160129E-3</v>
      </c>
    </row>
    <row r="1279" spans="1:17" x14ac:dyDescent="0.2">
      <c r="A1279" s="18" t="s">
        <v>1286</v>
      </c>
      <c r="B1279" s="5">
        <v>4049.27</v>
      </c>
      <c r="C1279" s="5">
        <v>4063.85</v>
      </c>
      <c r="D1279" s="5">
        <v>4015.55</v>
      </c>
      <c r="E1279" s="5">
        <v>4017.77</v>
      </c>
      <c r="F1279" s="5">
        <v>4017.77</v>
      </c>
      <c r="G1279" s="27">
        <v>3802000000</v>
      </c>
      <c r="H1279" s="31">
        <f>Table2[[#This Row],[Volume]]/1000</f>
        <v>3802000</v>
      </c>
      <c r="I1279">
        <f>(Table2[[#This Row],[Open]]-B1278)/Table2[[#This Row],[Open]]</f>
        <v>-1.0989635168807755E-3</v>
      </c>
      <c r="K1279" s="19">
        <v>44956</v>
      </c>
      <c r="L1279" s="27">
        <v>3802000000</v>
      </c>
      <c r="M1279" s="5">
        <v>4017.77</v>
      </c>
      <c r="N1279" s="20">
        <f>(Table2[[#This Row],[Adj Close**]]-F1278)/F1278</f>
        <v>-1.2968731575016696E-2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E721-53B5-4DA0-B2C1-530C715BB374}">
  <dimension ref="A1:H1279"/>
  <sheetViews>
    <sheetView workbookViewId="0">
      <selection activeCell="K13" sqref="K13"/>
    </sheetView>
  </sheetViews>
  <sheetFormatPr baseColWidth="10" defaultColWidth="8.83203125" defaultRowHeight="15" x14ac:dyDescent="0.2"/>
  <cols>
    <col min="4" max="4" width="11.1640625" customWidth="1"/>
    <col min="5" max="5" width="11.6640625" customWidth="1"/>
    <col min="6" max="6" width="9.6640625" customWidth="1"/>
    <col min="7" max="7" width="9.33203125" style="10" customWidth="1"/>
  </cols>
  <sheetData>
    <row r="1" spans="1:8" ht="16" x14ac:dyDescent="0.2">
      <c r="A1" t="s">
        <v>1287</v>
      </c>
      <c r="B1" t="s">
        <v>1288</v>
      </c>
      <c r="C1" t="s">
        <v>1289</v>
      </c>
      <c r="D1" t="s">
        <v>1290</v>
      </c>
      <c r="E1" t="s">
        <v>1291</v>
      </c>
      <c r="F1" t="s">
        <v>1292</v>
      </c>
      <c r="G1" s="6" t="s">
        <v>1293</v>
      </c>
      <c r="H1" t="s">
        <v>1294</v>
      </c>
    </row>
    <row r="2" spans="1:8" x14ac:dyDescent="0.2">
      <c r="A2">
        <v>86.129997000000003</v>
      </c>
      <c r="C2">
        <v>20.799999</v>
      </c>
      <c r="E2">
        <v>42.540000999999997</v>
      </c>
      <c r="G2" s="7">
        <v>2683.73</v>
      </c>
    </row>
    <row r="3" spans="1:8" x14ac:dyDescent="0.2">
      <c r="A3">
        <v>86.059997999999993</v>
      </c>
      <c r="B3">
        <v>-8.1271336860733797E-4</v>
      </c>
      <c r="C3">
        <v>21.4</v>
      </c>
      <c r="D3">
        <v>2.8846203309913568E-2</v>
      </c>
      <c r="E3">
        <v>43.1325</v>
      </c>
      <c r="F3">
        <v>1.3928043866289605E-2</v>
      </c>
      <c r="G3" s="8">
        <v>2697.85</v>
      </c>
      <c r="H3">
        <v>5.2337972830216253E-3</v>
      </c>
    </row>
    <row r="4" spans="1:8" x14ac:dyDescent="0.2">
      <c r="A4">
        <v>86.589995999999999</v>
      </c>
      <c r="B4">
        <v>6.158470977422126E-3</v>
      </c>
      <c r="C4">
        <v>20.858000000000001</v>
      </c>
      <c r="D4">
        <v>-2.5327102803738229E-2</v>
      </c>
      <c r="E4">
        <v>43.134998000000003</v>
      </c>
      <c r="F4">
        <v>5.7914565582861552E-5</v>
      </c>
      <c r="G4" s="8">
        <v>2719.31</v>
      </c>
      <c r="H4">
        <v>7.8917078229403925E-3</v>
      </c>
    </row>
    <row r="5" spans="1:8" x14ac:dyDescent="0.2">
      <c r="A5">
        <v>87.660004000000001</v>
      </c>
      <c r="B5">
        <v>1.235717807401217E-2</v>
      </c>
      <c r="C5">
        <v>21.108000000000001</v>
      </c>
      <c r="D5">
        <v>1.1985808802377984E-2</v>
      </c>
      <c r="E5">
        <v>43.360000999999997</v>
      </c>
      <c r="F5">
        <v>5.2162515459023284E-3</v>
      </c>
      <c r="G5" s="8">
        <v>2731.33</v>
      </c>
      <c r="H5">
        <v>4.4007864300542165E-3</v>
      </c>
    </row>
    <row r="6" spans="1:8" x14ac:dyDescent="0.2">
      <c r="A6">
        <v>88.199996999999996</v>
      </c>
      <c r="B6">
        <v>6.1600841359760322E-3</v>
      </c>
      <c r="C6">
        <v>21.066668</v>
      </c>
      <c r="D6">
        <v>-1.9581201440212522E-3</v>
      </c>
      <c r="E6">
        <v>43.587502000000001</v>
      </c>
      <c r="F6">
        <v>5.2467941594374901E-3</v>
      </c>
      <c r="G6" s="8">
        <v>2742.67</v>
      </c>
      <c r="H6">
        <v>4.1346571042087258E-3</v>
      </c>
    </row>
    <row r="7" spans="1:8" x14ac:dyDescent="0.2">
      <c r="A7">
        <v>88.650002000000001</v>
      </c>
      <c r="B7">
        <v>5.1020976792097222E-3</v>
      </c>
      <c r="C7">
        <v>22.344000000000001</v>
      </c>
      <c r="D7">
        <v>6.0632844263744094E-2</v>
      </c>
      <c r="E7">
        <v>43.637501</v>
      </c>
      <c r="F7">
        <v>1.1470948713693133E-3</v>
      </c>
      <c r="G7" s="8">
        <v>2751.15</v>
      </c>
      <c r="H7">
        <v>3.082347382003896E-3</v>
      </c>
    </row>
    <row r="8" spans="1:8" x14ac:dyDescent="0.2">
      <c r="A8">
        <v>87.860000999999997</v>
      </c>
      <c r="B8">
        <v>-8.9114605998542873E-3</v>
      </c>
      <c r="C8">
        <v>22.146667000000001</v>
      </c>
      <c r="D8">
        <v>-8.8315878983172402E-3</v>
      </c>
      <c r="E8">
        <v>43.290000999999997</v>
      </c>
      <c r="F8">
        <v>-7.9633341056813429E-3</v>
      </c>
      <c r="G8" s="8">
        <v>2745.55</v>
      </c>
      <c r="H8">
        <v>-2.0396641838611239E-3</v>
      </c>
    </row>
    <row r="9" spans="1:8" x14ac:dyDescent="0.2">
      <c r="A9">
        <v>88.129997000000003</v>
      </c>
      <c r="B9">
        <v>3.0730252324946607E-3</v>
      </c>
      <c r="C9">
        <v>22.349333000000001</v>
      </c>
      <c r="D9">
        <v>9.1510835467928722E-3</v>
      </c>
      <c r="E9">
        <v>43.647499000000003</v>
      </c>
      <c r="F9">
        <v>8.2582118674473307E-3</v>
      </c>
      <c r="G9" s="8">
        <v>2752.97</v>
      </c>
      <c r="H9">
        <v>2.6952709255820507E-3</v>
      </c>
    </row>
    <row r="10" spans="1:8" x14ac:dyDescent="0.2">
      <c r="A10">
        <v>88.669998000000007</v>
      </c>
      <c r="B10">
        <v>6.1273234810163869E-3</v>
      </c>
      <c r="C10">
        <v>22.575333000000001</v>
      </c>
      <c r="D10">
        <v>1.0112158604464799E-2</v>
      </c>
      <c r="E10">
        <v>44.044998</v>
      </c>
      <c r="F10">
        <v>9.1070281025722975E-3</v>
      </c>
      <c r="G10" s="8">
        <v>2770.18</v>
      </c>
      <c r="H10">
        <v>6.2125926835079441E-3</v>
      </c>
    </row>
    <row r="11" spans="1:8" x14ac:dyDescent="0.2">
      <c r="A11">
        <v>90.099997999999999</v>
      </c>
      <c r="B11">
        <v>1.6127213626417274E-2</v>
      </c>
      <c r="C11">
        <v>22.502666000000001</v>
      </c>
      <c r="D11">
        <v>-3.218867247716751E-3</v>
      </c>
      <c r="E11">
        <v>44.474997999999999</v>
      </c>
      <c r="F11">
        <v>9.7627430928706078E-3</v>
      </c>
      <c r="G11" s="8">
        <v>2798.96</v>
      </c>
      <c r="H11">
        <v>1.0282390602223754E-2</v>
      </c>
    </row>
    <row r="12" spans="1:8" x14ac:dyDescent="0.2">
      <c r="A12">
        <v>89.080001999999993</v>
      </c>
      <c r="B12">
        <v>-1.1320710573156796E-2</v>
      </c>
      <c r="C12">
        <v>22.698</v>
      </c>
      <c r="D12">
        <v>8.6804825703762824E-3</v>
      </c>
      <c r="E12">
        <v>44.037497999999999</v>
      </c>
      <c r="F12">
        <v>-9.8369875137487364E-3</v>
      </c>
      <c r="G12" s="8">
        <v>2784.99</v>
      </c>
      <c r="H12">
        <v>-5.0161760006320506E-3</v>
      </c>
    </row>
    <row r="13" spans="1:8" x14ac:dyDescent="0.2">
      <c r="A13">
        <v>89.800003000000004</v>
      </c>
      <c r="B13">
        <v>8.0826334063172859E-3</v>
      </c>
      <c r="C13">
        <v>23.044665999999999</v>
      </c>
      <c r="D13">
        <v>1.5272975592563178E-2</v>
      </c>
      <c r="E13">
        <v>44.842498999999997</v>
      </c>
      <c r="F13">
        <v>1.8279898644559624E-2</v>
      </c>
      <c r="G13" s="8">
        <v>2802.4</v>
      </c>
      <c r="H13">
        <v>6.2125321153298279E-3</v>
      </c>
    </row>
    <row r="14" spans="1:8" x14ac:dyDescent="0.2">
      <c r="A14">
        <v>90.139999000000003</v>
      </c>
      <c r="B14">
        <v>3.7861468668325023E-3</v>
      </c>
      <c r="C14">
        <v>23</v>
      </c>
      <c r="D14">
        <v>-1.9382359457932447E-3</v>
      </c>
      <c r="E14">
        <v>44.652500000000003</v>
      </c>
      <c r="F14">
        <v>-4.2370296980994114E-3</v>
      </c>
      <c r="G14" s="8">
        <v>2802.6</v>
      </c>
      <c r="H14">
        <v>7.1362306429678912E-5</v>
      </c>
    </row>
    <row r="15" spans="1:8" x14ac:dyDescent="0.2">
      <c r="A15">
        <v>90</v>
      </c>
      <c r="B15">
        <v>-1.5531284840595914E-3</v>
      </c>
      <c r="C15">
        <v>23.293333000000001</v>
      </c>
      <c r="D15">
        <v>1.2753608695652197E-2</v>
      </c>
      <c r="E15">
        <v>44.325001</v>
      </c>
      <c r="F15">
        <v>-7.3343933710319255E-3</v>
      </c>
      <c r="G15" s="8">
        <v>2809.16</v>
      </c>
      <c r="H15">
        <v>2.3352176451323335E-3</v>
      </c>
    </row>
    <row r="16" spans="1:8" x14ac:dyDescent="0.2">
      <c r="A16">
        <v>91.900002000000001</v>
      </c>
      <c r="B16">
        <v>2.1111133333333341E-2</v>
      </c>
      <c r="C16">
        <v>24</v>
      </c>
      <c r="D16">
        <v>3.0337736553201704E-2</v>
      </c>
      <c r="E16">
        <v>44.325001</v>
      </c>
      <c r="F16">
        <v>0</v>
      </c>
      <c r="G16" s="8">
        <v>2835.05</v>
      </c>
      <c r="H16">
        <v>9.1321140720623355E-3</v>
      </c>
    </row>
    <row r="17" spans="1:8" x14ac:dyDescent="0.2">
      <c r="A17">
        <v>92.550003000000004</v>
      </c>
      <c r="B17">
        <v>7.0729160593489774E-3</v>
      </c>
      <c r="C17">
        <v>23.638666000000001</v>
      </c>
      <c r="D17">
        <v>-1.5055583333333308E-2</v>
      </c>
      <c r="E17">
        <v>44.3125</v>
      </c>
      <c r="F17">
        <v>-2.820304504900139E-4</v>
      </c>
      <c r="G17" s="8">
        <v>2845.42</v>
      </c>
      <c r="H17">
        <v>3.6444531914444581E-3</v>
      </c>
    </row>
    <row r="18" spans="1:8" x14ac:dyDescent="0.2">
      <c r="A18">
        <v>92.470000999999996</v>
      </c>
      <c r="B18">
        <v>-8.6441920482711876E-4</v>
      </c>
      <c r="C18">
        <v>23.218</v>
      </c>
      <c r="D18">
        <v>-1.779567425674531E-2</v>
      </c>
      <c r="E18">
        <v>43.627499</v>
      </c>
      <c r="F18">
        <v>-1.5458414668547244E-2</v>
      </c>
      <c r="G18" s="8">
        <v>2846.24</v>
      </c>
      <c r="H18">
        <v>2.8809938726168875E-4</v>
      </c>
    </row>
    <row r="19" spans="1:8" x14ac:dyDescent="0.2">
      <c r="A19">
        <v>93.120002999999997</v>
      </c>
      <c r="B19">
        <v>7.0293283548250492E-3</v>
      </c>
      <c r="C19">
        <v>22.766666000000001</v>
      </c>
      <c r="D19">
        <v>-1.9438969764837593E-2</v>
      </c>
      <c r="E19">
        <v>43</v>
      </c>
      <c r="F19">
        <v>-1.4383107314952898E-2</v>
      </c>
      <c r="G19" s="8">
        <v>2847.48</v>
      </c>
      <c r="H19">
        <v>4.3547276890451786E-4</v>
      </c>
    </row>
    <row r="20" spans="1:8" x14ac:dyDescent="0.2">
      <c r="A20">
        <v>95.139999000000003</v>
      </c>
      <c r="B20">
        <v>2.1692396208363589E-2</v>
      </c>
      <c r="C20">
        <v>22.656668</v>
      </c>
      <c r="D20">
        <v>-4.8315374767654131E-3</v>
      </c>
      <c r="E20">
        <v>42.540000999999997</v>
      </c>
      <c r="F20">
        <v>-1.0697651162790776E-2</v>
      </c>
      <c r="G20" s="8">
        <v>2867.23</v>
      </c>
      <c r="H20">
        <v>6.8881812760050645E-3</v>
      </c>
    </row>
    <row r="21" spans="1:8" x14ac:dyDescent="0.2">
      <c r="A21">
        <v>93.300003000000004</v>
      </c>
      <c r="B21">
        <v>-1.933987827769474E-2</v>
      </c>
      <c r="C21">
        <v>23.009333000000002</v>
      </c>
      <c r="D21">
        <v>1.556561626802325E-2</v>
      </c>
      <c r="E21">
        <v>41.3825</v>
      </c>
      <c r="F21">
        <v>-2.7209707870011486E-2</v>
      </c>
      <c r="G21" s="8">
        <v>2832.74</v>
      </c>
      <c r="H21">
        <v>-1.2175490867499396E-2</v>
      </c>
    </row>
    <row r="22" spans="1:8" x14ac:dyDescent="0.2">
      <c r="A22">
        <v>93.75</v>
      </c>
      <c r="B22">
        <v>4.8231188159768464E-3</v>
      </c>
      <c r="C22">
        <v>23.167334</v>
      </c>
      <c r="D22">
        <v>6.8668222586025732E-3</v>
      </c>
      <c r="E22">
        <v>41.717498999999997</v>
      </c>
      <c r="F22">
        <v>8.0951851628102769E-3</v>
      </c>
      <c r="G22" s="8">
        <v>2832.41</v>
      </c>
      <c r="H22">
        <v>-1.1650855631773904E-4</v>
      </c>
    </row>
    <row r="23" spans="1:8" x14ac:dyDescent="0.2">
      <c r="A23">
        <v>94.790001000000004</v>
      </c>
      <c r="B23">
        <v>1.109334400000004E-2</v>
      </c>
      <c r="C23">
        <v>23.4</v>
      </c>
      <c r="D23">
        <v>1.0042847398841761E-2</v>
      </c>
      <c r="E23">
        <v>41.792499999999997</v>
      </c>
      <c r="F23">
        <v>1.7978306897065025E-3</v>
      </c>
      <c r="G23" s="8">
        <v>2816.45</v>
      </c>
      <c r="H23">
        <v>-5.6667080899714308E-3</v>
      </c>
    </row>
    <row r="24" spans="1:8" x14ac:dyDescent="0.2">
      <c r="A24">
        <v>93.639999000000003</v>
      </c>
      <c r="B24">
        <v>-1.2132102414473026E-2</v>
      </c>
      <c r="C24">
        <v>23.229334000000001</v>
      </c>
      <c r="D24">
        <v>-7.29341880341868E-3</v>
      </c>
      <c r="E24">
        <v>41.5</v>
      </c>
      <c r="F24">
        <v>-6.998863432433975E-3</v>
      </c>
      <c r="G24" s="8">
        <v>2808.92</v>
      </c>
      <c r="H24">
        <v>-2.6807456246528008E-3</v>
      </c>
    </row>
    <row r="25" spans="1:8" x14ac:dyDescent="0.2">
      <c r="A25">
        <v>90.559997999999993</v>
      </c>
      <c r="B25">
        <v>-3.2891937557581671E-2</v>
      </c>
      <c r="C25">
        <v>22.531334000000001</v>
      </c>
      <c r="D25">
        <v>-3.0048214038336199E-2</v>
      </c>
      <c r="E25">
        <v>39.775002000000001</v>
      </c>
      <c r="F25">
        <v>-4.1566216867469863E-2</v>
      </c>
      <c r="G25" s="8">
        <v>2741.06</v>
      </c>
      <c r="H25">
        <v>-2.4756845891735362E-2</v>
      </c>
    </row>
    <row r="26" spans="1:8" x14ac:dyDescent="0.2">
      <c r="A26">
        <v>86.889999000000003</v>
      </c>
      <c r="B26">
        <v>-4.0525608227155549E-2</v>
      </c>
      <c r="C26">
        <v>21.680668000000001</v>
      </c>
      <c r="D26">
        <v>-3.7754799604852528E-2</v>
      </c>
      <c r="E26">
        <v>38.707500000000003</v>
      </c>
      <c r="F26">
        <v>-2.6838515306674214E-2</v>
      </c>
      <c r="G26" s="8">
        <v>2614.7800000000002</v>
      </c>
      <c r="H26">
        <v>-4.8294694008673672E-2</v>
      </c>
    </row>
    <row r="27" spans="1:8" x14ac:dyDescent="0.2">
      <c r="A27">
        <v>90.489998</v>
      </c>
      <c r="B27">
        <v>4.1431684214888721E-2</v>
      </c>
      <c r="C27">
        <v>22.599333000000001</v>
      </c>
      <c r="D27">
        <v>4.2372541288857E-2</v>
      </c>
      <c r="E27">
        <v>40.772499000000003</v>
      </c>
      <c r="F27">
        <v>5.3348808370470839E-2</v>
      </c>
      <c r="G27" s="8">
        <v>2690.95</v>
      </c>
      <c r="H27">
        <v>2.8305988591389518E-2</v>
      </c>
    </row>
    <row r="28" spans="1:8" x14ac:dyDescent="0.2">
      <c r="A28">
        <v>89.709998999999996</v>
      </c>
      <c r="B28">
        <v>-8.619726127079853E-3</v>
      </c>
      <c r="C28">
        <v>22.887333000000002</v>
      </c>
      <c r="D28">
        <v>1.2743738941321863E-2</v>
      </c>
      <c r="E28">
        <v>40.072498000000003</v>
      </c>
      <c r="F28">
        <v>-1.7168459554073451E-2</v>
      </c>
      <c r="G28" s="8">
        <v>2685.01</v>
      </c>
      <c r="H28">
        <v>-2.2122822633806201E-3</v>
      </c>
    </row>
    <row r="29" spans="1:8" x14ac:dyDescent="0.2">
      <c r="A29">
        <v>86.300003000000004</v>
      </c>
      <c r="B29">
        <v>-3.8011325805499034E-2</v>
      </c>
      <c r="C29">
        <v>21.328666999999999</v>
      </c>
      <c r="D29">
        <v>-6.8101687514224671E-2</v>
      </c>
      <c r="E29">
        <v>39.267502</v>
      </c>
      <c r="F29">
        <v>-2.0088490615184574E-2</v>
      </c>
      <c r="G29" s="8">
        <v>2601.7800000000002</v>
      </c>
      <c r="H29">
        <v>-3.1989637863308967E-2</v>
      </c>
    </row>
    <row r="30" spans="1:8" x14ac:dyDescent="0.2">
      <c r="A30">
        <v>88.739998</v>
      </c>
      <c r="B30">
        <v>2.8273405737888516E-2</v>
      </c>
      <c r="C30">
        <v>21.075333000000001</v>
      </c>
      <c r="D30">
        <v>-1.1877629295820449E-2</v>
      </c>
      <c r="E30">
        <v>39.625</v>
      </c>
      <c r="F30">
        <v>9.1041696515352481E-3</v>
      </c>
      <c r="G30" s="8">
        <v>2636.75</v>
      </c>
      <c r="H30">
        <v>1.3262539110647502E-2</v>
      </c>
    </row>
    <row r="31" spans="1:8" x14ac:dyDescent="0.2">
      <c r="A31">
        <v>88.93</v>
      </c>
      <c r="B31">
        <v>2.1411089055918941E-3</v>
      </c>
      <c r="C31">
        <v>21.001332999999999</v>
      </c>
      <c r="D31">
        <v>-3.5112137967168357E-3</v>
      </c>
      <c r="E31">
        <v>40.487499</v>
      </c>
      <c r="F31">
        <v>2.1766536277602517E-2</v>
      </c>
      <c r="G31" s="8">
        <v>2646.27</v>
      </c>
      <c r="H31">
        <v>3.5975165043627376E-3</v>
      </c>
    </row>
    <row r="32" spans="1:8" x14ac:dyDescent="0.2">
      <c r="A32">
        <v>88.510002</v>
      </c>
      <c r="B32">
        <v>-4.72279320814131E-3</v>
      </c>
      <c r="C32">
        <v>21.389334000000002</v>
      </c>
      <c r="D32">
        <v>1.8475065368469837E-2</v>
      </c>
      <c r="E32">
        <v>40.759998000000003</v>
      </c>
      <c r="F32">
        <v>6.7304478352689405E-3</v>
      </c>
      <c r="G32" s="8">
        <v>2651.21</v>
      </c>
      <c r="H32">
        <v>1.8633001535148309E-3</v>
      </c>
    </row>
    <row r="33" spans="1:8" x14ac:dyDescent="0.2">
      <c r="A33">
        <v>91.209998999999996</v>
      </c>
      <c r="B33">
        <v>3.0504993096712348E-2</v>
      </c>
      <c r="C33">
        <v>21.633333</v>
      </c>
      <c r="D33">
        <v>1.1407508059858186E-2</v>
      </c>
      <c r="E33">
        <v>42.447498000000003</v>
      </c>
      <c r="F33">
        <v>4.1400885250288774E-2</v>
      </c>
      <c r="G33" s="8">
        <v>2713.46</v>
      </c>
      <c r="H33">
        <v>2.2941189477641094E-2</v>
      </c>
    </row>
    <row r="34" spans="1:8" x14ac:dyDescent="0.2">
      <c r="A34">
        <v>92.449996999999996</v>
      </c>
      <c r="B34">
        <v>1.3594978769816673E-2</v>
      </c>
      <c r="C34">
        <v>22.166668000000001</v>
      </c>
      <c r="D34">
        <v>2.465339021037586E-2</v>
      </c>
      <c r="E34">
        <v>43.09</v>
      </c>
      <c r="F34">
        <v>1.5136392726845768E-2</v>
      </c>
      <c r="G34" s="8">
        <v>2727.14</v>
      </c>
      <c r="H34">
        <v>5.0162441238806353E-3</v>
      </c>
    </row>
    <row r="35" spans="1:8" x14ac:dyDescent="0.2">
      <c r="A35">
        <v>91.480002999999996</v>
      </c>
      <c r="B35">
        <v>-1.0492093363723958E-2</v>
      </c>
      <c r="C35">
        <v>22.297999999999998</v>
      </c>
      <c r="D35">
        <v>5.9247515233230765E-3</v>
      </c>
      <c r="E35">
        <v>43.012501</v>
      </c>
      <c r="F35">
        <v>-1.7985379438385492E-3</v>
      </c>
      <c r="G35" s="8">
        <v>2722.99</v>
      </c>
      <c r="H35">
        <v>-1.524059948806309E-3</v>
      </c>
    </row>
    <row r="36" spans="1:8" x14ac:dyDescent="0.2">
      <c r="A36">
        <v>92.980002999999996</v>
      </c>
      <c r="B36">
        <v>1.6397026134771772E-2</v>
      </c>
      <c r="C36">
        <v>22.402000000000001</v>
      </c>
      <c r="D36">
        <v>4.6640954345682469E-3</v>
      </c>
      <c r="E36">
        <v>43.207500000000003</v>
      </c>
      <c r="F36">
        <v>4.5335424694323825E-3</v>
      </c>
      <c r="G36" s="8">
        <v>2720.53</v>
      </c>
      <c r="H36">
        <v>-9.0423557174505753E-4</v>
      </c>
    </row>
    <row r="37" spans="1:8" x14ac:dyDescent="0.2">
      <c r="A37">
        <v>92.050003000000004</v>
      </c>
      <c r="B37">
        <v>-1.0002150677495597E-2</v>
      </c>
      <c r="C37">
        <v>22.368668</v>
      </c>
      <c r="D37">
        <v>-1.4879028658156177E-3</v>
      </c>
      <c r="E37">
        <v>42.950001</v>
      </c>
      <c r="F37">
        <v>-5.9595903488978254E-3</v>
      </c>
      <c r="G37" s="8">
        <v>2710.42</v>
      </c>
      <c r="H37">
        <v>-3.7300492174644987E-3</v>
      </c>
    </row>
    <row r="38" spans="1:8" x14ac:dyDescent="0.2">
      <c r="A38">
        <v>93.599997999999999</v>
      </c>
      <c r="B38">
        <v>1.6838619766258948E-2</v>
      </c>
      <c r="C38">
        <v>23.188666999999999</v>
      </c>
      <c r="D38">
        <v>3.6658374115079148E-2</v>
      </c>
      <c r="E38">
        <v>43.417499999999997</v>
      </c>
      <c r="F38">
        <v>1.0884726172648903E-2</v>
      </c>
      <c r="G38" s="8">
        <v>2715.8</v>
      </c>
      <c r="H38">
        <v>1.9810000736431655E-3</v>
      </c>
    </row>
    <row r="39" spans="1:8" x14ac:dyDescent="0.2">
      <c r="A39">
        <v>94.400002000000001</v>
      </c>
      <c r="B39">
        <v>8.5470514646806012E-3</v>
      </c>
      <c r="C39">
        <v>23.566668</v>
      </c>
      <c r="D39">
        <v>1.6301109503189689E-2</v>
      </c>
      <c r="E39">
        <v>44.087502000000001</v>
      </c>
      <c r="F39">
        <v>1.5431611677319141E-2</v>
      </c>
      <c r="G39" s="8">
        <v>2757.37</v>
      </c>
      <c r="H39">
        <v>1.5075960063393637E-2</v>
      </c>
    </row>
    <row r="40" spans="1:8" x14ac:dyDescent="0.2">
      <c r="A40">
        <v>95.739998</v>
      </c>
      <c r="B40">
        <v>1.4194872580617099E-2</v>
      </c>
      <c r="C40">
        <v>23.75</v>
      </c>
      <c r="D40">
        <v>7.779292346291807E-3</v>
      </c>
      <c r="E40">
        <v>44.775002000000001</v>
      </c>
      <c r="F40">
        <v>1.5593988518560203E-2</v>
      </c>
      <c r="G40" s="8">
        <v>2780.45</v>
      </c>
      <c r="H40">
        <v>8.3008146163390563E-3</v>
      </c>
    </row>
    <row r="41" spans="1:8" x14ac:dyDescent="0.2">
      <c r="A41">
        <v>94.839995999999999</v>
      </c>
      <c r="B41">
        <v>-9.400480664309192E-3</v>
      </c>
      <c r="C41">
        <v>23.504667000000001</v>
      </c>
      <c r="D41">
        <v>-1.0329810526315734E-2</v>
      </c>
      <c r="E41">
        <v>44.814999</v>
      </c>
      <c r="F41">
        <v>8.9328862564874072E-4</v>
      </c>
      <c r="G41" s="8">
        <v>2753.78</v>
      </c>
      <c r="H41">
        <v>-9.6848695247985003E-3</v>
      </c>
    </row>
    <row r="42" spans="1:8" x14ac:dyDescent="0.2">
      <c r="A42">
        <v>93.989998</v>
      </c>
      <c r="B42">
        <v>-8.9624423855943578E-3</v>
      </c>
      <c r="C42">
        <v>23.000668000000001</v>
      </c>
      <c r="D42">
        <v>-2.1442507566688789E-2</v>
      </c>
      <c r="E42">
        <v>44.634998000000003</v>
      </c>
      <c r="F42">
        <v>-4.0165347320435555E-3</v>
      </c>
      <c r="G42" s="8">
        <v>2715.22</v>
      </c>
      <c r="H42">
        <v>-1.4201427508636649E-2</v>
      </c>
    </row>
    <row r="43" spans="1:8" x14ac:dyDescent="0.2">
      <c r="A43">
        <v>91.580001999999993</v>
      </c>
      <c r="B43">
        <v>-2.5640983628917691E-2</v>
      </c>
      <c r="C43">
        <v>21.798667999999999</v>
      </c>
      <c r="D43">
        <v>-5.2259351771870348E-2</v>
      </c>
      <c r="E43">
        <v>43.200001</v>
      </c>
      <c r="F43">
        <v>-3.2149592568593878E-2</v>
      </c>
      <c r="G43" s="8">
        <v>2658.89</v>
      </c>
      <c r="H43">
        <v>-2.1185532308594913E-2</v>
      </c>
    </row>
    <row r="44" spans="1:8" x14ac:dyDescent="0.2">
      <c r="A44">
        <v>92.339995999999999</v>
      </c>
      <c r="B44">
        <v>8.298689489000078E-3</v>
      </c>
      <c r="C44">
        <v>22.159331999999999</v>
      </c>
      <c r="D44">
        <v>1.6545231112286306E-2</v>
      </c>
      <c r="E44">
        <v>43.802501999999997</v>
      </c>
      <c r="F44">
        <v>1.3946782084565151E-2</v>
      </c>
      <c r="G44" s="8">
        <v>2681.06</v>
      </c>
      <c r="H44">
        <v>8.2691174386250489E-3</v>
      </c>
    </row>
    <row r="45" spans="1:8" x14ac:dyDescent="0.2">
      <c r="A45">
        <v>94.339995999999999</v>
      </c>
      <c r="B45">
        <v>2.1659086924803419E-2</v>
      </c>
      <c r="C45">
        <v>22.25</v>
      </c>
      <c r="D45">
        <v>4.0916395855254513E-3</v>
      </c>
      <c r="E45">
        <v>44.477500999999997</v>
      </c>
      <c r="F45">
        <v>1.541005580000886E-2</v>
      </c>
      <c r="G45" s="8">
        <v>2730.18</v>
      </c>
      <c r="H45">
        <v>1.7991487740735005E-2</v>
      </c>
    </row>
    <row r="46" spans="1:8" x14ac:dyDescent="0.2">
      <c r="A46">
        <v>93.160004000000001</v>
      </c>
      <c r="B46">
        <v>-1.2507865698870696E-2</v>
      </c>
      <c r="C46">
        <v>21.695999</v>
      </c>
      <c r="D46">
        <v>-2.4898921348314586E-2</v>
      </c>
      <c r="E46">
        <v>43.735000999999997</v>
      </c>
      <c r="F46">
        <v>-1.6693833585659405E-2</v>
      </c>
      <c r="G46" s="8">
        <v>2710.18</v>
      </c>
      <c r="H46">
        <v>-7.3795836438908125E-3</v>
      </c>
    </row>
    <row r="47" spans="1:8" x14ac:dyDescent="0.2">
      <c r="A47">
        <v>94.269997000000004</v>
      </c>
      <c r="B47">
        <v>1.1914909320957123E-2</v>
      </c>
      <c r="C47">
        <v>22.190666</v>
      </c>
      <c r="D47">
        <v>2.2799918086279399E-2</v>
      </c>
      <c r="E47">
        <v>43.869999</v>
      </c>
      <c r="F47">
        <v>3.0867268072087861E-3</v>
      </c>
      <c r="G47" s="8">
        <v>2732.75</v>
      </c>
      <c r="H47">
        <v>8.2590796816394349E-3</v>
      </c>
    </row>
    <row r="48" spans="1:8" x14ac:dyDescent="0.2">
      <c r="A48">
        <v>95.290001000000004</v>
      </c>
      <c r="B48">
        <v>1.0820027924685307E-2</v>
      </c>
      <c r="C48">
        <v>21.606667000000002</v>
      </c>
      <c r="D48">
        <v>-2.6317326392997786E-2</v>
      </c>
      <c r="E48">
        <v>44.490001999999997</v>
      </c>
      <c r="F48">
        <v>1.4132733397144527E-2</v>
      </c>
      <c r="G48" s="8">
        <v>2752.91</v>
      </c>
      <c r="H48">
        <v>7.3231598562974653E-3</v>
      </c>
    </row>
    <row r="49" spans="1:8" x14ac:dyDescent="0.2">
      <c r="A49">
        <v>96.5</v>
      </c>
      <c r="B49">
        <v>1.2698068919109321E-2</v>
      </c>
      <c r="C49">
        <v>21.907333000000001</v>
      </c>
      <c r="D49">
        <v>1.3915427122563589E-2</v>
      </c>
      <c r="E49">
        <v>45.072498000000003</v>
      </c>
      <c r="F49">
        <v>1.3092739352990053E-2</v>
      </c>
      <c r="G49" s="8">
        <v>2790.54</v>
      </c>
      <c r="H49">
        <v>1.3484845227088703E-2</v>
      </c>
    </row>
    <row r="50" spans="1:8" x14ac:dyDescent="0.2">
      <c r="A50">
        <v>97</v>
      </c>
      <c r="B50">
        <v>5.1813471502590676E-3</v>
      </c>
      <c r="C50">
        <v>21.907333000000001</v>
      </c>
      <c r="D50">
        <v>0</v>
      </c>
      <c r="E50">
        <v>45.647499000000003</v>
      </c>
      <c r="F50">
        <v>1.275724722423861E-2</v>
      </c>
      <c r="G50" s="8">
        <v>2792.31</v>
      </c>
      <c r="H50">
        <v>6.3388377364976731E-4</v>
      </c>
    </row>
    <row r="51" spans="1:8" x14ac:dyDescent="0.2">
      <c r="A51">
        <v>95.120002999999997</v>
      </c>
      <c r="B51">
        <v>-1.9381412371134051E-2</v>
      </c>
      <c r="C51">
        <v>22.450665999999998</v>
      </c>
      <c r="D51">
        <v>2.4801421514887134E-2</v>
      </c>
      <c r="E51">
        <v>45.080002</v>
      </c>
      <c r="F51">
        <v>-1.2432159755346136E-2</v>
      </c>
      <c r="G51" s="8">
        <v>2774.06</v>
      </c>
      <c r="H51">
        <v>-6.5788050727093143E-3</v>
      </c>
    </row>
    <row r="52" spans="1:8" x14ac:dyDescent="0.2">
      <c r="A52">
        <v>93.529999000000004</v>
      </c>
      <c r="B52">
        <v>-1.6715769027046745E-2</v>
      </c>
      <c r="C52">
        <v>21.958667999999999</v>
      </c>
      <c r="D52">
        <v>-2.1914628278733417E-2</v>
      </c>
      <c r="E52">
        <v>44.625</v>
      </c>
      <c r="F52">
        <v>-1.0093211619644568E-2</v>
      </c>
      <c r="G52" s="8">
        <v>2754.27</v>
      </c>
      <c r="H52">
        <v>-7.1852069695418257E-3</v>
      </c>
    </row>
    <row r="53" spans="1:8" x14ac:dyDescent="0.2">
      <c r="A53">
        <v>94.68</v>
      </c>
      <c r="B53">
        <v>1.2295530977178811E-2</v>
      </c>
      <c r="C53">
        <v>21.528666999999999</v>
      </c>
      <c r="D53">
        <v>-1.9582289781875692E-2</v>
      </c>
      <c r="E53">
        <v>44.662497999999999</v>
      </c>
      <c r="F53">
        <v>8.4029131652659645E-4</v>
      </c>
      <c r="G53" s="8">
        <v>2750.57</v>
      </c>
      <c r="H53">
        <v>-1.3451757272128387E-3</v>
      </c>
    </row>
    <row r="54" spans="1:8" x14ac:dyDescent="0.2">
      <c r="A54">
        <v>93.739998</v>
      </c>
      <c r="B54">
        <v>-9.9282002534854964E-3</v>
      </c>
      <c r="C54">
        <v>21.1</v>
      </c>
      <c r="D54">
        <v>-1.9911451089842082E-2</v>
      </c>
      <c r="E54">
        <v>44.330002</v>
      </c>
      <c r="F54">
        <v>-7.4446350940782354E-3</v>
      </c>
      <c r="G54" s="8">
        <v>2741.38</v>
      </c>
      <c r="H54">
        <v>-3.3523262006726739E-3</v>
      </c>
    </row>
    <row r="55" spans="1:8" x14ac:dyDescent="0.2">
      <c r="A55">
        <v>93.050003000000004</v>
      </c>
      <c r="B55">
        <v>-7.3607319684388739E-3</v>
      </c>
      <c r="C55">
        <v>20.991333000000001</v>
      </c>
      <c r="D55">
        <v>-5.1500947867298818E-3</v>
      </c>
      <c r="E55">
        <v>43.810001</v>
      </c>
      <c r="F55">
        <v>-1.1730227307456485E-2</v>
      </c>
      <c r="G55" s="8">
        <v>2715.05</v>
      </c>
      <c r="H55">
        <v>-9.6977956207067728E-3</v>
      </c>
    </row>
    <row r="56" spans="1:8" x14ac:dyDescent="0.2">
      <c r="A56">
        <v>92.93</v>
      </c>
      <c r="B56">
        <v>-1.2896614307470464E-3</v>
      </c>
      <c r="C56">
        <v>20.683332</v>
      </c>
      <c r="D56">
        <v>-1.4672769947482652E-2</v>
      </c>
      <c r="E56">
        <v>43.759998000000003</v>
      </c>
      <c r="F56">
        <v>-1.1413603939428509E-3</v>
      </c>
      <c r="G56" s="8">
        <v>2714.99</v>
      </c>
      <c r="H56">
        <v>-2.2099528911856095E-5</v>
      </c>
    </row>
    <row r="57" spans="1:8" x14ac:dyDescent="0.2">
      <c r="A57">
        <v>91.269997000000004</v>
      </c>
      <c r="B57">
        <v>-1.7862939847196849E-2</v>
      </c>
      <c r="C57">
        <v>20.926000999999999</v>
      </c>
      <c r="D57">
        <v>1.1732587380021718E-2</v>
      </c>
      <c r="E57">
        <v>42.5</v>
      </c>
      <c r="F57">
        <v>-2.8793374259295051E-2</v>
      </c>
      <c r="G57" s="8">
        <v>2691.36</v>
      </c>
      <c r="H57">
        <v>-8.7799476844419369E-3</v>
      </c>
    </row>
    <row r="58" spans="1:8" x14ac:dyDescent="0.2">
      <c r="A58">
        <v>89.5</v>
      </c>
      <c r="B58">
        <v>-1.9392977519217005E-2</v>
      </c>
      <c r="C58">
        <v>20.75</v>
      </c>
      <c r="D58">
        <v>-8.4106370825462254E-3</v>
      </c>
      <c r="E58">
        <v>42.097499999999997</v>
      </c>
      <c r="F58">
        <v>-9.4705882352941976E-3</v>
      </c>
      <c r="G58" s="8">
        <v>2646.71</v>
      </c>
      <c r="H58">
        <v>-1.6870000869003438E-2</v>
      </c>
    </row>
    <row r="59" spans="1:8" x14ac:dyDescent="0.2">
      <c r="A59">
        <v>90.610000999999997</v>
      </c>
      <c r="B59">
        <v>1.2402245810055831E-2</v>
      </c>
      <c r="C59">
        <v>20.489332000000001</v>
      </c>
      <c r="D59">
        <v>-1.2562313253012001E-2</v>
      </c>
      <c r="E59">
        <v>42.017502</v>
      </c>
      <c r="F59">
        <v>-1.9003028683412613E-3</v>
      </c>
      <c r="G59" s="8">
        <v>2619.35</v>
      </c>
      <c r="H59">
        <v>-1.0445339492622264E-2</v>
      </c>
    </row>
    <row r="60" spans="1:8" x14ac:dyDescent="0.2">
      <c r="A60">
        <v>94.940002000000007</v>
      </c>
      <c r="B60">
        <v>4.7787230462562405E-2</v>
      </c>
      <c r="C60">
        <v>20.266666000000001</v>
      </c>
      <c r="D60">
        <v>-1.086741139242608E-2</v>
      </c>
      <c r="E60">
        <v>43.419998</v>
      </c>
      <c r="F60">
        <v>3.3378852460101013E-2</v>
      </c>
      <c r="G60" s="8">
        <v>2667.57</v>
      </c>
      <c r="H60">
        <v>1.8076376627417557E-2</v>
      </c>
    </row>
    <row r="61" spans="1:8" x14ac:dyDescent="0.2">
      <c r="A61">
        <v>89.82</v>
      </c>
      <c r="B61">
        <v>-5.3928817064908145E-2</v>
      </c>
      <c r="C61">
        <v>17.638666000000001</v>
      </c>
      <c r="D61">
        <v>-0.12967105689707423</v>
      </c>
      <c r="E61">
        <v>41.8125</v>
      </c>
      <c r="F61">
        <v>-3.7022065270477432E-2</v>
      </c>
      <c r="G61" s="8">
        <v>2611.3000000000002</v>
      </c>
      <c r="H61">
        <v>-2.1548653927162709E-2</v>
      </c>
    </row>
    <row r="62" spans="1:8" x14ac:dyDescent="0.2">
      <c r="A62">
        <v>90.18</v>
      </c>
      <c r="B62">
        <v>4.0080160320642806E-3</v>
      </c>
      <c r="C62">
        <v>17.099333000000001</v>
      </c>
      <c r="D62">
        <v>-3.0576745429614641E-2</v>
      </c>
      <c r="E62">
        <v>41.952499000000003</v>
      </c>
      <c r="F62">
        <v>3.3482571001495509E-3</v>
      </c>
      <c r="G62" s="8">
        <v>2614.41</v>
      </c>
      <c r="H62">
        <v>1.1895609334418369E-3</v>
      </c>
    </row>
    <row r="63" spans="1:8" x14ac:dyDescent="0.2">
      <c r="A63">
        <v>90.470000999999996</v>
      </c>
      <c r="B63">
        <v>3.2158017298734697E-3</v>
      </c>
      <c r="C63">
        <v>17.084</v>
      </c>
      <c r="D63">
        <v>-8.9670164327472989E-4</v>
      </c>
      <c r="E63">
        <v>41.66</v>
      </c>
      <c r="F63">
        <v>-6.9721472372839214E-3</v>
      </c>
      <c r="G63" s="8">
        <v>2633.45</v>
      </c>
      <c r="H63">
        <v>7.2300594277468584E-3</v>
      </c>
    </row>
    <row r="64" spans="1:8" x14ac:dyDescent="0.2">
      <c r="A64">
        <v>89.580001999999993</v>
      </c>
      <c r="B64">
        <v>-9.8375040362827359E-3</v>
      </c>
      <c r="C64">
        <v>17.988001000000001</v>
      </c>
      <c r="D64">
        <v>5.2915066729103309E-2</v>
      </c>
      <c r="E64">
        <v>41.91</v>
      </c>
      <c r="F64">
        <v>6.0009601536245806E-3</v>
      </c>
      <c r="G64" s="8">
        <v>2592.17</v>
      </c>
      <c r="H64">
        <v>-1.5924881469965221E-2</v>
      </c>
    </row>
    <row r="65" spans="1:8" x14ac:dyDescent="0.2">
      <c r="A65">
        <v>87.849997999999999</v>
      </c>
      <c r="B65">
        <v>-1.9312390727564327E-2</v>
      </c>
      <c r="C65">
        <v>16.851998999999999</v>
      </c>
      <c r="D65">
        <v>-6.3153320927656229E-2</v>
      </c>
      <c r="E65">
        <v>41.220001000000003</v>
      </c>
      <c r="F65">
        <v>-1.6463827248866456E-2</v>
      </c>
      <c r="G65" s="8">
        <v>2584.04</v>
      </c>
      <c r="H65">
        <v>-3.146236126375795E-3</v>
      </c>
    </row>
    <row r="66" spans="1:8" x14ac:dyDescent="0.2">
      <c r="A66">
        <v>92.440002000000007</v>
      </c>
      <c r="B66">
        <v>5.2248196977762111E-2</v>
      </c>
      <c r="C66">
        <v>19.289332999999999</v>
      </c>
      <c r="D66">
        <v>0.14463174368809303</v>
      </c>
      <c r="E66">
        <v>43.145000000000003</v>
      </c>
      <c r="F66">
        <v>4.6700605368738338E-2</v>
      </c>
      <c r="G66" s="8">
        <v>2657.36</v>
      </c>
      <c r="H66">
        <v>2.7591293614715417E-2</v>
      </c>
    </row>
    <row r="67" spans="1:8" x14ac:dyDescent="0.2">
      <c r="A67">
        <v>91.489998</v>
      </c>
      <c r="B67">
        <v>-1.027697944013466E-2</v>
      </c>
      <c r="C67">
        <v>20.066668</v>
      </c>
      <c r="D67">
        <v>4.02986977310206E-2</v>
      </c>
      <c r="E67">
        <v>42.7425</v>
      </c>
      <c r="F67">
        <v>-9.3290068374088167E-3</v>
      </c>
      <c r="G67" s="8">
        <v>2645.82</v>
      </c>
      <c r="H67">
        <v>-4.3615967828499157E-3</v>
      </c>
    </row>
    <row r="68" spans="1:8" x14ac:dyDescent="0.2">
      <c r="A68">
        <v>91.040001000000004</v>
      </c>
      <c r="B68">
        <v>-4.9185376526076239E-3</v>
      </c>
      <c r="C68">
        <v>20.024667999999998</v>
      </c>
      <c r="D68">
        <v>-2.0930231167427295E-3</v>
      </c>
      <c r="E68">
        <v>42.470001000000003</v>
      </c>
      <c r="F68">
        <v>-6.3753640989646435E-3</v>
      </c>
      <c r="G68" s="8">
        <v>2617.1799999999998</v>
      </c>
      <c r="H68">
        <v>-1.0943076135382484E-2</v>
      </c>
    </row>
    <row r="69" spans="1:8" x14ac:dyDescent="0.2">
      <c r="A69">
        <v>92.389999000000003</v>
      </c>
      <c r="B69">
        <v>1.4828624617436014E-2</v>
      </c>
      <c r="C69">
        <v>19.931334</v>
      </c>
      <c r="D69">
        <v>-4.6609511828110562E-3</v>
      </c>
      <c r="E69">
        <v>43.25</v>
      </c>
      <c r="F69">
        <v>1.8365881366473161E-2</v>
      </c>
      <c r="G69" s="8">
        <v>2638.41</v>
      </c>
      <c r="H69">
        <v>8.0465128619130535E-3</v>
      </c>
    </row>
    <row r="70" spans="1:8" x14ac:dyDescent="0.2">
      <c r="A70">
        <v>92.010002</v>
      </c>
      <c r="B70">
        <v>-4.1129668158130734E-3</v>
      </c>
      <c r="C70">
        <v>20.049334000000002</v>
      </c>
      <c r="D70">
        <v>5.9203262561352945E-3</v>
      </c>
      <c r="E70">
        <v>43.057499</v>
      </c>
      <c r="F70">
        <v>-4.4508901734104057E-3</v>
      </c>
      <c r="G70" s="8">
        <v>2643.89</v>
      </c>
      <c r="H70">
        <v>2.0727034785864838E-3</v>
      </c>
    </row>
    <row r="71" spans="1:8" x14ac:dyDescent="0.2">
      <c r="A71">
        <v>92.43</v>
      </c>
      <c r="B71">
        <v>4.5646993899642208E-3</v>
      </c>
      <c r="C71">
        <v>20.154667</v>
      </c>
      <c r="D71">
        <v>5.2536907210981726E-3</v>
      </c>
      <c r="E71">
        <v>43.352500999999997</v>
      </c>
      <c r="F71">
        <v>6.8513500981558792E-3</v>
      </c>
      <c r="G71" s="8">
        <v>2653.83</v>
      </c>
      <c r="H71">
        <v>3.7455300452553684E-3</v>
      </c>
    </row>
    <row r="72" spans="1:8" x14ac:dyDescent="0.2">
      <c r="A72">
        <v>94.050003000000004</v>
      </c>
      <c r="B72">
        <v>1.7526809477442354E-2</v>
      </c>
      <c r="C72">
        <v>20.239999999999998</v>
      </c>
      <c r="D72">
        <v>4.2339077098122509E-3</v>
      </c>
      <c r="E72">
        <v>43.695</v>
      </c>
      <c r="F72">
        <v>7.9003285185323836E-3</v>
      </c>
      <c r="G72" s="8">
        <v>2676.9</v>
      </c>
      <c r="H72">
        <v>8.6181777429116379E-3</v>
      </c>
    </row>
    <row r="73" spans="1:8" x14ac:dyDescent="0.2">
      <c r="A73">
        <v>94.07</v>
      </c>
      <c r="B73">
        <v>2.1262093952287682E-4</v>
      </c>
      <c r="C73">
        <v>19.933332</v>
      </c>
      <c r="D73">
        <v>-1.5151581027667905E-2</v>
      </c>
      <c r="E73">
        <v>43.7575</v>
      </c>
      <c r="F73">
        <v>1.4303696075065797E-3</v>
      </c>
      <c r="G73" s="8">
        <v>2670.1</v>
      </c>
      <c r="H73">
        <v>-2.546721096588211E-3</v>
      </c>
    </row>
    <row r="74" spans="1:8" x14ac:dyDescent="0.2">
      <c r="A74">
        <v>95</v>
      </c>
      <c r="B74">
        <v>9.8862549165515783E-3</v>
      </c>
      <c r="C74">
        <v>19.257999000000002</v>
      </c>
      <c r="D74">
        <v>-3.3879584205992172E-2</v>
      </c>
      <c r="E74">
        <v>44.122501</v>
      </c>
      <c r="F74">
        <v>8.3414500371364782E-3</v>
      </c>
      <c r="G74" s="8">
        <v>2692.74</v>
      </c>
      <c r="H74">
        <v>8.4077928058408444E-3</v>
      </c>
    </row>
    <row r="75" spans="1:8" x14ac:dyDescent="0.2">
      <c r="A75">
        <v>96.220000999999996</v>
      </c>
      <c r="B75">
        <v>1.2842115789473646E-2</v>
      </c>
      <c r="C75">
        <v>19.405332999999999</v>
      </c>
      <c r="D75">
        <v>7.6505352399279473E-3</v>
      </c>
      <c r="E75">
        <v>44.452499000000003</v>
      </c>
      <c r="F75">
        <v>7.4791317926425644E-3</v>
      </c>
      <c r="G75" s="8">
        <v>2710.11</v>
      </c>
      <c r="H75">
        <v>6.4093339384749494E-3</v>
      </c>
    </row>
    <row r="76" spans="1:8" x14ac:dyDescent="0.2">
      <c r="A76">
        <v>96.440002000000007</v>
      </c>
      <c r="B76">
        <v>2.2864373073537025E-3</v>
      </c>
      <c r="C76">
        <v>19.405332999999999</v>
      </c>
      <c r="D76">
        <v>0</v>
      </c>
      <c r="E76">
        <v>43.439999</v>
      </c>
      <c r="F76">
        <v>-2.2777122159093974E-2</v>
      </c>
      <c r="G76" s="8">
        <v>2701.16</v>
      </c>
      <c r="H76">
        <v>-3.3133912837448628E-3</v>
      </c>
    </row>
    <row r="77" spans="1:8" x14ac:dyDescent="0.2">
      <c r="A77">
        <v>95.910004000000001</v>
      </c>
      <c r="B77">
        <v>-5.4956241083446485E-3</v>
      </c>
      <c r="C77">
        <v>19.677999</v>
      </c>
      <c r="D77">
        <v>1.405108585356412E-2</v>
      </c>
      <c r="E77">
        <v>42.650002000000001</v>
      </c>
      <c r="F77">
        <v>-1.8185935041112676E-2</v>
      </c>
      <c r="G77" s="8">
        <v>2692.56</v>
      </c>
      <c r="H77">
        <v>-3.1939863921323607E-3</v>
      </c>
    </row>
    <row r="78" spans="1:8" x14ac:dyDescent="0.2">
      <c r="A78">
        <v>95.739998</v>
      </c>
      <c r="B78">
        <v>-1.7725575321631804E-3</v>
      </c>
      <c r="C78">
        <v>19.419333000000002</v>
      </c>
      <c r="D78">
        <v>-1.3144934096195353E-2</v>
      </c>
      <c r="E78">
        <v>41.707500000000003</v>
      </c>
      <c r="F78">
        <v>-2.2098521824219317E-2</v>
      </c>
      <c r="G78" s="8">
        <v>2675.4</v>
      </c>
      <c r="H78">
        <v>-6.4139941690961556E-3</v>
      </c>
    </row>
    <row r="79" spans="1:8" x14ac:dyDescent="0.2">
      <c r="A79">
        <v>96.239998</v>
      </c>
      <c r="B79">
        <v>5.2224776524436526E-3</v>
      </c>
      <c r="C79">
        <v>19</v>
      </c>
      <c r="D79">
        <v>-2.15935840844792E-2</v>
      </c>
      <c r="E79">
        <v>41.417499999999997</v>
      </c>
      <c r="F79">
        <v>-6.9531858778398665E-3</v>
      </c>
      <c r="G79" s="8">
        <v>2680.8</v>
      </c>
      <c r="H79">
        <v>2.0143240823635076E-3</v>
      </c>
    </row>
    <row r="80" spans="1:8" x14ac:dyDescent="0.2">
      <c r="A80">
        <v>93.300003000000004</v>
      </c>
      <c r="B80">
        <v>-3.0548577110319518E-2</v>
      </c>
      <c r="C80">
        <v>18.899999999999999</v>
      </c>
      <c r="D80">
        <v>-5.2631578947369166E-3</v>
      </c>
      <c r="E80">
        <v>40.654998999999997</v>
      </c>
      <c r="F80">
        <v>-1.8410116496649975E-2</v>
      </c>
      <c r="G80" s="8">
        <v>2634.92</v>
      </c>
      <c r="H80">
        <v>-1.7412293352359883E-2</v>
      </c>
    </row>
    <row r="81" spans="1:8" x14ac:dyDescent="0.2">
      <c r="A81">
        <v>93.550003000000004</v>
      </c>
      <c r="B81">
        <v>2.6795283168426051E-3</v>
      </c>
      <c r="C81">
        <v>18.583331999999999</v>
      </c>
      <c r="D81">
        <v>-1.6754920634920633E-2</v>
      </c>
      <c r="E81">
        <v>41.029998999999997</v>
      </c>
      <c r="F81">
        <v>9.2239579196644432E-3</v>
      </c>
      <c r="G81" s="8">
        <v>2651.65</v>
      </c>
      <c r="H81">
        <v>6.3092791280900638E-3</v>
      </c>
    </row>
    <row r="82" spans="1:8" x14ac:dyDescent="0.2">
      <c r="A82">
        <v>97.599997999999999</v>
      </c>
      <c r="B82">
        <v>4.3292302192657284E-2</v>
      </c>
      <c r="C82">
        <v>19.024667999999998</v>
      </c>
      <c r="D82">
        <v>2.3749024125490507E-2</v>
      </c>
      <c r="E82">
        <v>41</v>
      </c>
      <c r="F82">
        <v>-7.3114795835107279E-4</v>
      </c>
      <c r="G82" s="8">
        <v>2675.47</v>
      </c>
      <c r="H82">
        <v>8.9031086126922405E-3</v>
      </c>
    </row>
    <row r="83" spans="1:8" x14ac:dyDescent="0.2">
      <c r="A83">
        <v>96.330001999999993</v>
      </c>
      <c r="B83">
        <v>-1.3012254365005275E-2</v>
      </c>
      <c r="C83">
        <v>19.573999000000001</v>
      </c>
      <c r="D83">
        <v>2.8874669455467097E-2</v>
      </c>
      <c r="E83">
        <v>40.532501000000003</v>
      </c>
      <c r="F83">
        <v>-1.1402414634146258E-2</v>
      </c>
      <c r="G83" s="8">
        <v>2682.51</v>
      </c>
      <c r="H83">
        <v>2.6244077375295592E-3</v>
      </c>
    </row>
    <row r="84" spans="1:8" x14ac:dyDescent="0.2">
      <c r="A84">
        <v>93.209998999999996</v>
      </c>
      <c r="B84">
        <v>-3.2388694438104521E-2</v>
      </c>
      <c r="C84">
        <v>19.567333000000001</v>
      </c>
      <c r="D84">
        <v>-3.4055381324987153E-4</v>
      </c>
      <c r="E84">
        <v>41.602500999999997</v>
      </c>
      <c r="F84">
        <v>2.6398568398234127E-2</v>
      </c>
      <c r="G84" s="8">
        <v>2642.96</v>
      </c>
      <c r="H84">
        <v>-1.4964282471168757E-2</v>
      </c>
    </row>
    <row r="85" spans="1:8" x14ac:dyDescent="0.2">
      <c r="A85">
        <v>94.989998</v>
      </c>
      <c r="B85">
        <v>1.9096652924543038E-2</v>
      </c>
      <c r="C85">
        <v>19.904667</v>
      </c>
      <c r="D85">
        <v>1.723965141289303E-2</v>
      </c>
      <c r="E85">
        <v>43.807499</v>
      </c>
      <c r="F85">
        <v>5.3001573150614274E-2</v>
      </c>
      <c r="G85" s="8">
        <v>2654.24</v>
      </c>
      <c r="H85">
        <v>4.2498040870455368E-3</v>
      </c>
    </row>
    <row r="86" spans="1:8" x14ac:dyDescent="0.2">
      <c r="A86">
        <v>92.959998999999996</v>
      </c>
      <c r="B86">
        <v>-2.1370660519437042E-2</v>
      </c>
      <c r="C86">
        <v>18.585999999999999</v>
      </c>
      <c r="D86">
        <v>-6.6249136446241544E-2</v>
      </c>
      <c r="E86">
        <v>43.970001000000003</v>
      </c>
      <c r="F86">
        <v>3.7094562280308098E-3</v>
      </c>
      <c r="G86" s="8">
        <v>2628.08</v>
      </c>
      <c r="H86">
        <v>-9.9540348847827528E-3</v>
      </c>
    </row>
    <row r="87" spans="1:8" x14ac:dyDescent="0.2">
      <c r="A87">
        <v>93.32</v>
      </c>
      <c r="B87">
        <v>3.8726441896798744E-3</v>
      </c>
      <c r="C87">
        <v>18.866667</v>
      </c>
      <c r="D87">
        <v>1.510098999246751E-2</v>
      </c>
      <c r="E87">
        <v>44.5625</v>
      </c>
      <c r="F87">
        <v>1.3475073607571593E-2</v>
      </c>
      <c r="G87" s="8">
        <v>2621.45</v>
      </c>
      <c r="H87">
        <v>-2.5291346392264241E-3</v>
      </c>
    </row>
    <row r="88" spans="1:8" x14ac:dyDescent="0.2">
      <c r="A88">
        <v>95.169998000000007</v>
      </c>
      <c r="B88">
        <v>1.9824239177025436E-2</v>
      </c>
      <c r="C88">
        <v>19.833331999999999</v>
      </c>
      <c r="D88">
        <v>5.1236659872143764E-2</v>
      </c>
      <c r="E88">
        <v>46.294998</v>
      </c>
      <c r="F88">
        <v>3.887793548387096E-2</v>
      </c>
      <c r="G88" s="8">
        <v>2680.34</v>
      </c>
      <c r="H88">
        <v>2.1971093219517047E-2</v>
      </c>
    </row>
    <row r="89" spans="1:8" x14ac:dyDescent="0.2">
      <c r="A89">
        <v>95.849997999999999</v>
      </c>
      <c r="B89">
        <v>7.1451089029127913E-3</v>
      </c>
      <c r="C89">
        <v>20.053332999999999</v>
      </c>
      <c r="D89">
        <v>1.1092488140671467E-2</v>
      </c>
      <c r="E89">
        <v>46.247501</v>
      </c>
      <c r="F89">
        <v>-1.0259639713128383E-3</v>
      </c>
      <c r="G89" s="8">
        <v>2670.26</v>
      </c>
      <c r="H89">
        <v>-3.774913304322398E-3</v>
      </c>
    </row>
    <row r="90" spans="1:8" x14ac:dyDescent="0.2">
      <c r="A90">
        <v>96.010002</v>
      </c>
      <c r="B90">
        <v>1.669316675416109E-3</v>
      </c>
      <c r="C90">
        <v>20.027332000000001</v>
      </c>
      <c r="D90">
        <v>-1.2965924417650313E-3</v>
      </c>
      <c r="E90">
        <v>46.637501</v>
      </c>
      <c r="F90">
        <v>8.4328880818879404E-3</v>
      </c>
      <c r="G90" s="8">
        <v>2678.12</v>
      </c>
      <c r="H90">
        <v>2.9348946275744451E-3</v>
      </c>
    </row>
    <row r="91" spans="1:8" x14ac:dyDescent="0.2">
      <c r="A91">
        <v>97.459998999999996</v>
      </c>
      <c r="B91">
        <v>1.5102561918496744E-2</v>
      </c>
      <c r="C91">
        <v>20.5</v>
      </c>
      <c r="D91">
        <v>2.3601146672956673E-2</v>
      </c>
      <c r="E91">
        <v>46.935001</v>
      </c>
      <c r="F91">
        <v>6.3789867300136733E-3</v>
      </c>
      <c r="G91" s="8">
        <v>2705.02</v>
      </c>
      <c r="H91">
        <v>9.9444736083282529E-3</v>
      </c>
    </row>
    <row r="92" spans="1:8" x14ac:dyDescent="0.2">
      <c r="A92">
        <v>97.800003000000004</v>
      </c>
      <c r="B92">
        <v>3.4886517903617827E-3</v>
      </c>
      <c r="C92">
        <v>20.513331999999998</v>
      </c>
      <c r="D92">
        <v>6.5034146341455339E-4</v>
      </c>
      <c r="E92">
        <v>47.372501</v>
      </c>
      <c r="F92">
        <v>9.3214017402492438E-3</v>
      </c>
      <c r="G92" s="8">
        <v>2722.7</v>
      </c>
      <c r="H92">
        <v>6.4935541925294146E-3</v>
      </c>
    </row>
    <row r="93" spans="1:8" x14ac:dyDescent="0.2">
      <c r="A93">
        <v>97.919998000000007</v>
      </c>
      <c r="B93">
        <v>1.2269427026500497E-3</v>
      </c>
      <c r="C93">
        <v>20.221333000000001</v>
      </c>
      <c r="D93">
        <v>-1.4234596310340858E-2</v>
      </c>
      <c r="E93">
        <v>47.252499</v>
      </c>
      <c r="F93">
        <v>-2.5331573690821072E-3</v>
      </c>
      <c r="G93" s="8">
        <v>2738.47</v>
      </c>
      <c r="H93">
        <v>5.7586900714632558E-3</v>
      </c>
    </row>
    <row r="94" spans="1:8" x14ac:dyDescent="0.2">
      <c r="A94">
        <v>97.239998</v>
      </c>
      <c r="B94">
        <v>-6.9444445862836598E-3</v>
      </c>
      <c r="C94">
        <v>19.000668000000001</v>
      </c>
      <c r="D94">
        <v>-6.0365209355881744E-2</v>
      </c>
      <c r="E94">
        <v>46.695</v>
      </c>
      <c r="F94">
        <v>-1.1798296636120769E-2</v>
      </c>
      <c r="G94" s="8">
        <v>2718.59</v>
      </c>
      <c r="H94">
        <v>-7.3126142595976787E-3</v>
      </c>
    </row>
    <row r="95" spans="1:8" x14ac:dyDescent="0.2">
      <c r="A95">
        <v>97.360000999999997</v>
      </c>
      <c r="B95">
        <v>1.2340909344732501E-3</v>
      </c>
      <c r="C95">
        <v>18.922001000000002</v>
      </c>
      <c r="D95">
        <v>-4.1402228595331164E-3</v>
      </c>
      <c r="E95">
        <v>46.517502</v>
      </c>
      <c r="F95">
        <v>-3.8012206874397671E-3</v>
      </c>
      <c r="G95" s="8">
        <v>2712.62</v>
      </c>
      <c r="H95">
        <v>-2.2008242953308076E-3</v>
      </c>
    </row>
    <row r="96" spans="1:8" x14ac:dyDescent="0.2">
      <c r="A96">
        <v>96.760002</v>
      </c>
      <c r="B96">
        <v>-6.1626848175566152E-3</v>
      </c>
      <c r="C96">
        <v>19.059999000000001</v>
      </c>
      <c r="D96">
        <v>7.2929918986897636E-3</v>
      </c>
      <c r="E96">
        <v>47</v>
      </c>
      <c r="F96">
        <v>1.0372397038860764E-2</v>
      </c>
      <c r="G96" s="8">
        <v>2719.71</v>
      </c>
      <c r="H96">
        <v>2.6068955881326118E-3</v>
      </c>
    </row>
    <row r="97" spans="1:8" x14ac:dyDescent="0.2">
      <c r="A97">
        <v>96.010002</v>
      </c>
      <c r="B97">
        <v>-7.7511366731885765E-3</v>
      </c>
      <c r="C97">
        <v>18.976666999999999</v>
      </c>
      <c r="D97">
        <v>-4.3720883720928935E-3</v>
      </c>
      <c r="E97">
        <v>46.797500999999997</v>
      </c>
      <c r="F97">
        <v>-4.3084893617021938E-3</v>
      </c>
      <c r="G97" s="8">
        <v>2717.35</v>
      </c>
      <c r="H97">
        <v>-8.6849320109670355E-4</v>
      </c>
    </row>
    <row r="98" spans="1:8" x14ac:dyDescent="0.2">
      <c r="A98">
        <v>97</v>
      </c>
      <c r="B98">
        <v>1.0311404847174152E-2</v>
      </c>
      <c r="C98">
        <v>18.755333</v>
      </c>
      <c r="D98">
        <v>-1.1663481263595911E-2</v>
      </c>
      <c r="E98">
        <v>47</v>
      </c>
      <c r="F98">
        <v>4.3271327671963317E-3</v>
      </c>
      <c r="G98" s="8">
        <v>2735.39</v>
      </c>
      <c r="H98">
        <v>6.5950376363151011E-3</v>
      </c>
    </row>
    <row r="99" spans="1:8" x14ac:dyDescent="0.2">
      <c r="A99">
        <v>97.68</v>
      </c>
      <c r="B99">
        <v>7.0103092783505858E-3</v>
      </c>
      <c r="C99">
        <v>19.184000000000001</v>
      </c>
      <c r="D99">
        <v>2.2855739218279984E-2</v>
      </c>
      <c r="E99">
        <v>47.095001000000003</v>
      </c>
      <c r="F99">
        <v>2.0212978723404989E-3</v>
      </c>
      <c r="G99" s="8">
        <v>2738.34</v>
      </c>
      <c r="H99">
        <v>1.0772950035423917E-3</v>
      </c>
    </row>
    <row r="100" spans="1:8" x14ac:dyDescent="0.2">
      <c r="A100">
        <v>96.709998999999996</v>
      </c>
      <c r="B100">
        <v>-9.9303951678952757E-3</v>
      </c>
      <c r="C100">
        <v>18.517332</v>
      </c>
      <c r="D100">
        <v>-3.4751251042535514E-2</v>
      </c>
      <c r="E100">
        <v>46.587502000000001</v>
      </c>
      <c r="F100">
        <v>-1.0776069417643769E-2</v>
      </c>
      <c r="G100" s="8">
        <v>2713.98</v>
      </c>
      <c r="H100">
        <v>-8.9757477947516665E-3</v>
      </c>
    </row>
    <row r="101" spans="1:8" x14ac:dyDescent="0.2">
      <c r="A101">
        <v>98.730002999999996</v>
      </c>
      <c r="B101">
        <v>2.0887230078453421E-2</v>
      </c>
      <c r="C101">
        <v>18.559999000000001</v>
      </c>
      <c r="D101">
        <v>2.3041656325004903E-3</v>
      </c>
      <c r="E101">
        <v>47.192501</v>
      </c>
      <c r="F101">
        <v>1.2986294049421225E-2</v>
      </c>
      <c r="G101" s="8">
        <v>2730.94</v>
      </c>
      <c r="H101">
        <v>6.2103158619376611E-3</v>
      </c>
    </row>
    <row r="102" spans="1:8" x14ac:dyDescent="0.2">
      <c r="A102">
        <v>98.300003000000004</v>
      </c>
      <c r="B102">
        <v>-4.3553123360078562E-3</v>
      </c>
      <c r="C102">
        <v>18.508666999999999</v>
      </c>
      <c r="D102">
        <v>-2.7657329076365873E-3</v>
      </c>
      <c r="E102">
        <v>47.057499</v>
      </c>
      <c r="F102">
        <v>-2.8606663588352749E-3</v>
      </c>
      <c r="G102" s="8">
        <v>2723.6</v>
      </c>
      <c r="H102">
        <v>-2.6949625495668035E-3</v>
      </c>
    </row>
    <row r="103" spans="1:8" x14ac:dyDescent="0.2">
      <c r="A103">
        <v>97.839995999999999</v>
      </c>
      <c r="B103">
        <v>-4.679623458404213E-3</v>
      </c>
      <c r="C103">
        <v>18.567333000000001</v>
      </c>
      <c r="D103">
        <v>3.1696501968511469E-3</v>
      </c>
      <c r="E103">
        <v>46.900002000000001</v>
      </c>
      <c r="F103">
        <v>-3.3469054528375876E-3</v>
      </c>
      <c r="G103" s="8">
        <v>2705.11</v>
      </c>
      <c r="H103">
        <v>-6.8352118767812699E-3</v>
      </c>
    </row>
    <row r="104" spans="1:8" x14ac:dyDescent="0.2">
      <c r="A104">
        <v>98.309997999999993</v>
      </c>
      <c r="B104">
        <v>4.8037818807759747E-3</v>
      </c>
      <c r="C104">
        <v>18.885999999999999</v>
      </c>
      <c r="D104">
        <v>1.7162777228156449E-2</v>
      </c>
      <c r="E104">
        <v>46.93</v>
      </c>
      <c r="F104">
        <v>6.3961617741506882E-4</v>
      </c>
      <c r="G104" s="8">
        <v>2702.43</v>
      </c>
      <c r="H104">
        <v>-9.9170006253641776E-4</v>
      </c>
    </row>
    <row r="105" spans="1:8" x14ac:dyDescent="0.2">
      <c r="A105">
        <v>99.290001000000004</v>
      </c>
      <c r="B105">
        <v>9.9684978123996161E-3</v>
      </c>
      <c r="C105">
        <v>19.147333</v>
      </c>
      <c r="D105">
        <v>1.3837392777718971E-2</v>
      </c>
      <c r="E105">
        <v>46.805</v>
      </c>
      <c r="F105">
        <v>-2.6635414447048794E-3</v>
      </c>
      <c r="G105" s="8">
        <v>2720.98</v>
      </c>
      <c r="H105">
        <v>6.8173966732574965E-3</v>
      </c>
    </row>
    <row r="106" spans="1:8" x14ac:dyDescent="0.2">
      <c r="A106">
        <v>99.279999000000004</v>
      </c>
      <c r="B106">
        <v>-1.0073521904788847E-4</v>
      </c>
      <c r="C106">
        <v>19.057333</v>
      </c>
      <c r="D106">
        <v>-4.7003935221683283E-3</v>
      </c>
      <c r="E106">
        <v>46.997501</v>
      </c>
      <c r="F106">
        <v>4.1128298258733048E-3</v>
      </c>
      <c r="G106" s="8">
        <v>2718.7</v>
      </c>
      <c r="H106">
        <v>-8.3863611284812605E-4</v>
      </c>
    </row>
    <row r="107" spans="1:8" x14ac:dyDescent="0.2">
      <c r="A107">
        <v>101.260002</v>
      </c>
      <c r="B107">
        <v>1.9943624294355568E-2</v>
      </c>
      <c r="C107">
        <v>19.622667</v>
      </c>
      <c r="D107">
        <v>2.9664906416863264E-2</v>
      </c>
      <c r="E107">
        <v>47.91</v>
      </c>
      <c r="F107">
        <v>1.9415904688208779E-2</v>
      </c>
      <c r="G107" s="8">
        <v>2741.67</v>
      </c>
      <c r="H107">
        <v>8.3781053153735695E-3</v>
      </c>
    </row>
    <row r="108" spans="1:8" x14ac:dyDescent="0.2">
      <c r="A108">
        <v>102</v>
      </c>
      <c r="B108">
        <v>7.3079003099367898E-3</v>
      </c>
      <c r="C108">
        <v>19.846665999999999</v>
      </c>
      <c r="D108">
        <v>1.1415318824907907E-2</v>
      </c>
      <c r="E108">
        <v>48.267502</v>
      </c>
      <c r="F108">
        <v>7.4619494886245833E-3</v>
      </c>
      <c r="G108" s="8">
        <v>2748.46</v>
      </c>
      <c r="H108">
        <v>2.4704743747407509E-3</v>
      </c>
    </row>
    <row r="109" spans="1:8" x14ac:dyDescent="0.2">
      <c r="A109">
        <v>102.480003</v>
      </c>
      <c r="B109">
        <v>4.7059117647058474E-3</v>
      </c>
      <c r="C109">
        <v>20.033332999999999</v>
      </c>
      <c r="D109">
        <v>9.4054588312213212E-3</v>
      </c>
      <c r="E109">
        <v>48.407501000000003</v>
      </c>
      <c r="F109">
        <v>2.9004815703949855E-3</v>
      </c>
      <c r="G109" s="8">
        <v>2753.25</v>
      </c>
      <c r="H109">
        <v>1.7397620993371337E-3</v>
      </c>
    </row>
    <row r="110" spans="1:8" x14ac:dyDescent="0.2">
      <c r="A110">
        <v>102.650002</v>
      </c>
      <c r="B110">
        <v>1.6588504588549264E-3</v>
      </c>
      <c r="C110">
        <v>21.076668000000002</v>
      </c>
      <c r="D110">
        <v>5.207995094974973E-2</v>
      </c>
      <c r="E110">
        <v>48.534999999999997</v>
      </c>
      <c r="F110">
        <v>2.633868664279801E-3</v>
      </c>
      <c r="G110" s="8">
        <v>2774.84</v>
      </c>
      <c r="H110">
        <v>7.7806287930115414E-3</v>
      </c>
    </row>
    <row r="111" spans="1:8" x14ac:dyDescent="0.2">
      <c r="A111">
        <v>101.089996</v>
      </c>
      <c r="B111">
        <v>-1.5197330439409065E-2</v>
      </c>
      <c r="C111">
        <v>21.266666000000001</v>
      </c>
      <c r="D111">
        <v>9.0146127461892562E-3</v>
      </c>
      <c r="E111">
        <v>47.792499999999997</v>
      </c>
      <c r="F111">
        <v>-1.5298238384670851E-2</v>
      </c>
      <c r="G111" s="8">
        <v>2765.84</v>
      </c>
      <c r="H111">
        <v>-3.253984323026639E-3</v>
      </c>
    </row>
    <row r="112" spans="1:8" x14ac:dyDescent="0.2">
      <c r="A112">
        <v>101.010002</v>
      </c>
      <c r="B112">
        <v>-7.9131470140724142E-4</v>
      </c>
      <c r="C112">
        <v>21.500668000000001</v>
      </c>
      <c r="D112">
        <v>1.1003229185054218E-2</v>
      </c>
      <c r="E112">
        <v>47.837502000000001</v>
      </c>
      <c r="F112">
        <v>9.4161217764301432E-4</v>
      </c>
      <c r="G112" s="8">
        <v>2780.18</v>
      </c>
      <c r="H112">
        <v>5.1579394139946661E-3</v>
      </c>
    </row>
    <row r="113" spans="1:8" x14ac:dyDescent="0.2">
      <c r="A113">
        <v>101.099998</v>
      </c>
      <c r="B113">
        <v>8.9096127332023321E-4</v>
      </c>
      <c r="C113">
        <v>22.98</v>
      </c>
      <c r="D113">
        <v>6.8804001810548368E-2</v>
      </c>
      <c r="E113">
        <v>47.847499999999997</v>
      </c>
      <c r="F113">
        <v>2.0899920735819262E-4</v>
      </c>
      <c r="G113" s="8">
        <v>2785.6</v>
      </c>
      <c r="H113">
        <v>1.9457208500861835E-3</v>
      </c>
    </row>
    <row r="114" spans="1:8" x14ac:dyDescent="0.2">
      <c r="A114">
        <v>101.720001</v>
      </c>
      <c r="B114">
        <v>6.1325718324939729E-3</v>
      </c>
      <c r="C114">
        <v>23.114000000000001</v>
      </c>
      <c r="D114">
        <v>5.8311575282854805E-3</v>
      </c>
      <c r="E114">
        <v>48.104999999999997</v>
      </c>
      <c r="F114">
        <v>5.381681383562366E-3</v>
      </c>
      <c r="G114" s="8">
        <v>2787.94</v>
      </c>
      <c r="H114">
        <v>8.3932939733284988E-4</v>
      </c>
    </row>
    <row r="115" spans="1:8" x14ac:dyDescent="0.2">
      <c r="A115">
        <v>101.650002</v>
      </c>
      <c r="B115">
        <v>-6.8815374864178089E-4</v>
      </c>
      <c r="C115">
        <v>23.175332999999998</v>
      </c>
      <c r="D115">
        <v>2.6535000432637208E-3</v>
      </c>
      <c r="E115">
        <v>47.887501</v>
      </c>
      <c r="F115">
        <v>-4.5213387381768336E-3</v>
      </c>
      <c r="G115" s="8">
        <v>2783.21</v>
      </c>
      <c r="H115">
        <v>-1.6994765037492744E-3</v>
      </c>
    </row>
    <row r="116" spans="1:8" x14ac:dyDescent="0.2">
      <c r="A116">
        <v>101.510002</v>
      </c>
      <c r="B116">
        <v>-1.3772749360103365E-3</v>
      </c>
      <c r="C116">
        <v>23.589333</v>
      </c>
      <c r="D116">
        <v>1.7863820985873278E-2</v>
      </c>
      <c r="E116">
        <v>47.5075</v>
      </c>
      <c r="F116">
        <v>-7.9352856604482241E-3</v>
      </c>
      <c r="G116" s="8">
        <v>2777.78</v>
      </c>
      <c r="H116">
        <v>-1.954798436161192E-3</v>
      </c>
    </row>
    <row r="117" spans="1:8" x14ac:dyDescent="0.2">
      <c r="A117">
        <v>100.010002</v>
      </c>
      <c r="B117">
        <v>-1.4776868982822008E-2</v>
      </c>
      <c r="C117">
        <v>23.693332999999999</v>
      </c>
      <c r="D117">
        <v>4.4087723887741631E-3</v>
      </c>
      <c r="E117">
        <v>46.970001000000003</v>
      </c>
      <c r="F117">
        <v>-1.131398200284159E-2</v>
      </c>
      <c r="G117" s="8">
        <v>2765.79</v>
      </c>
      <c r="H117">
        <v>-4.3351085946511615E-3</v>
      </c>
    </row>
    <row r="118" spans="1:8" x14ac:dyDescent="0.2">
      <c r="A118">
        <v>99.650002000000001</v>
      </c>
      <c r="B118">
        <v>-3.5996399640107939E-3</v>
      </c>
      <c r="C118">
        <v>24.344000000000001</v>
      </c>
      <c r="D118">
        <v>2.746202908641018E-2</v>
      </c>
      <c r="E118">
        <v>46.284999999999997</v>
      </c>
      <c r="F118">
        <v>-1.4583797858552457E-2</v>
      </c>
      <c r="G118" s="8">
        <v>2752.01</v>
      </c>
      <c r="H118">
        <v>-5.0072492469139807E-3</v>
      </c>
    </row>
    <row r="119" spans="1:8" x14ac:dyDescent="0.2">
      <c r="A119">
        <v>101.370003</v>
      </c>
      <c r="B119">
        <v>1.7260421128742136E-2</v>
      </c>
      <c r="C119">
        <v>23.869333000000001</v>
      </c>
      <c r="D119">
        <v>-1.9498315806769643E-2</v>
      </c>
      <c r="E119">
        <v>46.587502000000001</v>
      </c>
      <c r="F119">
        <v>6.5356378956466258E-3</v>
      </c>
      <c r="G119" s="8">
        <v>2769.73</v>
      </c>
      <c r="H119">
        <v>6.3977355193465786E-3</v>
      </c>
    </row>
    <row r="120" spans="1:8" x14ac:dyDescent="0.2">
      <c r="A120">
        <v>102.08000199999999</v>
      </c>
      <c r="B120">
        <v>7.0040345169960815E-3</v>
      </c>
      <c r="C120">
        <v>24.133333</v>
      </c>
      <c r="D120">
        <v>1.106021689001529E-2</v>
      </c>
      <c r="E120">
        <v>46.8125</v>
      </c>
      <c r="F120">
        <v>4.8295785423309312E-3</v>
      </c>
      <c r="G120" s="8">
        <v>2769.28</v>
      </c>
      <c r="H120">
        <v>-1.6249711116240252E-4</v>
      </c>
    </row>
    <row r="121" spans="1:8" x14ac:dyDescent="0.2">
      <c r="A121">
        <v>100.410004</v>
      </c>
      <c r="B121">
        <v>-1.6359697955334998E-2</v>
      </c>
      <c r="C121">
        <v>23.436001000000001</v>
      </c>
      <c r="D121">
        <v>-2.8894972774792416E-2</v>
      </c>
      <c r="E121">
        <v>46.529998999999997</v>
      </c>
      <c r="F121">
        <v>-6.034734312416629E-3</v>
      </c>
      <c r="G121" s="8">
        <v>2760.79</v>
      </c>
      <c r="H121">
        <v>-3.0752067343043973E-3</v>
      </c>
    </row>
    <row r="122" spans="1:8" x14ac:dyDescent="0.2">
      <c r="A122">
        <v>100</v>
      </c>
      <c r="B122">
        <v>-4.0832983135823866E-3</v>
      </c>
      <c r="C122">
        <v>22.007999000000002</v>
      </c>
      <c r="D122">
        <v>-6.093198238044107E-2</v>
      </c>
      <c r="E122">
        <v>45.849997999999999</v>
      </c>
      <c r="F122">
        <v>-1.4614249185777917E-2</v>
      </c>
      <c r="G122" s="8">
        <v>2742.94</v>
      </c>
      <c r="H122">
        <v>-6.507615915769178E-3</v>
      </c>
    </row>
    <row r="123" spans="1:8" x14ac:dyDescent="0.2">
      <c r="A123">
        <v>98.82</v>
      </c>
      <c r="B123">
        <v>-1.1800000000000067E-2</v>
      </c>
      <c r="C123">
        <v>22.403334000000001</v>
      </c>
      <c r="D123">
        <v>1.7963241455981497E-2</v>
      </c>
      <c r="E123">
        <v>45.747501</v>
      </c>
      <c r="F123">
        <v>-2.2354853755936831E-3</v>
      </c>
      <c r="G123" s="8">
        <v>2722.12</v>
      </c>
      <c r="H123">
        <v>-7.648450472425964E-3</v>
      </c>
    </row>
    <row r="124" spans="1:8" x14ac:dyDescent="0.2">
      <c r="A124">
        <v>99.580001999999993</v>
      </c>
      <c r="B124">
        <v>7.6907710989678217E-3</v>
      </c>
      <c r="C124">
        <v>23</v>
      </c>
      <c r="D124">
        <v>2.6632910976553712E-2</v>
      </c>
      <c r="E124">
        <v>46.307499</v>
      </c>
      <c r="F124">
        <v>1.2241062085555235E-2</v>
      </c>
      <c r="G124" s="8">
        <v>2728.45</v>
      </c>
      <c r="H124">
        <v>2.3199985339661449E-3</v>
      </c>
    </row>
    <row r="125" spans="1:8" x14ac:dyDescent="0.2">
      <c r="A125">
        <v>97.379997000000003</v>
      </c>
      <c r="B125">
        <v>-2.2092839483975814E-2</v>
      </c>
      <c r="C125">
        <v>23.243998999999999</v>
      </c>
      <c r="D125">
        <v>1.060865217391299E-2</v>
      </c>
      <c r="E125">
        <v>46.025002000000001</v>
      </c>
      <c r="F125">
        <v>-6.100459020686894E-3</v>
      </c>
      <c r="G125" s="8">
        <v>2698.69</v>
      </c>
      <c r="H125">
        <v>-1.1027572637094207E-2</v>
      </c>
    </row>
    <row r="126" spans="1:8" x14ac:dyDescent="0.2">
      <c r="A126">
        <v>98.93</v>
      </c>
      <c r="B126">
        <v>1.5917057380891105E-2</v>
      </c>
      <c r="C126">
        <v>23.555332</v>
      </c>
      <c r="D126">
        <v>1.3394123790833119E-2</v>
      </c>
      <c r="E126">
        <v>46.572498000000003</v>
      </c>
      <c r="F126">
        <v>1.1895621427675385E-2</v>
      </c>
      <c r="G126" s="8">
        <v>2727.13</v>
      </c>
      <c r="H126">
        <v>1.042854576056149E-2</v>
      </c>
    </row>
    <row r="127" spans="1:8" x14ac:dyDescent="0.2">
      <c r="A127">
        <v>98.099997999999999</v>
      </c>
      <c r="B127">
        <v>-8.3897907611443188E-3</v>
      </c>
      <c r="C127">
        <v>24.004667000000001</v>
      </c>
      <c r="D127">
        <v>1.9075723492243769E-2</v>
      </c>
      <c r="E127">
        <v>45.955002</v>
      </c>
      <c r="F127">
        <v>-1.3258812099793373E-2</v>
      </c>
      <c r="G127" s="8">
        <v>2704.95</v>
      </c>
      <c r="H127">
        <v>-8.1997818813657527E-3</v>
      </c>
    </row>
    <row r="128" spans="1:8" x14ac:dyDescent="0.2">
      <c r="A128">
        <v>100.480003</v>
      </c>
      <c r="B128">
        <v>2.4261009668929832E-2</v>
      </c>
      <c r="C128">
        <v>22.116667</v>
      </c>
      <c r="D128">
        <v>-7.8651372251904245E-2</v>
      </c>
      <c r="E128">
        <v>46.947498000000003</v>
      </c>
      <c r="F128">
        <v>2.1597126684925454E-2</v>
      </c>
      <c r="G128" s="8">
        <v>2733.27</v>
      </c>
      <c r="H128">
        <v>1.0361215686704995E-2</v>
      </c>
    </row>
    <row r="129" spans="1:8" x14ac:dyDescent="0.2">
      <c r="A129">
        <v>99.5</v>
      </c>
      <c r="B129">
        <v>-9.7532142788649846E-3</v>
      </c>
      <c r="C129">
        <v>20.917334</v>
      </c>
      <c r="D129">
        <v>-5.4227565120910821E-2</v>
      </c>
      <c r="E129">
        <v>46.314999</v>
      </c>
      <c r="F129">
        <v>-1.3472475146598925E-2</v>
      </c>
      <c r="G129" s="8">
        <v>2724.19</v>
      </c>
      <c r="H129">
        <v>-3.3331008483255303E-3</v>
      </c>
    </row>
    <row r="130" spans="1:8" x14ac:dyDescent="0.2">
      <c r="A130">
        <v>99.889999000000003</v>
      </c>
      <c r="B130">
        <v>3.9195879396985234E-3</v>
      </c>
      <c r="C130">
        <v>20.329999999999998</v>
      </c>
      <c r="D130">
        <v>-2.8078817310083687E-2</v>
      </c>
      <c r="E130">
        <v>46.354999999999997</v>
      </c>
      <c r="F130">
        <v>8.6367269488652311E-4</v>
      </c>
      <c r="G130" s="8">
        <v>2737.68</v>
      </c>
      <c r="H130">
        <v>4.9275298793137919E-3</v>
      </c>
    </row>
    <row r="131" spans="1:8" x14ac:dyDescent="0.2">
      <c r="A131">
        <v>101.650002</v>
      </c>
      <c r="B131">
        <v>1.7619411528875854E-2</v>
      </c>
      <c r="C131">
        <v>20.799334000000002</v>
      </c>
      <c r="D131">
        <v>2.308578455484523E-2</v>
      </c>
      <c r="E131">
        <v>47.375</v>
      </c>
      <c r="F131">
        <v>2.2004098802718221E-2</v>
      </c>
      <c r="G131" s="8">
        <v>2775.62</v>
      </c>
      <c r="H131">
        <v>1.366901809325486E-2</v>
      </c>
    </row>
    <row r="132" spans="1:8" x14ac:dyDescent="0.2">
      <c r="A132">
        <v>102</v>
      </c>
      <c r="B132">
        <v>3.443167664669592E-3</v>
      </c>
      <c r="C132">
        <v>21.637333000000002</v>
      </c>
      <c r="D132">
        <v>4.0289703506852667E-2</v>
      </c>
      <c r="E132">
        <v>47.677501999999997</v>
      </c>
      <c r="F132">
        <v>6.3852664907651071E-3</v>
      </c>
      <c r="G132" s="8">
        <v>2788.56</v>
      </c>
      <c r="H132">
        <v>4.6403878704421118E-3</v>
      </c>
    </row>
    <row r="133" spans="1:8" x14ac:dyDescent="0.2">
      <c r="A133">
        <v>101.150002</v>
      </c>
      <c r="B133">
        <v>-8.3333137254901907E-3</v>
      </c>
      <c r="C133">
        <v>21.053332999999999</v>
      </c>
      <c r="D133">
        <v>-2.6990387401257039E-2</v>
      </c>
      <c r="E133">
        <v>47.125</v>
      </c>
      <c r="F133">
        <v>-1.1588316854351912E-2</v>
      </c>
      <c r="G133" s="8">
        <v>2779.82</v>
      </c>
      <c r="H133">
        <v>-3.1440884661596007E-3</v>
      </c>
    </row>
    <row r="134" spans="1:8" x14ac:dyDescent="0.2">
      <c r="A134">
        <v>102.769997</v>
      </c>
      <c r="B134">
        <v>1.6015768343731748E-2</v>
      </c>
      <c r="C134">
        <v>21.428667000000001</v>
      </c>
      <c r="D134">
        <v>1.7827771023239042E-2</v>
      </c>
      <c r="E134">
        <v>47.3825</v>
      </c>
      <c r="F134">
        <v>5.4641909814323666E-3</v>
      </c>
      <c r="G134" s="8">
        <v>2783.14</v>
      </c>
      <c r="H134">
        <v>1.1928972311848161E-3</v>
      </c>
    </row>
    <row r="135" spans="1:8" x14ac:dyDescent="0.2">
      <c r="A135">
        <v>104.370003</v>
      </c>
      <c r="B135">
        <v>1.5568804580192733E-2</v>
      </c>
      <c r="C135">
        <v>21.038668000000001</v>
      </c>
      <c r="D135">
        <v>-1.8199872161903469E-2</v>
      </c>
      <c r="E135">
        <v>47.77</v>
      </c>
      <c r="F135">
        <v>8.178124835118511E-3</v>
      </c>
      <c r="G135" s="8">
        <v>2796.93</v>
      </c>
      <c r="H135">
        <v>4.9304058378293212E-3</v>
      </c>
    </row>
    <row r="136" spans="1:8" x14ac:dyDescent="0.2">
      <c r="A136">
        <v>105.400002</v>
      </c>
      <c r="B136">
        <v>9.8687263619222435E-3</v>
      </c>
      <c r="C136">
        <v>20.780666</v>
      </c>
      <c r="D136">
        <v>-1.2263228831787315E-2</v>
      </c>
      <c r="E136">
        <v>47.880001</v>
      </c>
      <c r="F136">
        <v>2.3027213732467427E-3</v>
      </c>
      <c r="G136" s="8">
        <v>2797.36</v>
      </c>
      <c r="H136">
        <v>1.5371636114060793E-4</v>
      </c>
    </row>
    <row r="137" spans="1:8" x14ac:dyDescent="0.2">
      <c r="A137">
        <v>104.610001</v>
      </c>
      <c r="B137">
        <v>-7.4952655124238396E-3</v>
      </c>
      <c r="C137">
        <v>20.587333999999998</v>
      </c>
      <c r="D137">
        <v>-9.3034554330453899E-3</v>
      </c>
      <c r="E137">
        <v>47.4375</v>
      </c>
      <c r="F137">
        <v>-9.2418753291170566E-3</v>
      </c>
      <c r="G137" s="8">
        <v>2789.34</v>
      </c>
      <c r="H137">
        <v>-2.8752321337664039E-3</v>
      </c>
    </row>
    <row r="138" spans="1:8" x14ac:dyDescent="0.2">
      <c r="A138">
        <v>105.94000200000001</v>
      </c>
      <c r="B138">
        <v>1.2713899123277993E-2</v>
      </c>
      <c r="C138">
        <v>21.666668000000001</v>
      </c>
      <c r="D138">
        <v>5.2427089393896412E-2</v>
      </c>
      <c r="E138">
        <v>47.945</v>
      </c>
      <c r="F138">
        <v>1.0698287220026357E-2</v>
      </c>
      <c r="G138" s="8">
        <v>2811.35</v>
      </c>
      <c r="H138">
        <v>7.8289789602858997E-3</v>
      </c>
    </row>
    <row r="139" spans="1:8" x14ac:dyDescent="0.2">
      <c r="A139">
        <v>104.93</v>
      </c>
      <c r="B139">
        <v>-9.5337170184308668E-3</v>
      </c>
      <c r="C139">
        <v>21.088667000000001</v>
      </c>
      <c r="D139">
        <v>-2.6676967589109705E-2</v>
      </c>
      <c r="E139">
        <v>47.422500999999997</v>
      </c>
      <c r="F139">
        <v>-1.0897882990927175E-2</v>
      </c>
      <c r="G139" s="8">
        <v>2809.37</v>
      </c>
      <c r="H139">
        <v>-7.0478434666847666E-4</v>
      </c>
    </row>
    <row r="140" spans="1:8" x14ac:dyDescent="0.2">
      <c r="A140">
        <v>108.08000199999999</v>
      </c>
      <c r="B140">
        <v>3.0020032402553954E-2</v>
      </c>
      <c r="C140">
        <v>21.415333</v>
      </c>
      <c r="D140">
        <v>1.5490120831250237E-2</v>
      </c>
      <c r="E140">
        <v>47.945</v>
      </c>
      <c r="F140">
        <v>1.1017955379451695E-2</v>
      </c>
      <c r="G140" s="8">
        <v>2804.55</v>
      </c>
      <c r="H140">
        <v>-1.7186357882725246E-3</v>
      </c>
    </row>
    <row r="141" spans="1:8" x14ac:dyDescent="0.2">
      <c r="A141">
        <v>106.300003</v>
      </c>
      <c r="B141">
        <v>-1.6469272456156963E-2</v>
      </c>
      <c r="C141">
        <v>20.122667</v>
      </c>
      <c r="D141">
        <v>-6.036170439189531E-2</v>
      </c>
      <c r="E141">
        <v>47.669998</v>
      </c>
      <c r="F141">
        <v>-5.7357805819167927E-3</v>
      </c>
      <c r="G141" s="8">
        <v>2799.17</v>
      </c>
      <c r="H141">
        <v>-1.921998306640936E-3</v>
      </c>
    </row>
    <row r="142" spans="1:8" x14ac:dyDescent="0.2">
      <c r="A142">
        <v>108.57</v>
      </c>
      <c r="B142">
        <v>2.1354627807489236E-2</v>
      </c>
      <c r="C142">
        <v>20.294665999999999</v>
      </c>
      <c r="D142">
        <v>8.5475250373123791E-3</v>
      </c>
      <c r="E142">
        <v>48.112499</v>
      </c>
      <c r="F142">
        <v>9.2825890196177492E-3</v>
      </c>
      <c r="G142" s="8">
        <v>2820.68</v>
      </c>
      <c r="H142">
        <v>7.625820724080635E-3</v>
      </c>
    </row>
    <row r="143" spans="1:8" x14ac:dyDescent="0.2">
      <c r="A143">
        <v>107.959999</v>
      </c>
      <c r="B143">
        <v>-5.6185041908445883E-3</v>
      </c>
      <c r="C143">
        <v>19.782667</v>
      </c>
      <c r="D143">
        <v>-2.5228254557133359E-2</v>
      </c>
      <c r="E143">
        <v>48.264999000000003</v>
      </c>
      <c r="F143">
        <v>3.1696545215829136E-3</v>
      </c>
      <c r="G143" s="8">
        <v>2817.73</v>
      </c>
      <c r="H143">
        <v>-1.0469420419982817E-3</v>
      </c>
    </row>
    <row r="144" spans="1:8" x14ac:dyDescent="0.2">
      <c r="A144">
        <v>110.739998</v>
      </c>
      <c r="B144">
        <v>2.575026885652346E-2</v>
      </c>
      <c r="C144">
        <v>20.323333999999999</v>
      </c>
      <c r="D144">
        <v>2.7330339230802355E-2</v>
      </c>
      <c r="E144">
        <v>48.652500000000003</v>
      </c>
      <c r="F144">
        <v>8.0286130328108014E-3</v>
      </c>
      <c r="G144" s="8">
        <v>2835.49</v>
      </c>
      <c r="H144">
        <v>6.263467689887732E-3</v>
      </c>
    </row>
    <row r="145" spans="1:8" x14ac:dyDescent="0.2">
      <c r="A145">
        <v>110.18</v>
      </c>
      <c r="B145">
        <v>-5.0568720436494239E-3</v>
      </c>
      <c r="C145">
        <v>20.483333999999999</v>
      </c>
      <c r="D145">
        <v>7.8727240323856387E-3</v>
      </c>
      <c r="E145">
        <v>48.747501</v>
      </c>
      <c r="F145">
        <v>1.9526437490364592E-3</v>
      </c>
      <c r="G145" s="8">
        <v>2842.35</v>
      </c>
      <c r="H145">
        <v>2.4134958748922995E-3</v>
      </c>
    </row>
    <row r="146" spans="1:8" x14ac:dyDescent="0.2">
      <c r="A146">
        <v>107.19000200000001</v>
      </c>
      <c r="B146">
        <v>-2.713739335632601E-2</v>
      </c>
      <c r="C146">
        <v>19.726666999999999</v>
      </c>
      <c r="D146">
        <v>-3.6940617186635744E-2</v>
      </c>
      <c r="E146">
        <v>47.974997999999999</v>
      </c>
      <c r="F146">
        <v>-1.5847027727636753E-2</v>
      </c>
      <c r="G146" s="8">
        <v>2819</v>
      </c>
      <c r="H146">
        <v>-8.2830791060659482E-3</v>
      </c>
    </row>
    <row r="147" spans="1:8" x14ac:dyDescent="0.2">
      <c r="A147">
        <v>106.489998</v>
      </c>
      <c r="B147">
        <v>-6.5304971260286655E-3</v>
      </c>
      <c r="C147">
        <v>19.483333999999999</v>
      </c>
      <c r="D147">
        <v>-1.2335231288691587E-2</v>
      </c>
      <c r="E147">
        <v>47.575001</v>
      </c>
      <c r="F147">
        <v>-8.337613687862979E-3</v>
      </c>
      <c r="G147" s="8">
        <v>2809.73</v>
      </c>
      <c r="H147">
        <v>-3.2992493940698863E-3</v>
      </c>
    </row>
    <row r="148" spans="1:8" x14ac:dyDescent="0.2">
      <c r="A148">
        <v>106.029999</v>
      </c>
      <c r="B148">
        <v>-4.3196451182203636E-3</v>
      </c>
      <c r="C148">
        <v>19.865998999999999</v>
      </c>
      <c r="D148">
        <v>1.9640632347625891E-2</v>
      </c>
      <c r="E148">
        <v>49.782501000000003</v>
      </c>
      <c r="F148">
        <v>4.6400419413548791E-2</v>
      </c>
      <c r="G148" s="8">
        <v>2821.17</v>
      </c>
      <c r="H148">
        <v>4.0550551721449096E-3</v>
      </c>
    </row>
    <row r="149" spans="1:8" x14ac:dyDescent="0.2">
      <c r="A149">
        <v>105.400002</v>
      </c>
      <c r="B149">
        <v>-5.9416863712316269E-3</v>
      </c>
      <c r="C149">
        <v>21.896000000000001</v>
      </c>
      <c r="D149">
        <v>0.10218469254931516</v>
      </c>
      <c r="E149">
        <v>50.145000000000003</v>
      </c>
      <c r="F149">
        <v>7.2816550538511446E-3</v>
      </c>
      <c r="G149" s="8">
        <v>2800.48</v>
      </c>
      <c r="H149">
        <v>-7.3880191967091551E-3</v>
      </c>
    </row>
    <row r="150" spans="1:8" x14ac:dyDescent="0.2">
      <c r="A150">
        <v>107.800003</v>
      </c>
      <c r="B150">
        <v>2.2770407537563455E-2</v>
      </c>
      <c r="C150">
        <v>23.187332000000001</v>
      </c>
      <c r="D150">
        <v>5.8975703324808212E-2</v>
      </c>
      <c r="E150">
        <v>51.7575</v>
      </c>
      <c r="F150">
        <v>3.2156745438229078E-2</v>
      </c>
      <c r="G150" s="8">
        <v>2829.62</v>
      </c>
      <c r="H150">
        <v>1.0298202585506136E-2</v>
      </c>
    </row>
    <row r="151" spans="1:8" x14ac:dyDescent="0.2">
      <c r="A151">
        <v>108.120003</v>
      </c>
      <c r="B151">
        <v>2.968460028706986E-3</v>
      </c>
      <c r="C151">
        <v>23.030666</v>
      </c>
      <c r="D151">
        <v>-6.7565341282041979E-3</v>
      </c>
      <c r="E151">
        <v>52</v>
      </c>
      <c r="F151">
        <v>4.6853113075399641E-3</v>
      </c>
      <c r="G151" s="8">
        <v>2840.29</v>
      </c>
      <c r="H151">
        <v>3.7566586510532633E-3</v>
      </c>
    </row>
    <row r="152" spans="1:8" x14ac:dyDescent="0.2">
      <c r="A152">
        <v>108.55999799999999</v>
      </c>
      <c r="B152">
        <v>4.0695059914121175E-3</v>
      </c>
      <c r="C152">
        <v>22.922667000000001</v>
      </c>
      <c r="D152">
        <v>-4.689356356433614E-3</v>
      </c>
      <c r="E152">
        <v>52.330002</v>
      </c>
      <c r="F152">
        <v>6.3461923076923148E-3</v>
      </c>
      <c r="G152" s="8">
        <v>2855.92</v>
      </c>
      <c r="H152">
        <v>5.4728423765371959E-3</v>
      </c>
    </row>
    <row r="153" spans="1:8" x14ac:dyDescent="0.2">
      <c r="A153">
        <v>109.33000199999999</v>
      </c>
      <c r="B153">
        <v>7.0928888558011967E-3</v>
      </c>
      <c r="C153">
        <v>24.606000999999999</v>
      </c>
      <c r="D153">
        <v>7.3435346768331911E-2</v>
      </c>
      <c r="E153">
        <v>51.512501</v>
      </c>
      <c r="F153">
        <v>-1.5622032653467127E-2</v>
      </c>
      <c r="G153" s="8">
        <v>2856.79</v>
      </c>
      <c r="H153">
        <v>3.0453761039484558E-4</v>
      </c>
    </row>
    <row r="154" spans="1:8" x14ac:dyDescent="0.2">
      <c r="A154">
        <v>109.709999</v>
      </c>
      <c r="B154">
        <v>3.475688219597792E-3</v>
      </c>
      <c r="C154">
        <v>24.370000999999998</v>
      </c>
      <c r="D154">
        <v>-9.5911562386753E-3</v>
      </c>
      <c r="E154">
        <v>52.3825</v>
      </c>
      <c r="F154">
        <v>1.688908484563776E-2</v>
      </c>
      <c r="G154" s="8">
        <v>2857.19</v>
      </c>
      <c r="H154">
        <v>1.3999769003814619E-4</v>
      </c>
    </row>
    <row r="155" spans="1:8" x14ac:dyDescent="0.2">
      <c r="A155">
        <v>109.41999800000001</v>
      </c>
      <c r="B155">
        <v>-2.6433415608725832E-3</v>
      </c>
      <c r="C155">
        <v>23.6</v>
      </c>
      <c r="D155">
        <v>-3.1596264604174494E-2</v>
      </c>
      <c r="E155">
        <v>51.84</v>
      </c>
      <c r="F155">
        <v>-1.0356512193957846E-2</v>
      </c>
      <c r="G155" s="8">
        <v>2838.9</v>
      </c>
      <c r="H155">
        <v>-6.4426362323435002E-3</v>
      </c>
    </row>
    <row r="156" spans="1:8" x14ac:dyDescent="0.2">
      <c r="A156">
        <v>109.239998</v>
      </c>
      <c r="B156">
        <v>-1.6450375003663116E-3</v>
      </c>
      <c r="C156">
        <v>24.075333000000001</v>
      </c>
      <c r="D156">
        <v>2.0141228813559283E-2</v>
      </c>
      <c r="E156">
        <v>52.327499000000003</v>
      </c>
      <c r="F156">
        <v>9.4039158950617215E-3</v>
      </c>
      <c r="G156" s="8">
        <v>2835.46</v>
      </c>
      <c r="H156">
        <v>-1.2132070281365473E-3</v>
      </c>
    </row>
    <row r="157" spans="1:8" x14ac:dyDescent="0.2">
      <c r="A157">
        <v>108.55999799999999</v>
      </c>
      <c r="B157">
        <v>-6.2248261850023729E-3</v>
      </c>
      <c r="C157">
        <v>23.896667000000001</v>
      </c>
      <c r="D157">
        <v>-7.4211226901825106E-3</v>
      </c>
      <c r="E157">
        <v>52.540000999999997</v>
      </c>
      <c r="F157">
        <v>4.0610005075914961E-3</v>
      </c>
      <c r="G157" s="8">
        <v>2827.88</v>
      </c>
      <c r="H157">
        <v>-2.6804532016917008E-3</v>
      </c>
    </row>
    <row r="158" spans="1:8" x14ac:dyDescent="0.2">
      <c r="A158">
        <v>108.489998</v>
      </c>
      <c r="B158">
        <v>-6.4480472816509432E-4</v>
      </c>
      <c r="C158">
        <v>22.794001000000002</v>
      </c>
      <c r="D158">
        <v>-4.6143087653186081E-2</v>
      </c>
      <c r="E158">
        <v>52.305</v>
      </c>
      <c r="F158">
        <v>-4.4728015897829336E-3</v>
      </c>
      <c r="G158" s="8">
        <v>2827.95</v>
      </c>
      <c r="H158">
        <v>2.4752912887324374E-5</v>
      </c>
    </row>
    <row r="159" spans="1:8" x14ac:dyDescent="0.2">
      <c r="A159">
        <v>108.300003</v>
      </c>
      <c r="B159">
        <v>-1.7512674302012259E-3</v>
      </c>
      <c r="C159">
        <v>22.660667</v>
      </c>
      <c r="D159">
        <v>-5.8495215473580693E-3</v>
      </c>
      <c r="E159">
        <v>52.9375</v>
      </c>
      <c r="F159">
        <v>1.2092534174553108E-2</v>
      </c>
      <c r="G159" s="8">
        <v>2831.44</v>
      </c>
      <c r="H159">
        <v>1.232588364931002E-3</v>
      </c>
    </row>
    <row r="160" spans="1:8" x14ac:dyDescent="0.2">
      <c r="A160">
        <v>107.360001</v>
      </c>
      <c r="B160">
        <v>-8.6796119479332495E-3</v>
      </c>
      <c r="C160">
        <v>21.566668</v>
      </c>
      <c r="D160">
        <v>-4.8277440377196321E-2</v>
      </c>
      <c r="E160">
        <v>53.360000999999997</v>
      </c>
      <c r="F160">
        <v>7.9811286894922676E-3</v>
      </c>
      <c r="G160" s="8">
        <v>2838.32</v>
      </c>
      <c r="H160">
        <v>2.4239691084867489E-3</v>
      </c>
    </row>
    <row r="161" spans="1:8" x14ac:dyDescent="0.2">
      <c r="A161">
        <v>107.510002</v>
      </c>
      <c r="B161">
        <v>1.3971777068072415E-3</v>
      </c>
      <c r="C161">
        <v>19.446667000000001</v>
      </c>
      <c r="D161">
        <v>-9.8299885731073455E-2</v>
      </c>
      <c r="E161">
        <v>54.525002000000001</v>
      </c>
      <c r="F161">
        <v>2.1832851914676758E-2</v>
      </c>
      <c r="G161" s="8">
        <v>2853.93</v>
      </c>
      <c r="H161">
        <v>5.4696506221244643E-3</v>
      </c>
    </row>
    <row r="162" spans="1:8" x14ac:dyDescent="0.2">
      <c r="A162">
        <v>106.91999800000001</v>
      </c>
      <c r="B162">
        <v>-5.4878986980206115E-3</v>
      </c>
      <c r="C162">
        <v>20.707332999999998</v>
      </c>
      <c r="D162">
        <v>6.4826841535364221E-2</v>
      </c>
      <c r="E162">
        <v>54.200001</v>
      </c>
      <c r="F162">
        <v>-5.9605866681123705E-3</v>
      </c>
      <c r="G162" s="8">
        <v>2861.51</v>
      </c>
      <c r="H162">
        <v>2.648951078276987E-3</v>
      </c>
    </row>
    <row r="163" spans="1:8" x14ac:dyDescent="0.2">
      <c r="A163">
        <v>105.849998</v>
      </c>
      <c r="B163">
        <v>-1.0007482416900226E-2</v>
      </c>
      <c r="C163">
        <v>21.391332999999999</v>
      </c>
      <c r="D163">
        <v>3.3031776714075207E-2</v>
      </c>
      <c r="E163">
        <v>53.525002000000001</v>
      </c>
      <c r="F163">
        <v>-1.2453855858784941E-2</v>
      </c>
      <c r="G163" s="8">
        <v>2860.99</v>
      </c>
      <c r="H163">
        <v>-1.8175526653376511E-4</v>
      </c>
    </row>
    <row r="164" spans="1:8" x14ac:dyDescent="0.2">
      <c r="A164">
        <v>107.150002</v>
      </c>
      <c r="B164">
        <v>1.2281568489023507E-2</v>
      </c>
      <c r="C164">
        <v>21.275998999999999</v>
      </c>
      <c r="D164">
        <v>-5.3916228595946181E-3</v>
      </c>
      <c r="E164">
        <v>53.662497999999999</v>
      </c>
      <c r="F164">
        <v>2.5688182132155499E-3</v>
      </c>
      <c r="G164" s="8">
        <v>2860.29</v>
      </c>
      <c r="H164">
        <v>-2.4473042943191708E-4</v>
      </c>
    </row>
    <row r="165" spans="1:8" x14ac:dyDescent="0.2">
      <c r="A165">
        <v>107.66999800000001</v>
      </c>
      <c r="B165">
        <v>4.8529723779193778E-3</v>
      </c>
      <c r="C165">
        <v>21.379999000000002</v>
      </c>
      <c r="D165">
        <v>4.8881370975813057E-3</v>
      </c>
      <c r="E165">
        <v>54.150002000000001</v>
      </c>
      <c r="F165">
        <v>9.084631132900322E-3</v>
      </c>
      <c r="G165" s="8">
        <v>2862.35</v>
      </c>
      <c r="H165">
        <v>7.1968836794939319E-4</v>
      </c>
    </row>
    <row r="166" spans="1:8" x14ac:dyDescent="0.2">
      <c r="A166">
        <v>109.269997</v>
      </c>
      <c r="B166">
        <v>1.4860212034182417E-2</v>
      </c>
      <c r="C166">
        <v>21.200001</v>
      </c>
      <c r="D166">
        <v>-8.4189901037881806E-3</v>
      </c>
      <c r="E166">
        <v>54.287497999999999</v>
      </c>
      <c r="F166">
        <v>2.5391688812864445E-3</v>
      </c>
      <c r="G166" s="8">
        <v>2884.69</v>
      </c>
      <c r="H166">
        <v>7.7443330132527738E-3</v>
      </c>
    </row>
    <row r="167" spans="1:8" x14ac:dyDescent="0.2">
      <c r="A167">
        <v>109.94000200000001</v>
      </c>
      <c r="B167">
        <v>6.1316465488692497E-3</v>
      </c>
      <c r="C167">
        <v>21.227333000000002</v>
      </c>
      <c r="D167">
        <v>1.2892452222054726E-3</v>
      </c>
      <c r="E167">
        <v>54.752499</v>
      </c>
      <c r="F167">
        <v>8.5655264495704125E-3</v>
      </c>
      <c r="G167" s="8">
        <v>2901.45</v>
      </c>
      <c r="H167">
        <v>5.7764221337606248E-3</v>
      </c>
    </row>
    <row r="168" spans="1:8" x14ac:dyDescent="0.2">
      <c r="A168">
        <v>110.449997</v>
      </c>
      <c r="B168">
        <v>4.6388483784090646E-3</v>
      </c>
      <c r="C168">
        <v>20.684667999999999</v>
      </c>
      <c r="D168">
        <v>-2.5564445613587117E-2</v>
      </c>
      <c r="E168">
        <v>55.037497999999999</v>
      </c>
      <c r="F168">
        <v>5.2052236008442122E-3</v>
      </c>
      <c r="G168" s="8">
        <v>2900.62</v>
      </c>
      <c r="H168">
        <v>-2.8614572057005997E-4</v>
      </c>
    </row>
    <row r="169" spans="1:8" x14ac:dyDescent="0.2">
      <c r="A169">
        <v>111.66999800000001</v>
      </c>
      <c r="B169">
        <v>1.1045731400065231E-2</v>
      </c>
      <c r="C169">
        <v>20.150666999999999</v>
      </c>
      <c r="D169">
        <v>-2.581627125946619E-2</v>
      </c>
      <c r="E169">
        <v>55.8125</v>
      </c>
      <c r="F169">
        <v>1.4081345049515163E-2</v>
      </c>
      <c r="G169" s="8">
        <v>2908.94</v>
      </c>
      <c r="H169">
        <v>2.8601483701967603E-3</v>
      </c>
    </row>
    <row r="170" spans="1:8" x14ac:dyDescent="0.2">
      <c r="A170">
        <v>111.69000200000001</v>
      </c>
      <c r="B170">
        <v>1.7913495440377935E-4</v>
      </c>
      <c r="C170">
        <v>20.133333</v>
      </c>
      <c r="D170">
        <v>-8.602196641926635E-4</v>
      </c>
      <c r="E170">
        <v>56.627499</v>
      </c>
      <c r="F170">
        <v>1.4602445688689814E-2</v>
      </c>
      <c r="G170" s="8">
        <v>2898.37</v>
      </c>
      <c r="H170">
        <v>-3.6468773828048744E-3</v>
      </c>
    </row>
    <row r="171" spans="1:8" x14ac:dyDescent="0.2">
      <c r="A171">
        <v>110.849998</v>
      </c>
      <c r="B171">
        <v>-7.5208522245349E-3</v>
      </c>
      <c r="C171">
        <v>19.795999999999999</v>
      </c>
      <c r="D171">
        <v>-1.675495060852572E-2</v>
      </c>
      <c r="E171">
        <v>57.102500999999997</v>
      </c>
      <c r="F171">
        <v>8.3881861001842296E-3</v>
      </c>
      <c r="G171" s="8">
        <v>2896.96</v>
      </c>
      <c r="H171">
        <v>-4.8671711035010992E-4</v>
      </c>
    </row>
    <row r="172" spans="1:8" x14ac:dyDescent="0.2">
      <c r="A172">
        <v>111.010002</v>
      </c>
      <c r="B172">
        <v>1.4434280819743514E-3</v>
      </c>
      <c r="C172">
        <v>19.003332</v>
      </c>
      <c r="D172">
        <v>-4.0041826631642706E-2</v>
      </c>
      <c r="E172">
        <v>57.247501</v>
      </c>
      <c r="F172">
        <v>2.5392933314777777E-3</v>
      </c>
      <c r="G172" s="8">
        <v>2891.59</v>
      </c>
      <c r="H172">
        <v>-1.8571097562240465E-3</v>
      </c>
    </row>
    <row r="173" spans="1:8" x14ac:dyDescent="0.2">
      <c r="A173">
        <v>108.25</v>
      </c>
      <c r="B173">
        <v>-2.4862642557199485E-2</v>
      </c>
      <c r="C173">
        <v>18.986668000000002</v>
      </c>
      <c r="D173">
        <v>-8.7689885121191799E-4</v>
      </c>
      <c r="E173">
        <v>56.557499</v>
      </c>
      <c r="F173">
        <v>-1.2052962800943919E-2</v>
      </c>
      <c r="G173" s="8">
        <v>2888.64</v>
      </c>
      <c r="H173">
        <v>-1.0212418300654541E-3</v>
      </c>
    </row>
    <row r="174" spans="1:8" x14ac:dyDescent="0.2">
      <c r="A174">
        <v>108.230003</v>
      </c>
      <c r="B174">
        <v>-1.8472979214783923E-4</v>
      </c>
      <c r="C174">
        <v>17.34</v>
      </c>
      <c r="D174">
        <v>-8.6727592224186023E-2</v>
      </c>
      <c r="E174">
        <v>55.462502000000001</v>
      </c>
      <c r="F174">
        <v>-1.9360774775419247E-2</v>
      </c>
      <c r="G174" s="8">
        <v>2868.26</v>
      </c>
      <c r="H174">
        <v>-7.1053530711998403E-3</v>
      </c>
    </row>
    <row r="175" spans="1:8" x14ac:dyDescent="0.2">
      <c r="A175">
        <v>108.839996</v>
      </c>
      <c r="B175">
        <v>5.6360804129332136E-3</v>
      </c>
      <c r="C175">
        <v>18.217333</v>
      </c>
      <c r="D175">
        <v>5.0595905420991932E-2</v>
      </c>
      <c r="E175">
        <v>55.237499</v>
      </c>
      <c r="F175">
        <v>-4.0568490761560116E-3</v>
      </c>
      <c r="G175" s="8">
        <v>2881.39</v>
      </c>
      <c r="H175">
        <v>4.5568284751455563E-3</v>
      </c>
    </row>
    <row r="176" spans="1:8" x14ac:dyDescent="0.2">
      <c r="A176">
        <v>108.900002</v>
      </c>
      <c r="B176">
        <v>5.5132306326069079E-4</v>
      </c>
      <c r="C176">
        <v>18.631332</v>
      </c>
      <c r="D176">
        <v>2.2725554832861674E-2</v>
      </c>
      <c r="E176">
        <v>54.502499</v>
      </c>
      <c r="F176">
        <v>-1.3306178109186287E-2</v>
      </c>
      <c r="G176" s="8">
        <v>2871.57</v>
      </c>
      <c r="H176">
        <v>-3.4197320629480417E-3</v>
      </c>
    </row>
    <row r="177" spans="1:8" x14ac:dyDescent="0.2">
      <c r="A177">
        <v>111.43</v>
      </c>
      <c r="B177">
        <v>2.3232304440178122E-2</v>
      </c>
      <c r="C177">
        <v>18.762667</v>
      </c>
      <c r="D177">
        <v>7.0491471033847699E-3</v>
      </c>
      <c r="E177">
        <v>56.235000999999997</v>
      </c>
      <c r="F177">
        <v>3.1787569960782837E-2</v>
      </c>
      <c r="G177" s="8">
        <v>2888.29</v>
      </c>
      <c r="H177">
        <v>5.7888923896145467E-3</v>
      </c>
    </row>
    <row r="178" spans="1:8" x14ac:dyDescent="0.2">
      <c r="A178">
        <v>112.120003</v>
      </c>
      <c r="B178">
        <v>6.192255227496995E-3</v>
      </c>
      <c r="C178">
        <v>19.201332000000001</v>
      </c>
      <c r="D178">
        <v>2.3379671983732392E-2</v>
      </c>
      <c r="E178">
        <v>55.880001</v>
      </c>
      <c r="F178">
        <v>-6.3127944107264598E-3</v>
      </c>
      <c r="G178" s="8">
        <v>2896.85</v>
      </c>
      <c r="H178">
        <v>2.95493380741148E-3</v>
      </c>
    </row>
    <row r="179" spans="1:8" x14ac:dyDescent="0.2">
      <c r="A179">
        <v>113.360001</v>
      </c>
      <c r="B179">
        <v>1.1059560888524058E-2</v>
      </c>
      <c r="C179">
        <v>19.250668000000001</v>
      </c>
      <c r="D179">
        <v>2.5694050808558627E-3</v>
      </c>
      <c r="E179">
        <v>56.4375</v>
      </c>
      <c r="F179">
        <v>9.9767177885340397E-3</v>
      </c>
      <c r="G179" s="8">
        <v>2906.38</v>
      </c>
      <c r="H179">
        <v>3.2789931117060398E-3</v>
      </c>
    </row>
    <row r="180" spans="1:8" x14ac:dyDescent="0.2">
      <c r="A180">
        <v>113.69000200000001</v>
      </c>
      <c r="B180">
        <v>2.9110885417159621E-3</v>
      </c>
      <c r="C180">
        <v>19.335999999999999</v>
      </c>
      <c r="D180">
        <v>4.4326773491702998E-3</v>
      </c>
      <c r="E180">
        <v>55.537497999999999</v>
      </c>
      <c r="F180">
        <v>-1.5946879291251395E-2</v>
      </c>
      <c r="G180" s="8">
        <v>2903.83</v>
      </c>
      <c r="H180">
        <v>-8.7815058044037769E-4</v>
      </c>
    </row>
    <row r="181" spans="1:8" x14ac:dyDescent="0.2">
      <c r="A181">
        <v>112.19000200000001</v>
      </c>
      <c r="B181">
        <v>-1.3193772307260579E-2</v>
      </c>
      <c r="C181">
        <v>19.779333000000001</v>
      </c>
      <c r="D181">
        <v>2.292785477865136E-2</v>
      </c>
      <c r="E181">
        <v>54.447498000000003</v>
      </c>
      <c r="F181">
        <v>-1.9626379279815528E-2</v>
      </c>
      <c r="G181" s="8">
        <v>2890.74</v>
      </c>
      <c r="H181">
        <v>-4.5282522814228008E-3</v>
      </c>
    </row>
    <row r="182" spans="1:8" x14ac:dyDescent="0.2">
      <c r="A182">
        <v>113.050003</v>
      </c>
      <c r="B182">
        <v>7.6655761179146506E-3</v>
      </c>
      <c r="C182">
        <v>18.700665999999998</v>
      </c>
      <c r="D182">
        <v>-5.4535054341822493E-2</v>
      </c>
      <c r="E182">
        <v>54.625</v>
      </c>
      <c r="F182">
        <v>3.2600579736464094E-3</v>
      </c>
      <c r="G182" s="8">
        <v>2906.6</v>
      </c>
      <c r="H182">
        <v>5.4565471685130837E-3</v>
      </c>
    </row>
    <row r="183" spans="1:8" x14ac:dyDescent="0.2">
      <c r="A183">
        <v>112.279999</v>
      </c>
      <c r="B183">
        <v>-6.8111807126621671E-3</v>
      </c>
      <c r="C183">
        <v>20.237333</v>
      </c>
      <c r="D183">
        <v>8.2171779336629058E-2</v>
      </c>
      <c r="E183">
        <v>55.060001</v>
      </c>
      <c r="F183">
        <v>7.9634050343249385E-3</v>
      </c>
      <c r="G183" s="8">
        <v>2919.73</v>
      </c>
      <c r="H183">
        <v>4.4969911601415577E-3</v>
      </c>
    </row>
    <row r="184" spans="1:8" x14ac:dyDescent="0.2">
      <c r="A184">
        <v>114</v>
      </c>
      <c r="B184">
        <v>1.5318854785525927E-2</v>
      </c>
      <c r="C184">
        <v>19.846665999999999</v>
      </c>
      <c r="D184">
        <v>-1.9304272949404972E-2</v>
      </c>
      <c r="E184">
        <v>55.195</v>
      </c>
      <c r="F184">
        <v>2.4518524799881595E-3</v>
      </c>
      <c r="G184" s="8">
        <v>2936.76</v>
      </c>
      <c r="H184">
        <v>5.7989076397118589E-3</v>
      </c>
    </row>
    <row r="185" spans="1:8" x14ac:dyDescent="0.2">
      <c r="A185">
        <v>113.029999</v>
      </c>
      <c r="B185">
        <v>-8.5087807017543531E-3</v>
      </c>
      <c r="C185">
        <v>19.898665999999999</v>
      </c>
      <c r="D185">
        <v>2.6200874242555201E-3</v>
      </c>
      <c r="E185">
        <v>54.205002</v>
      </c>
      <c r="F185">
        <v>-1.7936371048102182E-2</v>
      </c>
      <c r="G185" s="8">
        <v>2921.83</v>
      </c>
      <c r="H185">
        <v>-5.1098113168802743E-3</v>
      </c>
    </row>
    <row r="186" spans="1:8" x14ac:dyDescent="0.2">
      <c r="A186">
        <v>114.800003</v>
      </c>
      <c r="B186">
        <v>1.5659594936384986E-2</v>
      </c>
      <c r="C186">
        <v>20</v>
      </c>
      <c r="D186">
        <v>5.092502180799526E-3</v>
      </c>
      <c r="E186">
        <v>54.9375</v>
      </c>
      <c r="F186">
        <v>1.3513476117942024E-2</v>
      </c>
      <c r="G186" s="8">
        <v>2921.75</v>
      </c>
      <c r="H186">
        <v>-2.7380850517644301E-5</v>
      </c>
    </row>
    <row r="187" spans="1:8" x14ac:dyDescent="0.2">
      <c r="A187">
        <v>114.470001</v>
      </c>
      <c r="B187">
        <v>-2.8745818064134323E-3</v>
      </c>
      <c r="C187">
        <v>20.127333</v>
      </c>
      <c r="D187">
        <v>6.3666500000000067E-3</v>
      </c>
      <c r="E187">
        <v>55.25</v>
      </c>
      <c r="F187">
        <v>5.6882821387940841E-3</v>
      </c>
      <c r="G187" s="8">
        <v>2916.98</v>
      </c>
      <c r="H187">
        <v>-1.63525289854575E-3</v>
      </c>
    </row>
    <row r="188" spans="1:8" x14ac:dyDescent="0.2">
      <c r="A188">
        <v>114.779999</v>
      </c>
      <c r="B188">
        <v>2.7081156398348185E-3</v>
      </c>
      <c r="C188">
        <v>20.860001</v>
      </c>
      <c r="D188">
        <v>3.6401643476559976E-2</v>
      </c>
      <c r="E188">
        <v>55.955002</v>
      </c>
      <c r="F188">
        <v>1.2760217194570142E-2</v>
      </c>
      <c r="G188" s="8">
        <v>2911.65</v>
      </c>
      <c r="H188">
        <v>-1.8305771641508859E-3</v>
      </c>
    </row>
    <row r="189" spans="1:8" x14ac:dyDescent="0.2">
      <c r="A189">
        <v>114.19000200000001</v>
      </c>
      <c r="B189">
        <v>-5.1402422472577019E-3</v>
      </c>
      <c r="C189">
        <v>18.017332</v>
      </c>
      <c r="D189">
        <v>-0.13627367515466565</v>
      </c>
      <c r="E189">
        <v>56.197498000000003</v>
      </c>
      <c r="F189">
        <v>4.3337680516927282E-3</v>
      </c>
      <c r="G189" s="8">
        <v>2910.03</v>
      </c>
      <c r="H189">
        <v>-5.5669529180107794E-4</v>
      </c>
    </row>
    <row r="190" spans="1:8" x14ac:dyDescent="0.2">
      <c r="A190">
        <v>114.75</v>
      </c>
      <c r="B190">
        <v>4.9040895892093345E-3</v>
      </c>
      <c r="C190">
        <v>20.384665999999999</v>
      </c>
      <c r="D190">
        <v>0.13139203962051649</v>
      </c>
      <c r="E190">
        <v>56.987499</v>
      </c>
      <c r="F190">
        <v>1.4057583132971447E-2</v>
      </c>
      <c r="G190" s="8">
        <v>2926.29</v>
      </c>
      <c r="H190">
        <v>5.5565237895081358E-3</v>
      </c>
    </row>
    <row r="191" spans="1:8" x14ac:dyDescent="0.2">
      <c r="A191">
        <v>115.300003</v>
      </c>
      <c r="B191">
        <v>4.7930544662309702E-3</v>
      </c>
      <c r="C191">
        <v>20.93</v>
      </c>
      <c r="D191">
        <v>2.6752167536127424E-2</v>
      </c>
      <c r="E191">
        <v>56.8125</v>
      </c>
      <c r="F191">
        <v>-3.0708313765445239E-3</v>
      </c>
      <c r="G191" s="8">
        <v>2923.8</v>
      </c>
      <c r="H191">
        <v>-8.5163143853881306E-4</v>
      </c>
    </row>
    <row r="192" spans="1:8" x14ac:dyDescent="0.2">
      <c r="A192">
        <v>115.41999800000001</v>
      </c>
      <c r="B192">
        <v>1.0407198341530221E-3</v>
      </c>
      <c r="C192">
        <v>20.222000000000001</v>
      </c>
      <c r="D192">
        <v>-3.3827042522694618E-2</v>
      </c>
      <c r="E192">
        <v>57.512501</v>
      </c>
      <c r="F192">
        <v>1.2321249724972503E-2</v>
      </c>
      <c r="G192" s="8">
        <v>2931.69</v>
      </c>
      <c r="H192">
        <v>2.6912804559826834E-3</v>
      </c>
    </row>
    <row r="193" spans="1:8" x14ac:dyDescent="0.2">
      <c r="A193">
        <v>114.610001</v>
      </c>
      <c r="B193">
        <v>-7.0178219895655324E-3</v>
      </c>
      <c r="C193">
        <v>19.596665999999999</v>
      </c>
      <c r="D193">
        <v>-3.0923449708238664E-2</v>
      </c>
      <c r="E193">
        <v>57.695</v>
      </c>
      <c r="F193">
        <v>3.1732057696464977E-3</v>
      </c>
      <c r="G193" s="8">
        <v>2919.35</v>
      </c>
      <c r="H193">
        <v>-4.2269683319917607E-3</v>
      </c>
    </row>
    <row r="194" spans="1:8" x14ac:dyDescent="0.2">
      <c r="A194">
        <v>112.629997</v>
      </c>
      <c r="B194">
        <v>-1.7276014158659626E-2</v>
      </c>
      <c r="C194">
        <v>18.309999000000001</v>
      </c>
      <c r="D194">
        <v>-6.5657443975418978E-2</v>
      </c>
      <c r="E194">
        <v>56.990001999999997</v>
      </c>
      <c r="F194">
        <v>-1.2219395094895629E-2</v>
      </c>
      <c r="G194" s="8">
        <v>2902.54</v>
      </c>
      <c r="H194">
        <v>-5.7914791871946456E-3</v>
      </c>
    </row>
    <row r="195" spans="1:8" x14ac:dyDescent="0.2">
      <c r="A195">
        <v>111.660004</v>
      </c>
      <c r="B195">
        <v>-8.6122083444608657E-3</v>
      </c>
      <c r="C195">
        <v>17.634665999999999</v>
      </c>
      <c r="D195">
        <v>-3.6883289835242583E-2</v>
      </c>
      <c r="E195">
        <v>55.552501999999997</v>
      </c>
      <c r="F195">
        <v>-2.5223722575057991E-2</v>
      </c>
      <c r="G195" s="8">
        <v>2877.53</v>
      </c>
      <c r="H195">
        <v>-8.6914819306835242E-3</v>
      </c>
    </row>
    <row r="196" spans="1:8" x14ac:dyDescent="0.2">
      <c r="A196">
        <v>111.139999</v>
      </c>
      <c r="B196">
        <v>-4.65703905939317E-3</v>
      </c>
      <c r="C196">
        <v>17.016666000000001</v>
      </c>
      <c r="D196">
        <v>-3.5044610428119169E-2</v>
      </c>
      <c r="E196">
        <v>55.91</v>
      </c>
      <c r="F196">
        <v>6.4353177108026505E-3</v>
      </c>
      <c r="G196" s="8">
        <v>2882.51</v>
      </c>
      <c r="H196">
        <v>1.7276609621475791E-3</v>
      </c>
    </row>
    <row r="197" spans="1:8" x14ac:dyDescent="0.2">
      <c r="A197">
        <v>111.239998</v>
      </c>
      <c r="B197">
        <v>8.9975707125925777E-4</v>
      </c>
      <c r="C197">
        <v>17.640667000000001</v>
      </c>
      <c r="D197">
        <v>3.666999164231112E-2</v>
      </c>
      <c r="E197">
        <v>56.365001999999997</v>
      </c>
      <c r="F197">
        <v>8.1381148274011876E-3</v>
      </c>
      <c r="G197" s="8">
        <v>2873.9</v>
      </c>
      <c r="H197">
        <v>-2.9959288771356438E-3</v>
      </c>
    </row>
    <row r="198" spans="1:8" x14ac:dyDescent="0.2">
      <c r="A198">
        <v>105.349998</v>
      </c>
      <c r="B198">
        <v>-5.2948580599578944E-2</v>
      </c>
      <c r="C198">
        <v>17.168666999999999</v>
      </c>
      <c r="D198">
        <v>-2.6756357908689125E-2</v>
      </c>
      <c r="E198">
        <v>53.630001</v>
      </c>
      <c r="F198">
        <v>-4.8523035624127131E-2</v>
      </c>
      <c r="G198" s="8">
        <v>2776.87</v>
      </c>
      <c r="H198">
        <v>-3.4942219117207574E-2</v>
      </c>
    </row>
    <row r="199" spans="1:8" x14ac:dyDescent="0.2">
      <c r="A199">
        <v>109.010002</v>
      </c>
      <c r="B199">
        <v>3.4741377024041335E-2</v>
      </c>
      <c r="C199">
        <v>17.399999999999999</v>
      </c>
      <c r="D199">
        <v>1.3474138673666357E-2</v>
      </c>
      <c r="E199">
        <v>55.104999999999997</v>
      </c>
      <c r="F199">
        <v>2.7503243939898434E-2</v>
      </c>
      <c r="G199" s="8">
        <v>2770.54</v>
      </c>
      <c r="H199">
        <v>-2.2847531528149487E-3</v>
      </c>
    </row>
    <row r="200" spans="1:8" x14ac:dyDescent="0.2">
      <c r="A200">
        <v>108.910004</v>
      </c>
      <c r="B200">
        <v>-9.1732866861152218E-4</v>
      </c>
      <c r="C200">
        <v>17.270665999999999</v>
      </c>
      <c r="D200">
        <v>-7.4329885057471306E-3</v>
      </c>
      <c r="E200">
        <v>55.290000999999997</v>
      </c>
      <c r="F200">
        <v>3.3572452590508984E-3</v>
      </c>
      <c r="G200" s="8">
        <v>2763.83</v>
      </c>
      <c r="H200">
        <v>-2.4277904212632604E-3</v>
      </c>
    </row>
    <row r="201" spans="1:8" x14ac:dyDescent="0.2">
      <c r="A201">
        <v>109.540001</v>
      </c>
      <c r="B201">
        <v>5.7845650248989338E-3</v>
      </c>
      <c r="C201">
        <v>17.713332999999999</v>
      </c>
      <c r="D201">
        <v>2.5631148213971607E-2</v>
      </c>
      <c r="E201">
        <v>54.732498</v>
      </c>
      <c r="F201">
        <v>-1.0083251761923408E-2</v>
      </c>
      <c r="G201" s="8">
        <v>2767.05</v>
      </c>
      <c r="H201">
        <v>1.1636941869500928E-3</v>
      </c>
    </row>
    <row r="202" spans="1:8" x14ac:dyDescent="0.2">
      <c r="A202">
        <v>111.68</v>
      </c>
      <c r="B202">
        <v>1.9536233161071479E-2</v>
      </c>
      <c r="C202">
        <v>18.826668000000002</v>
      </c>
      <c r="D202">
        <v>6.2852936824481481E-2</v>
      </c>
      <c r="E202">
        <v>55.575001</v>
      </c>
      <c r="F202">
        <v>1.5393103380737358E-2</v>
      </c>
      <c r="G202" s="8">
        <v>2811.67</v>
      </c>
      <c r="H202">
        <v>1.5869572175966556E-2</v>
      </c>
    </row>
    <row r="203" spans="1:8" x14ac:dyDescent="0.2">
      <c r="A203">
        <v>110.099998</v>
      </c>
      <c r="B203">
        <v>-1.4147582378223562E-2</v>
      </c>
      <c r="C203">
        <v>17.952667000000002</v>
      </c>
      <c r="D203">
        <v>-4.6423562576234929E-2</v>
      </c>
      <c r="E203">
        <v>54.465000000000003</v>
      </c>
      <c r="F203">
        <v>-1.9973027081007105E-2</v>
      </c>
      <c r="G203" s="8">
        <v>2802</v>
      </c>
      <c r="H203">
        <v>-3.451106352605308E-3</v>
      </c>
    </row>
    <row r="204" spans="1:8" x14ac:dyDescent="0.2">
      <c r="A204">
        <v>108.93</v>
      </c>
      <c r="B204">
        <v>-1.0626685025007835E-2</v>
      </c>
      <c r="C204">
        <v>17.826000000000001</v>
      </c>
      <c r="D204">
        <v>-7.0556090635447745E-3</v>
      </c>
      <c r="E204">
        <v>54.514999000000003</v>
      </c>
      <c r="F204">
        <v>9.1800238685393702E-4</v>
      </c>
      <c r="G204" s="8">
        <v>2775.66</v>
      </c>
      <c r="H204">
        <v>-9.4896348976460185E-3</v>
      </c>
    </row>
    <row r="205" spans="1:8" x14ac:dyDescent="0.2">
      <c r="A205">
        <v>109.32</v>
      </c>
      <c r="B205">
        <v>3.5802809143485386E-3</v>
      </c>
      <c r="C205">
        <v>17.378668000000001</v>
      </c>
      <c r="D205">
        <v>-2.5094356557836834E-2</v>
      </c>
      <c r="E205">
        <v>54.947498000000003</v>
      </c>
      <c r="F205">
        <v>7.933578059865689E-3</v>
      </c>
      <c r="G205" s="8">
        <v>2773.94</v>
      </c>
      <c r="H205">
        <v>-6.2005667029560842E-4</v>
      </c>
    </row>
    <row r="206" spans="1:8" x14ac:dyDescent="0.2">
      <c r="A206">
        <v>107.769997</v>
      </c>
      <c r="B206">
        <v>-1.4178585803146631E-2</v>
      </c>
      <c r="C206">
        <v>17.591332999999999</v>
      </c>
      <c r="D206">
        <v>1.2237128875469492E-2</v>
      </c>
      <c r="E206">
        <v>53.957500000000003</v>
      </c>
      <c r="F206">
        <v>-1.8017162492093813E-2</v>
      </c>
      <c r="G206" s="8">
        <v>2721.03</v>
      </c>
      <c r="H206">
        <v>-1.9444842577994309E-2</v>
      </c>
    </row>
    <row r="207" spans="1:8" x14ac:dyDescent="0.2">
      <c r="A207">
        <v>108.410004</v>
      </c>
      <c r="B207">
        <v>5.93863800515831E-3</v>
      </c>
      <c r="C207">
        <v>20.07</v>
      </c>
      <c r="D207">
        <v>0.14090273886578134</v>
      </c>
      <c r="E207">
        <v>55.650002000000001</v>
      </c>
      <c r="F207">
        <v>3.1367316869758556E-2</v>
      </c>
      <c r="G207" s="8">
        <v>2737.87</v>
      </c>
      <c r="H207">
        <v>6.1507668369936083E-3</v>
      </c>
    </row>
    <row r="208" spans="1:8" x14ac:dyDescent="0.2">
      <c r="A208">
        <v>106.550003</v>
      </c>
      <c r="B208">
        <v>-1.7157097420640231E-2</v>
      </c>
      <c r="C208">
        <v>21.148001000000001</v>
      </c>
      <c r="D208">
        <v>5.3712057797708046E-2</v>
      </c>
      <c r="E208">
        <v>54.427501999999997</v>
      </c>
      <c r="F208">
        <v>-2.1967654197029566E-2</v>
      </c>
      <c r="G208" s="8">
        <v>2674.88</v>
      </c>
      <c r="H208">
        <v>-2.354871994257678E-2</v>
      </c>
    </row>
    <row r="209" spans="1:8" x14ac:dyDescent="0.2">
      <c r="A209">
        <v>105.69000200000001</v>
      </c>
      <c r="B209">
        <v>-8.07133717302661E-3</v>
      </c>
      <c r="C209">
        <v>20.549999</v>
      </c>
      <c r="D209">
        <v>-2.8276998852042847E-2</v>
      </c>
      <c r="E209">
        <v>53.974997999999999</v>
      </c>
      <c r="F209">
        <v>-8.3138851384360352E-3</v>
      </c>
      <c r="G209" s="8">
        <v>2667.86</v>
      </c>
      <c r="H209">
        <v>-2.6313224831887661E-3</v>
      </c>
    </row>
    <row r="210" spans="1:8" x14ac:dyDescent="0.2">
      <c r="A210">
        <v>108.110001</v>
      </c>
      <c r="B210">
        <v>2.2897142153521673E-2</v>
      </c>
      <c r="C210">
        <v>22.497999</v>
      </c>
      <c r="D210">
        <v>9.4793191960739293E-2</v>
      </c>
      <c r="E210">
        <v>54.797500999999997</v>
      </c>
      <c r="F210">
        <v>1.5238592505366976E-2</v>
      </c>
      <c r="G210" s="8">
        <v>2682.65</v>
      </c>
      <c r="H210">
        <v>5.5132052261755958E-3</v>
      </c>
    </row>
    <row r="211" spans="1:8" x14ac:dyDescent="0.2">
      <c r="A211">
        <v>103.660004</v>
      </c>
      <c r="B211">
        <v>-4.116175153860184E-2</v>
      </c>
      <c r="C211">
        <v>21.892668</v>
      </c>
      <c r="D211">
        <v>-2.6905992839629855E-2</v>
      </c>
      <c r="E211">
        <v>52.787497999999999</v>
      </c>
      <c r="F211">
        <v>-3.6680559575152843E-2</v>
      </c>
      <c r="G211" s="8">
        <v>2640.68</v>
      </c>
      <c r="H211">
        <v>-1.589363345804878E-2</v>
      </c>
    </row>
    <row r="212" spans="1:8" x14ac:dyDescent="0.2">
      <c r="A212">
        <v>105.44000200000001</v>
      </c>
      <c r="B212">
        <v>1.7171502327937457E-2</v>
      </c>
      <c r="C212">
        <v>22.169333000000002</v>
      </c>
      <c r="D212">
        <v>1.263733593365602E-2</v>
      </c>
      <c r="E212">
        <v>54.220001000000003</v>
      </c>
      <c r="F212">
        <v>2.7137164182322187E-2</v>
      </c>
      <c r="G212" s="8">
        <v>2705.6</v>
      </c>
      <c r="H212">
        <v>2.3994677705499731E-2</v>
      </c>
    </row>
    <row r="213" spans="1:8" x14ac:dyDescent="0.2">
      <c r="A213">
        <v>107.050003</v>
      </c>
      <c r="B213">
        <v>1.5269356690641915E-2</v>
      </c>
      <c r="C213">
        <v>22.550667000000001</v>
      </c>
      <c r="D213">
        <v>1.7200968563194884E-2</v>
      </c>
      <c r="E213">
        <v>54.762501</v>
      </c>
      <c r="F213">
        <v>1.000553282911221E-2</v>
      </c>
      <c r="G213" s="8">
        <v>2717.58</v>
      </c>
      <c r="H213">
        <v>4.4083338852950122E-3</v>
      </c>
    </row>
    <row r="214" spans="1:8" x14ac:dyDescent="0.2">
      <c r="A214">
        <v>106.480003</v>
      </c>
      <c r="B214">
        <v>-5.3246145168254445E-3</v>
      </c>
      <c r="C214">
        <v>22.916</v>
      </c>
      <c r="D214">
        <v>1.6200540764492673E-2</v>
      </c>
      <c r="E214">
        <v>52.387501</v>
      </c>
      <c r="F214">
        <v>-4.3369093022248929E-2</v>
      </c>
      <c r="G214" s="8">
        <v>2745.45</v>
      </c>
      <c r="H214">
        <v>1.0151341310167693E-2</v>
      </c>
    </row>
    <row r="215" spans="1:8" x14ac:dyDescent="0.2">
      <c r="A215">
        <v>106.370003</v>
      </c>
      <c r="B215">
        <v>-1.0330578221339779E-3</v>
      </c>
      <c r="C215">
        <v>22.700001</v>
      </c>
      <c r="D215">
        <v>-9.4256851108395906E-3</v>
      </c>
      <c r="E215">
        <v>51.075001</v>
      </c>
      <c r="F215">
        <v>-2.5053685992771444E-2</v>
      </c>
      <c r="G215" s="8">
        <v>2726.37</v>
      </c>
      <c r="H215">
        <v>-6.9983164427425215E-3</v>
      </c>
    </row>
    <row r="216" spans="1:8" x14ac:dyDescent="0.2">
      <c r="A216">
        <v>107.379997</v>
      </c>
      <c r="B216">
        <v>9.4951017346498155E-3</v>
      </c>
      <c r="C216">
        <v>22.604668</v>
      </c>
      <c r="D216">
        <v>-4.1996914449475183E-3</v>
      </c>
      <c r="E216">
        <v>50.48</v>
      </c>
      <c r="F216">
        <v>-1.1649554348515891E-2</v>
      </c>
      <c r="G216" s="8">
        <v>2738.4</v>
      </c>
      <c r="H216">
        <v>4.3930762489045429E-3</v>
      </c>
    </row>
    <row r="217" spans="1:8" x14ac:dyDescent="0.2">
      <c r="A217">
        <v>109.44000200000001</v>
      </c>
      <c r="B217">
        <v>1.9184252724462302E-2</v>
      </c>
      <c r="C217">
        <v>22.889334000000002</v>
      </c>
      <c r="D217">
        <v>1.2593239591043824E-2</v>
      </c>
      <c r="E217">
        <v>51.4925</v>
      </c>
      <c r="F217">
        <v>2.0057448494453307E-2</v>
      </c>
      <c r="G217" s="8">
        <v>2774.13</v>
      </c>
      <c r="H217">
        <v>1.2879713639951992E-2</v>
      </c>
    </row>
    <row r="218" spans="1:8" x14ac:dyDescent="0.2">
      <c r="A218">
        <v>111.800003</v>
      </c>
      <c r="B218">
        <v>2.1564336228721896E-2</v>
      </c>
      <c r="C218">
        <v>23.233333999999999</v>
      </c>
      <c r="D218">
        <v>1.502883395384058E-2</v>
      </c>
      <c r="E218">
        <v>52.494999</v>
      </c>
      <c r="F218">
        <v>1.9468835267271938E-2</v>
      </c>
      <c r="G218" s="8">
        <v>2806.38</v>
      </c>
      <c r="H218">
        <v>1.1491672546127039E-2</v>
      </c>
    </row>
    <row r="219" spans="1:8" x14ac:dyDescent="0.2">
      <c r="A219">
        <v>110.849998</v>
      </c>
      <c r="B219">
        <v>-8.4973611315556433E-3</v>
      </c>
      <c r="C219">
        <v>23.266666000000001</v>
      </c>
      <c r="D219">
        <v>1.4346627995793231E-3</v>
      </c>
      <c r="E219">
        <v>51.387501</v>
      </c>
      <c r="F219">
        <v>-2.1097209659914455E-2</v>
      </c>
      <c r="G219" s="8">
        <v>2794.1</v>
      </c>
      <c r="H219">
        <v>-4.3949751261587629E-3</v>
      </c>
    </row>
    <row r="220" spans="1:8" x14ac:dyDescent="0.2">
      <c r="A220">
        <v>109.41999800000001</v>
      </c>
      <c r="B220">
        <v>-1.2900315974746274E-2</v>
      </c>
      <c r="C220">
        <v>23.224667</v>
      </c>
      <c r="D220">
        <v>-1.8051146649030231E-3</v>
      </c>
      <c r="E220">
        <v>49.75</v>
      </c>
      <c r="F220">
        <v>-3.1865744940583904E-2</v>
      </c>
      <c r="G220" s="8">
        <v>2773.93</v>
      </c>
      <c r="H220">
        <v>-7.271272166204653E-3</v>
      </c>
    </row>
    <row r="221" spans="1:8" x14ac:dyDescent="0.2">
      <c r="A221">
        <v>107.550003</v>
      </c>
      <c r="B221">
        <v>-1.7090066113874383E-2</v>
      </c>
      <c r="C221">
        <v>22.210667000000001</v>
      </c>
      <c r="D221">
        <v>-4.3660475304123814E-2</v>
      </c>
      <c r="E221">
        <v>47.907501000000003</v>
      </c>
      <c r="F221">
        <v>-3.7035155778894401E-2</v>
      </c>
      <c r="G221" s="8">
        <v>2730.05</v>
      </c>
      <c r="H221">
        <v>-1.6072965696598836E-2</v>
      </c>
    </row>
    <row r="222" spans="1:8" x14ac:dyDescent="0.2">
      <c r="A222">
        <v>108.099998</v>
      </c>
      <c r="B222">
        <v>5.1138538787395063E-3</v>
      </c>
      <c r="C222">
        <v>22.846665999999999</v>
      </c>
      <c r="D222">
        <v>2.8634844689715899E-2</v>
      </c>
      <c r="E222">
        <v>48.474997999999999</v>
      </c>
      <c r="F222">
        <v>1.1845681535340278E-2</v>
      </c>
      <c r="G222" s="8">
        <v>2737.9</v>
      </c>
      <c r="H222">
        <v>2.8671609627816605E-3</v>
      </c>
    </row>
    <row r="223" spans="1:8" x14ac:dyDescent="0.2">
      <c r="A223">
        <v>104.989998</v>
      </c>
      <c r="B223">
        <v>-2.8769658256607919E-2</v>
      </c>
      <c r="C223">
        <v>22.822001</v>
      </c>
      <c r="D223">
        <v>-1.0795885929263738E-3</v>
      </c>
      <c r="E223">
        <v>47.097499999999997</v>
      </c>
      <c r="F223">
        <v>-2.8416669558191686E-2</v>
      </c>
      <c r="G223" s="8">
        <v>2693.52</v>
      </c>
      <c r="H223">
        <v>-1.6476580831031554E-2</v>
      </c>
    </row>
    <row r="224" spans="1:8" x14ac:dyDescent="0.2">
      <c r="A224">
        <v>107.08000199999999</v>
      </c>
      <c r="B224">
        <v>1.9906696255008915E-2</v>
      </c>
      <c r="C224">
        <v>23.012667</v>
      </c>
      <c r="D224">
        <v>8.3544821507982679E-3</v>
      </c>
      <c r="E224">
        <v>47.625</v>
      </c>
      <c r="F224">
        <v>1.1200169860396061E-2</v>
      </c>
      <c r="G224" s="8">
        <v>2718.54</v>
      </c>
      <c r="H224">
        <v>9.2034695093689937E-3</v>
      </c>
    </row>
    <row r="225" spans="1:8" x14ac:dyDescent="0.2">
      <c r="A225">
        <v>108.269997</v>
      </c>
      <c r="B225">
        <v>1.1113139501062116E-2</v>
      </c>
      <c r="C225">
        <v>23.756001000000001</v>
      </c>
      <c r="D225">
        <v>3.2301080096453001E-2</v>
      </c>
      <c r="E225">
        <v>47.5</v>
      </c>
      <c r="F225">
        <v>-2.6246719160104987E-3</v>
      </c>
      <c r="G225" s="8">
        <v>2730.74</v>
      </c>
      <c r="H225">
        <v>4.4676534565721449E-3</v>
      </c>
    </row>
    <row r="226" spans="1:8" x14ac:dyDescent="0.2">
      <c r="A226">
        <v>101.800003</v>
      </c>
      <c r="B226">
        <v>-5.9757958615256998E-2</v>
      </c>
      <c r="C226">
        <v>22.783332999999999</v>
      </c>
      <c r="D226">
        <v>-4.0944096609526255E-2</v>
      </c>
      <c r="E226">
        <v>44.592498999999997</v>
      </c>
      <c r="F226">
        <v>-6.1210547368421124E-2</v>
      </c>
      <c r="G226" s="8">
        <v>2654.6</v>
      </c>
      <c r="H226">
        <v>-2.8682287350259881E-2</v>
      </c>
    </row>
    <row r="227" spans="1:8" x14ac:dyDescent="0.2">
      <c r="A227">
        <v>103.599998</v>
      </c>
      <c r="B227">
        <v>1.7681679243172474E-2</v>
      </c>
      <c r="C227">
        <v>23.466667000000001</v>
      </c>
      <c r="D227">
        <v>2.9992714411012741E-2</v>
      </c>
      <c r="E227">
        <v>44.932499</v>
      </c>
      <c r="F227">
        <v>7.6246007204037484E-3</v>
      </c>
      <c r="G227" s="8">
        <v>2657.74</v>
      </c>
      <c r="H227">
        <v>1.1814549203458099E-3</v>
      </c>
    </row>
    <row r="228" spans="1:8" x14ac:dyDescent="0.2">
      <c r="A228">
        <v>102.16999800000001</v>
      </c>
      <c r="B228">
        <v>-1.3803089069557633E-2</v>
      </c>
      <c r="C228">
        <v>22.290001</v>
      </c>
      <c r="D228">
        <v>-5.0142016333210034E-2</v>
      </c>
      <c r="E228">
        <v>43.735000999999997</v>
      </c>
      <c r="F228">
        <v>-2.6651043824649126E-2</v>
      </c>
      <c r="G228" s="8">
        <v>2633.36</v>
      </c>
      <c r="H228">
        <v>-9.2581340948444772E-3</v>
      </c>
    </row>
    <row r="229" spans="1:8" x14ac:dyDescent="0.2">
      <c r="A229">
        <v>104.790001</v>
      </c>
      <c r="B229">
        <v>2.5643565149135041E-2</v>
      </c>
      <c r="C229">
        <v>21.666668000000001</v>
      </c>
      <c r="D229">
        <v>-2.7964691432719038E-2</v>
      </c>
      <c r="E229">
        <v>43.560001</v>
      </c>
      <c r="F229">
        <v>-4.0013718074454179E-3</v>
      </c>
      <c r="G229" s="8">
        <v>2649.97</v>
      </c>
      <c r="H229">
        <v>6.267995486741236E-3</v>
      </c>
    </row>
    <row r="230" spans="1:8" x14ac:dyDescent="0.2">
      <c r="A230">
        <v>106.269997</v>
      </c>
      <c r="B230">
        <v>1.4123446759008999E-2</v>
      </c>
      <c r="C230">
        <v>22.67</v>
      </c>
      <c r="D230">
        <v>4.6307627919530601E-2</v>
      </c>
      <c r="E230">
        <v>42.877499</v>
      </c>
      <c r="F230">
        <v>-1.5668089631127407E-2</v>
      </c>
      <c r="G230" s="8">
        <v>2663.75</v>
      </c>
      <c r="H230">
        <v>5.1731581417175784E-3</v>
      </c>
    </row>
    <row r="231" spans="1:8" x14ac:dyDescent="0.2">
      <c r="A231">
        <v>107.889999</v>
      </c>
      <c r="B231">
        <v>1.5244208579397997E-2</v>
      </c>
      <c r="C231">
        <v>23.065999999999999</v>
      </c>
      <c r="D231">
        <v>1.7468019408910331E-2</v>
      </c>
      <c r="E231">
        <v>44.182499</v>
      </c>
      <c r="F231">
        <v>3.0435543826844932E-2</v>
      </c>
      <c r="G231" s="8">
        <v>2691.45</v>
      </c>
      <c r="H231">
        <v>1.0291850117966085E-2</v>
      </c>
    </row>
    <row r="232" spans="1:8" x14ac:dyDescent="0.2">
      <c r="A232">
        <v>110.33000199999999</v>
      </c>
      <c r="B232">
        <v>2.2615655043244462E-2</v>
      </c>
      <c r="C232">
        <v>23.133333</v>
      </c>
      <c r="D232">
        <v>2.9191450619960729E-3</v>
      </c>
      <c r="E232">
        <v>45.665000999999997</v>
      </c>
      <c r="F232">
        <v>3.3554054966424524E-2</v>
      </c>
      <c r="G232" s="8">
        <v>2736.97</v>
      </c>
      <c r="H232">
        <v>1.6631530488094494E-2</v>
      </c>
    </row>
    <row r="233" spans="1:8" x14ac:dyDescent="0.2">
      <c r="A233">
        <v>110.699997</v>
      </c>
      <c r="B233">
        <v>3.3535302573456218E-3</v>
      </c>
      <c r="C233">
        <v>22.788668000000001</v>
      </c>
      <c r="D233">
        <v>-1.4899063615260244E-2</v>
      </c>
      <c r="E233">
        <v>45.072498000000003</v>
      </c>
      <c r="F233">
        <v>-1.2974991503887048E-2</v>
      </c>
      <c r="G233" s="8">
        <v>2737.76</v>
      </c>
      <c r="H233">
        <v>2.8855706855254601E-4</v>
      </c>
    </row>
    <row r="234" spans="1:8" x14ac:dyDescent="0.2">
      <c r="A234">
        <v>113</v>
      </c>
      <c r="B234">
        <v>2.0776902098741737E-2</v>
      </c>
      <c r="C234">
        <v>24</v>
      </c>
      <c r="D234">
        <v>5.3155015466458976E-2</v>
      </c>
      <c r="E234">
        <v>46.115001999999997</v>
      </c>
      <c r="F234">
        <v>2.3129492401330713E-2</v>
      </c>
      <c r="G234" s="8">
        <v>2790.5</v>
      </c>
      <c r="H234">
        <v>1.8899838738577236E-2</v>
      </c>
    </row>
    <row r="235" spans="1:8" x14ac:dyDescent="0.2">
      <c r="A235">
        <v>111.94000200000001</v>
      </c>
      <c r="B235">
        <v>-9.3805132743362222E-3</v>
      </c>
      <c r="C235">
        <v>23.736668000000002</v>
      </c>
      <c r="D235">
        <v>-1.0972166666666597E-2</v>
      </c>
      <c r="E235">
        <v>45.237499</v>
      </c>
      <c r="F235">
        <v>-1.902857989684132E-2</v>
      </c>
      <c r="G235" s="8">
        <v>2782.43</v>
      </c>
      <c r="H235">
        <v>-2.9003425063703898E-3</v>
      </c>
    </row>
    <row r="236" spans="1:8" x14ac:dyDescent="0.2">
      <c r="A236">
        <v>105.82</v>
      </c>
      <c r="B236">
        <v>-5.4672162682291296E-2</v>
      </c>
      <c r="C236">
        <v>23.733999000000001</v>
      </c>
      <c r="D236">
        <v>-1.1244206642654817E-4</v>
      </c>
      <c r="E236">
        <v>42.939999</v>
      </c>
      <c r="F236">
        <v>-5.078751148466451E-2</v>
      </c>
      <c r="G236" s="8">
        <v>2663.51</v>
      </c>
      <c r="H236">
        <v>-4.4647851894680179E-2</v>
      </c>
    </row>
    <row r="237" spans="1:8" x14ac:dyDescent="0.2">
      <c r="A237">
        <v>108.379997</v>
      </c>
      <c r="B237">
        <v>2.4191995841995936E-2</v>
      </c>
      <c r="C237">
        <v>24.6</v>
      </c>
      <c r="D237">
        <v>3.6487782779463365E-2</v>
      </c>
      <c r="E237">
        <v>43.372501</v>
      </c>
      <c r="F237">
        <v>1.0072240569917096E-2</v>
      </c>
      <c r="G237" s="8">
        <v>2691.26</v>
      </c>
      <c r="H237">
        <v>1.0311155369603827E-2</v>
      </c>
    </row>
    <row r="238" spans="1:8" x14ac:dyDescent="0.2">
      <c r="A238">
        <v>104.800003</v>
      </c>
      <c r="B238">
        <v>-3.3031870262923139E-2</v>
      </c>
      <c r="C238">
        <v>24</v>
      </c>
      <c r="D238">
        <v>-2.4390243902439081E-2</v>
      </c>
      <c r="E238">
        <v>41.25</v>
      </c>
      <c r="F238">
        <v>-4.8936560056797272E-2</v>
      </c>
      <c r="G238" s="8">
        <v>2630.86</v>
      </c>
      <c r="H238">
        <v>-2.2958272199965064E-2</v>
      </c>
    </row>
    <row r="239" spans="1:8" x14ac:dyDescent="0.2">
      <c r="A239">
        <v>109.800003</v>
      </c>
      <c r="B239">
        <v>4.7709922298380086E-2</v>
      </c>
      <c r="C239">
        <v>24.660667</v>
      </c>
      <c r="D239">
        <v>2.7527791666666673E-2</v>
      </c>
      <c r="E239">
        <v>42.915000999999997</v>
      </c>
      <c r="F239">
        <v>4.0363660606060524E-2</v>
      </c>
      <c r="G239" s="8">
        <v>2664.44</v>
      </c>
      <c r="H239">
        <v>1.2603023524643049E-2</v>
      </c>
    </row>
    <row r="240" spans="1:8" x14ac:dyDescent="0.2">
      <c r="A240">
        <v>110.889999</v>
      </c>
      <c r="B240">
        <v>9.9271035539042676E-3</v>
      </c>
      <c r="C240">
        <v>24.628</v>
      </c>
      <c r="D240">
        <v>-1.3246600345400228E-3</v>
      </c>
      <c r="E240">
        <v>42.599997999999999</v>
      </c>
      <c r="F240">
        <v>-7.3401606119034525E-3</v>
      </c>
      <c r="G240" s="8">
        <v>2658.23</v>
      </c>
      <c r="H240">
        <v>-2.3361409659811362E-3</v>
      </c>
    </row>
    <row r="241" spans="1:8" x14ac:dyDescent="0.2">
      <c r="A241">
        <v>109.58000199999999</v>
      </c>
      <c r="B241">
        <v>-1.1813481935372818E-2</v>
      </c>
      <c r="C241">
        <v>24.676666000000001</v>
      </c>
      <c r="D241">
        <v>1.9760435276920891E-3</v>
      </c>
      <c r="E241">
        <v>42.622501</v>
      </c>
      <c r="F241">
        <v>5.2823946141970204E-4</v>
      </c>
      <c r="G241" s="8">
        <v>2658.7</v>
      </c>
      <c r="H241">
        <v>1.7677812464730883E-4</v>
      </c>
    </row>
    <row r="242" spans="1:8" x14ac:dyDescent="0.2">
      <c r="A242">
        <v>108.25</v>
      </c>
      <c r="B242">
        <v>-1.2137269353216414E-2</v>
      </c>
      <c r="C242">
        <v>25</v>
      </c>
      <c r="D242">
        <v>1.3102823533778798E-2</v>
      </c>
      <c r="E242">
        <v>42.25</v>
      </c>
      <c r="F242">
        <v>-8.7395387708478142E-3</v>
      </c>
      <c r="G242" s="8">
        <v>2629.68</v>
      </c>
      <c r="H242">
        <v>-1.1035563262450178E-2</v>
      </c>
    </row>
    <row r="243" spans="1:8" x14ac:dyDescent="0.2">
      <c r="A243">
        <v>105.410004</v>
      </c>
      <c r="B243">
        <v>-2.623552886836027E-2</v>
      </c>
      <c r="C243">
        <v>24.133333</v>
      </c>
      <c r="D243">
        <v>-3.4666679999999984E-2</v>
      </c>
      <c r="E243">
        <v>41.362499</v>
      </c>
      <c r="F243">
        <v>-2.1005940828402375E-2</v>
      </c>
      <c r="G243" s="8">
        <v>2590.75</v>
      </c>
      <c r="H243">
        <v>-1.5026536717166781E-2</v>
      </c>
    </row>
    <row r="244" spans="1:8" x14ac:dyDescent="0.2">
      <c r="A244">
        <v>103.75</v>
      </c>
      <c r="B244">
        <v>-1.5748068845533869E-2</v>
      </c>
      <c r="C244">
        <v>23.369333000000001</v>
      </c>
      <c r="D244">
        <v>-3.1657459000793607E-2</v>
      </c>
      <c r="E244">
        <v>41.345001000000003</v>
      </c>
      <c r="F244">
        <v>-4.2304020363944256E-4</v>
      </c>
      <c r="G244" s="8">
        <v>2559.9</v>
      </c>
      <c r="H244">
        <v>-1.2051252002031294E-2</v>
      </c>
    </row>
    <row r="245" spans="1:8" x14ac:dyDescent="0.2">
      <c r="A245">
        <v>103.650002</v>
      </c>
      <c r="B245">
        <v>-9.6383614457830715E-4</v>
      </c>
      <c r="C245">
        <v>22.506665999999999</v>
      </c>
      <c r="D245">
        <v>-3.691448960053767E-2</v>
      </c>
      <c r="E245">
        <v>41.5</v>
      </c>
      <c r="F245">
        <v>3.7489175535392184E-3</v>
      </c>
      <c r="G245" s="8">
        <v>2547.0500000000002</v>
      </c>
      <c r="H245">
        <v>-5.0450521191181593E-3</v>
      </c>
    </row>
    <row r="246" spans="1:8" x14ac:dyDescent="0.2">
      <c r="A246">
        <v>103.050003</v>
      </c>
      <c r="B246">
        <v>-5.7887022520269399E-3</v>
      </c>
      <c r="C246">
        <v>21.803332999999999</v>
      </c>
      <c r="D246">
        <v>-3.1249986115224736E-2</v>
      </c>
      <c r="E246">
        <v>40.099997999999999</v>
      </c>
      <c r="F246">
        <v>-3.3734987951807245E-2</v>
      </c>
      <c r="G246" s="8">
        <v>2496.77</v>
      </c>
      <c r="H246">
        <v>-2.0138018319669094E-2</v>
      </c>
    </row>
    <row r="247" spans="1:8" x14ac:dyDescent="0.2">
      <c r="A247">
        <v>101.629997</v>
      </c>
      <c r="B247">
        <v>-1.3779776406217093E-2</v>
      </c>
      <c r="C247">
        <v>21.16</v>
      </c>
      <c r="D247">
        <v>-2.9506176876718731E-2</v>
      </c>
      <c r="E247">
        <v>39.215000000000003</v>
      </c>
      <c r="F247">
        <v>-2.2069776661834146E-2</v>
      </c>
      <c r="G247" s="8">
        <v>2465.38</v>
      </c>
      <c r="H247">
        <v>-1.2732317127582713E-2</v>
      </c>
    </row>
    <row r="248" spans="1:8" x14ac:dyDescent="0.2">
      <c r="A248">
        <v>97.68</v>
      </c>
      <c r="B248">
        <v>-3.8866448062573458E-2</v>
      </c>
      <c r="C248">
        <v>20.9</v>
      </c>
      <c r="D248">
        <v>-1.2287334593572853E-2</v>
      </c>
      <c r="E248">
        <v>37.037497999999999</v>
      </c>
      <c r="F248">
        <v>-5.5527272727272828E-2</v>
      </c>
      <c r="G248" s="8">
        <v>2400.56</v>
      </c>
      <c r="H248">
        <v>-2.7002032858999634E-2</v>
      </c>
    </row>
    <row r="249" spans="1:8" x14ac:dyDescent="0.2">
      <c r="A249">
        <v>95.139999000000003</v>
      </c>
      <c r="B249">
        <v>-2.6003286240786277E-2</v>
      </c>
      <c r="C249">
        <v>20</v>
      </c>
      <c r="D249">
        <v>-4.3062200956937732E-2</v>
      </c>
      <c r="E249">
        <v>37.075001</v>
      </c>
      <c r="F249">
        <v>1.0125683975737495E-3</v>
      </c>
      <c r="G249" s="8">
        <v>2363.12</v>
      </c>
      <c r="H249">
        <v>-1.584346118690547E-2</v>
      </c>
    </row>
    <row r="250" spans="1:8" x14ac:dyDescent="0.2">
      <c r="A250">
        <v>99.300003000000004</v>
      </c>
      <c r="B250">
        <v>4.3725079290782842E-2</v>
      </c>
      <c r="C250">
        <v>21.322666000000002</v>
      </c>
      <c r="D250">
        <v>6.6133300000000089E-2</v>
      </c>
      <c r="E250">
        <v>38.959999000000003</v>
      </c>
      <c r="F250">
        <v>5.0842830725749757E-2</v>
      </c>
      <c r="G250" s="8">
        <v>2442.5</v>
      </c>
      <c r="H250">
        <v>3.2499488229273329E-2</v>
      </c>
    </row>
    <row r="251" spans="1:8" x14ac:dyDescent="0.2">
      <c r="A251">
        <v>102.089996</v>
      </c>
      <c r="B251">
        <v>2.8096605394865852E-2</v>
      </c>
      <c r="C251">
        <v>21.540001</v>
      </c>
      <c r="D251">
        <v>1.0192674780911471E-2</v>
      </c>
      <c r="E251">
        <v>39.375</v>
      </c>
      <c r="F251">
        <v>1.0651976659444898E-2</v>
      </c>
      <c r="G251" s="8">
        <v>2498.77</v>
      </c>
      <c r="H251">
        <v>2.2519079387058424E-2</v>
      </c>
    </row>
    <row r="252" spans="1:8" x14ac:dyDescent="0.2">
      <c r="A252">
        <v>101.290001</v>
      </c>
      <c r="B252">
        <v>-7.83617427117928E-3</v>
      </c>
      <c r="C252">
        <v>22.519333</v>
      </c>
      <c r="D252">
        <v>4.5465736050801453E-2</v>
      </c>
      <c r="E252">
        <v>39.6325</v>
      </c>
      <c r="F252">
        <v>6.5396825396825467E-3</v>
      </c>
      <c r="G252" s="8">
        <v>2498.94</v>
      </c>
      <c r="H252">
        <v>6.8028844229982613E-5</v>
      </c>
    </row>
    <row r="253" spans="1:8" x14ac:dyDescent="0.2">
      <c r="A253">
        <v>99.550003000000004</v>
      </c>
      <c r="B253">
        <v>-1.717837874243875E-2</v>
      </c>
      <c r="C253">
        <v>20.406668</v>
      </c>
      <c r="D253">
        <v>-9.3815611679084809E-2</v>
      </c>
      <c r="E253">
        <v>38.722499999999997</v>
      </c>
      <c r="F253">
        <v>-2.2960953762694851E-2</v>
      </c>
      <c r="G253" s="8">
        <v>2476.96</v>
      </c>
      <c r="H253">
        <v>-8.8737807635165759E-3</v>
      </c>
    </row>
    <row r="254" spans="1:8" x14ac:dyDescent="0.2">
      <c r="A254">
        <v>100.099998</v>
      </c>
      <c r="B254">
        <v>5.5248114859423516E-3</v>
      </c>
      <c r="C254">
        <v>20.466667000000001</v>
      </c>
      <c r="D254">
        <v>2.9401664201133301E-3</v>
      </c>
      <c r="E254">
        <v>35.994999</v>
      </c>
      <c r="F254">
        <v>-7.0437110207243775E-2</v>
      </c>
      <c r="G254" s="8">
        <v>2491.92</v>
      </c>
      <c r="H254">
        <v>6.0034029984911376E-3</v>
      </c>
    </row>
    <row r="255" spans="1:8" x14ac:dyDescent="0.2">
      <c r="A255">
        <v>99.720000999999996</v>
      </c>
      <c r="B255">
        <v>-3.7961739020214869E-3</v>
      </c>
      <c r="C255">
        <v>20.399999999999999</v>
      </c>
      <c r="D255">
        <v>-3.2573452238218599E-3</v>
      </c>
      <c r="E255">
        <v>36.1325</v>
      </c>
      <c r="F255">
        <v>3.8200028842895737E-3</v>
      </c>
      <c r="G255" s="8">
        <v>2474.33</v>
      </c>
      <c r="H255">
        <v>-7.1089951623268307E-3</v>
      </c>
    </row>
    <row r="256" spans="1:8" x14ac:dyDescent="0.2">
      <c r="A256">
        <v>101.639999</v>
      </c>
      <c r="B256">
        <v>1.9253890701425153E-2</v>
      </c>
      <c r="C256">
        <v>21.448</v>
      </c>
      <c r="D256">
        <v>5.1372549019607937E-2</v>
      </c>
      <c r="E256">
        <v>37.174999</v>
      </c>
      <c r="F256">
        <v>2.8852113748010777E-2</v>
      </c>
      <c r="G256" s="8">
        <v>2535.61</v>
      </c>
      <c r="H256">
        <v>2.4167754504833234E-2</v>
      </c>
    </row>
    <row r="257" spans="1:8" x14ac:dyDescent="0.2">
      <c r="A257">
        <v>103.040001</v>
      </c>
      <c r="B257">
        <v>1.377412449600674E-2</v>
      </c>
      <c r="C257">
        <v>22.797332999999998</v>
      </c>
      <c r="D257">
        <v>6.2911833271167381E-2</v>
      </c>
      <c r="E257">
        <v>37.389999000000003</v>
      </c>
      <c r="F257">
        <v>5.7834567796492316E-3</v>
      </c>
      <c r="G257" s="8">
        <v>2568.11</v>
      </c>
      <c r="H257">
        <v>1.2655221154857073E-2</v>
      </c>
    </row>
    <row r="258" spans="1:8" x14ac:dyDescent="0.2">
      <c r="A258">
        <v>103.860001</v>
      </c>
      <c r="B258">
        <v>7.9580744569285582E-3</v>
      </c>
      <c r="C258">
        <v>22.366667</v>
      </c>
      <c r="D258">
        <v>-1.8891069407109978E-2</v>
      </c>
      <c r="E258">
        <v>37.822498000000003</v>
      </c>
      <c r="F258">
        <v>1.1567237538572812E-2</v>
      </c>
      <c r="G258" s="8">
        <v>2580</v>
      </c>
      <c r="H258">
        <v>4.6085271317828965E-3</v>
      </c>
    </row>
    <row r="259" spans="1:8" x14ac:dyDescent="0.2">
      <c r="A259">
        <v>103.220001</v>
      </c>
      <c r="B259">
        <v>-6.1621412847858593E-3</v>
      </c>
      <c r="C259">
        <v>22.293333000000001</v>
      </c>
      <c r="D259">
        <v>-3.2787182819862754E-3</v>
      </c>
      <c r="E259">
        <v>38.125</v>
      </c>
      <c r="F259">
        <v>7.9979381583944274E-3</v>
      </c>
      <c r="G259" s="8">
        <v>2573.5100000000002</v>
      </c>
      <c r="H259">
        <v>-2.5218475933646194E-3</v>
      </c>
    </row>
    <row r="260" spans="1:8" x14ac:dyDescent="0.2">
      <c r="A260">
        <v>103.19000200000001</v>
      </c>
      <c r="B260">
        <v>-2.906316577151501E-4</v>
      </c>
      <c r="C260">
        <v>22.806000000000001</v>
      </c>
      <c r="D260">
        <v>2.2996426779252812E-2</v>
      </c>
      <c r="E260">
        <v>38.220001000000003</v>
      </c>
      <c r="F260">
        <v>2.4918295081968115E-3</v>
      </c>
      <c r="G260" s="8">
        <v>2588.11</v>
      </c>
      <c r="H260">
        <v>5.6411821754098193E-3</v>
      </c>
    </row>
    <row r="261" spans="1:8" x14ac:dyDescent="0.2">
      <c r="A261">
        <v>101.900002</v>
      </c>
      <c r="B261">
        <v>-1.2501211115394747E-2</v>
      </c>
      <c r="C261">
        <v>22.825333000000001</v>
      </c>
      <c r="D261">
        <v>8.4771551346135229E-4</v>
      </c>
      <c r="E261">
        <v>37.712502000000001</v>
      </c>
      <c r="F261">
        <v>-1.3278361766657273E-2</v>
      </c>
      <c r="G261" s="8">
        <v>2580.31</v>
      </c>
      <c r="H261">
        <v>-3.0228925981762586E-3</v>
      </c>
    </row>
    <row r="262" spans="1:8" x14ac:dyDescent="0.2">
      <c r="A262">
        <v>102.510002</v>
      </c>
      <c r="B262">
        <v>5.9862609227426655E-3</v>
      </c>
      <c r="C262">
        <v>22.333331999999999</v>
      </c>
      <c r="D262">
        <v>-2.155504149709456E-2</v>
      </c>
      <c r="E262">
        <v>37.567501</v>
      </c>
      <c r="F262">
        <v>-3.8449053313938334E-3</v>
      </c>
      <c r="G262" s="8">
        <v>2585.1</v>
      </c>
      <c r="H262">
        <v>1.852926385826453E-3</v>
      </c>
    </row>
    <row r="263" spans="1:8" x14ac:dyDescent="0.2">
      <c r="A263">
        <v>105.260002</v>
      </c>
      <c r="B263">
        <v>2.6826650535037546E-2</v>
      </c>
      <c r="C263">
        <v>22.985332</v>
      </c>
      <c r="D263">
        <v>2.9194031593673574E-2</v>
      </c>
      <c r="E263">
        <v>38.270000000000003</v>
      </c>
      <c r="F263">
        <v>1.8699646803762727E-2</v>
      </c>
      <c r="G263" s="8">
        <v>2614.75</v>
      </c>
      <c r="H263">
        <v>1.133951620613829E-2</v>
      </c>
    </row>
    <row r="264" spans="1:8" x14ac:dyDescent="0.2">
      <c r="A264">
        <v>105</v>
      </c>
      <c r="B264">
        <v>-2.4700930558599083E-3</v>
      </c>
      <c r="C264">
        <v>23.080666999999998</v>
      </c>
      <c r="D264">
        <v>4.1476451155893082E-3</v>
      </c>
      <c r="E264">
        <v>38.549999</v>
      </c>
      <c r="F264">
        <v>7.3164097204075395E-3</v>
      </c>
      <c r="G264" s="8">
        <v>2609.2800000000002</v>
      </c>
      <c r="H264">
        <v>-2.0963637478537372E-3</v>
      </c>
    </row>
    <row r="265" spans="1:8" x14ac:dyDescent="0.2">
      <c r="A265">
        <v>107.459999</v>
      </c>
      <c r="B265">
        <v>2.342856190476187E-2</v>
      </c>
      <c r="C265">
        <v>21.533332999999999</v>
      </c>
      <c r="D265">
        <v>-6.7040263611099257E-2</v>
      </c>
      <c r="E265">
        <v>39.375</v>
      </c>
      <c r="F265">
        <v>2.1400804705598055E-2</v>
      </c>
      <c r="G265" s="8">
        <v>2651.27</v>
      </c>
      <c r="H265">
        <v>1.5837692879261556E-2</v>
      </c>
    </row>
    <row r="266" spans="1:8" x14ac:dyDescent="0.2">
      <c r="A266">
        <v>106.75</v>
      </c>
      <c r="B266">
        <v>-6.607100377881041E-3</v>
      </c>
      <c r="C266">
        <v>20.321332999999999</v>
      </c>
      <c r="D266">
        <v>-5.6284830592644428E-2</v>
      </c>
      <c r="E266">
        <v>39.102500999999997</v>
      </c>
      <c r="F266">
        <v>-6.9206095238096097E-3</v>
      </c>
      <c r="G266" s="8">
        <v>2657.88</v>
      </c>
      <c r="H266">
        <v>2.4869444820684633E-3</v>
      </c>
    </row>
    <row r="267" spans="1:8" x14ac:dyDescent="0.2">
      <c r="A267">
        <v>106.120003</v>
      </c>
      <c r="B267">
        <v>-5.9016112412178271E-3</v>
      </c>
      <c r="C267">
        <v>19.5</v>
      </c>
      <c r="D267">
        <v>-4.0417279712900683E-2</v>
      </c>
      <c r="E267">
        <v>38.537497999999999</v>
      </c>
      <c r="F267">
        <v>-1.4449280367002543E-2</v>
      </c>
      <c r="G267" s="8">
        <v>2643.48</v>
      </c>
      <c r="H267">
        <v>-5.4473648372600101E-3</v>
      </c>
    </row>
    <row r="268" spans="1:8" x14ac:dyDescent="0.2">
      <c r="A268">
        <v>106.860001</v>
      </c>
      <c r="B268">
        <v>6.9732188002293964E-3</v>
      </c>
      <c r="C268">
        <v>18.868668</v>
      </c>
      <c r="D268">
        <v>-3.2376000000000023E-2</v>
      </c>
      <c r="E268">
        <v>38.527500000000003</v>
      </c>
      <c r="F268">
        <v>-2.5943562812500061E-4</v>
      </c>
      <c r="G268" s="8">
        <v>2638.84</v>
      </c>
      <c r="H268">
        <v>-1.7583483651907174E-3</v>
      </c>
    </row>
    <row r="269" spans="1:8" x14ac:dyDescent="0.2">
      <c r="A269">
        <v>107.239998</v>
      </c>
      <c r="B269">
        <v>3.5560265435520917E-3</v>
      </c>
      <c r="C269">
        <v>19.625999</v>
      </c>
      <c r="D269">
        <v>4.0136961443171332E-2</v>
      </c>
      <c r="E269">
        <v>38.869999</v>
      </c>
      <c r="F269">
        <v>8.8897281162804882E-3</v>
      </c>
      <c r="G269" s="8">
        <v>2657.44</v>
      </c>
      <c r="H269">
        <v>6.9992172918296961E-3</v>
      </c>
    </row>
    <row r="270" spans="1:8" x14ac:dyDescent="0.2">
      <c r="A270">
        <v>106.260002</v>
      </c>
      <c r="B270">
        <v>-9.1383440719571794E-3</v>
      </c>
      <c r="C270">
        <v>19.527332000000001</v>
      </c>
      <c r="D270">
        <v>-5.0273619192581715E-3</v>
      </c>
      <c r="E270">
        <v>38.947498000000003</v>
      </c>
      <c r="F270">
        <v>1.9937998969334447E-3</v>
      </c>
      <c r="G270" s="8">
        <v>2644.97</v>
      </c>
      <c r="H270">
        <v>-4.7146092394243621E-3</v>
      </c>
    </row>
    <row r="271" spans="1:8" x14ac:dyDescent="0.2">
      <c r="A271">
        <v>104.879997</v>
      </c>
      <c r="B271">
        <v>-1.2987059796968544E-2</v>
      </c>
      <c r="C271">
        <v>19.684667999999999</v>
      </c>
      <c r="D271">
        <v>8.0572194911213285E-3</v>
      </c>
      <c r="E271">
        <v>39.0625</v>
      </c>
      <c r="F271">
        <v>2.9527442301941174E-3</v>
      </c>
      <c r="G271" s="8">
        <v>2644.89</v>
      </c>
      <c r="H271">
        <v>-3.0247004601298065E-5</v>
      </c>
    </row>
    <row r="272" spans="1:8" x14ac:dyDescent="0.2">
      <c r="A272">
        <v>104.620003</v>
      </c>
      <c r="B272">
        <v>-2.4789665087424253E-3</v>
      </c>
      <c r="C272">
        <v>20.030000999999999</v>
      </c>
      <c r="D272">
        <v>1.7543247363887474E-2</v>
      </c>
      <c r="E272">
        <v>40.8125</v>
      </c>
      <c r="F272">
        <v>4.48E-2</v>
      </c>
      <c r="G272" s="8">
        <v>2653.62</v>
      </c>
      <c r="H272">
        <v>3.2898455694485339E-3</v>
      </c>
    </row>
    <row r="273" spans="1:8" x14ac:dyDescent="0.2">
      <c r="A273">
        <v>103.800003</v>
      </c>
      <c r="B273">
        <v>-7.8378892801216349E-3</v>
      </c>
      <c r="C273">
        <v>20.066668</v>
      </c>
      <c r="D273">
        <v>1.8306040024661677E-3</v>
      </c>
      <c r="E273">
        <v>41.527500000000003</v>
      </c>
      <c r="F273">
        <v>1.7519142419601921E-2</v>
      </c>
      <c r="G273" s="8">
        <v>2685.49</v>
      </c>
      <c r="H273">
        <v>1.1867480422567163E-2</v>
      </c>
    </row>
    <row r="274" spans="1:8" x14ac:dyDescent="0.2">
      <c r="A274">
        <v>103.779999</v>
      </c>
      <c r="B274">
        <v>-1.9271675743593315E-4</v>
      </c>
      <c r="C274">
        <v>20.361333999999999</v>
      </c>
      <c r="D274">
        <v>1.4684351183764013E-2</v>
      </c>
      <c r="E274">
        <v>41.740001999999997</v>
      </c>
      <c r="F274">
        <v>5.1171392450784061E-3</v>
      </c>
      <c r="G274" s="8">
        <v>2702.32</v>
      </c>
      <c r="H274">
        <v>6.2279818822346652E-3</v>
      </c>
    </row>
    <row r="275" spans="1:8" x14ac:dyDescent="0.2">
      <c r="A275">
        <v>102.870003</v>
      </c>
      <c r="B275">
        <v>-8.7685103947631252E-3</v>
      </c>
      <c r="C275">
        <v>20.865334000000001</v>
      </c>
      <c r="D275">
        <v>2.475279861329328E-2</v>
      </c>
      <c r="E275">
        <v>41.852500999999997</v>
      </c>
      <c r="F275">
        <v>2.6952322618479917E-3</v>
      </c>
      <c r="G275" s="8">
        <v>2706.49</v>
      </c>
      <c r="H275">
        <v>1.5407409596930408E-3</v>
      </c>
    </row>
    <row r="276" spans="1:8" x14ac:dyDescent="0.2">
      <c r="A276">
        <v>106.05999799999999</v>
      </c>
      <c r="B276">
        <v>3.1009963127929491E-2</v>
      </c>
      <c r="C276">
        <v>20.832666</v>
      </c>
      <c r="D276">
        <v>-1.5656590975251597E-3</v>
      </c>
      <c r="E276">
        <v>43.215000000000003</v>
      </c>
      <c r="F276">
        <v>3.2554780895889757E-2</v>
      </c>
      <c r="G276" s="8">
        <v>2728.34</v>
      </c>
      <c r="H276">
        <v>8.0085326608855065E-3</v>
      </c>
    </row>
    <row r="277" spans="1:8" x14ac:dyDescent="0.2">
      <c r="A277">
        <v>107</v>
      </c>
      <c r="B277">
        <v>8.862926812425613E-3</v>
      </c>
      <c r="C277">
        <v>21.306000000000001</v>
      </c>
      <c r="D277">
        <v>2.27207597913777E-2</v>
      </c>
      <c r="E277">
        <v>43.662497999999999</v>
      </c>
      <c r="F277">
        <v>1.0355154460256762E-2</v>
      </c>
      <c r="G277" s="8">
        <v>2735.05</v>
      </c>
      <c r="H277">
        <v>2.4533372333229871E-3</v>
      </c>
    </row>
    <row r="278" spans="1:8" x14ac:dyDescent="0.2">
      <c r="A278">
        <v>105.19000200000001</v>
      </c>
      <c r="B278">
        <v>-1.6915869158878442E-2</v>
      </c>
      <c r="C278">
        <v>20.886666999999999</v>
      </c>
      <c r="D278">
        <v>-1.9681451234394149E-2</v>
      </c>
      <c r="E278">
        <v>43.099997999999999</v>
      </c>
      <c r="F278">
        <v>-1.2882909264605063E-2</v>
      </c>
      <c r="G278" s="8">
        <v>2717.53</v>
      </c>
      <c r="H278">
        <v>-6.4470309435406348E-3</v>
      </c>
    </row>
    <row r="279" spans="1:8" x14ac:dyDescent="0.2">
      <c r="A279">
        <v>104.389999</v>
      </c>
      <c r="B279">
        <v>-7.6053140487629591E-3</v>
      </c>
      <c r="C279">
        <v>20.455334000000001</v>
      </c>
      <c r="D279">
        <v>-2.0651116810547064E-2</v>
      </c>
      <c r="E279">
        <v>42.247501</v>
      </c>
      <c r="F279">
        <v>-1.9779513678863735E-2</v>
      </c>
      <c r="G279" s="8">
        <v>2692.36</v>
      </c>
      <c r="H279">
        <v>-9.3486755114472325E-3</v>
      </c>
    </row>
    <row r="280" spans="1:8" x14ac:dyDescent="0.2">
      <c r="A280">
        <v>106.199997</v>
      </c>
      <c r="B280">
        <v>1.7338806565176737E-2</v>
      </c>
      <c r="C280">
        <v>20.773333000000001</v>
      </c>
      <c r="D280">
        <v>1.554601846149275E-2</v>
      </c>
      <c r="E280">
        <v>42.762501</v>
      </c>
      <c r="F280">
        <v>1.219007012982852E-2</v>
      </c>
      <c r="G280" s="8">
        <v>2712.4</v>
      </c>
      <c r="H280">
        <v>7.3882908125645049E-3</v>
      </c>
    </row>
    <row r="281" spans="1:8" x14ac:dyDescent="0.2">
      <c r="A281">
        <v>106.139999</v>
      </c>
      <c r="B281">
        <v>-5.6495293497977326E-4</v>
      </c>
      <c r="C281">
        <v>21.08</v>
      </c>
      <c r="D281">
        <v>1.4762532329308799E-2</v>
      </c>
      <c r="E281">
        <v>42.525002000000001</v>
      </c>
      <c r="F281">
        <v>-5.5539080840945124E-3</v>
      </c>
      <c r="G281" s="8">
        <v>2722.61</v>
      </c>
      <c r="H281">
        <v>3.7500780501063449E-3</v>
      </c>
    </row>
    <row r="282" spans="1:8" x14ac:dyDescent="0.2">
      <c r="A282">
        <v>107.5</v>
      </c>
      <c r="B282">
        <v>1.2813275040637572E-2</v>
      </c>
      <c r="C282">
        <v>20.823333999999999</v>
      </c>
      <c r="D282">
        <v>-1.2175806451612864E-2</v>
      </c>
      <c r="E282">
        <v>42.847499999999997</v>
      </c>
      <c r="F282">
        <v>7.5837268626112219E-3</v>
      </c>
      <c r="G282" s="8">
        <v>2750.3</v>
      </c>
      <c r="H282">
        <v>1.006799258262737E-2</v>
      </c>
    </row>
    <row r="283" spans="1:8" x14ac:dyDescent="0.2">
      <c r="A283">
        <v>106.30999799999999</v>
      </c>
      <c r="B283">
        <v>-1.1069786046511692E-2</v>
      </c>
      <c r="C283">
        <v>20.225332000000002</v>
      </c>
      <c r="D283">
        <v>-2.87178796632661E-2</v>
      </c>
      <c r="E283">
        <v>42.427501999999997</v>
      </c>
      <c r="F283">
        <v>-9.8021588190676159E-3</v>
      </c>
      <c r="G283" s="8">
        <v>2743.5</v>
      </c>
      <c r="H283">
        <v>-2.4785857481320144E-3</v>
      </c>
    </row>
    <row r="284" spans="1:8" x14ac:dyDescent="0.2">
      <c r="A284">
        <v>107.910004</v>
      </c>
      <c r="B284">
        <v>1.5050381244480954E-2</v>
      </c>
      <c r="C284">
        <v>20.299999</v>
      </c>
      <c r="D284">
        <v>3.6917564567047916E-3</v>
      </c>
      <c r="E284">
        <v>42.8125</v>
      </c>
      <c r="F284">
        <v>9.0742556561544223E-3</v>
      </c>
      <c r="G284" s="8">
        <v>2760.24</v>
      </c>
      <c r="H284">
        <v>6.0646900269540997E-3</v>
      </c>
    </row>
    <row r="285" spans="1:8" x14ac:dyDescent="0.2">
      <c r="A285">
        <v>107.790001</v>
      </c>
      <c r="B285">
        <v>-1.1120655690087546E-3</v>
      </c>
      <c r="C285">
        <v>20.437332000000001</v>
      </c>
      <c r="D285">
        <v>6.7651727470529289E-3</v>
      </c>
      <c r="E285">
        <v>42.427501999999997</v>
      </c>
      <c r="F285">
        <v>-8.9926540145986115E-3</v>
      </c>
      <c r="G285" s="8">
        <v>2769.28</v>
      </c>
      <c r="H285">
        <v>3.2643864109084013E-3</v>
      </c>
    </row>
    <row r="286" spans="1:8" x14ac:dyDescent="0.2">
      <c r="A286">
        <v>107.860001</v>
      </c>
      <c r="B286">
        <v>6.4941088552353916E-4</v>
      </c>
      <c r="C286">
        <v>20.294001000000002</v>
      </c>
      <c r="D286">
        <v>-7.0131952644307913E-3</v>
      </c>
      <c r="E286">
        <v>42.797500999999997</v>
      </c>
      <c r="F286">
        <v>8.7207349610165588E-3</v>
      </c>
      <c r="G286" s="8">
        <v>2779.05</v>
      </c>
      <c r="H286">
        <v>3.5155898598441845E-3</v>
      </c>
    </row>
    <row r="287" spans="1:8" x14ac:dyDescent="0.2">
      <c r="A287">
        <v>106.900002</v>
      </c>
      <c r="B287">
        <v>-8.9004171249729199E-3</v>
      </c>
      <c r="C287">
        <v>20.120667000000001</v>
      </c>
      <c r="D287">
        <v>-8.5411447451885173E-3</v>
      </c>
      <c r="E287">
        <v>42.950001</v>
      </c>
      <c r="F287">
        <v>3.5632921651197209E-3</v>
      </c>
      <c r="G287" s="8">
        <v>2780.24</v>
      </c>
      <c r="H287">
        <v>4.2802060253776652E-4</v>
      </c>
    </row>
    <row r="288" spans="1:8" x14ac:dyDescent="0.2">
      <c r="A288">
        <v>110.050003</v>
      </c>
      <c r="B288">
        <v>2.9466800197066444E-2</v>
      </c>
      <c r="C288">
        <v>19.632667999999999</v>
      </c>
      <c r="D288">
        <v>-2.4253619425240826E-2</v>
      </c>
      <c r="E288">
        <v>42.895000000000003</v>
      </c>
      <c r="F288">
        <v>-1.2805820423612375E-3</v>
      </c>
      <c r="G288" s="8">
        <v>2780.67</v>
      </c>
      <c r="H288">
        <v>1.5463898988383771E-4</v>
      </c>
    </row>
    <row r="289" spans="1:8" x14ac:dyDescent="0.2">
      <c r="A289">
        <v>111.760002</v>
      </c>
      <c r="B289">
        <v>1.553838212980327E-2</v>
      </c>
      <c r="C289">
        <v>19.860665999999998</v>
      </c>
      <c r="D289">
        <v>1.1613194905552291E-2</v>
      </c>
      <c r="E289">
        <v>43.540000999999997</v>
      </c>
      <c r="F289">
        <v>1.503674087889016E-2</v>
      </c>
      <c r="G289" s="8">
        <v>2804.35</v>
      </c>
      <c r="H289">
        <v>8.4440244619964824E-3</v>
      </c>
    </row>
    <row r="290" spans="1:8" x14ac:dyDescent="0.2">
      <c r="A290">
        <v>111.260002</v>
      </c>
      <c r="B290">
        <v>-4.4738725040466623E-3</v>
      </c>
      <c r="C290">
        <v>19.481332999999999</v>
      </c>
      <c r="D290">
        <v>-1.9099711963334917E-2</v>
      </c>
      <c r="E290">
        <v>43.427501999999997</v>
      </c>
      <c r="F290">
        <v>-2.5838079333071143E-3</v>
      </c>
      <c r="G290" s="8">
        <v>2792.36</v>
      </c>
      <c r="H290">
        <v>-4.2938589580139314E-3</v>
      </c>
    </row>
    <row r="291" spans="1:8" x14ac:dyDescent="0.2">
      <c r="A291">
        <v>111.69000200000001</v>
      </c>
      <c r="B291">
        <v>3.864821070199215E-3</v>
      </c>
      <c r="C291">
        <v>20.118668</v>
      </c>
      <c r="D291">
        <v>3.2715163792949906E-2</v>
      </c>
      <c r="E291">
        <v>43.302501999999997</v>
      </c>
      <c r="F291">
        <v>-2.8783603533079111E-3</v>
      </c>
      <c r="G291" s="8">
        <v>2787.5</v>
      </c>
      <c r="H291">
        <v>-1.7434977578475793E-3</v>
      </c>
    </row>
    <row r="292" spans="1:8" x14ac:dyDescent="0.2">
      <c r="A292">
        <v>112.040001</v>
      </c>
      <c r="B292">
        <v>3.1336645512818309E-3</v>
      </c>
      <c r="C292">
        <v>21.261333</v>
      </c>
      <c r="D292">
        <v>5.679625509998977E-2</v>
      </c>
      <c r="E292">
        <v>43.580002</v>
      </c>
      <c r="F292">
        <v>6.4084056851958218E-3</v>
      </c>
      <c r="G292" s="8">
        <v>2788.11</v>
      </c>
      <c r="H292">
        <v>2.187862028399623E-4</v>
      </c>
    </row>
    <row r="293" spans="1:8" x14ac:dyDescent="0.2">
      <c r="A293">
        <v>112.889999</v>
      </c>
      <c r="B293">
        <v>7.5865583042970461E-3</v>
      </c>
      <c r="C293">
        <v>20.462667</v>
      </c>
      <c r="D293">
        <v>-3.7564248676223676E-2</v>
      </c>
      <c r="E293">
        <v>43.57</v>
      </c>
      <c r="F293">
        <v>-2.2950893852643849E-4</v>
      </c>
      <c r="G293" s="8">
        <v>2798.22</v>
      </c>
      <c r="H293">
        <v>3.6130111285030031E-3</v>
      </c>
    </row>
    <row r="294" spans="1:8" x14ac:dyDescent="0.2">
      <c r="A294">
        <v>113.019997</v>
      </c>
      <c r="B294">
        <v>1.1515457627030406E-3</v>
      </c>
      <c r="C294">
        <v>19.874666000000001</v>
      </c>
      <c r="D294">
        <v>-2.8735306106481548E-2</v>
      </c>
      <c r="E294">
        <v>43.922500999999997</v>
      </c>
      <c r="F294">
        <v>8.0904521459719218E-3</v>
      </c>
      <c r="G294" s="8">
        <v>2814.37</v>
      </c>
      <c r="H294">
        <v>5.7384068192881856E-3</v>
      </c>
    </row>
    <row r="295" spans="1:8" x14ac:dyDescent="0.2">
      <c r="A295">
        <v>112.25</v>
      </c>
      <c r="B295">
        <v>-6.8129270964323559E-3</v>
      </c>
      <c r="C295">
        <v>18.799999</v>
      </c>
      <c r="D295">
        <v>-5.4072204282577703E-2</v>
      </c>
      <c r="E295">
        <v>43.985000999999997</v>
      </c>
      <c r="F295">
        <v>1.4229608646374669E-3</v>
      </c>
      <c r="G295" s="8">
        <v>2794.41</v>
      </c>
      <c r="H295">
        <v>-7.1428315816218944E-3</v>
      </c>
    </row>
    <row r="296" spans="1:8" x14ac:dyDescent="0.2">
      <c r="A296">
        <v>111.870003</v>
      </c>
      <c r="B296">
        <v>-3.3852739420935684E-3</v>
      </c>
      <c r="C296">
        <v>18.431999000000001</v>
      </c>
      <c r="D296">
        <v>-1.9574469126301473E-2</v>
      </c>
      <c r="E296">
        <v>43.667499999999997</v>
      </c>
      <c r="F296">
        <v>-7.2183924697421303E-3</v>
      </c>
      <c r="G296" s="8">
        <v>2790.27</v>
      </c>
      <c r="H296">
        <v>-1.4837273812211265E-3</v>
      </c>
    </row>
    <row r="297" spans="1:8" x14ac:dyDescent="0.2">
      <c r="A297">
        <v>111.400002</v>
      </c>
      <c r="B297">
        <v>-4.2013139125418311E-3</v>
      </c>
      <c r="C297">
        <v>18.589333</v>
      </c>
      <c r="D297">
        <v>8.5359162617141392E-3</v>
      </c>
      <c r="E297">
        <v>43.467498999999997</v>
      </c>
      <c r="F297">
        <v>-4.5800881662563771E-3</v>
      </c>
      <c r="G297" s="8">
        <v>2766.53</v>
      </c>
      <c r="H297">
        <v>-8.5811467795396321E-3</v>
      </c>
    </row>
    <row r="298" spans="1:8" x14ac:dyDescent="0.2">
      <c r="A298">
        <v>109.160004</v>
      </c>
      <c r="B298">
        <v>-2.0107701613865322E-2</v>
      </c>
      <c r="C298">
        <v>18.460667000000001</v>
      </c>
      <c r="D298">
        <v>-6.9214963226490733E-3</v>
      </c>
      <c r="E298">
        <v>42.580002</v>
      </c>
      <c r="F298">
        <v>-2.0417484797089346E-2</v>
      </c>
      <c r="G298" s="8">
        <v>2730.79</v>
      </c>
      <c r="H298">
        <v>-1.3087787783022583E-2</v>
      </c>
    </row>
    <row r="299" spans="1:8" x14ac:dyDescent="0.2">
      <c r="A299">
        <v>110.989998</v>
      </c>
      <c r="B299">
        <v>1.6764326978221798E-2</v>
      </c>
      <c r="C299">
        <v>18.901333000000001</v>
      </c>
      <c r="D299">
        <v>2.3870535122051669E-2</v>
      </c>
      <c r="E299">
        <v>43.872501</v>
      </c>
      <c r="F299">
        <v>3.0354601674278912E-2</v>
      </c>
      <c r="G299" s="8">
        <v>2747.61</v>
      </c>
      <c r="H299">
        <v>6.1216839362209933E-3</v>
      </c>
    </row>
    <row r="300" spans="1:8" x14ac:dyDescent="0.2">
      <c r="A300">
        <v>112.82</v>
      </c>
      <c r="B300">
        <v>1.648799020610842E-2</v>
      </c>
      <c r="C300">
        <v>19.099333000000001</v>
      </c>
      <c r="D300">
        <v>1.0475451652007844E-2</v>
      </c>
      <c r="E300">
        <v>45</v>
      </c>
      <c r="F300">
        <v>2.5699446676176501E-2</v>
      </c>
      <c r="G300" s="8">
        <v>2787.34</v>
      </c>
      <c r="H300">
        <v>1.425373294969398E-2</v>
      </c>
    </row>
    <row r="301" spans="1:8" x14ac:dyDescent="0.2">
      <c r="A301">
        <v>114.129997</v>
      </c>
      <c r="B301">
        <v>1.161138982449929E-2</v>
      </c>
      <c r="C301">
        <v>18.926666000000001</v>
      </c>
      <c r="D301">
        <v>-9.0404727746251946E-3</v>
      </c>
      <c r="E301">
        <v>45.5625</v>
      </c>
      <c r="F301">
        <v>1.2500000000000001E-2</v>
      </c>
      <c r="G301" s="8">
        <v>2799.78</v>
      </c>
      <c r="H301">
        <v>4.443206251919813E-3</v>
      </c>
    </row>
    <row r="302" spans="1:8" x14ac:dyDescent="0.2">
      <c r="A302">
        <v>114.540001</v>
      </c>
      <c r="B302">
        <v>3.5924297798763695E-3</v>
      </c>
      <c r="C302">
        <v>19.496668</v>
      </c>
      <c r="D302">
        <v>3.0116344843830328E-2</v>
      </c>
      <c r="E302">
        <v>45.974997999999999</v>
      </c>
      <c r="F302">
        <v>9.0534540466392175E-3</v>
      </c>
      <c r="G302" s="8">
        <v>2810.38</v>
      </c>
      <c r="H302">
        <v>3.7717319366064052E-3</v>
      </c>
    </row>
    <row r="303" spans="1:8" x14ac:dyDescent="0.2">
      <c r="A303">
        <v>115.339996</v>
      </c>
      <c r="B303">
        <v>6.984415863589835E-3</v>
      </c>
      <c r="C303">
        <v>18.900666999999999</v>
      </c>
      <c r="D303">
        <v>-3.0569377290519648E-2</v>
      </c>
      <c r="E303">
        <v>46.212502000000001</v>
      </c>
      <c r="F303">
        <v>5.1659382345161011E-3</v>
      </c>
      <c r="G303" s="8">
        <v>2810.79</v>
      </c>
      <c r="H303">
        <v>1.4586646458819566E-4</v>
      </c>
    </row>
    <row r="304" spans="1:8" x14ac:dyDescent="0.2">
      <c r="A304">
        <v>116.16999800000001</v>
      </c>
      <c r="B304">
        <v>7.1961334210554981E-3</v>
      </c>
      <c r="C304">
        <v>18.399999999999999</v>
      </c>
      <c r="D304">
        <v>-2.6489382623375145E-2</v>
      </c>
      <c r="E304">
        <v>46.450001</v>
      </c>
      <c r="F304">
        <v>5.1392802752813441E-3</v>
      </c>
      <c r="G304" s="8">
        <v>2822.61</v>
      </c>
      <c r="H304">
        <v>4.187613591675847E-3</v>
      </c>
    </row>
    <row r="305" spans="1:8" x14ac:dyDescent="0.2">
      <c r="A305">
        <v>118.089996</v>
      </c>
      <c r="B305">
        <v>1.6527485866015015E-2</v>
      </c>
      <c r="C305">
        <v>17.833331999999999</v>
      </c>
      <c r="D305">
        <v>-3.0797173913043478E-2</v>
      </c>
      <c r="E305">
        <v>47.087502000000001</v>
      </c>
      <c r="F305">
        <v>1.3724456109268982E-2</v>
      </c>
      <c r="G305" s="8">
        <v>2840.76</v>
      </c>
      <c r="H305">
        <v>6.3891353018206707E-3</v>
      </c>
    </row>
    <row r="306" spans="1:8" x14ac:dyDescent="0.2">
      <c r="A306">
        <v>117.389999</v>
      </c>
      <c r="B306">
        <v>-5.9276570726617371E-3</v>
      </c>
      <c r="C306">
        <v>17.979334000000001</v>
      </c>
      <c r="D306">
        <v>8.18702864949763E-3</v>
      </c>
      <c r="E306">
        <v>46.557499</v>
      </c>
      <c r="F306">
        <v>-1.1255704326808431E-2</v>
      </c>
      <c r="G306" s="8">
        <v>2831.34</v>
      </c>
      <c r="H306">
        <v>-3.3270465574604508E-3</v>
      </c>
    </row>
    <row r="307" spans="1:8" x14ac:dyDescent="0.2">
      <c r="A307">
        <v>117.139999</v>
      </c>
      <c r="B307">
        <v>-2.1296533105856826E-3</v>
      </c>
      <c r="C307">
        <v>18.173331999999998</v>
      </c>
      <c r="D307">
        <v>1.0790054848527592E-2</v>
      </c>
      <c r="E307">
        <v>47.505001</v>
      </c>
      <c r="F307">
        <v>2.0351222044809582E-2</v>
      </c>
      <c r="G307" s="8">
        <v>2819.72</v>
      </c>
      <c r="H307">
        <v>-4.1209765508633291E-3</v>
      </c>
    </row>
    <row r="308" spans="1:8" x14ac:dyDescent="0.2">
      <c r="A308">
        <v>119.5</v>
      </c>
      <c r="B308">
        <v>2.014684155836468E-2</v>
      </c>
      <c r="C308">
        <v>18.172001000000002</v>
      </c>
      <c r="D308">
        <v>-7.3239183656407229E-5</v>
      </c>
      <c r="E308">
        <v>48.834999000000003</v>
      </c>
      <c r="F308">
        <v>2.7997010251615474E-2</v>
      </c>
      <c r="G308" s="8">
        <v>2844.52</v>
      </c>
      <c r="H308">
        <v>8.7185184143546823E-3</v>
      </c>
    </row>
    <row r="309" spans="1:8" x14ac:dyDescent="0.2">
      <c r="A309">
        <v>116.55999799999999</v>
      </c>
      <c r="B309">
        <v>-2.4602527196652776E-2</v>
      </c>
      <c r="C309">
        <v>17.313998999999999</v>
      </c>
      <c r="D309">
        <v>-4.7215603829209703E-2</v>
      </c>
      <c r="E309">
        <v>47.877499</v>
      </c>
      <c r="F309">
        <v>-1.9606839758510141E-2</v>
      </c>
      <c r="G309" s="8">
        <v>2796.01</v>
      </c>
      <c r="H309">
        <v>-1.7349723355781905E-2</v>
      </c>
    </row>
    <row r="310" spans="1:8" x14ac:dyDescent="0.2">
      <c r="A310">
        <v>118.620003</v>
      </c>
      <c r="B310">
        <v>1.7673344503660714E-2</v>
      </c>
      <c r="C310">
        <v>17.629332999999999</v>
      </c>
      <c r="D310">
        <v>1.8212661326825769E-2</v>
      </c>
      <c r="E310">
        <v>47.915000999999997</v>
      </c>
      <c r="F310">
        <v>7.8329070614144595E-4</v>
      </c>
      <c r="G310" s="8">
        <v>2812.66</v>
      </c>
      <c r="H310">
        <v>5.9196632369357249E-3</v>
      </c>
    </row>
    <row r="311" spans="1:8" x14ac:dyDescent="0.2">
      <c r="A311">
        <v>117.879997</v>
      </c>
      <c r="B311">
        <v>-6.2384587867528041E-3</v>
      </c>
      <c r="C311">
        <v>17.916668000000001</v>
      </c>
      <c r="D311">
        <v>1.6298688101245937E-2</v>
      </c>
      <c r="E311">
        <v>47.1875</v>
      </c>
      <c r="F311">
        <v>-1.5183157358172583E-2</v>
      </c>
      <c r="G311" s="8">
        <v>2819.72</v>
      </c>
      <c r="H311">
        <v>2.5037947030201388E-3</v>
      </c>
    </row>
    <row r="312" spans="1:8" x14ac:dyDescent="0.2">
      <c r="A312">
        <v>117.44000200000001</v>
      </c>
      <c r="B312">
        <v>-3.7325671122980784E-3</v>
      </c>
      <c r="C312">
        <v>18.477333000000002</v>
      </c>
      <c r="D312">
        <v>3.1292927903782117E-2</v>
      </c>
      <c r="E312">
        <v>47.237499</v>
      </c>
      <c r="F312">
        <v>1.0595814569536357E-3</v>
      </c>
      <c r="G312" s="8">
        <v>2809.4</v>
      </c>
      <c r="H312">
        <v>-3.6733822168433503E-3</v>
      </c>
    </row>
    <row r="313" spans="1:8" x14ac:dyDescent="0.2">
      <c r="A313">
        <v>118.07</v>
      </c>
      <c r="B313">
        <v>5.3644242955648647E-3</v>
      </c>
      <c r="C313">
        <v>18.579999999999998</v>
      </c>
      <c r="D313">
        <v>5.5563754790800557E-3</v>
      </c>
      <c r="E313">
        <v>47.457500000000003</v>
      </c>
      <c r="F313">
        <v>4.657338018678835E-3</v>
      </c>
      <c r="G313" s="8">
        <v>2828.27</v>
      </c>
      <c r="H313">
        <v>6.671923119079823E-3</v>
      </c>
    </row>
    <row r="314" spans="1:8" x14ac:dyDescent="0.2">
      <c r="A314">
        <v>118.949997</v>
      </c>
      <c r="B314">
        <v>7.4531803167612693E-3</v>
      </c>
      <c r="C314">
        <v>18.841332999999999</v>
      </c>
      <c r="D314">
        <v>1.40652852529602E-2</v>
      </c>
      <c r="E314">
        <v>47.91</v>
      </c>
      <c r="F314">
        <v>9.5348469683399547E-3</v>
      </c>
      <c r="G314" s="8">
        <v>2848.63</v>
      </c>
      <c r="H314">
        <v>7.1472953665446641E-3</v>
      </c>
    </row>
    <row r="315" spans="1:8" x14ac:dyDescent="0.2">
      <c r="A315">
        <v>119.05999799999999</v>
      </c>
      <c r="B315">
        <v>9.2476673202435567E-4</v>
      </c>
      <c r="C315">
        <v>19.219999000000001</v>
      </c>
      <c r="D315">
        <v>2.0097622604515437E-2</v>
      </c>
      <c r="E315">
        <v>47.772499000000003</v>
      </c>
      <c r="F315">
        <v>-2.8699853892714092E-3</v>
      </c>
      <c r="G315" s="8">
        <v>2868.24</v>
      </c>
      <c r="H315">
        <v>6.8369453044374506E-3</v>
      </c>
    </row>
    <row r="316" spans="1:8" x14ac:dyDescent="0.2">
      <c r="A316">
        <v>119.860001</v>
      </c>
      <c r="B316">
        <v>6.7193265029284127E-3</v>
      </c>
      <c r="C316">
        <v>19.154667</v>
      </c>
      <c r="D316">
        <v>-3.3991677106747767E-3</v>
      </c>
      <c r="E316">
        <v>48.3125</v>
      </c>
      <c r="F316">
        <v>1.130359540119508E-2</v>
      </c>
      <c r="G316" s="8">
        <v>2876.09</v>
      </c>
      <c r="H316">
        <v>2.7293999840061903E-3</v>
      </c>
    </row>
    <row r="317" spans="1:8" x14ac:dyDescent="0.2">
      <c r="A317">
        <v>120.099998</v>
      </c>
      <c r="B317">
        <v>2.0023110128290626E-3</v>
      </c>
      <c r="C317">
        <v>17.459333000000001</v>
      </c>
      <c r="D317">
        <v>-8.8507620623214128E-2</v>
      </c>
      <c r="E317">
        <v>48.697498000000003</v>
      </c>
      <c r="F317">
        <v>7.9689107373868678E-3</v>
      </c>
      <c r="G317" s="8">
        <v>2873.99</v>
      </c>
      <c r="H317">
        <v>-7.3069147770185832E-4</v>
      </c>
    </row>
    <row r="318" spans="1:8" x14ac:dyDescent="0.2">
      <c r="A318">
        <v>119.389999</v>
      </c>
      <c r="B318">
        <v>-5.9117319885383865E-3</v>
      </c>
      <c r="C318">
        <v>17.990666999999998</v>
      </c>
      <c r="D318">
        <v>3.0432663149273658E-2</v>
      </c>
      <c r="E318">
        <v>49.112499</v>
      </c>
      <c r="F318">
        <v>8.5220189341143684E-3</v>
      </c>
      <c r="G318" s="8">
        <v>2884.16</v>
      </c>
      <c r="H318">
        <v>3.5261566625984942E-3</v>
      </c>
    </row>
    <row r="319" spans="1:8" x14ac:dyDescent="0.2">
      <c r="A319">
        <v>119.80999799999999</v>
      </c>
      <c r="B319">
        <v>3.5178742232838951E-3</v>
      </c>
      <c r="C319">
        <v>18.512667</v>
      </c>
      <c r="D319">
        <v>2.901504430046991E-2</v>
      </c>
      <c r="E319">
        <v>49.104999999999997</v>
      </c>
      <c r="F319">
        <v>-1.5269025508155896E-4</v>
      </c>
      <c r="G319" s="8">
        <v>2888.46</v>
      </c>
      <c r="H319">
        <v>1.4886825505633389E-3</v>
      </c>
    </row>
    <row r="320" spans="1:8" x14ac:dyDescent="0.2">
      <c r="A320">
        <v>118.629997</v>
      </c>
      <c r="B320">
        <v>-9.848935979449646E-3</v>
      </c>
      <c r="C320">
        <v>18.110001</v>
      </c>
      <c r="D320">
        <v>-2.1750836872936781E-2</v>
      </c>
      <c r="E320">
        <v>50.080002</v>
      </c>
      <c r="F320">
        <v>1.9855452601568142E-2</v>
      </c>
      <c r="G320" s="8">
        <v>2886.58</v>
      </c>
      <c r="H320">
        <v>-6.5128976158641339E-4</v>
      </c>
    </row>
    <row r="321" spans="1:8" x14ac:dyDescent="0.2">
      <c r="A321">
        <v>119.760002</v>
      </c>
      <c r="B321">
        <v>9.5254575451097501E-3</v>
      </c>
      <c r="C321">
        <v>18.449332999999999</v>
      </c>
      <c r="D321">
        <v>1.8737271190653101E-2</v>
      </c>
      <c r="E321">
        <v>49.669998</v>
      </c>
      <c r="F321">
        <v>-8.1869805037148493E-3</v>
      </c>
      <c r="G321" s="8">
        <v>2881.37</v>
      </c>
      <c r="H321">
        <v>-1.8081676424756407E-3</v>
      </c>
    </row>
    <row r="322" spans="1:8" x14ac:dyDescent="0.2">
      <c r="A322">
        <v>120.540001</v>
      </c>
      <c r="B322">
        <v>6.5130175933030103E-3</v>
      </c>
      <c r="C322">
        <v>17.886666999999999</v>
      </c>
      <c r="D322">
        <v>-3.0497904720999947E-2</v>
      </c>
      <c r="E322">
        <v>50.212502000000001</v>
      </c>
      <c r="F322">
        <v>1.0922166737353221E-2</v>
      </c>
      <c r="G322" s="8">
        <v>2891.92</v>
      </c>
      <c r="H322">
        <v>3.6480953829982092E-3</v>
      </c>
    </row>
    <row r="323" spans="1:8" x14ac:dyDescent="0.2">
      <c r="A323">
        <v>120.639999</v>
      </c>
      <c r="B323">
        <v>8.2958353385113512E-4</v>
      </c>
      <c r="C323">
        <v>18.014668</v>
      </c>
      <c r="D323">
        <v>7.1562242423365485E-3</v>
      </c>
      <c r="E323">
        <v>49.799999</v>
      </c>
      <c r="F323">
        <v>-8.2151453038528319E-3</v>
      </c>
      <c r="G323" s="8">
        <v>2900.86</v>
      </c>
      <c r="H323">
        <v>3.0818446943320444E-3</v>
      </c>
    </row>
    <row r="324" spans="1:8" x14ac:dyDescent="0.2">
      <c r="A324">
        <v>120.94000200000001</v>
      </c>
      <c r="B324">
        <v>2.4867622885176234E-3</v>
      </c>
      <c r="C324">
        <v>17.908667000000001</v>
      </c>
      <c r="D324">
        <v>-5.8841495163829347E-3</v>
      </c>
      <c r="E324">
        <v>49.645000000000003</v>
      </c>
      <c r="F324">
        <v>-3.1124297813740227E-3</v>
      </c>
      <c r="G324" s="8">
        <v>2908.32</v>
      </c>
      <c r="H324">
        <v>2.5650547395059814E-3</v>
      </c>
    </row>
    <row r="325" spans="1:8" x14ac:dyDescent="0.2">
      <c r="A325">
        <v>121.639999</v>
      </c>
      <c r="B325">
        <v>5.7879691452295181E-3</v>
      </c>
      <c r="C325">
        <v>17.716667000000001</v>
      </c>
      <c r="D325">
        <v>-1.07210659509164E-2</v>
      </c>
      <c r="E325">
        <v>49.865001999999997</v>
      </c>
      <c r="F325">
        <v>4.431503676100187E-3</v>
      </c>
      <c r="G325" s="8">
        <v>2912.26</v>
      </c>
      <c r="H325">
        <v>1.35290118327349E-3</v>
      </c>
    </row>
    <row r="326" spans="1:8" x14ac:dyDescent="0.2">
      <c r="A326">
        <v>121.239998</v>
      </c>
      <c r="B326">
        <v>-3.2884002243374166E-3</v>
      </c>
      <c r="C326">
        <v>18.316668</v>
      </c>
      <c r="D326">
        <v>3.386647161116698E-2</v>
      </c>
      <c r="E326">
        <v>49.884998000000003</v>
      </c>
      <c r="F326">
        <v>4.0100269122632587E-4</v>
      </c>
      <c r="G326" s="8">
        <v>2916.04</v>
      </c>
      <c r="H326">
        <v>1.2962785146979278E-3</v>
      </c>
    </row>
    <row r="327" spans="1:8" x14ac:dyDescent="0.2">
      <c r="A327">
        <v>122.19000200000001</v>
      </c>
      <c r="B327">
        <v>7.8357309111800454E-3</v>
      </c>
      <c r="C327">
        <v>18.082001000000002</v>
      </c>
      <c r="D327">
        <v>-1.2811664217531169E-2</v>
      </c>
      <c r="E327">
        <v>50.779998999999997</v>
      </c>
      <c r="F327">
        <v>1.7941285674703114E-2</v>
      </c>
      <c r="G327" s="8">
        <v>2904.81</v>
      </c>
      <c r="H327">
        <v>-3.866001562924948E-3</v>
      </c>
    </row>
    <row r="328" spans="1:8" x14ac:dyDescent="0.2">
      <c r="A328">
        <v>122.620003</v>
      </c>
      <c r="B328">
        <v>3.5191177098105788E-3</v>
      </c>
      <c r="C328">
        <v>17.933332</v>
      </c>
      <c r="D328">
        <v>-8.2219329597427691E-3</v>
      </c>
      <c r="E328">
        <v>50.707500000000003</v>
      </c>
      <c r="F328">
        <v>-1.4277077870756443E-3</v>
      </c>
      <c r="G328" s="8">
        <v>2898.78</v>
      </c>
      <c r="H328">
        <v>-2.0801854573302371E-3</v>
      </c>
    </row>
    <row r="329" spans="1:8" x14ac:dyDescent="0.2">
      <c r="A329">
        <v>124.099998</v>
      </c>
      <c r="B329">
        <v>1.2069768094851559E-2</v>
      </c>
      <c r="C329">
        <v>17.343332</v>
      </c>
      <c r="D329">
        <v>-3.2899630698857291E-2</v>
      </c>
      <c r="E329">
        <v>51.107498</v>
      </c>
      <c r="F329">
        <v>7.8883399891534096E-3</v>
      </c>
      <c r="G329" s="8">
        <v>2909.99</v>
      </c>
      <c r="H329">
        <v>3.8522469149377086E-3</v>
      </c>
    </row>
    <row r="330" spans="1:8" x14ac:dyDescent="0.2">
      <c r="A330">
        <v>125.790001</v>
      </c>
      <c r="B330">
        <v>1.3618074353232498E-2</v>
      </c>
      <c r="C330">
        <v>17.59</v>
      </c>
      <c r="D330">
        <v>1.4222641877581521E-2</v>
      </c>
      <c r="E330">
        <v>51.84</v>
      </c>
      <c r="F330">
        <v>1.4332574057920107E-2</v>
      </c>
      <c r="G330" s="8">
        <v>2934</v>
      </c>
      <c r="H330">
        <v>8.1833674164963257E-3</v>
      </c>
    </row>
    <row r="331" spans="1:8" x14ac:dyDescent="0.2">
      <c r="A331">
        <v>130.05999800000001</v>
      </c>
      <c r="B331">
        <v>3.3945440544197174E-2</v>
      </c>
      <c r="C331">
        <v>17</v>
      </c>
      <c r="D331">
        <v>-3.3541785105173388E-2</v>
      </c>
      <c r="E331">
        <v>51.707500000000003</v>
      </c>
      <c r="F331">
        <v>-2.5559413580246966E-3</v>
      </c>
      <c r="G331" s="8">
        <v>2928.99</v>
      </c>
      <c r="H331">
        <v>-1.7104872328004598E-3</v>
      </c>
    </row>
    <row r="332" spans="1:8" x14ac:dyDescent="0.2">
      <c r="A332">
        <v>129.699997</v>
      </c>
      <c r="B332">
        <v>-2.767960983668561E-3</v>
      </c>
      <c r="C332">
        <v>16.433332</v>
      </c>
      <c r="D332">
        <v>-3.3333411764705882E-2</v>
      </c>
      <c r="E332">
        <v>51.224997999999999</v>
      </c>
      <c r="F332">
        <v>-9.3313735918387798E-3</v>
      </c>
      <c r="G332" s="8">
        <v>2925.81</v>
      </c>
      <c r="H332">
        <v>-1.0868785054394634E-3</v>
      </c>
    </row>
    <row r="333" spans="1:8" x14ac:dyDescent="0.2">
      <c r="A333">
        <v>129.89999399999999</v>
      </c>
      <c r="B333">
        <v>1.5419969516267315E-3</v>
      </c>
      <c r="C333">
        <v>15.724</v>
      </c>
      <c r="D333">
        <v>-4.3164222569105272E-2</v>
      </c>
      <c r="E333">
        <v>51.099997999999999</v>
      </c>
      <c r="F333">
        <v>-2.4402148341713943E-3</v>
      </c>
      <c r="G333" s="8">
        <v>2940.58</v>
      </c>
      <c r="H333">
        <v>5.0228186276176749E-3</v>
      </c>
    </row>
    <row r="334" spans="1:8" x14ac:dyDescent="0.2">
      <c r="A334">
        <v>129.80999800000001</v>
      </c>
      <c r="B334">
        <v>-6.9280988573398308E-4</v>
      </c>
      <c r="C334">
        <v>16.137333000000002</v>
      </c>
      <c r="D334">
        <v>2.6286759094378116E-2</v>
      </c>
      <c r="E334">
        <v>50.764999000000003</v>
      </c>
      <c r="F334">
        <v>-6.5557536812427325E-3</v>
      </c>
      <c r="G334" s="8">
        <v>2937.14</v>
      </c>
      <c r="H334">
        <v>-1.1712073649877278E-3</v>
      </c>
    </row>
    <row r="335" spans="1:8" x14ac:dyDescent="0.2">
      <c r="A335">
        <v>130.529999</v>
      </c>
      <c r="B335">
        <v>5.5465758500358063E-3</v>
      </c>
      <c r="C335">
        <v>15.923333</v>
      </c>
      <c r="D335">
        <v>-1.3261175189233696E-2</v>
      </c>
      <c r="E335">
        <v>52.470001000000003</v>
      </c>
      <c r="F335">
        <v>3.3586172236504924E-2</v>
      </c>
      <c r="G335" s="8">
        <v>2952.33</v>
      </c>
      <c r="H335">
        <v>5.145088794274371E-3</v>
      </c>
    </row>
    <row r="336" spans="1:8" x14ac:dyDescent="0.2">
      <c r="A336">
        <v>127.980003</v>
      </c>
      <c r="B336">
        <v>-1.9535708415963499E-2</v>
      </c>
      <c r="C336">
        <v>16.367999999999999</v>
      </c>
      <c r="D336">
        <v>2.7925497758540817E-2</v>
      </c>
      <c r="E336">
        <v>52.459999000000003</v>
      </c>
      <c r="F336">
        <v>-1.9062320963172968E-4</v>
      </c>
      <c r="G336" s="8">
        <v>2922.16</v>
      </c>
      <c r="H336">
        <v>-1.0324554439182001E-2</v>
      </c>
    </row>
    <row r="337" spans="1:8" x14ac:dyDescent="0.2">
      <c r="A337">
        <v>127.360001</v>
      </c>
      <c r="B337">
        <v>-4.8445224680921401E-3</v>
      </c>
      <c r="C337">
        <v>16.257334</v>
      </c>
      <c r="D337">
        <v>-6.7611192570869007E-3</v>
      </c>
      <c r="E337">
        <v>52.722499999999997</v>
      </c>
      <c r="F337">
        <v>5.0038315860431717E-3</v>
      </c>
      <c r="G337" s="8">
        <v>2929.21</v>
      </c>
      <c r="H337">
        <v>2.4067922750503315E-3</v>
      </c>
    </row>
    <row r="338" spans="1:8" x14ac:dyDescent="0.2">
      <c r="A338">
        <v>126.389999</v>
      </c>
      <c r="B338">
        <v>-7.6162216738675575E-3</v>
      </c>
      <c r="C338">
        <v>16.667998999999998</v>
      </c>
      <c r="D338">
        <v>2.5260291755093305E-2</v>
      </c>
      <c r="E338">
        <v>51.072498000000003</v>
      </c>
      <c r="F338">
        <v>-3.1295974204561497E-2</v>
      </c>
      <c r="G338" s="8">
        <v>2908.89</v>
      </c>
      <c r="H338">
        <v>-6.985482434880716E-3</v>
      </c>
    </row>
    <row r="339" spans="1:8" x14ac:dyDescent="0.2">
      <c r="A339">
        <v>126.459999</v>
      </c>
      <c r="B339">
        <v>5.538412892937295E-4</v>
      </c>
      <c r="C339">
        <v>17.120000999999998</v>
      </c>
      <c r="D339">
        <v>2.7117952190901875E-2</v>
      </c>
      <c r="E339">
        <v>51.470001000000003</v>
      </c>
      <c r="F339">
        <v>7.7831125471873406E-3</v>
      </c>
      <c r="G339" s="8">
        <v>2913.03</v>
      </c>
      <c r="H339">
        <v>1.421200605555153E-3</v>
      </c>
    </row>
    <row r="340" spans="1:8" x14ac:dyDescent="0.2">
      <c r="A340">
        <v>125.44000200000001</v>
      </c>
      <c r="B340">
        <v>-8.0657678955065419E-3</v>
      </c>
      <c r="C340">
        <v>16.462667</v>
      </c>
      <c r="D340">
        <v>-3.8395675327355341E-2</v>
      </c>
      <c r="E340">
        <v>50.474997999999999</v>
      </c>
      <c r="F340">
        <v>-1.9331707415354508E-2</v>
      </c>
      <c r="G340" s="8">
        <v>2879.61</v>
      </c>
      <c r="H340">
        <v>-1.1605738277058377E-2</v>
      </c>
    </row>
    <row r="341" spans="1:8" x14ac:dyDescent="0.2">
      <c r="A341">
        <v>124.290001</v>
      </c>
      <c r="B341">
        <v>-9.1677374176062521E-3</v>
      </c>
      <c r="C341">
        <v>16.133333</v>
      </c>
      <c r="D341">
        <v>-2.0004899570646686E-2</v>
      </c>
      <c r="E341">
        <v>50.099997999999999</v>
      </c>
      <c r="F341">
        <v>-7.4294207995808147E-3</v>
      </c>
      <c r="G341" s="8">
        <v>2859.84</v>
      </c>
      <c r="H341">
        <v>-6.9129741524001278E-3</v>
      </c>
    </row>
    <row r="342" spans="1:8" x14ac:dyDescent="0.2">
      <c r="A342">
        <v>124.910004</v>
      </c>
      <c r="B342">
        <v>4.98835783258218E-3</v>
      </c>
      <c r="C342">
        <v>15.983333</v>
      </c>
      <c r="D342">
        <v>-9.2975208532545851E-3</v>
      </c>
      <c r="E342">
        <v>49.354999999999997</v>
      </c>
      <c r="F342">
        <v>-1.4870220154499857E-2</v>
      </c>
      <c r="G342" s="8">
        <v>2863.1</v>
      </c>
      <c r="H342">
        <v>1.1386259648631775E-3</v>
      </c>
    </row>
    <row r="343" spans="1:8" x14ac:dyDescent="0.2">
      <c r="A343">
        <v>124.110001</v>
      </c>
      <c r="B343">
        <v>-6.4046351323469959E-3</v>
      </c>
      <c r="C343">
        <v>15.467333</v>
      </c>
      <c r="D343">
        <v>-3.2283629453256087E-2</v>
      </c>
      <c r="E343">
        <v>46.927501999999997</v>
      </c>
      <c r="F343">
        <v>-4.9184439266538343E-2</v>
      </c>
      <c r="G343" s="8">
        <v>2840.19</v>
      </c>
      <c r="H343">
        <v>-8.0663617574880039E-3</v>
      </c>
    </row>
    <row r="344" spans="1:8" x14ac:dyDescent="0.2">
      <c r="A344">
        <v>123.870003</v>
      </c>
      <c r="B344">
        <v>-1.933752300912478E-3</v>
      </c>
      <c r="C344">
        <v>15.286667</v>
      </c>
      <c r="D344">
        <v>-1.1680488161727716E-2</v>
      </c>
      <c r="E344">
        <v>46.602500999999997</v>
      </c>
      <c r="F344">
        <v>-6.9255977017485468E-3</v>
      </c>
      <c r="G344" s="8">
        <v>2820.12</v>
      </c>
      <c r="H344">
        <v>-7.1167184375133556E-3</v>
      </c>
    </row>
    <row r="345" spans="1:8" x14ac:dyDescent="0.2">
      <c r="A345">
        <v>124.260002</v>
      </c>
      <c r="B345">
        <v>3.148453948128209E-3</v>
      </c>
      <c r="C345">
        <v>15.288</v>
      </c>
      <c r="D345">
        <v>8.7200172542562396E-5</v>
      </c>
      <c r="E345">
        <v>46.567501</v>
      </c>
      <c r="F345">
        <v>-7.5103265380535242E-4</v>
      </c>
      <c r="G345" s="8">
        <v>2820.38</v>
      </c>
      <c r="H345">
        <v>9.2186159311943169E-5</v>
      </c>
    </row>
    <row r="346" spans="1:8" x14ac:dyDescent="0.2">
      <c r="A346">
        <v>126.75</v>
      </c>
      <c r="B346">
        <v>2.0038612263984994E-2</v>
      </c>
      <c r="C346">
        <v>15.299333000000001</v>
      </c>
      <c r="D346">
        <v>7.4130036630039775E-4</v>
      </c>
      <c r="E346">
        <v>47.477500999999997</v>
      </c>
      <c r="F346">
        <v>1.9541525322563404E-2</v>
      </c>
      <c r="G346" s="8">
        <v>2855.8</v>
      </c>
      <c r="H346">
        <v>1.2402829329785023E-2</v>
      </c>
    </row>
    <row r="347" spans="1:8" x14ac:dyDescent="0.2">
      <c r="A347">
        <v>128.30999800000001</v>
      </c>
      <c r="B347">
        <v>1.2307676528599664E-2</v>
      </c>
      <c r="C347">
        <v>14.797333</v>
      </c>
      <c r="D347">
        <v>-3.2811887943088799E-2</v>
      </c>
      <c r="E347">
        <v>46.732498</v>
      </c>
      <c r="F347">
        <v>-1.5691706267353816E-2</v>
      </c>
      <c r="G347" s="8">
        <v>2858.6</v>
      </c>
      <c r="H347">
        <v>9.7950045476797296E-4</v>
      </c>
    </row>
    <row r="348" spans="1:8" x14ac:dyDescent="0.2">
      <c r="A348">
        <v>126.519997</v>
      </c>
      <c r="B348">
        <v>-1.3950596429749797E-2</v>
      </c>
      <c r="C348">
        <v>13.52</v>
      </c>
      <c r="D348">
        <v>-8.6321839212512186E-2</v>
      </c>
      <c r="E348">
        <v>45.880001</v>
      </c>
      <c r="F348">
        <v>-1.8242059305282582E-2</v>
      </c>
      <c r="G348" s="8">
        <v>2841.94</v>
      </c>
      <c r="H348">
        <v>-5.8621927275029923E-3</v>
      </c>
    </row>
    <row r="349" spans="1:8" x14ac:dyDescent="0.2">
      <c r="A349">
        <v>127.43</v>
      </c>
      <c r="B349">
        <v>7.1925626112685033E-3</v>
      </c>
      <c r="C349">
        <v>13.183999999999999</v>
      </c>
      <c r="D349">
        <v>-2.4852071005917183E-2</v>
      </c>
      <c r="E349">
        <v>46.305</v>
      </c>
      <c r="F349">
        <v>9.2632735557263753E-3</v>
      </c>
      <c r="G349" s="8">
        <v>2854.02</v>
      </c>
      <c r="H349">
        <v>4.2326262605027042E-3</v>
      </c>
    </row>
    <row r="350" spans="1:8" x14ac:dyDescent="0.2">
      <c r="A350">
        <v>126.620003</v>
      </c>
      <c r="B350">
        <v>-6.3564074393785593E-3</v>
      </c>
      <c r="C350">
        <v>13.273332999999999</v>
      </c>
      <c r="D350">
        <v>6.7758646844660111E-3</v>
      </c>
      <c r="E350">
        <v>46.165000999999997</v>
      </c>
      <c r="F350">
        <v>-3.0234099989202698E-3</v>
      </c>
      <c r="G350" s="8">
        <v>2856.06</v>
      </c>
      <c r="H350">
        <v>7.1427070859854608E-4</v>
      </c>
    </row>
    <row r="351" spans="1:8" x14ac:dyDescent="0.2">
      <c r="A351">
        <v>126.199997</v>
      </c>
      <c r="B351">
        <v>-3.3170588378520316E-3</v>
      </c>
      <c r="C351">
        <v>12.956</v>
      </c>
      <c r="D351">
        <v>-2.3907559615960788E-2</v>
      </c>
      <c r="E351">
        <v>44.950001</v>
      </c>
      <c r="F351">
        <v>-2.631863909198218E-2</v>
      </c>
      <c r="G351" s="8">
        <v>2836.7</v>
      </c>
      <c r="H351">
        <v>-6.8248316706032109E-3</v>
      </c>
    </row>
    <row r="352" spans="1:8" x14ac:dyDescent="0.2">
      <c r="A352">
        <v>126.910004</v>
      </c>
      <c r="B352">
        <v>5.626046092536789E-3</v>
      </c>
      <c r="C352">
        <v>13.321999999999999</v>
      </c>
      <c r="D352">
        <v>2.8249459709786946E-2</v>
      </c>
      <c r="E352">
        <v>45.049999</v>
      </c>
      <c r="F352">
        <v>2.22464956118687E-3</v>
      </c>
      <c r="G352" s="8">
        <v>2832.41</v>
      </c>
      <c r="H352">
        <v>-1.5146112321309288E-3</v>
      </c>
    </row>
    <row r="353" spans="1:8" x14ac:dyDescent="0.2">
      <c r="A353">
        <v>126.980003</v>
      </c>
      <c r="B353">
        <v>5.515640831592418E-4</v>
      </c>
      <c r="C353">
        <v>12.746667</v>
      </c>
      <c r="D353">
        <v>-4.3186683681128872E-2</v>
      </c>
      <c r="E353">
        <v>44.73</v>
      </c>
      <c r="F353">
        <v>-7.1031966060643601E-3</v>
      </c>
      <c r="G353" s="8">
        <v>2830.03</v>
      </c>
      <c r="H353">
        <v>-8.4098048430569794E-4</v>
      </c>
    </row>
    <row r="354" spans="1:8" x14ac:dyDescent="0.2">
      <c r="A354">
        <v>125.379997</v>
      </c>
      <c r="B354">
        <v>-1.2600456467149346E-2</v>
      </c>
      <c r="C354">
        <v>12.473333</v>
      </c>
      <c r="D354">
        <v>-2.1443566384843991E-2</v>
      </c>
      <c r="E354">
        <v>44.104999999999997</v>
      </c>
      <c r="F354">
        <v>-1.3972725240330875E-2</v>
      </c>
      <c r="G354" s="8">
        <v>2790.25</v>
      </c>
      <c r="H354">
        <v>-1.42567870262522E-2</v>
      </c>
    </row>
    <row r="355" spans="1:8" x14ac:dyDescent="0.2">
      <c r="A355">
        <v>125.260002</v>
      </c>
      <c r="B355">
        <v>-9.5705058917813627E-4</v>
      </c>
      <c r="C355">
        <v>12.583333</v>
      </c>
      <c r="D355">
        <v>8.818813704404382E-3</v>
      </c>
      <c r="E355">
        <v>44.487499</v>
      </c>
      <c r="F355">
        <v>8.6724634395193931E-3</v>
      </c>
      <c r="G355" s="8">
        <v>2786.94</v>
      </c>
      <c r="H355">
        <v>-1.1876825478840396E-3</v>
      </c>
    </row>
    <row r="356" spans="1:8" x14ac:dyDescent="0.2">
      <c r="A356">
        <v>124.230003</v>
      </c>
      <c r="B356">
        <v>-8.2228882608512462E-3</v>
      </c>
      <c r="C356">
        <v>12.34</v>
      </c>
      <c r="D356">
        <v>-1.9337722366562168E-2</v>
      </c>
      <c r="E356">
        <v>44.057499</v>
      </c>
      <c r="F356">
        <v>-9.6656366319895787E-3</v>
      </c>
      <c r="G356" s="8">
        <v>2766.15</v>
      </c>
      <c r="H356">
        <v>-7.5158613958028172E-3</v>
      </c>
    </row>
    <row r="357" spans="1:8" x14ac:dyDescent="0.2">
      <c r="A357">
        <v>123.849998</v>
      </c>
      <c r="B357">
        <v>-3.0588826436718113E-3</v>
      </c>
      <c r="C357">
        <v>12.367333</v>
      </c>
      <c r="D357">
        <v>2.2149918962723254E-3</v>
      </c>
      <c r="E357">
        <v>43.900002000000001</v>
      </c>
      <c r="F357">
        <v>-3.5748057328446933E-3</v>
      </c>
      <c r="G357" s="8">
        <v>2751.53</v>
      </c>
      <c r="H357">
        <v>-5.313407449673414E-3</v>
      </c>
    </row>
    <row r="358" spans="1:8" x14ac:dyDescent="0.2">
      <c r="A358">
        <v>121.279999</v>
      </c>
      <c r="B358">
        <v>-2.0750900617697191E-2</v>
      </c>
      <c r="C358">
        <v>12.073333</v>
      </c>
      <c r="D358">
        <v>-2.3772304020600113E-2</v>
      </c>
      <c r="E358">
        <v>43.860000999999997</v>
      </c>
      <c r="F358">
        <v>-9.1118446873883344E-4</v>
      </c>
      <c r="G358" s="8">
        <v>2762.64</v>
      </c>
      <c r="H358">
        <v>4.0215156516953615E-3</v>
      </c>
    </row>
    <row r="359" spans="1:8" x14ac:dyDescent="0.2">
      <c r="A359">
        <v>124.949997</v>
      </c>
      <c r="B359">
        <v>3.0260537848454241E-2</v>
      </c>
      <c r="C359">
        <v>13.245333</v>
      </c>
      <c r="D359">
        <v>9.7073442768455129E-2</v>
      </c>
      <c r="E359">
        <v>46.07</v>
      </c>
      <c r="F359">
        <v>5.0387572950579815E-2</v>
      </c>
      <c r="G359" s="8">
        <v>2818.09</v>
      </c>
      <c r="H359">
        <v>1.967644752296778E-2</v>
      </c>
    </row>
    <row r="360" spans="1:8" x14ac:dyDescent="0.2">
      <c r="A360">
        <v>126.44000200000001</v>
      </c>
      <c r="B360">
        <v>1.1924810210279642E-2</v>
      </c>
      <c r="C360">
        <v>13.629333000000001</v>
      </c>
      <c r="D360">
        <v>2.8991343592494074E-2</v>
      </c>
      <c r="E360">
        <v>45.77</v>
      </c>
      <c r="F360">
        <v>-6.5118298241805331E-3</v>
      </c>
      <c r="G360" s="8">
        <v>2828.51</v>
      </c>
      <c r="H360">
        <v>3.6839183881266363E-3</v>
      </c>
    </row>
    <row r="361" spans="1:8" x14ac:dyDescent="0.2">
      <c r="A361">
        <v>129.19000199999999</v>
      </c>
      <c r="B361">
        <v>2.174944603370052E-2</v>
      </c>
      <c r="C361">
        <v>13.666667</v>
      </c>
      <c r="D361">
        <v>2.7392389634914292E-3</v>
      </c>
      <c r="E361">
        <v>46.627499</v>
      </c>
      <c r="F361">
        <v>1.8734957395673959E-2</v>
      </c>
      <c r="G361" s="8">
        <v>2852.87</v>
      </c>
      <c r="H361">
        <v>8.5387697301312973E-3</v>
      </c>
    </row>
    <row r="362" spans="1:8" x14ac:dyDescent="0.2">
      <c r="A362">
        <v>132.39999399999999</v>
      </c>
      <c r="B362">
        <v>2.4847062081475933E-2</v>
      </c>
      <c r="C362">
        <v>14.016667</v>
      </c>
      <c r="D362">
        <v>2.5609755472932767E-2</v>
      </c>
      <c r="E362">
        <v>47.952499000000003</v>
      </c>
      <c r="F362">
        <v>2.8416707488428724E-2</v>
      </c>
      <c r="G362" s="8">
        <v>2885.83</v>
      </c>
      <c r="H362">
        <v>1.142132419442588E-2</v>
      </c>
    </row>
    <row r="363" spans="1:8" x14ac:dyDescent="0.2">
      <c r="A363">
        <v>133.88000500000001</v>
      </c>
      <c r="B363">
        <v>1.1178331322281019E-2</v>
      </c>
      <c r="C363">
        <v>14.609332999999999</v>
      </c>
      <c r="D363">
        <v>4.2282947864852573E-2</v>
      </c>
      <c r="E363">
        <v>48.715000000000003</v>
      </c>
      <c r="F363">
        <v>1.5901173367419294E-2</v>
      </c>
      <c r="G363" s="8">
        <v>2903.27</v>
      </c>
      <c r="H363">
        <v>6.0070196709228058E-3</v>
      </c>
    </row>
    <row r="364" spans="1:8" x14ac:dyDescent="0.2">
      <c r="A364">
        <v>131.39999399999999</v>
      </c>
      <c r="B364">
        <v>-1.8524132860616629E-2</v>
      </c>
      <c r="C364">
        <v>14.863333000000001</v>
      </c>
      <c r="D364">
        <v>1.7386146239530671E-2</v>
      </c>
      <c r="E364">
        <v>48.487499</v>
      </c>
      <c r="F364">
        <v>-4.6700400287386576E-3</v>
      </c>
      <c r="G364" s="8">
        <v>2882.73</v>
      </c>
      <c r="H364">
        <v>-7.1251903577511464E-3</v>
      </c>
    </row>
    <row r="365" spans="1:8" x14ac:dyDescent="0.2">
      <c r="A365">
        <v>131.979996</v>
      </c>
      <c r="B365">
        <v>4.4140184663935943E-3</v>
      </c>
      <c r="C365">
        <v>14.025333</v>
      </c>
      <c r="D365">
        <v>-5.6380355603955108E-2</v>
      </c>
      <c r="E365">
        <v>48.674999</v>
      </c>
      <c r="F365">
        <v>3.8669761045006675E-3</v>
      </c>
      <c r="G365" s="8">
        <v>2886.24</v>
      </c>
      <c r="H365">
        <v>1.2161150839846179E-3</v>
      </c>
    </row>
    <row r="366" spans="1:8" x14ac:dyDescent="0.2">
      <c r="A366">
        <v>132.259995</v>
      </c>
      <c r="B366">
        <v>2.1215260530846177E-3</v>
      </c>
      <c r="C366">
        <v>14.083333</v>
      </c>
      <c r="D366">
        <v>4.1353741832724994E-3</v>
      </c>
      <c r="E366">
        <v>47.887501</v>
      </c>
      <c r="F366">
        <v>-1.6178695761246947E-2</v>
      </c>
      <c r="G366" s="8">
        <v>2886.82</v>
      </c>
      <c r="H366">
        <v>2.009131154697494E-4</v>
      </c>
    </row>
    <row r="367" spans="1:8" x14ac:dyDescent="0.2">
      <c r="A367">
        <v>132.63000500000001</v>
      </c>
      <c r="B367">
        <v>2.7975957507030583E-3</v>
      </c>
      <c r="C367">
        <v>14.365333</v>
      </c>
      <c r="D367">
        <v>2.0023669112986253E-2</v>
      </c>
      <c r="E367">
        <v>48.224997999999999</v>
      </c>
      <c r="F367">
        <v>7.0477054127338788E-3</v>
      </c>
      <c r="G367" s="8">
        <v>2889.75</v>
      </c>
      <c r="H367">
        <v>1.0139285405311312E-3</v>
      </c>
    </row>
    <row r="368" spans="1:8" x14ac:dyDescent="0.2">
      <c r="A368">
        <v>134.19000199999999</v>
      </c>
      <c r="B368">
        <v>1.176202172351559E-2</v>
      </c>
      <c r="C368">
        <v>15.247999999999999</v>
      </c>
      <c r="D368">
        <v>6.1444242190556921E-2</v>
      </c>
      <c r="E368">
        <v>49.012501</v>
      </c>
      <c r="F368">
        <v>1.6329767395739467E-2</v>
      </c>
      <c r="G368" s="8">
        <v>2906.71</v>
      </c>
      <c r="H368">
        <v>5.8347753989906239E-3</v>
      </c>
    </row>
    <row r="369" spans="1:8" x14ac:dyDescent="0.2">
      <c r="A369">
        <v>135</v>
      </c>
      <c r="B369">
        <v>6.0362023096177265E-3</v>
      </c>
      <c r="C369">
        <v>15.007332999999999</v>
      </c>
      <c r="D369">
        <v>-1.5783512591815332E-2</v>
      </c>
      <c r="E369">
        <v>49.919998</v>
      </c>
      <c r="F369">
        <v>1.8515623187643483E-2</v>
      </c>
      <c r="G369" s="8">
        <v>2920.55</v>
      </c>
      <c r="H369">
        <v>4.7388334389071047E-3</v>
      </c>
    </row>
    <row r="370" spans="1:8" x14ac:dyDescent="0.2">
      <c r="A370">
        <v>137.449997</v>
      </c>
      <c r="B370">
        <v>1.81481259259259E-2</v>
      </c>
      <c r="C370">
        <v>14.866667</v>
      </c>
      <c r="D370">
        <v>-9.3731511121929213E-3</v>
      </c>
      <c r="E370">
        <v>50.092498999999997</v>
      </c>
      <c r="F370">
        <v>3.4555490166485363E-3</v>
      </c>
      <c r="G370" s="8">
        <v>2949.6</v>
      </c>
      <c r="H370">
        <v>9.8487930566855605E-3</v>
      </c>
    </row>
    <row r="371" spans="1:8" x14ac:dyDescent="0.2">
      <c r="A371">
        <v>136.58000200000001</v>
      </c>
      <c r="B371">
        <v>-6.3295381519723774E-3</v>
      </c>
      <c r="C371">
        <v>14.414667</v>
      </c>
      <c r="D371">
        <v>-3.0403586762251415E-2</v>
      </c>
      <c r="E371">
        <v>49.700001</v>
      </c>
      <c r="F371">
        <v>-7.8354645472967169E-3</v>
      </c>
      <c r="G371" s="8">
        <v>2952.71</v>
      </c>
      <c r="H371">
        <v>1.0532697081664395E-3</v>
      </c>
    </row>
    <row r="372" spans="1:8" x14ac:dyDescent="0.2">
      <c r="A372">
        <v>137</v>
      </c>
      <c r="B372">
        <v>3.0751061198548858E-3</v>
      </c>
      <c r="C372">
        <v>14.882667</v>
      </c>
      <c r="D372">
        <v>3.2466931077908351E-2</v>
      </c>
      <c r="E372">
        <v>49.634998000000003</v>
      </c>
      <c r="F372">
        <v>-1.3079074183519083E-3</v>
      </c>
      <c r="G372" s="8">
        <v>2951.42</v>
      </c>
      <c r="H372">
        <v>-4.3707774562751613E-4</v>
      </c>
    </row>
    <row r="373" spans="1:8" x14ac:dyDescent="0.2">
      <c r="A373">
        <v>137.25</v>
      </c>
      <c r="B373">
        <v>1.8248175182481751E-3</v>
      </c>
      <c r="C373">
        <v>14.959333000000001</v>
      </c>
      <c r="D373">
        <v>5.1513616477477618E-3</v>
      </c>
      <c r="E373">
        <v>49.607498</v>
      </c>
      <c r="F373">
        <v>-5.5404454735756027E-4</v>
      </c>
      <c r="G373" s="8">
        <v>2945.78</v>
      </c>
      <c r="H373">
        <v>-1.9146032629727516E-3</v>
      </c>
    </row>
    <row r="374" spans="1:8" x14ac:dyDescent="0.2">
      <c r="A374">
        <v>134.35000600000001</v>
      </c>
      <c r="B374">
        <v>-2.1129282331511786E-2</v>
      </c>
      <c r="C374">
        <v>14.687333000000001</v>
      </c>
      <c r="D374">
        <v>-1.8182628864535619E-2</v>
      </c>
      <c r="E374">
        <v>49.442501</v>
      </c>
      <c r="F374">
        <v>-3.326049622579224E-3</v>
      </c>
      <c r="G374" s="8">
        <v>2926.07</v>
      </c>
      <c r="H374">
        <v>-6.735997429999978E-3</v>
      </c>
    </row>
    <row r="375" spans="1:8" x14ac:dyDescent="0.2">
      <c r="A375">
        <v>134.13999899999999</v>
      </c>
      <c r="B375">
        <v>-1.5631335364437475E-3</v>
      </c>
      <c r="C375">
        <v>14.63</v>
      </c>
      <c r="D375">
        <v>-3.9035677886516125E-3</v>
      </c>
      <c r="E375">
        <v>50.072498000000003</v>
      </c>
      <c r="F375">
        <v>1.2742013192253423E-2</v>
      </c>
      <c r="G375" s="8">
        <v>2919.66</v>
      </c>
      <c r="H375">
        <v>-2.1954611153354531E-3</v>
      </c>
    </row>
    <row r="376" spans="1:8" x14ac:dyDescent="0.2">
      <c r="A376">
        <v>134.570007</v>
      </c>
      <c r="B376">
        <v>3.2056657462776264E-3</v>
      </c>
      <c r="C376">
        <v>14.732666999999999</v>
      </c>
      <c r="D376">
        <v>7.0175666438823314E-3</v>
      </c>
      <c r="E376">
        <v>49.669998</v>
      </c>
      <c r="F376">
        <v>-8.0383447216874106E-3</v>
      </c>
      <c r="G376" s="8">
        <v>2932.94</v>
      </c>
      <c r="H376">
        <v>4.5278798748014616E-3</v>
      </c>
    </row>
    <row r="377" spans="1:8" x14ac:dyDescent="0.2">
      <c r="A377">
        <v>136.63000500000001</v>
      </c>
      <c r="B377">
        <v>1.5308002473389239E-2</v>
      </c>
      <c r="C377">
        <v>15.347333000000001</v>
      </c>
      <c r="D377">
        <v>4.1721298662353634E-2</v>
      </c>
      <c r="E377">
        <v>50.792499999999997</v>
      </c>
      <c r="F377">
        <v>2.2599195594894071E-2</v>
      </c>
      <c r="G377" s="8">
        <v>2971.41</v>
      </c>
      <c r="H377">
        <v>1.2946715532356625E-2</v>
      </c>
    </row>
    <row r="378" spans="1:8" x14ac:dyDescent="0.2">
      <c r="A378">
        <v>136.11999499999999</v>
      </c>
      <c r="B378">
        <v>-3.7327818292916147E-3</v>
      </c>
      <c r="C378">
        <v>15.259333</v>
      </c>
      <c r="D378">
        <v>-5.7338952637569643E-3</v>
      </c>
      <c r="E378">
        <v>50.352500999999997</v>
      </c>
      <c r="F378">
        <v>-8.6626765762661869E-3</v>
      </c>
      <c r="G378" s="8">
        <v>2964.66</v>
      </c>
      <c r="H378">
        <v>-2.276820950800429E-3</v>
      </c>
    </row>
    <row r="379" spans="1:8" x14ac:dyDescent="0.2">
      <c r="A379">
        <v>136.800003</v>
      </c>
      <c r="B379">
        <v>4.9956510797698394E-3</v>
      </c>
      <c r="C379">
        <v>15.959333000000001</v>
      </c>
      <c r="D379">
        <v>4.5873564722652103E-2</v>
      </c>
      <c r="E379">
        <v>50.82</v>
      </c>
      <c r="F379">
        <v>9.2845239206688791E-3</v>
      </c>
      <c r="G379" s="8">
        <v>2978.08</v>
      </c>
      <c r="H379">
        <v>4.5062590662440479E-3</v>
      </c>
    </row>
    <row r="380" spans="1:8" x14ac:dyDescent="0.2">
      <c r="A380">
        <v>135.94000199999999</v>
      </c>
      <c r="B380">
        <v>-6.2865568796808512E-3</v>
      </c>
      <c r="C380">
        <v>15.638</v>
      </c>
      <c r="D380">
        <v>-2.0134488076663414E-2</v>
      </c>
      <c r="E380">
        <v>50.837502000000001</v>
      </c>
      <c r="F380">
        <v>3.4439197166470582E-4</v>
      </c>
      <c r="G380" s="8">
        <v>2984.25</v>
      </c>
      <c r="H380">
        <v>2.067521152718463E-3</v>
      </c>
    </row>
    <row r="381" spans="1:8" x14ac:dyDescent="0.2">
      <c r="A381">
        <v>136.39999399999999</v>
      </c>
      <c r="B381">
        <v>3.3837869150538909E-3</v>
      </c>
      <c r="C381">
        <v>15.416</v>
      </c>
      <c r="D381">
        <v>-1.4196188770942546E-2</v>
      </c>
      <c r="E381">
        <v>50.202499000000003</v>
      </c>
      <c r="F381">
        <v>-1.2490837964461699E-2</v>
      </c>
      <c r="G381" s="8">
        <v>2979.77</v>
      </c>
      <c r="H381">
        <v>-1.5034717444635049E-3</v>
      </c>
    </row>
    <row r="382" spans="1:8" x14ac:dyDescent="0.2">
      <c r="A382">
        <v>136</v>
      </c>
      <c r="B382">
        <v>-2.9325074603741728E-3</v>
      </c>
      <c r="C382">
        <v>15.264666999999999</v>
      </c>
      <c r="D382">
        <v>-9.8166190970421022E-3</v>
      </c>
      <c r="E382">
        <v>49.799999</v>
      </c>
      <c r="F382">
        <v>-8.0175291672233955E-3</v>
      </c>
      <c r="G382" s="8">
        <v>2965.52</v>
      </c>
      <c r="H382">
        <v>-4.8052280881599177E-3</v>
      </c>
    </row>
    <row r="383" spans="1:8" x14ac:dyDescent="0.2">
      <c r="A383">
        <v>137.13000500000001</v>
      </c>
      <c r="B383">
        <v>8.3088602941177297E-3</v>
      </c>
      <c r="C383">
        <v>15.61</v>
      </c>
      <c r="D383">
        <v>2.2623028723784157E-2</v>
      </c>
      <c r="E383">
        <v>50.462502000000001</v>
      </c>
      <c r="F383">
        <v>1.3303273359503501E-2</v>
      </c>
      <c r="G383" s="8">
        <v>2989.3</v>
      </c>
      <c r="H383">
        <v>7.9550396413876831E-3</v>
      </c>
    </row>
    <row r="384" spans="1:8" x14ac:dyDescent="0.2">
      <c r="A384">
        <v>138.199997</v>
      </c>
      <c r="B384">
        <v>7.8027562239203945E-3</v>
      </c>
      <c r="C384">
        <v>15.875999999999999</v>
      </c>
      <c r="D384">
        <v>1.7040358744394621E-2</v>
      </c>
      <c r="E384">
        <v>50.827499000000003</v>
      </c>
      <c r="F384">
        <v>7.2330341448389231E-3</v>
      </c>
      <c r="G384" s="8">
        <v>2999.62</v>
      </c>
      <c r="H384">
        <v>3.4404357885331172E-3</v>
      </c>
    </row>
    <row r="385" spans="1:8" x14ac:dyDescent="0.2">
      <c r="A385">
        <v>138.85000600000001</v>
      </c>
      <c r="B385">
        <v>4.7033937345165892E-3</v>
      </c>
      <c r="C385">
        <v>15.983333</v>
      </c>
      <c r="D385">
        <v>6.760707986898499E-3</v>
      </c>
      <c r="E385">
        <v>50.612499</v>
      </c>
      <c r="F385">
        <v>-4.2299936890462268E-3</v>
      </c>
      <c r="G385" s="8">
        <v>3003.36</v>
      </c>
      <c r="H385">
        <v>1.2452719620692279E-3</v>
      </c>
    </row>
    <row r="386" spans="1:8" x14ac:dyDescent="0.2">
      <c r="A386">
        <v>139.44000199999999</v>
      </c>
      <c r="B386">
        <v>4.2491607814549538E-3</v>
      </c>
      <c r="C386">
        <v>16.533332999999999</v>
      </c>
      <c r="D386">
        <v>3.4410845347462818E-2</v>
      </c>
      <c r="E386">
        <v>51.022499000000003</v>
      </c>
      <c r="F386">
        <v>8.1007657811957411E-3</v>
      </c>
      <c r="G386" s="8">
        <v>3017.8</v>
      </c>
      <c r="H386">
        <v>4.7849426734707578E-3</v>
      </c>
    </row>
    <row r="387" spans="1:8" x14ac:dyDescent="0.2">
      <c r="A387">
        <v>138.96000699999999</v>
      </c>
      <c r="B387">
        <v>-3.4423048846485417E-3</v>
      </c>
      <c r="C387">
        <v>16.620000999999998</v>
      </c>
      <c r="D387">
        <v>5.2420162347180405E-3</v>
      </c>
      <c r="E387">
        <v>51.147499000000003</v>
      </c>
      <c r="F387">
        <v>2.4498996021343447E-3</v>
      </c>
      <c r="G387" s="8">
        <v>3012.13</v>
      </c>
      <c r="H387">
        <v>-1.8823888743181975E-3</v>
      </c>
    </row>
    <row r="388" spans="1:8" x14ac:dyDescent="0.2">
      <c r="A388">
        <v>137.699997</v>
      </c>
      <c r="B388">
        <v>-9.067429019343631E-3</v>
      </c>
      <c r="C388">
        <v>17.044665999999999</v>
      </c>
      <c r="D388">
        <v>2.5551442505930114E-2</v>
      </c>
      <c r="E388">
        <v>51.012501</v>
      </c>
      <c r="F388">
        <v>-2.6393861408551579E-3</v>
      </c>
      <c r="G388" s="8">
        <v>3005.1</v>
      </c>
      <c r="H388">
        <v>-2.3393564274068086E-3</v>
      </c>
    </row>
    <row r="389" spans="1:8" x14ac:dyDescent="0.2">
      <c r="A389">
        <v>135.550003</v>
      </c>
      <c r="B389">
        <v>-1.5613609635735812E-2</v>
      </c>
      <c r="C389">
        <v>17.003332</v>
      </c>
      <c r="D389">
        <v>-2.4250401855923191E-3</v>
      </c>
      <c r="E389">
        <v>51</v>
      </c>
      <c r="F389">
        <v>-2.4505757912164151E-4</v>
      </c>
      <c r="G389" s="8">
        <v>2978.87</v>
      </c>
      <c r="H389">
        <v>-8.8053523651586071E-3</v>
      </c>
    </row>
    <row r="390" spans="1:8" x14ac:dyDescent="0.2">
      <c r="A390">
        <v>140.220001</v>
      </c>
      <c r="B390">
        <v>3.4452216131636619E-2</v>
      </c>
      <c r="C390">
        <v>17.045999999999999</v>
      </c>
      <c r="D390">
        <v>2.5093905124006894E-3</v>
      </c>
      <c r="E390">
        <v>51.447498000000003</v>
      </c>
      <c r="F390">
        <v>8.774470588235354E-3</v>
      </c>
      <c r="G390" s="8">
        <v>3004.26</v>
      </c>
      <c r="H390">
        <v>8.4513324412668431E-3</v>
      </c>
    </row>
    <row r="391" spans="1:8" x14ac:dyDescent="0.2">
      <c r="A391">
        <v>137.41000399999999</v>
      </c>
      <c r="B391">
        <v>-2.0039915703609287E-2</v>
      </c>
      <c r="C391">
        <v>17.25</v>
      </c>
      <c r="D391">
        <v>1.1967617036254877E-2</v>
      </c>
      <c r="E391">
        <v>50.912497999999999</v>
      </c>
      <c r="F391">
        <v>-1.0398950790571073E-2</v>
      </c>
      <c r="G391" s="8">
        <v>2981.93</v>
      </c>
      <c r="H391">
        <v>-7.4884386957441602E-3</v>
      </c>
    </row>
    <row r="392" spans="1:8" x14ac:dyDescent="0.2">
      <c r="A392">
        <v>139.759995</v>
      </c>
      <c r="B392">
        <v>1.7102037199562395E-2</v>
      </c>
      <c r="C392">
        <v>17.114000000000001</v>
      </c>
      <c r="D392">
        <v>-7.8840579710144475E-3</v>
      </c>
      <c r="E392">
        <v>52.115001999999997</v>
      </c>
      <c r="F392">
        <v>2.3619033581891772E-2</v>
      </c>
      <c r="G392" s="8">
        <v>2994.74</v>
      </c>
      <c r="H392">
        <v>4.2774998831284008E-3</v>
      </c>
    </row>
    <row r="393" spans="1:8" x14ac:dyDescent="0.2">
      <c r="A393">
        <v>138.89999399999999</v>
      </c>
      <c r="B393">
        <v>-6.1534132138457154E-3</v>
      </c>
      <c r="C393">
        <v>17.277999999999999</v>
      </c>
      <c r="D393">
        <v>9.5827977094774999E-3</v>
      </c>
      <c r="E393">
        <v>51.917499999999997</v>
      </c>
      <c r="F393">
        <v>-3.7897340961437569E-3</v>
      </c>
      <c r="G393" s="8">
        <v>2998.77</v>
      </c>
      <c r="H393">
        <v>1.3438843259070219E-3</v>
      </c>
    </row>
    <row r="394" spans="1:8" x14ac:dyDescent="0.2">
      <c r="A394">
        <v>140.429993</v>
      </c>
      <c r="B394">
        <v>1.1015112066887517E-2</v>
      </c>
      <c r="C394">
        <v>15.566667000000001</v>
      </c>
      <c r="D394">
        <v>-9.904693830304423E-2</v>
      </c>
      <c r="E394">
        <v>52.222499999999997</v>
      </c>
      <c r="F394">
        <v>5.8747050609139449E-3</v>
      </c>
      <c r="G394" s="8">
        <v>3016.26</v>
      </c>
      <c r="H394">
        <v>5.7985717411629754E-3</v>
      </c>
    </row>
    <row r="395" spans="1:8" x14ac:dyDescent="0.2">
      <c r="A395">
        <v>140.36999499999999</v>
      </c>
      <c r="B395">
        <v>-4.2724491198975793E-4</v>
      </c>
      <c r="C395">
        <v>15.128</v>
      </c>
      <c r="D395">
        <v>-2.817989233019506E-2</v>
      </c>
      <c r="E395">
        <v>51.869999</v>
      </c>
      <c r="F395">
        <v>-6.7499832447699103E-3</v>
      </c>
      <c r="G395" s="8">
        <v>3013.25</v>
      </c>
      <c r="H395">
        <v>-9.9892143034936297E-4</v>
      </c>
    </row>
    <row r="396" spans="1:8" x14ac:dyDescent="0.2">
      <c r="A396">
        <v>141.5</v>
      </c>
      <c r="B396">
        <v>8.0501890735267985E-3</v>
      </c>
      <c r="C396">
        <v>15.139333000000001</v>
      </c>
      <c r="D396">
        <v>7.4914066631415134E-4</v>
      </c>
      <c r="E396">
        <v>52.115001999999997</v>
      </c>
      <c r="F396">
        <v>4.7234047565722333E-3</v>
      </c>
      <c r="G396" s="8">
        <v>3024.47</v>
      </c>
      <c r="H396">
        <v>3.7097408802202704E-3</v>
      </c>
    </row>
    <row r="397" spans="1:8" x14ac:dyDescent="0.2">
      <c r="A397">
        <v>140.13999899999999</v>
      </c>
      <c r="B397">
        <v>-9.6113144876325881E-3</v>
      </c>
      <c r="C397">
        <v>15.526667</v>
      </c>
      <c r="D397">
        <v>2.5584614592994232E-2</v>
      </c>
      <c r="E397">
        <v>52.189999</v>
      </c>
      <c r="F397">
        <v>1.4390673917656822E-3</v>
      </c>
      <c r="G397" s="8">
        <v>3007.66</v>
      </c>
      <c r="H397">
        <v>-5.5890625935112164E-3</v>
      </c>
    </row>
    <row r="398" spans="1:8" x14ac:dyDescent="0.2">
      <c r="A398">
        <v>140.33000200000001</v>
      </c>
      <c r="B398">
        <v>1.3558084869118531E-3</v>
      </c>
      <c r="C398">
        <v>16.200001</v>
      </c>
      <c r="D398">
        <v>4.3366293616009188E-2</v>
      </c>
      <c r="E398">
        <v>54.104999999999997</v>
      </c>
      <c r="F398">
        <v>3.6692872900802254E-2</v>
      </c>
      <c r="G398" s="8">
        <v>3016.22</v>
      </c>
      <c r="H398">
        <v>2.8379892713396057E-3</v>
      </c>
    </row>
    <row r="399" spans="1:8" x14ac:dyDescent="0.2">
      <c r="A399">
        <v>137</v>
      </c>
      <c r="B399">
        <v>-2.3729793718666143E-2</v>
      </c>
      <c r="C399">
        <v>16.176666000000001</v>
      </c>
      <c r="D399">
        <v>-1.4404320098498414E-3</v>
      </c>
      <c r="E399">
        <v>53.474997999999999</v>
      </c>
      <c r="F399">
        <v>-1.1644062471120924E-2</v>
      </c>
      <c r="G399" s="8">
        <v>2980.32</v>
      </c>
      <c r="H399">
        <v>-1.2045686369248817E-2</v>
      </c>
    </row>
    <row r="400" spans="1:8" x14ac:dyDescent="0.2">
      <c r="A400">
        <v>138.08999600000001</v>
      </c>
      <c r="B400">
        <v>7.9561751824818502E-3</v>
      </c>
      <c r="C400">
        <v>15.423333</v>
      </c>
      <c r="D400">
        <v>-4.6569113808741638E-2</v>
      </c>
      <c r="E400">
        <v>51.3825</v>
      </c>
      <c r="F400">
        <v>-3.9130398845456695E-2</v>
      </c>
      <c r="G400" s="8">
        <v>2943.9</v>
      </c>
      <c r="H400">
        <v>-1.2371344135330708E-2</v>
      </c>
    </row>
    <row r="401" spans="1:8" x14ac:dyDescent="0.2">
      <c r="A401">
        <v>133.300003</v>
      </c>
      <c r="B401">
        <v>-3.4687472943369546E-2</v>
      </c>
      <c r="C401">
        <v>15.306666999999999</v>
      </c>
      <c r="D401">
        <v>-7.5642534593528118E-3</v>
      </c>
      <c r="E401">
        <v>49.497501</v>
      </c>
      <c r="F401">
        <v>-3.6685622536855943E-2</v>
      </c>
      <c r="G401" s="8">
        <v>2898.07</v>
      </c>
      <c r="H401">
        <v>-1.5813972747380126E-2</v>
      </c>
    </row>
    <row r="402" spans="1:8" x14ac:dyDescent="0.2">
      <c r="A402">
        <v>133.800003</v>
      </c>
      <c r="B402">
        <v>3.7509376500164068E-3</v>
      </c>
      <c r="C402">
        <v>15.458667</v>
      </c>
      <c r="D402">
        <v>9.9303133725977735E-3</v>
      </c>
      <c r="E402">
        <v>49.077499000000003</v>
      </c>
      <c r="F402">
        <v>-8.485317268845485E-3</v>
      </c>
      <c r="G402" s="8">
        <v>2861.18</v>
      </c>
      <c r="H402">
        <v>-1.2893281792826851E-2</v>
      </c>
    </row>
    <row r="403" spans="1:8" x14ac:dyDescent="0.2">
      <c r="A403">
        <v>133.78999300000001</v>
      </c>
      <c r="B403">
        <v>-7.4813152283666827E-5</v>
      </c>
      <c r="C403">
        <v>15.1</v>
      </c>
      <c r="D403">
        <v>-2.3201677091562973E-2</v>
      </c>
      <c r="E403">
        <v>48.852500999999997</v>
      </c>
      <c r="F403">
        <v>-4.5845449459436891E-3</v>
      </c>
      <c r="G403" s="8">
        <v>2858.65</v>
      </c>
      <c r="H403">
        <v>-8.8503314501591499E-4</v>
      </c>
    </row>
    <row r="404" spans="1:8" x14ac:dyDescent="0.2">
      <c r="A404">
        <v>136.60000600000001</v>
      </c>
      <c r="B404">
        <v>2.1003162770178167E-2</v>
      </c>
      <c r="C404">
        <v>15.63</v>
      </c>
      <c r="D404">
        <v>3.509933774834445E-2</v>
      </c>
      <c r="E404">
        <v>50.049999</v>
      </c>
      <c r="F404">
        <v>2.4512521887057596E-2</v>
      </c>
      <c r="G404" s="8">
        <v>2896.21</v>
      </c>
      <c r="H404">
        <v>1.2968672851761421E-2</v>
      </c>
    </row>
    <row r="405" spans="1:8" x14ac:dyDescent="0.2">
      <c r="A405">
        <v>138.61000100000001</v>
      </c>
      <c r="B405">
        <v>1.4714457626012135E-2</v>
      </c>
      <c r="C405">
        <v>15.736667000000001</v>
      </c>
      <c r="D405">
        <v>6.8245041586692153E-3</v>
      </c>
      <c r="E405">
        <v>50.325001</v>
      </c>
      <c r="F405">
        <v>5.4945455643265976E-3</v>
      </c>
      <c r="G405" s="8">
        <v>2930.51</v>
      </c>
      <c r="H405">
        <v>1.1704447348755056E-2</v>
      </c>
    </row>
    <row r="406" spans="1:8" x14ac:dyDescent="0.2">
      <c r="A406">
        <v>137.070007</v>
      </c>
      <c r="B406">
        <v>-1.1110266134404018E-2</v>
      </c>
      <c r="C406">
        <v>15.532667</v>
      </c>
      <c r="D406">
        <v>-1.2963354946762273E-2</v>
      </c>
      <c r="E406">
        <v>49.904998999999997</v>
      </c>
      <c r="F406">
        <v>-8.3457921838889539E-3</v>
      </c>
      <c r="G406" s="8">
        <v>2907.07</v>
      </c>
      <c r="H406">
        <v>-8.0631013357091684E-3</v>
      </c>
    </row>
    <row r="407" spans="1:8" x14ac:dyDescent="0.2">
      <c r="A407">
        <v>136.050003</v>
      </c>
      <c r="B407">
        <v>-7.4414820741929349E-3</v>
      </c>
      <c r="C407">
        <v>15.254</v>
      </c>
      <c r="D407">
        <v>-1.794070522467265E-2</v>
      </c>
      <c r="E407">
        <v>50.255001</v>
      </c>
      <c r="F407">
        <v>7.0133655347834689E-3</v>
      </c>
      <c r="G407" s="8">
        <v>2880.72</v>
      </c>
      <c r="H407">
        <v>-9.1470188008554686E-3</v>
      </c>
    </row>
    <row r="408" spans="1:8" x14ac:dyDescent="0.2">
      <c r="A408">
        <v>136.36000100000001</v>
      </c>
      <c r="B408">
        <v>2.2785593029351664E-3</v>
      </c>
      <c r="C408">
        <v>15.414</v>
      </c>
      <c r="D408">
        <v>1.0489052051920817E-2</v>
      </c>
      <c r="E408">
        <v>50.790000999999997</v>
      </c>
      <c r="F408">
        <v>1.0645706683002486E-2</v>
      </c>
      <c r="G408" s="8">
        <v>2894.15</v>
      </c>
      <c r="H408">
        <v>4.6403952801341635E-3</v>
      </c>
    </row>
    <row r="409" spans="1:8" x14ac:dyDescent="0.2">
      <c r="A409">
        <v>134.38999899999999</v>
      </c>
      <c r="B409">
        <v>-1.4447066482494541E-2</v>
      </c>
      <c r="C409">
        <v>14.724</v>
      </c>
      <c r="D409">
        <v>-4.4764499805371706E-2</v>
      </c>
      <c r="E409">
        <v>50.865001999999997</v>
      </c>
      <c r="F409">
        <v>1.4766882953989374E-3</v>
      </c>
      <c r="G409" s="8">
        <v>2846.2</v>
      </c>
      <c r="H409">
        <v>-1.6847024102311953E-2</v>
      </c>
    </row>
    <row r="410" spans="1:8" x14ac:dyDescent="0.2">
      <c r="A410">
        <v>134.88000500000001</v>
      </c>
      <c r="B410">
        <v>3.6461492941898335E-3</v>
      </c>
      <c r="C410">
        <v>14.444000000000001</v>
      </c>
      <c r="D410">
        <v>-1.9016571583808702E-2</v>
      </c>
      <c r="E410">
        <v>51.07</v>
      </c>
      <c r="F410">
        <v>4.030236743134373E-3</v>
      </c>
      <c r="G410" s="8">
        <v>2864.74</v>
      </c>
      <c r="H410">
        <v>6.4717915063845118E-3</v>
      </c>
    </row>
    <row r="411" spans="1:8" x14ac:dyDescent="0.2">
      <c r="A411">
        <v>137.85000600000001</v>
      </c>
      <c r="B411">
        <v>2.2019579551468701E-2</v>
      </c>
      <c r="C411">
        <v>14.947333</v>
      </c>
      <c r="D411">
        <v>3.4847202990861227E-2</v>
      </c>
      <c r="E411">
        <v>52.654998999999997</v>
      </c>
      <c r="F411">
        <v>3.1035813589191233E-2</v>
      </c>
      <c r="G411" s="8">
        <v>2913.48</v>
      </c>
      <c r="H411">
        <v>1.6729134917693012E-2</v>
      </c>
    </row>
    <row r="412" spans="1:8" x14ac:dyDescent="0.2">
      <c r="A412">
        <v>138.21000699999999</v>
      </c>
      <c r="B412">
        <v>2.6115414169802986E-3</v>
      </c>
      <c r="C412">
        <v>15.174666999999999</v>
      </c>
      <c r="D412">
        <v>1.5209000829780071E-2</v>
      </c>
      <c r="E412">
        <v>52.720001000000003</v>
      </c>
      <c r="F412">
        <v>1.2344886759945981E-3</v>
      </c>
      <c r="G412" s="8">
        <v>2919.01</v>
      </c>
      <c r="H412">
        <v>1.8944779223093444E-3</v>
      </c>
    </row>
    <row r="413" spans="1:8" x14ac:dyDescent="0.2">
      <c r="A413">
        <v>138.550003</v>
      </c>
      <c r="B413">
        <v>2.4599955341874308E-3</v>
      </c>
      <c r="C413">
        <v>14.800667000000001</v>
      </c>
      <c r="D413">
        <v>-2.4646339850488898E-2</v>
      </c>
      <c r="E413">
        <v>53.247501</v>
      </c>
      <c r="F413">
        <v>1.0005690250271359E-2</v>
      </c>
      <c r="G413" s="8">
        <v>2922.04</v>
      </c>
      <c r="H413">
        <v>1.0369467905982619E-3</v>
      </c>
    </row>
    <row r="414" spans="1:8" x14ac:dyDescent="0.2">
      <c r="A414">
        <v>138.66000399999999</v>
      </c>
      <c r="B414">
        <v>7.9394440720425457E-4</v>
      </c>
      <c r="C414">
        <v>14.853332999999999</v>
      </c>
      <c r="D414">
        <v>3.5583531471925249E-3</v>
      </c>
      <c r="E414">
        <v>53.297500999999997</v>
      </c>
      <c r="F414">
        <v>9.3901120354919867E-4</v>
      </c>
      <c r="G414" s="8">
        <v>2930.94</v>
      </c>
      <c r="H414">
        <v>3.0365684729131578E-3</v>
      </c>
    </row>
    <row r="415" spans="1:8" x14ac:dyDescent="0.2">
      <c r="A415">
        <v>137.19000199999999</v>
      </c>
      <c r="B415">
        <v>-1.0601485342521654E-2</v>
      </c>
      <c r="C415">
        <v>14.664667</v>
      </c>
      <c r="D415">
        <v>-1.2701930267098944E-2</v>
      </c>
      <c r="E415">
        <v>52.357498</v>
      </c>
      <c r="F415">
        <v>-1.7636905715335459E-2</v>
      </c>
      <c r="G415" s="8">
        <v>2911.07</v>
      </c>
      <c r="H415">
        <v>-6.8256689121181865E-3</v>
      </c>
    </row>
    <row r="416" spans="1:8" x14ac:dyDescent="0.2">
      <c r="A416">
        <v>134.990005</v>
      </c>
      <c r="B416">
        <v>-1.6036132137384154E-2</v>
      </c>
      <c r="C416">
        <v>14.24</v>
      </c>
      <c r="D416">
        <v>-2.895851641227172E-2</v>
      </c>
      <c r="E416">
        <v>51.465000000000003</v>
      </c>
      <c r="F416">
        <v>-1.704623089514316E-2</v>
      </c>
      <c r="G416" s="8">
        <v>2866.7</v>
      </c>
      <c r="H416">
        <v>-1.5477727003174502E-2</v>
      </c>
    </row>
    <row r="417" spans="1:8" x14ac:dyDescent="0.2">
      <c r="A417">
        <v>136.38999899999999</v>
      </c>
      <c r="B417">
        <v>1.0371093770979507E-2</v>
      </c>
      <c r="C417">
        <v>14.382667</v>
      </c>
      <c r="D417">
        <v>1.001874999999996E-2</v>
      </c>
      <c r="E417">
        <v>51.965000000000003</v>
      </c>
      <c r="F417">
        <v>9.7153405226853198E-3</v>
      </c>
      <c r="G417" s="8">
        <v>2893.14</v>
      </c>
      <c r="H417">
        <v>9.1388595090455549E-3</v>
      </c>
    </row>
    <row r="418" spans="1:8" x14ac:dyDescent="0.2">
      <c r="A418">
        <v>134.88000500000001</v>
      </c>
      <c r="B418">
        <v>-1.1071148992383069E-2</v>
      </c>
      <c r="C418">
        <v>14.246</v>
      </c>
      <c r="D418">
        <v>-9.5022015040742581E-3</v>
      </c>
      <c r="E418">
        <v>51.025002000000001</v>
      </c>
      <c r="F418">
        <v>-1.8089059944193259E-2</v>
      </c>
      <c r="G418" s="8">
        <v>2861.28</v>
      </c>
      <c r="H418">
        <v>-1.1134876698540398E-2</v>
      </c>
    </row>
    <row r="419" spans="1:8" x14ac:dyDescent="0.2">
      <c r="A419">
        <v>137.25</v>
      </c>
      <c r="B419">
        <v>1.7571136655874148E-2</v>
      </c>
      <c r="C419">
        <v>14.6</v>
      </c>
      <c r="D419">
        <v>2.4849080443633244E-2</v>
      </c>
      <c r="E419">
        <v>52.125</v>
      </c>
      <c r="F419">
        <v>2.1558019733149629E-2</v>
      </c>
      <c r="G419" s="8">
        <v>2910.37</v>
      </c>
      <c r="H419">
        <v>1.6867271171706586E-2</v>
      </c>
    </row>
    <row r="420" spans="1:8" x14ac:dyDescent="0.2">
      <c r="A420">
        <v>139.14999399999999</v>
      </c>
      <c r="B420">
        <v>1.3843307832422531E-2</v>
      </c>
      <c r="C420">
        <v>15.276667</v>
      </c>
      <c r="D420">
        <v>4.6347054794520559E-2</v>
      </c>
      <c r="E420">
        <v>52.540000999999997</v>
      </c>
      <c r="F420">
        <v>7.9616498800958585E-3</v>
      </c>
      <c r="G420" s="8">
        <v>2937.09</v>
      </c>
      <c r="H420">
        <v>9.0974399831126231E-3</v>
      </c>
    </row>
    <row r="421" spans="1:8" x14ac:dyDescent="0.2">
      <c r="A421">
        <v>136.61000100000001</v>
      </c>
      <c r="B421">
        <v>-1.8253633557468795E-2</v>
      </c>
      <c r="C421">
        <v>14.938667000000001</v>
      </c>
      <c r="D421">
        <v>-2.212524498963021E-2</v>
      </c>
      <c r="E421">
        <v>51.607498</v>
      </c>
      <c r="F421">
        <v>-1.7748438946546596E-2</v>
      </c>
      <c r="G421" s="8">
        <v>2909.01</v>
      </c>
      <c r="H421">
        <v>-9.6527684676229793E-3</v>
      </c>
    </row>
    <row r="422" spans="1:8" x14ac:dyDescent="0.2">
      <c r="A422">
        <v>137.300003</v>
      </c>
      <c r="B422">
        <v>5.0508893561899077E-3</v>
      </c>
      <c r="C422">
        <v>15.125999999999999</v>
      </c>
      <c r="D422">
        <v>1.2540141633788266E-2</v>
      </c>
      <c r="E422">
        <v>52.097499999999997</v>
      </c>
      <c r="F422">
        <v>9.4947831030288837E-3</v>
      </c>
      <c r="G422" s="8">
        <v>2924.67</v>
      </c>
      <c r="H422">
        <v>5.3544502456686922E-3</v>
      </c>
    </row>
    <row r="423" spans="1:8" x14ac:dyDescent="0.2">
      <c r="A423">
        <v>139.11000100000001</v>
      </c>
      <c r="B423">
        <v>1.3182796507295104E-2</v>
      </c>
      <c r="C423">
        <v>14.833333</v>
      </c>
      <c r="D423">
        <v>-1.9348605050905712E-2</v>
      </c>
      <c r="E423">
        <v>53</v>
      </c>
      <c r="F423">
        <v>1.732328806564621E-2</v>
      </c>
      <c r="G423" s="8">
        <v>2960.6</v>
      </c>
      <c r="H423">
        <v>1.2136053502668323E-2</v>
      </c>
    </row>
    <row r="424" spans="1:8" x14ac:dyDescent="0.2">
      <c r="A424">
        <v>140.029999</v>
      </c>
      <c r="B424">
        <v>6.6134569289521637E-3</v>
      </c>
      <c r="C424">
        <v>15.146667000000001</v>
      </c>
      <c r="D424">
        <v>2.1123640924126837E-2</v>
      </c>
      <c r="E424">
        <v>53.512501</v>
      </c>
      <c r="F424">
        <v>9.6698301886792518E-3</v>
      </c>
      <c r="G424" s="8">
        <v>2980.33</v>
      </c>
      <c r="H424">
        <v>6.6200722738757184E-3</v>
      </c>
    </row>
    <row r="425" spans="1:8" x14ac:dyDescent="0.2">
      <c r="A425">
        <v>139.58999600000001</v>
      </c>
      <c r="B425">
        <v>-3.1422052641733584E-3</v>
      </c>
      <c r="C425">
        <v>15.333333</v>
      </c>
      <c r="D425">
        <v>1.2323899376674675E-2</v>
      </c>
      <c r="E425">
        <v>53.709999000000003</v>
      </c>
      <c r="F425">
        <v>3.6906890223651302E-3</v>
      </c>
      <c r="G425" s="8">
        <v>2988.43</v>
      </c>
      <c r="H425">
        <v>2.7104533149512988E-3</v>
      </c>
    </row>
    <row r="426" spans="1:8" x14ac:dyDescent="0.2">
      <c r="A426">
        <v>136.800003</v>
      </c>
      <c r="B426">
        <v>-1.9987055519365509E-2</v>
      </c>
      <c r="C426">
        <v>15.386666999999999</v>
      </c>
      <c r="D426">
        <v>3.4783044234413711E-3</v>
      </c>
      <c r="E426">
        <v>53.465000000000003</v>
      </c>
      <c r="F426">
        <v>-4.5615156313817832E-3</v>
      </c>
      <c r="G426" s="8">
        <v>2971.01</v>
      </c>
      <c r="H426">
        <v>-5.8633259396634867E-3</v>
      </c>
    </row>
    <row r="427" spans="1:8" x14ac:dyDescent="0.2">
      <c r="A427">
        <v>135.91000399999999</v>
      </c>
      <c r="B427">
        <v>-6.5058405006030396E-3</v>
      </c>
      <c r="C427">
        <v>15.825333000000001</v>
      </c>
      <c r="D427">
        <v>2.8509488117212219E-2</v>
      </c>
      <c r="E427">
        <v>54.517502</v>
      </c>
      <c r="F427">
        <v>1.968581314878887E-2</v>
      </c>
      <c r="G427" s="8">
        <v>2981.41</v>
      </c>
      <c r="H427">
        <v>3.4882823898758093E-3</v>
      </c>
    </row>
    <row r="428" spans="1:8" x14ac:dyDescent="0.2">
      <c r="A428">
        <v>137.85000600000001</v>
      </c>
      <c r="B428">
        <v>1.4274166307875476E-2</v>
      </c>
      <c r="C428">
        <v>16.513331999999998</v>
      </c>
      <c r="D428">
        <v>4.3474535417358851E-2</v>
      </c>
      <c r="E428">
        <v>56.200001</v>
      </c>
      <c r="F428">
        <v>3.0861630454014567E-2</v>
      </c>
      <c r="G428" s="8">
        <v>3009.08</v>
      </c>
      <c r="H428">
        <v>9.1955016151116196E-3</v>
      </c>
    </row>
    <row r="429" spans="1:8" x14ac:dyDescent="0.2">
      <c r="A429">
        <v>137.779999</v>
      </c>
      <c r="B429">
        <v>-5.0784908924852653E-4</v>
      </c>
      <c r="C429">
        <v>16.464001</v>
      </c>
      <c r="D429">
        <v>-2.9873438019655078E-3</v>
      </c>
      <c r="E429">
        <v>55</v>
      </c>
      <c r="F429">
        <v>-2.1352330580919392E-2</v>
      </c>
      <c r="G429" s="8">
        <v>3012.21</v>
      </c>
      <c r="H429">
        <v>1.0391041793235229E-3</v>
      </c>
    </row>
    <row r="430" spans="1:8" x14ac:dyDescent="0.2">
      <c r="A430">
        <v>135.83000200000001</v>
      </c>
      <c r="B430">
        <v>-1.4152975861177036E-2</v>
      </c>
      <c r="C430">
        <v>16.399999999999999</v>
      </c>
      <c r="D430">
        <v>-3.887329695861965E-3</v>
      </c>
      <c r="E430">
        <v>54.432499</v>
      </c>
      <c r="F430">
        <v>-1.0318200000000001E-2</v>
      </c>
      <c r="G430" s="8">
        <v>2996.41</v>
      </c>
      <c r="H430">
        <v>-5.2729766620723409E-3</v>
      </c>
    </row>
    <row r="431" spans="1:8" x14ac:dyDescent="0.2">
      <c r="A431">
        <v>136.96000699999999</v>
      </c>
      <c r="B431">
        <v>8.3192592458327629E-3</v>
      </c>
      <c r="C431">
        <v>16.164667000000001</v>
      </c>
      <c r="D431">
        <v>-1.4349573170731534E-2</v>
      </c>
      <c r="E431">
        <v>54.990001999999997</v>
      </c>
      <c r="F431">
        <v>1.0242098199459792E-2</v>
      </c>
      <c r="G431" s="8">
        <v>2995.67</v>
      </c>
      <c r="H431">
        <v>-2.4702320349029826E-4</v>
      </c>
    </row>
    <row r="432" spans="1:8" x14ac:dyDescent="0.2">
      <c r="A432">
        <v>137.36000100000001</v>
      </c>
      <c r="B432">
        <v>2.9205167899854214E-3</v>
      </c>
      <c r="C432">
        <v>16.333331999999999</v>
      </c>
      <c r="D432">
        <v>1.043417720884675E-2</v>
      </c>
      <c r="E432">
        <v>55.264999000000003</v>
      </c>
      <c r="F432">
        <v>5.0008545189724881E-3</v>
      </c>
      <c r="G432" s="8">
        <v>3001.5</v>
      </c>
      <c r="H432">
        <v>1.9423621522571804E-3</v>
      </c>
    </row>
    <row r="433" spans="1:8" x14ac:dyDescent="0.2">
      <c r="A433">
        <v>140.300003</v>
      </c>
      <c r="B433">
        <v>2.1403625353788345E-2</v>
      </c>
      <c r="C433">
        <v>16.399999999999999</v>
      </c>
      <c r="D433">
        <v>4.0817146189154763E-3</v>
      </c>
      <c r="E433">
        <v>55.502499</v>
      </c>
      <c r="F433">
        <v>4.2974758761869722E-3</v>
      </c>
      <c r="G433" s="8">
        <v>3010.36</v>
      </c>
      <c r="H433">
        <v>2.943169587690551E-3</v>
      </c>
    </row>
    <row r="434" spans="1:8" x14ac:dyDescent="0.2">
      <c r="A434">
        <v>141.009995</v>
      </c>
      <c r="B434">
        <v>5.0605273329894351E-3</v>
      </c>
      <c r="C434">
        <v>16.432666999999999</v>
      </c>
      <c r="D434">
        <v>1.9918902439024391E-3</v>
      </c>
      <c r="E434">
        <v>55.345001000000003</v>
      </c>
      <c r="F434">
        <v>-2.8376740297765117E-3</v>
      </c>
      <c r="G434" s="8">
        <v>3008.42</v>
      </c>
      <c r="H434">
        <v>-6.4485676866928639E-4</v>
      </c>
    </row>
    <row r="435" spans="1:8" x14ac:dyDescent="0.2">
      <c r="A435">
        <v>139.229996</v>
      </c>
      <c r="B435">
        <v>-1.2623211567378636E-2</v>
      </c>
      <c r="C435">
        <v>16</v>
      </c>
      <c r="D435">
        <v>-2.6329688297097399E-2</v>
      </c>
      <c r="E435">
        <v>54.737499</v>
      </c>
      <c r="F435">
        <v>-1.0976637257627002E-2</v>
      </c>
      <c r="G435" s="8">
        <v>2983.5</v>
      </c>
      <c r="H435">
        <v>-8.3526059996648482E-3</v>
      </c>
    </row>
    <row r="436" spans="1:8" x14ac:dyDescent="0.2">
      <c r="A436">
        <v>140.36000100000001</v>
      </c>
      <c r="B436">
        <v>8.1161030845681506E-3</v>
      </c>
      <c r="C436">
        <v>16.101334000000001</v>
      </c>
      <c r="D436">
        <v>6.3333750000000855E-3</v>
      </c>
      <c r="E436">
        <v>55.2575</v>
      </c>
      <c r="F436">
        <v>9.4999042612451227E-3</v>
      </c>
      <c r="G436" s="8">
        <v>3002.43</v>
      </c>
      <c r="H436">
        <v>6.304893036640267E-3</v>
      </c>
    </row>
    <row r="437" spans="1:8" x14ac:dyDescent="0.2">
      <c r="A437">
        <v>137.5</v>
      </c>
      <c r="B437">
        <v>-2.037618252795546E-2</v>
      </c>
      <c r="C437">
        <v>14.970667000000001</v>
      </c>
      <c r="D437">
        <v>-7.022194558537824E-2</v>
      </c>
      <c r="E437">
        <v>54.637501</v>
      </c>
      <c r="F437">
        <v>-1.1220178256345291E-2</v>
      </c>
      <c r="G437" s="8">
        <v>2968.35</v>
      </c>
      <c r="H437">
        <v>-1.1481125878013013E-2</v>
      </c>
    </row>
    <row r="438" spans="1:8" x14ac:dyDescent="0.2">
      <c r="A438">
        <v>139.44000199999999</v>
      </c>
      <c r="B438">
        <v>1.4109105454545402E-2</v>
      </c>
      <c r="C438">
        <v>15.377333</v>
      </c>
      <c r="D438">
        <v>2.7164187140091989E-2</v>
      </c>
      <c r="E438">
        <v>55</v>
      </c>
      <c r="F438">
        <v>6.6346189588722161E-3</v>
      </c>
      <c r="G438" s="8">
        <v>2985.73</v>
      </c>
      <c r="H438">
        <v>5.8210219946211172E-3</v>
      </c>
    </row>
    <row r="439" spans="1:8" x14ac:dyDescent="0.2">
      <c r="A439">
        <v>140.14999399999999</v>
      </c>
      <c r="B439">
        <v>5.0917383090685825E-3</v>
      </c>
      <c r="C439">
        <v>16.146667000000001</v>
      </c>
      <c r="D439">
        <v>5.0030392136269704E-2</v>
      </c>
      <c r="E439">
        <v>55.134998000000003</v>
      </c>
      <c r="F439">
        <v>2.4545090909091466E-3</v>
      </c>
      <c r="G439" s="8">
        <v>2985.47</v>
      </c>
      <c r="H439">
        <v>-8.7088465132866282E-5</v>
      </c>
    </row>
    <row r="440" spans="1:8" x14ac:dyDescent="0.2">
      <c r="A440">
        <v>138.050003</v>
      </c>
      <c r="B440">
        <v>-1.4983882196955275E-2</v>
      </c>
      <c r="C440">
        <v>16.200001</v>
      </c>
      <c r="D440">
        <v>3.3030965461788211E-3</v>
      </c>
      <c r="E440">
        <v>55.224997999999999</v>
      </c>
      <c r="F440">
        <v>1.6323570012643565E-3</v>
      </c>
      <c r="G440" s="8">
        <v>2967.07</v>
      </c>
      <c r="H440">
        <v>-6.2014040787711899E-3</v>
      </c>
    </row>
    <row r="441" spans="1:8" x14ac:dyDescent="0.2">
      <c r="A441">
        <v>139.66000399999999</v>
      </c>
      <c r="B441">
        <v>1.1662448134825341E-2</v>
      </c>
      <c r="C441">
        <v>16.100000000000001</v>
      </c>
      <c r="D441">
        <v>-6.1729008535245707E-3</v>
      </c>
      <c r="E441">
        <v>56.267502</v>
      </c>
      <c r="F441">
        <v>1.8877393168941374E-2</v>
      </c>
      <c r="G441" s="8">
        <v>2983.69</v>
      </c>
      <c r="H441">
        <v>5.5702837761295214E-3</v>
      </c>
    </row>
    <row r="442" spans="1:8" x14ac:dyDescent="0.2">
      <c r="A442">
        <v>136.25</v>
      </c>
      <c r="B442">
        <v>-2.4416467867206897E-2</v>
      </c>
      <c r="C442">
        <v>16.219334</v>
      </c>
      <c r="D442">
        <v>7.4120496894408998E-3</v>
      </c>
      <c r="E442">
        <v>55.764999000000003</v>
      </c>
      <c r="F442">
        <v>-8.930607937775472E-3</v>
      </c>
      <c r="G442" s="8">
        <v>2924.78</v>
      </c>
      <c r="H442">
        <v>-2.01416858703902E-2</v>
      </c>
    </row>
    <row r="443" spans="1:8" x14ac:dyDescent="0.2">
      <c r="A443">
        <v>134.949997</v>
      </c>
      <c r="B443">
        <v>-9.5413064220183762E-3</v>
      </c>
      <c r="C443">
        <v>15.457333</v>
      </c>
      <c r="D443">
        <v>-4.698102893743971E-2</v>
      </c>
      <c r="E443">
        <v>54.607498</v>
      </c>
      <c r="F443">
        <v>-2.0756765368183785E-2</v>
      </c>
      <c r="G443" s="8">
        <v>2885.38</v>
      </c>
      <c r="H443">
        <v>-1.3655047168830479E-2</v>
      </c>
    </row>
    <row r="444" spans="1:8" x14ac:dyDescent="0.2">
      <c r="A444">
        <v>136.75</v>
      </c>
      <c r="B444">
        <v>1.3338295961577561E-2</v>
      </c>
      <c r="C444">
        <v>15.440666999999999</v>
      </c>
      <c r="D444">
        <v>-1.078193760851289E-3</v>
      </c>
      <c r="E444">
        <v>56.41</v>
      </c>
      <c r="F444">
        <v>3.300832424148048E-2</v>
      </c>
      <c r="G444" s="8">
        <v>2918.56</v>
      </c>
      <c r="H444">
        <v>1.1368620141439557E-2</v>
      </c>
    </row>
    <row r="445" spans="1:8" x14ac:dyDescent="0.2">
      <c r="A445">
        <v>137.13999899999999</v>
      </c>
      <c r="B445">
        <v>2.8519122486288036E-3</v>
      </c>
      <c r="C445">
        <v>15.32</v>
      </c>
      <c r="D445">
        <v>-7.8148826083743149E-3</v>
      </c>
      <c r="E445">
        <v>56.567501</v>
      </c>
      <c r="F445">
        <v>2.7920758730722115E-3</v>
      </c>
      <c r="G445" s="8">
        <v>2944.23</v>
      </c>
      <c r="H445">
        <v>8.7187481956233284E-3</v>
      </c>
    </row>
    <row r="446" spans="1:8" x14ac:dyDescent="0.2">
      <c r="A446">
        <v>137.08000200000001</v>
      </c>
      <c r="B446">
        <v>-4.3748724250742801E-4</v>
      </c>
      <c r="C446">
        <v>15.724667</v>
      </c>
      <c r="D446">
        <v>2.6414295039164482E-2</v>
      </c>
      <c r="E446">
        <v>56.455002</v>
      </c>
      <c r="F446">
        <v>-1.9887567598222112E-3</v>
      </c>
      <c r="G446" s="8">
        <v>2920.4</v>
      </c>
      <c r="H446">
        <v>-8.1598411176550898E-3</v>
      </c>
    </row>
    <row r="447" spans="1:8" x14ac:dyDescent="0.2">
      <c r="A447">
        <v>137.46000699999999</v>
      </c>
      <c r="B447">
        <v>2.7721403155507893E-3</v>
      </c>
      <c r="C447">
        <v>16.087999</v>
      </c>
      <c r="D447">
        <v>2.3105862909529325E-2</v>
      </c>
      <c r="E447">
        <v>56.7575</v>
      </c>
      <c r="F447">
        <v>5.3582143173070817E-3</v>
      </c>
      <c r="G447" s="8">
        <v>2911.1</v>
      </c>
      <c r="H447">
        <v>-3.1946686819415968E-3</v>
      </c>
    </row>
    <row r="448" spans="1:8" x14ac:dyDescent="0.2">
      <c r="A448">
        <v>138.490005</v>
      </c>
      <c r="B448">
        <v>7.4930739673249565E-3</v>
      </c>
      <c r="C448">
        <v>16.351998999999999</v>
      </c>
      <c r="D448">
        <v>1.6409747414827619E-2</v>
      </c>
      <c r="E448">
        <v>56.982498</v>
      </c>
      <c r="F448">
        <v>3.964198564066412E-3</v>
      </c>
      <c r="G448" s="8">
        <v>2918.55</v>
      </c>
      <c r="H448">
        <v>2.5526374398246636E-3</v>
      </c>
    </row>
    <row r="449" spans="1:8" x14ac:dyDescent="0.2">
      <c r="A449">
        <v>140.11999499999999</v>
      </c>
      <c r="B449">
        <v>1.1769730241543368E-2</v>
      </c>
      <c r="C449">
        <v>16.476666999999999</v>
      </c>
      <c r="D449">
        <v>7.62402199266278E-3</v>
      </c>
      <c r="E449">
        <v>58.237499</v>
      </c>
      <c r="F449">
        <v>2.2024324030160983E-2</v>
      </c>
      <c r="G449" s="8">
        <v>2963.07</v>
      </c>
      <c r="H449">
        <v>1.5024957223420296E-2</v>
      </c>
    </row>
    <row r="450" spans="1:8" x14ac:dyDescent="0.2">
      <c r="A450">
        <v>139.69000199999999</v>
      </c>
      <c r="B450">
        <v>-3.0687483253192815E-3</v>
      </c>
      <c r="C450">
        <v>16.526667</v>
      </c>
      <c r="D450">
        <v>3.0345943144933813E-3</v>
      </c>
      <c r="E450">
        <v>58.724997999999999</v>
      </c>
      <c r="F450">
        <v>8.3708780145246228E-3</v>
      </c>
      <c r="G450" s="8">
        <v>2965.81</v>
      </c>
      <c r="H450">
        <v>9.2386228382795312E-4</v>
      </c>
    </row>
    <row r="451" spans="1:8" x14ac:dyDescent="0.2">
      <c r="A451">
        <v>140.05999800000001</v>
      </c>
      <c r="B451">
        <v>2.6486934977638177E-3</v>
      </c>
      <c r="C451">
        <v>17.18</v>
      </c>
      <c r="D451">
        <v>3.9532048416053879E-2</v>
      </c>
      <c r="E451">
        <v>59.097499999999997</v>
      </c>
      <c r="F451">
        <v>6.343159007004091E-3</v>
      </c>
      <c r="G451" s="8">
        <v>2973.61</v>
      </c>
      <c r="H451">
        <v>2.6230743103501071E-3</v>
      </c>
    </row>
    <row r="452" spans="1:8" x14ac:dyDescent="0.2">
      <c r="A452">
        <v>140.78999300000001</v>
      </c>
      <c r="B452">
        <v>5.2120163531631809E-3</v>
      </c>
      <c r="C452">
        <v>17.159331999999999</v>
      </c>
      <c r="D452">
        <v>-1.2030267753201731E-3</v>
      </c>
      <c r="E452">
        <v>58.342498999999997</v>
      </c>
      <c r="F452">
        <v>-1.2775515038707223E-2</v>
      </c>
      <c r="G452" s="8">
        <v>2989.68</v>
      </c>
      <c r="H452">
        <v>5.3751572074602332E-3</v>
      </c>
    </row>
    <row r="453" spans="1:8" x14ac:dyDescent="0.2">
      <c r="A453">
        <v>140.949997</v>
      </c>
      <c r="B453">
        <v>1.1364728173541886E-3</v>
      </c>
      <c r="C453">
        <v>17.5</v>
      </c>
      <c r="D453">
        <v>1.9853220393427955E-2</v>
      </c>
      <c r="E453">
        <v>58.772499000000003</v>
      </c>
      <c r="F453">
        <v>7.3702705124099478E-3</v>
      </c>
      <c r="G453" s="8">
        <v>3000.77</v>
      </c>
      <c r="H453">
        <v>3.6957180990212996E-3</v>
      </c>
    </row>
    <row r="454" spans="1:8" x14ac:dyDescent="0.2">
      <c r="A454">
        <v>139.759995</v>
      </c>
      <c r="B454">
        <v>-8.4427245500402013E-3</v>
      </c>
      <c r="C454">
        <v>17.379999000000002</v>
      </c>
      <c r="D454">
        <v>-6.8571999999999123E-3</v>
      </c>
      <c r="E454">
        <v>58.647499000000003</v>
      </c>
      <c r="F454">
        <v>-2.1268450742582853E-3</v>
      </c>
      <c r="G454" s="8">
        <v>2996.84</v>
      </c>
      <c r="H454">
        <v>-1.3113813216587592E-3</v>
      </c>
    </row>
    <row r="455" spans="1:8" x14ac:dyDescent="0.2">
      <c r="A455">
        <v>138.449997</v>
      </c>
      <c r="B455">
        <v>-9.3731972443187855E-3</v>
      </c>
      <c r="C455">
        <v>17.222000000000001</v>
      </c>
      <c r="D455">
        <v>-9.0908520765737785E-3</v>
      </c>
      <c r="E455">
        <v>59.380001</v>
      </c>
      <c r="F455">
        <v>1.2489910268807825E-2</v>
      </c>
      <c r="G455" s="8">
        <v>2996.48</v>
      </c>
      <c r="H455">
        <v>-1.2014096539944445E-4</v>
      </c>
    </row>
    <row r="456" spans="1:8" x14ac:dyDescent="0.2">
      <c r="A456">
        <v>138.970001</v>
      </c>
      <c r="B456">
        <v>3.7558975172819987E-3</v>
      </c>
      <c r="C456">
        <v>16.954666</v>
      </c>
      <c r="D456">
        <v>-1.5522819649285896E-2</v>
      </c>
      <c r="E456">
        <v>60.290000999999997</v>
      </c>
      <c r="F456">
        <v>1.5325025002946642E-2</v>
      </c>
      <c r="G456" s="8">
        <v>3010.73</v>
      </c>
      <c r="H456">
        <v>4.7330713813593384E-3</v>
      </c>
    </row>
    <row r="457" spans="1:8" x14ac:dyDescent="0.2">
      <c r="A457">
        <v>136.88000500000001</v>
      </c>
      <c r="B457">
        <v>-1.5039188205805548E-2</v>
      </c>
      <c r="C457">
        <v>16.966667000000001</v>
      </c>
      <c r="D457">
        <v>7.0782874755548016E-4</v>
      </c>
      <c r="E457">
        <v>60.525002000000001</v>
      </c>
      <c r="F457">
        <v>3.8978436905317687E-3</v>
      </c>
      <c r="G457" s="8">
        <v>2994.01</v>
      </c>
      <c r="H457">
        <v>-5.5844836857591651E-3</v>
      </c>
    </row>
    <row r="458" spans="1:8" x14ac:dyDescent="0.2">
      <c r="A458">
        <v>139.38999899999999</v>
      </c>
      <c r="B458">
        <v>1.8337185186397219E-2</v>
      </c>
      <c r="C458">
        <v>19.891332999999999</v>
      </c>
      <c r="D458">
        <v>0.17237716753679425</v>
      </c>
      <c r="E458">
        <v>61.127499</v>
      </c>
      <c r="F458">
        <v>9.9545143344233113E-3</v>
      </c>
      <c r="G458" s="8">
        <v>3014.78</v>
      </c>
      <c r="H458">
        <v>6.8893915973968186E-3</v>
      </c>
    </row>
    <row r="459" spans="1:8" x14ac:dyDescent="0.2">
      <c r="A459">
        <v>139.33999600000001</v>
      </c>
      <c r="B459">
        <v>-3.5872731443218806E-4</v>
      </c>
      <c r="C459">
        <v>19.847999999999999</v>
      </c>
      <c r="D459">
        <v>-2.17848647951349E-3</v>
      </c>
      <c r="E459">
        <v>60.790000999999997</v>
      </c>
      <c r="F459">
        <v>-5.5212139466069704E-3</v>
      </c>
      <c r="G459" s="8">
        <v>3003.32</v>
      </c>
      <c r="H459">
        <v>-3.8157772065580877E-3</v>
      </c>
    </row>
    <row r="460" spans="1:8" x14ac:dyDescent="0.2">
      <c r="A460">
        <v>144.39999399999999</v>
      </c>
      <c r="B460">
        <v>3.631403864831443E-2</v>
      </c>
      <c r="C460">
        <v>21.835999999999999</v>
      </c>
      <c r="D460">
        <v>0.10016122531237402</v>
      </c>
      <c r="E460">
        <v>61.854999999999997</v>
      </c>
      <c r="F460">
        <v>1.7519312098711767E-2</v>
      </c>
      <c r="G460" s="8">
        <v>3032.12</v>
      </c>
      <c r="H460">
        <v>9.4983048164319784E-3</v>
      </c>
    </row>
    <row r="461" spans="1:8" x14ac:dyDescent="0.2">
      <c r="A461">
        <v>144.08000200000001</v>
      </c>
      <c r="B461">
        <v>-2.2160111724103325E-3</v>
      </c>
      <c r="C461">
        <v>21.332666</v>
      </c>
      <c r="D461">
        <v>-2.3050650302253107E-2</v>
      </c>
      <c r="E461">
        <v>62.2425</v>
      </c>
      <c r="F461">
        <v>6.2646512003880503E-3</v>
      </c>
      <c r="G461" s="8">
        <v>3035.39</v>
      </c>
      <c r="H461">
        <v>1.0772915506738778E-3</v>
      </c>
    </row>
    <row r="462" spans="1:8" x14ac:dyDescent="0.2">
      <c r="A462">
        <v>143.520004</v>
      </c>
      <c r="B462">
        <v>-3.8867156595403661E-3</v>
      </c>
      <c r="C462">
        <v>20.866667</v>
      </c>
      <c r="D462">
        <v>-2.1844386444713475E-2</v>
      </c>
      <c r="E462">
        <v>61.189999</v>
      </c>
      <c r="F462">
        <v>-1.6909683897658345E-2</v>
      </c>
      <c r="G462" s="8">
        <v>3039.74</v>
      </c>
      <c r="H462">
        <v>1.4310434445050924E-3</v>
      </c>
    </row>
    <row r="463" spans="1:8" x14ac:dyDescent="0.2">
      <c r="A463">
        <v>144.89999399999999</v>
      </c>
      <c r="B463">
        <v>9.6153146706990916E-3</v>
      </c>
      <c r="C463">
        <v>20.873332999999999</v>
      </c>
      <c r="D463">
        <v>3.1945686390640022E-4</v>
      </c>
      <c r="E463">
        <v>61.810001</v>
      </c>
      <c r="F463">
        <v>1.0132407421676858E-2</v>
      </c>
      <c r="G463" s="8">
        <v>3046.9</v>
      </c>
      <c r="H463">
        <v>2.34992943647652E-3</v>
      </c>
    </row>
    <row r="464" spans="1:8" x14ac:dyDescent="0.2">
      <c r="A464">
        <v>144.259995</v>
      </c>
      <c r="B464">
        <v>-4.4168324810281833E-3</v>
      </c>
      <c r="C464">
        <v>21.087999</v>
      </c>
      <c r="D464">
        <v>1.028422245742935E-2</v>
      </c>
      <c r="E464">
        <v>62.384998000000003</v>
      </c>
      <c r="F464">
        <v>9.3026531418435553E-3</v>
      </c>
      <c r="G464" s="8">
        <v>3050.72</v>
      </c>
      <c r="H464">
        <v>1.2521634237162734E-3</v>
      </c>
    </row>
    <row r="465" spans="1:8" x14ac:dyDescent="0.2">
      <c r="A465">
        <v>144.83000200000001</v>
      </c>
      <c r="B465">
        <v>3.9512478840721147E-3</v>
      </c>
      <c r="C465">
        <v>20.986668000000002</v>
      </c>
      <c r="D465">
        <v>-4.8051500761166713E-3</v>
      </c>
      <c r="E465">
        <v>64.332497000000004</v>
      </c>
      <c r="F465">
        <v>3.1217425061069979E-2</v>
      </c>
      <c r="G465" s="8">
        <v>3078.96</v>
      </c>
      <c r="H465">
        <v>9.1719281835425711E-3</v>
      </c>
    </row>
    <row r="466" spans="1:8" x14ac:dyDescent="0.2">
      <c r="A466">
        <v>144.970001</v>
      </c>
      <c r="B466">
        <v>9.6664363782849965E-4</v>
      </c>
      <c r="C466">
        <v>21.308001000000001</v>
      </c>
      <c r="D466">
        <v>1.5311291911607844E-2</v>
      </c>
      <c r="E466">
        <v>64.262496999999996</v>
      </c>
      <c r="F466">
        <v>-1.0880970468161275E-3</v>
      </c>
      <c r="G466" s="8">
        <v>3080.8</v>
      </c>
      <c r="H466">
        <v>5.9724746819012769E-4</v>
      </c>
    </row>
    <row r="467" spans="1:8" x14ac:dyDescent="0.2">
      <c r="A467">
        <v>144.36999499999999</v>
      </c>
      <c r="B467">
        <v>-4.1388286946346066E-3</v>
      </c>
      <c r="C467">
        <v>21.200001</v>
      </c>
      <c r="D467">
        <v>-5.0685186282843023E-3</v>
      </c>
      <c r="E467">
        <v>64.192497000000003</v>
      </c>
      <c r="F467">
        <v>-1.0892822916606117E-3</v>
      </c>
      <c r="G467" s="8">
        <v>3075.1</v>
      </c>
      <c r="H467">
        <v>-1.8535982569673419E-3</v>
      </c>
    </row>
    <row r="468" spans="1:8" x14ac:dyDescent="0.2">
      <c r="A468">
        <v>143.83999600000001</v>
      </c>
      <c r="B468">
        <v>-3.6711160099435849E-3</v>
      </c>
      <c r="C468">
        <v>21.942667</v>
      </c>
      <c r="D468">
        <v>3.5031413441914454E-2</v>
      </c>
      <c r="E468">
        <v>64.684997999999993</v>
      </c>
      <c r="F468">
        <v>7.6722517898001391E-3</v>
      </c>
      <c r="G468" s="8">
        <v>3087.02</v>
      </c>
      <c r="H468">
        <v>3.8613290487266271E-3</v>
      </c>
    </row>
    <row r="469" spans="1:8" x14ac:dyDescent="0.2">
      <c r="A469">
        <v>143.979996</v>
      </c>
      <c r="B469">
        <v>9.7330369781146509E-4</v>
      </c>
      <c r="C469">
        <v>22.299999</v>
      </c>
      <c r="D469">
        <v>1.6284802572084766E-2</v>
      </c>
      <c r="E469">
        <v>64.672500999999997</v>
      </c>
      <c r="F469">
        <v>-1.93197810719515E-4</v>
      </c>
      <c r="G469" s="8">
        <v>3081.25</v>
      </c>
      <c r="H469">
        <v>-1.8726166328600347E-3</v>
      </c>
    </row>
    <row r="470" spans="1:8" x14ac:dyDescent="0.2">
      <c r="A470">
        <v>145.33999600000001</v>
      </c>
      <c r="B470">
        <v>9.4457566174679826E-3</v>
      </c>
      <c r="C470">
        <v>22.93</v>
      </c>
      <c r="D470">
        <v>2.8251167186150998E-2</v>
      </c>
      <c r="E470">
        <v>64.574996999999996</v>
      </c>
      <c r="F470">
        <v>-1.5076577910602329E-3</v>
      </c>
      <c r="G470" s="8">
        <v>3080.33</v>
      </c>
      <c r="H470">
        <v>-2.9866929841934885E-4</v>
      </c>
    </row>
    <row r="471" spans="1:8" x14ac:dyDescent="0.2">
      <c r="A471">
        <v>146.279999</v>
      </c>
      <c r="B471">
        <v>6.4676140489228449E-3</v>
      </c>
      <c r="C471">
        <v>23.126667000000001</v>
      </c>
      <c r="D471">
        <v>8.5768425643262744E-3</v>
      </c>
      <c r="E471">
        <v>65.387496999999996</v>
      </c>
      <c r="F471">
        <v>1.2582269264371782E-2</v>
      </c>
      <c r="G471" s="8">
        <v>3089.28</v>
      </c>
      <c r="H471">
        <v>2.8971151854154599E-3</v>
      </c>
    </row>
    <row r="472" spans="1:8" x14ac:dyDescent="0.2">
      <c r="A472">
        <v>146.740005</v>
      </c>
      <c r="B472">
        <v>3.1446951267752798E-3</v>
      </c>
      <c r="C472">
        <v>23.666668000000001</v>
      </c>
      <c r="D472">
        <v>2.3349711395939596E-2</v>
      </c>
      <c r="E472">
        <v>65.282500999999996</v>
      </c>
      <c r="F472">
        <v>-1.605750408216419E-3</v>
      </c>
      <c r="G472" s="8">
        <v>3084.18</v>
      </c>
      <c r="H472">
        <v>-1.6535999844368241E-3</v>
      </c>
    </row>
    <row r="473" spans="1:8" x14ac:dyDescent="0.2">
      <c r="A473">
        <v>147.020004</v>
      </c>
      <c r="B473">
        <v>1.9081299608787914E-3</v>
      </c>
      <c r="C473">
        <v>23.073999000000001</v>
      </c>
      <c r="D473">
        <v>-2.5042350701839428E-2</v>
      </c>
      <c r="E473">
        <v>65.9375</v>
      </c>
      <c r="F473">
        <v>1.0033301267057825E-2</v>
      </c>
      <c r="G473" s="8">
        <v>3090.75</v>
      </c>
      <c r="H473">
        <v>2.1256976462024312E-3</v>
      </c>
    </row>
    <row r="474" spans="1:8" x14ac:dyDescent="0.2">
      <c r="A474">
        <v>148.929993</v>
      </c>
      <c r="B474">
        <v>1.2991354564240087E-2</v>
      </c>
      <c r="C474">
        <v>23.375999</v>
      </c>
      <c r="D474">
        <v>1.3088325088338593E-2</v>
      </c>
      <c r="E474">
        <v>65.919998000000007</v>
      </c>
      <c r="F474">
        <v>-2.6543317535534779E-4</v>
      </c>
      <c r="G474" s="8">
        <v>3107.92</v>
      </c>
      <c r="H474">
        <v>5.5245952276764118E-3</v>
      </c>
    </row>
    <row r="475" spans="1:8" x14ac:dyDescent="0.2">
      <c r="A475">
        <v>150.070007</v>
      </c>
      <c r="B475">
        <v>7.654697197226135E-3</v>
      </c>
      <c r="C475">
        <v>23.527999999999999</v>
      </c>
      <c r="D475">
        <v>6.5024386765245197E-3</v>
      </c>
      <c r="E475">
        <v>66.449996999999996</v>
      </c>
      <c r="F475">
        <v>8.0400336177193065E-3</v>
      </c>
      <c r="G475" s="8">
        <v>3117.91</v>
      </c>
      <c r="H475">
        <v>3.2040693926379473E-3</v>
      </c>
    </row>
    <row r="476" spans="1:8" x14ac:dyDescent="0.2">
      <c r="A476">
        <v>150.88000500000001</v>
      </c>
      <c r="B476">
        <v>5.3974675965731602E-3</v>
      </c>
      <c r="C476">
        <v>23.450001</v>
      </c>
      <c r="D476">
        <v>-3.3151564093844943E-3</v>
      </c>
      <c r="E476">
        <v>66.974997999999999</v>
      </c>
      <c r="F476">
        <v>7.9006926065023474E-3</v>
      </c>
      <c r="G476" s="8">
        <v>3127.45</v>
      </c>
      <c r="H476">
        <v>3.0504084797518629E-3</v>
      </c>
    </row>
    <row r="477" spans="1:8" x14ac:dyDescent="0.2">
      <c r="A477">
        <v>150.30999800000001</v>
      </c>
      <c r="B477">
        <v>-3.7778829607011473E-3</v>
      </c>
      <c r="C477">
        <v>24</v>
      </c>
      <c r="D477">
        <v>2.3454114138417293E-2</v>
      </c>
      <c r="E477">
        <v>66.385002</v>
      </c>
      <c r="F477">
        <v>-8.8091977247987275E-3</v>
      </c>
      <c r="G477" s="8">
        <v>3114.66</v>
      </c>
      <c r="H477">
        <v>-4.1063872140137169E-3</v>
      </c>
    </row>
    <row r="478" spans="1:8" x14ac:dyDescent="0.2">
      <c r="A478">
        <v>149.39999399999999</v>
      </c>
      <c r="B478">
        <v>-6.0541814390817498E-3</v>
      </c>
      <c r="C478">
        <v>23.634001000000001</v>
      </c>
      <c r="D478">
        <v>-1.5249958333333277E-2</v>
      </c>
      <c r="E478">
        <v>65.922500999999997</v>
      </c>
      <c r="F478">
        <v>-6.9669501553980993E-3</v>
      </c>
      <c r="G478" s="8">
        <v>3108.49</v>
      </c>
      <c r="H478">
        <v>-1.9848865526349044E-3</v>
      </c>
    </row>
    <row r="479" spans="1:8" x14ac:dyDescent="0.2">
      <c r="A479">
        <v>150.070007</v>
      </c>
      <c r="B479">
        <v>4.4846922818484953E-3</v>
      </c>
      <c r="C479">
        <v>22.677333999999998</v>
      </c>
      <c r="D479">
        <v>-4.047841920629533E-2</v>
      </c>
      <c r="E479">
        <v>65.647498999999996</v>
      </c>
      <c r="F479">
        <v>-4.1715953707520993E-3</v>
      </c>
      <c r="G479" s="8">
        <v>3111.41</v>
      </c>
      <c r="H479">
        <v>9.3848126733541153E-4</v>
      </c>
    </row>
    <row r="480" spans="1:8" x14ac:dyDescent="0.2">
      <c r="A480">
        <v>150</v>
      </c>
      <c r="B480">
        <v>-4.6649561361054593E-4</v>
      </c>
      <c r="C480">
        <v>22.954666</v>
      </c>
      <c r="D480">
        <v>1.2229479885069438E-2</v>
      </c>
      <c r="E480">
        <v>65.677498</v>
      </c>
      <c r="F480">
        <v>4.5697095025666801E-4</v>
      </c>
      <c r="G480" s="8">
        <v>3117.44</v>
      </c>
      <c r="H480">
        <v>1.9342794087457017E-3</v>
      </c>
    </row>
    <row r="481" spans="1:8" x14ac:dyDescent="0.2">
      <c r="A481">
        <v>151.36000100000001</v>
      </c>
      <c r="B481">
        <v>9.0666733333334068E-3</v>
      </c>
      <c r="C481">
        <v>22.351334000000001</v>
      </c>
      <c r="D481">
        <v>-2.6283632268925116E-2</v>
      </c>
      <c r="E481">
        <v>66.735000999999997</v>
      </c>
      <c r="F481">
        <v>1.6101450758675324E-2</v>
      </c>
      <c r="G481" s="8">
        <v>3134.85</v>
      </c>
      <c r="H481">
        <v>5.55369475413492E-3</v>
      </c>
    </row>
    <row r="482" spans="1:8" x14ac:dyDescent="0.2">
      <c r="A482">
        <v>152.33000200000001</v>
      </c>
      <c r="B482">
        <v>6.4085689322900853E-3</v>
      </c>
      <c r="C482">
        <v>22.074667000000002</v>
      </c>
      <c r="D482">
        <v>-1.2378097879974402E-2</v>
      </c>
      <c r="E482">
        <v>66.394997000000004</v>
      </c>
      <c r="F482">
        <v>-5.0948377149195416E-3</v>
      </c>
      <c r="G482" s="8">
        <v>3145.49</v>
      </c>
      <c r="H482">
        <v>3.382620831730469E-3</v>
      </c>
    </row>
    <row r="483" spans="1:8" x14ac:dyDescent="0.2">
      <c r="A483">
        <v>152.10000600000001</v>
      </c>
      <c r="B483">
        <v>-1.5098535874764831E-3</v>
      </c>
      <c r="C483">
        <v>22.073999000000001</v>
      </c>
      <c r="D483">
        <v>-3.026093213551086E-5</v>
      </c>
      <c r="E483">
        <v>66.650002000000001</v>
      </c>
      <c r="F483">
        <v>3.8407261318197969E-3</v>
      </c>
      <c r="G483" s="8">
        <v>3147.18</v>
      </c>
      <c r="H483">
        <v>5.3698866922135202E-4</v>
      </c>
    </row>
    <row r="484" spans="1:8" x14ac:dyDescent="0.2">
      <c r="A484">
        <v>151.80999800000001</v>
      </c>
      <c r="B484">
        <v>-1.9066928899397957E-3</v>
      </c>
      <c r="C484">
        <v>21.959999</v>
      </c>
      <c r="D484">
        <v>-5.1644470945206057E-3</v>
      </c>
      <c r="E484">
        <v>66.817497000000003</v>
      </c>
      <c r="F484">
        <v>2.5130531879054164E-3</v>
      </c>
      <c r="G484" s="8">
        <v>3143.85</v>
      </c>
      <c r="H484">
        <v>-1.0592108402118191E-3</v>
      </c>
    </row>
    <row r="485" spans="1:8" x14ac:dyDescent="0.2">
      <c r="A485">
        <v>147.490005</v>
      </c>
      <c r="B485">
        <v>-2.845657767547043E-2</v>
      </c>
      <c r="C485">
        <v>22.174666999999999</v>
      </c>
      <c r="D485">
        <v>9.7754102812117449E-3</v>
      </c>
      <c r="E485">
        <v>64.577499000000003</v>
      </c>
      <c r="F485">
        <v>-3.3524123179891036E-2</v>
      </c>
      <c r="G485" s="8">
        <v>3087.41</v>
      </c>
      <c r="H485">
        <v>-1.8280694821873368E-2</v>
      </c>
    </row>
    <row r="486" spans="1:8" x14ac:dyDescent="0.2">
      <c r="A486">
        <v>150.13999899999999</v>
      </c>
      <c r="B486">
        <v>1.7967278528467013E-2</v>
      </c>
      <c r="C486">
        <v>22.516666000000001</v>
      </c>
      <c r="D486">
        <v>1.5422959902847753E-2</v>
      </c>
      <c r="E486">
        <v>65.267501999999993</v>
      </c>
      <c r="F486">
        <v>1.0684882670974763E-2</v>
      </c>
      <c r="G486" s="8">
        <v>3103.5</v>
      </c>
      <c r="H486">
        <v>5.1844691477364738E-3</v>
      </c>
    </row>
    <row r="487" spans="1:8" x14ac:dyDescent="0.2">
      <c r="A487">
        <v>150.050003</v>
      </c>
      <c r="B487">
        <v>-5.994138843705807E-4</v>
      </c>
      <c r="C487">
        <v>22.188666999999999</v>
      </c>
      <c r="D487">
        <v>-1.4566943436475095E-2</v>
      </c>
      <c r="E487">
        <v>65.947502</v>
      </c>
      <c r="F487">
        <v>1.0418661342363109E-2</v>
      </c>
      <c r="G487" s="8">
        <v>3119.21</v>
      </c>
      <c r="H487">
        <v>5.0365316859076609E-3</v>
      </c>
    </row>
    <row r="488" spans="1:8" x14ac:dyDescent="0.2">
      <c r="A488">
        <v>150.990005</v>
      </c>
      <c r="B488">
        <v>6.2645916774822898E-3</v>
      </c>
      <c r="C488">
        <v>22.333331999999999</v>
      </c>
      <c r="D488">
        <v>6.5197697545327903E-3</v>
      </c>
      <c r="E488">
        <v>66.870002999999997</v>
      </c>
      <c r="F488">
        <v>1.398841460287604E-2</v>
      </c>
      <c r="G488" s="8">
        <v>3134.62</v>
      </c>
      <c r="H488">
        <v>4.9160663812519078E-3</v>
      </c>
    </row>
    <row r="489" spans="1:8" x14ac:dyDescent="0.2">
      <c r="A489">
        <v>151.070007</v>
      </c>
      <c r="B489">
        <v>5.2984964137200638E-4</v>
      </c>
      <c r="C489">
        <v>22.439333000000001</v>
      </c>
      <c r="D489">
        <v>4.7463137161979536E-3</v>
      </c>
      <c r="E489">
        <v>67.5</v>
      </c>
      <c r="F489">
        <v>9.4212198554859197E-3</v>
      </c>
      <c r="G489" s="8">
        <v>3141.86</v>
      </c>
      <c r="H489">
        <v>2.3043674765903751E-3</v>
      </c>
    </row>
    <row r="490" spans="1:8" x14ac:dyDescent="0.2">
      <c r="A490">
        <v>151.28999300000001</v>
      </c>
      <c r="B490">
        <v>1.4561858066241156E-3</v>
      </c>
      <c r="C490">
        <v>22.664000000000001</v>
      </c>
      <c r="D490">
        <v>1.001219599530878E-2</v>
      </c>
      <c r="E490">
        <v>67.150002000000001</v>
      </c>
      <c r="F490">
        <v>-5.1851555555555463E-3</v>
      </c>
      <c r="G490" s="8">
        <v>3135.36</v>
      </c>
      <c r="H490">
        <v>-2.0731271688099609E-3</v>
      </c>
    </row>
    <row r="491" spans="1:8" x14ac:dyDescent="0.2">
      <c r="A491">
        <v>151.53999300000001</v>
      </c>
      <c r="B491">
        <v>1.6524556254027983E-3</v>
      </c>
      <c r="C491">
        <v>23.458667999999999</v>
      </c>
      <c r="D491">
        <v>3.5063007412636689E-2</v>
      </c>
      <c r="E491">
        <v>67.202499000000003</v>
      </c>
      <c r="F491">
        <v>7.817870206467374E-4</v>
      </c>
      <c r="G491" s="8">
        <v>3135.75</v>
      </c>
      <c r="H491">
        <v>1.2437215977034925E-4</v>
      </c>
    </row>
    <row r="492" spans="1:8" x14ac:dyDescent="0.2">
      <c r="A492">
        <v>151.64999399999999</v>
      </c>
      <c r="B492">
        <v>7.2588758797146496E-4</v>
      </c>
      <c r="C492">
        <v>23.661332999999999</v>
      </c>
      <c r="D492">
        <v>8.6392373173105851E-3</v>
      </c>
      <c r="E492">
        <v>66.944999999999993</v>
      </c>
      <c r="F492">
        <v>-3.8316878662504783E-3</v>
      </c>
      <c r="G492" s="8">
        <v>3141.23</v>
      </c>
      <c r="H492">
        <v>1.7445395593445937E-3</v>
      </c>
    </row>
    <row r="493" spans="1:8" x14ac:dyDescent="0.2">
      <c r="A493">
        <v>153</v>
      </c>
      <c r="B493">
        <v>8.9021170683330694E-3</v>
      </c>
      <c r="C493">
        <v>24.07</v>
      </c>
      <c r="D493">
        <v>1.7271512133319001E-2</v>
      </c>
      <c r="E493">
        <v>67.864998</v>
      </c>
      <c r="F493">
        <v>1.3742594667264274E-2</v>
      </c>
      <c r="G493" s="8">
        <v>3166.65</v>
      </c>
      <c r="H493">
        <v>8.0274106705824997E-3</v>
      </c>
    </row>
    <row r="494" spans="1:8" x14ac:dyDescent="0.2">
      <c r="A494">
        <v>155.11000100000001</v>
      </c>
      <c r="B494">
        <v>1.3790856209150399E-2</v>
      </c>
      <c r="C494">
        <v>24.17</v>
      </c>
      <c r="D494">
        <v>4.154549231408451E-3</v>
      </c>
      <c r="E494">
        <v>69.25</v>
      </c>
      <c r="F494">
        <v>2.0408193337012992E-2</v>
      </c>
      <c r="G494" s="8">
        <v>3183.63</v>
      </c>
      <c r="H494">
        <v>5.3335343617191755E-3</v>
      </c>
    </row>
    <row r="495" spans="1:8" x14ac:dyDescent="0.2">
      <c r="A495">
        <v>155.449997</v>
      </c>
      <c r="B495">
        <v>2.1919669770357687E-3</v>
      </c>
      <c r="C495">
        <v>25.266000999999999</v>
      </c>
      <c r="D495">
        <v>4.5345510964004861E-2</v>
      </c>
      <c r="E495">
        <v>69.892501999999993</v>
      </c>
      <c r="F495">
        <v>9.2780072202165095E-3</v>
      </c>
      <c r="G495" s="8">
        <v>3195.4</v>
      </c>
      <c r="H495">
        <v>3.6834199161294304E-3</v>
      </c>
    </row>
    <row r="496" spans="1:8" x14ac:dyDescent="0.2">
      <c r="A496">
        <v>154.300003</v>
      </c>
      <c r="B496">
        <v>-7.3978386760598812E-3</v>
      </c>
      <c r="C496">
        <v>25.375333999999999</v>
      </c>
      <c r="D496">
        <v>4.3272775933159927E-3</v>
      </c>
      <c r="E496">
        <v>69.949996999999996</v>
      </c>
      <c r="F496">
        <v>8.2262042929873885E-4</v>
      </c>
      <c r="G496" s="8">
        <v>3195.21</v>
      </c>
      <c r="H496">
        <v>-5.9464010190270616E-5</v>
      </c>
    </row>
    <row r="497" spans="1:8" x14ac:dyDescent="0.2">
      <c r="A497">
        <v>154</v>
      </c>
      <c r="B497">
        <v>-1.9442838248033203E-3</v>
      </c>
      <c r="C497">
        <v>26.488001000000001</v>
      </c>
      <c r="D497">
        <v>4.3848368655955497E-2</v>
      </c>
      <c r="E497">
        <v>69.875</v>
      </c>
      <c r="F497">
        <v>-1.0721515827941523E-3</v>
      </c>
      <c r="G497" s="8">
        <v>3192.32</v>
      </c>
      <c r="H497">
        <v>-9.0529771451479564E-4</v>
      </c>
    </row>
    <row r="498" spans="1:8" x14ac:dyDescent="0.2">
      <c r="A498">
        <v>157.35000600000001</v>
      </c>
      <c r="B498">
        <v>2.1753285714285763E-2</v>
      </c>
      <c r="C498">
        <v>27.352667</v>
      </c>
      <c r="D498">
        <v>3.2643686475245896E-2</v>
      </c>
      <c r="E498">
        <v>70.557502999999997</v>
      </c>
      <c r="F498">
        <v>9.7674847942754491E-3</v>
      </c>
      <c r="G498" s="8">
        <v>3223.33</v>
      </c>
      <c r="H498">
        <v>9.6204856468309983E-3</v>
      </c>
    </row>
    <row r="499" spans="1:8" x14ac:dyDescent="0.2">
      <c r="A499">
        <v>158.11999499999999</v>
      </c>
      <c r="B499">
        <v>4.8934793176937099E-3</v>
      </c>
      <c r="C499">
        <v>27.452000000000002</v>
      </c>
      <c r="D499">
        <v>3.631565433820455E-3</v>
      </c>
      <c r="E499">
        <v>70.132499999999993</v>
      </c>
      <c r="F499">
        <v>-6.0234983088900381E-3</v>
      </c>
      <c r="G499" s="8">
        <v>3226.05</v>
      </c>
      <c r="H499">
        <v>8.431363432061668E-4</v>
      </c>
    </row>
    <row r="500" spans="1:8" x14ac:dyDescent="0.2">
      <c r="A500">
        <v>157.479996</v>
      </c>
      <c r="B500">
        <v>-4.0475526197682266E-3</v>
      </c>
      <c r="C500">
        <v>27.890667000000001</v>
      </c>
      <c r="D500">
        <v>1.5979418621594011E-2</v>
      </c>
      <c r="E500">
        <v>71.172500999999997</v>
      </c>
      <c r="F500">
        <v>1.4829087798096515E-2</v>
      </c>
      <c r="G500" s="8">
        <v>3225.45</v>
      </c>
      <c r="H500">
        <v>-1.8602055527147028E-4</v>
      </c>
    </row>
    <row r="501" spans="1:8" x14ac:dyDescent="0.2">
      <c r="A501">
        <v>157.55999800000001</v>
      </c>
      <c r="B501">
        <v>5.0801372893105395E-4</v>
      </c>
      <c r="C501">
        <v>28.527332000000001</v>
      </c>
      <c r="D501">
        <v>2.2827170106760112E-2</v>
      </c>
      <c r="E501">
        <v>71.205001999999993</v>
      </c>
      <c r="F501">
        <v>4.5665108775644038E-4</v>
      </c>
      <c r="G501" s="8">
        <v>3227.2</v>
      </c>
      <c r="H501">
        <v>5.4226574119980173E-4</v>
      </c>
    </row>
    <row r="502" spans="1:8" x14ac:dyDescent="0.2">
      <c r="A502">
        <v>159.449997</v>
      </c>
      <c r="B502">
        <v>1.199542411773824E-2</v>
      </c>
      <c r="C502">
        <v>29</v>
      </c>
      <c r="D502">
        <v>1.6568952189430077E-2</v>
      </c>
      <c r="E502">
        <v>72.779999000000004</v>
      </c>
      <c r="F502">
        <v>2.2119190446761177E-2</v>
      </c>
      <c r="G502" s="8">
        <v>3247.23</v>
      </c>
      <c r="H502">
        <v>6.168334241799996E-3</v>
      </c>
    </row>
    <row r="503" spans="1:8" x14ac:dyDescent="0.2">
      <c r="A503">
        <v>158.990005</v>
      </c>
      <c r="B503">
        <v>-2.884866783660082E-3</v>
      </c>
      <c r="C503">
        <v>28.585999999999999</v>
      </c>
      <c r="D503">
        <v>-1.4275862068965568E-2</v>
      </c>
      <c r="E503">
        <v>72.364998</v>
      </c>
      <c r="F503">
        <v>-5.7021297843107104E-3</v>
      </c>
      <c r="G503" s="8">
        <v>3240.09</v>
      </c>
      <c r="H503">
        <v>-2.203642491412236E-3</v>
      </c>
    </row>
    <row r="504" spans="1:8" x14ac:dyDescent="0.2">
      <c r="A504">
        <v>156.770004</v>
      </c>
      <c r="B504">
        <v>-1.3963148186579379E-2</v>
      </c>
      <c r="C504">
        <v>27</v>
      </c>
      <c r="D504">
        <v>-5.5481704330791248E-2</v>
      </c>
      <c r="E504">
        <v>72.482498000000007</v>
      </c>
      <c r="F504">
        <v>1.6237131658596443E-3</v>
      </c>
      <c r="G504" s="8">
        <v>3215.18</v>
      </c>
      <c r="H504">
        <v>-7.7476222171076921E-3</v>
      </c>
    </row>
    <row r="505" spans="1:8" x14ac:dyDescent="0.2">
      <c r="A505">
        <v>158.779999</v>
      </c>
      <c r="B505">
        <v>1.2821298390730432E-2</v>
      </c>
      <c r="C505">
        <v>28.299999</v>
      </c>
      <c r="D505">
        <v>4.81481111111111E-2</v>
      </c>
      <c r="E505">
        <v>74.059997999999993</v>
      </c>
      <c r="F505">
        <v>2.1763874639088545E-2</v>
      </c>
      <c r="G505" s="8">
        <v>3244.67</v>
      </c>
      <c r="H505">
        <v>9.0887517066451252E-3</v>
      </c>
    </row>
    <row r="506" spans="1:8" x14ac:dyDescent="0.2">
      <c r="A506">
        <v>158.320007</v>
      </c>
      <c r="B506">
        <v>-2.8970399477077696E-3</v>
      </c>
      <c r="C506">
        <v>29.366667</v>
      </c>
      <c r="D506">
        <v>3.7691450095104245E-2</v>
      </c>
      <c r="E506">
        <v>74.287497999999999</v>
      </c>
      <c r="F506">
        <v>3.0718337313485515E-3</v>
      </c>
      <c r="G506" s="8">
        <v>3226.36</v>
      </c>
      <c r="H506">
        <v>-5.6751261483529254E-3</v>
      </c>
    </row>
    <row r="507" spans="1:8" x14ac:dyDescent="0.2">
      <c r="A507">
        <v>157.08000200000001</v>
      </c>
      <c r="B507">
        <v>-7.832269739604018E-3</v>
      </c>
      <c r="C507">
        <v>29.364668000000002</v>
      </c>
      <c r="D507">
        <v>-6.8070373801625616E-5</v>
      </c>
      <c r="E507">
        <v>73.447502</v>
      </c>
      <c r="F507">
        <v>-1.1307366954261931E-2</v>
      </c>
      <c r="G507" s="8">
        <v>3217.55</v>
      </c>
      <c r="H507">
        <v>-2.7381081879069308E-3</v>
      </c>
    </row>
    <row r="508" spans="1:8" x14ac:dyDescent="0.2">
      <c r="A508">
        <v>159.320007</v>
      </c>
      <c r="B508">
        <v>1.4260281203714247E-2</v>
      </c>
      <c r="C508">
        <v>30.76</v>
      </c>
      <c r="D508">
        <v>4.7517377005590521E-2</v>
      </c>
      <c r="E508">
        <v>74.959998999999996</v>
      </c>
      <c r="F508">
        <v>2.0592899129503357E-2</v>
      </c>
      <c r="G508" s="8">
        <v>3241.86</v>
      </c>
      <c r="H508">
        <v>7.498781563670222E-3</v>
      </c>
    </row>
    <row r="509" spans="1:8" x14ac:dyDescent="0.2">
      <c r="A509">
        <v>158.929993</v>
      </c>
      <c r="B509">
        <v>-2.4479913561641247E-3</v>
      </c>
      <c r="C509">
        <v>31.58</v>
      </c>
      <c r="D509">
        <v>2.665799739921966E-2</v>
      </c>
      <c r="E509">
        <v>74.290001000000004</v>
      </c>
      <c r="F509">
        <v>-8.9380737585120912E-3</v>
      </c>
      <c r="G509" s="8">
        <v>3238.59</v>
      </c>
      <c r="H509">
        <v>-1.0096986651598324E-3</v>
      </c>
    </row>
    <row r="510" spans="1:8" x14ac:dyDescent="0.2">
      <c r="A510">
        <v>161.83999600000001</v>
      </c>
      <c r="B510">
        <v>1.8309967458439502E-2</v>
      </c>
      <c r="C510">
        <v>33.139999000000003</v>
      </c>
      <c r="D510">
        <v>4.9398321722609398E-2</v>
      </c>
      <c r="E510">
        <v>76.809997999999993</v>
      </c>
      <c r="F510">
        <v>3.3921079096498989E-2</v>
      </c>
      <c r="G510" s="8">
        <v>3266.03</v>
      </c>
      <c r="H510">
        <v>8.4016374619951609E-3</v>
      </c>
    </row>
    <row r="511" spans="1:8" x14ac:dyDescent="0.2">
      <c r="A511">
        <v>162.820007</v>
      </c>
      <c r="B511">
        <v>6.0554314398277072E-3</v>
      </c>
      <c r="C511">
        <v>32.119331000000003</v>
      </c>
      <c r="D511">
        <v>-3.0798673228686593E-2</v>
      </c>
      <c r="E511">
        <v>77.650002000000001</v>
      </c>
      <c r="F511">
        <v>1.093612839307726E-2</v>
      </c>
      <c r="G511" s="8">
        <v>3281.81</v>
      </c>
      <c r="H511">
        <v>4.8083222368143635E-3</v>
      </c>
    </row>
    <row r="512" spans="1:8" x14ac:dyDescent="0.2">
      <c r="A512">
        <v>161.759995</v>
      </c>
      <c r="B512">
        <v>-6.5103301463437496E-3</v>
      </c>
      <c r="C512">
        <v>32.900002000000001</v>
      </c>
      <c r="D512">
        <v>2.4305331888761883E-2</v>
      </c>
      <c r="E512">
        <v>77.910004000000001</v>
      </c>
      <c r="F512">
        <v>3.3483836870989402E-3</v>
      </c>
      <c r="G512" s="8">
        <v>3271.13</v>
      </c>
      <c r="H512">
        <v>-3.2649267989960152E-3</v>
      </c>
    </row>
    <row r="513" spans="1:8" x14ac:dyDescent="0.2">
      <c r="A513">
        <v>163.38999899999999</v>
      </c>
      <c r="B513">
        <v>1.0076681814931963E-2</v>
      </c>
      <c r="C513">
        <v>36.283999999999999</v>
      </c>
      <c r="D513">
        <v>0.10285707581415947</v>
      </c>
      <c r="E513">
        <v>79.175003000000004</v>
      </c>
      <c r="F513">
        <v>1.623666968365196E-2</v>
      </c>
      <c r="G513" s="8">
        <v>3285.35</v>
      </c>
      <c r="H513">
        <v>4.3283059643568567E-3</v>
      </c>
    </row>
    <row r="514" spans="1:8" x14ac:dyDescent="0.2">
      <c r="A514">
        <v>162.61999499999999</v>
      </c>
      <c r="B514">
        <v>-4.7126752231634456E-3</v>
      </c>
      <c r="C514">
        <v>35.317332999999998</v>
      </c>
      <c r="D514">
        <v>-2.664168779627387E-2</v>
      </c>
      <c r="E514">
        <v>77.962502000000001</v>
      </c>
      <c r="F514">
        <v>-1.5314189504988123E-2</v>
      </c>
      <c r="G514" s="8">
        <v>3282.27</v>
      </c>
      <c r="H514">
        <v>-9.3837496610575221E-4</v>
      </c>
    </row>
    <row r="515" spans="1:8" x14ac:dyDescent="0.2">
      <c r="A515">
        <v>164.35000600000001</v>
      </c>
      <c r="B515">
        <v>1.0638365841789744E-2</v>
      </c>
      <c r="C515">
        <v>32.916668000000001</v>
      </c>
      <c r="D515">
        <v>-6.797413043617978E-2</v>
      </c>
      <c r="E515">
        <v>78.397498999999996</v>
      </c>
      <c r="F515">
        <v>5.5795669564324092E-3</v>
      </c>
      <c r="G515" s="8">
        <v>3302.97</v>
      </c>
      <c r="H515">
        <v>6.267086894522148E-3</v>
      </c>
    </row>
    <row r="516" spans="1:8" x14ac:dyDescent="0.2">
      <c r="A516">
        <v>167.41999799999999</v>
      </c>
      <c r="B516">
        <v>1.8679597736065704E-2</v>
      </c>
      <c r="C516">
        <v>33.840668000000001</v>
      </c>
      <c r="D516">
        <v>2.8070884938900847E-2</v>
      </c>
      <c r="E516">
        <v>79.067497000000003</v>
      </c>
      <c r="F516">
        <v>8.5461654841821784E-3</v>
      </c>
      <c r="G516" s="8">
        <v>3323.66</v>
      </c>
      <c r="H516">
        <v>6.2250651390334914E-3</v>
      </c>
    </row>
    <row r="517" spans="1:8" x14ac:dyDescent="0.2">
      <c r="A517">
        <v>166.679993</v>
      </c>
      <c r="B517">
        <v>-4.4200514206193964E-3</v>
      </c>
      <c r="C517">
        <v>35.349997999999999</v>
      </c>
      <c r="D517">
        <v>4.4601069931598229E-2</v>
      </c>
      <c r="E517">
        <v>79.297500999999997</v>
      </c>
      <c r="F517">
        <v>2.9089576466546536E-3</v>
      </c>
      <c r="G517" s="8">
        <v>3321.03</v>
      </c>
      <c r="H517">
        <v>-7.9192298774767296E-4</v>
      </c>
    </row>
    <row r="518" spans="1:8" x14ac:dyDescent="0.2">
      <c r="A518">
        <v>167.39999399999999</v>
      </c>
      <c r="B518">
        <v>4.3196606085770372E-3</v>
      </c>
      <c r="C518">
        <v>38.125999</v>
      </c>
      <c r="D518">
        <v>7.852902848820531E-2</v>
      </c>
      <c r="E518">
        <v>79.644997000000004</v>
      </c>
      <c r="F518">
        <v>4.3821809718821618E-3</v>
      </c>
      <c r="G518" s="8">
        <v>3330.02</v>
      </c>
      <c r="H518">
        <v>2.6996834853844067E-3</v>
      </c>
    </row>
    <row r="519" spans="1:8" x14ac:dyDescent="0.2">
      <c r="A519">
        <v>166.19000199999999</v>
      </c>
      <c r="B519">
        <v>-7.2281484072215666E-3</v>
      </c>
      <c r="C519">
        <v>37.616669000000002</v>
      </c>
      <c r="D519">
        <v>-1.3359125356951263E-2</v>
      </c>
      <c r="E519">
        <v>79.480002999999996</v>
      </c>
      <c r="F519">
        <v>-2.0716178820373008E-3</v>
      </c>
      <c r="G519" s="8">
        <v>3315.77</v>
      </c>
      <c r="H519">
        <v>-4.2976442877521665E-3</v>
      </c>
    </row>
    <row r="520" spans="1:8" x14ac:dyDescent="0.2">
      <c r="A520">
        <v>167.509995</v>
      </c>
      <c r="B520">
        <v>7.942673952191245E-3</v>
      </c>
      <c r="C520">
        <v>38.042000000000002</v>
      </c>
      <c r="D520">
        <v>1.1306982019061813E-2</v>
      </c>
      <c r="E520">
        <v>80.0625</v>
      </c>
      <c r="F520">
        <v>7.3288497485336484E-3</v>
      </c>
      <c r="G520" s="8">
        <v>3333.1</v>
      </c>
      <c r="H520">
        <v>5.1993639554768619E-3</v>
      </c>
    </row>
    <row r="521" spans="1:8" x14ac:dyDescent="0.2">
      <c r="A521">
        <v>161.14999399999999</v>
      </c>
      <c r="B521">
        <v>-3.7967889617571839E-2</v>
      </c>
      <c r="C521">
        <v>36.132668000000002</v>
      </c>
      <c r="D521">
        <v>-5.0190105672677544E-2</v>
      </c>
      <c r="E521">
        <v>77.514999000000003</v>
      </c>
      <c r="F521">
        <v>-3.18189039812646E-2</v>
      </c>
      <c r="G521" s="8">
        <v>3247.16</v>
      </c>
      <c r="H521">
        <v>-2.6466204313923571E-2</v>
      </c>
    </row>
    <row r="522" spans="1:8" x14ac:dyDescent="0.2">
      <c r="A522">
        <v>163.779999</v>
      </c>
      <c r="B522">
        <v>1.6320230207393066E-2</v>
      </c>
      <c r="C522">
        <v>37.899334000000003</v>
      </c>
      <c r="D522">
        <v>4.8893870776439773E-2</v>
      </c>
      <c r="E522">
        <v>78.150002000000001</v>
      </c>
      <c r="F522">
        <v>8.192001653770228E-3</v>
      </c>
      <c r="G522" s="8">
        <v>3255.35</v>
      </c>
      <c r="H522">
        <v>2.5158585098376688E-3</v>
      </c>
    </row>
    <row r="523" spans="1:8" x14ac:dyDescent="0.2">
      <c r="A523">
        <v>167.83999600000001</v>
      </c>
      <c r="B523">
        <v>2.4789333403280885E-2</v>
      </c>
      <c r="C523">
        <v>38.379333000000003</v>
      </c>
      <c r="D523">
        <v>1.2665103824779596E-2</v>
      </c>
      <c r="E523">
        <v>81.112503000000004</v>
      </c>
      <c r="F523">
        <v>3.7907881307539866E-2</v>
      </c>
      <c r="G523" s="8">
        <v>3289.46</v>
      </c>
      <c r="H523">
        <v>1.0369483137049889E-2</v>
      </c>
    </row>
    <row r="524" spans="1:8" x14ac:dyDescent="0.2">
      <c r="A524">
        <v>174.050003</v>
      </c>
      <c r="B524">
        <v>3.6999565943745552E-2</v>
      </c>
      <c r="C524">
        <v>42.161330999999997</v>
      </c>
      <c r="D524">
        <v>9.8542567167594963E-2</v>
      </c>
      <c r="E524">
        <v>80.135002</v>
      </c>
      <c r="F524">
        <v>-1.2051175390309478E-2</v>
      </c>
      <c r="G524" s="8">
        <v>3256.45</v>
      </c>
      <c r="H524">
        <v>-1.0136805416941829E-2</v>
      </c>
    </row>
    <row r="525" spans="1:8" x14ac:dyDescent="0.2">
      <c r="A525">
        <v>172.21000699999999</v>
      </c>
      <c r="B525">
        <v>-1.0571651641971035E-2</v>
      </c>
      <c r="C525">
        <v>42.666668000000001</v>
      </c>
      <c r="D525">
        <v>1.1985793332758029E-2</v>
      </c>
      <c r="E525">
        <v>80.232498000000007</v>
      </c>
      <c r="F525">
        <v>1.216646877977325E-3</v>
      </c>
      <c r="G525" s="8">
        <v>3282.33</v>
      </c>
      <c r="H525">
        <v>7.8846429213394482E-3</v>
      </c>
    </row>
    <row r="526" spans="1:8" x14ac:dyDescent="0.2">
      <c r="A526">
        <v>170.429993</v>
      </c>
      <c r="B526">
        <v>-1.0336298284919032E-2</v>
      </c>
      <c r="C526">
        <v>44.912666000000002</v>
      </c>
      <c r="D526">
        <v>5.2640576479981986E-2</v>
      </c>
      <c r="E526">
        <v>76.074996999999996</v>
      </c>
      <c r="F526">
        <v>-5.1818167246893025E-2</v>
      </c>
      <c r="G526" s="8">
        <v>3235.66</v>
      </c>
      <c r="H526">
        <v>-1.4423641544538077E-2</v>
      </c>
    </row>
    <row r="527" spans="1:8" x14ac:dyDescent="0.2">
      <c r="A527">
        <v>177.13999899999999</v>
      </c>
      <c r="B527">
        <v>3.9371039579870155E-2</v>
      </c>
      <c r="C527">
        <v>58.863998000000002</v>
      </c>
      <c r="D527">
        <v>0.31063246167573311</v>
      </c>
      <c r="E527">
        <v>78.827499000000003</v>
      </c>
      <c r="F527">
        <v>3.6181427650927245E-2</v>
      </c>
      <c r="G527" s="8">
        <v>3280.61</v>
      </c>
      <c r="H527">
        <v>1.3701720106931416E-2</v>
      </c>
    </row>
    <row r="528" spans="1:8" x14ac:dyDescent="0.2">
      <c r="A528">
        <v>184.029999</v>
      </c>
      <c r="B528">
        <v>3.8895788861328918E-2</v>
      </c>
      <c r="C528">
        <v>54.883999000000003</v>
      </c>
      <c r="D528">
        <v>-6.7613467233401295E-2</v>
      </c>
      <c r="E528">
        <v>80.879997000000003</v>
      </c>
      <c r="F528">
        <v>2.6037842453938566E-2</v>
      </c>
      <c r="G528" s="8">
        <v>3324.91</v>
      </c>
      <c r="H528">
        <v>1.3323668911338873E-2</v>
      </c>
    </row>
    <row r="529" spans="1:8" x14ac:dyDescent="0.2">
      <c r="A529">
        <v>180.970001</v>
      </c>
      <c r="B529">
        <v>-1.6627712963254472E-2</v>
      </c>
      <c r="C529">
        <v>46.661330999999997</v>
      </c>
      <c r="D529">
        <v>-0.14981903924311357</v>
      </c>
      <c r="E529">
        <v>80.642501999999993</v>
      </c>
      <c r="F529">
        <v>-2.9363873492726485E-3</v>
      </c>
      <c r="G529" s="8">
        <v>3344.92</v>
      </c>
      <c r="H529">
        <v>5.9822058524569253E-3</v>
      </c>
    </row>
    <row r="530" spans="1:8" x14ac:dyDescent="0.2">
      <c r="A530">
        <v>182.85000600000001</v>
      </c>
      <c r="B530">
        <v>1.0388489747535623E-2</v>
      </c>
      <c r="C530">
        <v>48.703335000000003</v>
      </c>
      <c r="D530">
        <v>4.3762232157501163E-2</v>
      </c>
      <c r="E530">
        <v>80.592499000000004</v>
      </c>
      <c r="F530">
        <v>-6.2005764652477656E-4</v>
      </c>
      <c r="G530" s="8">
        <v>3335.54</v>
      </c>
      <c r="H530">
        <v>-2.8121383644027979E-3</v>
      </c>
    </row>
    <row r="531" spans="1:8" x14ac:dyDescent="0.2">
      <c r="A531">
        <v>183.58000200000001</v>
      </c>
      <c r="B531">
        <v>3.9923214440583605E-3</v>
      </c>
      <c r="C531">
        <v>53.333331999999999</v>
      </c>
      <c r="D531">
        <v>9.5065296863140802E-2</v>
      </c>
      <c r="E531">
        <v>78.544998000000007</v>
      </c>
      <c r="F531">
        <v>-2.5405602573509933E-2</v>
      </c>
      <c r="G531" s="8">
        <v>3318.28</v>
      </c>
      <c r="H531">
        <v>-5.2014899285171123E-3</v>
      </c>
    </row>
    <row r="532" spans="1:8" x14ac:dyDescent="0.2">
      <c r="A532">
        <v>190.64999399999999</v>
      </c>
      <c r="B532">
        <v>3.8511776462449243E-2</v>
      </c>
      <c r="C532">
        <v>51.252665999999998</v>
      </c>
      <c r="D532">
        <v>-3.9012488475312225E-2</v>
      </c>
      <c r="E532">
        <v>80.900002000000001</v>
      </c>
      <c r="F532">
        <v>2.9982864090212259E-2</v>
      </c>
      <c r="G532" s="8">
        <v>3365.87</v>
      </c>
      <c r="H532">
        <v>1.4138989325196662E-2</v>
      </c>
    </row>
    <row r="533" spans="1:8" x14ac:dyDescent="0.2">
      <c r="A533">
        <v>185.58000200000001</v>
      </c>
      <c r="B533">
        <v>-2.6593192549484085E-2</v>
      </c>
      <c r="C533">
        <v>51.858001999999999</v>
      </c>
      <c r="D533">
        <v>1.1810819753259299E-2</v>
      </c>
      <c r="E533">
        <v>80.367500000000007</v>
      </c>
      <c r="F533">
        <v>-6.5822248063726104E-3</v>
      </c>
      <c r="G533" s="8">
        <v>3370.5</v>
      </c>
      <c r="H533">
        <v>1.3736834297582285E-3</v>
      </c>
    </row>
    <row r="534" spans="1:8" x14ac:dyDescent="0.2">
      <c r="A534">
        <v>183.08000200000001</v>
      </c>
      <c r="B534">
        <v>-1.3471279087495645E-2</v>
      </c>
      <c r="C534">
        <v>49.456001000000001</v>
      </c>
      <c r="D534">
        <v>-4.6318811125812341E-2</v>
      </c>
      <c r="E534">
        <v>81.047500999999997</v>
      </c>
      <c r="F534">
        <v>8.461144119202289E-3</v>
      </c>
      <c r="G534" s="8">
        <v>3365.9</v>
      </c>
      <c r="H534">
        <v>-1.366647850500582E-3</v>
      </c>
    </row>
    <row r="535" spans="1:8" x14ac:dyDescent="0.2">
      <c r="A535">
        <v>183.25</v>
      </c>
      <c r="B535">
        <v>9.2854488826143089E-4</v>
      </c>
      <c r="C535">
        <v>52.481335000000001</v>
      </c>
      <c r="D535">
        <v>6.1172232667983016E-2</v>
      </c>
      <c r="E535">
        <v>81.184997999999993</v>
      </c>
      <c r="F535">
        <v>1.6964989457231533E-3</v>
      </c>
      <c r="G535" s="8">
        <v>3378.08</v>
      </c>
      <c r="H535">
        <v>3.6055984464547423E-3</v>
      </c>
    </row>
    <row r="536" spans="1:8" x14ac:dyDescent="0.2">
      <c r="A536">
        <v>185.61000100000001</v>
      </c>
      <c r="B536">
        <v>1.2878586630286555E-2</v>
      </c>
      <c r="C536">
        <v>56.106667000000002</v>
      </c>
      <c r="D536">
        <v>6.9078501909297846E-2</v>
      </c>
      <c r="E536">
        <v>78.839995999999999</v>
      </c>
      <c r="F536">
        <v>-2.8884671525150424E-2</v>
      </c>
      <c r="G536" s="8">
        <v>3369.04</v>
      </c>
      <c r="H536">
        <v>-2.6832569515351447E-3</v>
      </c>
    </row>
    <row r="537" spans="1:8" x14ac:dyDescent="0.2">
      <c r="A537">
        <v>188.05999800000001</v>
      </c>
      <c r="B537">
        <v>1.3199703608643351E-2</v>
      </c>
      <c r="C537">
        <v>61.566665999999998</v>
      </c>
      <c r="D537">
        <v>9.7314620381923525E-2</v>
      </c>
      <c r="E537">
        <v>80</v>
      </c>
      <c r="F537">
        <v>1.4713394962627861E-2</v>
      </c>
      <c r="G537" s="8">
        <v>3380.39</v>
      </c>
      <c r="H537">
        <v>3.3576007502092685E-3</v>
      </c>
    </row>
    <row r="538" spans="1:8" x14ac:dyDescent="0.2">
      <c r="A538">
        <v>186.949997</v>
      </c>
      <c r="B538">
        <v>-5.9023769637603155E-3</v>
      </c>
      <c r="C538">
        <v>60.796664999999997</v>
      </c>
      <c r="D538">
        <v>-1.2506784109440011E-2</v>
      </c>
      <c r="E538">
        <v>80.657500999999996</v>
      </c>
      <c r="F538">
        <v>8.2187624999999539E-3</v>
      </c>
      <c r="G538" s="8">
        <v>3380.45</v>
      </c>
      <c r="H538">
        <v>1.7749116241904312E-5</v>
      </c>
    </row>
    <row r="539" spans="1:8" x14ac:dyDescent="0.2">
      <c r="A539">
        <v>183.16999799999999</v>
      </c>
      <c r="B539">
        <v>-2.021930495136624E-2</v>
      </c>
      <c r="C539">
        <v>60.465331999999997</v>
      </c>
      <c r="D539">
        <v>-5.4498548563478074E-3</v>
      </c>
      <c r="E539">
        <v>79.654999000000004</v>
      </c>
      <c r="F539">
        <v>-1.2429122990061305E-2</v>
      </c>
      <c r="G539" s="8">
        <v>3360.5</v>
      </c>
      <c r="H539">
        <v>-5.9366165749143935E-3</v>
      </c>
    </row>
    <row r="540" spans="1:8" x14ac:dyDescent="0.2">
      <c r="A540">
        <v>167.770004</v>
      </c>
      <c r="B540">
        <v>-8.4074871257027547E-2</v>
      </c>
      <c r="C540">
        <v>55.933334000000002</v>
      </c>
      <c r="D540">
        <v>-7.4952007209684965E-2</v>
      </c>
      <c r="E540">
        <v>74.315002000000007</v>
      </c>
      <c r="F540">
        <v>-6.7039069324450015E-2</v>
      </c>
      <c r="G540" s="8">
        <v>3257.61</v>
      </c>
      <c r="H540">
        <v>-3.1584505204735949E-2</v>
      </c>
    </row>
    <row r="541" spans="1:8" x14ac:dyDescent="0.2">
      <c r="A541">
        <v>174.199997</v>
      </c>
      <c r="B541">
        <v>3.8326237388657369E-2</v>
      </c>
      <c r="C541">
        <v>56.599997999999999</v>
      </c>
      <c r="D541">
        <v>1.1918903314434954E-2</v>
      </c>
      <c r="E541">
        <v>75.237503000000004</v>
      </c>
      <c r="F541">
        <v>1.2413388618357257E-2</v>
      </c>
      <c r="G541" s="8">
        <v>3238.94</v>
      </c>
      <c r="H541">
        <v>-5.7642315078390068E-3</v>
      </c>
    </row>
    <row r="542" spans="1:8" x14ac:dyDescent="0.2">
      <c r="A542">
        <v>169.71000699999999</v>
      </c>
      <c r="B542">
        <v>-2.5774914335962969E-2</v>
      </c>
      <c r="C542">
        <v>52.166668000000001</v>
      </c>
      <c r="D542">
        <v>-7.832738792676279E-2</v>
      </c>
      <c r="E542">
        <v>71.632499999999993</v>
      </c>
      <c r="F542">
        <v>-4.7914973999070791E-2</v>
      </c>
      <c r="G542" s="8">
        <v>3139.9</v>
      </c>
      <c r="H542">
        <v>-3.1542405809102191E-2</v>
      </c>
    </row>
    <row r="543" spans="1:8" x14ac:dyDescent="0.2">
      <c r="A543">
        <v>163.320007</v>
      </c>
      <c r="B543">
        <v>-3.7652464418317932E-2</v>
      </c>
      <c r="C543">
        <v>48.666668000000001</v>
      </c>
      <c r="D543">
        <v>-6.7092650042360383E-2</v>
      </c>
      <c r="E543">
        <v>70.275002000000001</v>
      </c>
      <c r="F543">
        <v>-1.8950867273932821E-2</v>
      </c>
      <c r="G543" s="8">
        <v>3062.54</v>
      </c>
      <c r="H543">
        <v>-2.5260078235712882E-2</v>
      </c>
    </row>
    <row r="544" spans="1:8" x14ac:dyDescent="0.2">
      <c r="A544">
        <v>152.41000399999999</v>
      </c>
      <c r="B544">
        <v>-6.6801387046230148E-2</v>
      </c>
      <c r="C544">
        <v>41.98</v>
      </c>
      <c r="D544">
        <v>-0.13739728390692382</v>
      </c>
      <c r="E544">
        <v>64.315002000000007</v>
      </c>
      <c r="F544">
        <v>-8.4809673858137966E-2</v>
      </c>
      <c r="G544" s="8">
        <v>2916.9</v>
      </c>
      <c r="H544">
        <v>-4.9929719908121589E-2</v>
      </c>
    </row>
    <row r="545" spans="1:8" x14ac:dyDescent="0.2">
      <c r="A545">
        <v>165.30999800000001</v>
      </c>
      <c r="B545">
        <v>8.4640073889113099E-2</v>
      </c>
      <c r="C545">
        <v>47.417332000000002</v>
      </c>
      <c r="D545">
        <v>0.12952196283944747</v>
      </c>
      <c r="E545">
        <v>70.569999999999993</v>
      </c>
      <c r="F545">
        <v>9.725566050670395E-2</v>
      </c>
      <c r="G545" s="8">
        <v>2974.28</v>
      </c>
      <c r="H545">
        <v>1.929206396169833E-2</v>
      </c>
    </row>
    <row r="546" spans="1:8" x14ac:dyDescent="0.2">
      <c r="A546">
        <v>173.800003</v>
      </c>
      <c r="B546">
        <v>5.135808543171113E-2</v>
      </c>
      <c r="C546">
        <v>53.666668000000001</v>
      </c>
      <c r="D546">
        <v>0.13179434051667013</v>
      </c>
      <c r="E546">
        <v>75.917502999999996</v>
      </c>
      <c r="F546">
        <v>7.5775867932549298E-2</v>
      </c>
      <c r="G546" s="8">
        <v>3096.46</v>
      </c>
      <c r="H546">
        <v>3.9457961672361291E-2</v>
      </c>
    </row>
    <row r="547" spans="1:8" x14ac:dyDescent="0.2">
      <c r="A547">
        <v>168.490005</v>
      </c>
      <c r="B547">
        <v>-3.0552346998521093E-2</v>
      </c>
      <c r="C547">
        <v>50.930667999999997</v>
      </c>
      <c r="D547">
        <v>-5.0981365193009637E-2</v>
      </c>
      <c r="E547">
        <v>74.110000999999997</v>
      </c>
      <c r="F547">
        <v>-2.3808765153932942E-2</v>
      </c>
      <c r="G547" s="8">
        <v>3045.75</v>
      </c>
      <c r="H547">
        <v>-1.664942953295577E-2</v>
      </c>
    </row>
    <row r="548" spans="1:8" x14ac:dyDescent="0.2">
      <c r="A548">
        <v>166.050003</v>
      </c>
      <c r="B548">
        <v>-1.4481583047018087E-2</v>
      </c>
      <c r="C548">
        <v>48.251331</v>
      </c>
      <c r="D548">
        <v>-5.2607536975560518E-2</v>
      </c>
      <c r="E548">
        <v>73.879997000000003</v>
      </c>
      <c r="F548">
        <v>-3.1035487369645816E-3</v>
      </c>
      <c r="G548" s="8">
        <v>3075.7</v>
      </c>
      <c r="H548">
        <v>9.737620704229873E-3</v>
      </c>
    </row>
    <row r="549" spans="1:8" x14ac:dyDescent="0.2">
      <c r="A549">
        <v>162.61000100000001</v>
      </c>
      <c r="B549">
        <v>-2.0716663281240607E-2</v>
      </c>
      <c r="C549">
        <v>46</v>
      </c>
      <c r="D549">
        <v>-4.6658422749001484E-2</v>
      </c>
      <c r="E549">
        <v>70.5</v>
      </c>
      <c r="F549">
        <v>-4.5749825896717389E-2</v>
      </c>
      <c r="G549" s="8">
        <v>2954.2</v>
      </c>
      <c r="H549">
        <v>-4.1127885722022882E-2</v>
      </c>
    </row>
    <row r="550" spans="1:8" x14ac:dyDescent="0.2">
      <c r="A550">
        <v>151</v>
      </c>
      <c r="B550">
        <v>-7.1397828722724196E-2</v>
      </c>
      <c r="C550">
        <v>40.359332999999999</v>
      </c>
      <c r="D550">
        <v>-0.12262319565217393</v>
      </c>
      <c r="E550">
        <v>65.9375</v>
      </c>
      <c r="F550">
        <v>-6.4716312056737585E-2</v>
      </c>
      <c r="G550" s="8">
        <v>2863.89</v>
      </c>
      <c r="H550">
        <v>-3.1534032382528644E-2</v>
      </c>
    </row>
    <row r="551" spans="1:8" x14ac:dyDescent="0.2">
      <c r="A551">
        <v>158.16000399999999</v>
      </c>
      <c r="B551">
        <v>4.7417245033112496E-2</v>
      </c>
      <c r="C551">
        <v>43.962001999999998</v>
      </c>
      <c r="D551">
        <v>8.9264830020852892E-2</v>
      </c>
      <c r="E551">
        <v>69.285004000000001</v>
      </c>
      <c r="F551">
        <v>5.0767833175355458E-2</v>
      </c>
      <c r="G551" s="8">
        <v>2813.48</v>
      </c>
      <c r="H551">
        <v>-1.7917312367601638E-2</v>
      </c>
    </row>
    <row r="552" spans="1:8" x14ac:dyDescent="0.2">
      <c r="A552">
        <v>157.13000500000001</v>
      </c>
      <c r="B552">
        <v>-6.5123860264948864E-3</v>
      </c>
      <c r="C552">
        <v>42.68</v>
      </c>
      <c r="D552">
        <v>-2.9161592777326169E-2</v>
      </c>
      <c r="E552">
        <v>69.347504000000001</v>
      </c>
      <c r="F552">
        <v>9.0207110329386712E-4</v>
      </c>
      <c r="G552" s="8">
        <v>2825.6</v>
      </c>
      <c r="H552">
        <v>4.289354473386145E-3</v>
      </c>
    </row>
    <row r="553" spans="1:8" x14ac:dyDescent="0.2">
      <c r="A553">
        <v>145.300003</v>
      </c>
      <c r="B553">
        <v>-7.5287988439890943E-2</v>
      </c>
      <c r="C553">
        <v>38.726002000000001</v>
      </c>
      <c r="D553">
        <v>-9.2642877225866879E-2</v>
      </c>
      <c r="E553">
        <v>63.985000999999997</v>
      </c>
      <c r="F553">
        <v>-7.7327988618018664E-2</v>
      </c>
      <c r="G553" s="8">
        <v>2630.86</v>
      </c>
      <c r="H553">
        <v>-7.4021422652668617E-2</v>
      </c>
    </row>
    <row r="554" spans="1:8" x14ac:dyDescent="0.2">
      <c r="A554">
        <v>147.5</v>
      </c>
      <c r="B554">
        <v>1.5141066445814156E-2</v>
      </c>
      <c r="C554">
        <v>39.666668000000001</v>
      </c>
      <c r="D554">
        <v>2.4290294670748613E-2</v>
      </c>
      <c r="E554">
        <v>66.222504000000001</v>
      </c>
      <c r="F554">
        <v>3.4969179730105875E-2</v>
      </c>
      <c r="G554" s="8">
        <v>2569.9899999999998</v>
      </c>
      <c r="H554">
        <v>-2.3684917061934228E-2</v>
      </c>
    </row>
    <row r="555" spans="1:8" x14ac:dyDescent="0.2">
      <c r="A555">
        <v>140</v>
      </c>
      <c r="B555">
        <v>-5.0847457627118647E-2</v>
      </c>
      <c r="C555">
        <v>31.299999</v>
      </c>
      <c r="D555">
        <v>-0.21092442148153209</v>
      </c>
      <c r="E555">
        <v>60.487499</v>
      </c>
      <c r="F555">
        <v>-8.6602056001989919E-2</v>
      </c>
      <c r="G555" s="8">
        <v>2508.59</v>
      </c>
      <c r="H555">
        <v>-2.447590080483444E-2</v>
      </c>
    </row>
    <row r="556" spans="1:8" x14ac:dyDescent="0.2">
      <c r="A556">
        <v>140</v>
      </c>
      <c r="B556">
        <v>0</v>
      </c>
      <c r="C556">
        <v>29.334</v>
      </c>
      <c r="D556">
        <v>-6.2811471655318585E-2</v>
      </c>
      <c r="E556">
        <v>61.877499</v>
      </c>
      <c r="F556">
        <v>2.2979954915973638E-2</v>
      </c>
      <c r="G556" s="8">
        <v>2425.66</v>
      </c>
      <c r="H556">
        <v>-3.418863319673833E-2</v>
      </c>
    </row>
    <row r="557" spans="1:8" x14ac:dyDescent="0.2">
      <c r="A557">
        <v>138</v>
      </c>
      <c r="B557">
        <v>-1.4285714285714285E-2</v>
      </c>
      <c r="C557">
        <v>25.933332</v>
      </c>
      <c r="D557">
        <v>-0.11592922888116178</v>
      </c>
      <c r="E557">
        <v>59.942501</v>
      </c>
      <c r="F557">
        <v>-3.1271431962691318E-2</v>
      </c>
      <c r="G557" s="8">
        <v>2436.5</v>
      </c>
      <c r="H557">
        <v>4.4490047198851405E-3</v>
      </c>
    </row>
    <row r="558" spans="1:8" x14ac:dyDescent="0.2">
      <c r="A558">
        <v>142.770004</v>
      </c>
      <c r="B558">
        <v>3.4565246376811597E-2</v>
      </c>
      <c r="C558">
        <v>24.98</v>
      </c>
      <c r="D558">
        <v>-3.6760875926009032E-2</v>
      </c>
      <c r="E558">
        <v>61.847499999999997</v>
      </c>
      <c r="F558">
        <v>3.1780439057756307E-2</v>
      </c>
      <c r="G558" s="8">
        <v>2393.48</v>
      </c>
      <c r="H558">
        <v>-1.7973828901850019E-2</v>
      </c>
    </row>
    <row r="559" spans="1:8" x14ac:dyDescent="0.2">
      <c r="A559">
        <v>146</v>
      </c>
      <c r="B559">
        <v>2.2623771867373483E-2</v>
      </c>
      <c r="C559">
        <v>29.213332999999999</v>
      </c>
      <c r="D559">
        <v>0.16946889511609281</v>
      </c>
      <c r="E559">
        <v>61.794998</v>
      </c>
      <c r="F559">
        <v>-8.4889445814296366E-4</v>
      </c>
      <c r="G559" s="8">
        <v>2431.94</v>
      </c>
      <c r="H559">
        <v>1.5814534898064933E-2</v>
      </c>
    </row>
    <row r="560" spans="1:8" x14ac:dyDescent="0.2">
      <c r="A560">
        <v>137.009995</v>
      </c>
      <c r="B560">
        <v>-6.1575376712328746E-2</v>
      </c>
      <c r="C560">
        <v>28.906668</v>
      </c>
      <c r="D560">
        <v>-1.049743279892092E-2</v>
      </c>
      <c r="E560">
        <v>57.02</v>
      </c>
      <c r="F560">
        <v>-7.7271594053615736E-2</v>
      </c>
      <c r="G560" s="8">
        <v>2290.71</v>
      </c>
      <c r="H560">
        <v>-6.1653373844790485E-2</v>
      </c>
    </row>
    <row r="561" spans="1:8" x14ac:dyDescent="0.2">
      <c r="A561">
        <v>143.75</v>
      </c>
      <c r="B561">
        <v>4.91935278152517E-2</v>
      </c>
      <c r="C561">
        <v>31.82</v>
      </c>
      <c r="D561">
        <v>0.1007840820671549</v>
      </c>
      <c r="E561">
        <v>59.09</v>
      </c>
      <c r="F561">
        <v>3.6303051560855844E-2</v>
      </c>
      <c r="G561" s="8">
        <v>2344.44</v>
      </c>
      <c r="H561">
        <v>2.2918052925218823E-2</v>
      </c>
    </row>
    <row r="562" spans="1:8" x14ac:dyDescent="0.2">
      <c r="A562">
        <v>148.91000399999999</v>
      </c>
      <c r="B562">
        <v>3.5895679999999909E-2</v>
      </c>
      <c r="C562">
        <v>36.349997999999999</v>
      </c>
      <c r="D562">
        <v>0.14236323067253298</v>
      </c>
      <c r="E562">
        <v>62.6875</v>
      </c>
      <c r="F562">
        <v>6.0881705872397975E-2</v>
      </c>
      <c r="G562" s="8">
        <v>2457.77</v>
      </c>
      <c r="H562">
        <v>4.6110905414257608E-2</v>
      </c>
    </row>
    <row r="563" spans="1:8" x14ac:dyDescent="0.2">
      <c r="A563">
        <v>148.39999399999999</v>
      </c>
      <c r="B563">
        <v>-3.4249545786057068E-3</v>
      </c>
      <c r="C563">
        <v>36.492668000000002</v>
      </c>
      <c r="D563">
        <v>3.9248970522640057E-3</v>
      </c>
      <c r="E563">
        <v>61.630001</v>
      </c>
      <c r="F563">
        <v>-1.6869375872382852E-2</v>
      </c>
      <c r="G563" s="8">
        <v>2501.29</v>
      </c>
      <c r="H563">
        <v>1.7399022104594021E-2</v>
      </c>
    </row>
    <row r="564" spans="1:8" x14ac:dyDescent="0.2">
      <c r="A564">
        <v>151.75</v>
      </c>
      <c r="B564">
        <v>2.2574165333187329E-2</v>
      </c>
      <c r="C564">
        <v>33.666668000000001</v>
      </c>
      <c r="D564">
        <v>-7.7440213469730429E-2</v>
      </c>
      <c r="E564">
        <v>63.1875</v>
      </c>
      <c r="F564">
        <v>2.5271766586536321E-2</v>
      </c>
      <c r="G564" s="8">
        <v>2555.87</v>
      </c>
      <c r="H564">
        <v>2.1354763739939796E-2</v>
      </c>
    </row>
    <row r="565" spans="1:8" x14ac:dyDescent="0.2">
      <c r="A565">
        <v>152.44000199999999</v>
      </c>
      <c r="B565">
        <v>4.5469654036243336E-3</v>
      </c>
      <c r="C565">
        <v>34.017333999999998</v>
      </c>
      <c r="D565">
        <v>1.0415821369670345E-2</v>
      </c>
      <c r="E565">
        <v>62.685001</v>
      </c>
      <c r="F565">
        <v>-7.9525064292779463E-3</v>
      </c>
      <c r="G565" s="8">
        <v>2558.98</v>
      </c>
      <c r="H565">
        <v>1.2153279822429747E-3</v>
      </c>
    </row>
    <row r="566" spans="1:8" x14ac:dyDescent="0.2">
      <c r="A566">
        <v>159.39999399999999</v>
      </c>
      <c r="B566">
        <v>4.5657254714546645E-2</v>
      </c>
      <c r="C566">
        <v>33.416668000000001</v>
      </c>
      <c r="D566">
        <v>-1.7657644776042616E-2</v>
      </c>
      <c r="E566">
        <v>63.900002000000001</v>
      </c>
      <c r="F566">
        <v>1.9382643066401178E-2</v>
      </c>
      <c r="G566" s="8">
        <v>2614.69</v>
      </c>
      <c r="H566">
        <v>2.1306541119597365E-2</v>
      </c>
    </row>
    <row r="567" spans="1:8" x14ac:dyDescent="0.2">
      <c r="A567">
        <v>153</v>
      </c>
      <c r="B567">
        <v>-4.0150528487472796E-2</v>
      </c>
      <c r="C567">
        <v>33.599997999999999</v>
      </c>
      <c r="D567">
        <v>5.4861843197531839E-3</v>
      </c>
      <c r="E567">
        <v>61.625</v>
      </c>
      <c r="F567">
        <v>-3.5602534096947303E-2</v>
      </c>
      <c r="G567" s="8">
        <v>2498.08</v>
      </c>
      <c r="H567">
        <v>-4.667985012489597E-2</v>
      </c>
    </row>
    <row r="568" spans="1:8" x14ac:dyDescent="0.2">
      <c r="A568">
        <v>151.86000100000001</v>
      </c>
      <c r="B568">
        <v>-7.4509738562090781E-3</v>
      </c>
      <c r="C568">
        <v>32.068668000000002</v>
      </c>
      <c r="D568">
        <v>-4.5575300331863022E-2</v>
      </c>
      <c r="E568">
        <v>60.084999000000003</v>
      </c>
      <c r="F568">
        <v>-2.4989874239350857E-2</v>
      </c>
      <c r="G568" s="8">
        <v>2458.54</v>
      </c>
      <c r="H568">
        <v>-1.6082715758132859E-2</v>
      </c>
    </row>
    <row r="569" spans="1:8" x14ac:dyDescent="0.2">
      <c r="A569">
        <v>155.10000600000001</v>
      </c>
      <c r="B569">
        <v>2.1335473321905194E-2</v>
      </c>
      <c r="C569">
        <v>33.966667000000001</v>
      </c>
      <c r="D569">
        <v>5.9185464142133951E-2</v>
      </c>
      <c r="E569">
        <v>60.700001</v>
      </c>
      <c r="F569">
        <v>1.0235533165274695E-2</v>
      </c>
      <c r="G569" s="8">
        <v>2514.92</v>
      </c>
      <c r="H569">
        <v>2.2418208133857184E-2</v>
      </c>
    </row>
    <row r="570" spans="1:8" x14ac:dyDescent="0.2">
      <c r="A570">
        <v>160.320007</v>
      </c>
      <c r="B570">
        <v>3.365571114162301E-2</v>
      </c>
      <c r="C570">
        <v>34.080002</v>
      </c>
      <c r="D570">
        <v>3.3366535491986685E-3</v>
      </c>
      <c r="E570">
        <v>62.724997999999999</v>
      </c>
      <c r="F570">
        <v>3.3360740801305737E-2</v>
      </c>
      <c r="G570" s="8">
        <v>2578.2800000000002</v>
      </c>
      <c r="H570">
        <v>2.4574522549917047E-2</v>
      </c>
    </row>
    <row r="571" spans="1:8" x14ac:dyDescent="0.2">
      <c r="A571">
        <v>169.58999600000001</v>
      </c>
      <c r="B571">
        <v>5.7821785149996967E-2</v>
      </c>
      <c r="C571">
        <v>36.333331999999999</v>
      </c>
      <c r="D571">
        <v>6.6118834147955691E-2</v>
      </c>
      <c r="E571">
        <v>67.699996999999996</v>
      </c>
      <c r="F571">
        <v>7.9314454501855813E-2</v>
      </c>
      <c r="G571" s="8">
        <v>2738.65</v>
      </c>
      <c r="H571">
        <v>5.8558048673616518E-2</v>
      </c>
    </row>
    <row r="572" spans="1:8" x14ac:dyDescent="0.2">
      <c r="A572">
        <v>165.66999799999999</v>
      </c>
      <c r="B572">
        <v>-2.3114559186616295E-2</v>
      </c>
      <c r="C572">
        <v>36.946666999999998</v>
      </c>
      <c r="D572">
        <v>1.6880780435991925E-2</v>
      </c>
      <c r="E572">
        <v>65.684997999999993</v>
      </c>
      <c r="F572">
        <v>-2.9763649767960892E-2</v>
      </c>
      <c r="G572" s="8">
        <v>2685</v>
      </c>
      <c r="H572">
        <v>-1.9981378026070796E-2</v>
      </c>
    </row>
    <row r="573" spans="1:8" x14ac:dyDescent="0.2">
      <c r="A573">
        <v>166.36000100000001</v>
      </c>
      <c r="B573">
        <v>4.1649242972769188E-3</v>
      </c>
      <c r="C573">
        <v>37.472667999999999</v>
      </c>
      <c r="D573">
        <v>1.4236764577438091E-2</v>
      </c>
      <c r="E573">
        <v>67.175003000000004</v>
      </c>
      <c r="F573">
        <v>2.2684099038870503E-2</v>
      </c>
      <c r="G573" s="8">
        <v>2776.99</v>
      </c>
      <c r="H573">
        <v>3.3125794475313122E-2</v>
      </c>
    </row>
    <row r="574" spans="1:8" x14ac:dyDescent="0.2">
      <c r="A574">
        <v>164.35000600000001</v>
      </c>
      <c r="B574">
        <v>-1.2082201177673732E-2</v>
      </c>
      <c r="C574">
        <v>39.344002000000003</v>
      </c>
      <c r="D574">
        <v>4.9938637942726807E-2</v>
      </c>
      <c r="E574">
        <v>67.077499000000003</v>
      </c>
      <c r="F574">
        <v>-1.4514923058507447E-3</v>
      </c>
      <c r="G574" s="8">
        <v>2782.46</v>
      </c>
      <c r="H574">
        <v>1.9658863020493573E-3</v>
      </c>
    </row>
    <row r="575" spans="1:8" x14ac:dyDescent="0.2">
      <c r="A575">
        <v>169</v>
      </c>
      <c r="B575">
        <v>2.8293239003593297E-2</v>
      </c>
      <c r="C575">
        <v>46.597999999999999</v>
      </c>
      <c r="D575">
        <v>0.18437366895213139</v>
      </c>
      <c r="E575">
        <v>70</v>
      </c>
      <c r="F575">
        <v>4.3569021558182972E-2</v>
      </c>
      <c r="G575" s="8">
        <v>2805.1</v>
      </c>
      <c r="H575">
        <v>8.0710135111047281E-3</v>
      </c>
    </row>
    <row r="576" spans="1:8" x14ac:dyDescent="0.2">
      <c r="A576">
        <v>171.199997</v>
      </c>
      <c r="B576">
        <v>1.3017733727810628E-2</v>
      </c>
      <c r="C576">
        <v>49.466667000000001</v>
      </c>
      <c r="D576">
        <v>6.1562019829177264E-2</v>
      </c>
      <c r="E576">
        <v>70.599997999999999</v>
      </c>
      <c r="F576">
        <v>8.5713999999999912E-3</v>
      </c>
      <c r="G576" s="8">
        <v>2795.64</v>
      </c>
      <c r="H576">
        <v>-3.3838405517162568E-3</v>
      </c>
    </row>
    <row r="577" spans="1:8" x14ac:dyDescent="0.2">
      <c r="A577">
        <v>174.300003</v>
      </c>
      <c r="B577">
        <v>1.8107511999547569E-2</v>
      </c>
      <c r="C577">
        <v>47.796000999999997</v>
      </c>
      <c r="D577">
        <v>-3.3773571200986799E-2</v>
      </c>
      <c r="E577">
        <v>71.845000999999996</v>
      </c>
      <c r="F577">
        <v>1.7634603898997236E-2</v>
      </c>
      <c r="G577" s="8">
        <v>2799.34</v>
      </c>
      <c r="H577">
        <v>1.3217401244580054E-3</v>
      </c>
    </row>
    <row r="578" spans="1:8" x14ac:dyDescent="0.2">
      <c r="A578">
        <v>179.5</v>
      </c>
      <c r="B578">
        <v>2.9833602469874862E-2</v>
      </c>
      <c r="C578">
        <v>51.485332</v>
      </c>
      <c r="D578">
        <v>7.7189114629067038E-2</v>
      </c>
      <c r="E578">
        <v>71.172500999999997</v>
      </c>
      <c r="F578">
        <v>-9.3604285703886275E-3</v>
      </c>
      <c r="G578" s="8">
        <v>2842.43</v>
      </c>
      <c r="H578">
        <v>1.5159564175722777E-2</v>
      </c>
    </row>
    <row r="579" spans="1:8" x14ac:dyDescent="0.2">
      <c r="A579">
        <v>176.63000500000001</v>
      </c>
      <c r="B579">
        <v>-1.5988830083565397E-2</v>
      </c>
      <c r="C579">
        <v>48.846668000000001</v>
      </c>
      <c r="D579">
        <v>-5.1250791196218733E-2</v>
      </c>
      <c r="E579">
        <v>69.487503000000004</v>
      </c>
      <c r="F579">
        <v>-2.3674845991431343E-2</v>
      </c>
      <c r="G579" s="8">
        <v>2845.62</v>
      </c>
      <c r="H579">
        <v>1.1210210780076238E-3</v>
      </c>
    </row>
    <row r="580" spans="1:8" x14ac:dyDescent="0.2">
      <c r="A580">
        <v>173.5</v>
      </c>
      <c r="B580">
        <v>-1.7720686810828154E-2</v>
      </c>
      <c r="C580">
        <v>48.674666999999999</v>
      </c>
      <c r="D580">
        <v>-3.521243250409662E-3</v>
      </c>
      <c r="E580">
        <v>69.069999999999993</v>
      </c>
      <c r="F580">
        <v>-6.0083177834151071E-3</v>
      </c>
      <c r="G580" s="8">
        <v>2784.81</v>
      </c>
      <c r="H580">
        <v>-2.1836319174378126E-2</v>
      </c>
    </row>
    <row r="581" spans="1:8" x14ac:dyDescent="0.2">
      <c r="A581">
        <v>171.38999899999999</v>
      </c>
      <c r="B581">
        <v>-1.2161389048991418E-2</v>
      </c>
      <c r="C581">
        <v>46.931998999999998</v>
      </c>
      <c r="D581">
        <v>-3.5802361010502687E-2</v>
      </c>
      <c r="E581">
        <v>68.402495999999999</v>
      </c>
      <c r="F581">
        <v>-9.6641667873171265E-3</v>
      </c>
      <c r="G581" s="8">
        <v>2787.89</v>
      </c>
      <c r="H581">
        <v>1.1047781655660473E-3</v>
      </c>
    </row>
    <row r="582" spans="1:8" x14ac:dyDescent="0.2">
      <c r="A582">
        <v>174.11000100000001</v>
      </c>
      <c r="B582">
        <v>1.5870249231987116E-2</v>
      </c>
      <c r="C582">
        <v>48.506667999999998</v>
      </c>
      <c r="D582">
        <v>3.3552139980229698E-2</v>
      </c>
      <c r="E582">
        <v>68.967499000000004</v>
      </c>
      <c r="F582">
        <v>8.2599763610965941E-3</v>
      </c>
      <c r="G582" s="8">
        <v>2810.42</v>
      </c>
      <c r="H582">
        <v>8.0165953843198516E-3</v>
      </c>
    </row>
    <row r="583" spans="1:8" x14ac:dyDescent="0.2">
      <c r="A583">
        <v>172.05999800000001</v>
      </c>
      <c r="B583">
        <v>-1.1774182920141409E-2</v>
      </c>
      <c r="C583">
        <v>47.387332999999998</v>
      </c>
      <c r="D583">
        <v>-2.3075899585599233E-2</v>
      </c>
      <c r="E583">
        <v>69.300003000000004</v>
      </c>
      <c r="F583">
        <v>4.821169461284947E-3</v>
      </c>
      <c r="G583" s="8">
        <v>2812.64</v>
      </c>
      <c r="H583">
        <v>7.8929404402973717E-4</v>
      </c>
    </row>
    <row r="584" spans="1:8" x14ac:dyDescent="0.2">
      <c r="A584">
        <v>176.58999600000001</v>
      </c>
      <c r="B584">
        <v>2.6328013789701461E-2</v>
      </c>
      <c r="C584">
        <v>49.173999999999999</v>
      </c>
      <c r="D584">
        <v>3.7703472360430187E-2</v>
      </c>
      <c r="E584">
        <v>70.449996999999996</v>
      </c>
      <c r="F584">
        <v>1.659442929605634E-2</v>
      </c>
      <c r="G584" s="8">
        <v>2854.65</v>
      </c>
      <c r="H584">
        <v>1.4716340006655884E-2</v>
      </c>
    </row>
    <row r="585" spans="1:8" x14ac:dyDescent="0.2">
      <c r="A585">
        <v>175.58999600000001</v>
      </c>
      <c r="B585">
        <v>-5.6628349433792387E-3</v>
      </c>
      <c r="C585">
        <v>53.042667000000002</v>
      </c>
      <c r="D585">
        <v>7.8673018261683048E-2</v>
      </c>
      <c r="E585">
        <v>71.269997000000004</v>
      </c>
      <c r="F585">
        <v>1.1639461106009805E-2</v>
      </c>
      <c r="G585" s="8">
        <v>2909.96</v>
      </c>
      <c r="H585">
        <v>1.9007134118682024E-2</v>
      </c>
    </row>
    <row r="586" spans="1:8" x14ac:dyDescent="0.2">
      <c r="A586">
        <v>173.220001</v>
      </c>
      <c r="B586">
        <v>-1.3497323617457209E-2</v>
      </c>
      <c r="C586">
        <v>52.678001000000002</v>
      </c>
      <c r="D586">
        <v>-6.8749559670519527E-3</v>
      </c>
      <c r="E586">
        <v>71.182502999999997</v>
      </c>
      <c r="F586">
        <v>-1.2276414155034498E-3</v>
      </c>
      <c r="G586" s="8">
        <v>2918.46</v>
      </c>
      <c r="H586">
        <v>2.9124949459646524E-3</v>
      </c>
    </row>
    <row r="587" spans="1:8" x14ac:dyDescent="0.2">
      <c r="A587">
        <v>180</v>
      </c>
      <c r="B587">
        <v>3.9140970793551742E-2</v>
      </c>
      <c r="C587">
        <v>57.012669000000002</v>
      </c>
      <c r="D587">
        <v>8.2286114083941805E-2</v>
      </c>
      <c r="E587">
        <v>72.489998</v>
      </c>
      <c r="F587">
        <v>1.8368207704075861E-2</v>
      </c>
      <c r="G587" s="8">
        <v>2930.91</v>
      </c>
      <c r="H587">
        <v>4.2478274665546942E-3</v>
      </c>
    </row>
    <row r="588" spans="1:8" x14ac:dyDescent="0.2">
      <c r="A588">
        <v>175.800003</v>
      </c>
      <c r="B588">
        <v>-2.3333316666666645E-2</v>
      </c>
      <c r="C588">
        <v>50.333331999999999</v>
      </c>
      <c r="D588">
        <v>-0.11715531156767987</v>
      </c>
      <c r="E588">
        <v>71.5625</v>
      </c>
      <c r="F588">
        <v>-1.2794841020688123E-2</v>
      </c>
      <c r="G588" s="8">
        <v>2869.09</v>
      </c>
      <c r="H588">
        <v>-2.1546901630830579E-2</v>
      </c>
    </row>
    <row r="589" spans="1:8" x14ac:dyDescent="0.2">
      <c r="A589">
        <v>174.490005</v>
      </c>
      <c r="B589">
        <v>-7.4516380980949549E-3</v>
      </c>
      <c r="C589">
        <v>46.733333999999999</v>
      </c>
      <c r="D589">
        <v>-7.1523140967500412E-2</v>
      </c>
      <c r="E589">
        <v>72.292502999999996</v>
      </c>
      <c r="F589">
        <v>1.0200915283842744E-2</v>
      </c>
      <c r="G589" s="8">
        <v>2815.01</v>
      </c>
      <c r="H589">
        <v>-1.9211299427000231E-2</v>
      </c>
    </row>
    <row r="590" spans="1:8" x14ac:dyDescent="0.2">
      <c r="A590">
        <v>180.61999499999999</v>
      </c>
      <c r="B590">
        <v>3.513089474666467E-2</v>
      </c>
      <c r="C590">
        <v>52.652667999999998</v>
      </c>
      <c r="D590">
        <v>0.12666192401338194</v>
      </c>
      <c r="E590">
        <v>73.764999000000003</v>
      </c>
      <c r="F590">
        <v>2.0368585107642584E-2</v>
      </c>
      <c r="G590" s="8">
        <v>2868.88</v>
      </c>
      <c r="H590">
        <v>1.8777362594461913E-2</v>
      </c>
    </row>
    <row r="591" spans="1:8" x14ac:dyDescent="0.2">
      <c r="A591">
        <v>182.08000200000001</v>
      </c>
      <c r="B591">
        <v>8.0833077201669656E-3</v>
      </c>
      <c r="C591">
        <v>51.766666000000001</v>
      </c>
      <c r="D591">
        <v>-1.6827295437336579E-2</v>
      </c>
      <c r="E591">
        <v>75.114998</v>
      </c>
      <c r="F591">
        <v>1.8301349126297647E-2</v>
      </c>
      <c r="G591" s="8">
        <v>2883.14</v>
      </c>
      <c r="H591">
        <v>4.9459963789478707E-3</v>
      </c>
    </row>
    <row r="592" spans="1:8" x14ac:dyDescent="0.2">
      <c r="A592">
        <v>184.16999799999999</v>
      </c>
      <c r="B592">
        <v>1.1478448907310453E-2</v>
      </c>
      <c r="C592">
        <v>51.813999000000003</v>
      </c>
      <c r="D592">
        <v>9.1435287719711063E-4</v>
      </c>
      <c r="E592">
        <v>75.805000000000007</v>
      </c>
      <c r="F592">
        <v>9.1859418008638817E-3</v>
      </c>
      <c r="G592" s="8">
        <v>2878.26</v>
      </c>
      <c r="H592">
        <v>-1.6954687901717198E-3</v>
      </c>
    </row>
    <row r="593" spans="1:8" x14ac:dyDescent="0.2">
      <c r="A593">
        <v>184.979996</v>
      </c>
      <c r="B593">
        <v>4.3980996296693635E-3</v>
      </c>
      <c r="C593">
        <v>52.917999000000002</v>
      </c>
      <c r="D593">
        <v>2.130698307999734E-2</v>
      </c>
      <c r="E593">
        <v>76.410004000000001</v>
      </c>
      <c r="F593">
        <v>7.9810566585316774E-3</v>
      </c>
      <c r="G593" s="8">
        <v>2908.83</v>
      </c>
      <c r="H593">
        <v>1.0509380060024033E-2</v>
      </c>
    </row>
    <row r="594" spans="1:8" x14ac:dyDescent="0.2">
      <c r="A594">
        <v>183.14999399999999</v>
      </c>
      <c r="B594">
        <v>-9.8929724271375127E-3</v>
      </c>
      <c r="C594">
        <v>52.700668</v>
      </c>
      <c r="D594">
        <v>-4.1069391153660496E-3</v>
      </c>
      <c r="E594">
        <v>77.025002000000001</v>
      </c>
      <c r="F594">
        <v>8.0486581312049135E-3</v>
      </c>
      <c r="G594" s="8">
        <v>2915.46</v>
      </c>
      <c r="H594">
        <v>2.2740836780474126E-3</v>
      </c>
    </row>
    <row r="595" spans="1:8" x14ac:dyDescent="0.2">
      <c r="A595">
        <v>186.800003</v>
      </c>
      <c r="B595">
        <v>1.9929069721946108E-2</v>
      </c>
      <c r="C595">
        <v>55.133330999999998</v>
      </c>
      <c r="D595">
        <v>4.616000313316708E-2</v>
      </c>
      <c r="E595">
        <v>79.457497000000004</v>
      </c>
      <c r="F595">
        <v>3.1580589897290789E-2</v>
      </c>
      <c r="G595" s="8">
        <v>2939.5</v>
      </c>
      <c r="H595">
        <v>8.1782616091171847E-3</v>
      </c>
    </row>
    <row r="596" spans="1:8" x14ac:dyDescent="0.2">
      <c r="A596">
        <v>182.550003</v>
      </c>
      <c r="B596">
        <v>-2.2751605630327531E-2</v>
      </c>
      <c r="C596">
        <v>54.722000000000001</v>
      </c>
      <c r="D596">
        <v>-7.4606593242116468E-3</v>
      </c>
      <c r="E596">
        <v>78.037497999999999</v>
      </c>
      <c r="F596">
        <v>-1.7871177089809464E-2</v>
      </c>
      <c r="G596" s="8">
        <v>2865.86</v>
      </c>
      <c r="H596">
        <v>-2.5695602716113094E-2</v>
      </c>
    </row>
    <row r="597" spans="1:8" x14ac:dyDescent="0.2">
      <c r="A597">
        <v>177.53999300000001</v>
      </c>
      <c r="B597">
        <v>-2.7444590072123933E-2</v>
      </c>
      <c r="C597">
        <v>52</v>
      </c>
      <c r="D597">
        <v>-4.974233397902126E-2</v>
      </c>
      <c r="E597">
        <v>76.127502000000007</v>
      </c>
      <c r="F597">
        <v>-2.4475361831820808E-2</v>
      </c>
      <c r="G597" s="8">
        <v>2794.54</v>
      </c>
      <c r="H597">
        <v>-2.5521194901486528E-2</v>
      </c>
    </row>
    <row r="598" spans="1:8" x14ac:dyDescent="0.2">
      <c r="A598">
        <v>179.05999800000001</v>
      </c>
      <c r="B598">
        <v>8.5614794408603902E-3</v>
      </c>
      <c r="C598">
        <v>52.689999</v>
      </c>
      <c r="D598">
        <v>1.3269211538461544E-2</v>
      </c>
      <c r="E598">
        <v>75.087502000000001</v>
      </c>
      <c r="F598">
        <v>-1.3661291552690198E-2</v>
      </c>
      <c r="G598" s="8">
        <v>2829.95</v>
      </c>
      <c r="H598">
        <v>1.2512588561635314E-2</v>
      </c>
    </row>
    <row r="599" spans="1:8" x14ac:dyDescent="0.2">
      <c r="A599">
        <v>185.75</v>
      </c>
      <c r="B599">
        <v>3.7361789761664092E-2</v>
      </c>
      <c r="C599">
        <v>55.185333</v>
      </c>
      <c r="D599">
        <v>4.7358778655509172E-2</v>
      </c>
      <c r="E599">
        <v>78.292502999999996</v>
      </c>
      <c r="F599">
        <v>4.2683548055707003E-2</v>
      </c>
      <c r="G599" s="8">
        <v>2913.86</v>
      </c>
      <c r="H599">
        <v>2.8796853658034464E-2</v>
      </c>
    </row>
    <row r="600" spans="1:8" x14ac:dyDescent="0.2">
      <c r="A600">
        <v>185.029999</v>
      </c>
      <c r="B600">
        <v>-3.876183041722726E-3</v>
      </c>
      <c r="C600">
        <v>54.344665999999997</v>
      </c>
      <c r="D600">
        <v>-1.5233522283901112E-2</v>
      </c>
      <c r="E600">
        <v>78.757499999999993</v>
      </c>
      <c r="F600">
        <v>5.9392276678138234E-3</v>
      </c>
      <c r="G600" s="8">
        <v>2948.59</v>
      </c>
      <c r="H600">
        <v>1.1778511084959257E-2</v>
      </c>
    </row>
    <row r="601" spans="1:8" x14ac:dyDescent="0.2">
      <c r="A601">
        <v>184.80999800000001</v>
      </c>
      <c r="B601">
        <v>-1.1890017899205433E-3</v>
      </c>
      <c r="C601">
        <v>54.700001</v>
      </c>
      <c r="D601">
        <v>6.5385441875749819E-3</v>
      </c>
      <c r="E601">
        <v>79.169998000000007</v>
      </c>
      <c r="F601">
        <v>5.2375710249819209E-3</v>
      </c>
      <c r="G601" s="8">
        <v>2953.63</v>
      </c>
      <c r="H601">
        <v>1.7063748675358672E-3</v>
      </c>
    </row>
    <row r="602" spans="1:8" x14ac:dyDescent="0.2">
      <c r="A602">
        <v>185.39999399999999</v>
      </c>
      <c r="B602">
        <v>3.1924463307444278E-3</v>
      </c>
      <c r="C602">
        <v>54.400002000000001</v>
      </c>
      <c r="D602">
        <v>-5.4844423128986722E-3</v>
      </c>
      <c r="E602">
        <v>79.665001000000004</v>
      </c>
      <c r="F602">
        <v>6.2524063724240199E-3</v>
      </c>
      <c r="G602" s="8">
        <v>2969.95</v>
      </c>
      <c r="H602">
        <v>5.4950420040740452E-3</v>
      </c>
    </row>
    <row r="603" spans="1:8" x14ac:dyDescent="0.2">
      <c r="A603">
        <v>183.19000199999999</v>
      </c>
      <c r="B603">
        <v>-1.1920129835602906E-2</v>
      </c>
      <c r="C603">
        <v>54.811332999999998</v>
      </c>
      <c r="D603">
        <v>7.5612313396605573E-3</v>
      </c>
      <c r="E603">
        <v>78.942497000000003</v>
      </c>
      <c r="F603">
        <v>-9.0692774861071135E-3</v>
      </c>
      <c r="G603" s="8">
        <v>2948.05</v>
      </c>
      <c r="H603">
        <v>-7.4286392700258254E-3</v>
      </c>
    </row>
    <row r="604" spans="1:8" x14ac:dyDescent="0.2">
      <c r="A604">
        <v>186.33999600000001</v>
      </c>
      <c r="B604">
        <v>1.7195228809485034E-2</v>
      </c>
      <c r="C604">
        <v>55.633330999999998</v>
      </c>
      <c r="D604">
        <v>1.4996862054057336E-2</v>
      </c>
      <c r="E604">
        <v>80.875</v>
      </c>
      <c r="F604">
        <v>2.4479881856283275E-2</v>
      </c>
      <c r="G604" s="8">
        <v>3004.08</v>
      </c>
      <c r="H604">
        <v>1.8651300897446054E-2</v>
      </c>
    </row>
    <row r="605" spans="1:8" x14ac:dyDescent="0.2">
      <c r="A605">
        <v>180.199997</v>
      </c>
      <c r="B605">
        <v>-3.2950515894612432E-2</v>
      </c>
      <c r="C605">
        <v>54.723998999999999</v>
      </c>
      <c r="D605">
        <v>-1.634509355551619E-2</v>
      </c>
      <c r="E605">
        <v>79.035004000000001</v>
      </c>
      <c r="F605">
        <v>-2.2751109737248833E-2</v>
      </c>
      <c r="G605" s="8">
        <v>3015.65</v>
      </c>
      <c r="H605">
        <v>3.8366521313813484E-3</v>
      </c>
    </row>
    <row r="606" spans="1:8" x14ac:dyDescent="0.2">
      <c r="A606">
        <v>180.740005</v>
      </c>
      <c r="B606">
        <v>2.996714811266064E-3</v>
      </c>
      <c r="C606">
        <v>54.234000999999999</v>
      </c>
      <c r="D606">
        <v>-8.953987445252309E-3</v>
      </c>
      <c r="E606">
        <v>79.192497000000003</v>
      </c>
      <c r="F606">
        <v>1.9926993361068512E-3</v>
      </c>
      <c r="G606" s="8">
        <v>3046.61</v>
      </c>
      <c r="H606">
        <v>1.0162114612635038E-2</v>
      </c>
    </row>
    <row r="607" spans="1:8" x14ac:dyDescent="0.2">
      <c r="A607">
        <v>182.729996</v>
      </c>
      <c r="B607">
        <v>1.1010240925909034E-2</v>
      </c>
      <c r="C607">
        <v>53.916668000000001</v>
      </c>
      <c r="D607">
        <v>-5.8511818075158767E-3</v>
      </c>
      <c r="E607">
        <v>79.8125</v>
      </c>
      <c r="F607">
        <v>7.8290623921101633E-3</v>
      </c>
      <c r="G607" s="8">
        <v>3025.17</v>
      </c>
      <c r="H607">
        <v>-7.0872050165775987E-3</v>
      </c>
    </row>
    <row r="608" spans="1:8" x14ac:dyDescent="0.2">
      <c r="A608">
        <v>182.53999300000001</v>
      </c>
      <c r="B608">
        <v>-1.0398019162655165E-3</v>
      </c>
      <c r="C608">
        <v>57.200001</v>
      </c>
      <c r="D608">
        <v>6.0896437443055625E-2</v>
      </c>
      <c r="E608">
        <v>79.4375</v>
      </c>
      <c r="F608">
        <v>-4.6985121378230231E-3</v>
      </c>
      <c r="G608" s="8">
        <v>3038.78</v>
      </c>
      <c r="H608">
        <v>4.4787710857647238E-3</v>
      </c>
    </row>
    <row r="609" spans="1:8" x14ac:dyDescent="0.2">
      <c r="A609">
        <v>184.25</v>
      </c>
      <c r="B609">
        <v>9.3678485021087415E-3</v>
      </c>
      <c r="C609">
        <v>59.646667000000001</v>
      </c>
      <c r="D609">
        <v>4.2773880371086016E-2</v>
      </c>
      <c r="E609">
        <v>80.1875</v>
      </c>
      <c r="F609">
        <v>9.4413847364280094E-3</v>
      </c>
      <c r="G609" s="8">
        <v>3064.78</v>
      </c>
      <c r="H609">
        <v>8.4834800540332413E-3</v>
      </c>
    </row>
    <row r="610" spans="1:8" x14ac:dyDescent="0.2">
      <c r="A610">
        <v>184.820007</v>
      </c>
      <c r="B610">
        <v>3.0936607869742412E-3</v>
      </c>
      <c r="C610">
        <v>59.207999999999998</v>
      </c>
      <c r="D610">
        <v>-7.3544260235027439E-3</v>
      </c>
      <c r="E610">
        <v>81.165001000000004</v>
      </c>
      <c r="F610">
        <v>1.2190191738113842E-2</v>
      </c>
      <c r="G610" s="8">
        <v>3098.9</v>
      </c>
      <c r="H610">
        <v>1.1010358514311494E-2</v>
      </c>
    </row>
    <row r="611" spans="1:8" x14ac:dyDescent="0.2">
      <c r="A611">
        <v>184.300003</v>
      </c>
      <c r="B611">
        <v>-2.8135698533979609E-3</v>
      </c>
      <c r="C611">
        <v>59.325333000000001</v>
      </c>
      <c r="D611">
        <v>1.9817085528982931E-3</v>
      </c>
      <c r="E611">
        <v>81.097504000000001</v>
      </c>
      <c r="F611">
        <v>-8.3160228138237841E-4</v>
      </c>
      <c r="G611" s="8">
        <v>3111.56</v>
      </c>
      <c r="H611">
        <v>4.0686986591934125E-3</v>
      </c>
    </row>
    <row r="612" spans="1:8" x14ac:dyDescent="0.2">
      <c r="A612">
        <v>182.61999499999999</v>
      </c>
      <c r="B612">
        <v>-9.1156156953508833E-3</v>
      </c>
      <c r="C612">
        <v>58.522666999999998</v>
      </c>
      <c r="D612">
        <v>-1.352990298427827E-2</v>
      </c>
      <c r="E612">
        <v>80.837502000000001</v>
      </c>
      <c r="F612">
        <v>-3.2060419516733839E-3</v>
      </c>
      <c r="G612" s="8">
        <v>3163.84</v>
      </c>
      <c r="H612">
        <v>1.6524223728127906E-2</v>
      </c>
    </row>
    <row r="613" spans="1:8" x14ac:dyDescent="0.2">
      <c r="A613">
        <v>185.94000199999999</v>
      </c>
      <c r="B613">
        <v>1.8179865791804473E-2</v>
      </c>
      <c r="C613">
        <v>61.266666000000001</v>
      </c>
      <c r="D613">
        <v>4.6887798192792589E-2</v>
      </c>
      <c r="E613">
        <v>82.5625</v>
      </c>
      <c r="F613">
        <v>2.1339080962694757E-2</v>
      </c>
      <c r="G613" s="8">
        <v>3199.92</v>
      </c>
      <c r="H613">
        <v>1.1275281882047029E-2</v>
      </c>
    </row>
    <row r="614" spans="1:8" x14ac:dyDescent="0.2">
      <c r="A614">
        <v>188</v>
      </c>
      <c r="B614">
        <v>1.1078831762086393E-2</v>
      </c>
      <c r="C614">
        <v>62.667332000000002</v>
      </c>
      <c r="D614">
        <v>2.2861795678583215E-2</v>
      </c>
      <c r="E614">
        <v>83.035004000000001</v>
      </c>
      <c r="F614">
        <v>5.7229856169568596E-3</v>
      </c>
      <c r="G614" s="8">
        <v>3213.32</v>
      </c>
      <c r="H614">
        <v>4.1701417848207124E-3</v>
      </c>
    </row>
    <row r="615" spans="1:8" x14ac:dyDescent="0.2">
      <c r="A615">
        <v>191.13000500000001</v>
      </c>
      <c r="B615">
        <v>1.6648962765957506E-2</v>
      </c>
      <c r="C615">
        <v>66.125336000000004</v>
      </c>
      <c r="D615">
        <v>5.518032904288956E-2</v>
      </c>
      <c r="E615">
        <v>86.974997999999999</v>
      </c>
      <c r="F615">
        <v>4.7449795992061353E-2</v>
      </c>
      <c r="G615" s="8">
        <v>3213.42</v>
      </c>
      <c r="H615">
        <v>3.111949262776389E-5</v>
      </c>
    </row>
    <row r="616" spans="1:8" x14ac:dyDescent="0.2">
      <c r="A616">
        <v>193.13000500000001</v>
      </c>
      <c r="B616">
        <v>1.0464081764660656E-2</v>
      </c>
      <c r="C616">
        <v>66.013335999999995</v>
      </c>
      <c r="D616">
        <v>-1.6937532083014138E-3</v>
      </c>
      <c r="E616">
        <v>87.327499000000003</v>
      </c>
      <c r="F616">
        <v>4.0529003518919738E-3</v>
      </c>
      <c r="G616" s="8">
        <v>3123.53</v>
      </c>
      <c r="H616">
        <v>-2.8778337329879933E-2</v>
      </c>
    </row>
    <row r="617" spans="1:8" x14ac:dyDescent="0.2">
      <c r="A617">
        <v>190.53999300000001</v>
      </c>
      <c r="B617">
        <v>-1.3410717821914836E-2</v>
      </c>
      <c r="C617">
        <v>65.333336000000003</v>
      </c>
      <c r="D617">
        <v>-1.0300948887055074E-2</v>
      </c>
      <c r="E617">
        <v>86.18</v>
      </c>
      <c r="F617">
        <v>-1.3140179360913521E-2</v>
      </c>
      <c r="G617" s="8">
        <v>3071.04</v>
      </c>
      <c r="H617">
        <v>-1.709192976971978E-2</v>
      </c>
    </row>
    <row r="618" spans="1:8" x14ac:dyDescent="0.2">
      <c r="A618">
        <v>184.58000200000001</v>
      </c>
      <c r="B618">
        <v>-3.1279475275303503E-2</v>
      </c>
      <c r="C618">
        <v>61.186000999999997</v>
      </c>
      <c r="D618">
        <v>-6.3479614755934166E-2</v>
      </c>
      <c r="E618">
        <v>83.3125</v>
      </c>
      <c r="F618">
        <v>-3.3273381294964106E-2</v>
      </c>
      <c r="G618" s="8">
        <v>2993.76</v>
      </c>
      <c r="H618">
        <v>-2.5813692480359061E-2</v>
      </c>
    </row>
    <row r="619" spans="1:8" x14ac:dyDescent="0.2">
      <c r="A619">
        <v>192.88999899999999</v>
      </c>
      <c r="B619">
        <v>4.5021112308797032E-2</v>
      </c>
      <c r="C619">
        <v>67.456665000000001</v>
      </c>
      <c r="D619">
        <v>0.10248527273419951</v>
      </c>
      <c r="E619">
        <v>87.864998</v>
      </c>
      <c r="F619">
        <v>5.4643636909227307E-2</v>
      </c>
      <c r="G619" s="8">
        <v>3131</v>
      </c>
      <c r="H619">
        <v>4.3832641328648926E-2</v>
      </c>
    </row>
    <row r="620" spans="1:8" x14ac:dyDescent="0.2">
      <c r="A620">
        <v>195.029999</v>
      </c>
      <c r="B620">
        <v>1.1094406195730318E-2</v>
      </c>
      <c r="C620">
        <v>65.847335999999999</v>
      </c>
      <c r="D620">
        <v>-2.3857227451134777E-2</v>
      </c>
      <c r="E620">
        <v>88.787497999999999</v>
      </c>
      <c r="F620">
        <v>1.0499061298561679E-2</v>
      </c>
      <c r="G620" s="8">
        <v>3136.13</v>
      </c>
      <c r="H620">
        <v>1.6357740272246715E-3</v>
      </c>
    </row>
    <row r="621" spans="1:8" x14ac:dyDescent="0.2">
      <c r="A621">
        <v>194</v>
      </c>
      <c r="B621">
        <v>-5.2812336834396623E-3</v>
      </c>
      <c r="C621">
        <v>66.866669000000002</v>
      </c>
      <c r="D621">
        <v>1.548024661164733E-2</v>
      </c>
      <c r="E621">
        <v>87.852501000000004</v>
      </c>
      <c r="F621">
        <v>-1.0530728098678889E-2</v>
      </c>
      <c r="G621" s="8">
        <v>3101.64</v>
      </c>
      <c r="H621">
        <v>-1.1119923653293173E-2</v>
      </c>
    </row>
    <row r="622" spans="1:8" x14ac:dyDescent="0.2">
      <c r="A622">
        <v>198.58999600000001</v>
      </c>
      <c r="B622">
        <v>2.3659773195876359E-2</v>
      </c>
      <c r="C622">
        <v>67.518669000000003</v>
      </c>
      <c r="D622">
        <v>9.7507474164744319E-3</v>
      </c>
      <c r="E622">
        <v>88.660004000000001</v>
      </c>
      <c r="F622">
        <v>9.1915766860182716E-3</v>
      </c>
      <c r="G622" s="8">
        <v>3140.29</v>
      </c>
      <c r="H622">
        <v>1.2307780491610677E-2</v>
      </c>
    </row>
    <row r="623" spans="1:8" x14ac:dyDescent="0.2">
      <c r="A623">
        <v>195.78999300000001</v>
      </c>
      <c r="B623">
        <v>-1.4099416165958348E-2</v>
      </c>
      <c r="C623">
        <v>66.663330000000002</v>
      </c>
      <c r="D623">
        <v>-1.2668185150391526E-2</v>
      </c>
      <c r="E623">
        <v>87.834998999999996</v>
      </c>
      <c r="F623">
        <v>-9.3052668935138371E-3</v>
      </c>
      <c r="G623" s="8">
        <v>3094.42</v>
      </c>
      <c r="H623">
        <v>-1.4823456415095523E-2</v>
      </c>
    </row>
    <row r="624" spans="1:8" x14ac:dyDescent="0.2">
      <c r="A624">
        <v>202.08999600000001</v>
      </c>
      <c r="B624">
        <v>3.217734932959522E-2</v>
      </c>
      <c r="C624">
        <v>66.592003000000005</v>
      </c>
      <c r="D624">
        <v>-1.0699585514254476E-3</v>
      </c>
      <c r="E624">
        <v>91</v>
      </c>
      <c r="F624">
        <v>3.6033483645852876E-2</v>
      </c>
      <c r="G624" s="8">
        <v>3138.7</v>
      </c>
      <c r="H624">
        <v>1.410775161691138E-2</v>
      </c>
    </row>
    <row r="625" spans="1:8" x14ac:dyDescent="0.2">
      <c r="A625">
        <v>201.60000600000001</v>
      </c>
      <c r="B625">
        <v>-2.4246128442696681E-3</v>
      </c>
      <c r="C625">
        <v>66.274001999999996</v>
      </c>
      <c r="D625">
        <v>-4.7753631918837089E-3</v>
      </c>
      <c r="E625">
        <v>91.25</v>
      </c>
      <c r="F625">
        <v>2.7472527472527475E-3</v>
      </c>
      <c r="G625" s="8">
        <v>3114.4</v>
      </c>
      <c r="H625">
        <v>-7.8024659645516718E-3</v>
      </c>
    </row>
    <row r="626" spans="1:8" x14ac:dyDescent="0.2">
      <c r="A626">
        <v>197.800003</v>
      </c>
      <c r="B626">
        <v>-1.8849220669170039E-2</v>
      </c>
      <c r="C626">
        <v>63.618000000000002</v>
      </c>
      <c r="D626">
        <v>-4.0076076890603253E-2</v>
      </c>
      <c r="E626">
        <v>90.175003000000004</v>
      </c>
      <c r="F626">
        <v>-1.1780789041095849E-2</v>
      </c>
      <c r="G626" s="8">
        <v>3046.6</v>
      </c>
      <c r="H626">
        <v>-2.2254316287008528E-2</v>
      </c>
    </row>
    <row r="627" spans="1:8" x14ac:dyDescent="0.2">
      <c r="A627">
        <v>199.729996</v>
      </c>
      <c r="B627">
        <v>9.7572950997376687E-3</v>
      </c>
      <c r="C627">
        <v>66.318664999999996</v>
      </c>
      <c r="D627">
        <v>4.2451271652676814E-2</v>
      </c>
      <c r="E627">
        <v>91.102501000000004</v>
      </c>
      <c r="F627">
        <v>1.0285533342316605E-2</v>
      </c>
      <c r="G627" s="8">
        <v>3073.2</v>
      </c>
      <c r="H627">
        <v>8.6554731224781703E-3</v>
      </c>
    </row>
    <row r="628" spans="1:8" x14ac:dyDescent="0.2">
      <c r="A628">
        <v>195.779999</v>
      </c>
      <c r="B628">
        <v>-1.9776683918824072E-2</v>
      </c>
      <c r="C628">
        <v>64.600669999999994</v>
      </c>
      <c r="D628">
        <v>-2.5905150533413211E-2</v>
      </c>
      <c r="E628">
        <v>88.3125</v>
      </c>
      <c r="F628">
        <v>-3.0624856281387967E-2</v>
      </c>
      <c r="G628" s="8">
        <v>3018.59</v>
      </c>
      <c r="H628">
        <v>-1.8091228023679819E-2</v>
      </c>
    </row>
    <row r="629" spans="1:8" x14ac:dyDescent="0.2">
      <c r="A629">
        <v>197.88000500000001</v>
      </c>
      <c r="B629">
        <v>1.0726356168793359E-2</v>
      </c>
      <c r="C629">
        <v>67.099997999999999</v>
      </c>
      <c r="D629">
        <v>3.868888666324987E-2</v>
      </c>
      <c r="E629">
        <v>90.019997000000004</v>
      </c>
      <c r="F629">
        <v>1.9334714791224387E-2</v>
      </c>
      <c r="G629" s="8">
        <v>3050.2</v>
      </c>
      <c r="H629">
        <v>1.0363254868533104E-2</v>
      </c>
    </row>
    <row r="630" spans="1:8" x14ac:dyDescent="0.2">
      <c r="A630">
        <v>203.13999899999999</v>
      </c>
      <c r="B630">
        <v>2.6581735734239432E-2</v>
      </c>
      <c r="C630">
        <v>72.199996999999996</v>
      </c>
      <c r="D630">
        <v>7.6005948614186206E-2</v>
      </c>
      <c r="E630">
        <v>91.279999000000004</v>
      </c>
      <c r="F630">
        <v>1.3996912263838444E-2</v>
      </c>
      <c r="G630" s="8">
        <v>3105.92</v>
      </c>
      <c r="H630">
        <v>1.7939934061405399E-2</v>
      </c>
    </row>
    <row r="631" spans="1:8" x14ac:dyDescent="0.2">
      <c r="A631">
        <v>205.679993</v>
      </c>
      <c r="B631">
        <v>1.2503662560321305E-2</v>
      </c>
      <c r="C631">
        <v>81.431999000000005</v>
      </c>
      <c r="D631">
        <v>0.1278670690249476</v>
      </c>
      <c r="E631">
        <v>91.962502000000001</v>
      </c>
      <c r="F631">
        <v>7.4770268128508304E-3</v>
      </c>
      <c r="G631" s="8">
        <v>3143.64</v>
      </c>
      <c r="H631">
        <v>1.1998829382499205E-2</v>
      </c>
    </row>
    <row r="632" spans="1:8" x14ac:dyDescent="0.2">
      <c r="A632">
        <v>208.83000200000001</v>
      </c>
      <c r="B632">
        <v>1.5315096787269977E-2</v>
      </c>
      <c r="C632">
        <v>85.112662999999998</v>
      </c>
      <c r="D632">
        <v>4.5199234271529956E-2</v>
      </c>
      <c r="E632">
        <v>92.5</v>
      </c>
      <c r="F632">
        <v>5.8447518098191731E-3</v>
      </c>
      <c r="G632" s="8">
        <v>3155.29</v>
      </c>
      <c r="H632">
        <v>3.6922121263022072E-3</v>
      </c>
    </row>
    <row r="633" spans="1:8" x14ac:dyDescent="0.2">
      <c r="A633">
        <v>210.449997</v>
      </c>
      <c r="B633">
        <v>7.7574820882297781E-3</v>
      </c>
      <c r="C633">
        <v>93.667336000000006</v>
      </c>
      <c r="D633">
        <v>0.10050999109262988</v>
      </c>
      <c r="E633">
        <v>93.852501000000004</v>
      </c>
      <c r="F633">
        <v>1.4621632432432473E-2</v>
      </c>
      <c r="G633" s="8">
        <v>3166.44</v>
      </c>
      <c r="H633">
        <v>3.5213046828615389E-3</v>
      </c>
    </row>
    <row r="634" spans="1:8" x14ac:dyDescent="0.2">
      <c r="A634">
        <v>210.070007</v>
      </c>
      <c r="B634">
        <v>-1.8056070582884935E-3</v>
      </c>
      <c r="C634">
        <v>93.666663999999997</v>
      </c>
      <c r="D634">
        <v>-7.1743259572223302E-6</v>
      </c>
      <c r="E634">
        <v>94.18</v>
      </c>
      <c r="F634">
        <v>3.4895074346500696E-3</v>
      </c>
      <c r="G634" s="8">
        <v>3153.07</v>
      </c>
      <c r="H634">
        <v>-4.2403118230803279E-3</v>
      </c>
    </row>
    <row r="635" spans="1:8" x14ac:dyDescent="0.2">
      <c r="A635">
        <v>216.33000200000001</v>
      </c>
      <c r="B635">
        <v>2.9799565818075132E-2</v>
      </c>
      <c r="C635">
        <v>93.132667999999995</v>
      </c>
      <c r="D635">
        <v>-5.7010250733388126E-3</v>
      </c>
      <c r="E635">
        <v>96.262496999999996</v>
      </c>
      <c r="F635">
        <v>2.2111881503503815E-2</v>
      </c>
      <c r="G635" s="8">
        <v>3176.17</v>
      </c>
      <c r="H635">
        <v>7.2729104550448842E-3</v>
      </c>
    </row>
    <row r="636" spans="1:8" x14ac:dyDescent="0.2">
      <c r="A636">
        <v>213.61999499999999</v>
      </c>
      <c r="B636">
        <v>-1.2527189825477923E-2</v>
      </c>
      <c r="C636">
        <v>93.066665999999998</v>
      </c>
      <c r="D636">
        <v>-7.0868795469273421E-4</v>
      </c>
      <c r="E636">
        <v>95.334998999999996</v>
      </c>
      <c r="F636">
        <v>-9.6350918468279499E-3</v>
      </c>
      <c r="G636" s="8">
        <v>3152.47</v>
      </c>
      <c r="H636">
        <v>-7.5179145241668511E-3</v>
      </c>
    </row>
    <row r="637" spans="1:8" x14ac:dyDescent="0.2">
      <c r="A637">
        <v>214.479996</v>
      </c>
      <c r="B637">
        <v>4.0258450525664097E-3</v>
      </c>
      <c r="C637">
        <v>110.599998</v>
      </c>
      <c r="D637">
        <v>0.18839540249566908</v>
      </c>
      <c r="E637">
        <v>97.264999000000003</v>
      </c>
      <c r="F637">
        <v>2.0244401534005439E-2</v>
      </c>
      <c r="G637" s="8">
        <v>3205.08</v>
      </c>
      <c r="H637">
        <v>1.6414566875085843E-2</v>
      </c>
    </row>
    <row r="638" spans="1:8" x14ac:dyDescent="0.2">
      <c r="A638">
        <v>206.13000500000001</v>
      </c>
      <c r="B638">
        <v>-3.8931327656309675E-2</v>
      </c>
      <c r="C638">
        <v>103.73333</v>
      </c>
      <c r="D638">
        <v>-6.2085606909323854E-2</v>
      </c>
      <c r="E638">
        <v>94.839995999999999</v>
      </c>
      <c r="F638">
        <v>-2.4931918212429158E-2</v>
      </c>
      <c r="G638" s="8">
        <v>3141.11</v>
      </c>
      <c r="H638">
        <v>-2.0365412226887883E-2</v>
      </c>
    </row>
    <row r="639" spans="1:8" x14ac:dyDescent="0.2">
      <c r="A639">
        <v>209.55999800000001</v>
      </c>
      <c r="B639">
        <v>1.6639950113036654E-2</v>
      </c>
      <c r="C639">
        <v>102.866669</v>
      </c>
      <c r="D639">
        <v>-8.3547014252795468E-3</v>
      </c>
      <c r="E639">
        <v>98.989998</v>
      </c>
      <c r="F639">
        <v>4.3757930989368671E-2</v>
      </c>
      <c r="G639" s="8">
        <v>3225.98</v>
      </c>
      <c r="H639">
        <v>2.6308284614287716E-2</v>
      </c>
    </row>
    <row r="640" spans="1:8" x14ac:dyDescent="0.2">
      <c r="A640">
        <v>205.39999399999999</v>
      </c>
      <c r="B640">
        <v>-1.9851135902377776E-2</v>
      </c>
      <c r="C640">
        <v>98.477333000000002</v>
      </c>
      <c r="D640">
        <v>-4.2670148092381607E-2</v>
      </c>
      <c r="E640">
        <v>96.5625</v>
      </c>
      <c r="F640">
        <v>-2.4522659349887045E-2</v>
      </c>
      <c r="G640" s="8">
        <v>3208.36</v>
      </c>
      <c r="H640">
        <v>-5.4919024049669895E-3</v>
      </c>
    </row>
    <row r="641" spans="1:8" x14ac:dyDescent="0.2">
      <c r="A641">
        <v>204.470001</v>
      </c>
      <c r="B641">
        <v>-4.5277167826986214E-3</v>
      </c>
      <c r="C641">
        <v>100.89666699999999</v>
      </c>
      <c r="D641">
        <v>2.4567419997046345E-2</v>
      </c>
      <c r="E641">
        <v>96.987503000000004</v>
      </c>
      <c r="F641">
        <v>4.4013255663430811E-3</v>
      </c>
      <c r="G641" s="8">
        <v>3224.21</v>
      </c>
      <c r="H641">
        <v>4.9159328951898012E-3</v>
      </c>
    </row>
    <row r="642" spans="1:8" x14ac:dyDescent="0.2">
      <c r="A642">
        <v>205</v>
      </c>
      <c r="B642">
        <v>2.5920623925658596E-3</v>
      </c>
      <c r="C642">
        <v>101.26733400000001</v>
      </c>
      <c r="D642">
        <v>3.6737288854151312E-3</v>
      </c>
      <c r="E642">
        <v>96.417502999999996</v>
      </c>
      <c r="F642">
        <v>-5.877045829296248E-3</v>
      </c>
      <c r="G642" s="8">
        <v>3224.29</v>
      </c>
      <c r="H642">
        <v>2.4811663963206549E-5</v>
      </c>
    </row>
    <row r="643" spans="1:8" x14ac:dyDescent="0.2">
      <c r="A643">
        <v>213.66000399999999</v>
      </c>
      <c r="B643">
        <v>4.2243921951219447E-2</v>
      </c>
      <c r="C643">
        <v>109.328667</v>
      </c>
      <c r="D643">
        <v>7.960447541751213E-2</v>
      </c>
      <c r="E643">
        <v>99.172500999999997</v>
      </c>
      <c r="F643">
        <v>2.8573629416642335E-2</v>
      </c>
      <c r="G643" s="8">
        <v>3268.52</v>
      </c>
      <c r="H643">
        <v>1.3532118512354221E-2</v>
      </c>
    </row>
    <row r="644" spans="1:8" x14ac:dyDescent="0.2">
      <c r="A644">
        <v>209.199997</v>
      </c>
      <c r="B644">
        <v>-2.0874318620718507E-2</v>
      </c>
      <c r="C644">
        <v>106.599998</v>
      </c>
      <c r="D644">
        <v>-2.4958403636257603E-2</v>
      </c>
      <c r="E644">
        <v>96.692497000000003</v>
      </c>
      <c r="F644">
        <v>-2.5006972446928549E-2</v>
      </c>
      <c r="G644" s="8">
        <v>3254.86</v>
      </c>
      <c r="H644">
        <v>-4.1968010912911318E-3</v>
      </c>
    </row>
    <row r="645" spans="1:8" x14ac:dyDescent="0.2">
      <c r="A645">
        <v>207.19000199999999</v>
      </c>
      <c r="B645">
        <v>-9.6080068299427539E-3</v>
      </c>
      <c r="C645">
        <v>111.93</v>
      </c>
      <c r="D645">
        <v>5.0000019699812825E-2</v>
      </c>
      <c r="E645">
        <v>96.997497999999993</v>
      </c>
      <c r="F645">
        <v>3.1543398863718461E-3</v>
      </c>
      <c r="G645" s="8">
        <v>3271.64</v>
      </c>
      <c r="H645">
        <v>5.1289261654704505E-3</v>
      </c>
    </row>
    <row r="646" spans="1:8" x14ac:dyDescent="0.2">
      <c r="A646">
        <v>200.41999799999999</v>
      </c>
      <c r="B646">
        <v>-3.2675341158595099E-2</v>
      </c>
      <c r="C646">
        <v>94.400665000000004</v>
      </c>
      <c r="D646">
        <v>-0.15660980076833736</v>
      </c>
      <c r="E646">
        <v>90.987503000000004</v>
      </c>
      <c r="F646">
        <v>-6.1960309532932384E-2</v>
      </c>
      <c r="G646" s="8">
        <v>3218.58</v>
      </c>
      <c r="H646">
        <v>-1.6485530886291455E-2</v>
      </c>
    </row>
    <row r="647" spans="1:8" x14ac:dyDescent="0.2">
      <c r="A647">
        <v>201.470001</v>
      </c>
      <c r="B647">
        <v>5.2390131248280115E-3</v>
      </c>
      <c r="C647">
        <v>95.666663999999997</v>
      </c>
      <c r="D647">
        <v>1.3410911882877028E-2</v>
      </c>
      <c r="E647">
        <v>93.709998999999996</v>
      </c>
      <c r="F647">
        <v>2.9921647591537846E-2</v>
      </c>
      <c r="G647" s="8">
        <v>3219.84</v>
      </c>
      <c r="H647">
        <v>3.9132379248665096E-4</v>
      </c>
    </row>
    <row r="648" spans="1:8" x14ac:dyDescent="0.2">
      <c r="A648">
        <v>203.61000100000001</v>
      </c>
      <c r="B648">
        <v>1.0621928770427787E-2</v>
      </c>
      <c r="C648">
        <v>100.26667</v>
      </c>
      <c r="D648">
        <v>4.8083687751461761E-2</v>
      </c>
      <c r="E648">
        <v>94.367500000000007</v>
      </c>
      <c r="F648">
        <v>7.0163377122649485E-3</v>
      </c>
      <c r="G648" s="8">
        <v>3234.27</v>
      </c>
      <c r="H648">
        <v>4.4615941155190615E-3</v>
      </c>
    </row>
    <row r="649" spans="1:8" x14ac:dyDescent="0.2">
      <c r="A649">
        <v>202.5</v>
      </c>
      <c r="B649">
        <v>-5.4516035290428149E-3</v>
      </c>
      <c r="C649">
        <v>100.066666</v>
      </c>
      <c r="D649">
        <v>-1.994720678367068E-3</v>
      </c>
      <c r="E649">
        <v>93.75</v>
      </c>
      <c r="F649">
        <v>-6.5435663761359234E-3</v>
      </c>
      <c r="G649" s="8">
        <v>3227.22</v>
      </c>
      <c r="H649">
        <v>-2.1845427333742921E-3</v>
      </c>
    </row>
    <row r="650" spans="1:8" x14ac:dyDescent="0.2">
      <c r="A650">
        <v>201</v>
      </c>
      <c r="B650">
        <v>-7.4074074074074077E-3</v>
      </c>
      <c r="C650">
        <v>99.199996999999996</v>
      </c>
      <c r="D650">
        <v>-8.660916113663682E-3</v>
      </c>
      <c r="E650">
        <v>94.1875</v>
      </c>
      <c r="F650">
        <v>4.6666666666666671E-3</v>
      </c>
      <c r="G650" s="8">
        <v>3231.76</v>
      </c>
      <c r="H650">
        <v>1.4048072876700058E-3</v>
      </c>
    </row>
    <row r="651" spans="1:8" x14ac:dyDescent="0.2">
      <c r="A651">
        <v>204.39999399999999</v>
      </c>
      <c r="B651">
        <v>1.6915393034825834E-2</v>
      </c>
      <c r="C651">
        <v>101</v>
      </c>
      <c r="D651">
        <v>1.8145192081003833E-2</v>
      </c>
      <c r="E651">
        <v>102.885002</v>
      </c>
      <c r="F651">
        <v>9.2342423357664238E-2</v>
      </c>
      <c r="G651" s="8">
        <v>3270.45</v>
      </c>
      <c r="H651">
        <v>1.1830176275435981E-2</v>
      </c>
    </row>
    <row r="652" spans="1:8" x14ac:dyDescent="0.2">
      <c r="A652">
        <v>211.520004</v>
      </c>
      <c r="B652">
        <v>3.4833709437388768E-2</v>
      </c>
      <c r="C652">
        <v>96.613335000000006</v>
      </c>
      <c r="D652">
        <v>-4.3432326732673207E-2</v>
      </c>
      <c r="E652">
        <v>108.199997</v>
      </c>
      <c r="F652">
        <v>5.1659570361868641E-2</v>
      </c>
      <c r="G652" s="8">
        <v>3288.26</v>
      </c>
      <c r="H652">
        <v>5.4162383753110759E-3</v>
      </c>
    </row>
    <row r="653" spans="1:8" x14ac:dyDescent="0.2">
      <c r="A653">
        <v>214.16999799999999</v>
      </c>
      <c r="B653">
        <v>1.2528337508919452E-2</v>
      </c>
      <c r="C653">
        <v>99.667336000000006</v>
      </c>
      <c r="D653">
        <v>3.1610553553502729E-2</v>
      </c>
      <c r="E653">
        <v>109.13249999999999</v>
      </c>
      <c r="F653">
        <v>8.6183274108593277E-3</v>
      </c>
      <c r="G653" s="8">
        <v>3289.92</v>
      </c>
      <c r="H653">
        <v>5.0457153973344467E-4</v>
      </c>
    </row>
    <row r="654" spans="1:8" x14ac:dyDescent="0.2">
      <c r="A654">
        <v>214.89999399999999</v>
      </c>
      <c r="B654">
        <v>3.4084886156650188E-3</v>
      </c>
      <c r="C654">
        <v>99.532668999999999</v>
      </c>
      <c r="D654">
        <v>-1.3511648390000853E-3</v>
      </c>
      <c r="E654">
        <v>109.37750200000001</v>
      </c>
      <c r="F654">
        <v>2.2449957620325174E-3</v>
      </c>
      <c r="G654" s="8">
        <v>3317.37</v>
      </c>
      <c r="H654">
        <v>8.2746271896109932E-3</v>
      </c>
    </row>
    <row r="655" spans="1:8" x14ac:dyDescent="0.2">
      <c r="A655">
        <v>212.33999600000001</v>
      </c>
      <c r="B655">
        <v>-1.1912508475919171E-2</v>
      </c>
      <c r="C655">
        <v>99.388664000000006</v>
      </c>
      <c r="D655">
        <v>-1.4468113981751342E-3</v>
      </c>
      <c r="E655">
        <v>110.404999</v>
      </c>
      <c r="F655">
        <v>9.3940433929456234E-3</v>
      </c>
      <c r="G655" s="8">
        <v>3323.17</v>
      </c>
      <c r="H655">
        <v>1.7453214852084552E-3</v>
      </c>
    </row>
    <row r="656" spans="1:8" x14ac:dyDescent="0.2">
      <c r="A656">
        <v>214.85000600000001</v>
      </c>
      <c r="B656">
        <v>1.18207122882304E-2</v>
      </c>
      <c r="C656">
        <v>99.969329999999999</v>
      </c>
      <c r="D656">
        <v>5.8423765511124454E-3</v>
      </c>
      <c r="E656">
        <v>113.20500199999999</v>
      </c>
      <c r="F656">
        <v>2.5361197639248104E-2</v>
      </c>
      <c r="G656" s="8">
        <v>3340.05</v>
      </c>
      <c r="H656">
        <v>5.0538165596323735E-3</v>
      </c>
    </row>
    <row r="657" spans="1:8" x14ac:dyDescent="0.2">
      <c r="A657">
        <v>211.66999799999999</v>
      </c>
      <c r="B657">
        <v>-1.4801060792151037E-2</v>
      </c>
      <c r="C657">
        <v>96.533332999999999</v>
      </c>
      <c r="D657">
        <v>-3.4370511435857384E-2</v>
      </c>
      <c r="E657">
        <v>112.599998</v>
      </c>
      <c r="F657">
        <v>-5.3443221528320269E-3</v>
      </c>
      <c r="G657" s="8">
        <v>3356.04</v>
      </c>
      <c r="H657">
        <v>4.7645439267707717E-3</v>
      </c>
    </row>
    <row r="658" spans="1:8" x14ac:dyDescent="0.2">
      <c r="A658">
        <v>207.16000399999999</v>
      </c>
      <c r="B658">
        <v>-2.130672293009615E-2</v>
      </c>
      <c r="C658">
        <v>93.066665999999998</v>
      </c>
      <c r="D658">
        <v>-3.5911605786987599E-2</v>
      </c>
      <c r="E658">
        <v>111.970001</v>
      </c>
      <c r="F658">
        <v>-5.595000099378359E-3</v>
      </c>
      <c r="G658" s="8">
        <v>3370.34</v>
      </c>
      <c r="H658">
        <v>4.2428953755408007E-3</v>
      </c>
    </row>
    <row r="659" spans="1:8" x14ac:dyDescent="0.2">
      <c r="A659">
        <v>205.28999300000001</v>
      </c>
      <c r="B659">
        <v>-9.0268920828944221E-3</v>
      </c>
      <c r="C659">
        <v>98</v>
      </c>
      <c r="D659">
        <v>5.3008603531580281E-2</v>
      </c>
      <c r="E659">
        <v>110.49749799999999</v>
      </c>
      <c r="F659">
        <v>-1.3150870651506052E-2</v>
      </c>
      <c r="G659" s="8">
        <v>3355.46</v>
      </c>
      <c r="H659">
        <v>-4.434563368360853E-3</v>
      </c>
    </row>
    <row r="660" spans="1:8" x14ac:dyDescent="0.2">
      <c r="A660">
        <v>209.44000199999999</v>
      </c>
      <c r="B660">
        <v>2.0215349707766724E-2</v>
      </c>
      <c r="C660">
        <v>107.400002</v>
      </c>
      <c r="D660">
        <v>9.5918387755102044E-2</v>
      </c>
      <c r="E660">
        <v>114.43</v>
      </c>
      <c r="F660">
        <v>3.5589059220146449E-2</v>
      </c>
      <c r="G660" s="8">
        <v>3372.95</v>
      </c>
      <c r="H660">
        <v>5.1853718554973486E-3</v>
      </c>
    </row>
    <row r="661" spans="1:8" x14ac:dyDescent="0.2">
      <c r="A661">
        <v>208.759995</v>
      </c>
      <c r="B661">
        <v>-3.246786638208632E-3</v>
      </c>
      <c r="C661">
        <v>110.999336</v>
      </c>
      <c r="D661">
        <v>3.3513351331222498E-2</v>
      </c>
      <c r="E661">
        <v>114.83000199999999</v>
      </c>
      <c r="F661">
        <v>3.495604299571672E-3</v>
      </c>
      <c r="G661" s="8">
        <v>3368.66</v>
      </c>
      <c r="H661">
        <v>-1.2735034108517819E-3</v>
      </c>
    </row>
    <row r="662" spans="1:8" x14ac:dyDescent="0.2">
      <c r="A662">
        <v>209.60000600000001</v>
      </c>
      <c r="B662">
        <v>4.0238121293306416E-3</v>
      </c>
      <c r="C662">
        <v>111.800003</v>
      </c>
      <c r="D662">
        <v>7.2132593658038122E-3</v>
      </c>
      <c r="E662">
        <v>116.0625</v>
      </c>
      <c r="F662">
        <v>1.0733240255451765E-2</v>
      </c>
      <c r="G662" s="8">
        <v>3380.86</v>
      </c>
      <c r="H662">
        <v>3.6085493040233173E-3</v>
      </c>
    </row>
    <row r="663" spans="1:8" x14ac:dyDescent="0.2">
      <c r="A663">
        <v>210.529999</v>
      </c>
      <c r="B663">
        <v>4.4369893768037207E-3</v>
      </c>
      <c r="C663">
        <v>126.599335</v>
      </c>
      <c r="D663">
        <v>0.13237327015098552</v>
      </c>
      <c r="E663">
        <v>114.352501</v>
      </c>
      <c r="F663">
        <v>-1.4733432417878266E-2</v>
      </c>
      <c r="G663" s="8">
        <v>3387.04</v>
      </c>
      <c r="H663">
        <v>1.8246020123765402E-3</v>
      </c>
    </row>
    <row r="664" spans="1:8" x14ac:dyDescent="0.2">
      <c r="A664">
        <v>211.490005</v>
      </c>
      <c r="B664">
        <v>4.5599487225570778E-3</v>
      </c>
      <c r="C664">
        <v>124.333336</v>
      </c>
      <c r="D664">
        <v>-1.7898980275054318E-2</v>
      </c>
      <c r="E664">
        <v>115.98249800000001</v>
      </c>
      <c r="F664">
        <v>1.4254143859958105E-2</v>
      </c>
      <c r="G664" s="8">
        <v>3392.51</v>
      </c>
      <c r="H664">
        <v>1.6123754977878486E-3</v>
      </c>
    </row>
    <row r="665" spans="1:8" x14ac:dyDescent="0.2">
      <c r="A665">
        <v>209.53999300000001</v>
      </c>
      <c r="B665">
        <v>-9.2203506260259763E-3</v>
      </c>
      <c r="C665">
        <v>124.045334</v>
      </c>
      <c r="D665">
        <v>-2.3163699235095392E-3</v>
      </c>
      <c r="E665">
        <v>115.75</v>
      </c>
      <c r="F665">
        <v>-2.0045955554432596E-3</v>
      </c>
      <c r="G665" s="8">
        <v>3360.48</v>
      </c>
      <c r="H665">
        <v>-9.5313764700281512E-3</v>
      </c>
    </row>
    <row r="666" spans="1:8" x14ac:dyDescent="0.2">
      <c r="A666">
        <v>213.86000100000001</v>
      </c>
      <c r="B666">
        <v>2.0616627585742075E-2</v>
      </c>
      <c r="C666">
        <v>136.31733700000001</v>
      </c>
      <c r="D666">
        <v>9.8931597056282766E-2</v>
      </c>
      <c r="E666">
        <v>119.262497</v>
      </c>
      <c r="F666">
        <v>3.0345546436285065E-2</v>
      </c>
      <c r="G666" s="8">
        <v>3386.01</v>
      </c>
      <c r="H666">
        <v>7.5398477854466458E-3</v>
      </c>
    </row>
    <row r="667" spans="1:8" x14ac:dyDescent="0.2">
      <c r="A667">
        <v>214.78999300000001</v>
      </c>
      <c r="B667">
        <v>4.3486018687524395E-3</v>
      </c>
      <c r="C667">
        <v>141.75199900000001</v>
      </c>
      <c r="D667">
        <v>3.9867724235252651E-2</v>
      </c>
      <c r="E667">
        <v>128.697495</v>
      </c>
      <c r="F667">
        <v>7.9111189496560749E-2</v>
      </c>
      <c r="G667" s="8">
        <v>3418.09</v>
      </c>
      <c r="H667">
        <v>9.3853584896828133E-3</v>
      </c>
    </row>
    <row r="668" spans="1:8" x14ac:dyDescent="0.2">
      <c r="A668">
        <v>213.10000600000001</v>
      </c>
      <c r="B668">
        <v>-7.8680900185140474E-3</v>
      </c>
      <c r="C668">
        <v>131.65933200000001</v>
      </c>
      <c r="D668">
        <v>-7.1199468587388348E-2</v>
      </c>
      <c r="E668">
        <v>124.697502</v>
      </c>
      <c r="F668">
        <v>-3.1080581638360586E-2</v>
      </c>
      <c r="G668" s="8">
        <v>3435.95</v>
      </c>
      <c r="H668">
        <v>5.1979801801538654E-3</v>
      </c>
    </row>
    <row r="669" spans="1:8" x14ac:dyDescent="0.2">
      <c r="A669">
        <v>217.88000500000001</v>
      </c>
      <c r="B669">
        <v>2.2430778345449712E-2</v>
      </c>
      <c r="C669">
        <v>137.33332799999999</v>
      </c>
      <c r="D669">
        <v>4.3096041228585208E-2</v>
      </c>
      <c r="E669">
        <v>126.18</v>
      </c>
      <c r="F669">
        <v>1.1888754595902063E-2</v>
      </c>
      <c r="G669" s="8">
        <v>3449.97</v>
      </c>
      <c r="H669">
        <v>4.0638034533633577E-3</v>
      </c>
    </row>
    <row r="670" spans="1:8" x14ac:dyDescent="0.2">
      <c r="A670">
        <v>222.88999899999999</v>
      </c>
      <c r="B670">
        <v>2.2994280728054772E-2</v>
      </c>
      <c r="C670">
        <v>145.36399800000001</v>
      </c>
      <c r="D670">
        <v>5.8475754698087669E-2</v>
      </c>
      <c r="E670">
        <v>127.14250199999999</v>
      </c>
      <c r="F670">
        <v>7.6280076081786845E-3</v>
      </c>
      <c r="G670" s="8">
        <v>3485.14</v>
      </c>
      <c r="H670">
        <v>1.009141670062037E-2</v>
      </c>
    </row>
    <row r="671" spans="1:8" x14ac:dyDescent="0.2">
      <c r="A671">
        <v>228.179993</v>
      </c>
      <c r="B671">
        <v>2.3733653478099786E-2</v>
      </c>
      <c r="C671">
        <v>153.00799599999999</v>
      </c>
      <c r="D671">
        <v>5.2585221273289288E-2</v>
      </c>
      <c r="E671">
        <v>126.012497</v>
      </c>
      <c r="F671">
        <v>-8.8877046009366491E-3</v>
      </c>
      <c r="G671" s="8">
        <v>3494.69</v>
      </c>
      <c r="H671">
        <v>2.7327173511814159E-3</v>
      </c>
    </row>
    <row r="672" spans="1:8" x14ac:dyDescent="0.2">
      <c r="A672">
        <v>227</v>
      </c>
      <c r="B672">
        <v>-5.1713254281675614E-3</v>
      </c>
      <c r="C672">
        <v>148.203339</v>
      </c>
      <c r="D672">
        <v>-3.1401345848618215E-2</v>
      </c>
      <c r="E672">
        <v>127.58000199999999</v>
      </c>
      <c r="F672">
        <v>1.2439282113424013E-2</v>
      </c>
      <c r="G672" s="8">
        <v>3509.73</v>
      </c>
      <c r="H672">
        <v>4.2852299179708874E-3</v>
      </c>
    </row>
    <row r="673" spans="1:8" x14ac:dyDescent="0.2">
      <c r="A673">
        <v>225.509995</v>
      </c>
      <c r="B673">
        <v>-6.5638986784140813E-3</v>
      </c>
      <c r="C673">
        <v>167.38000500000001</v>
      </c>
      <c r="D673">
        <v>0.12939429117720494</v>
      </c>
      <c r="E673">
        <v>132.759995</v>
      </c>
      <c r="F673">
        <v>4.060191972719996E-2</v>
      </c>
      <c r="G673" s="8">
        <v>3507.44</v>
      </c>
      <c r="H673">
        <v>-6.5289784002006126E-4</v>
      </c>
    </row>
    <row r="674" spans="1:8" x14ac:dyDescent="0.2">
      <c r="A674">
        <v>227.970001</v>
      </c>
      <c r="B674">
        <v>1.0908634005335297E-2</v>
      </c>
      <c r="C674">
        <v>159.66333</v>
      </c>
      <c r="D674">
        <v>-4.6102728937067537E-2</v>
      </c>
      <c r="E674">
        <v>137.58999600000001</v>
      </c>
      <c r="F674">
        <v>3.63814490954147E-2</v>
      </c>
      <c r="G674" s="8">
        <v>3543.76</v>
      </c>
      <c r="H674">
        <v>1.024900106101998E-2</v>
      </c>
    </row>
    <row r="675" spans="1:8" x14ac:dyDescent="0.2">
      <c r="A675">
        <v>229.270004</v>
      </c>
      <c r="B675">
        <v>5.7025178501446941E-3</v>
      </c>
      <c r="C675">
        <v>135.74333200000001</v>
      </c>
      <c r="D675">
        <v>-0.14981522682760026</v>
      </c>
      <c r="E675">
        <v>126.910004</v>
      </c>
      <c r="F675">
        <v>-7.7621864310541966E-2</v>
      </c>
      <c r="G675" s="8">
        <v>3564.74</v>
      </c>
      <c r="H675">
        <v>5.8854222187311178E-3</v>
      </c>
    </row>
    <row r="676" spans="1:8" x14ac:dyDescent="0.2">
      <c r="A676">
        <v>215.10000600000001</v>
      </c>
      <c r="B676">
        <v>-6.1804849098358254E-2</v>
      </c>
      <c r="C676">
        <v>134.270004</v>
      </c>
      <c r="D676">
        <v>-1.0853778069923974E-2</v>
      </c>
      <c r="E676">
        <v>120.07</v>
      </c>
      <c r="F676">
        <v>-5.3896491879395159E-2</v>
      </c>
      <c r="G676" s="8">
        <v>3453.6</v>
      </c>
      <c r="H676">
        <v>-3.2180912670836191E-2</v>
      </c>
    </row>
    <row r="677" spans="1:8" x14ac:dyDescent="0.2">
      <c r="A677">
        <v>206.5</v>
      </c>
      <c r="B677">
        <v>-3.9981430776901083E-2</v>
      </c>
      <c r="C677">
        <v>118.666664</v>
      </c>
      <c r="D677">
        <v>-0.11620868053299531</v>
      </c>
      <c r="E677">
        <v>113.949997</v>
      </c>
      <c r="F677">
        <v>-5.0970292329474448E-2</v>
      </c>
      <c r="G677" s="8">
        <v>3371.88</v>
      </c>
      <c r="H677">
        <v>-2.4235737926616544E-2</v>
      </c>
    </row>
    <row r="678" spans="1:8" x14ac:dyDescent="0.2">
      <c r="A678">
        <v>207.60000600000001</v>
      </c>
      <c r="B678">
        <v>5.3269055690073003E-3</v>
      </c>
      <c r="C678">
        <v>118.866669</v>
      </c>
      <c r="D678">
        <v>1.6854354311334179E-3</v>
      </c>
      <c r="E678">
        <v>117.260002</v>
      </c>
      <c r="F678">
        <v>2.904787263838194E-2</v>
      </c>
      <c r="G678" s="8">
        <v>3369.82</v>
      </c>
      <c r="H678">
        <v>-6.1130861589044679E-4</v>
      </c>
    </row>
    <row r="679" spans="1:8" x14ac:dyDescent="0.2">
      <c r="A679">
        <v>213.39999399999999</v>
      </c>
      <c r="B679">
        <v>2.7938284356311554E-2</v>
      </c>
      <c r="C679">
        <v>128.73666399999999</v>
      </c>
      <c r="D679">
        <v>8.3034168308358913E-2</v>
      </c>
      <c r="E679">
        <v>120.360001</v>
      </c>
      <c r="F679">
        <v>2.6436968677520548E-2</v>
      </c>
      <c r="G679" s="8">
        <v>3412.56</v>
      </c>
      <c r="H679">
        <v>1.2524321916684185E-2</v>
      </c>
    </row>
    <row r="680" spans="1:8" x14ac:dyDescent="0.2">
      <c r="A680">
        <v>207.199997</v>
      </c>
      <c r="B680">
        <v>-2.9053407564763083E-2</v>
      </c>
      <c r="C680">
        <v>127.313332</v>
      </c>
      <c r="D680">
        <v>-1.1056151027806561E-2</v>
      </c>
      <c r="E680">
        <v>114.57</v>
      </c>
      <c r="F680">
        <v>-4.8105690859872992E-2</v>
      </c>
      <c r="G680" s="8">
        <v>3352.7</v>
      </c>
      <c r="H680">
        <v>-1.7854266710412542E-2</v>
      </c>
    </row>
    <row r="681" spans="1:8" x14ac:dyDescent="0.2">
      <c r="A681">
        <v>204.240005</v>
      </c>
      <c r="B681">
        <v>-1.4285675882514611E-2</v>
      </c>
      <c r="C681">
        <v>126.98333</v>
      </c>
      <c r="D681">
        <v>-2.5920458982253911E-3</v>
      </c>
      <c r="E681">
        <v>114.720001</v>
      </c>
      <c r="F681">
        <v>1.3092519856856347E-3</v>
      </c>
      <c r="G681" s="8">
        <v>3363.56</v>
      </c>
      <c r="H681">
        <v>3.2287219493632125E-3</v>
      </c>
    </row>
    <row r="682" spans="1:8" x14ac:dyDescent="0.2">
      <c r="A682">
        <v>208.41999799999999</v>
      </c>
      <c r="B682">
        <v>2.0466083517771145E-2</v>
      </c>
      <c r="C682">
        <v>145.520004</v>
      </c>
      <c r="D682">
        <v>0.14597722393955179</v>
      </c>
      <c r="E682">
        <v>118.33000199999999</v>
      </c>
      <c r="F682">
        <v>3.1467930339365992E-2</v>
      </c>
      <c r="G682" s="8">
        <v>3407.73</v>
      </c>
      <c r="H682">
        <v>1.2961707647026047E-2</v>
      </c>
    </row>
    <row r="683" spans="1:8" x14ac:dyDescent="0.2">
      <c r="A683">
        <v>210.61999499999999</v>
      </c>
      <c r="B683">
        <v>1.055559457399091E-2</v>
      </c>
      <c r="C683">
        <v>146.62333699999999</v>
      </c>
      <c r="D683">
        <v>7.5820022654754194E-3</v>
      </c>
      <c r="E683">
        <v>115.230003</v>
      </c>
      <c r="F683">
        <v>-2.6197912174462712E-2</v>
      </c>
      <c r="G683" s="8">
        <v>3411.23</v>
      </c>
      <c r="H683">
        <v>1.026022871515553E-3</v>
      </c>
    </row>
    <row r="684" spans="1:8" x14ac:dyDescent="0.2">
      <c r="A684">
        <v>200.050003</v>
      </c>
      <c r="B684">
        <v>-5.0185130808686924E-2</v>
      </c>
      <c r="C684">
        <v>138.53334000000001</v>
      </c>
      <c r="D684">
        <v>-5.5175370889287444E-2</v>
      </c>
      <c r="E684">
        <v>109.720001</v>
      </c>
      <c r="F684">
        <v>-4.7817424772608919E-2</v>
      </c>
      <c r="G684" s="8">
        <v>3346.86</v>
      </c>
      <c r="H684">
        <v>-1.923295267803251E-2</v>
      </c>
    </row>
    <row r="685" spans="1:8" x14ac:dyDescent="0.2">
      <c r="A685">
        <v>202.800003</v>
      </c>
      <c r="B685">
        <v>1.37465631530133E-2</v>
      </c>
      <c r="C685">
        <v>149.31333900000001</v>
      </c>
      <c r="D685">
        <v>7.7815195966544973E-2</v>
      </c>
      <c r="E685">
        <v>110.400002</v>
      </c>
      <c r="F685">
        <v>6.1976029329420465E-3</v>
      </c>
      <c r="G685" s="8">
        <v>3357.38</v>
      </c>
      <c r="H685">
        <v>3.1333956835389444E-3</v>
      </c>
    </row>
    <row r="686" spans="1:8" x14ac:dyDescent="0.2">
      <c r="A686">
        <v>197.19000199999999</v>
      </c>
      <c r="B686">
        <v>-2.7662726415245718E-2</v>
      </c>
      <c r="C686">
        <v>151.04333500000001</v>
      </c>
      <c r="D686">
        <v>1.1586345945957312E-2</v>
      </c>
      <c r="E686">
        <v>104.540001</v>
      </c>
      <c r="F686">
        <v>-5.3079718241309422E-2</v>
      </c>
      <c r="G686" s="8">
        <v>3285.57</v>
      </c>
      <c r="H686">
        <v>-2.185617716256234E-2</v>
      </c>
    </row>
    <row r="687" spans="1:8" x14ac:dyDescent="0.2">
      <c r="A687">
        <v>205.05999800000001</v>
      </c>
      <c r="B687">
        <v>3.9910725291234669E-2</v>
      </c>
      <c r="C687">
        <v>143.199997</v>
      </c>
      <c r="D687">
        <v>-5.192773318994854E-2</v>
      </c>
      <c r="E687">
        <v>112.68</v>
      </c>
      <c r="F687">
        <v>7.7864921772862833E-2</v>
      </c>
      <c r="G687" s="8">
        <v>3295.75</v>
      </c>
      <c r="H687">
        <v>3.0888265190016952E-3</v>
      </c>
    </row>
    <row r="688" spans="1:8" x14ac:dyDescent="0.2">
      <c r="A688">
        <v>207.89999399999999</v>
      </c>
      <c r="B688">
        <v>1.3849585622252785E-2</v>
      </c>
      <c r="C688">
        <v>135.05332899999999</v>
      </c>
      <c r="D688">
        <v>-5.6890140856637066E-2</v>
      </c>
      <c r="E688">
        <v>111.620003</v>
      </c>
      <c r="F688">
        <v>-9.4071441249557134E-3</v>
      </c>
      <c r="G688" s="8">
        <v>3320.11</v>
      </c>
      <c r="H688">
        <v>7.3371063006948947E-3</v>
      </c>
    </row>
    <row r="689" spans="1:8" x14ac:dyDescent="0.2">
      <c r="A689">
        <v>199.85000600000001</v>
      </c>
      <c r="B689">
        <v>-3.872048211795516E-2</v>
      </c>
      <c r="C689">
        <v>121.26667</v>
      </c>
      <c r="D689">
        <v>-0.10208307416102262</v>
      </c>
      <c r="E689">
        <v>105.16999800000001</v>
      </c>
      <c r="F689">
        <v>-5.7785386370218877E-2</v>
      </c>
      <c r="G689" s="8">
        <v>3226.14</v>
      </c>
      <c r="H689">
        <v>-2.9127688197040508E-2</v>
      </c>
    </row>
    <row r="690" spans="1:8" x14ac:dyDescent="0.2">
      <c r="A690">
        <v>203.550003</v>
      </c>
      <c r="B690">
        <v>1.8513869846969112E-2</v>
      </c>
      <c r="C690">
        <v>131.15666200000001</v>
      </c>
      <c r="D690">
        <v>8.1555731677962345E-2</v>
      </c>
      <c r="E690">
        <v>108.43</v>
      </c>
      <c r="F690">
        <v>3.0997452334267421E-2</v>
      </c>
      <c r="G690" s="8">
        <v>3236.66</v>
      </c>
      <c r="H690">
        <v>3.2502641612032102E-3</v>
      </c>
    </row>
    <row r="691" spans="1:8" x14ac:dyDescent="0.2">
      <c r="A691">
        <v>210.88000500000001</v>
      </c>
      <c r="B691">
        <v>3.6010817450098528E-2</v>
      </c>
      <c r="C691">
        <v>141.53999300000001</v>
      </c>
      <c r="D691">
        <v>7.9167392960946187E-2</v>
      </c>
      <c r="E691">
        <v>115.010002</v>
      </c>
      <c r="F691">
        <v>6.0684330904731097E-2</v>
      </c>
      <c r="G691" s="8">
        <v>3333.9</v>
      </c>
      <c r="H691">
        <v>2.9167041602927574E-2</v>
      </c>
    </row>
    <row r="692" spans="1:8" x14ac:dyDescent="0.2">
      <c r="A692">
        <v>209.35000600000001</v>
      </c>
      <c r="B692">
        <v>-7.2553061633320974E-3</v>
      </c>
      <c r="C692">
        <v>138.66667200000001</v>
      </c>
      <c r="D692">
        <v>-2.0300417847272354E-2</v>
      </c>
      <c r="E692">
        <v>114.550003</v>
      </c>
      <c r="F692">
        <v>-3.9996434397070639E-3</v>
      </c>
      <c r="G692" s="8">
        <v>3350.92</v>
      </c>
      <c r="H692">
        <v>5.0792021295644127E-3</v>
      </c>
    </row>
    <row r="693" spans="1:8" x14ac:dyDescent="0.2">
      <c r="A693">
        <v>207.729996</v>
      </c>
      <c r="B693">
        <v>-7.7382849465980315E-3</v>
      </c>
      <c r="C693">
        <v>140.44000199999999</v>
      </c>
      <c r="D693">
        <v>1.2788437008136946E-2</v>
      </c>
      <c r="E693">
        <v>113.790001</v>
      </c>
      <c r="F693">
        <v>-6.634674640733096E-3</v>
      </c>
      <c r="G693" s="8">
        <v>3341.21</v>
      </c>
      <c r="H693">
        <v>-2.9061328081742949E-3</v>
      </c>
    </row>
    <row r="694" spans="1:8" x14ac:dyDescent="0.2">
      <c r="A694">
        <v>213.490005</v>
      </c>
      <c r="B694">
        <v>2.7728345019560858E-2</v>
      </c>
      <c r="C694">
        <v>146.91999799999999</v>
      </c>
      <c r="D694">
        <v>4.6140671516082719E-2</v>
      </c>
      <c r="E694">
        <v>117.639999</v>
      </c>
      <c r="F694">
        <v>3.3834238212195805E-2</v>
      </c>
      <c r="G694" s="8">
        <v>3385.87</v>
      </c>
      <c r="H694">
        <v>1.3190110665796341E-2</v>
      </c>
    </row>
    <row r="695" spans="1:8" x14ac:dyDescent="0.2">
      <c r="A695">
        <v>208</v>
      </c>
      <c r="B695">
        <v>-2.5715513004929653E-2</v>
      </c>
      <c r="C695">
        <v>140.46333300000001</v>
      </c>
      <c r="D695">
        <v>-4.3946808384791751E-2</v>
      </c>
      <c r="E695">
        <v>112.889999</v>
      </c>
      <c r="F695">
        <v>-4.0377422988587409E-2</v>
      </c>
      <c r="G695" s="8">
        <v>3338.94</v>
      </c>
      <c r="H695">
        <v>-1.4055358886353104E-2</v>
      </c>
    </row>
    <row r="696" spans="1:8" x14ac:dyDescent="0.2">
      <c r="A696">
        <v>207.220001</v>
      </c>
      <c r="B696">
        <v>-3.74999519230771E-3</v>
      </c>
      <c r="C696">
        <v>141.116669</v>
      </c>
      <c r="D696">
        <v>4.6512921632010252E-3</v>
      </c>
      <c r="E696">
        <v>113.910004</v>
      </c>
      <c r="F696">
        <v>9.0353885112533089E-3</v>
      </c>
      <c r="G696" s="8">
        <v>3367.27</v>
      </c>
      <c r="H696">
        <v>8.4133437473086284E-3</v>
      </c>
    </row>
    <row r="697" spans="1:8" x14ac:dyDescent="0.2">
      <c r="A697">
        <v>208.820007</v>
      </c>
      <c r="B697">
        <v>7.7212913438795307E-3</v>
      </c>
      <c r="C697">
        <v>141.26333600000001</v>
      </c>
      <c r="D697">
        <v>1.0393315051959444E-3</v>
      </c>
      <c r="E697">
        <v>115.699997</v>
      </c>
      <c r="F697">
        <v>1.5714098298161727E-2</v>
      </c>
      <c r="G697" s="8">
        <v>3408.74</v>
      </c>
      <c r="H697">
        <v>1.2165785598197516E-2</v>
      </c>
    </row>
    <row r="698" spans="1:8" x14ac:dyDescent="0.2">
      <c r="A698">
        <v>207.05999800000001</v>
      </c>
      <c r="B698">
        <v>-8.4283542812063818E-3</v>
      </c>
      <c r="C698">
        <v>139.95666499999999</v>
      </c>
      <c r="D698">
        <v>-9.2498948205500583E-3</v>
      </c>
      <c r="E698">
        <v>114.620003</v>
      </c>
      <c r="F698">
        <v>-9.3344341227597372E-3</v>
      </c>
      <c r="G698" s="8">
        <v>3384.56</v>
      </c>
      <c r="H698">
        <v>-7.1442078143096402E-3</v>
      </c>
    </row>
    <row r="699" spans="1:8" x14ac:dyDescent="0.2">
      <c r="A699">
        <v>210.509995</v>
      </c>
      <c r="B699">
        <v>1.6661822821035649E-2</v>
      </c>
      <c r="C699">
        <v>146.14666700000001</v>
      </c>
      <c r="D699">
        <v>4.4227990142520344E-2</v>
      </c>
      <c r="E699">
        <v>116.25</v>
      </c>
      <c r="F699">
        <v>1.4220877310568585E-2</v>
      </c>
      <c r="G699" s="8">
        <v>3434.28</v>
      </c>
      <c r="H699">
        <v>1.4477561526724744E-2</v>
      </c>
    </row>
    <row r="700" spans="1:8" x14ac:dyDescent="0.2">
      <c r="A700">
        <v>211.229996</v>
      </c>
      <c r="B700">
        <v>3.4202699021488093E-3</v>
      </c>
      <c r="C700">
        <v>143.37666300000001</v>
      </c>
      <c r="D700">
        <v>-1.8953589957682718E-2</v>
      </c>
      <c r="E700">
        <v>115.279999</v>
      </c>
      <c r="F700">
        <v>-8.344094623655882E-3</v>
      </c>
      <c r="G700" s="8">
        <v>3459.67</v>
      </c>
      <c r="H700">
        <v>7.3388502371613106E-3</v>
      </c>
    </row>
    <row r="701" spans="1:8" x14ac:dyDescent="0.2">
      <c r="A701">
        <v>218.78999300000001</v>
      </c>
      <c r="B701">
        <v>3.5790357161205502E-2</v>
      </c>
      <c r="C701">
        <v>147.33332799999999</v>
      </c>
      <c r="D701">
        <v>2.7596297174247851E-2</v>
      </c>
      <c r="E701">
        <v>120.05999799999999</v>
      </c>
      <c r="F701">
        <v>4.1464252615061085E-2</v>
      </c>
      <c r="G701" s="8">
        <v>3500.02</v>
      </c>
      <c r="H701">
        <v>1.1528505551396824E-2</v>
      </c>
    </row>
    <row r="702" spans="1:8" x14ac:dyDescent="0.2">
      <c r="A702">
        <v>222.720001</v>
      </c>
      <c r="B702">
        <v>1.7962466866571849E-2</v>
      </c>
      <c r="C702">
        <v>147.78334000000001</v>
      </c>
      <c r="D702">
        <v>3.0543802010636399E-3</v>
      </c>
      <c r="E702">
        <v>125.269997</v>
      </c>
      <c r="F702">
        <v>4.3394961575794887E-2</v>
      </c>
      <c r="G702" s="8">
        <v>3534.01</v>
      </c>
      <c r="H702">
        <v>9.6179693888812524E-3</v>
      </c>
    </row>
    <row r="703" spans="1:8" x14ac:dyDescent="0.2">
      <c r="A703">
        <v>223</v>
      </c>
      <c r="B703">
        <v>1.2571794124588015E-3</v>
      </c>
      <c r="C703">
        <v>149.92666600000001</v>
      </c>
      <c r="D703">
        <v>1.4503163888432903E-2</v>
      </c>
      <c r="E703">
        <v>121</v>
      </c>
      <c r="F703">
        <v>-3.4086350301421361E-2</v>
      </c>
      <c r="G703" s="8">
        <v>3515.47</v>
      </c>
      <c r="H703">
        <v>-5.2738325174159981E-3</v>
      </c>
    </row>
    <row r="704" spans="1:8" x14ac:dyDescent="0.2">
      <c r="A704">
        <v>217.10000600000001</v>
      </c>
      <c r="B704">
        <v>-2.6457372197309384E-2</v>
      </c>
      <c r="C704">
        <v>150.10333299999999</v>
      </c>
      <c r="D704">
        <v>1.1783560904367778E-3</v>
      </c>
      <c r="E704">
        <v>118.720001</v>
      </c>
      <c r="F704">
        <v>-1.8842966942148792E-2</v>
      </c>
      <c r="G704" s="8">
        <v>3453.72</v>
      </c>
      <c r="H704">
        <v>-1.7879272205042679E-2</v>
      </c>
    </row>
    <row r="705" spans="1:8" x14ac:dyDescent="0.2">
      <c r="A705">
        <v>220.14999399999999</v>
      </c>
      <c r="B705">
        <v>1.4048769763737293E-2</v>
      </c>
      <c r="C705">
        <v>151.479996</v>
      </c>
      <c r="D705">
        <v>9.1714352538727964E-3</v>
      </c>
      <c r="E705">
        <v>121.279999</v>
      </c>
      <c r="F705">
        <v>2.1563325290066392E-2</v>
      </c>
      <c r="G705" s="8">
        <v>3493.5</v>
      </c>
      <c r="H705">
        <v>1.138686131386867E-2</v>
      </c>
    </row>
    <row r="706" spans="1:8" x14ac:dyDescent="0.2">
      <c r="A706">
        <v>220.41999799999999</v>
      </c>
      <c r="B706">
        <v>1.2264547234100772E-3</v>
      </c>
      <c r="C706">
        <v>148.74667400000001</v>
      </c>
      <c r="D706">
        <v>-1.8044111910327666E-2</v>
      </c>
      <c r="E706">
        <v>119.959999</v>
      </c>
      <c r="F706">
        <v>-1.0883905102934634E-2</v>
      </c>
      <c r="G706" s="8">
        <v>3493.66</v>
      </c>
      <c r="H706">
        <v>4.5797244150791573E-5</v>
      </c>
    </row>
    <row r="707" spans="1:8" x14ac:dyDescent="0.2">
      <c r="A707">
        <v>215.800003</v>
      </c>
      <c r="B707">
        <v>-2.0959962988476157E-2</v>
      </c>
      <c r="C707">
        <v>143.91667200000001</v>
      </c>
      <c r="D707">
        <v>-3.2471327728645596E-2</v>
      </c>
      <c r="E707">
        <v>116.199997</v>
      </c>
      <c r="F707">
        <v>-3.1343798193929628E-2</v>
      </c>
      <c r="G707" s="8">
        <v>3439.38</v>
      </c>
      <c r="H707">
        <v>-1.5781914182207184E-2</v>
      </c>
    </row>
    <row r="708" spans="1:8" x14ac:dyDescent="0.2">
      <c r="A708">
        <v>213.11999499999999</v>
      </c>
      <c r="B708">
        <v>-1.2418943293527272E-2</v>
      </c>
      <c r="C708">
        <v>140.89999399999999</v>
      </c>
      <c r="D708">
        <v>-2.0961282373177813E-2</v>
      </c>
      <c r="E708">
        <v>116.66999800000001</v>
      </c>
      <c r="F708">
        <v>4.0447591405704643E-3</v>
      </c>
      <c r="G708" s="8">
        <v>3439.91</v>
      </c>
      <c r="H708">
        <v>1.5407379844232708E-4</v>
      </c>
    </row>
    <row r="709" spans="1:8" x14ac:dyDescent="0.2">
      <c r="A709">
        <v>213.929993</v>
      </c>
      <c r="B709">
        <v>3.8006663804586115E-3</v>
      </c>
      <c r="C709">
        <v>147.30667099999999</v>
      </c>
      <c r="D709">
        <v>4.5469675463577393E-2</v>
      </c>
      <c r="E709">
        <v>117.449997</v>
      </c>
      <c r="F709">
        <v>6.6855148141854726E-3</v>
      </c>
      <c r="G709" s="8">
        <v>3438.5</v>
      </c>
      <c r="H709">
        <v>-4.1006252726475339E-4</v>
      </c>
    </row>
    <row r="710" spans="1:8" x14ac:dyDescent="0.2">
      <c r="A710">
        <v>215.029999</v>
      </c>
      <c r="B710">
        <v>5.1418970504056791E-3</v>
      </c>
      <c r="C710">
        <v>140.613327</v>
      </c>
      <c r="D710">
        <v>-4.5438159416419072E-2</v>
      </c>
      <c r="E710">
        <v>116.389999</v>
      </c>
      <c r="F710">
        <v>-9.0251002730974365E-3</v>
      </c>
      <c r="G710" s="8">
        <v>3464.9</v>
      </c>
      <c r="H710">
        <v>7.6192675113279139E-3</v>
      </c>
    </row>
    <row r="711" spans="1:8" x14ac:dyDescent="0.2">
      <c r="A711">
        <v>213.85000600000001</v>
      </c>
      <c r="B711">
        <v>-5.487573852427893E-3</v>
      </c>
      <c r="C711">
        <v>137.21000699999999</v>
      </c>
      <c r="D711">
        <v>-2.4203395742140487E-2</v>
      </c>
      <c r="E711">
        <v>114.010002</v>
      </c>
      <c r="F711">
        <v>-2.0448466538778843E-2</v>
      </c>
      <c r="G711" s="8">
        <v>3441.42</v>
      </c>
      <c r="H711">
        <v>-6.8227650214155834E-3</v>
      </c>
    </row>
    <row r="712" spans="1:8" x14ac:dyDescent="0.2">
      <c r="A712">
        <v>211.58999600000001</v>
      </c>
      <c r="B712">
        <v>-1.0568201714242617E-2</v>
      </c>
      <c r="C712">
        <v>141.25332599999999</v>
      </c>
      <c r="D712">
        <v>2.9468105777445207E-2</v>
      </c>
      <c r="E712">
        <v>115.489998</v>
      </c>
      <c r="F712">
        <v>1.2981282115932248E-2</v>
      </c>
      <c r="G712" s="8">
        <v>3403.15</v>
      </c>
      <c r="H712">
        <v>-1.1245463761515062E-2</v>
      </c>
    </row>
    <row r="713" spans="1:8" x14ac:dyDescent="0.2">
      <c r="A713">
        <v>207.66999799999999</v>
      </c>
      <c r="B713">
        <v>-1.8526386285294984E-2</v>
      </c>
      <c r="C713">
        <v>138.82666</v>
      </c>
      <c r="D713">
        <v>-1.7179531758423752E-2</v>
      </c>
      <c r="E713">
        <v>115.050003</v>
      </c>
      <c r="F713">
        <v>-3.8098104391689064E-3</v>
      </c>
      <c r="G713" s="8">
        <v>3342.48</v>
      </c>
      <c r="H713">
        <v>-1.8151193126062108E-2</v>
      </c>
    </row>
    <row r="714" spans="1:8" x14ac:dyDescent="0.2">
      <c r="A714">
        <v>204.070007</v>
      </c>
      <c r="B714">
        <v>-1.7335152090674114E-2</v>
      </c>
      <c r="C714">
        <v>136.653336</v>
      </c>
      <c r="D714">
        <v>-1.5654946967679034E-2</v>
      </c>
      <c r="E714">
        <v>112.370003</v>
      </c>
      <c r="F714">
        <v>-2.3294219296978259E-2</v>
      </c>
      <c r="G714" s="8">
        <v>3277.17</v>
      </c>
      <c r="H714">
        <v>-1.992878001446368E-2</v>
      </c>
    </row>
    <row r="715" spans="1:8" x14ac:dyDescent="0.2">
      <c r="A715">
        <v>203.5</v>
      </c>
      <c r="B715">
        <v>-2.7931934162182094E-3</v>
      </c>
      <c r="C715">
        <v>135.633331</v>
      </c>
      <c r="D715">
        <v>-7.4641792864829706E-3</v>
      </c>
      <c r="E715">
        <v>111.05999799999999</v>
      </c>
      <c r="F715">
        <v>-1.1657959998452646E-2</v>
      </c>
      <c r="G715" s="8">
        <v>3293.59</v>
      </c>
      <c r="H715">
        <v>4.9854414180271591E-3</v>
      </c>
    </row>
    <row r="716" spans="1:8" x14ac:dyDescent="0.2">
      <c r="A716">
        <v>204.28999300000001</v>
      </c>
      <c r="B716">
        <v>3.8820294840295317E-3</v>
      </c>
      <c r="C716">
        <v>131.33332799999999</v>
      </c>
      <c r="D716">
        <v>-3.1703143823843739E-2</v>
      </c>
      <c r="E716">
        <v>109.110001</v>
      </c>
      <c r="F716">
        <v>-1.7558050019053632E-2</v>
      </c>
      <c r="G716" s="8">
        <v>3296.2</v>
      </c>
      <c r="H716">
        <v>7.9182088465495806E-4</v>
      </c>
    </row>
    <row r="717" spans="1:8" x14ac:dyDescent="0.2">
      <c r="A717">
        <v>203.88999899999999</v>
      </c>
      <c r="B717">
        <v>-1.9579715781772081E-3</v>
      </c>
      <c r="C717">
        <v>136.57666</v>
      </c>
      <c r="D717">
        <v>3.9923849337009182E-2</v>
      </c>
      <c r="E717">
        <v>109.660004</v>
      </c>
      <c r="F717">
        <v>5.0408119783630452E-3</v>
      </c>
      <c r="G717" s="8">
        <v>3336.25</v>
      </c>
      <c r="H717">
        <v>1.2004496065942356E-2</v>
      </c>
    </row>
    <row r="718" spans="1:8" x14ac:dyDescent="0.2">
      <c r="A718">
        <v>214.020004</v>
      </c>
      <c r="B718">
        <v>4.9683677716826177E-2</v>
      </c>
      <c r="C718">
        <v>143.53999300000001</v>
      </c>
      <c r="D718">
        <v>5.098479491298151E-2</v>
      </c>
      <c r="E718">
        <v>114.139999</v>
      </c>
      <c r="F718">
        <v>4.0853500242440284E-2</v>
      </c>
      <c r="G718" s="8">
        <v>3406.46</v>
      </c>
      <c r="H718">
        <v>2.0610839405130262E-2</v>
      </c>
    </row>
    <row r="719" spans="1:8" x14ac:dyDescent="0.2">
      <c r="A719">
        <v>222.03999300000001</v>
      </c>
      <c r="B719">
        <v>3.7473081254591555E-2</v>
      </c>
      <c r="C719">
        <v>142.76666299999999</v>
      </c>
      <c r="D719">
        <v>-5.387557738002785E-3</v>
      </c>
      <c r="E719">
        <v>117.949997</v>
      </c>
      <c r="F719">
        <v>3.3380042346066542E-2</v>
      </c>
      <c r="G719" s="8">
        <v>3485.74</v>
      </c>
      <c r="H719">
        <v>2.2744094510778128E-2</v>
      </c>
    </row>
    <row r="720" spans="1:8" x14ac:dyDescent="0.2">
      <c r="A720">
        <v>222.259995</v>
      </c>
      <c r="B720">
        <v>9.9082150484482222E-4</v>
      </c>
      <c r="C720">
        <v>145.366669</v>
      </c>
      <c r="D720">
        <v>1.8211576465858893E-2</v>
      </c>
      <c r="E720">
        <v>118.32</v>
      </c>
      <c r="F720">
        <v>3.1369479390490956E-3</v>
      </c>
      <c r="G720" s="8">
        <v>3508.34</v>
      </c>
      <c r="H720">
        <v>6.4417929847165219E-3</v>
      </c>
    </row>
    <row r="721" spans="1:8" x14ac:dyDescent="0.2">
      <c r="A721">
        <v>224.44000199999999</v>
      </c>
      <c r="B721">
        <v>9.8083642987573591E-3</v>
      </c>
      <c r="C721">
        <v>146.5</v>
      </c>
      <c r="D721">
        <v>7.7963608012507893E-3</v>
      </c>
      <c r="E721">
        <v>120.5</v>
      </c>
      <c r="F721">
        <v>1.8424611223799923E-2</v>
      </c>
      <c r="G721" s="8">
        <v>3583.04</v>
      </c>
      <c r="H721">
        <v>2.084821827275158E-2</v>
      </c>
    </row>
    <row r="722" spans="1:8" x14ac:dyDescent="0.2">
      <c r="A722">
        <v>214.5</v>
      </c>
      <c r="B722">
        <v>-4.4288014219497261E-2</v>
      </c>
      <c r="C722">
        <v>140.029999</v>
      </c>
      <c r="D722">
        <v>-4.4163829351535809E-2</v>
      </c>
      <c r="E722">
        <v>115.550003</v>
      </c>
      <c r="F722">
        <v>-4.1078813278008268E-2</v>
      </c>
      <c r="G722" s="8">
        <v>3543.26</v>
      </c>
      <c r="H722">
        <v>-1.1226949193680323E-2</v>
      </c>
    </row>
    <row r="723" spans="1:8" x14ac:dyDescent="0.2">
      <c r="A723">
        <v>212.38999899999999</v>
      </c>
      <c r="B723">
        <v>-9.836834498834551E-3</v>
      </c>
      <c r="C723">
        <v>138.816666</v>
      </c>
      <c r="D723">
        <v>-8.664807603119426E-3</v>
      </c>
      <c r="E723">
        <v>117.19000200000001</v>
      </c>
      <c r="F723">
        <v>1.4192981024846906E-2</v>
      </c>
      <c r="G723" s="8">
        <v>3563.22</v>
      </c>
      <c r="H723">
        <v>5.6016748895660615E-3</v>
      </c>
    </row>
    <row r="724" spans="1:8" x14ac:dyDescent="0.2">
      <c r="A724">
        <v>217.21000699999999</v>
      </c>
      <c r="B724">
        <v>2.2694138248948351E-2</v>
      </c>
      <c r="C724">
        <v>138.35000600000001</v>
      </c>
      <c r="D724">
        <v>-3.3617001001881885E-3</v>
      </c>
      <c r="E724">
        <v>119.620003</v>
      </c>
      <c r="F724">
        <v>2.0735565820708748E-2</v>
      </c>
      <c r="G724" s="8">
        <v>3562.67</v>
      </c>
      <c r="H724">
        <v>-1.5437859807383987E-4</v>
      </c>
    </row>
    <row r="725" spans="1:8" x14ac:dyDescent="0.2">
      <c r="A725">
        <v>216.36000100000001</v>
      </c>
      <c r="B725">
        <v>-3.913291158818384E-3</v>
      </c>
      <c r="C725">
        <v>136.949997</v>
      </c>
      <c r="D725">
        <v>-1.0119327352974682E-2</v>
      </c>
      <c r="E725">
        <v>119.44000200000001</v>
      </c>
      <c r="F725">
        <v>-1.5047734115170529E-3</v>
      </c>
      <c r="G725" s="8">
        <v>3552.57</v>
      </c>
      <c r="H725">
        <v>-2.843012241841796E-3</v>
      </c>
    </row>
    <row r="726" spans="1:8" x14ac:dyDescent="0.2">
      <c r="A726">
        <v>214.86999499999999</v>
      </c>
      <c r="B726">
        <v>-6.886698063936607E-3</v>
      </c>
      <c r="C726">
        <v>136.30999800000001</v>
      </c>
      <c r="D726">
        <v>-4.6732312086139654E-3</v>
      </c>
      <c r="E726">
        <v>118.91999800000001</v>
      </c>
      <c r="F726">
        <v>-4.3536837851024159E-3</v>
      </c>
      <c r="G726" s="8">
        <v>3600.16</v>
      </c>
      <c r="H726">
        <v>1.3218856939691484E-2</v>
      </c>
    </row>
    <row r="727" spans="1:8" x14ac:dyDescent="0.2">
      <c r="A727">
        <v>216.10000600000001</v>
      </c>
      <c r="B727">
        <v>5.7244428194826317E-3</v>
      </c>
      <c r="C727">
        <v>153.38999899999999</v>
      </c>
      <c r="D727">
        <v>0.12530262820486565</v>
      </c>
      <c r="E727">
        <v>119.550003</v>
      </c>
      <c r="F727">
        <v>5.297721246177594E-3</v>
      </c>
      <c r="G727" s="8">
        <v>3610.31</v>
      </c>
      <c r="H727">
        <v>2.8113929274771669E-3</v>
      </c>
    </row>
    <row r="728" spans="1:8" x14ac:dyDescent="0.2">
      <c r="A728">
        <v>213.64999399999999</v>
      </c>
      <c r="B728">
        <v>-1.1337399037369833E-2</v>
      </c>
      <c r="C728">
        <v>149.449997</v>
      </c>
      <c r="D728">
        <v>-2.5686172668923434E-2</v>
      </c>
      <c r="E728">
        <v>118.610001</v>
      </c>
      <c r="F728">
        <v>-7.8628354363153539E-3</v>
      </c>
      <c r="G728" s="8">
        <v>3612.09</v>
      </c>
      <c r="H728">
        <v>4.92789493063628E-4</v>
      </c>
    </row>
    <row r="729" spans="1:8" x14ac:dyDescent="0.2">
      <c r="A729">
        <v>211.38000500000001</v>
      </c>
      <c r="B729">
        <v>-1.0624802545044682E-2</v>
      </c>
      <c r="C729">
        <v>164</v>
      </c>
      <c r="D729">
        <v>9.7356997605025072E-2</v>
      </c>
      <c r="E729">
        <v>117.589996</v>
      </c>
      <c r="F729">
        <v>-8.5996542568109215E-3</v>
      </c>
      <c r="G729" s="8">
        <v>3559.41</v>
      </c>
      <c r="H729">
        <v>-1.4800205652060396E-2</v>
      </c>
    </row>
    <row r="730" spans="1:8" x14ac:dyDescent="0.2">
      <c r="A730">
        <v>212.199997</v>
      </c>
      <c r="B730">
        <v>3.8792316236343398E-3</v>
      </c>
      <c r="C730">
        <v>165.99667400000001</v>
      </c>
      <c r="D730">
        <v>1.2174841463414713E-2</v>
      </c>
      <c r="E730">
        <v>118.639999</v>
      </c>
      <c r="F730">
        <v>8.9293565415207929E-3</v>
      </c>
      <c r="G730" s="8">
        <v>3579.31</v>
      </c>
      <c r="H730">
        <v>5.5597307861012576E-3</v>
      </c>
    </row>
    <row r="731" spans="1:8" x14ac:dyDescent="0.2">
      <c r="A731">
        <v>210.949997</v>
      </c>
      <c r="B731">
        <v>-5.8906692632988119E-3</v>
      </c>
      <c r="C731">
        <v>167.83332799999999</v>
      </c>
      <c r="D731">
        <v>1.1064402410857831E-2</v>
      </c>
      <c r="E731">
        <v>117.18</v>
      </c>
      <c r="F731">
        <v>-1.2306127885250541E-2</v>
      </c>
      <c r="G731" s="8">
        <v>3566.82</v>
      </c>
      <c r="H731">
        <v>-3.5017186177042242E-3</v>
      </c>
    </row>
    <row r="732" spans="1:8" x14ac:dyDescent="0.2">
      <c r="A732">
        <v>209.58999600000001</v>
      </c>
      <c r="B732">
        <v>-6.447030193605467E-3</v>
      </c>
      <c r="C732">
        <v>180.133331</v>
      </c>
      <c r="D732">
        <v>7.3287011266320146E-2</v>
      </c>
      <c r="E732">
        <v>113.910004</v>
      </c>
      <c r="F732">
        <v>-2.7905751834784144E-2</v>
      </c>
      <c r="G732" s="8">
        <v>3594.52</v>
      </c>
      <c r="H732">
        <v>7.7061749552095465E-3</v>
      </c>
    </row>
    <row r="733" spans="1:8" x14ac:dyDescent="0.2">
      <c r="A733">
        <v>215.11000100000001</v>
      </c>
      <c r="B733">
        <v>2.6337158764008932E-2</v>
      </c>
      <c r="C733">
        <v>183.35333299999999</v>
      </c>
      <c r="D733">
        <v>1.7875659002830484E-2</v>
      </c>
      <c r="E733">
        <v>115.550003</v>
      </c>
      <c r="F733">
        <v>1.4397321941978012E-2</v>
      </c>
      <c r="G733" s="8">
        <v>3635.5</v>
      </c>
      <c r="H733">
        <v>1.1272177142071247E-2</v>
      </c>
    </row>
    <row r="734" spans="1:8" x14ac:dyDescent="0.2">
      <c r="A734">
        <v>214.85000600000001</v>
      </c>
      <c r="B734">
        <v>-1.2086606796120256E-3</v>
      </c>
      <c r="C734">
        <v>193.720001</v>
      </c>
      <c r="D734">
        <v>5.6539293997998959E-2</v>
      </c>
      <c r="E734">
        <v>116.57</v>
      </c>
      <c r="F734">
        <v>8.8273212766596752E-3</v>
      </c>
      <c r="G734" s="8">
        <v>3638.55</v>
      </c>
      <c r="H734">
        <v>8.3824600458979042E-4</v>
      </c>
    </row>
    <row r="735" spans="1:8" x14ac:dyDescent="0.2">
      <c r="A735">
        <v>214.10000600000001</v>
      </c>
      <c r="B735">
        <v>-3.4908074426583911E-3</v>
      </c>
      <c r="C735">
        <v>200.73666399999999</v>
      </c>
      <c r="D735">
        <v>3.6220643009391651E-2</v>
      </c>
      <c r="E735">
        <v>116.970001</v>
      </c>
      <c r="F735">
        <v>3.4314231792056549E-3</v>
      </c>
      <c r="G735" s="8">
        <v>3634.18</v>
      </c>
      <c r="H735">
        <v>-1.2024720844868294E-3</v>
      </c>
    </row>
    <row r="736" spans="1:8" x14ac:dyDescent="0.2">
      <c r="A736">
        <v>214.509995</v>
      </c>
      <c r="B736">
        <v>1.9149415624023659E-3</v>
      </c>
      <c r="C736">
        <v>199.19667100000001</v>
      </c>
      <c r="D736">
        <v>-7.6717076457940006E-3</v>
      </c>
      <c r="E736">
        <v>121.010002</v>
      </c>
      <c r="F736">
        <v>3.4538778878868297E-2</v>
      </c>
      <c r="G736" s="8">
        <v>3645.87</v>
      </c>
      <c r="H736">
        <v>3.2063677531014695E-3</v>
      </c>
    </row>
    <row r="737" spans="1:8" x14ac:dyDescent="0.2">
      <c r="A737">
        <v>214.88000500000001</v>
      </c>
      <c r="B737">
        <v>1.7249079699060536E-3</v>
      </c>
      <c r="C737">
        <v>185.479996</v>
      </c>
      <c r="D737">
        <v>-6.885996101812368E-2</v>
      </c>
      <c r="E737">
        <v>122.019997</v>
      </c>
      <c r="F737">
        <v>8.3463761945893004E-3</v>
      </c>
      <c r="G737" s="8">
        <v>3653.78</v>
      </c>
      <c r="H737">
        <v>2.1648813010089027E-3</v>
      </c>
    </row>
    <row r="738" spans="1:8" x14ac:dyDescent="0.2">
      <c r="A738">
        <v>214.61000100000001</v>
      </c>
      <c r="B738">
        <v>-1.2565338501364987E-3</v>
      </c>
      <c r="C738">
        <v>196.67334</v>
      </c>
      <c r="D738">
        <v>6.0347984911537284E-2</v>
      </c>
      <c r="E738">
        <v>123.519997</v>
      </c>
      <c r="F738">
        <v>1.2293067012614334E-2</v>
      </c>
      <c r="G738" s="8">
        <v>3668.28</v>
      </c>
      <c r="H738">
        <v>3.9528062198087386E-3</v>
      </c>
    </row>
    <row r="739" spans="1:8" x14ac:dyDescent="0.2">
      <c r="A739">
        <v>214.220001</v>
      </c>
      <c r="B739">
        <v>-1.8172498866910437E-3</v>
      </c>
      <c r="C739">
        <v>197.00332599999999</v>
      </c>
      <c r="D739">
        <v>1.6778379825145137E-3</v>
      </c>
      <c r="E739">
        <v>122.599998</v>
      </c>
      <c r="F739">
        <v>-7.4481786135406416E-3</v>
      </c>
      <c r="G739" s="8">
        <v>3670.94</v>
      </c>
      <c r="H739">
        <v>7.2461004538343159E-4</v>
      </c>
    </row>
    <row r="740" spans="1:8" x14ac:dyDescent="0.2">
      <c r="A740">
        <v>214.36999499999999</v>
      </c>
      <c r="B740">
        <v>7.0018672066009561E-4</v>
      </c>
      <c r="C740">
        <v>201.63999899999999</v>
      </c>
      <c r="D740">
        <v>2.3536013803137527E-2</v>
      </c>
      <c r="E740">
        <v>122.30999799999999</v>
      </c>
      <c r="F740">
        <v>-2.3654160255370173E-3</v>
      </c>
      <c r="G740" s="8">
        <v>3694.73</v>
      </c>
      <c r="H740">
        <v>6.4389008127792727E-3</v>
      </c>
    </row>
    <row r="741" spans="1:8" x14ac:dyDescent="0.2">
      <c r="A741">
        <v>213.970001</v>
      </c>
      <c r="B741">
        <v>-1.8659047876545989E-3</v>
      </c>
      <c r="C741">
        <v>208.50332599999999</v>
      </c>
      <c r="D741">
        <v>3.4037527445137501E-2</v>
      </c>
      <c r="E741">
        <v>124.370003</v>
      </c>
      <c r="F741">
        <v>1.6842490668669653E-2</v>
      </c>
      <c r="G741" s="8">
        <v>3683.05</v>
      </c>
      <c r="H741">
        <v>-3.1712846689563911E-3</v>
      </c>
    </row>
    <row r="742" spans="1:8" x14ac:dyDescent="0.2">
      <c r="A742">
        <v>215.16000399999999</v>
      </c>
      <c r="B742">
        <v>5.5615413115784867E-3</v>
      </c>
      <c r="C742">
        <v>217.89666700000001</v>
      </c>
      <c r="D742">
        <v>4.5051276544145015E-2</v>
      </c>
      <c r="E742">
        <v>124.529999</v>
      </c>
      <c r="F742">
        <v>1.2864516856207417E-3</v>
      </c>
      <c r="G742" s="8">
        <v>3705.98</v>
      </c>
      <c r="H742">
        <v>6.1872972870873118E-3</v>
      </c>
    </row>
    <row r="743" spans="1:8" x14ac:dyDescent="0.2">
      <c r="A743">
        <v>211.770004</v>
      </c>
      <c r="B743">
        <v>-1.5755716383050386E-2</v>
      </c>
      <c r="C743">
        <v>191.45666499999999</v>
      </c>
      <c r="D743">
        <v>-0.1213419294752224</v>
      </c>
      <c r="E743">
        <v>120.5</v>
      </c>
      <c r="F743">
        <v>-3.2361672146162979E-2</v>
      </c>
      <c r="G743" s="8">
        <v>3659.13</v>
      </c>
      <c r="H743">
        <v>-1.2803589924380908E-2</v>
      </c>
    </row>
    <row r="744" spans="1:8" x14ac:dyDescent="0.2">
      <c r="A744">
        <v>210.050003</v>
      </c>
      <c r="B744">
        <v>-8.1220237404349121E-3</v>
      </c>
      <c r="C744">
        <v>205.00332599999999</v>
      </c>
      <c r="D744">
        <v>7.0755755617073979E-2</v>
      </c>
      <c r="E744">
        <v>122.43</v>
      </c>
      <c r="F744">
        <v>1.6016597510373501E-2</v>
      </c>
      <c r="G744" s="8">
        <v>3656.08</v>
      </c>
      <c r="H744">
        <v>-8.34226822170243E-4</v>
      </c>
    </row>
    <row r="745" spans="1:8" x14ac:dyDescent="0.2">
      <c r="A745">
        <v>213.10000600000001</v>
      </c>
      <c r="B745">
        <v>1.452036637200145E-2</v>
      </c>
      <c r="C745">
        <v>206.33332799999999</v>
      </c>
      <c r="D745">
        <v>6.4877093750176891E-3</v>
      </c>
      <c r="E745">
        <v>122.599998</v>
      </c>
      <c r="F745">
        <v>1.3885322224944257E-3</v>
      </c>
      <c r="G745" s="8">
        <v>3675.27</v>
      </c>
      <c r="H745">
        <v>5.2213850955168065E-3</v>
      </c>
    </row>
    <row r="746" spans="1:8" x14ac:dyDescent="0.2">
      <c r="A746">
        <v>215.16999799999999</v>
      </c>
      <c r="B746">
        <v>9.7137115988630476E-3</v>
      </c>
      <c r="C746">
        <v>214.42666600000001</v>
      </c>
      <c r="D746">
        <v>3.9224579366063522E-2</v>
      </c>
      <c r="E746">
        <v>124.339996</v>
      </c>
      <c r="F746">
        <v>1.4192479840007828E-2</v>
      </c>
      <c r="G746" s="8">
        <v>3666.41</v>
      </c>
      <c r="H746">
        <v>-2.4165327936592272E-3</v>
      </c>
    </row>
    <row r="747" spans="1:8" x14ac:dyDescent="0.2">
      <c r="A747">
        <v>214.75</v>
      </c>
      <c r="B747">
        <v>-1.9519356969087882E-3</v>
      </c>
      <c r="C747">
        <v>209.41000399999999</v>
      </c>
      <c r="D747">
        <v>-2.3395700234410326E-2</v>
      </c>
      <c r="E747">
        <v>127.410004</v>
      </c>
      <c r="F747">
        <v>2.4690430261876489E-2</v>
      </c>
      <c r="G747" s="8">
        <v>3696.25</v>
      </c>
      <c r="H747">
        <v>8.0730470071018311E-3</v>
      </c>
    </row>
    <row r="748" spans="1:8" x14ac:dyDescent="0.2">
      <c r="A748">
        <v>219.86999499999999</v>
      </c>
      <c r="B748">
        <v>2.3841653084982487E-2</v>
      </c>
      <c r="C748">
        <v>209.39666700000001</v>
      </c>
      <c r="D748">
        <v>-6.3688456832170336E-5</v>
      </c>
      <c r="E748">
        <v>128.89999399999999</v>
      </c>
      <c r="F748">
        <v>1.1694450617865075E-2</v>
      </c>
      <c r="G748" s="8">
        <v>3713.65</v>
      </c>
      <c r="H748">
        <v>4.6854173118091608E-3</v>
      </c>
    </row>
    <row r="749" spans="1:8" x14ac:dyDescent="0.2">
      <c r="A749">
        <v>218.58999600000001</v>
      </c>
      <c r="B749">
        <v>-5.8216174517126597E-3</v>
      </c>
      <c r="C749">
        <v>222.96665999999999</v>
      </c>
      <c r="D749">
        <v>6.4805200552690664E-2</v>
      </c>
      <c r="E749">
        <v>128.96000699999999</v>
      </c>
      <c r="F749">
        <v>4.6557798908817541E-4</v>
      </c>
      <c r="G749" s="8">
        <v>3722.39</v>
      </c>
      <c r="H749">
        <v>2.347953868347965E-3</v>
      </c>
    </row>
    <row r="750" spans="1:8" x14ac:dyDescent="0.2">
      <c r="A750">
        <v>217.550003</v>
      </c>
      <c r="B750">
        <v>-4.7577337436796952E-3</v>
      </c>
      <c r="C750">
        <v>222.08000200000001</v>
      </c>
      <c r="D750">
        <v>-3.9766393773848652E-3</v>
      </c>
      <c r="E750">
        <v>125.019997</v>
      </c>
      <c r="F750">
        <v>-3.0552185066180921E-2</v>
      </c>
      <c r="G750" s="8">
        <v>3684.28</v>
      </c>
      <c r="H750">
        <v>-1.0343947799841399E-2</v>
      </c>
    </row>
    <row r="751" spans="1:8" x14ac:dyDescent="0.2">
      <c r="A751">
        <v>222.69000199999999</v>
      </c>
      <c r="B751">
        <v>2.3626747548240616E-2</v>
      </c>
      <c r="C751">
        <v>216</v>
      </c>
      <c r="D751">
        <v>-2.7377530373041005E-2</v>
      </c>
      <c r="E751">
        <v>131.61000100000001</v>
      </c>
      <c r="F751">
        <v>5.2711599409172978E-2</v>
      </c>
      <c r="G751" s="8">
        <v>3698.08</v>
      </c>
      <c r="H751">
        <v>3.7316661619001554E-3</v>
      </c>
    </row>
    <row r="752" spans="1:8" x14ac:dyDescent="0.2">
      <c r="A752">
        <v>223.11000100000001</v>
      </c>
      <c r="B752">
        <v>1.886025399559781E-3</v>
      </c>
      <c r="C752">
        <v>210.73333700000001</v>
      </c>
      <c r="D752">
        <v>-2.4382699074074046E-2</v>
      </c>
      <c r="E752">
        <v>132.16000399999999</v>
      </c>
      <c r="F752">
        <v>4.179036515621448E-3</v>
      </c>
      <c r="G752" s="8">
        <v>3693.42</v>
      </c>
      <c r="H752">
        <v>-1.2617032452306681E-3</v>
      </c>
    </row>
    <row r="753" spans="1:8" x14ac:dyDescent="0.2">
      <c r="A753">
        <v>221.41999799999999</v>
      </c>
      <c r="B753">
        <v>-7.574752330353934E-3</v>
      </c>
      <c r="C753">
        <v>214.33000200000001</v>
      </c>
      <c r="D753">
        <v>1.706737553346864E-2</v>
      </c>
      <c r="E753">
        <v>131.320007</v>
      </c>
      <c r="F753">
        <v>-6.3559093112616934E-3</v>
      </c>
      <c r="G753" s="8">
        <v>3694.03</v>
      </c>
      <c r="H753">
        <v>1.6513130645937562E-4</v>
      </c>
    </row>
    <row r="754" spans="1:8" x14ac:dyDescent="0.2">
      <c r="A754">
        <v>224.449997</v>
      </c>
      <c r="B754">
        <v>1.368439629378013E-2</v>
      </c>
      <c r="C754">
        <v>224.83667</v>
      </c>
      <c r="D754">
        <v>4.9020985872057193E-2</v>
      </c>
      <c r="E754">
        <v>133.990005</v>
      </c>
      <c r="F754">
        <v>2.0331997088608077E-2</v>
      </c>
      <c r="G754" s="8">
        <v>3723.03</v>
      </c>
      <c r="H754">
        <v>7.7893543699621001E-3</v>
      </c>
    </row>
    <row r="755" spans="1:8" x14ac:dyDescent="0.2">
      <c r="A755">
        <v>226.30999800000001</v>
      </c>
      <c r="B755">
        <v>8.2869281570986664E-3</v>
      </c>
      <c r="C755">
        <v>220.33332799999999</v>
      </c>
      <c r="D755">
        <v>-2.0029392892182595E-2</v>
      </c>
      <c r="E755">
        <v>138.050003</v>
      </c>
      <c r="F755">
        <v>3.0300752656886663E-2</v>
      </c>
      <c r="G755" s="8">
        <v>3750.01</v>
      </c>
      <c r="H755">
        <v>7.1946474809400553E-3</v>
      </c>
    </row>
    <row r="756" spans="1:8" x14ac:dyDescent="0.2">
      <c r="A756">
        <v>225.229996</v>
      </c>
      <c r="B756">
        <v>-4.7722239827866879E-3</v>
      </c>
      <c r="C756">
        <v>224</v>
      </c>
      <c r="D756">
        <v>1.6641476953500225E-2</v>
      </c>
      <c r="E756">
        <v>135.58000200000001</v>
      </c>
      <c r="F756">
        <v>-1.7892074946206239E-2</v>
      </c>
      <c r="G756" s="8">
        <v>3736.19</v>
      </c>
      <c r="H756">
        <v>-3.6989553529130381E-3</v>
      </c>
    </row>
    <row r="757" spans="1:8" x14ac:dyDescent="0.2">
      <c r="A757">
        <v>221.699997</v>
      </c>
      <c r="B757">
        <v>-1.5672863573642313E-2</v>
      </c>
      <c r="C757">
        <v>233.33000200000001</v>
      </c>
      <c r="D757">
        <v>4.1651794642857176E-2</v>
      </c>
      <c r="E757">
        <v>134.08000200000001</v>
      </c>
      <c r="F757">
        <v>-1.1063578535719449E-2</v>
      </c>
      <c r="G757" s="8">
        <v>3733.27</v>
      </c>
      <c r="H757">
        <v>-7.8215612586286895E-4</v>
      </c>
    </row>
    <row r="758" spans="1:8" x14ac:dyDescent="0.2">
      <c r="A758">
        <v>222.529999</v>
      </c>
      <c r="B758">
        <v>3.7438069969843411E-3</v>
      </c>
      <c r="C758">
        <v>239.820007</v>
      </c>
      <c r="D758">
        <v>2.7814704257363338E-2</v>
      </c>
      <c r="E758">
        <v>133.520004</v>
      </c>
      <c r="F758">
        <v>-4.1765959997525004E-3</v>
      </c>
      <c r="G758" s="8">
        <v>3764.61</v>
      </c>
      <c r="H758">
        <v>8.3248995247848095E-3</v>
      </c>
    </row>
    <row r="759" spans="1:8" x14ac:dyDescent="0.2">
      <c r="A759">
        <v>217.259995</v>
      </c>
      <c r="B759">
        <v>-2.3682218234315454E-2</v>
      </c>
      <c r="C759">
        <v>241.220001</v>
      </c>
      <c r="D759">
        <v>5.8376864278883635E-3</v>
      </c>
      <c r="E759">
        <v>128.88999899999999</v>
      </c>
      <c r="F759">
        <v>-3.4676489374580989E-2</v>
      </c>
      <c r="G759" s="8">
        <v>3698.02</v>
      </c>
      <c r="H759">
        <v>-1.800693344005715E-2</v>
      </c>
    </row>
    <row r="760" spans="1:8" x14ac:dyDescent="0.2">
      <c r="A760">
        <v>212.16999799999999</v>
      </c>
      <c r="B760">
        <v>-2.3428137333796822E-2</v>
      </c>
      <c r="C760">
        <v>252.83000200000001</v>
      </c>
      <c r="D760">
        <v>4.813034139735374E-2</v>
      </c>
      <c r="E760">
        <v>127.720001</v>
      </c>
      <c r="F760">
        <v>-9.0774925058381972E-3</v>
      </c>
      <c r="G760" s="8">
        <v>3712.2</v>
      </c>
      <c r="H760">
        <v>3.8198372932492421E-3</v>
      </c>
    </row>
    <row r="761" spans="1:8" x14ac:dyDescent="0.2">
      <c r="A761">
        <v>214.03999300000001</v>
      </c>
      <c r="B761">
        <v>8.8136636547454621E-3</v>
      </c>
      <c r="C761">
        <v>259.209991</v>
      </c>
      <c r="D761">
        <v>2.5234303482701372E-2</v>
      </c>
      <c r="E761">
        <v>128.36000100000001</v>
      </c>
      <c r="F761">
        <v>5.0109614389997918E-3</v>
      </c>
      <c r="G761" s="8">
        <v>3764.71</v>
      </c>
      <c r="H761">
        <v>1.3947953494425923E-2</v>
      </c>
    </row>
    <row r="762" spans="1:8" x14ac:dyDescent="0.2">
      <c r="A762">
        <v>218.679993</v>
      </c>
      <c r="B762">
        <v>2.1678191701305027E-2</v>
      </c>
      <c r="C762">
        <v>285.33334400000001</v>
      </c>
      <c r="D762">
        <v>0.1007806562517878</v>
      </c>
      <c r="E762">
        <v>132.429993</v>
      </c>
      <c r="F762">
        <v>3.1707634530167887E-2</v>
      </c>
      <c r="G762" s="8">
        <v>3815.05</v>
      </c>
      <c r="H762">
        <v>1.3195108845231424E-2</v>
      </c>
    </row>
    <row r="763" spans="1:8" x14ac:dyDescent="0.2">
      <c r="A763">
        <v>218.470001</v>
      </c>
      <c r="B763">
        <v>-9.6027074593879169E-4</v>
      </c>
      <c r="C763">
        <v>283.133331</v>
      </c>
      <c r="D763">
        <v>-7.7103256463430109E-3</v>
      </c>
      <c r="E763">
        <v>129.19000199999999</v>
      </c>
      <c r="F763">
        <v>-2.4465688826246508E-2</v>
      </c>
      <c r="G763" s="8">
        <v>3803.14</v>
      </c>
      <c r="H763">
        <v>-3.131622816935561E-3</v>
      </c>
    </row>
    <row r="764" spans="1:8" x14ac:dyDescent="0.2">
      <c r="A764">
        <v>216.5</v>
      </c>
      <c r="B764">
        <v>-9.0172609098857302E-3</v>
      </c>
      <c r="C764">
        <v>277</v>
      </c>
      <c r="D764">
        <v>-2.1662341831453248E-2</v>
      </c>
      <c r="E764">
        <v>128.5</v>
      </c>
      <c r="F764">
        <v>-5.340986061754165E-3</v>
      </c>
      <c r="G764" s="8">
        <v>3801.62</v>
      </c>
      <c r="H764">
        <v>-3.9982954635128755E-4</v>
      </c>
    </row>
    <row r="765" spans="1:8" x14ac:dyDescent="0.2">
      <c r="A765">
        <v>214.020004</v>
      </c>
      <c r="B765">
        <v>-1.145494688221709E-2</v>
      </c>
      <c r="C765">
        <v>284.25332600000002</v>
      </c>
      <c r="D765">
        <v>2.618529241877262E-2</v>
      </c>
      <c r="E765">
        <v>128.759995</v>
      </c>
      <c r="F765">
        <v>2.0233073929961363E-3</v>
      </c>
      <c r="G765" s="8">
        <v>3802.23</v>
      </c>
      <c r="H765">
        <v>1.6043216743861558E-4</v>
      </c>
    </row>
    <row r="766" spans="1:8" x14ac:dyDescent="0.2">
      <c r="A766">
        <v>215.91000399999999</v>
      </c>
      <c r="B766">
        <v>8.8309502134201728E-3</v>
      </c>
      <c r="C766">
        <v>281.13000499999998</v>
      </c>
      <c r="D766">
        <v>-1.0987808107476753E-2</v>
      </c>
      <c r="E766">
        <v>130.800003</v>
      </c>
      <c r="F766">
        <v>1.5843492382863172E-2</v>
      </c>
      <c r="G766" s="8">
        <v>3814.98</v>
      </c>
      <c r="H766">
        <v>3.3420882940408598E-3</v>
      </c>
    </row>
    <row r="767" spans="1:8" x14ac:dyDescent="0.2">
      <c r="A767">
        <v>213.520004</v>
      </c>
      <c r="B767">
        <v>-1.1069426871021625E-2</v>
      </c>
      <c r="C767">
        <v>284</v>
      </c>
      <c r="D767">
        <v>1.0208782232263031E-2</v>
      </c>
      <c r="E767">
        <v>128.779999</v>
      </c>
      <c r="F767">
        <v>-1.5443455303284665E-2</v>
      </c>
      <c r="G767" s="8">
        <v>3788.73</v>
      </c>
      <c r="H767">
        <v>-6.928443040279988E-3</v>
      </c>
    </row>
    <row r="768" spans="1:8" x14ac:dyDescent="0.2">
      <c r="A768">
        <v>213.75</v>
      </c>
      <c r="B768">
        <v>1.0771637115555687E-3</v>
      </c>
      <c r="C768">
        <v>279.26666299999999</v>
      </c>
      <c r="D768">
        <v>-1.6666679577464809E-2</v>
      </c>
      <c r="E768">
        <v>127.779999</v>
      </c>
      <c r="F768">
        <v>-7.7651809890136739E-3</v>
      </c>
      <c r="G768" s="8">
        <v>3781.88</v>
      </c>
      <c r="H768">
        <v>-1.8112684696499912E-3</v>
      </c>
    </row>
    <row r="769" spans="1:8" x14ac:dyDescent="0.2">
      <c r="A769">
        <v>217.699997</v>
      </c>
      <c r="B769">
        <v>1.8479518128654952E-2</v>
      </c>
      <c r="C769">
        <v>286.24667399999998</v>
      </c>
      <c r="D769">
        <v>2.4994071705579806E-2</v>
      </c>
      <c r="E769">
        <v>128.66000399999999</v>
      </c>
      <c r="F769">
        <v>6.8868759343156888E-3</v>
      </c>
      <c r="G769" s="8">
        <v>3816.22</v>
      </c>
      <c r="H769">
        <v>8.9984330043864583E-3</v>
      </c>
    </row>
    <row r="770" spans="1:8" x14ac:dyDescent="0.2">
      <c r="A770">
        <v>224.699997</v>
      </c>
      <c r="B770">
        <v>3.2154341279113569E-2</v>
      </c>
      <c r="C770">
        <v>285</v>
      </c>
      <c r="D770">
        <v>-4.3552436176078841E-3</v>
      </c>
      <c r="E770">
        <v>133.800003</v>
      </c>
      <c r="F770">
        <v>3.9950247475509314E-2</v>
      </c>
      <c r="G770" s="8">
        <v>3857.46</v>
      </c>
      <c r="H770">
        <v>1.0690972816309239E-2</v>
      </c>
    </row>
    <row r="771" spans="1:8" x14ac:dyDescent="0.2">
      <c r="A771">
        <v>227.08000200000001</v>
      </c>
      <c r="B771">
        <v>1.0591922704832129E-2</v>
      </c>
      <c r="C771">
        <v>278.10333300000002</v>
      </c>
      <c r="D771">
        <v>-2.4198831578947297E-2</v>
      </c>
      <c r="E771">
        <v>136.279999</v>
      </c>
      <c r="F771">
        <v>1.8535096744355078E-2</v>
      </c>
      <c r="G771" s="8">
        <v>3844.24</v>
      </c>
      <c r="H771">
        <v>-3.4389112022142881E-3</v>
      </c>
    </row>
    <row r="772" spans="1:8" x14ac:dyDescent="0.2">
      <c r="A772">
        <v>229.11999499999999</v>
      </c>
      <c r="B772">
        <v>8.983587202892402E-3</v>
      </c>
      <c r="C772">
        <v>285</v>
      </c>
      <c r="D772">
        <v>2.4798936875740279E-2</v>
      </c>
      <c r="E772">
        <v>143.070007</v>
      </c>
      <c r="F772">
        <v>4.982395105535626E-2</v>
      </c>
      <c r="G772" s="8">
        <v>3851.68</v>
      </c>
      <c r="H772">
        <v>1.9316246417147985E-3</v>
      </c>
    </row>
    <row r="773" spans="1:8" x14ac:dyDescent="0.2">
      <c r="A773">
        <v>231.86000100000001</v>
      </c>
      <c r="B773">
        <v>1.1958825330805469E-2</v>
      </c>
      <c r="C773">
        <v>297.12667800000003</v>
      </c>
      <c r="D773">
        <v>4.2549747368421147E-2</v>
      </c>
      <c r="E773">
        <v>143.60000600000001</v>
      </c>
      <c r="F773">
        <v>3.7044731534821526E-3</v>
      </c>
      <c r="G773" s="8">
        <v>3862.96</v>
      </c>
      <c r="H773">
        <v>2.9200405906352122E-3</v>
      </c>
    </row>
    <row r="774" spans="1:8" x14ac:dyDescent="0.2">
      <c r="A774">
        <v>238</v>
      </c>
      <c r="B774">
        <v>2.6481493028200187E-2</v>
      </c>
      <c r="C774">
        <v>290.116669</v>
      </c>
      <c r="D774">
        <v>-2.3592661040016151E-2</v>
      </c>
      <c r="E774">
        <v>143.429993</v>
      </c>
      <c r="F774">
        <v>-1.1839344909220374E-3</v>
      </c>
      <c r="G774" s="8">
        <v>3836.83</v>
      </c>
      <c r="H774">
        <v>-6.8103095524169981E-3</v>
      </c>
    </row>
    <row r="775" spans="1:8" x14ac:dyDescent="0.2">
      <c r="A775">
        <v>235.61000100000001</v>
      </c>
      <c r="B775">
        <v>-1.0042012605041971E-2</v>
      </c>
      <c r="C775">
        <v>273.33334400000001</v>
      </c>
      <c r="D775">
        <v>-5.7850260923821617E-2</v>
      </c>
      <c r="E775">
        <v>139.520004</v>
      </c>
      <c r="F775">
        <v>-2.7260609292506875E-2</v>
      </c>
      <c r="G775" s="8">
        <v>3755.75</v>
      </c>
      <c r="H775">
        <v>-2.1588231378552866E-2</v>
      </c>
    </row>
    <row r="776" spans="1:8" x14ac:dyDescent="0.2">
      <c r="A776">
        <v>235.990005</v>
      </c>
      <c r="B776">
        <v>1.6128517396847908E-3</v>
      </c>
      <c r="C776">
        <v>276.66665599999999</v>
      </c>
      <c r="D776">
        <v>1.219504342653481E-2</v>
      </c>
      <c r="E776">
        <v>135.83000200000001</v>
      </c>
      <c r="F776">
        <v>-2.6447834677527624E-2</v>
      </c>
      <c r="G776" s="8">
        <v>3778.05</v>
      </c>
      <c r="H776">
        <v>5.9025158481227566E-3</v>
      </c>
    </row>
    <row r="777" spans="1:8" x14ac:dyDescent="0.2">
      <c r="A777">
        <v>235.05999800000001</v>
      </c>
      <c r="B777">
        <v>-3.9408745298343852E-3</v>
      </c>
      <c r="C777">
        <v>271.42999300000002</v>
      </c>
      <c r="D777">
        <v>-1.8927698320103905E-2</v>
      </c>
      <c r="E777">
        <v>133.75</v>
      </c>
      <c r="F777">
        <v>-1.5313273719895899E-2</v>
      </c>
      <c r="G777" s="8">
        <v>3731.17</v>
      </c>
      <c r="H777">
        <v>-1.2564423491826989E-2</v>
      </c>
    </row>
    <row r="778" spans="1:8" x14ac:dyDescent="0.2">
      <c r="A778">
        <v>241.300003</v>
      </c>
      <c r="B778">
        <v>2.6546435178647437E-2</v>
      </c>
      <c r="C778">
        <v>281.55999800000001</v>
      </c>
      <c r="D778">
        <v>3.7320875589456251E-2</v>
      </c>
      <c r="E778">
        <v>135.729996</v>
      </c>
      <c r="F778">
        <v>1.4803708411214951E-2</v>
      </c>
      <c r="G778" s="8">
        <v>3791.84</v>
      </c>
      <c r="H778">
        <v>1.6000147685556371E-2</v>
      </c>
    </row>
    <row r="779" spans="1:8" x14ac:dyDescent="0.2">
      <c r="A779">
        <v>239.570007</v>
      </c>
      <c r="B779">
        <v>-7.16948188351245E-3</v>
      </c>
      <c r="C779">
        <v>292.33999599999999</v>
      </c>
      <c r="D779">
        <v>3.8286681618743219E-2</v>
      </c>
      <c r="E779">
        <v>135.759995</v>
      </c>
      <c r="F779">
        <v>2.210196779200057E-4</v>
      </c>
      <c r="G779" s="8">
        <v>3840.27</v>
      </c>
      <c r="H779">
        <v>1.2611092449228787E-2</v>
      </c>
    </row>
    <row r="780" spans="1:8" x14ac:dyDescent="0.2">
      <c r="A780">
        <v>242.66000399999999</v>
      </c>
      <c r="B780">
        <v>1.2898096212853483E-2</v>
      </c>
      <c r="C780">
        <v>285</v>
      </c>
      <c r="D780">
        <v>-2.5107737909389537E-2</v>
      </c>
      <c r="E780">
        <v>136.300003</v>
      </c>
      <c r="F780">
        <v>3.9776666167378703E-3</v>
      </c>
      <c r="G780" s="8">
        <v>3836.66</v>
      </c>
      <c r="H780">
        <v>-9.4092257327991731E-4</v>
      </c>
    </row>
    <row r="781" spans="1:8" x14ac:dyDescent="0.2">
      <c r="A781">
        <v>242.229996</v>
      </c>
      <c r="B781">
        <v>-1.7720596427583783E-3</v>
      </c>
      <c r="C781">
        <v>281.66665599999999</v>
      </c>
      <c r="D781">
        <v>-1.1695943859649161E-2</v>
      </c>
      <c r="E781">
        <v>137.35000600000001</v>
      </c>
      <c r="F781">
        <v>7.7036168517179253E-3</v>
      </c>
      <c r="G781" s="8">
        <v>3878.3</v>
      </c>
      <c r="H781">
        <v>1.0736662970889391E-2</v>
      </c>
    </row>
    <row r="782" spans="1:8" x14ac:dyDescent="0.2">
      <c r="A782">
        <v>243.14999399999999</v>
      </c>
      <c r="B782">
        <v>3.7980349882018433E-3</v>
      </c>
      <c r="C782">
        <v>289.89001500000001</v>
      </c>
      <c r="D782">
        <v>2.9195358502072808E-2</v>
      </c>
      <c r="E782">
        <v>136.029999</v>
      </c>
      <c r="F782">
        <v>-9.6105347094051375E-3</v>
      </c>
      <c r="G782" s="8">
        <v>3892.59</v>
      </c>
      <c r="H782">
        <v>3.6710776115645273E-3</v>
      </c>
    </row>
    <row r="783" spans="1:8" x14ac:dyDescent="0.2">
      <c r="A783">
        <v>241.86999499999999</v>
      </c>
      <c r="B783">
        <v>-5.2642361981715853E-3</v>
      </c>
      <c r="C783">
        <v>285.040009</v>
      </c>
      <c r="D783">
        <v>-1.6730503808487531E-2</v>
      </c>
      <c r="E783">
        <v>136.61999499999999</v>
      </c>
      <c r="F783">
        <v>4.337249168104346E-3</v>
      </c>
      <c r="G783" s="8">
        <v>3910.49</v>
      </c>
      <c r="H783">
        <v>4.5774314727820902E-3</v>
      </c>
    </row>
    <row r="784" spans="1:8" x14ac:dyDescent="0.2">
      <c r="A784">
        <v>245</v>
      </c>
      <c r="B784">
        <v>1.2940856926052409E-2</v>
      </c>
      <c r="C784">
        <v>281.21331800000002</v>
      </c>
      <c r="D784">
        <v>-1.3425101316215516E-2</v>
      </c>
      <c r="E784">
        <v>136.479996</v>
      </c>
      <c r="F784">
        <v>-1.0247328731053525E-3</v>
      </c>
      <c r="G784" s="8">
        <v>3920.78</v>
      </c>
      <c r="H784">
        <v>2.6244777824821638E-3</v>
      </c>
    </row>
    <row r="785" spans="1:8" x14ac:dyDescent="0.2">
      <c r="A785">
        <v>244.779999</v>
      </c>
      <c r="B785">
        <v>-8.9796326530610748E-4</v>
      </c>
      <c r="C785">
        <v>270.81332400000002</v>
      </c>
      <c r="D785">
        <v>-3.6982579893317824E-2</v>
      </c>
      <c r="E785">
        <v>135.89999399999999</v>
      </c>
      <c r="F785">
        <v>-4.2497216954784159E-3</v>
      </c>
      <c r="G785" s="8">
        <v>3916.4</v>
      </c>
      <c r="H785">
        <v>-1.1183740169543738E-3</v>
      </c>
    </row>
    <row r="786" spans="1:8" x14ac:dyDescent="0.2">
      <c r="A786">
        <v>243.929993</v>
      </c>
      <c r="B786">
        <v>-3.4725304496794592E-3</v>
      </c>
      <c r="C786">
        <v>267.08667000000003</v>
      </c>
      <c r="D786">
        <v>-1.3760969899693694E-2</v>
      </c>
      <c r="E786">
        <v>134.35000600000001</v>
      </c>
      <c r="F786">
        <v>-1.1405357383606544E-2</v>
      </c>
      <c r="G786" s="8">
        <v>3911.65</v>
      </c>
      <c r="H786">
        <v>-1.214321322204185E-3</v>
      </c>
    </row>
    <row r="787" spans="1:8" x14ac:dyDescent="0.2">
      <c r="A787">
        <v>245.029999</v>
      </c>
      <c r="B787">
        <v>4.5095151542106906E-3</v>
      </c>
      <c r="C787">
        <v>272.66665599999999</v>
      </c>
      <c r="D787">
        <v>2.0892042272270504E-2</v>
      </c>
      <c r="E787">
        <v>135.490005</v>
      </c>
      <c r="F787">
        <v>8.4852917684275272E-3</v>
      </c>
      <c r="G787" s="8">
        <v>3939.61</v>
      </c>
      <c r="H787">
        <v>7.0971492102010186E-3</v>
      </c>
    </row>
    <row r="788" spans="1:8" x14ac:dyDescent="0.2">
      <c r="A788">
        <v>241.320007</v>
      </c>
      <c r="B788">
        <v>-1.5140970555201283E-2</v>
      </c>
      <c r="C788">
        <v>259.69665500000002</v>
      </c>
      <c r="D788">
        <v>-4.7567242692116957E-2</v>
      </c>
      <c r="E788">
        <v>131.25</v>
      </c>
      <c r="F788">
        <v>-3.1293858170571301E-2</v>
      </c>
      <c r="G788" s="8">
        <v>3918.5</v>
      </c>
      <c r="H788">
        <v>-5.38726553528139E-3</v>
      </c>
    </row>
    <row r="789" spans="1:8" x14ac:dyDescent="0.2">
      <c r="A789">
        <v>241.800003</v>
      </c>
      <c r="B789">
        <v>1.9890435358722656E-3</v>
      </c>
      <c r="C789">
        <v>260.29998799999998</v>
      </c>
      <c r="D789">
        <v>2.3232220684550739E-3</v>
      </c>
      <c r="E789">
        <v>129.199997</v>
      </c>
      <c r="F789">
        <v>-1.5619070476190506E-2</v>
      </c>
      <c r="G789" s="8">
        <v>3915.86</v>
      </c>
      <c r="H789">
        <v>-6.7418140587249614E-4</v>
      </c>
    </row>
    <row r="790" spans="1:8" x14ac:dyDescent="0.2">
      <c r="A790">
        <v>243.75</v>
      </c>
      <c r="B790">
        <v>8.0645036220284745E-3</v>
      </c>
      <c r="C790">
        <v>265</v>
      </c>
      <c r="D790">
        <v>1.8056136060982129E-2</v>
      </c>
      <c r="E790">
        <v>130.240005</v>
      </c>
      <c r="F790">
        <v>8.0495977101299795E-3</v>
      </c>
      <c r="G790" s="8">
        <v>3921.16</v>
      </c>
      <c r="H790">
        <v>1.3516408409755601E-3</v>
      </c>
    </row>
    <row r="791" spans="1:8" x14ac:dyDescent="0.2">
      <c r="A791">
        <v>237.41999799999999</v>
      </c>
      <c r="B791">
        <v>-2.5969238974359005E-2</v>
      </c>
      <c r="C791">
        <v>254.21333300000001</v>
      </c>
      <c r="D791">
        <v>-4.0704403773584884E-2</v>
      </c>
      <c r="E791">
        <v>128.009995</v>
      </c>
      <c r="F791">
        <v>-1.7122311996225683E-2</v>
      </c>
      <c r="G791" s="8">
        <v>3885.55</v>
      </c>
      <c r="H791">
        <v>-9.1647257145062271E-3</v>
      </c>
    </row>
    <row r="792" spans="1:8" x14ac:dyDescent="0.2">
      <c r="A792">
        <v>230.33000200000001</v>
      </c>
      <c r="B792">
        <v>-2.9862673994294219E-2</v>
      </c>
      <c r="C792">
        <v>220.71000699999999</v>
      </c>
      <c r="D792">
        <v>-0.1317921668569603</v>
      </c>
      <c r="E792">
        <v>123.760002</v>
      </c>
      <c r="F792">
        <v>-3.320047782206384E-2</v>
      </c>
      <c r="G792" s="8">
        <v>3857.07</v>
      </c>
      <c r="H792">
        <v>-7.3838431762970379E-3</v>
      </c>
    </row>
    <row r="793" spans="1:8" x14ac:dyDescent="0.2">
      <c r="A793">
        <v>230.009995</v>
      </c>
      <c r="B793">
        <v>-1.3893413676955724E-3</v>
      </c>
      <c r="C793">
        <v>237.28334000000001</v>
      </c>
      <c r="D793">
        <v>7.5090990323787271E-2</v>
      </c>
      <c r="E793">
        <v>124.94000200000001</v>
      </c>
      <c r="F793">
        <v>9.5345829099130648E-3</v>
      </c>
      <c r="G793" s="8">
        <v>3873.71</v>
      </c>
      <c r="H793">
        <v>4.2956235753321423E-3</v>
      </c>
    </row>
    <row r="794" spans="1:8" x14ac:dyDescent="0.2">
      <c r="A794">
        <v>232.08000200000001</v>
      </c>
      <c r="B794">
        <v>8.9996393417599262E-3</v>
      </c>
      <c r="C794">
        <v>242.050003</v>
      </c>
      <c r="D794">
        <v>2.0088485774011754E-2</v>
      </c>
      <c r="E794">
        <v>124.68</v>
      </c>
      <c r="F794">
        <v>-2.0810148538336027E-3</v>
      </c>
      <c r="G794" s="8">
        <v>3915.8</v>
      </c>
      <c r="H794">
        <v>1.0748761428060714E-2</v>
      </c>
    </row>
    <row r="795" spans="1:8" x14ac:dyDescent="0.2">
      <c r="A795">
        <v>231.529999</v>
      </c>
      <c r="B795">
        <v>-2.3698853639272364E-3</v>
      </c>
      <c r="C795">
        <v>233.33332799999999</v>
      </c>
      <c r="D795">
        <v>-3.6011877264880719E-2</v>
      </c>
      <c r="E795">
        <v>122.589996</v>
      </c>
      <c r="F795">
        <v>-1.6762945139557325E-2</v>
      </c>
      <c r="G795" s="8">
        <v>3839.66</v>
      </c>
      <c r="H795">
        <v>-1.9829880770693323E-2</v>
      </c>
    </row>
    <row r="796" spans="1:8" x14ac:dyDescent="0.2">
      <c r="A796">
        <v>235.89999399999999</v>
      </c>
      <c r="B796">
        <v>1.887442240260187E-2</v>
      </c>
      <c r="C796">
        <v>230.03666699999999</v>
      </c>
      <c r="D796">
        <v>-1.4128547465795373E-2</v>
      </c>
      <c r="E796">
        <v>123.75</v>
      </c>
      <c r="F796">
        <v>9.4624686993219301E-3</v>
      </c>
      <c r="G796" s="8">
        <v>3842.51</v>
      </c>
      <c r="H796">
        <v>7.4170268912777417E-4</v>
      </c>
    </row>
    <row r="797" spans="1:8" x14ac:dyDescent="0.2">
      <c r="A797">
        <v>237.009995</v>
      </c>
      <c r="B797">
        <v>4.7053879958980039E-3</v>
      </c>
      <c r="C797">
        <v>239.42666600000001</v>
      </c>
      <c r="D797">
        <v>4.0819575081045743E-2</v>
      </c>
      <c r="E797">
        <v>128.41000399999999</v>
      </c>
      <c r="F797">
        <v>3.7656597979797868E-2</v>
      </c>
      <c r="G797" s="8">
        <v>3903.64</v>
      </c>
      <c r="H797">
        <v>1.5659743214025794E-2</v>
      </c>
    </row>
    <row r="798" spans="1:8" x14ac:dyDescent="0.2">
      <c r="A798">
        <v>232.16000399999999</v>
      </c>
      <c r="B798">
        <v>-2.0463234050530302E-2</v>
      </c>
      <c r="C798">
        <v>229.33000200000001</v>
      </c>
      <c r="D798">
        <v>-4.2170173308932947E-2</v>
      </c>
      <c r="E798">
        <v>124.80999799999999</v>
      </c>
      <c r="F798">
        <v>-2.8035245602826973E-2</v>
      </c>
      <c r="G798" s="8">
        <v>3863.99</v>
      </c>
      <c r="H798">
        <v>-1.0261413720014828E-2</v>
      </c>
    </row>
    <row r="799" spans="1:8" x14ac:dyDescent="0.2">
      <c r="A799">
        <v>226.740005</v>
      </c>
      <c r="B799">
        <v>-2.3345963588112233E-2</v>
      </c>
      <c r="C799">
        <v>218.60000600000001</v>
      </c>
      <c r="D799">
        <v>-4.6788452912497683E-2</v>
      </c>
      <c r="E799">
        <v>121.75</v>
      </c>
      <c r="F799">
        <v>-2.4517250613208034E-2</v>
      </c>
      <c r="G799" s="8">
        <v>3818.53</v>
      </c>
      <c r="H799">
        <v>-1.1905104844010543E-2</v>
      </c>
    </row>
    <row r="800" spans="1:8" x14ac:dyDescent="0.2">
      <c r="A800">
        <v>229.520004</v>
      </c>
      <c r="B800">
        <v>1.2260734491912902E-2</v>
      </c>
      <c r="C800">
        <v>208.68666099999999</v>
      </c>
      <c r="D800">
        <v>-4.534924395198791E-2</v>
      </c>
      <c r="E800">
        <v>120.980003</v>
      </c>
      <c r="F800">
        <v>-6.3244106776180996E-3</v>
      </c>
      <c r="G800" s="8">
        <v>3793.58</v>
      </c>
      <c r="H800">
        <v>-6.5769009748048741E-3</v>
      </c>
    </row>
    <row r="801" spans="1:8" x14ac:dyDescent="0.2">
      <c r="A801">
        <v>231.36999499999999</v>
      </c>
      <c r="B801">
        <v>8.0602604032718149E-3</v>
      </c>
      <c r="C801">
        <v>200.183334</v>
      </c>
      <c r="D801">
        <v>-4.0746864026924963E-2</v>
      </c>
      <c r="E801">
        <v>120.93</v>
      </c>
      <c r="F801">
        <v>-4.1331624037064694E-4</v>
      </c>
      <c r="G801" s="8">
        <v>3844.39</v>
      </c>
      <c r="H801">
        <v>1.3216661160808333E-2</v>
      </c>
    </row>
    <row r="802" spans="1:8" x14ac:dyDescent="0.2">
      <c r="A802">
        <v>232.88000500000001</v>
      </c>
      <c r="B802">
        <v>6.5263864486837311E-3</v>
      </c>
      <c r="C802">
        <v>202.72666899999999</v>
      </c>
      <c r="D802">
        <v>1.2705028681358583E-2</v>
      </c>
      <c r="E802">
        <v>119.029999</v>
      </c>
      <c r="F802">
        <v>-1.5711576945340304E-2</v>
      </c>
      <c r="G802" s="8">
        <v>3851.93</v>
      </c>
      <c r="H802">
        <v>1.9574602861422621E-3</v>
      </c>
    </row>
    <row r="803" spans="1:8" x14ac:dyDescent="0.2">
      <c r="A803">
        <v>237</v>
      </c>
      <c r="B803">
        <v>1.769149309319187E-2</v>
      </c>
      <c r="C803">
        <v>233.433334</v>
      </c>
      <c r="D803">
        <v>0.15146830533677844</v>
      </c>
      <c r="E803">
        <v>121.69000200000001</v>
      </c>
      <c r="F803">
        <v>2.2347332792970982E-2</v>
      </c>
      <c r="G803" s="8">
        <v>3891.99</v>
      </c>
      <c r="H803">
        <v>1.029293497670856E-2</v>
      </c>
    </row>
    <row r="804" spans="1:8" x14ac:dyDescent="0.2">
      <c r="A804">
        <v>234.96000699999999</v>
      </c>
      <c r="B804">
        <v>-8.6075654008439233E-3</v>
      </c>
      <c r="C804">
        <v>233.133331</v>
      </c>
      <c r="D804">
        <v>-1.2851763493212319E-3</v>
      </c>
      <c r="E804">
        <v>122.540001</v>
      </c>
      <c r="F804">
        <v>6.9849534557489511E-3</v>
      </c>
      <c r="G804" s="8">
        <v>3915.54</v>
      </c>
      <c r="H804">
        <v>6.0144960848312577E-3</v>
      </c>
    </row>
    <row r="805" spans="1:8" x14ac:dyDescent="0.2">
      <c r="A805">
        <v>234.009995</v>
      </c>
      <c r="B805">
        <v>-4.0432923548558916E-3</v>
      </c>
      <c r="C805">
        <v>223.33332799999999</v>
      </c>
      <c r="D805">
        <v>-4.2036044172508322E-2</v>
      </c>
      <c r="E805">
        <v>120.400002</v>
      </c>
      <c r="F805">
        <v>-1.7463677024125396E-2</v>
      </c>
      <c r="G805" s="8">
        <v>3924.52</v>
      </c>
      <c r="H805">
        <v>2.2881779172994449E-3</v>
      </c>
    </row>
    <row r="806" spans="1:8" x14ac:dyDescent="0.2">
      <c r="A806">
        <v>234.96000699999999</v>
      </c>
      <c r="B806">
        <v>4.0597069368767209E-3</v>
      </c>
      <c r="C806">
        <v>231.363327</v>
      </c>
      <c r="D806">
        <v>3.5955220261617217E-2</v>
      </c>
      <c r="E806">
        <v>121.410004</v>
      </c>
      <c r="F806">
        <v>8.3887207908850368E-3</v>
      </c>
      <c r="G806" s="8">
        <v>3942.96</v>
      </c>
      <c r="H806">
        <v>4.6766895936048184E-3</v>
      </c>
    </row>
    <row r="807" spans="1:8" x14ac:dyDescent="0.2">
      <c r="A807">
        <v>236.279999</v>
      </c>
      <c r="B807">
        <v>5.6179433123698091E-3</v>
      </c>
      <c r="C807">
        <v>234.449997</v>
      </c>
      <c r="D807">
        <v>1.3341224125809696E-2</v>
      </c>
      <c r="E807">
        <v>125.699997</v>
      </c>
      <c r="F807">
        <v>3.5334757092998659E-2</v>
      </c>
      <c r="G807" s="8">
        <v>3973.59</v>
      </c>
      <c r="H807">
        <v>7.708394675847309E-3</v>
      </c>
    </row>
    <row r="808" spans="1:8" x14ac:dyDescent="0.2">
      <c r="A808">
        <v>236.14999399999999</v>
      </c>
      <c r="B808">
        <v>-5.502158479356149E-4</v>
      </c>
      <c r="C808">
        <v>218.95666499999999</v>
      </c>
      <c r="D808">
        <v>-6.6083737249951896E-2</v>
      </c>
      <c r="E808">
        <v>124.050003</v>
      </c>
      <c r="F808">
        <v>-1.3126444227361377E-2</v>
      </c>
      <c r="G808" s="8">
        <v>3949.57</v>
      </c>
      <c r="H808">
        <v>-6.0816747139561976E-3</v>
      </c>
    </row>
    <row r="809" spans="1:8" x14ac:dyDescent="0.2">
      <c r="A809">
        <v>232.55999800000001</v>
      </c>
      <c r="B809">
        <v>-1.5202185438124488E-2</v>
      </c>
      <c r="C809">
        <v>228.096664</v>
      </c>
      <c r="D809">
        <v>4.1743415300922758E-2</v>
      </c>
      <c r="E809">
        <v>122.879997</v>
      </c>
      <c r="F809">
        <v>-9.4317289133802017E-3</v>
      </c>
      <c r="G809" s="8">
        <v>3953.5</v>
      </c>
      <c r="H809">
        <v>9.940558998355472E-4</v>
      </c>
    </row>
    <row r="810" spans="1:8" x14ac:dyDescent="0.2">
      <c r="A810">
        <v>231.020004</v>
      </c>
      <c r="B810">
        <v>-6.6219212815783008E-3</v>
      </c>
      <c r="C810">
        <v>215.53334000000001</v>
      </c>
      <c r="D810">
        <v>-5.5078946704805794E-2</v>
      </c>
      <c r="E810">
        <v>119.900002</v>
      </c>
      <c r="F810">
        <v>-2.4251261985301011E-2</v>
      </c>
      <c r="G810" s="8">
        <v>3913.14</v>
      </c>
      <c r="H810">
        <v>-1.0313967811016249E-2</v>
      </c>
    </row>
    <row r="811" spans="1:8" x14ac:dyDescent="0.2">
      <c r="A811">
        <v>230.270004</v>
      </c>
      <c r="B811">
        <v>-3.246472110700855E-3</v>
      </c>
      <c r="C811">
        <v>228.19667100000001</v>
      </c>
      <c r="D811">
        <v>5.875346709701617E-2</v>
      </c>
      <c r="E811">
        <v>120.33000199999999</v>
      </c>
      <c r="F811">
        <v>3.5863218751238436E-3</v>
      </c>
      <c r="G811" s="8">
        <v>3916.48</v>
      </c>
      <c r="H811">
        <v>8.5280660184659329E-4</v>
      </c>
    </row>
    <row r="812" spans="1:8" x14ac:dyDescent="0.2">
      <c r="A812">
        <v>237.490005</v>
      </c>
      <c r="B812">
        <v>3.135450069302121E-2</v>
      </c>
      <c r="C812">
        <v>225.25666799999999</v>
      </c>
      <c r="D812">
        <v>-1.2883636676715667E-2</v>
      </c>
      <c r="E812">
        <v>123.33000199999999</v>
      </c>
      <c r="F812">
        <v>2.4931438129619579E-2</v>
      </c>
      <c r="G812" s="8">
        <v>3937.6</v>
      </c>
      <c r="H812">
        <v>5.3636733035351209E-3</v>
      </c>
    </row>
    <row r="813" spans="1:8" x14ac:dyDescent="0.2">
      <c r="A813">
        <v>237.85000600000001</v>
      </c>
      <c r="B813">
        <v>1.5158574778757999E-3</v>
      </c>
      <c r="C813">
        <v>222.636673</v>
      </c>
      <c r="D813">
        <v>-1.1631154022042041E-2</v>
      </c>
      <c r="E813">
        <v>122.82</v>
      </c>
      <c r="F813">
        <v>-4.135263048159199E-3</v>
      </c>
      <c r="G813" s="8">
        <v>3919.93</v>
      </c>
      <c r="H813">
        <v>-4.507733556466588E-3</v>
      </c>
    </row>
    <row r="814" spans="1:8" x14ac:dyDescent="0.2">
      <c r="A814">
        <v>235.300003</v>
      </c>
      <c r="B814">
        <v>-1.0721055016496421E-2</v>
      </c>
      <c r="C814">
        <v>204.33332799999999</v>
      </c>
      <c r="D814">
        <v>-8.2211725289301318E-2</v>
      </c>
      <c r="E814">
        <v>119.540001</v>
      </c>
      <c r="F814">
        <v>-2.6705740107474268E-2</v>
      </c>
      <c r="G814" s="8">
        <v>3879.34</v>
      </c>
      <c r="H814">
        <v>-1.0463120015260247E-2</v>
      </c>
    </row>
    <row r="815" spans="1:8" x14ac:dyDescent="0.2">
      <c r="A815">
        <v>231.550003</v>
      </c>
      <c r="B815">
        <v>-1.5937101369267726E-2</v>
      </c>
      <c r="C815">
        <v>213.95666499999999</v>
      </c>
      <c r="D815">
        <v>4.7096267134649678E-2</v>
      </c>
      <c r="E815">
        <v>120.349998</v>
      </c>
      <c r="F815">
        <v>6.7759494162961866E-3</v>
      </c>
      <c r="G815" s="8">
        <v>3917.12</v>
      </c>
      <c r="H815">
        <v>9.6448411077525702E-3</v>
      </c>
    </row>
    <row r="816" spans="1:8" x14ac:dyDescent="0.2">
      <c r="A816">
        <v>236.58999600000001</v>
      </c>
      <c r="B816">
        <v>2.1766326645221462E-2</v>
      </c>
      <c r="C816">
        <v>205.21333300000001</v>
      </c>
      <c r="D816">
        <v>-4.0864966744550729E-2</v>
      </c>
      <c r="E816">
        <v>121.650002</v>
      </c>
      <c r="F816">
        <v>1.0801861417563141E-2</v>
      </c>
      <c r="G816" s="8">
        <v>3969.31</v>
      </c>
      <c r="H816">
        <v>1.3148380952860838E-2</v>
      </c>
    </row>
    <row r="817" spans="1:8" x14ac:dyDescent="0.2">
      <c r="A817">
        <v>233.529999</v>
      </c>
      <c r="B817">
        <v>-1.2933754815228999E-2</v>
      </c>
      <c r="C817">
        <v>200.58332799999999</v>
      </c>
      <c r="D817">
        <v>-2.256191121850748E-2</v>
      </c>
      <c r="E817">
        <v>120.110001</v>
      </c>
      <c r="F817">
        <v>-1.2659276405108515E-2</v>
      </c>
      <c r="G817" s="8">
        <v>3963.34</v>
      </c>
      <c r="H817">
        <v>-1.5063052879641413E-3</v>
      </c>
    </row>
    <row r="818" spans="1:8" x14ac:dyDescent="0.2">
      <c r="A818">
        <v>232.91000399999999</v>
      </c>
      <c r="B818">
        <v>-2.6548837522155653E-3</v>
      </c>
      <c r="C818">
        <v>215.53999300000001</v>
      </c>
      <c r="D818">
        <v>7.456584327885922E-2</v>
      </c>
      <c r="E818">
        <v>121.650002</v>
      </c>
      <c r="F818">
        <v>1.2821588437086133E-2</v>
      </c>
      <c r="G818" s="8">
        <v>3967.25</v>
      </c>
      <c r="H818">
        <v>9.8556934904527179E-4</v>
      </c>
    </row>
    <row r="819" spans="1:8" x14ac:dyDescent="0.2">
      <c r="A819">
        <v>238.470001</v>
      </c>
      <c r="B819">
        <v>2.3871868552284299E-2</v>
      </c>
      <c r="C819">
        <v>229.45666499999999</v>
      </c>
      <c r="D819">
        <v>6.4566541950291226E-2</v>
      </c>
      <c r="E819">
        <v>123.660004</v>
      </c>
      <c r="F819">
        <v>1.6522827512982695E-2</v>
      </c>
      <c r="G819" s="8">
        <v>3992.78</v>
      </c>
      <c r="H819">
        <v>6.3940412444462753E-3</v>
      </c>
    </row>
    <row r="820" spans="1:8" x14ac:dyDescent="0.2">
      <c r="A820">
        <v>242.759995</v>
      </c>
      <c r="B820">
        <v>1.7989659001175613E-2</v>
      </c>
      <c r="C820">
        <v>235.903336</v>
      </c>
      <c r="D820">
        <v>2.8095374784602615E-2</v>
      </c>
      <c r="E820">
        <v>123.870003</v>
      </c>
      <c r="F820">
        <v>1.6981966133528207E-3</v>
      </c>
      <c r="G820" s="8">
        <v>4034.44</v>
      </c>
      <c r="H820">
        <v>1.0326092344910286E-2</v>
      </c>
    </row>
    <row r="821" spans="1:8" x14ac:dyDescent="0.2">
      <c r="A821">
        <v>247.61000100000001</v>
      </c>
      <c r="B821">
        <v>1.9978604794418486E-2</v>
      </c>
      <c r="C821">
        <v>230.10000600000001</v>
      </c>
      <c r="D821">
        <v>-2.4600457536556364E-2</v>
      </c>
      <c r="E821">
        <v>126.5</v>
      </c>
      <c r="F821">
        <v>2.1231911974685293E-2</v>
      </c>
      <c r="G821" s="8">
        <v>4075.57</v>
      </c>
      <c r="H821">
        <v>1.0091839914416905E-2</v>
      </c>
    </row>
    <row r="822" spans="1:8" x14ac:dyDescent="0.2">
      <c r="A822">
        <v>247.80999800000001</v>
      </c>
      <c r="B822">
        <v>8.077097015156355E-4</v>
      </c>
      <c r="C822">
        <v>229</v>
      </c>
      <c r="D822">
        <v>-4.7805561552223845E-3</v>
      </c>
      <c r="E822">
        <v>125.83000199999999</v>
      </c>
      <c r="F822">
        <v>-5.2964268774704087E-3</v>
      </c>
      <c r="G822" s="8">
        <v>4074.29</v>
      </c>
      <c r="H822">
        <v>-3.141651674279936E-4</v>
      </c>
    </row>
    <row r="823" spans="1:8" x14ac:dyDescent="0.2">
      <c r="A823">
        <v>252.770004</v>
      </c>
      <c r="B823">
        <v>2.0015358702355473E-2</v>
      </c>
      <c r="C823">
        <v>225.79333500000001</v>
      </c>
      <c r="D823">
        <v>-1.4002903930130947E-2</v>
      </c>
      <c r="E823">
        <v>128.949997</v>
      </c>
      <c r="F823">
        <v>2.479531868719197E-2</v>
      </c>
      <c r="G823" s="8">
        <v>4089.95</v>
      </c>
      <c r="H823">
        <v>3.8288976637855855E-3</v>
      </c>
    </row>
    <row r="824" spans="1:8" x14ac:dyDescent="0.2">
      <c r="A824">
        <v>252.86999499999999</v>
      </c>
      <c r="B824">
        <v>3.9558095667074726E-4</v>
      </c>
      <c r="C824">
        <v>225.92334</v>
      </c>
      <c r="D824">
        <v>5.7576987380952946E-4</v>
      </c>
      <c r="E824">
        <v>129.800003</v>
      </c>
      <c r="F824">
        <v>6.5917488931776218E-3</v>
      </c>
      <c r="G824" s="8">
        <v>4096.1099999999997</v>
      </c>
      <c r="H824">
        <v>1.5038658629772772E-3</v>
      </c>
    </row>
    <row r="825" spans="1:8" x14ac:dyDescent="0.2">
      <c r="A825">
        <v>254.71000699999999</v>
      </c>
      <c r="B825">
        <v>7.2765137674796155E-3</v>
      </c>
      <c r="C825">
        <v>228.566666</v>
      </c>
      <c r="D825">
        <v>1.1700101459194086E-2</v>
      </c>
      <c r="E825">
        <v>132.520004</v>
      </c>
      <c r="F825">
        <v>2.0955323090400824E-2</v>
      </c>
      <c r="G825" s="8">
        <v>4124.71</v>
      </c>
      <c r="H825">
        <v>6.9338208019473768E-3</v>
      </c>
    </row>
    <row r="826" spans="1:8" x14ac:dyDescent="0.2">
      <c r="A826">
        <v>257.26001000000002</v>
      </c>
      <c r="B826">
        <v>1.0011397000197297E-2</v>
      </c>
      <c r="C826">
        <v>237.566666</v>
      </c>
      <c r="D826">
        <v>3.9375820444438735E-2</v>
      </c>
      <c r="E826">
        <v>132.44000199999999</v>
      </c>
      <c r="F826">
        <v>-6.0369753686400024E-4</v>
      </c>
      <c r="G826" s="8">
        <v>4130.1000000000004</v>
      </c>
      <c r="H826">
        <v>1.3050531464129989E-3</v>
      </c>
    </row>
    <row r="827" spans="1:8" x14ac:dyDescent="0.2">
      <c r="A827">
        <v>257.48001099999999</v>
      </c>
      <c r="B827">
        <v>8.5516983381897515E-4</v>
      </c>
      <c r="C827">
        <v>256.89999399999999</v>
      </c>
      <c r="D827">
        <v>8.138064285500389E-2</v>
      </c>
      <c r="E827">
        <v>134.94000199999999</v>
      </c>
      <c r="F827">
        <v>1.8876472079787494E-2</v>
      </c>
      <c r="G827" s="8">
        <v>4141.58</v>
      </c>
      <c r="H827">
        <v>2.7718889892262284E-3</v>
      </c>
    </row>
    <row r="828" spans="1:8" x14ac:dyDescent="0.2">
      <c r="A828">
        <v>257.92999300000002</v>
      </c>
      <c r="B828">
        <v>1.7476385768836792E-3</v>
      </c>
      <c r="C828">
        <v>247.699997</v>
      </c>
      <c r="D828">
        <v>-3.5811589002995449E-2</v>
      </c>
      <c r="E828">
        <v>133.820007</v>
      </c>
      <c r="F828">
        <v>-8.2999480020756848E-3</v>
      </c>
      <c r="G828" s="8">
        <v>4139.76</v>
      </c>
      <c r="H828">
        <v>-4.3963901288956579E-4</v>
      </c>
    </row>
    <row r="829" spans="1:8" x14ac:dyDescent="0.2">
      <c r="A829">
        <v>259.47000100000002</v>
      </c>
      <c r="B829">
        <v>5.9706433598050003E-3</v>
      </c>
      <c r="C829">
        <v>242.883331</v>
      </c>
      <c r="D829">
        <v>-1.944556341678114E-2</v>
      </c>
      <c r="E829">
        <v>134.300003</v>
      </c>
      <c r="F829">
        <v>3.5868777080545204E-3</v>
      </c>
      <c r="G829" s="8">
        <v>4174.1400000000003</v>
      </c>
      <c r="H829">
        <v>8.2364271442740555E-3</v>
      </c>
    </row>
    <row r="830" spans="1:8" x14ac:dyDescent="0.2">
      <c r="A830">
        <v>260.19000199999999</v>
      </c>
      <c r="B830">
        <v>2.7748911135201631E-3</v>
      </c>
      <c r="C830">
        <v>239.866669</v>
      </c>
      <c r="D830">
        <v>-1.2420210096673932E-2</v>
      </c>
      <c r="E830">
        <v>133.509995</v>
      </c>
      <c r="F830">
        <v>-5.8824123779059054E-3</v>
      </c>
      <c r="G830" s="8">
        <v>4179.8</v>
      </c>
      <c r="H830">
        <v>1.3541317766399958E-3</v>
      </c>
    </row>
    <row r="831" spans="1:8" x14ac:dyDescent="0.2">
      <c r="A831">
        <v>257.82000699999998</v>
      </c>
      <c r="B831">
        <v>-9.1087089503155364E-3</v>
      </c>
      <c r="C831">
        <v>239.13999899999999</v>
      </c>
      <c r="D831">
        <v>-3.0294746787016616E-3</v>
      </c>
      <c r="E831">
        <v>135.020004</v>
      </c>
      <c r="F831">
        <v>1.1310082065391408E-2</v>
      </c>
      <c r="G831" s="8">
        <v>4159.18</v>
      </c>
      <c r="H831">
        <v>-4.9577080097518954E-3</v>
      </c>
    </row>
    <row r="832" spans="1:8" x14ac:dyDescent="0.2">
      <c r="A832">
        <v>258.94000199999999</v>
      </c>
      <c r="B832">
        <v>4.3440965386368066E-3</v>
      </c>
      <c r="C832">
        <v>234.92334</v>
      </c>
      <c r="D832">
        <v>-1.7632596042621851E-2</v>
      </c>
      <c r="E832">
        <v>132.36000100000001</v>
      </c>
      <c r="F832">
        <v>-1.9700806704167993E-2</v>
      </c>
      <c r="G832" s="8">
        <v>4128.42</v>
      </c>
      <c r="H832">
        <v>-7.4507923127976848E-3</v>
      </c>
    </row>
    <row r="833" spans="1:8" x14ac:dyDescent="0.2">
      <c r="A833">
        <v>260.209991</v>
      </c>
      <c r="B833">
        <v>4.9045685880546551E-3</v>
      </c>
      <c r="C833">
        <v>247.16667200000001</v>
      </c>
      <c r="D833">
        <v>5.2116286104224509E-2</v>
      </c>
      <c r="E833">
        <v>133.03999300000001</v>
      </c>
      <c r="F833">
        <v>5.137443297541215E-3</v>
      </c>
      <c r="G833" s="8">
        <v>4170.46</v>
      </c>
      <c r="H833">
        <v>1.0080422783098258E-2</v>
      </c>
    </row>
    <row r="834" spans="1:8" x14ac:dyDescent="0.2">
      <c r="A834">
        <v>257.88000499999998</v>
      </c>
      <c r="B834">
        <v>-8.9542526443576083E-3</v>
      </c>
      <c r="C834">
        <v>239.933334</v>
      </c>
      <c r="D834">
        <v>-2.9265021620714315E-2</v>
      </c>
      <c r="E834">
        <v>132.16000399999999</v>
      </c>
      <c r="F834">
        <v>-6.6144696805570573E-3</v>
      </c>
      <c r="G834" s="8">
        <v>4138.78</v>
      </c>
      <c r="H834">
        <v>-7.654429566200739E-3</v>
      </c>
    </row>
    <row r="835" spans="1:8" x14ac:dyDescent="0.2">
      <c r="A835">
        <v>261.66000400000001</v>
      </c>
      <c r="B835">
        <v>1.4657976294052083E-2</v>
      </c>
      <c r="C835">
        <v>247</v>
      </c>
      <c r="D835">
        <v>2.9452622868984091E-2</v>
      </c>
      <c r="E835">
        <v>134.83000200000001</v>
      </c>
      <c r="F835">
        <v>2.0202768758996265E-2</v>
      </c>
      <c r="G835" s="8">
        <v>4185.03</v>
      </c>
      <c r="H835">
        <v>1.1051294733848981E-2</v>
      </c>
    </row>
    <row r="836" spans="1:8" x14ac:dyDescent="0.2">
      <c r="A836">
        <v>261.57998700000002</v>
      </c>
      <c r="B836">
        <v>-3.0580523877083636E-4</v>
      </c>
      <c r="C836">
        <v>239.320007</v>
      </c>
      <c r="D836">
        <v>-3.1093089068825894E-2</v>
      </c>
      <c r="E836">
        <v>135.009995</v>
      </c>
      <c r="F836">
        <v>1.3349625256253877E-3</v>
      </c>
      <c r="G836" s="8">
        <v>4188.25</v>
      </c>
      <c r="H836">
        <v>7.6881752521942447E-4</v>
      </c>
    </row>
    <row r="837" spans="1:8" x14ac:dyDescent="0.2">
      <c r="A837">
        <v>256.07998700000002</v>
      </c>
      <c r="B837">
        <v>-2.1026073374642379E-2</v>
      </c>
      <c r="C837">
        <v>232.136673</v>
      </c>
      <c r="D837">
        <v>-3.0015601662588962E-2</v>
      </c>
      <c r="E837">
        <v>134.30999800000001</v>
      </c>
      <c r="F837">
        <v>-5.1847790972808809E-3</v>
      </c>
      <c r="G837" s="8">
        <v>4185.1400000000003</v>
      </c>
      <c r="H837">
        <v>-7.4310536804017839E-4</v>
      </c>
    </row>
    <row r="838" spans="1:8" x14ac:dyDescent="0.2">
      <c r="A838">
        <v>255.46000699999999</v>
      </c>
      <c r="B838">
        <v>-2.421040422811434E-3</v>
      </c>
      <c r="C838">
        <v>233.16999799999999</v>
      </c>
      <c r="D838">
        <v>4.4513647354633649E-3</v>
      </c>
      <c r="E838">
        <v>136.470001</v>
      </c>
      <c r="F838">
        <v>1.6082220476244732E-2</v>
      </c>
      <c r="G838" s="8">
        <v>4206.1400000000003</v>
      </c>
      <c r="H838">
        <v>4.9927011464192816E-3</v>
      </c>
    </row>
    <row r="839" spans="1:8" x14ac:dyDescent="0.2">
      <c r="A839">
        <v>249.740005</v>
      </c>
      <c r="B839">
        <v>-2.2390988190961702E-2</v>
      </c>
      <c r="C839">
        <v>222.529999</v>
      </c>
      <c r="D839">
        <v>-4.5631938462340205E-2</v>
      </c>
      <c r="E839">
        <v>131.779999</v>
      </c>
      <c r="F839">
        <v>-3.4366541845339278E-2</v>
      </c>
      <c r="G839" s="8">
        <v>4198.1000000000004</v>
      </c>
      <c r="H839">
        <v>-1.9151520926133161E-3</v>
      </c>
    </row>
    <row r="840" spans="1:8" x14ac:dyDescent="0.2">
      <c r="A840">
        <v>253.39999399999999</v>
      </c>
      <c r="B840">
        <v>1.465519711189241E-2</v>
      </c>
      <c r="C840">
        <v>234.60000600000001</v>
      </c>
      <c r="D840">
        <v>5.4239909469464401E-2</v>
      </c>
      <c r="E840">
        <v>132.03999300000001</v>
      </c>
      <c r="F840">
        <v>1.9729397630364686E-3</v>
      </c>
      <c r="G840" s="8">
        <v>4191.9799999999996</v>
      </c>
      <c r="H840">
        <v>-1.4599306294402171E-3</v>
      </c>
    </row>
    <row r="841" spans="1:8" x14ac:dyDescent="0.2">
      <c r="A841">
        <v>250.970001</v>
      </c>
      <c r="B841">
        <v>-9.5895542917810647E-3</v>
      </c>
      <c r="C841">
        <v>226.31333900000001</v>
      </c>
      <c r="D841">
        <v>-3.532253532849438E-2</v>
      </c>
      <c r="E841">
        <v>131.19000199999999</v>
      </c>
      <c r="F841">
        <v>-6.4373753791399924E-3</v>
      </c>
      <c r="G841" s="8">
        <v>4179.04</v>
      </c>
      <c r="H841">
        <v>-3.0964049159614647E-3</v>
      </c>
    </row>
    <row r="842" spans="1:8" x14ac:dyDescent="0.2">
      <c r="A842">
        <v>249.05999800000001</v>
      </c>
      <c r="B842">
        <v>-7.6104832943758444E-3</v>
      </c>
      <c r="C842">
        <v>227.020004</v>
      </c>
      <c r="D842">
        <v>3.1225070653037677E-3</v>
      </c>
      <c r="E842">
        <v>129.199997</v>
      </c>
      <c r="F842">
        <v>-1.5168876969755642E-2</v>
      </c>
      <c r="G842" s="8">
        <v>4177.0600000000004</v>
      </c>
      <c r="H842">
        <v>-4.7401761047233298E-4</v>
      </c>
    </row>
    <row r="843" spans="1:8" x14ac:dyDescent="0.2">
      <c r="A843">
        <v>246.449997</v>
      </c>
      <c r="B843">
        <v>-1.0479406652850014E-2</v>
      </c>
      <c r="C843">
        <v>226.91999799999999</v>
      </c>
      <c r="D843">
        <v>-4.4051624631284735E-4</v>
      </c>
      <c r="E843">
        <v>127.889999</v>
      </c>
      <c r="F843">
        <v>-1.0139303641005449E-2</v>
      </c>
      <c r="G843" s="8">
        <v>4169.1400000000003</v>
      </c>
      <c r="H843">
        <v>-1.8996723544903917E-3</v>
      </c>
    </row>
    <row r="844" spans="1:8" x14ac:dyDescent="0.2">
      <c r="A844">
        <v>252.14999399999999</v>
      </c>
      <c r="B844">
        <v>2.3128411724022038E-2</v>
      </c>
      <c r="C844">
        <v>221.933334</v>
      </c>
      <c r="D844">
        <v>-2.1975427657107555E-2</v>
      </c>
      <c r="E844">
        <v>130.85000600000001</v>
      </c>
      <c r="F844">
        <v>2.3144945055476967E-2</v>
      </c>
      <c r="G844" s="8">
        <v>4210.34</v>
      </c>
      <c r="H844">
        <v>9.785433005410446E-3</v>
      </c>
    </row>
    <row r="845" spans="1:8" x14ac:dyDescent="0.2">
      <c r="A845">
        <v>250.86999499999999</v>
      </c>
      <c r="B845">
        <v>-5.0763396012613177E-3</v>
      </c>
      <c r="C845">
        <v>221.633331</v>
      </c>
      <c r="D845">
        <v>-1.3517707979820814E-3</v>
      </c>
      <c r="E845">
        <v>129.41000399999999</v>
      </c>
      <c r="F845">
        <v>-1.1004982300115608E-2</v>
      </c>
      <c r="G845" s="8">
        <v>4228.29</v>
      </c>
      <c r="H845">
        <v>4.2452149686988874E-3</v>
      </c>
    </row>
    <row r="846" spans="1:8" x14ac:dyDescent="0.2">
      <c r="A846">
        <v>244.550003</v>
      </c>
      <c r="B846">
        <v>-2.5192299302274013E-2</v>
      </c>
      <c r="C846">
        <v>199.74667400000001</v>
      </c>
      <c r="D846">
        <v>-9.8751649407822981E-2</v>
      </c>
      <c r="E846">
        <v>123.5</v>
      </c>
      <c r="F846">
        <v>-4.5668834072518746E-2</v>
      </c>
      <c r="G846" s="8">
        <v>4150.34</v>
      </c>
      <c r="H846">
        <v>-1.8781593797134649E-2</v>
      </c>
    </row>
    <row r="847" spans="1:8" x14ac:dyDescent="0.2">
      <c r="A847">
        <v>242.16999799999999</v>
      </c>
      <c r="B847">
        <v>-9.7321814385747975E-3</v>
      </c>
      <c r="C847">
        <v>200.83000200000001</v>
      </c>
      <c r="D847">
        <v>5.4235095799392103E-3</v>
      </c>
      <c r="E847">
        <v>123.400002</v>
      </c>
      <c r="F847">
        <v>-8.0970040485829446E-4</v>
      </c>
      <c r="G847" s="8">
        <v>4130.55</v>
      </c>
      <c r="H847">
        <v>-4.7911295105978529E-3</v>
      </c>
    </row>
    <row r="848" spans="1:8" x14ac:dyDescent="0.2">
      <c r="A848">
        <v>241.800003</v>
      </c>
      <c r="B848">
        <v>-1.527831701101095E-3</v>
      </c>
      <c r="C848">
        <v>200.51333600000001</v>
      </c>
      <c r="D848">
        <v>-1.5767863209999763E-3</v>
      </c>
      <c r="E848">
        <v>124.58000199999999</v>
      </c>
      <c r="F848">
        <v>9.5623985484213567E-3</v>
      </c>
      <c r="G848" s="8">
        <v>4074.99</v>
      </c>
      <c r="H848">
        <v>-1.3634389286844975E-2</v>
      </c>
    </row>
    <row r="849" spans="1:8" x14ac:dyDescent="0.2">
      <c r="A849">
        <v>245.58000200000001</v>
      </c>
      <c r="B849">
        <v>1.5632750012827764E-2</v>
      </c>
      <c r="C849">
        <v>194.470001</v>
      </c>
      <c r="D849">
        <v>-3.0139317017796825E-2</v>
      </c>
      <c r="E849">
        <v>126.25</v>
      </c>
      <c r="F849">
        <v>1.3405024668405503E-2</v>
      </c>
      <c r="G849" s="8">
        <v>4129.58</v>
      </c>
      <c r="H849">
        <v>1.3219262007274383E-2</v>
      </c>
    </row>
    <row r="850" spans="1:8" x14ac:dyDescent="0.2">
      <c r="A850">
        <v>246.550003</v>
      </c>
      <c r="B850">
        <v>3.949837088119237E-3</v>
      </c>
      <c r="C850">
        <v>191.85000600000001</v>
      </c>
      <c r="D850">
        <v>-1.3472489260695735E-2</v>
      </c>
      <c r="E850">
        <v>126.82</v>
      </c>
      <c r="F850">
        <v>4.5148514851484607E-3</v>
      </c>
      <c r="G850" s="8">
        <v>4169.92</v>
      </c>
      <c r="H850">
        <v>9.6740465044893292E-3</v>
      </c>
    </row>
    <row r="851" spans="1:8" x14ac:dyDescent="0.2">
      <c r="A851">
        <v>246.270004</v>
      </c>
      <c r="B851">
        <v>-1.1356682076373921E-3</v>
      </c>
      <c r="C851">
        <v>189.33332799999999</v>
      </c>
      <c r="D851">
        <v>-1.3117945901966837E-2</v>
      </c>
      <c r="E851">
        <v>126.55999799999999</v>
      </c>
      <c r="F851">
        <v>-2.0501655890238137E-3</v>
      </c>
      <c r="G851" s="8">
        <v>4165.9399999999996</v>
      </c>
      <c r="H851">
        <v>-9.5536661593793317E-4</v>
      </c>
    </row>
    <row r="852" spans="1:8" x14ac:dyDescent="0.2">
      <c r="A852">
        <v>239.30999800000001</v>
      </c>
      <c r="B852">
        <v>-2.8261687931754743E-2</v>
      </c>
      <c r="C852">
        <v>184.183334</v>
      </c>
      <c r="D852">
        <v>-2.7200673301427378E-2</v>
      </c>
      <c r="E852">
        <v>123.160004</v>
      </c>
      <c r="F852">
        <v>-2.6864681208354575E-2</v>
      </c>
      <c r="G852" s="8">
        <v>4098.45</v>
      </c>
      <c r="H852">
        <v>-1.6467201015017821E-2</v>
      </c>
    </row>
    <row r="853" spans="1:8" x14ac:dyDescent="0.2">
      <c r="A853">
        <v>243.96000699999999</v>
      </c>
      <c r="B853">
        <v>1.9430901503747381E-2</v>
      </c>
      <c r="C853">
        <v>191.66667200000001</v>
      </c>
      <c r="D853">
        <v>4.0629832447272363E-2</v>
      </c>
      <c r="E853">
        <v>125.230003</v>
      </c>
      <c r="F853">
        <v>1.6807396336232627E-2</v>
      </c>
      <c r="G853" s="8">
        <v>4121.97</v>
      </c>
      <c r="H853">
        <v>5.7060095051638983E-3</v>
      </c>
    </row>
    <row r="854" spans="1:8" x14ac:dyDescent="0.2">
      <c r="A854">
        <v>247.570007</v>
      </c>
      <c r="B854">
        <v>1.4797507363573792E-2</v>
      </c>
      <c r="C854">
        <v>198.703339</v>
      </c>
      <c r="D854">
        <v>3.6713044195810916E-2</v>
      </c>
      <c r="E854">
        <v>127.82</v>
      </c>
      <c r="F854">
        <v>2.0681920769418147E-2</v>
      </c>
      <c r="G854" s="8">
        <v>4168.6099999999997</v>
      </c>
      <c r="H854">
        <v>1.1188381738756905E-2</v>
      </c>
    </row>
    <row r="855" spans="1:8" x14ac:dyDescent="0.2">
      <c r="A855">
        <v>247.78999300000001</v>
      </c>
      <c r="B855">
        <v>8.8858098226739473E-4</v>
      </c>
      <c r="C855">
        <v>193.866669</v>
      </c>
      <c r="D855">
        <v>-2.4341161171931781E-2</v>
      </c>
      <c r="E855">
        <v>126.010002</v>
      </c>
      <c r="F855">
        <v>-1.4160522609920147E-2</v>
      </c>
      <c r="G855" s="8">
        <v>4170.16</v>
      </c>
      <c r="H855">
        <v>3.7168837646521524E-4</v>
      </c>
    </row>
    <row r="856" spans="1:8" x14ac:dyDescent="0.2">
      <c r="A856">
        <v>251.770004</v>
      </c>
      <c r="B856">
        <v>1.6062032819864482E-2</v>
      </c>
      <c r="C856">
        <v>202.43666099999999</v>
      </c>
      <c r="D856">
        <v>4.4205597817332826E-2</v>
      </c>
      <c r="E856">
        <v>127.82</v>
      </c>
      <c r="F856">
        <v>1.4363923270154325E-2</v>
      </c>
      <c r="G856" s="8">
        <v>4205.9399999999996</v>
      </c>
      <c r="H856">
        <v>8.507016267469282E-3</v>
      </c>
    </row>
    <row r="857" spans="1:8" x14ac:dyDescent="0.2">
      <c r="A857">
        <v>251.429993</v>
      </c>
      <c r="B857">
        <v>-1.3504825618543663E-3</v>
      </c>
      <c r="C857">
        <v>202.520004</v>
      </c>
      <c r="D857">
        <v>4.1169914376335963E-4</v>
      </c>
      <c r="E857">
        <v>126.959999</v>
      </c>
      <c r="F857">
        <v>-6.7282193709904316E-3</v>
      </c>
      <c r="G857" s="8">
        <v>4191.59</v>
      </c>
      <c r="H857">
        <v>-3.423521861632329E-3</v>
      </c>
    </row>
    <row r="858" spans="1:8" x14ac:dyDescent="0.2">
      <c r="A858">
        <v>251.16999799999999</v>
      </c>
      <c r="B858">
        <v>-1.0340651761462823E-3</v>
      </c>
      <c r="C858">
        <v>206.74667400000001</v>
      </c>
      <c r="D858">
        <v>2.0870382759818694E-2</v>
      </c>
      <c r="E858">
        <v>126.44000200000001</v>
      </c>
      <c r="F858">
        <v>-4.0957546006281037E-3</v>
      </c>
      <c r="G858" s="8">
        <v>4201.9399999999996</v>
      </c>
      <c r="H858">
        <v>2.4631479745068838E-3</v>
      </c>
    </row>
    <row r="859" spans="1:8" x14ac:dyDescent="0.2">
      <c r="A859">
        <v>251</v>
      </c>
      <c r="B859">
        <v>-6.7682446690942976E-4</v>
      </c>
      <c r="C859">
        <v>209.5</v>
      </c>
      <c r="D859">
        <v>1.3317389570194425E-2</v>
      </c>
      <c r="E859">
        <v>125.57</v>
      </c>
      <c r="F859">
        <v>-6.880749653895242E-3</v>
      </c>
      <c r="G859" s="8">
        <v>4210.7700000000004</v>
      </c>
      <c r="H859">
        <v>2.0970036359147701E-3</v>
      </c>
    </row>
    <row r="860" spans="1:8" x14ac:dyDescent="0.2">
      <c r="A860">
        <v>251.229996</v>
      </c>
      <c r="B860">
        <v>9.1631872509960108E-4</v>
      </c>
      <c r="C860">
        <v>209.26666299999999</v>
      </c>
      <c r="D860">
        <v>-1.1137804295943002E-3</v>
      </c>
      <c r="E860">
        <v>125.08000199999999</v>
      </c>
      <c r="F860">
        <v>-3.9021900135382654E-3</v>
      </c>
      <c r="G860" s="8">
        <v>4216.5200000000004</v>
      </c>
      <c r="H860">
        <v>1.3636837961162284E-3</v>
      </c>
    </row>
    <row r="861" spans="1:8" x14ac:dyDescent="0.2">
      <c r="A861">
        <v>248.13000500000001</v>
      </c>
      <c r="B861">
        <v>-1.2339255062520435E-2</v>
      </c>
      <c r="C861">
        <v>206.71000699999999</v>
      </c>
      <c r="D861">
        <v>-1.2217215887845471E-2</v>
      </c>
      <c r="E861">
        <v>124.279999</v>
      </c>
      <c r="F861">
        <v>-6.3959305021436567E-3</v>
      </c>
      <c r="G861" s="8">
        <v>4206.82</v>
      </c>
      <c r="H861">
        <v>-2.3057796625481309E-3</v>
      </c>
    </row>
    <row r="862" spans="1:8" x14ac:dyDescent="0.2">
      <c r="A862">
        <v>245.220001</v>
      </c>
      <c r="B862">
        <v>-1.1727739255073222E-2</v>
      </c>
      <c r="C862">
        <v>200.60000600000001</v>
      </c>
      <c r="D862">
        <v>-2.955832225384223E-2</v>
      </c>
      <c r="E862">
        <v>124.68</v>
      </c>
      <c r="F862">
        <v>3.2185468556368683E-3</v>
      </c>
      <c r="G862" s="8">
        <v>4191.43</v>
      </c>
      <c r="H862">
        <v>-3.6717778896461152E-3</v>
      </c>
    </row>
    <row r="863" spans="1:8" x14ac:dyDescent="0.2">
      <c r="A863">
        <v>247.759995</v>
      </c>
      <c r="B863">
        <v>1.0358021326327321E-2</v>
      </c>
      <c r="C863">
        <v>193.23666399999999</v>
      </c>
      <c r="D863">
        <v>-3.6706589131408188E-2</v>
      </c>
      <c r="E863">
        <v>124.07</v>
      </c>
      <c r="F863">
        <v>-4.8925248636510557E-3</v>
      </c>
      <c r="G863" s="8">
        <v>4206.05</v>
      </c>
      <c r="H863">
        <v>3.475945364415518E-3</v>
      </c>
    </row>
    <row r="864" spans="1:8" x14ac:dyDescent="0.2">
      <c r="A864">
        <v>249.979996</v>
      </c>
      <c r="B864">
        <v>8.9602883629376733E-3</v>
      </c>
      <c r="C864">
        <v>197.27667199999999</v>
      </c>
      <c r="D864">
        <v>2.090704691527898E-2</v>
      </c>
      <c r="E864">
        <v>126.16999800000001</v>
      </c>
      <c r="F864">
        <v>1.6925912791166387E-2</v>
      </c>
      <c r="G864" s="8">
        <v>4229.34</v>
      </c>
      <c r="H864">
        <v>5.5067693777279582E-3</v>
      </c>
    </row>
    <row r="865" spans="1:8" x14ac:dyDescent="0.2">
      <c r="A865">
        <v>255.16000399999999</v>
      </c>
      <c r="B865">
        <v>2.0721690066752327E-2</v>
      </c>
      <c r="C865">
        <v>207.66999799999999</v>
      </c>
      <c r="D865">
        <v>5.2684009186854099E-2</v>
      </c>
      <c r="E865">
        <v>126.599998</v>
      </c>
      <c r="F865">
        <v>3.4081002363176116E-3</v>
      </c>
      <c r="G865" s="8">
        <v>4233.8100000000004</v>
      </c>
      <c r="H865">
        <v>1.055786631898988E-3</v>
      </c>
    </row>
    <row r="866" spans="1:8" x14ac:dyDescent="0.2">
      <c r="A866">
        <v>253.80999800000001</v>
      </c>
      <c r="B866">
        <v>-5.2908213624262967E-3</v>
      </c>
      <c r="C866">
        <v>200.72332800000001</v>
      </c>
      <c r="D866">
        <v>-3.3450522785674529E-2</v>
      </c>
      <c r="E866">
        <v>127.209999</v>
      </c>
      <c r="F866">
        <v>4.8183334094523203E-3</v>
      </c>
      <c r="G866" s="8">
        <v>4232.99</v>
      </c>
      <c r="H866">
        <v>-1.9371649826732841E-4</v>
      </c>
    </row>
    <row r="867" spans="1:8" x14ac:dyDescent="0.2">
      <c r="A867">
        <v>254.28999300000001</v>
      </c>
      <c r="B867">
        <v>1.8911587556925255E-3</v>
      </c>
      <c r="C867">
        <v>201.29333500000001</v>
      </c>
      <c r="D867">
        <v>2.8397645937795726E-3</v>
      </c>
      <c r="E867">
        <v>127.019997</v>
      </c>
      <c r="F867">
        <v>-1.4936090047449233E-3</v>
      </c>
      <c r="G867" s="8">
        <v>4228.5600000000004</v>
      </c>
      <c r="H867">
        <v>-1.0476379665889525E-3</v>
      </c>
    </row>
    <row r="868" spans="1:8" x14ac:dyDescent="0.2">
      <c r="A868">
        <v>257.98998999999998</v>
      </c>
      <c r="B868">
        <v>1.4550305170679555E-2</v>
      </c>
      <c r="C868">
        <v>203.41000399999999</v>
      </c>
      <c r="D868">
        <v>1.051534567699409E-2</v>
      </c>
      <c r="E868">
        <v>126.529999</v>
      </c>
      <c r="F868">
        <v>-3.8576445565496266E-3</v>
      </c>
      <c r="G868" s="8">
        <v>4242.8999999999996</v>
      </c>
      <c r="H868">
        <v>3.3797638407691054E-3</v>
      </c>
    </row>
    <row r="869" spans="1:8" x14ac:dyDescent="0.2">
      <c r="A869">
        <v>257.89999399999999</v>
      </c>
      <c r="B869">
        <v>-3.4883523969276908E-4</v>
      </c>
      <c r="C869">
        <v>204.07666</v>
      </c>
      <c r="D869">
        <v>3.2774002600187624E-3</v>
      </c>
      <c r="E869">
        <v>127.82</v>
      </c>
      <c r="F869">
        <v>1.019521860582635E-2</v>
      </c>
      <c r="G869" s="8">
        <v>4248.3100000000004</v>
      </c>
      <c r="H869">
        <v>1.2734475591472288E-3</v>
      </c>
    </row>
    <row r="870" spans="1:8" x14ac:dyDescent="0.2">
      <c r="A870">
        <v>259.76998900000001</v>
      </c>
      <c r="B870">
        <v>7.250853212505376E-3</v>
      </c>
      <c r="C870">
        <v>205.56333900000001</v>
      </c>
      <c r="D870">
        <v>7.2849046039856263E-3</v>
      </c>
      <c r="E870">
        <v>129.94000199999999</v>
      </c>
      <c r="F870">
        <v>1.6585839461743072E-2</v>
      </c>
      <c r="G870" s="8">
        <v>4255.28</v>
      </c>
      <c r="H870">
        <v>1.6379650692784837E-3</v>
      </c>
    </row>
    <row r="871" spans="1:8" x14ac:dyDescent="0.2">
      <c r="A871">
        <v>259.39999399999999</v>
      </c>
      <c r="B871">
        <v>-1.4243177259403016E-3</v>
      </c>
      <c r="C871">
        <v>199.179993</v>
      </c>
      <c r="D871">
        <v>-3.1052939843519554E-2</v>
      </c>
      <c r="E871">
        <v>130.36999499999999</v>
      </c>
      <c r="F871">
        <v>3.3091657178825969E-3</v>
      </c>
      <c r="G871" s="8">
        <v>4248.87</v>
      </c>
      <c r="H871">
        <v>-1.508636413917078E-3</v>
      </c>
    </row>
    <row r="872" spans="1:8" x14ac:dyDescent="0.2">
      <c r="A872">
        <v>256.07000699999998</v>
      </c>
      <c r="B872">
        <v>-1.2837267066397916E-2</v>
      </c>
      <c r="C872">
        <v>200.63000500000001</v>
      </c>
      <c r="D872">
        <v>7.2799078770929325E-3</v>
      </c>
      <c r="E872">
        <v>129.800003</v>
      </c>
      <c r="F872">
        <v>-4.3721103157209219E-3</v>
      </c>
      <c r="G872" s="8">
        <v>4220.37</v>
      </c>
      <c r="H872">
        <v>-6.752962417987049E-3</v>
      </c>
    </row>
    <row r="873" spans="1:8" x14ac:dyDescent="0.2">
      <c r="A873">
        <v>259.63000499999998</v>
      </c>
      <c r="B873">
        <v>1.3902440358819561E-2</v>
      </c>
      <c r="C873">
        <v>204.45666499999999</v>
      </c>
      <c r="D873">
        <v>1.9073218883685794E-2</v>
      </c>
      <c r="E873">
        <v>130.71000699999999</v>
      </c>
      <c r="F873">
        <v>7.0108164789486676E-3</v>
      </c>
      <c r="G873" s="8">
        <v>4204.78</v>
      </c>
      <c r="H873">
        <v>-3.7076850631900232E-3</v>
      </c>
    </row>
    <row r="874" spans="1:8" x14ac:dyDescent="0.2">
      <c r="A874">
        <v>259.82000699999998</v>
      </c>
      <c r="B874">
        <v>7.3181834279898697E-4</v>
      </c>
      <c r="C874">
        <v>208.16000399999999</v>
      </c>
      <c r="D874">
        <v>1.8113075452932777E-2</v>
      </c>
      <c r="E874">
        <v>130.300003</v>
      </c>
      <c r="F874">
        <v>-3.1367452990801732E-3</v>
      </c>
      <c r="G874" s="8">
        <v>4173.3999999999996</v>
      </c>
      <c r="H874">
        <v>-7.5190492164662172E-3</v>
      </c>
    </row>
    <row r="875" spans="1:8" x14ac:dyDescent="0.2">
      <c r="A875">
        <v>262.72000100000002</v>
      </c>
      <c r="B875">
        <v>1.1161550003345391E-2</v>
      </c>
      <c r="C875">
        <v>206.08332799999999</v>
      </c>
      <c r="D875">
        <v>-9.976344927433765E-3</v>
      </c>
      <c r="E875">
        <v>132.13000500000001</v>
      </c>
      <c r="F875">
        <v>1.4044527688921138E-2</v>
      </c>
      <c r="G875" s="8">
        <v>4224.6099999999997</v>
      </c>
      <c r="H875">
        <v>1.2121828997232889E-2</v>
      </c>
    </row>
    <row r="876" spans="1:8" x14ac:dyDescent="0.2">
      <c r="A876">
        <v>265.98998999999998</v>
      </c>
      <c r="B876">
        <v>1.2446669410601716E-2</v>
      </c>
      <c r="C876">
        <v>210.66667200000001</v>
      </c>
      <c r="D876">
        <v>2.2240246430803034E-2</v>
      </c>
      <c r="E876">
        <v>133.770004</v>
      </c>
      <c r="F876">
        <v>1.2412010428668255E-2</v>
      </c>
      <c r="G876" s="8">
        <v>4249.2700000000004</v>
      </c>
      <c r="H876">
        <v>5.8033497518399074E-3</v>
      </c>
    </row>
    <row r="877" spans="1:8" x14ac:dyDescent="0.2">
      <c r="A877">
        <v>266.16000400000001</v>
      </c>
      <c r="B877">
        <v>6.3917442908297949E-4</v>
      </c>
      <c r="C877">
        <v>224.99667400000001</v>
      </c>
      <c r="D877">
        <v>6.80221596703251E-2</v>
      </c>
      <c r="E877">
        <v>134.449997</v>
      </c>
      <c r="F877">
        <v>5.0832995415025636E-3</v>
      </c>
      <c r="G877" s="8">
        <v>4256.97</v>
      </c>
      <c r="H877">
        <v>1.808798276708508E-3</v>
      </c>
    </row>
    <row r="878" spans="1:8" x14ac:dyDescent="0.2">
      <c r="A878">
        <v>266.23001099999999</v>
      </c>
      <c r="B878">
        <v>2.6302599544586534E-4</v>
      </c>
      <c r="C878">
        <v>229.86000100000001</v>
      </c>
      <c r="D878">
        <v>2.1615106185969655E-2</v>
      </c>
      <c r="E878">
        <v>133.46000699999999</v>
      </c>
      <c r="F878">
        <v>-7.3632578809206366E-3</v>
      </c>
      <c r="G878" s="8">
        <v>4274.45</v>
      </c>
      <c r="H878">
        <v>4.0894150124576407E-3</v>
      </c>
    </row>
    <row r="879" spans="1:8" x14ac:dyDescent="0.2">
      <c r="A879">
        <v>266.19000199999999</v>
      </c>
      <c r="B879">
        <v>-1.5027982701769013E-4</v>
      </c>
      <c r="C879">
        <v>223.88000500000001</v>
      </c>
      <c r="D879">
        <v>-2.601581821101619E-2</v>
      </c>
      <c r="E879">
        <v>133.41000399999999</v>
      </c>
      <c r="F879">
        <v>-3.7466654711027999E-4</v>
      </c>
      <c r="G879" s="8">
        <v>4284.8999999999996</v>
      </c>
      <c r="H879">
        <v>2.4387967047071854E-3</v>
      </c>
    </row>
    <row r="880" spans="1:8" x14ac:dyDescent="0.2">
      <c r="A880">
        <v>268.86999500000002</v>
      </c>
      <c r="B880">
        <v>1.0067970171171284E-2</v>
      </c>
      <c r="C880">
        <v>228.21665999999999</v>
      </c>
      <c r="D880">
        <v>1.9370443555242815E-2</v>
      </c>
      <c r="E880">
        <v>134.800003</v>
      </c>
      <c r="F880">
        <v>1.0419001261704613E-2</v>
      </c>
      <c r="G880" s="8">
        <v>4293.21</v>
      </c>
      <c r="H880">
        <v>1.9356146100471209E-3</v>
      </c>
    </row>
    <row r="881" spans="1:8" x14ac:dyDescent="0.2">
      <c r="A881">
        <v>270.69000199999999</v>
      </c>
      <c r="B881">
        <v>6.7690967153102204E-3</v>
      </c>
      <c r="C881">
        <v>226.58999600000001</v>
      </c>
      <c r="D881">
        <v>-7.1277180202355813E-3</v>
      </c>
      <c r="E881">
        <v>136.16999799999999</v>
      </c>
      <c r="F881">
        <v>1.0163167429603015E-2</v>
      </c>
      <c r="G881" s="8">
        <v>4290.6499999999996</v>
      </c>
      <c r="H881">
        <v>-5.9664619579793282E-4</v>
      </c>
    </row>
    <row r="882" spans="1:8" x14ac:dyDescent="0.2">
      <c r="A882">
        <v>269.60998499999999</v>
      </c>
      <c r="B882">
        <v>-3.9898666076333255E-3</v>
      </c>
      <c r="C882">
        <v>227.97332800000001</v>
      </c>
      <c r="D882">
        <v>6.1050003284346043E-3</v>
      </c>
      <c r="E882">
        <v>136.60000600000001</v>
      </c>
      <c r="F882">
        <v>3.1578762305630279E-3</v>
      </c>
      <c r="G882" s="8">
        <v>4300.7299999999996</v>
      </c>
      <c r="H882">
        <v>2.3437881475935314E-3</v>
      </c>
    </row>
    <row r="883" spans="1:8" x14ac:dyDescent="0.2">
      <c r="A883">
        <v>272.82000699999998</v>
      </c>
      <c r="B883">
        <v>1.1906168831247036E-2</v>
      </c>
      <c r="C883">
        <v>226.32666</v>
      </c>
      <c r="D883">
        <v>-7.2230730430009136E-3</v>
      </c>
      <c r="E883">
        <v>137.89999399999999</v>
      </c>
      <c r="F883">
        <v>9.5167492159552673E-3</v>
      </c>
      <c r="G883" s="8">
        <v>4326.6000000000004</v>
      </c>
      <c r="H883">
        <v>5.9792908981650249E-3</v>
      </c>
    </row>
    <row r="884" spans="1:8" x14ac:dyDescent="0.2">
      <c r="A884">
        <v>278.02999899999998</v>
      </c>
      <c r="B884">
        <v>1.9096810594246484E-2</v>
      </c>
      <c r="C884">
        <v>227.23666399999999</v>
      </c>
      <c r="D884">
        <v>4.0207547798389569E-3</v>
      </c>
      <c r="E884">
        <v>140.070007</v>
      </c>
      <c r="F884">
        <v>1.5736135565024113E-2</v>
      </c>
      <c r="G884" s="8">
        <v>4356.46</v>
      </c>
      <c r="H884">
        <v>6.8541889515798772E-3</v>
      </c>
    </row>
    <row r="885" spans="1:8" x14ac:dyDescent="0.2">
      <c r="A885">
        <v>279.39999399999999</v>
      </c>
      <c r="B885">
        <v>4.9275078406198075E-3</v>
      </c>
      <c r="C885">
        <v>221.42334</v>
      </c>
      <c r="D885">
        <v>-2.5582685019526579E-2</v>
      </c>
      <c r="E885">
        <v>143.53999300000001</v>
      </c>
      <c r="F885">
        <v>2.4773226433836087E-2</v>
      </c>
      <c r="G885" s="8">
        <v>4351.01</v>
      </c>
      <c r="H885">
        <v>-1.252582733664096E-3</v>
      </c>
    </row>
    <row r="886" spans="1:8" x14ac:dyDescent="0.2">
      <c r="A886">
        <v>276.89999399999999</v>
      </c>
      <c r="B886">
        <v>-8.947745360366759E-3</v>
      </c>
      <c r="C886">
        <v>209.45666499999999</v>
      </c>
      <c r="D886">
        <v>-5.4044325227864461E-2</v>
      </c>
      <c r="E886">
        <v>141.58000200000001</v>
      </c>
      <c r="F886">
        <v>-1.3654668354344994E-2</v>
      </c>
      <c r="G886" s="8">
        <v>4321.07</v>
      </c>
      <c r="H886">
        <v>-6.9288393846895589E-3</v>
      </c>
    </row>
    <row r="887" spans="1:8" x14ac:dyDescent="0.2">
      <c r="A887">
        <v>275.72000100000002</v>
      </c>
      <c r="B887">
        <v>-4.2614410457515852E-3</v>
      </c>
      <c r="C887">
        <v>217.72666899999999</v>
      </c>
      <c r="D887">
        <v>3.9483126497788935E-2</v>
      </c>
      <c r="E887">
        <v>142.75</v>
      </c>
      <c r="F887">
        <v>8.2638648359391349E-3</v>
      </c>
      <c r="G887" s="8">
        <v>4329.38</v>
      </c>
      <c r="H887">
        <v>1.9194434306991763E-3</v>
      </c>
    </row>
    <row r="888" spans="1:8" x14ac:dyDescent="0.2">
      <c r="A888">
        <v>279.16000400000001</v>
      </c>
      <c r="B888">
        <v>1.2476436194413005E-2</v>
      </c>
      <c r="C888">
        <v>220.73333700000001</v>
      </c>
      <c r="D888">
        <v>1.3809369397921663E-2</v>
      </c>
      <c r="E888">
        <v>146.21000699999999</v>
      </c>
      <c r="F888">
        <v>2.4238227670752996E-2</v>
      </c>
      <c r="G888" s="8">
        <v>4372.41</v>
      </c>
      <c r="H888">
        <v>9.8412545941482486E-3</v>
      </c>
    </row>
    <row r="889" spans="1:8" x14ac:dyDescent="0.2">
      <c r="A889">
        <v>277.51998900000001</v>
      </c>
      <c r="B889">
        <v>-5.874820807066636E-3</v>
      </c>
      <c r="C889">
        <v>228.77333100000001</v>
      </c>
      <c r="D889">
        <v>3.6424013288033637E-2</v>
      </c>
      <c r="E889">
        <v>144.029999</v>
      </c>
      <c r="F889">
        <v>-1.4910114873327288E-2</v>
      </c>
      <c r="G889" s="8">
        <v>4381.07</v>
      </c>
      <c r="H889">
        <v>1.9766860607111632E-3</v>
      </c>
    </row>
    <row r="890" spans="1:8" x14ac:dyDescent="0.2">
      <c r="A890">
        <v>282.35000600000001</v>
      </c>
      <c r="B890">
        <v>1.7404212998869777E-2</v>
      </c>
      <c r="C890">
        <v>223.58332799999999</v>
      </c>
      <c r="D890">
        <v>-2.2686223858846635E-2</v>
      </c>
      <c r="E890">
        <v>148.10000600000001</v>
      </c>
      <c r="F890">
        <v>2.8258050602360998E-2</v>
      </c>
      <c r="G890" s="8">
        <v>4380.1099999999997</v>
      </c>
      <c r="H890">
        <v>-2.1917257785764203E-4</v>
      </c>
    </row>
    <row r="891" spans="1:8" x14ac:dyDescent="0.2">
      <c r="A891">
        <v>282</v>
      </c>
      <c r="B891">
        <v>-1.2396174696734648E-3</v>
      </c>
      <c r="C891">
        <v>219.46333300000001</v>
      </c>
      <c r="D891">
        <v>-1.8427111881973546E-2</v>
      </c>
      <c r="E891">
        <v>149.240005</v>
      </c>
      <c r="F891">
        <v>7.6974946240041938E-3</v>
      </c>
      <c r="G891" s="8">
        <v>4369.0200000000004</v>
      </c>
      <c r="H891">
        <v>-2.5383266728005905E-3</v>
      </c>
    </row>
    <row r="892" spans="1:8" x14ac:dyDescent="0.2">
      <c r="A892">
        <v>282.07000699999998</v>
      </c>
      <c r="B892">
        <v>2.4825177304955851E-4</v>
      </c>
      <c r="C892">
        <v>218.22666899999999</v>
      </c>
      <c r="D892">
        <v>-5.6349458613208009E-3</v>
      </c>
      <c r="E892">
        <v>148.46000699999999</v>
      </c>
      <c r="F892">
        <v>-5.2264672599012995E-3</v>
      </c>
      <c r="G892" s="8">
        <v>4367.43</v>
      </c>
      <c r="H892">
        <v>-3.6405849664451301E-4</v>
      </c>
    </row>
    <row r="893" spans="1:8" x14ac:dyDescent="0.2">
      <c r="A893">
        <v>278.92999300000002</v>
      </c>
      <c r="B893">
        <v>-1.1132037870300586E-2</v>
      </c>
      <c r="C893">
        <v>209.96333300000001</v>
      </c>
      <c r="D893">
        <v>-3.7865839394725771E-2</v>
      </c>
      <c r="E893">
        <v>143.75</v>
      </c>
      <c r="F893">
        <v>-3.172576301980095E-2</v>
      </c>
      <c r="G893" s="8">
        <v>4296.3999999999996</v>
      </c>
      <c r="H893">
        <v>-1.6532445768550567E-2</v>
      </c>
    </row>
    <row r="894" spans="1:8" x14ac:dyDescent="0.2">
      <c r="A894">
        <v>278.02999899999998</v>
      </c>
      <c r="B894">
        <v>-3.2265945670462521E-3</v>
      </c>
      <c r="C894">
        <v>217.33000200000001</v>
      </c>
      <c r="D894">
        <v>3.5085502286249196E-2</v>
      </c>
      <c r="E894">
        <v>143.46000699999999</v>
      </c>
      <c r="F894">
        <v>-2.0173426086957198E-3</v>
      </c>
      <c r="G894" s="8">
        <v>4265.1099999999997</v>
      </c>
      <c r="H894">
        <v>-7.3362703423827209E-3</v>
      </c>
    </row>
    <row r="895" spans="1:8" x14ac:dyDescent="0.2">
      <c r="A895">
        <v>278.89999399999999</v>
      </c>
      <c r="B895">
        <v>3.1291407514626407E-3</v>
      </c>
      <c r="C895">
        <v>219.86999499999999</v>
      </c>
      <c r="D895">
        <v>1.168726350078431E-2</v>
      </c>
      <c r="E895">
        <v>145.529999</v>
      </c>
      <c r="F895">
        <v>1.4429052690622087E-2</v>
      </c>
      <c r="G895" s="8">
        <v>4331.13</v>
      </c>
      <c r="H895">
        <v>1.5243135163340846E-2</v>
      </c>
    </row>
    <row r="896" spans="1:8" x14ac:dyDescent="0.2">
      <c r="A896">
        <v>283.83999599999999</v>
      </c>
      <c r="B896">
        <v>1.771244928746751E-2</v>
      </c>
      <c r="C896">
        <v>218.81333900000001</v>
      </c>
      <c r="D896">
        <v>-4.8058217311551556E-3</v>
      </c>
      <c r="E896">
        <v>145.94000199999999</v>
      </c>
      <c r="F896">
        <v>2.8173091652394571E-3</v>
      </c>
      <c r="G896" s="8">
        <v>4361.2700000000004</v>
      </c>
      <c r="H896">
        <v>6.9108310194049725E-3</v>
      </c>
    </row>
    <row r="897" spans="1:8" x14ac:dyDescent="0.2">
      <c r="A897">
        <v>287.36999500000002</v>
      </c>
      <c r="B897">
        <v>1.2436580643131183E-2</v>
      </c>
      <c r="C897">
        <v>215.453339</v>
      </c>
      <c r="D897">
        <v>-1.5355553803783476E-2</v>
      </c>
      <c r="E897">
        <v>147.550003</v>
      </c>
      <c r="F897">
        <v>1.1031937631465916E-2</v>
      </c>
      <c r="G897" s="8">
        <v>4381.2</v>
      </c>
      <c r="H897">
        <v>4.5489820140599338E-3</v>
      </c>
    </row>
    <row r="898" spans="1:8" x14ac:dyDescent="0.2">
      <c r="A898">
        <v>289</v>
      </c>
      <c r="B898">
        <v>5.6721475044740934E-3</v>
      </c>
      <c r="C898">
        <v>216.990005</v>
      </c>
      <c r="D898">
        <v>7.132245000853743E-3</v>
      </c>
      <c r="E898">
        <v>148.270004</v>
      </c>
      <c r="F898">
        <v>4.8797084741502598E-3</v>
      </c>
      <c r="G898" s="8">
        <v>4409.58</v>
      </c>
      <c r="H898">
        <v>6.435987100812347E-3</v>
      </c>
    </row>
    <row r="899" spans="1:8" x14ac:dyDescent="0.2">
      <c r="A899">
        <v>289.42999300000002</v>
      </c>
      <c r="B899">
        <v>1.4878650519031989E-3</v>
      </c>
      <c r="C899">
        <v>221.133331</v>
      </c>
      <c r="D899">
        <v>1.9094547695871992E-2</v>
      </c>
      <c r="E899">
        <v>149.11999499999999</v>
      </c>
      <c r="F899">
        <v>5.7327239297841294E-3</v>
      </c>
      <c r="G899" s="8">
        <v>4416.38</v>
      </c>
      <c r="H899">
        <v>1.5397225782202125E-3</v>
      </c>
    </row>
    <row r="900" spans="1:8" x14ac:dyDescent="0.2">
      <c r="A900">
        <v>288.98998999999998</v>
      </c>
      <c r="B900">
        <v>-1.5202398184076483E-3</v>
      </c>
      <c r="C900">
        <v>215.66667200000001</v>
      </c>
      <c r="D900">
        <v>-2.4721099145383889E-2</v>
      </c>
      <c r="E900">
        <v>144.80999800000001</v>
      </c>
      <c r="F900">
        <v>-2.8902877846797015E-2</v>
      </c>
      <c r="G900" s="8">
        <v>4402.95</v>
      </c>
      <c r="H900">
        <v>-3.0502276882545319E-3</v>
      </c>
    </row>
    <row r="901" spans="1:8" x14ac:dyDescent="0.2">
      <c r="A901">
        <v>286.23998999999998</v>
      </c>
      <c r="B901">
        <v>-9.5159005334406223E-3</v>
      </c>
      <c r="C901">
        <v>216.596664</v>
      </c>
      <c r="D901">
        <v>4.3121730000080802E-3</v>
      </c>
      <c r="E901">
        <v>144.69000199999999</v>
      </c>
      <c r="F901">
        <v>-8.2864444207791954E-4</v>
      </c>
      <c r="G901" s="8">
        <v>4403.59</v>
      </c>
      <c r="H901">
        <v>1.4533596451993201E-4</v>
      </c>
    </row>
    <row r="902" spans="1:8" x14ac:dyDescent="0.2">
      <c r="A902">
        <v>285.17001299999998</v>
      </c>
      <c r="B902">
        <v>-3.7380416342244647E-3</v>
      </c>
      <c r="C902">
        <v>223.91999799999999</v>
      </c>
      <c r="D902">
        <v>3.3810927023326581E-2</v>
      </c>
      <c r="E902">
        <v>144.38000500000001</v>
      </c>
      <c r="F902">
        <v>-2.1424908128758022E-3</v>
      </c>
      <c r="G902" s="8">
        <v>4395.12</v>
      </c>
      <c r="H902">
        <v>-1.9271373705382912E-3</v>
      </c>
    </row>
    <row r="903" spans="1:8" x14ac:dyDescent="0.2">
      <c r="A903">
        <v>286.35998499999999</v>
      </c>
      <c r="B903">
        <v>4.1728510914645564E-3</v>
      </c>
      <c r="C903">
        <v>233.33332799999999</v>
      </c>
      <c r="D903">
        <v>4.2038808878517415E-2</v>
      </c>
      <c r="E903">
        <v>146.36000100000001</v>
      </c>
      <c r="F903">
        <v>1.3713782597527958E-2</v>
      </c>
      <c r="G903" s="8">
        <v>4406.8599999999997</v>
      </c>
      <c r="H903">
        <v>2.6640283557906952E-3</v>
      </c>
    </row>
    <row r="904" spans="1:8" x14ac:dyDescent="0.2">
      <c r="A904">
        <v>285.42001299999998</v>
      </c>
      <c r="B904">
        <v>-3.282483759035019E-3</v>
      </c>
      <c r="C904">
        <v>239.66667200000001</v>
      </c>
      <c r="D904">
        <v>2.7142903477552126E-2</v>
      </c>
      <c r="E904">
        <v>145.80999800000001</v>
      </c>
      <c r="F904">
        <v>-3.7578778097986194E-3</v>
      </c>
      <c r="G904" s="8">
        <v>4392.74</v>
      </c>
      <c r="H904">
        <v>-3.2143946602803471E-3</v>
      </c>
    </row>
    <row r="905" spans="1:8" x14ac:dyDescent="0.2">
      <c r="A905">
        <v>286.22000100000002</v>
      </c>
      <c r="B905">
        <v>2.8028448026174036E-3</v>
      </c>
      <c r="C905">
        <v>237</v>
      </c>
      <c r="D905">
        <v>-1.1126586678685159E-2</v>
      </c>
      <c r="E905">
        <v>147.270004</v>
      </c>
      <c r="F905">
        <v>1.0013071943118693E-2</v>
      </c>
      <c r="G905" s="8">
        <v>4415.95</v>
      </c>
      <c r="H905">
        <v>5.255947191431071E-3</v>
      </c>
    </row>
    <row r="906" spans="1:8" x14ac:dyDescent="0.2">
      <c r="A906">
        <v>286.88000499999998</v>
      </c>
      <c r="B906">
        <v>2.3059324914192774E-3</v>
      </c>
      <c r="C906">
        <v>238.66667200000001</v>
      </c>
      <c r="D906">
        <v>7.032371308016901E-3</v>
      </c>
      <c r="E906">
        <v>146.979996</v>
      </c>
      <c r="F906">
        <v>-1.9692265371297219E-3</v>
      </c>
      <c r="G906" s="8">
        <v>4408.8599999999997</v>
      </c>
      <c r="H906">
        <v>-1.6081254564672379E-3</v>
      </c>
    </row>
    <row r="907" spans="1:8" x14ac:dyDescent="0.2">
      <c r="A907">
        <v>288.51001000000002</v>
      </c>
      <c r="B907">
        <v>5.6818355116803618E-3</v>
      </c>
      <c r="C907">
        <v>237.300003</v>
      </c>
      <c r="D907">
        <v>-5.7262666318152779E-3</v>
      </c>
      <c r="E907">
        <v>146.35000600000001</v>
      </c>
      <c r="F907">
        <v>-4.2862295356164816E-3</v>
      </c>
      <c r="G907" s="8">
        <v>4429.07</v>
      </c>
      <c r="H907">
        <v>4.5630346777088731E-3</v>
      </c>
    </row>
    <row r="908" spans="1:8" x14ac:dyDescent="0.2">
      <c r="A908">
        <v>289.75</v>
      </c>
      <c r="B908">
        <v>4.2979098021589529E-3</v>
      </c>
      <c r="C908">
        <v>236.72332800000001</v>
      </c>
      <c r="D908">
        <v>-2.4301516759778316E-3</v>
      </c>
      <c r="E908">
        <v>146.199997</v>
      </c>
      <c r="F908">
        <v>-1.025001666211147E-3</v>
      </c>
      <c r="G908" s="8">
        <v>4437.7700000000004</v>
      </c>
      <c r="H908">
        <v>1.9604440969227172E-3</v>
      </c>
    </row>
    <row r="909" spans="1:8" x14ac:dyDescent="0.2">
      <c r="A909">
        <v>288.79998799999998</v>
      </c>
      <c r="B909">
        <v>-3.2787299396031585E-3</v>
      </c>
      <c r="C909">
        <v>237.99667400000001</v>
      </c>
      <c r="D909">
        <v>5.3790473915608502E-3</v>
      </c>
      <c r="E909">
        <v>146.44000199999999</v>
      </c>
      <c r="F909">
        <v>1.6416211007172351E-3</v>
      </c>
      <c r="G909" s="8">
        <v>4435.79</v>
      </c>
      <c r="H909">
        <v>-4.4636919241002683E-4</v>
      </c>
    </row>
    <row r="910" spans="1:8" x14ac:dyDescent="0.2">
      <c r="A910">
        <v>287.209991</v>
      </c>
      <c r="B910">
        <v>-5.5055300071549266E-3</v>
      </c>
      <c r="C910">
        <v>237.570007</v>
      </c>
      <c r="D910">
        <v>-1.792743540609349E-3</v>
      </c>
      <c r="E910">
        <v>146.050003</v>
      </c>
      <c r="F910">
        <v>-2.6631999089974669E-3</v>
      </c>
      <c r="G910" s="8">
        <v>4442.18</v>
      </c>
      <c r="H910">
        <v>1.4384829070412111E-3</v>
      </c>
    </row>
    <row r="911" spans="1:8" x14ac:dyDescent="0.2">
      <c r="A911">
        <v>286.63000499999998</v>
      </c>
      <c r="B911">
        <v>-2.0193796113451338E-3</v>
      </c>
      <c r="C911">
        <v>235.44667100000001</v>
      </c>
      <c r="D911">
        <v>-8.9377275642374947E-3</v>
      </c>
      <c r="E911">
        <v>146.19000199999999</v>
      </c>
      <c r="F911">
        <v>9.5856896353496744E-4</v>
      </c>
      <c r="G911" s="8">
        <v>4446.08</v>
      </c>
      <c r="H911">
        <v>8.7717719879076318E-4</v>
      </c>
    </row>
    <row r="912" spans="1:8" x14ac:dyDescent="0.2">
      <c r="A912">
        <v>289.48001099999999</v>
      </c>
      <c r="B912">
        <v>9.9431530205639426E-3</v>
      </c>
      <c r="C912">
        <v>241.23666399999999</v>
      </c>
      <c r="D912">
        <v>2.4591526290894047E-2</v>
      </c>
      <c r="E912">
        <v>148.970001</v>
      </c>
      <c r="F912">
        <v>1.9016341486882284E-2</v>
      </c>
      <c r="G912" s="8">
        <v>4464.84</v>
      </c>
      <c r="H912">
        <v>4.2017183146541015E-3</v>
      </c>
    </row>
    <row r="913" spans="1:8" x14ac:dyDescent="0.2">
      <c r="A913">
        <v>293.19000199999999</v>
      </c>
      <c r="B913">
        <v>1.2816052435482332E-2</v>
      </c>
      <c r="C913">
        <v>235.02333100000001</v>
      </c>
      <c r="D913">
        <v>-2.5756171955685716E-2</v>
      </c>
      <c r="E913">
        <v>148.53999300000001</v>
      </c>
      <c r="F913">
        <v>-2.8865408949012936E-3</v>
      </c>
      <c r="G913" s="8">
        <v>4461.6499999999996</v>
      </c>
      <c r="H913">
        <v>-7.1498212544697807E-4</v>
      </c>
    </row>
    <row r="914" spans="1:8" x14ac:dyDescent="0.2">
      <c r="A914">
        <v>292.39001500000001</v>
      </c>
      <c r="B914">
        <v>-2.7285616649369488E-3</v>
      </c>
      <c r="C914">
        <v>224.220001</v>
      </c>
      <c r="D914">
        <v>-4.5967053373096887E-2</v>
      </c>
      <c r="E914">
        <v>150.229996</v>
      </c>
      <c r="F914">
        <v>1.1377427491867393E-2</v>
      </c>
      <c r="G914" s="8">
        <v>4462.12</v>
      </c>
      <c r="H914">
        <v>1.053310982224267E-4</v>
      </c>
    </row>
    <row r="915" spans="1:8" x14ac:dyDescent="0.2">
      <c r="A915">
        <v>292.040009</v>
      </c>
      <c r="B915">
        <v>-1.1970518213489868E-3</v>
      </c>
      <c r="C915">
        <v>223.25</v>
      </c>
      <c r="D915">
        <v>-4.3261127271157062E-3</v>
      </c>
      <c r="E915">
        <v>149.800003</v>
      </c>
      <c r="F915">
        <v>-2.8622313216329718E-3</v>
      </c>
      <c r="G915" s="8">
        <v>4440.9399999999996</v>
      </c>
      <c r="H915">
        <v>-4.7692605619531663E-3</v>
      </c>
    </row>
    <row r="916" spans="1:8" x14ac:dyDescent="0.2">
      <c r="A916">
        <v>288.69000199999999</v>
      </c>
      <c r="B916">
        <v>-1.1471054981374162E-2</v>
      </c>
      <c r="C916">
        <v>226.070007</v>
      </c>
      <c r="D916">
        <v>1.2631610302351642E-2</v>
      </c>
      <c r="E916">
        <v>145.029999</v>
      </c>
      <c r="F916">
        <v>-3.1842482673381522E-2</v>
      </c>
      <c r="G916" s="8">
        <v>4382.4399999999996</v>
      </c>
      <c r="H916">
        <v>-1.3348728105804075E-2</v>
      </c>
    </row>
    <row r="917" spans="1:8" x14ac:dyDescent="0.2">
      <c r="A917">
        <v>299.72000100000002</v>
      </c>
      <c r="B917">
        <v>3.8207069602639136E-2</v>
      </c>
      <c r="C917">
        <v>227.616669</v>
      </c>
      <c r="D917">
        <v>6.841517902018722E-3</v>
      </c>
      <c r="E917">
        <v>147.44000199999999</v>
      </c>
      <c r="F917">
        <v>1.6617272403070132E-2</v>
      </c>
      <c r="G917" s="8">
        <v>4410.5600000000004</v>
      </c>
      <c r="H917">
        <v>6.3756076325910535E-3</v>
      </c>
    </row>
    <row r="918" spans="1:8" x14ac:dyDescent="0.2">
      <c r="A918">
        <v>303.25</v>
      </c>
      <c r="B918">
        <v>1.1777655772795673E-2</v>
      </c>
      <c r="C918">
        <v>228.479996</v>
      </c>
      <c r="D918">
        <v>3.7928988408137991E-3</v>
      </c>
      <c r="E918">
        <v>148.30999800000001</v>
      </c>
      <c r="F918">
        <v>5.9006781619550894E-3</v>
      </c>
      <c r="G918" s="8">
        <v>4450.29</v>
      </c>
      <c r="H918">
        <v>8.9275080949779827E-3</v>
      </c>
    </row>
    <row r="919" spans="1:8" x14ac:dyDescent="0.2">
      <c r="A919">
        <v>305.01998900000001</v>
      </c>
      <c r="B919">
        <v>5.8367320692498253E-3</v>
      </c>
      <c r="C919">
        <v>236.893326</v>
      </c>
      <c r="D919">
        <v>3.6823048613848899E-2</v>
      </c>
      <c r="E919">
        <v>149.449997</v>
      </c>
      <c r="F919">
        <v>7.6865957479143711E-3</v>
      </c>
      <c r="G919" s="8">
        <v>4484.3999999999996</v>
      </c>
      <c r="H919">
        <v>7.6063687449825336E-3</v>
      </c>
    </row>
    <row r="920" spans="1:8" x14ac:dyDescent="0.2">
      <c r="A920">
        <v>304.29998799999998</v>
      </c>
      <c r="B920">
        <v>-2.3605043143583118E-3</v>
      </c>
      <c r="C920">
        <v>235.67666600000001</v>
      </c>
      <c r="D920">
        <v>-5.1358981721586795E-3</v>
      </c>
      <c r="E920">
        <v>149.80999800000001</v>
      </c>
      <c r="F920">
        <v>2.4088391249684074E-3</v>
      </c>
      <c r="G920" s="8">
        <v>4490.45</v>
      </c>
      <c r="H920">
        <v>1.3473037223441264E-3</v>
      </c>
    </row>
    <row r="921" spans="1:8" x14ac:dyDescent="0.2">
      <c r="A921">
        <v>300.98998999999998</v>
      </c>
      <c r="B921">
        <v>-1.0877417451623454E-2</v>
      </c>
      <c r="C921">
        <v>236.10333299999999</v>
      </c>
      <c r="D921">
        <v>1.8103913605090653E-3</v>
      </c>
      <c r="E921">
        <v>148.35000600000001</v>
      </c>
      <c r="F921">
        <v>-9.745624587752813E-3</v>
      </c>
      <c r="G921" s="8">
        <v>4493.75</v>
      </c>
      <c r="H921">
        <v>7.3435326842841327E-4</v>
      </c>
    </row>
    <row r="922" spans="1:8" x14ac:dyDescent="0.2">
      <c r="A922">
        <v>298.98998999999998</v>
      </c>
      <c r="B922">
        <v>-6.6447392486374719E-3</v>
      </c>
      <c r="C922">
        <v>235</v>
      </c>
      <c r="D922">
        <v>-4.6730937085076732E-3</v>
      </c>
      <c r="E922">
        <v>147.479996</v>
      </c>
      <c r="F922">
        <v>-5.8645767766265389E-3</v>
      </c>
      <c r="G922" s="8">
        <v>4474.1000000000004</v>
      </c>
      <c r="H922">
        <v>-4.3919447486644543E-3</v>
      </c>
    </row>
    <row r="923" spans="1:8" x14ac:dyDescent="0.2">
      <c r="A923">
        <v>301.11999500000002</v>
      </c>
      <c r="B923">
        <v>7.1240010409714376E-3</v>
      </c>
      <c r="C923">
        <v>238.240005</v>
      </c>
      <c r="D923">
        <v>1.3787255319148921E-2</v>
      </c>
      <c r="E923">
        <v>149</v>
      </c>
      <c r="F923">
        <v>1.0306509636737448E-2</v>
      </c>
      <c r="G923" s="8">
        <v>4513.76</v>
      </c>
      <c r="H923">
        <v>8.7864662720215196E-3</v>
      </c>
    </row>
    <row r="924" spans="1:8" x14ac:dyDescent="0.2">
      <c r="A924">
        <v>304.42001299999998</v>
      </c>
      <c r="B924">
        <v>1.0959146037445855E-2</v>
      </c>
      <c r="C924">
        <v>244.33332799999999</v>
      </c>
      <c r="D924">
        <v>2.5576405608285637E-2</v>
      </c>
      <c r="E924">
        <v>152.66000399999999</v>
      </c>
      <c r="F924">
        <v>2.4563785234899237E-2</v>
      </c>
      <c r="G924" s="8">
        <v>4529.75</v>
      </c>
      <c r="H924">
        <v>3.5299961366520851E-3</v>
      </c>
    </row>
    <row r="925" spans="1:8" x14ac:dyDescent="0.2">
      <c r="A925">
        <v>302.86999500000002</v>
      </c>
      <c r="B925">
        <v>-5.0917086058989364E-3</v>
      </c>
      <c r="C925">
        <v>244.69332900000001</v>
      </c>
      <c r="D925">
        <v>1.4734011235667823E-3</v>
      </c>
      <c r="E925">
        <v>152.83000200000001</v>
      </c>
      <c r="F925">
        <v>1.1135726159159603E-3</v>
      </c>
      <c r="G925" s="8">
        <v>4528.8</v>
      </c>
      <c r="H925">
        <v>-2.0976859212149313E-4</v>
      </c>
    </row>
    <row r="926" spans="1:8" x14ac:dyDescent="0.2">
      <c r="A926">
        <v>302.20001200000002</v>
      </c>
      <c r="B926">
        <v>-2.2121141448825329E-3</v>
      </c>
      <c r="C926">
        <v>244.83332799999999</v>
      </c>
      <c r="D926">
        <v>5.7214064875462495E-4</v>
      </c>
      <c r="E926">
        <v>153.86999499999999</v>
      </c>
      <c r="F926">
        <v>6.8049007811959673E-3</v>
      </c>
      <c r="G926" s="8">
        <v>4534.4799999999996</v>
      </c>
      <c r="H926">
        <v>1.2526243361971785E-3</v>
      </c>
    </row>
    <row r="927" spans="1:8" x14ac:dyDescent="0.2">
      <c r="A927">
        <v>300.98998999999998</v>
      </c>
      <c r="B927">
        <v>-4.0040435206866818E-3</v>
      </c>
      <c r="C927">
        <v>244.08332799999999</v>
      </c>
      <c r="D927">
        <v>-3.0633084397725459E-3</v>
      </c>
      <c r="E927">
        <v>153.759995</v>
      </c>
      <c r="F927">
        <v>-7.1488921540541564E-4</v>
      </c>
      <c r="G927" s="8">
        <v>4532.42</v>
      </c>
      <c r="H927">
        <v>-4.545033337597775E-4</v>
      </c>
    </row>
    <row r="928" spans="1:8" x14ac:dyDescent="0.2">
      <c r="A928">
        <v>301.01001000000002</v>
      </c>
      <c r="B928">
        <v>6.6513839879010609E-5</v>
      </c>
      <c r="C928">
        <v>246.66667200000001</v>
      </c>
      <c r="D928">
        <v>1.0583860934573995E-2</v>
      </c>
      <c r="E928">
        <v>154.970001</v>
      </c>
      <c r="F928">
        <v>7.8694461455984886E-3</v>
      </c>
      <c r="G928" s="8">
        <v>4535.38</v>
      </c>
      <c r="H928">
        <v>6.5264652575970183E-4</v>
      </c>
    </row>
    <row r="929" spans="1:8" x14ac:dyDescent="0.2">
      <c r="A929">
        <v>299.77999899999998</v>
      </c>
      <c r="B929">
        <v>-4.0862793898450329E-3</v>
      </c>
      <c r="C929">
        <v>253.86000100000001</v>
      </c>
      <c r="D929">
        <v>2.9162143964061773E-2</v>
      </c>
      <c r="E929">
        <v>156.979996</v>
      </c>
      <c r="F929">
        <v>1.2970219958893874E-2</v>
      </c>
      <c r="G929" s="8">
        <v>4518.09</v>
      </c>
      <c r="H929">
        <v>-3.8268383321270632E-3</v>
      </c>
    </row>
    <row r="930" spans="1:8" x14ac:dyDescent="0.2">
      <c r="A930">
        <v>300.82000699999998</v>
      </c>
      <c r="B930">
        <v>3.4692374523625251E-3</v>
      </c>
      <c r="C930">
        <v>251.136673</v>
      </c>
      <c r="D930">
        <v>-1.0727676629923313E-2</v>
      </c>
      <c r="E930">
        <v>155.490005</v>
      </c>
      <c r="F930">
        <v>-9.4915978976073071E-3</v>
      </c>
      <c r="G930" s="8">
        <v>4513.0200000000004</v>
      </c>
      <c r="H930">
        <v>-1.1234162489862018E-3</v>
      </c>
    </row>
    <row r="931" spans="1:8" x14ac:dyDescent="0.2">
      <c r="A931">
        <v>298.42001299999998</v>
      </c>
      <c r="B931">
        <v>-7.9781728081669539E-3</v>
      </c>
      <c r="C931">
        <v>253.199997</v>
      </c>
      <c r="D931">
        <v>8.2159406483815062E-3</v>
      </c>
      <c r="E931">
        <v>155</v>
      </c>
      <c r="F931">
        <v>-3.1513601147546205E-3</v>
      </c>
      <c r="G931" s="8">
        <v>4506.92</v>
      </c>
      <c r="H931">
        <v>-1.353474212988108E-3</v>
      </c>
    </row>
    <row r="932" spans="1:8" x14ac:dyDescent="0.2">
      <c r="A932">
        <v>297.54998799999998</v>
      </c>
      <c r="B932">
        <v>-2.9154378463216485E-3</v>
      </c>
      <c r="C932">
        <v>246.73666399999999</v>
      </c>
      <c r="D932">
        <v>-2.552659192961999E-2</v>
      </c>
      <c r="E932">
        <v>150.63000500000001</v>
      </c>
      <c r="F932">
        <v>-2.8193516129032186E-2</v>
      </c>
      <c r="G932" s="8">
        <v>4474.8100000000004</v>
      </c>
      <c r="H932">
        <v>-7.1757236620101569E-3</v>
      </c>
    </row>
    <row r="933" spans="1:8" x14ac:dyDescent="0.2">
      <c r="A933">
        <v>299.55999800000001</v>
      </c>
      <c r="B933">
        <v>6.7552010790201157E-3</v>
      </c>
      <c r="C933">
        <v>247.52333100000001</v>
      </c>
      <c r="D933">
        <v>3.1882857912029754E-3</v>
      </c>
      <c r="E933">
        <v>150.35000600000001</v>
      </c>
      <c r="F933">
        <v>-1.858852756461129E-3</v>
      </c>
      <c r="G933" s="8">
        <v>4479.33</v>
      </c>
      <c r="H933">
        <v>1.0090794828689841E-3</v>
      </c>
    </row>
    <row r="934" spans="1:8" x14ac:dyDescent="0.2">
      <c r="A934">
        <v>303.26001000000002</v>
      </c>
      <c r="B934">
        <v>1.2351488932778052E-2</v>
      </c>
      <c r="C934">
        <v>248.33332799999999</v>
      </c>
      <c r="D934">
        <v>3.272406672646068E-3</v>
      </c>
      <c r="E934">
        <v>148.55999800000001</v>
      </c>
      <c r="F934">
        <v>-1.1905606442077563E-2</v>
      </c>
      <c r="G934" s="8">
        <v>4447.49</v>
      </c>
      <c r="H934">
        <v>-7.1590942306784611E-3</v>
      </c>
    </row>
    <row r="935" spans="1:8" x14ac:dyDescent="0.2">
      <c r="A935">
        <v>303.76001000000002</v>
      </c>
      <c r="B935">
        <v>1.6487501929449912E-3</v>
      </c>
      <c r="C935">
        <v>250.94332900000001</v>
      </c>
      <c r="D935">
        <v>1.0510071366659296E-2</v>
      </c>
      <c r="E935">
        <v>148.44000199999999</v>
      </c>
      <c r="F935">
        <v>-8.0772752837553641E-4</v>
      </c>
      <c r="G935" s="8">
        <v>4477.09</v>
      </c>
      <c r="H935">
        <v>6.6114373398793325E-3</v>
      </c>
    </row>
    <row r="936" spans="1:8" x14ac:dyDescent="0.2">
      <c r="A936">
        <v>304.17001299999998</v>
      </c>
      <c r="B936">
        <v>1.3497596342585075E-3</v>
      </c>
      <c r="C936">
        <v>252.383331</v>
      </c>
      <c r="D936">
        <v>5.7383553718616392E-3</v>
      </c>
      <c r="E936">
        <v>148.820007</v>
      </c>
      <c r="F936">
        <v>2.5599905340880505E-3</v>
      </c>
      <c r="G936" s="8">
        <v>4469.74</v>
      </c>
      <c r="H936">
        <v>-1.6443909489143359E-3</v>
      </c>
    </row>
    <row r="937" spans="1:8" x14ac:dyDescent="0.2">
      <c r="A937">
        <v>296.32998700000002</v>
      </c>
      <c r="B937">
        <v>-2.5775144376247131E-2</v>
      </c>
      <c r="C937">
        <v>244.85333299999999</v>
      </c>
      <c r="D937">
        <v>-2.9835559940367084E-2</v>
      </c>
      <c r="E937">
        <v>143.800003</v>
      </c>
      <c r="F937">
        <v>-3.3732050556885135E-2</v>
      </c>
      <c r="G937" s="8">
        <v>4402.95</v>
      </c>
      <c r="H937">
        <v>-1.5169375078072648E-2</v>
      </c>
    </row>
    <row r="938" spans="1:8" x14ac:dyDescent="0.2">
      <c r="A938">
        <v>295.69000199999999</v>
      </c>
      <c r="B938">
        <v>-2.1597038034494435E-3</v>
      </c>
      <c r="C938">
        <v>244.929993</v>
      </c>
      <c r="D938">
        <v>3.130853848740705E-4</v>
      </c>
      <c r="E938">
        <v>143.929993</v>
      </c>
      <c r="F938">
        <v>9.0396381980598615E-4</v>
      </c>
      <c r="G938" s="8">
        <v>4374.45</v>
      </c>
      <c r="H938">
        <v>-6.5151047560264722E-3</v>
      </c>
    </row>
    <row r="939" spans="1:8" x14ac:dyDescent="0.2">
      <c r="A939">
        <v>296.73001099999999</v>
      </c>
      <c r="B939">
        <v>3.5172274779855348E-3</v>
      </c>
      <c r="C939">
        <v>247.84333799999999</v>
      </c>
      <c r="D939">
        <v>1.1894602879443975E-2</v>
      </c>
      <c r="E939">
        <v>144.449997</v>
      </c>
      <c r="F939">
        <v>3.6128953330804383E-3</v>
      </c>
      <c r="G939" s="8">
        <v>4367.43</v>
      </c>
      <c r="H939">
        <v>-1.6073526078264624E-3</v>
      </c>
    </row>
    <row r="940" spans="1:8" x14ac:dyDescent="0.2">
      <c r="A940">
        <v>298.85000600000001</v>
      </c>
      <c r="B940">
        <v>7.1445250612012321E-3</v>
      </c>
      <c r="C940">
        <v>251.66667200000001</v>
      </c>
      <c r="D940">
        <v>1.5426414245599037E-2</v>
      </c>
      <c r="E940">
        <v>146.64999399999999</v>
      </c>
      <c r="F940">
        <v>1.5230163002357116E-2</v>
      </c>
      <c r="G940" s="8">
        <v>4406.75</v>
      </c>
      <c r="H940">
        <v>8.9226754410846338E-3</v>
      </c>
    </row>
    <row r="941" spans="1:8" x14ac:dyDescent="0.2">
      <c r="A941">
        <v>298.23001099999999</v>
      </c>
      <c r="B941">
        <v>-2.0746026018149625E-3</v>
      </c>
      <c r="C941">
        <v>248.63000500000001</v>
      </c>
      <c r="D941">
        <v>-1.2066226234358097E-2</v>
      </c>
      <c r="E941">
        <v>145.66000399999999</v>
      </c>
      <c r="F941">
        <v>-6.7506992192581062E-3</v>
      </c>
      <c r="G941" s="8">
        <v>4438.04</v>
      </c>
      <c r="H941">
        <v>7.0504096402916518E-3</v>
      </c>
    </row>
    <row r="942" spans="1:8" x14ac:dyDescent="0.2">
      <c r="A942">
        <v>296.14001500000001</v>
      </c>
      <c r="B942">
        <v>-7.0080002780135535E-3</v>
      </c>
      <c r="C942">
        <v>257.70666499999999</v>
      </c>
      <c r="D942">
        <v>3.6506695963747317E-2</v>
      </c>
      <c r="E942">
        <v>145.470001</v>
      </c>
      <c r="F942">
        <v>-1.3044280844588621E-3</v>
      </c>
      <c r="G942" s="8">
        <v>4442.12</v>
      </c>
      <c r="H942">
        <v>9.1848036523099947E-4</v>
      </c>
    </row>
    <row r="943" spans="1:8" x14ac:dyDescent="0.2">
      <c r="A943">
        <v>289.79998799999998</v>
      </c>
      <c r="B943">
        <v>-2.1408883227077638E-2</v>
      </c>
      <c r="C943">
        <v>262.39999399999999</v>
      </c>
      <c r="D943">
        <v>1.8211903832599772E-2</v>
      </c>
      <c r="E943">
        <v>143.25</v>
      </c>
      <c r="F943">
        <v>-1.5260885301018155E-2</v>
      </c>
      <c r="G943" s="8">
        <v>4419.54</v>
      </c>
      <c r="H943">
        <v>-5.1091290043760043E-3</v>
      </c>
    </row>
    <row r="944" spans="1:8" x14ac:dyDescent="0.2">
      <c r="A944">
        <v>285.10000600000001</v>
      </c>
      <c r="B944">
        <v>-1.6218019995225041E-2</v>
      </c>
      <c r="C944">
        <v>259.93331899999998</v>
      </c>
      <c r="D944">
        <v>-9.4004384771442084E-3</v>
      </c>
      <c r="E944">
        <v>142.470001</v>
      </c>
      <c r="F944">
        <v>-5.4450191972077048E-3</v>
      </c>
      <c r="G944" s="8">
        <v>4362.41</v>
      </c>
      <c r="H944">
        <v>-1.3095972180514925E-2</v>
      </c>
    </row>
    <row r="945" spans="1:8" x14ac:dyDescent="0.2">
      <c r="A945">
        <v>285.709991</v>
      </c>
      <c r="B945">
        <v>2.1395474821561196E-3</v>
      </c>
      <c r="C945">
        <v>260.33334400000001</v>
      </c>
      <c r="D945">
        <v>1.5389523803219234E-3</v>
      </c>
      <c r="E945">
        <v>143.66000399999999</v>
      </c>
      <c r="F945">
        <v>8.3526566410285219E-3</v>
      </c>
      <c r="G945" s="8">
        <v>4370.67</v>
      </c>
      <c r="H945">
        <v>1.8898704317645162E-3</v>
      </c>
    </row>
    <row r="946" spans="1:8" x14ac:dyDescent="0.2">
      <c r="A946">
        <v>282.11999500000002</v>
      </c>
      <c r="B946">
        <v>-1.2565174873426057E-2</v>
      </c>
      <c r="C946">
        <v>259.46667500000001</v>
      </c>
      <c r="D946">
        <v>-3.3290741273618858E-3</v>
      </c>
      <c r="E946">
        <v>141.89999399999999</v>
      </c>
      <c r="F946">
        <v>-1.2251217812857601E-2</v>
      </c>
      <c r="G946" s="8">
        <v>4317.16</v>
      </c>
      <c r="H946">
        <v>-1.2394722456429742E-2</v>
      </c>
    </row>
    <row r="947" spans="1:8" x14ac:dyDescent="0.2">
      <c r="A947">
        <v>287.39999399999999</v>
      </c>
      <c r="B947">
        <v>1.8715437025298313E-2</v>
      </c>
      <c r="C947">
        <v>265.5</v>
      </c>
      <c r="D947">
        <v>2.3252793446403051E-2</v>
      </c>
      <c r="E947">
        <v>141.759995</v>
      </c>
      <c r="F947">
        <v>-9.866032834362833E-4</v>
      </c>
      <c r="G947" s="8">
        <v>4348.84</v>
      </c>
      <c r="H947">
        <v>7.2847012076784363E-3</v>
      </c>
    </row>
    <row r="948" spans="1:8" x14ac:dyDescent="0.2">
      <c r="A948">
        <v>284.04998799999998</v>
      </c>
      <c r="B948">
        <v>-1.1656249373477746E-2</v>
      </c>
      <c r="C948">
        <v>261.60000600000001</v>
      </c>
      <c r="D948">
        <v>-1.4689242937853078E-2</v>
      </c>
      <c r="E948">
        <v>139.490005</v>
      </c>
      <c r="F948">
        <v>-1.6012909707001661E-2</v>
      </c>
      <c r="G948" s="8">
        <v>4309.87</v>
      </c>
      <c r="H948">
        <v>-9.042036070693607E-3</v>
      </c>
    </row>
    <row r="949" spans="1:8" x14ac:dyDescent="0.2">
      <c r="A949">
        <v>285.77999899999998</v>
      </c>
      <c r="B949">
        <v>6.0905160115690285E-3</v>
      </c>
      <c r="C949">
        <v>258.73333700000001</v>
      </c>
      <c r="D949">
        <v>-1.095821458046909E-2</v>
      </c>
      <c r="E949">
        <v>139.470001</v>
      </c>
      <c r="F949">
        <v>-1.4340812447458248E-4</v>
      </c>
      <c r="G949" s="8">
        <v>4319.57</v>
      </c>
      <c r="H949">
        <v>2.2455938901325407E-3</v>
      </c>
    </row>
    <row r="950" spans="1:8" x14ac:dyDescent="0.2">
      <c r="A950">
        <v>295.17999300000002</v>
      </c>
      <c r="B950">
        <v>3.289241385993584E-2</v>
      </c>
      <c r="C950">
        <v>261.82000699999998</v>
      </c>
      <c r="D950">
        <v>1.1929927684579624E-2</v>
      </c>
      <c r="E950">
        <v>143.05999800000001</v>
      </c>
      <c r="F950">
        <v>2.5740280879470355E-2</v>
      </c>
      <c r="G950" s="8">
        <v>4383.7299999999996</v>
      </c>
      <c r="H950">
        <v>1.4635937888510437E-2</v>
      </c>
    </row>
    <row r="951" spans="1:8" x14ac:dyDescent="0.2">
      <c r="A951">
        <v>296.22000100000002</v>
      </c>
      <c r="B951">
        <v>3.5233011202083745E-3</v>
      </c>
      <c r="C951">
        <v>265.40332000000001</v>
      </c>
      <c r="D951">
        <v>1.3686169521796829E-2</v>
      </c>
      <c r="E951">
        <v>144.029999</v>
      </c>
      <c r="F951">
        <v>6.7803789568066141E-3</v>
      </c>
      <c r="G951" s="8">
        <v>4406.51</v>
      </c>
      <c r="H951">
        <v>5.1696240335323542E-3</v>
      </c>
    </row>
    <row r="952" spans="1:8" x14ac:dyDescent="0.2">
      <c r="A952">
        <v>292.92001299999998</v>
      </c>
      <c r="B952">
        <v>-1.1140328096886481E-2</v>
      </c>
      <c r="C952">
        <v>262.54998799999998</v>
      </c>
      <c r="D952">
        <v>-1.0750928059227078E-2</v>
      </c>
      <c r="E952">
        <v>142.270004</v>
      </c>
      <c r="F952">
        <v>-1.2219641826144868E-2</v>
      </c>
      <c r="G952" s="8">
        <v>4385.4399999999996</v>
      </c>
      <c r="H952">
        <v>-4.8045350067497496E-3</v>
      </c>
    </row>
    <row r="953" spans="1:8" x14ac:dyDescent="0.2">
      <c r="A953">
        <v>295.33999599999999</v>
      </c>
      <c r="B953">
        <v>8.2615830008173664E-3</v>
      </c>
      <c r="C953">
        <v>266.976654</v>
      </c>
      <c r="D953">
        <v>1.6860278812886525E-2</v>
      </c>
      <c r="E953">
        <v>143.229996</v>
      </c>
      <c r="F953">
        <v>6.747676762559167E-3</v>
      </c>
      <c r="G953" s="8">
        <v>4368.3100000000004</v>
      </c>
      <c r="H953">
        <v>-3.9214249904423442E-3</v>
      </c>
    </row>
    <row r="954" spans="1:8" x14ac:dyDescent="0.2">
      <c r="A954">
        <v>294.91000400000001</v>
      </c>
      <c r="B954">
        <v>-1.4559220079354582E-3</v>
      </c>
      <c r="C954">
        <v>270.156677</v>
      </c>
      <c r="D954">
        <v>1.1911239999284753E-2</v>
      </c>
      <c r="E954">
        <v>141.240005</v>
      </c>
      <c r="F954">
        <v>-1.3893674897540341E-2</v>
      </c>
      <c r="G954" s="8">
        <v>4358.01</v>
      </c>
      <c r="H954">
        <v>-2.3634640581366682E-3</v>
      </c>
    </row>
    <row r="955" spans="1:8" x14ac:dyDescent="0.2">
      <c r="A955">
        <v>299.209991</v>
      </c>
      <c r="B955">
        <v>1.4580675262545474E-2</v>
      </c>
      <c r="C955">
        <v>271.82998700000002</v>
      </c>
      <c r="D955">
        <v>6.193850244908124E-3</v>
      </c>
      <c r="E955">
        <v>142.11000100000001</v>
      </c>
      <c r="F955">
        <v>6.1596995836980797E-3</v>
      </c>
      <c r="G955" s="8">
        <v>4386.75</v>
      </c>
      <c r="H955">
        <v>6.5515472730380761E-3</v>
      </c>
    </row>
    <row r="956" spans="1:8" x14ac:dyDescent="0.2">
      <c r="A956">
        <v>302.33999599999999</v>
      </c>
      <c r="B956">
        <v>1.0460897343498074E-2</v>
      </c>
      <c r="C956">
        <v>274.57998700000002</v>
      </c>
      <c r="D956">
        <v>1.0116617487091297E-2</v>
      </c>
      <c r="E956">
        <v>143.770004</v>
      </c>
      <c r="F956">
        <v>1.168111313995409E-2</v>
      </c>
      <c r="G956" s="8">
        <v>4447.6899999999996</v>
      </c>
      <c r="H956">
        <v>1.3701494483653223E-2</v>
      </c>
    </row>
    <row r="957" spans="1:8" x14ac:dyDescent="0.2">
      <c r="A957">
        <v>303.57000699999998</v>
      </c>
      <c r="B957">
        <v>4.0683039500999081E-3</v>
      </c>
      <c r="C957">
        <v>283.92999300000002</v>
      </c>
      <c r="D957">
        <v>3.405203016489329E-2</v>
      </c>
      <c r="E957">
        <v>143.449997</v>
      </c>
      <c r="F957">
        <v>-2.2258259101112909E-3</v>
      </c>
      <c r="G957" s="8">
        <v>4463.72</v>
      </c>
      <c r="H957">
        <v>3.5911750737054864E-3</v>
      </c>
    </row>
    <row r="958" spans="1:8" x14ac:dyDescent="0.2">
      <c r="A958">
        <v>308.35000600000001</v>
      </c>
      <c r="B958">
        <v>1.5745952794341874E-2</v>
      </c>
      <c r="C958">
        <v>292.51001000000002</v>
      </c>
      <c r="D958">
        <v>3.0218776499600017E-2</v>
      </c>
      <c r="E958">
        <v>147.009995</v>
      </c>
      <c r="F958">
        <v>2.4816995987807566E-2</v>
      </c>
      <c r="G958" s="8">
        <v>4497.34</v>
      </c>
      <c r="H958">
        <v>7.4755299799436755E-3</v>
      </c>
    </row>
    <row r="959" spans="1:8" x14ac:dyDescent="0.2">
      <c r="A959">
        <v>309.209991</v>
      </c>
      <c r="B959">
        <v>2.7889897300666655E-3</v>
      </c>
      <c r="C959">
        <v>288.45001200000002</v>
      </c>
      <c r="D959">
        <v>-1.3879860043080259E-2</v>
      </c>
      <c r="E959">
        <v>148.699997</v>
      </c>
      <c r="F959">
        <v>1.1495830606619588E-2</v>
      </c>
      <c r="G959" s="8">
        <v>4524.42</v>
      </c>
      <c r="H959">
        <v>5.985297563002534E-3</v>
      </c>
    </row>
    <row r="960" spans="1:8" x14ac:dyDescent="0.2">
      <c r="A960">
        <v>307.17001299999998</v>
      </c>
      <c r="B960">
        <v>-6.5973870811956367E-3</v>
      </c>
      <c r="C960">
        <v>285.33334400000001</v>
      </c>
      <c r="D960">
        <v>-1.0804880812416135E-2</v>
      </c>
      <c r="E960">
        <v>148.80999800000001</v>
      </c>
      <c r="F960">
        <v>7.3975119179061667E-4</v>
      </c>
      <c r="G960" s="8">
        <v>4532.24</v>
      </c>
      <c r="H960">
        <v>1.7254161297724105E-3</v>
      </c>
    </row>
    <row r="961" spans="1:8" x14ac:dyDescent="0.2">
      <c r="A961">
        <v>310.39999399999999</v>
      </c>
      <c r="B961">
        <v>1.0515287506271028E-2</v>
      </c>
      <c r="C961">
        <v>298.5</v>
      </c>
      <c r="D961">
        <v>4.6144820704866474E-2</v>
      </c>
      <c r="E961">
        <v>149.69000199999999</v>
      </c>
      <c r="F961">
        <v>5.9136080359330784E-3</v>
      </c>
      <c r="G961" s="8">
        <v>4546.12</v>
      </c>
      <c r="H961">
        <v>3.0531530183981305E-3</v>
      </c>
    </row>
    <row r="962" spans="1:8" x14ac:dyDescent="0.2">
      <c r="A962">
        <v>309.35998499999999</v>
      </c>
      <c r="B962">
        <v>-3.3505445235285595E-3</v>
      </c>
      <c r="C962">
        <v>316.843323</v>
      </c>
      <c r="D962">
        <v>6.1451668341708537E-2</v>
      </c>
      <c r="E962">
        <v>148.679993</v>
      </c>
      <c r="F962">
        <v>-6.7473377413676339E-3</v>
      </c>
      <c r="G962" s="8">
        <v>4553.6899999999996</v>
      </c>
      <c r="H962">
        <v>1.6623880852670494E-3</v>
      </c>
    </row>
    <row r="963" spans="1:8" x14ac:dyDescent="0.2">
      <c r="A963">
        <v>311</v>
      </c>
      <c r="B963">
        <v>5.3013158763891375E-3</v>
      </c>
      <c r="C963">
        <v>341.56332400000002</v>
      </c>
      <c r="D963">
        <v>7.8019636853764548E-2</v>
      </c>
      <c r="E963">
        <v>149.33000200000001</v>
      </c>
      <c r="F963">
        <v>4.3718659577823048E-3</v>
      </c>
      <c r="G963" s="8">
        <v>4578.6899999999996</v>
      </c>
      <c r="H963">
        <v>5.4600770089261339E-3</v>
      </c>
    </row>
    <row r="964" spans="1:8" x14ac:dyDescent="0.2">
      <c r="A964">
        <v>316</v>
      </c>
      <c r="B964">
        <v>1.607717041800643E-2</v>
      </c>
      <c r="C964">
        <v>346.55334499999998</v>
      </c>
      <c r="D964">
        <v>1.4609358351366659E-2</v>
      </c>
      <c r="E964">
        <v>149.36000100000001</v>
      </c>
      <c r="F964">
        <v>2.0089064218993085E-4</v>
      </c>
      <c r="G964" s="8">
        <v>4580.22</v>
      </c>
      <c r="H964">
        <v>3.3404508953732676E-4</v>
      </c>
    </row>
    <row r="965" spans="1:8" x14ac:dyDescent="0.2">
      <c r="A965">
        <v>324.32998700000002</v>
      </c>
      <c r="B965">
        <v>2.6360718354430435E-2</v>
      </c>
      <c r="C965">
        <v>356.10333300000002</v>
      </c>
      <c r="D965">
        <v>2.7557050416004619E-2</v>
      </c>
      <c r="E965">
        <v>149.820007</v>
      </c>
      <c r="F965">
        <v>3.0798473280673907E-3</v>
      </c>
      <c r="G965" s="8">
        <v>4562.84</v>
      </c>
      <c r="H965">
        <v>-3.8090312173997133E-3</v>
      </c>
    </row>
    <row r="966" spans="1:8" x14ac:dyDescent="0.2">
      <c r="A966">
        <v>324.13000499999998</v>
      </c>
      <c r="B966">
        <v>-6.166004008751558E-4</v>
      </c>
      <c r="C966">
        <v>360.61999500000002</v>
      </c>
      <c r="D966">
        <v>1.2683571259918525E-2</v>
      </c>
      <c r="E966">
        <v>147.220001</v>
      </c>
      <c r="F966">
        <v>-1.7354197560543481E-2</v>
      </c>
      <c r="G966" s="8">
        <v>4572.87</v>
      </c>
      <c r="H966">
        <v>2.193370902737175E-3</v>
      </c>
    </row>
    <row r="967" spans="1:8" x14ac:dyDescent="0.2">
      <c r="A967">
        <v>331.35998499999999</v>
      </c>
      <c r="B967">
        <v>2.2305802883012982E-2</v>
      </c>
      <c r="C967">
        <v>381.66665599999999</v>
      </c>
      <c r="D967">
        <v>5.8362434950396946E-2</v>
      </c>
      <c r="E967">
        <v>148.990005</v>
      </c>
      <c r="F967">
        <v>1.2022850074562899E-2</v>
      </c>
      <c r="G967" s="8">
        <v>4610.62</v>
      </c>
      <c r="H967">
        <v>8.1876190187003053E-3</v>
      </c>
    </row>
    <row r="968" spans="1:8" x14ac:dyDescent="0.2">
      <c r="A968">
        <v>330.30999800000001</v>
      </c>
      <c r="B968">
        <v>-3.1687199647838812E-3</v>
      </c>
      <c r="C968">
        <v>386.45333900000003</v>
      </c>
      <c r="D968">
        <v>1.2541527861422716E-2</v>
      </c>
      <c r="E968">
        <v>148.66000399999999</v>
      </c>
      <c r="F968">
        <v>-2.2149203901295927E-3</v>
      </c>
      <c r="G968" s="8">
        <v>4613.34</v>
      </c>
      <c r="H968">
        <v>5.8959452370739086E-4</v>
      </c>
    </row>
    <row r="969" spans="1:8" x14ac:dyDescent="0.2">
      <c r="A969">
        <v>333.89999399999999</v>
      </c>
      <c r="B969">
        <v>1.0868565958454533E-2</v>
      </c>
      <c r="C969">
        <v>392.44332900000001</v>
      </c>
      <c r="D969">
        <v>1.5499904892787009E-2</v>
      </c>
      <c r="E969">
        <v>150.38999899999999</v>
      </c>
      <c r="F969">
        <v>1.1637259205239914E-2</v>
      </c>
      <c r="G969" s="8">
        <v>4630.6499999999996</v>
      </c>
      <c r="H969">
        <v>3.7381361148001884E-3</v>
      </c>
    </row>
    <row r="970" spans="1:8" x14ac:dyDescent="0.2">
      <c r="A970">
        <v>332.89001500000001</v>
      </c>
      <c r="B970">
        <v>-3.0247949031109809E-3</v>
      </c>
      <c r="C970">
        <v>411.47000100000002</v>
      </c>
      <c r="D970">
        <v>4.8482597598187273E-2</v>
      </c>
      <c r="E970">
        <v>151.58000200000001</v>
      </c>
      <c r="F970">
        <v>7.9127801576753688E-3</v>
      </c>
      <c r="G970" s="8">
        <v>4662.93</v>
      </c>
      <c r="H970">
        <v>6.9226859506792198E-3</v>
      </c>
    </row>
    <row r="971" spans="1:8" x14ac:dyDescent="0.2">
      <c r="A971">
        <v>338.51001000000002</v>
      </c>
      <c r="B971">
        <v>1.6882437882674302E-2</v>
      </c>
      <c r="C971">
        <v>409.33334400000001</v>
      </c>
      <c r="D971">
        <v>-5.1927406489106695E-3</v>
      </c>
      <c r="E971">
        <v>151.88999899999999</v>
      </c>
      <c r="F971">
        <v>2.0451048681209374E-3</v>
      </c>
      <c r="G971" s="8">
        <v>4699.26</v>
      </c>
      <c r="H971">
        <v>7.7310044560207191E-3</v>
      </c>
    </row>
    <row r="972" spans="1:8" x14ac:dyDescent="0.2">
      <c r="A972">
        <v>337.29998799999998</v>
      </c>
      <c r="B972">
        <v>-3.5745530833786497E-3</v>
      </c>
      <c r="C972">
        <v>383.26333599999998</v>
      </c>
      <c r="D972">
        <v>-6.3688942965760512E-2</v>
      </c>
      <c r="E972">
        <v>151.41000399999999</v>
      </c>
      <c r="F972">
        <v>-3.1601488126943925E-3</v>
      </c>
      <c r="G972" s="8">
        <v>4701.4799999999996</v>
      </c>
      <c r="H972">
        <v>4.7219173536829795E-4</v>
      </c>
    </row>
    <row r="973" spans="1:8" x14ac:dyDescent="0.2">
      <c r="A973">
        <v>337.10998499999999</v>
      </c>
      <c r="B973">
        <v>-5.6330568265537608E-4</v>
      </c>
      <c r="C973">
        <v>391.20001200000002</v>
      </c>
      <c r="D973">
        <v>2.0708153518759837E-2</v>
      </c>
      <c r="E973">
        <v>150.199997</v>
      </c>
      <c r="F973">
        <v>-7.9915921539767641E-3</v>
      </c>
      <c r="G973" s="8">
        <v>4707.25</v>
      </c>
      <c r="H973">
        <v>1.2257687609539406E-3</v>
      </c>
    </row>
    <row r="974" spans="1:8" x14ac:dyDescent="0.2">
      <c r="A974">
        <v>334.57000699999998</v>
      </c>
      <c r="B974">
        <v>-7.5345676871600795E-3</v>
      </c>
      <c r="C974">
        <v>336.80334499999998</v>
      </c>
      <c r="D974">
        <v>-0.1390507804994649</v>
      </c>
      <c r="E974">
        <v>150.020004</v>
      </c>
      <c r="F974">
        <v>-1.1983555499005508E-3</v>
      </c>
      <c r="G974" s="8">
        <v>4670.26</v>
      </c>
      <c r="H974">
        <v>-7.920329917392133E-3</v>
      </c>
    </row>
    <row r="975" spans="1:8" x14ac:dyDescent="0.2">
      <c r="A975">
        <v>331.25</v>
      </c>
      <c r="B975">
        <v>-9.92320569847128E-3</v>
      </c>
      <c r="C975">
        <v>367.58999599999999</v>
      </c>
      <c r="D975">
        <v>9.1408388476664354E-2</v>
      </c>
      <c r="E975">
        <v>148.96000699999999</v>
      </c>
      <c r="F975">
        <v>-7.0657043843300382E-3</v>
      </c>
      <c r="G975" s="8">
        <v>4659.3900000000003</v>
      </c>
      <c r="H975">
        <v>-2.3329234084289766E-3</v>
      </c>
    </row>
    <row r="976" spans="1:8" x14ac:dyDescent="0.2">
      <c r="A976">
        <v>333.92001299999998</v>
      </c>
      <c r="B976">
        <v>8.0604166037735337E-3</v>
      </c>
      <c r="C976">
        <v>349.16665599999999</v>
      </c>
      <c r="D976">
        <v>-5.0119263855047884E-2</v>
      </c>
      <c r="E976">
        <v>148.429993</v>
      </c>
      <c r="F976">
        <v>-3.5580959659863216E-3</v>
      </c>
      <c r="G976" s="8">
        <v>4655.24</v>
      </c>
      <c r="H976">
        <v>-8.9146853867911127E-4</v>
      </c>
    </row>
    <row r="977" spans="1:8" x14ac:dyDescent="0.2">
      <c r="A977">
        <v>337.540009</v>
      </c>
      <c r="B977">
        <v>1.0840907579864088E-2</v>
      </c>
      <c r="C977">
        <v>339.209991</v>
      </c>
      <c r="D977">
        <v>-2.85155092243401E-2</v>
      </c>
      <c r="E977">
        <v>150.36999499999999</v>
      </c>
      <c r="F977">
        <v>1.3070148160688742E-2</v>
      </c>
      <c r="G977" s="8">
        <v>4689.3</v>
      </c>
      <c r="H977">
        <v>7.2633442091571019E-3</v>
      </c>
    </row>
    <row r="978" spans="1:8" x14ac:dyDescent="0.2">
      <c r="A978">
        <v>335.67999300000002</v>
      </c>
      <c r="B978">
        <v>-5.5105052746501921E-3</v>
      </c>
      <c r="C978">
        <v>334.43667599999998</v>
      </c>
      <c r="D978">
        <v>-1.4071858514332571E-2</v>
      </c>
      <c r="E978">
        <v>149.94000199999999</v>
      </c>
      <c r="F978">
        <v>-2.8595664979572293E-3</v>
      </c>
      <c r="G978" s="8">
        <v>4679.42</v>
      </c>
      <c r="H978">
        <v>-2.111372776968109E-3</v>
      </c>
    </row>
    <row r="979" spans="1:8" x14ac:dyDescent="0.2">
      <c r="A979">
        <v>338.94000199999999</v>
      </c>
      <c r="B979">
        <v>9.7116571376953294E-3</v>
      </c>
      <c r="C979">
        <v>354.50332600000002</v>
      </c>
      <c r="D979">
        <v>6.0001343871747007E-2</v>
      </c>
      <c r="E979">
        <v>151</v>
      </c>
      <c r="F979">
        <v>7.0694810314862301E-3</v>
      </c>
      <c r="G979" s="8">
        <v>4701.5</v>
      </c>
      <c r="H979">
        <v>4.696373497819829E-3</v>
      </c>
    </row>
    <row r="980" spans="1:8" x14ac:dyDescent="0.2">
      <c r="A980">
        <v>338.17999300000002</v>
      </c>
      <c r="B980">
        <v>-2.2423113103066782E-3</v>
      </c>
      <c r="C980">
        <v>368.85000600000001</v>
      </c>
      <c r="D980">
        <v>4.0469803659895678E-2</v>
      </c>
      <c r="E980">
        <v>153.71000699999999</v>
      </c>
      <c r="F980">
        <v>1.7947066225165498E-2</v>
      </c>
      <c r="G980" s="8">
        <v>4700.72</v>
      </c>
      <c r="H980">
        <v>-1.6593202743404102E-4</v>
      </c>
    </row>
    <row r="981" spans="1:8" x14ac:dyDescent="0.2">
      <c r="A981">
        <v>342.64001500000001</v>
      </c>
      <c r="B981">
        <v>1.3188308274641134E-2</v>
      </c>
      <c r="C981">
        <v>366.290009</v>
      </c>
      <c r="D981">
        <v>-6.9404824680957431E-3</v>
      </c>
      <c r="E981">
        <v>157.64999399999999</v>
      </c>
      <c r="F981">
        <v>2.5632599183994589E-2</v>
      </c>
      <c r="G981" s="8">
        <v>4708.4399999999996</v>
      </c>
      <c r="H981">
        <v>1.6396088725776151E-3</v>
      </c>
    </row>
    <row r="982" spans="1:8" x14ac:dyDescent="0.2">
      <c r="A982">
        <v>344.61999500000002</v>
      </c>
      <c r="B982">
        <v>5.7786011946094852E-3</v>
      </c>
      <c r="C982">
        <v>387.44332900000001</v>
      </c>
      <c r="D982">
        <v>5.7750196511638971E-2</v>
      </c>
      <c r="E982">
        <v>161.679993</v>
      </c>
      <c r="F982">
        <v>2.5562950544736486E-2</v>
      </c>
      <c r="G982" s="8">
        <v>4712</v>
      </c>
      <c r="H982">
        <v>7.5551782682521228E-4</v>
      </c>
    </row>
    <row r="983" spans="1:8" x14ac:dyDescent="0.2">
      <c r="A983">
        <v>337.04998799999998</v>
      </c>
      <c r="B983">
        <v>-2.1966244297577778E-2</v>
      </c>
      <c r="C983">
        <v>389.17001299999998</v>
      </c>
      <c r="D983">
        <v>4.4566104788965862E-3</v>
      </c>
      <c r="E983">
        <v>161.11999499999999</v>
      </c>
      <c r="F983">
        <v>-3.4636196452581943E-3</v>
      </c>
      <c r="G983" s="8">
        <v>4678.4799999999996</v>
      </c>
      <c r="H983">
        <v>-7.1647201655239395E-3</v>
      </c>
    </row>
    <row r="984" spans="1:8" x14ac:dyDescent="0.2">
      <c r="A984">
        <v>336.27999899999998</v>
      </c>
      <c r="B984">
        <v>-2.2844949633999381E-3</v>
      </c>
      <c r="C984">
        <v>360.13000499999998</v>
      </c>
      <c r="D984">
        <v>-7.4620363928194031E-2</v>
      </c>
      <c r="E984">
        <v>160.75</v>
      </c>
      <c r="F984">
        <v>-2.2963940633190113E-3</v>
      </c>
      <c r="G984" s="8">
        <v>4675.78</v>
      </c>
      <c r="H984">
        <v>-5.7744376339344847E-4</v>
      </c>
    </row>
    <row r="985" spans="1:8" x14ac:dyDescent="0.2">
      <c r="A985">
        <v>334.35000600000001</v>
      </c>
      <c r="B985">
        <v>-5.739244099379124E-3</v>
      </c>
      <c r="C985">
        <v>366.48998999999998</v>
      </c>
      <c r="D985">
        <v>1.7660247443142083E-2</v>
      </c>
      <c r="E985">
        <v>159.570007</v>
      </c>
      <c r="F985">
        <v>-7.3405474339035522E-3</v>
      </c>
      <c r="G985" s="8">
        <v>4664.63</v>
      </c>
      <c r="H985">
        <v>-2.3903289221223626E-3</v>
      </c>
    </row>
    <row r="986" spans="1:8" x14ac:dyDescent="0.2">
      <c r="A986">
        <v>334.94000199999999</v>
      </c>
      <c r="B986">
        <v>1.7646059201804982E-3</v>
      </c>
      <c r="C986">
        <v>366.99667399999998</v>
      </c>
      <c r="D986">
        <v>1.3825316211228771E-3</v>
      </c>
      <c r="E986">
        <v>159.36999499999999</v>
      </c>
      <c r="F986">
        <v>-1.2534435747691304E-3</v>
      </c>
      <c r="G986" s="8">
        <v>4628.75</v>
      </c>
      <c r="H986">
        <v>-7.7515527950310793E-3</v>
      </c>
    </row>
    <row r="987" spans="1:8" x14ac:dyDescent="0.2">
      <c r="A987">
        <v>335.32000699999998</v>
      </c>
      <c r="B987">
        <v>1.1345464791631035E-3</v>
      </c>
      <c r="C987">
        <v>381.45666499999999</v>
      </c>
      <c r="D987">
        <v>3.9400877513129734E-2</v>
      </c>
      <c r="E987">
        <v>159.990005</v>
      </c>
      <c r="F987">
        <v>3.8903809967491543E-3</v>
      </c>
      <c r="G987" s="8">
        <v>4640.25</v>
      </c>
      <c r="H987">
        <v>2.4783147459727386E-3</v>
      </c>
    </row>
    <row r="988" spans="1:8" x14ac:dyDescent="0.2">
      <c r="A988">
        <v>335.13000499999998</v>
      </c>
      <c r="B988">
        <v>-5.6662887997611391E-4</v>
      </c>
      <c r="C988">
        <v>386.89999399999999</v>
      </c>
      <c r="D988">
        <v>1.4269848974850147E-2</v>
      </c>
      <c r="E988">
        <v>167.479996</v>
      </c>
      <c r="F988">
        <v>4.6815368247535238E-2</v>
      </c>
      <c r="G988" s="8">
        <v>4602.82</v>
      </c>
      <c r="H988">
        <v>-8.1319712697868474E-3</v>
      </c>
    </row>
    <row r="989" spans="1:8" x14ac:dyDescent="0.2">
      <c r="A989">
        <v>330.29998799999998</v>
      </c>
      <c r="B989">
        <v>-1.4412368119649561E-2</v>
      </c>
      <c r="C989">
        <v>366.35333300000002</v>
      </c>
      <c r="D989">
        <v>-5.3105870557340902E-2</v>
      </c>
      <c r="E989">
        <v>158.740005</v>
      </c>
      <c r="F989">
        <v>-5.2185283071060039E-2</v>
      </c>
      <c r="G989" s="8">
        <v>4504.7299999999996</v>
      </c>
      <c r="H989">
        <v>-2.1774889949009186E-2</v>
      </c>
    </row>
    <row r="990" spans="1:8" x14ac:dyDescent="0.2">
      <c r="A990">
        <v>331.98998999999998</v>
      </c>
      <c r="B990">
        <v>5.1165669433811565E-3</v>
      </c>
      <c r="C990">
        <v>361.59667999999999</v>
      </c>
      <c r="D990">
        <v>-1.2983785246468682E-2</v>
      </c>
      <c r="E990">
        <v>164.020004</v>
      </c>
      <c r="F990">
        <v>3.3261930412563638E-2</v>
      </c>
      <c r="G990" s="8">
        <v>4589.49</v>
      </c>
      <c r="H990">
        <v>1.8468282968260138E-2</v>
      </c>
    </row>
    <row r="991" spans="1:8" x14ac:dyDescent="0.2">
      <c r="A991">
        <v>323.95001200000002</v>
      </c>
      <c r="B991">
        <v>-2.4217531377979086E-2</v>
      </c>
      <c r="C991">
        <v>333.83667000000003</v>
      </c>
      <c r="D991">
        <v>-7.6770644022505871E-2</v>
      </c>
      <c r="E991">
        <v>164.28999300000001</v>
      </c>
      <c r="F991">
        <v>1.6460736094117494E-3</v>
      </c>
      <c r="G991" s="8">
        <v>4548.37</v>
      </c>
      <c r="H991">
        <v>-9.040601358288769E-3</v>
      </c>
    </row>
    <row r="992" spans="1:8" x14ac:dyDescent="0.2">
      <c r="A992">
        <v>331.64001500000001</v>
      </c>
      <c r="B992">
        <v>2.3738239589878422E-2</v>
      </c>
      <c r="C992">
        <v>348.06668100000002</v>
      </c>
      <c r="D992">
        <v>4.2625667815342126E-2</v>
      </c>
      <c r="E992">
        <v>169.08000200000001</v>
      </c>
      <c r="F992">
        <v>2.915581717749539E-2</v>
      </c>
      <c r="G992" s="8">
        <v>4631.97</v>
      </c>
      <c r="H992">
        <v>1.8048476134344644E-2</v>
      </c>
    </row>
    <row r="993" spans="1:8" x14ac:dyDescent="0.2">
      <c r="A993">
        <v>335.30999800000001</v>
      </c>
      <c r="B993">
        <v>1.1066164618283478E-2</v>
      </c>
      <c r="C993">
        <v>350.90332000000001</v>
      </c>
      <c r="D993">
        <v>8.1496999133909946E-3</v>
      </c>
      <c r="E993">
        <v>172.13000500000001</v>
      </c>
      <c r="F993">
        <v>1.8038815731738659E-2</v>
      </c>
      <c r="G993" s="8">
        <v>4690.8599999999997</v>
      </c>
      <c r="H993">
        <v>1.2554201148616549E-2</v>
      </c>
    </row>
    <row r="994" spans="1:8" x14ac:dyDescent="0.2">
      <c r="A994">
        <v>334.41000400000001</v>
      </c>
      <c r="B994">
        <v>-2.6840655076440412E-3</v>
      </c>
      <c r="C994">
        <v>353.54666099999997</v>
      </c>
      <c r="D994">
        <v>7.5329609306630779E-3</v>
      </c>
      <c r="E994">
        <v>174.91000399999999</v>
      </c>
      <c r="F994">
        <v>1.6150577582333625E-2</v>
      </c>
      <c r="G994" s="8">
        <v>4691</v>
      </c>
      <c r="H994">
        <v>2.9844382860867068E-5</v>
      </c>
    </row>
    <row r="995" spans="1:8" x14ac:dyDescent="0.2">
      <c r="A995">
        <v>334.98001099999999</v>
      </c>
      <c r="B995">
        <v>1.7045153948204717E-3</v>
      </c>
      <c r="C995">
        <v>336.25</v>
      </c>
      <c r="D995">
        <v>-4.8923276353612551E-2</v>
      </c>
      <c r="E995">
        <v>175.21000699999999</v>
      </c>
      <c r="F995">
        <v>1.7151849130367855E-3</v>
      </c>
      <c r="G995" s="8">
        <v>4687.6400000000003</v>
      </c>
      <c r="H995">
        <v>-7.167785922126427E-4</v>
      </c>
    </row>
    <row r="996" spans="1:8" x14ac:dyDescent="0.2">
      <c r="A996">
        <v>340.67999300000002</v>
      </c>
      <c r="B996">
        <v>1.7015886956908702E-2</v>
      </c>
      <c r="C996">
        <v>333.69665500000002</v>
      </c>
      <c r="D996">
        <v>-7.5935910780668518E-3</v>
      </c>
      <c r="E996">
        <v>181.11999499999999</v>
      </c>
      <c r="F996">
        <v>3.3730881592853305E-2</v>
      </c>
      <c r="G996" s="8">
        <v>4710.3</v>
      </c>
      <c r="H996">
        <v>4.8107339235292559E-3</v>
      </c>
    </row>
    <row r="997" spans="1:8" x14ac:dyDescent="0.2">
      <c r="A997">
        <v>333.22000100000002</v>
      </c>
      <c r="B997">
        <v>-2.1897358674655129E-2</v>
      </c>
      <c r="C997">
        <v>315</v>
      </c>
      <c r="D997">
        <v>-5.6028895464954598E-2</v>
      </c>
      <c r="E997">
        <v>175.25</v>
      </c>
      <c r="F997">
        <v>-3.2409425585507495E-2</v>
      </c>
      <c r="G997" s="8">
        <v>4642.99</v>
      </c>
      <c r="H997">
        <v>-1.4497123620770323E-2</v>
      </c>
    </row>
    <row r="998" spans="1:8" x14ac:dyDescent="0.2">
      <c r="A998">
        <v>328.60998499999999</v>
      </c>
      <c r="B998">
        <v>-1.3834751774099027E-2</v>
      </c>
      <c r="C998">
        <v>317.73666400000002</v>
      </c>
      <c r="D998">
        <v>8.6878222222222818E-3</v>
      </c>
      <c r="E998">
        <v>175.11000100000001</v>
      </c>
      <c r="F998">
        <v>-7.9885306704701212E-4</v>
      </c>
      <c r="G998" s="8">
        <v>4636.46</v>
      </c>
      <c r="H998">
        <v>-1.4084020998778692E-3</v>
      </c>
    </row>
    <row r="999" spans="1:8" x14ac:dyDescent="0.2">
      <c r="A999">
        <v>335.709991</v>
      </c>
      <c r="B999">
        <v>2.1606178521933861E-2</v>
      </c>
      <c r="C999">
        <v>331.5</v>
      </c>
      <c r="D999">
        <v>4.3316801488165621E-2</v>
      </c>
      <c r="E999">
        <v>179.279999</v>
      </c>
      <c r="F999">
        <v>2.3813591320806356E-2</v>
      </c>
      <c r="G999" s="8">
        <v>4719.13</v>
      </c>
      <c r="H999">
        <v>1.7518059472826576E-2</v>
      </c>
    </row>
    <row r="1000" spans="1:8" x14ac:dyDescent="0.2">
      <c r="A1000">
        <v>320.88000499999998</v>
      </c>
      <c r="B1000">
        <v>-4.4174991503306255E-2</v>
      </c>
      <c r="C1000">
        <v>304.92334</v>
      </c>
      <c r="D1000">
        <v>-8.0170920060331843E-2</v>
      </c>
      <c r="E1000">
        <v>169.929993</v>
      </c>
      <c r="F1000">
        <v>-5.2153090429234147E-2</v>
      </c>
      <c r="G1000" s="8">
        <v>4652.5</v>
      </c>
      <c r="H1000">
        <v>-1.4321332616872672E-2</v>
      </c>
    </row>
    <row r="1001" spans="1:8" x14ac:dyDescent="0.2">
      <c r="A1001">
        <v>320.04998799999998</v>
      </c>
      <c r="B1001">
        <v>-2.5866896879411295E-3</v>
      </c>
      <c r="C1001">
        <v>303.56668100000002</v>
      </c>
      <c r="D1001">
        <v>-4.4491805710903569E-3</v>
      </c>
      <c r="E1001">
        <v>168.279999</v>
      </c>
      <c r="F1001">
        <v>-9.709845630370811E-3</v>
      </c>
      <c r="G1001" s="8">
        <v>4587.8999999999996</v>
      </c>
      <c r="H1001">
        <v>-1.4080516140282127E-2</v>
      </c>
    </row>
    <row r="1002" spans="1:8" x14ac:dyDescent="0.2">
      <c r="A1002">
        <v>323.290009</v>
      </c>
      <c r="B1002">
        <v>1.0123484210222852E-2</v>
      </c>
      <c r="C1002">
        <v>305.62332199999997</v>
      </c>
      <c r="D1002">
        <v>6.7749233651895951E-3</v>
      </c>
      <c r="E1002">
        <v>171.55999800000001</v>
      </c>
      <c r="F1002">
        <v>1.9491318157186365E-2</v>
      </c>
      <c r="G1002" s="8">
        <v>4594.96</v>
      </c>
      <c r="H1002">
        <v>1.5364660410537633E-3</v>
      </c>
    </row>
    <row r="1003" spans="1:8" x14ac:dyDescent="0.2">
      <c r="A1003">
        <v>328.29998799999998</v>
      </c>
      <c r="B1003">
        <v>1.5496856879359941E-2</v>
      </c>
      <c r="C1003">
        <v>321.88665800000001</v>
      </c>
      <c r="D1003">
        <v>5.3213661488831145E-2</v>
      </c>
      <c r="E1003">
        <v>173.03999300000001</v>
      </c>
      <c r="F1003">
        <v>8.6266904712834179E-3</v>
      </c>
      <c r="G1003" s="8">
        <v>4650.3599999999997</v>
      </c>
      <c r="H1003">
        <v>1.191305619349892E-2</v>
      </c>
    </row>
    <row r="1004" spans="1:8" x14ac:dyDescent="0.2">
      <c r="A1004">
        <v>332.75</v>
      </c>
      <c r="B1004">
        <v>1.3554712648969135E-2</v>
      </c>
      <c r="C1004">
        <v>335.60000600000001</v>
      </c>
      <c r="D1004">
        <v>4.260303327017672E-2</v>
      </c>
      <c r="E1004">
        <v>175.85000600000001</v>
      </c>
      <c r="F1004">
        <v>1.6239095663856146E-2</v>
      </c>
      <c r="G1004" s="8">
        <v>4703.96</v>
      </c>
      <c r="H1004">
        <v>1.1394654716451747E-2</v>
      </c>
    </row>
    <row r="1005" spans="1:8" x14ac:dyDescent="0.2">
      <c r="A1005">
        <v>335.459991</v>
      </c>
      <c r="B1005">
        <v>8.144225394440277E-3</v>
      </c>
      <c r="C1005">
        <v>357.89001500000001</v>
      </c>
      <c r="D1005">
        <v>6.6418380814927624E-2</v>
      </c>
      <c r="E1005">
        <v>177.08999600000001</v>
      </c>
      <c r="F1005">
        <v>7.0514072089369493E-3</v>
      </c>
      <c r="G1005" s="8">
        <v>4733.99</v>
      </c>
      <c r="H1005">
        <v>6.3434861501608045E-3</v>
      </c>
    </row>
    <row r="1006" spans="1:8" x14ac:dyDescent="0.2">
      <c r="A1006">
        <v>343.14999399999999</v>
      </c>
      <c r="B1006">
        <v>2.2923756055308515E-2</v>
      </c>
      <c r="C1006">
        <v>369.82998700000002</v>
      </c>
      <c r="D1006">
        <v>3.3362126629881E-2</v>
      </c>
      <c r="E1006">
        <v>180.16000399999999</v>
      </c>
      <c r="F1006">
        <v>1.7335863512018899E-2</v>
      </c>
      <c r="G1006" s="8">
        <v>4795.49</v>
      </c>
      <c r="H1006">
        <v>1.2824549733186807E-2</v>
      </c>
    </row>
    <row r="1007" spans="1:8" x14ac:dyDescent="0.2">
      <c r="A1007">
        <v>341.29998799999998</v>
      </c>
      <c r="B1007">
        <v>-5.3912459051361885E-3</v>
      </c>
      <c r="C1007">
        <v>366.21331800000002</v>
      </c>
      <c r="D1007">
        <v>-9.7792746049010938E-3</v>
      </c>
      <c r="E1007">
        <v>179.33000200000001</v>
      </c>
      <c r="F1007">
        <v>-4.6070269847461763E-3</v>
      </c>
      <c r="G1007" s="8">
        <v>4788.6400000000003</v>
      </c>
      <c r="H1007">
        <v>-1.4304687761033308E-3</v>
      </c>
    </row>
    <row r="1008" spans="1:8" x14ac:dyDescent="0.2">
      <c r="A1008">
        <v>341.91000400000001</v>
      </c>
      <c r="B1008">
        <v>1.7873308568649294E-3</v>
      </c>
      <c r="C1008">
        <v>353.77667200000002</v>
      </c>
      <c r="D1008">
        <v>-3.3960113924638852E-2</v>
      </c>
      <c r="E1008">
        <v>179.470001</v>
      </c>
      <c r="F1008">
        <v>7.8067807081153592E-4</v>
      </c>
      <c r="G1008" s="8">
        <v>4794.2299999999996</v>
      </c>
      <c r="H1008">
        <v>1.1659849444017572E-3</v>
      </c>
    </row>
    <row r="1009" spans="1:8" x14ac:dyDescent="0.2">
      <c r="A1009">
        <v>338.51001000000002</v>
      </c>
      <c r="B1009">
        <v>-9.944119681271426E-3</v>
      </c>
      <c r="C1009">
        <v>357.81332400000002</v>
      </c>
      <c r="D1009">
        <v>1.1410170086059273E-2</v>
      </c>
      <c r="E1009">
        <v>178.08999600000001</v>
      </c>
      <c r="F1009">
        <v>-7.6893352221020098E-3</v>
      </c>
      <c r="G1009" s="8">
        <v>4775.21</v>
      </c>
      <c r="H1009">
        <v>-3.9830709015937571E-3</v>
      </c>
    </row>
    <row r="1010" spans="1:8" x14ac:dyDescent="0.2">
      <c r="A1010">
        <v>335.35000600000001</v>
      </c>
      <c r="B1010">
        <v>-9.335038570942155E-3</v>
      </c>
      <c r="C1010">
        <v>382.58334400000001</v>
      </c>
      <c r="D1010">
        <v>6.9226097349018745E-2</v>
      </c>
      <c r="E1010">
        <v>177.83000200000001</v>
      </c>
      <c r="F1010">
        <v>-1.4599023293818594E-3</v>
      </c>
      <c r="G1010" s="8">
        <v>4778.1400000000003</v>
      </c>
      <c r="H1010">
        <v>6.1320932413037096E-4</v>
      </c>
    </row>
    <row r="1011" spans="1:8" x14ac:dyDescent="0.2">
      <c r="A1011">
        <v>334.82998700000002</v>
      </c>
      <c r="B1011">
        <v>-1.5506753860025E-3</v>
      </c>
      <c r="C1011">
        <v>396.51666299999999</v>
      </c>
      <c r="D1011">
        <v>3.6419042330290217E-2</v>
      </c>
      <c r="E1011">
        <v>182.63000500000001</v>
      </c>
      <c r="F1011">
        <v>2.6992087645593143E-2</v>
      </c>
      <c r="G1011" s="8">
        <v>4804.51</v>
      </c>
      <c r="H1011">
        <v>5.4885930094848157E-3</v>
      </c>
    </row>
    <row r="1012" spans="1:8" x14ac:dyDescent="0.2">
      <c r="A1012">
        <v>325.85998499999999</v>
      </c>
      <c r="B1012">
        <v>-2.6789721196626339E-2</v>
      </c>
      <c r="C1012">
        <v>382.21667500000001</v>
      </c>
      <c r="D1012">
        <v>-3.6064027906943179E-2</v>
      </c>
      <c r="E1012">
        <v>179.61000100000001</v>
      </c>
      <c r="F1012">
        <v>-1.6536187468209292E-2</v>
      </c>
      <c r="G1012" s="8">
        <v>4787.99</v>
      </c>
      <c r="H1012">
        <v>-3.4502996038004333E-3</v>
      </c>
    </row>
    <row r="1013" spans="1:8" x14ac:dyDescent="0.2">
      <c r="A1013">
        <v>313.14999399999999</v>
      </c>
      <c r="B1013">
        <v>-3.900445462795931E-2</v>
      </c>
      <c r="C1013">
        <v>359</v>
      </c>
      <c r="D1013">
        <v>-6.0742182428330758E-2</v>
      </c>
      <c r="E1013">
        <v>172.699997</v>
      </c>
      <c r="F1013">
        <v>-3.8472267476909676E-2</v>
      </c>
      <c r="G1013" s="8">
        <v>4693.3900000000003</v>
      </c>
      <c r="H1013">
        <v>-2.0156006639124268E-2</v>
      </c>
    </row>
    <row r="1014" spans="1:8" x14ac:dyDescent="0.2">
      <c r="A1014">
        <v>314.14999399999999</v>
      </c>
      <c r="B1014">
        <v>3.1933578769284599E-3</v>
      </c>
      <c r="C1014">
        <v>360.12332199999997</v>
      </c>
      <c r="D1014">
        <v>3.1290306406684494E-3</v>
      </c>
      <c r="E1014">
        <v>172.88999899999999</v>
      </c>
      <c r="F1014">
        <v>1.1001853115260487E-3</v>
      </c>
      <c r="G1014" s="8">
        <v>4697.66</v>
      </c>
      <c r="H1014">
        <v>9.0896318592650959E-4</v>
      </c>
    </row>
    <row r="1015" spans="1:8" x14ac:dyDescent="0.2">
      <c r="A1015">
        <v>309.48998999999998</v>
      </c>
      <c r="B1015">
        <v>-1.4833691195295758E-2</v>
      </c>
      <c r="C1015">
        <v>333.33334400000001</v>
      </c>
      <c r="D1015">
        <v>-7.4391122050129169E-2</v>
      </c>
      <c r="E1015">
        <v>169.08000200000001</v>
      </c>
      <c r="F1015">
        <v>-2.2037116212835318E-2</v>
      </c>
      <c r="G1015" s="8">
        <v>4655.34</v>
      </c>
      <c r="H1015">
        <v>-9.0906357000776969E-3</v>
      </c>
    </row>
    <row r="1016" spans="1:8" x14ac:dyDescent="0.2">
      <c r="A1016">
        <v>313.38000499999998</v>
      </c>
      <c r="B1016">
        <v>1.2569114109312569E-2</v>
      </c>
      <c r="C1016">
        <v>351.22332799999998</v>
      </c>
      <c r="D1016">
        <v>5.3669950282561496E-2</v>
      </c>
      <c r="E1016">
        <v>172.320007</v>
      </c>
      <c r="F1016">
        <v>1.9162555959752095E-2</v>
      </c>
      <c r="G1016" s="8">
        <v>4669.1400000000003</v>
      </c>
      <c r="H1016">
        <v>2.9555764016500215E-3</v>
      </c>
    </row>
    <row r="1017" spans="1:8" x14ac:dyDescent="0.2">
      <c r="A1017">
        <v>319.67001299999998</v>
      </c>
      <c r="B1017">
        <v>2.0071503923806501E-2</v>
      </c>
      <c r="C1017">
        <v>359.616669</v>
      </c>
      <c r="D1017">
        <v>2.3897447381399511E-2</v>
      </c>
      <c r="E1017">
        <v>176.11999499999999</v>
      </c>
      <c r="F1017">
        <v>2.2051925752300978E-2</v>
      </c>
      <c r="G1017" s="8">
        <v>4728.59</v>
      </c>
      <c r="H1017">
        <v>1.257245817463553E-2</v>
      </c>
    </row>
    <row r="1018" spans="1:8" x14ac:dyDescent="0.2">
      <c r="A1018">
        <v>320.47000100000002</v>
      </c>
      <c r="B1018">
        <v>2.5025431459535798E-3</v>
      </c>
      <c r="C1018">
        <v>369.69000199999999</v>
      </c>
      <c r="D1018">
        <v>2.8011307228920444E-2</v>
      </c>
      <c r="E1018">
        <v>175.779999</v>
      </c>
      <c r="F1018">
        <v>-1.9304792735202218E-3</v>
      </c>
      <c r="G1018" s="8">
        <v>4733.5600000000004</v>
      </c>
      <c r="H1018">
        <v>1.0499497207176532E-3</v>
      </c>
    </row>
    <row r="1019" spans="1:8" x14ac:dyDescent="0.2">
      <c r="A1019">
        <v>304.25</v>
      </c>
      <c r="B1019">
        <v>-5.0613164880915086E-2</v>
      </c>
      <c r="C1019">
        <v>339.959991</v>
      </c>
      <c r="D1019">
        <v>-8.0418758525149375E-2</v>
      </c>
      <c r="E1019">
        <v>171.33999600000001</v>
      </c>
      <c r="F1019">
        <v>-2.5258863495613001E-2</v>
      </c>
      <c r="G1019" s="8">
        <v>4637.99</v>
      </c>
      <c r="H1019">
        <v>-2.0605909025245985E-2</v>
      </c>
    </row>
    <row r="1020" spans="1:8" x14ac:dyDescent="0.2">
      <c r="A1020">
        <v>304.07000699999998</v>
      </c>
      <c r="B1020">
        <v>-5.9159572719810847E-4</v>
      </c>
      <c r="C1020">
        <v>342.20333900000003</v>
      </c>
      <c r="D1020">
        <v>6.5988588639538642E-3</v>
      </c>
      <c r="E1020">
        <v>171.509995</v>
      </c>
      <c r="F1020">
        <v>9.9217347944837125E-4</v>
      </c>
      <c r="G1020" s="8">
        <v>4632.24</v>
      </c>
      <c r="H1020">
        <v>-1.2413001053486004E-3</v>
      </c>
    </row>
    <row r="1021" spans="1:8" x14ac:dyDescent="0.2">
      <c r="A1021">
        <v>306.290009</v>
      </c>
      <c r="B1021">
        <v>7.3009568484011063E-3</v>
      </c>
      <c r="C1021">
        <v>347.23666400000002</v>
      </c>
      <c r="D1021">
        <v>1.4708579450769152E-2</v>
      </c>
      <c r="E1021">
        <v>170</v>
      </c>
      <c r="F1021">
        <v>-8.8041224652825826E-3</v>
      </c>
      <c r="G1021" s="8">
        <v>4588.03</v>
      </c>
      <c r="H1021">
        <v>-9.6359439672364915E-3</v>
      </c>
    </row>
    <row r="1022" spans="1:8" x14ac:dyDescent="0.2">
      <c r="A1022">
        <v>309.07000699999998</v>
      </c>
      <c r="B1022">
        <v>9.0763587394715756E-3</v>
      </c>
      <c r="C1022">
        <v>336.57666</v>
      </c>
      <c r="D1022">
        <v>-3.0699534655130815E-2</v>
      </c>
      <c r="E1022">
        <v>166.979996</v>
      </c>
      <c r="F1022">
        <v>-1.7764729411764706E-2</v>
      </c>
      <c r="G1022" s="8">
        <v>4547.3500000000004</v>
      </c>
      <c r="H1022">
        <v>-8.9458695723881772E-3</v>
      </c>
    </row>
    <row r="1023" spans="1:8" x14ac:dyDescent="0.2">
      <c r="A1023">
        <v>302.69000199999999</v>
      </c>
      <c r="B1023">
        <v>-2.0642588589969466E-2</v>
      </c>
      <c r="C1023">
        <v>332.11334199999999</v>
      </c>
      <c r="D1023">
        <v>-1.3260925460488007E-2</v>
      </c>
      <c r="E1023">
        <v>164.41999799999999</v>
      </c>
      <c r="F1023">
        <v>-1.53311657762886E-2</v>
      </c>
      <c r="G1023" s="8">
        <v>4471.38</v>
      </c>
      <c r="H1023">
        <v>-1.6990280405601906E-2</v>
      </c>
    </row>
    <row r="1024" spans="1:8" x14ac:dyDescent="0.2">
      <c r="A1024">
        <v>292.20001200000002</v>
      </c>
      <c r="B1024">
        <v>-3.4655885330497231E-2</v>
      </c>
      <c r="C1024">
        <v>301.58667000000003</v>
      </c>
      <c r="D1024">
        <v>-9.1916427735685383E-2</v>
      </c>
      <c r="E1024">
        <v>160.020004</v>
      </c>
      <c r="F1024">
        <v>-2.6760698537412662E-2</v>
      </c>
      <c r="G1024" s="8">
        <v>4356.32</v>
      </c>
      <c r="H1024">
        <v>-2.6412201123884472E-2</v>
      </c>
    </row>
    <row r="1025" spans="1:8" x14ac:dyDescent="0.2">
      <c r="A1025">
        <v>291.51998900000001</v>
      </c>
      <c r="B1025">
        <v>-2.3272517866974132E-3</v>
      </c>
      <c r="C1025">
        <v>304.73333700000001</v>
      </c>
      <c r="D1025">
        <v>1.0433707166168781E-2</v>
      </c>
      <c r="E1025">
        <v>158.979996</v>
      </c>
      <c r="F1025">
        <v>-6.4992374328399606E-3</v>
      </c>
      <c r="G1025" s="8">
        <v>4366.6400000000003</v>
      </c>
      <c r="H1025">
        <v>2.3633732114396004E-3</v>
      </c>
    </row>
    <row r="1026" spans="1:8" x14ac:dyDescent="0.2">
      <c r="A1026">
        <v>307.98998999999998</v>
      </c>
      <c r="B1026">
        <v>5.6496986901299479E-2</v>
      </c>
      <c r="C1026">
        <v>317.476654</v>
      </c>
      <c r="D1026">
        <v>4.1817928833956193E-2</v>
      </c>
      <c r="E1026">
        <v>163.5</v>
      </c>
      <c r="F1026">
        <v>2.8431275089477296E-2</v>
      </c>
      <c r="G1026" s="8">
        <v>4408.43</v>
      </c>
      <c r="H1026">
        <v>9.479565287415238E-3</v>
      </c>
    </row>
    <row r="1027" spans="1:8" x14ac:dyDescent="0.2">
      <c r="A1027">
        <v>302.66000400000001</v>
      </c>
      <c r="B1027">
        <v>-1.7305711786282284E-2</v>
      </c>
      <c r="C1027">
        <v>311.11999500000002</v>
      </c>
      <c r="D1027">
        <v>-2.0022445492952623E-2</v>
      </c>
      <c r="E1027">
        <v>162.449997</v>
      </c>
      <c r="F1027">
        <v>-6.4220366972477299E-3</v>
      </c>
      <c r="G1027" s="8">
        <v>4380.58</v>
      </c>
      <c r="H1027">
        <v>-6.3576056138685659E-3</v>
      </c>
    </row>
    <row r="1028" spans="1:8" x14ac:dyDescent="0.2">
      <c r="A1028">
        <v>300.23001099999999</v>
      </c>
      <c r="B1028">
        <v>-8.0287879729229912E-3</v>
      </c>
      <c r="C1028">
        <v>277.18667599999998</v>
      </c>
      <c r="D1028">
        <v>-0.10906826801665395</v>
      </c>
      <c r="E1028">
        <v>165.71000699999999</v>
      </c>
      <c r="F1028">
        <v>2.0067775070503658E-2</v>
      </c>
      <c r="G1028" s="8">
        <v>4336.1899999999996</v>
      </c>
      <c r="H1028">
        <v>-1.0237097544157504E-2</v>
      </c>
    </row>
    <row r="1029" spans="1:8" x14ac:dyDescent="0.2">
      <c r="A1029">
        <v>308.95001200000002</v>
      </c>
      <c r="B1029">
        <v>2.904440156050897E-2</v>
      </c>
      <c r="C1029">
        <v>290.90332000000001</v>
      </c>
      <c r="D1029">
        <v>4.9485221288197961E-2</v>
      </c>
      <c r="E1029">
        <v>170.16000399999999</v>
      </c>
      <c r="F1029">
        <v>2.6854123541253584E-2</v>
      </c>
      <c r="G1029" s="8">
        <v>4431.79</v>
      </c>
      <c r="H1029">
        <v>2.1571419223383861E-2</v>
      </c>
    </row>
    <row r="1030" spans="1:8" x14ac:dyDescent="0.2">
      <c r="A1030">
        <v>310.41000400000001</v>
      </c>
      <c r="B1030">
        <v>4.7256576898919156E-3</v>
      </c>
      <c r="C1030">
        <v>311.73666400000002</v>
      </c>
      <c r="D1030">
        <v>7.1616040683207094E-2</v>
      </c>
      <c r="E1030">
        <v>174.009995</v>
      </c>
      <c r="F1030">
        <v>2.2625710563570611E-2</v>
      </c>
      <c r="G1030" s="8">
        <v>4519.57</v>
      </c>
      <c r="H1030">
        <v>1.9422201669627808E-2</v>
      </c>
    </row>
    <row r="1031" spans="1:8" x14ac:dyDescent="0.2">
      <c r="A1031">
        <v>309.63000499999998</v>
      </c>
      <c r="B1031">
        <v>-2.5128023902220367E-3</v>
      </c>
      <c r="C1031">
        <v>309.39334100000002</v>
      </c>
      <c r="D1031">
        <v>-7.5169951776990788E-3</v>
      </c>
      <c r="E1031">
        <v>174.75</v>
      </c>
      <c r="F1031">
        <v>4.2526580154203008E-3</v>
      </c>
      <c r="G1031" s="8">
        <v>4566.3900000000003</v>
      </c>
      <c r="H1031">
        <v>1.0253175922337035E-2</v>
      </c>
    </row>
    <row r="1032" spans="1:8" x14ac:dyDescent="0.2">
      <c r="A1032">
        <v>309.48998999999998</v>
      </c>
      <c r="B1032">
        <v>-4.5220100681135649E-4</v>
      </c>
      <c r="C1032">
        <v>294</v>
      </c>
      <c r="D1032">
        <v>-4.9753304160479718E-2</v>
      </c>
      <c r="E1032">
        <v>174.479996</v>
      </c>
      <c r="F1032">
        <v>-1.5450872675250365E-3</v>
      </c>
      <c r="G1032" s="8">
        <v>4535.41</v>
      </c>
      <c r="H1032">
        <v>-6.8306944686368984E-3</v>
      </c>
    </row>
    <row r="1033" spans="1:8" x14ac:dyDescent="0.2">
      <c r="A1033">
        <v>300.209991</v>
      </c>
      <c r="B1033">
        <v>-2.9984811463530617E-2</v>
      </c>
      <c r="C1033">
        <v>299.07333399999999</v>
      </c>
      <c r="D1033">
        <v>1.7256238095238057E-2</v>
      </c>
      <c r="E1033">
        <v>171.679993</v>
      </c>
      <c r="F1033">
        <v>-1.604770211021786E-2</v>
      </c>
      <c r="G1033" s="8">
        <v>4482.79</v>
      </c>
      <c r="H1033">
        <v>-1.1738225524728994E-2</v>
      </c>
    </row>
    <row r="1034" spans="1:8" x14ac:dyDescent="0.2">
      <c r="A1034">
        <v>306.17001299999998</v>
      </c>
      <c r="B1034">
        <v>1.9852843605061701E-2</v>
      </c>
      <c r="C1034">
        <v>307.92999300000002</v>
      </c>
      <c r="D1034">
        <v>2.9613669936885901E-2</v>
      </c>
      <c r="E1034">
        <v>172.86000100000001</v>
      </c>
      <c r="F1034">
        <v>6.8732994414789795E-3</v>
      </c>
      <c r="G1034" s="8">
        <v>4505.75</v>
      </c>
      <c r="H1034">
        <v>5.095711035898582E-3</v>
      </c>
    </row>
    <row r="1035" spans="1:8" x14ac:dyDescent="0.2">
      <c r="A1035">
        <v>301.25</v>
      </c>
      <c r="B1035">
        <v>-1.6069545648155895E-2</v>
      </c>
      <c r="C1035">
        <v>301.843323</v>
      </c>
      <c r="D1035">
        <v>-1.9766408399197494E-2</v>
      </c>
      <c r="E1035">
        <v>171.729996</v>
      </c>
      <c r="F1035">
        <v>-6.5371109190263815E-3</v>
      </c>
      <c r="G1035" s="8">
        <v>4480.0200000000004</v>
      </c>
      <c r="H1035">
        <v>-5.7432779317948494E-3</v>
      </c>
    </row>
    <row r="1036" spans="1:8" x14ac:dyDescent="0.2">
      <c r="A1036">
        <v>309.86999500000002</v>
      </c>
      <c r="B1036">
        <v>2.8614091286307111E-2</v>
      </c>
      <c r="C1036">
        <v>311.66665599999999</v>
      </c>
      <c r="D1036">
        <v>3.2544476725098838E-2</v>
      </c>
      <c r="E1036">
        <v>176.050003</v>
      </c>
      <c r="F1036">
        <v>2.5155809122595005E-2</v>
      </c>
      <c r="G1036" s="8">
        <v>4547</v>
      </c>
      <c r="H1036">
        <v>1.4730591598856292E-2</v>
      </c>
    </row>
    <row r="1037" spans="1:8" x14ac:dyDescent="0.2">
      <c r="A1037">
        <v>304.040009</v>
      </c>
      <c r="B1037">
        <v>-1.8814296621394461E-2</v>
      </c>
      <c r="C1037">
        <v>302.790009</v>
      </c>
      <c r="D1037">
        <v>-2.8481221295613965E-2</v>
      </c>
      <c r="E1037">
        <v>174.13999899999999</v>
      </c>
      <c r="F1037">
        <v>-1.0849213106801339E-2</v>
      </c>
      <c r="G1037" s="8">
        <v>4553.24</v>
      </c>
      <c r="H1037">
        <v>1.3704526886348582E-3</v>
      </c>
    </row>
    <row r="1038" spans="1:8" x14ac:dyDescent="0.2">
      <c r="A1038">
        <v>303.19000199999999</v>
      </c>
      <c r="B1038">
        <v>-2.7957077188482948E-3</v>
      </c>
      <c r="C1038">
        <v>303.209991</v>
      </c>
      <c r="D1038">
        <v>1.387040481907065E-3</v>
      </c>
      <c r="E1038">
        <v>172.33000200000001</v>
      </c>
      <c r="F1038">
        <v>-1.0393918745801655E-2</v>
      </c>
      <c r="G1038" s="8">
        <v>4506.2700000000004</v>
      </c>
      <c r="H1038">
        <v>-1.0423254709548992E-2</v>
      </c>
    </row>
    <row r="1039" spans="1:8" x14ac:dyDescent="0.2">
      <c r="A1039">
        <v>293.76998900000001</v>
      </c>
      <c r="B1039">
        <v>-3.1069668979387993E-2</v>
      </c>
      <c r="C1039">
        <v>287.19000199999999</v>
      </c>
      <c r="D1039">
        <v>-5.2834634331030368E-2</v>
      </c>
      <c r="E1039">
        <v>167.36999499999999</v>
      </c>
      <c r="F1039">
        <v>-2.8782028331897882E-2</v>
      </c>
      <c r="G1039" s="8">
        <v>4412.6099999999997</v>
      </c>
      <c r="H1039">
        <v>-2.1225533187841383E-2</v>
      </c>
    </row>
    <row r="1040" spans="1:8" x14ac:dyDescent="0.2">
      <c r="A1040">
        <v>300.01001000000002</v>
      </c>
      <c r="B1040">
        <v>2.1241179268315296E-2</v>
      </c>
      <c r="C1040">
        <v>300</v>
      </c>
      <c r="D1040">
        <v>4.4604609877749182E-2</v>
      </c>
      <c r="E1040">
        <v>170.970001</v>
      </c>
      <c r="F1040">
        <v>2.1509267536274992E-2</v>
      </c>
      <c r="G1040" s="8">
        <v>4429.28</v>
      </c>
      <c r="H1040">
        <v>3.7635913737673107E-3</v>
      </c>
    </row>
    <row r="1041" spans="1:8" x14ac:dyDescent="0.2">
      <c r="A1041">
        <v>298.36999500000002</v>
      </c>
      <c r="B1041">
        <v>-5.4665342666399873E-3</v>
      </c>
      <c r="C1041">
        <v>304.68331899999998</v>
      </c>
      <c r="D1041">
        <v>1.5611063333333277E-2</v>
      </c>
      <c r="E1041">
        <v>171.85000600000001</v>
      </c>
      <c r="F1041">
        <v>5.1471310455219058E-3</v>
      </c>
      <c r="G1041" s="8">
        <v>4455.75</v>
      </c>
      <c r="H1041">
        <v>5.9406385008136126E-3</v>
      </c>
    </row>
    <row r="1042" spans="1:8" x14ac:dyDescent="0.2">
      <c r="A1042">
        <v>296.35998499999999</v>
      </c>
      <c r="B1042">
        <v>-6.7366358336401165E-3</v>
      </c>
      <c r="C1042">
        <v>304.42001299999998</v>
      </c>
      <c r="D1042">
        <v>-8.6419565358614224E-4</v>
      </c>
      <c r="E1042">
        <v>171.029999</v>
      </c>
      <c r="F1042">
        <v>-4.7716437088748424E-3</v>
      </c>
      <c r="G1042" s="8">
        <v>4456.0600000000004</v>
      </c>
      <c r="H1042">
        <v>6.9568183552375903E-5</v>
      </c>
    </row>
    <row r="1043" spans="1:8" x14ac:dyDescent="0.2">
      <c r="A1043">
        <v>293.04998799999998</v>
      </c>
      <c r="B1043">
        <v>-1.1168839140007413E-2</v>
      </c>
      <c r="C1043">
        <v>295.33334400000001</v>
      </c>
      <c r="D1043">
        <v>-2.9849118362661565E-2</v>
      </c>
      <c r="E1043">
        <v>169.820007</v>
      </c>
      <c r="F1043">
        <v>-7.0747354678988199E-3</v>
      </c>
      <c r="G1043" s="8">
        <v>4384.57</v>
      </c>
      <c r="H1043">
        <v>-1.6304905612181057E-2</v>
      </c>
    </row>
    <row r="1044" spans="1:8" x14ac:dyDescent="0.2">
      <c r="A1044">
        <v>285</v>
      </c>
      <c r="B1044">
        <v>-2.7469675241890763E-2</v>
      </c>
      <c r="C1044">
        <v>278.04333500000001</v>
      </c>
      <c r="D1044">
        <v>-5.854404641827371E-2</v>
      </c>
      <c r="E1044">
        <v>164.979996</v>
      </c>
      <c r="F1044">
        <v>-2.85008291160888E-2</v>
      </c>
      <c r="G1044" s="8">
        <v>4332.74</v>
      </c>
      <c r="H1044">
        <v>-1.1962407160365018E-2</v>
      </c>
    </row>
    <row r="1045" spans="1:8" x14ac:dyDescent="0.2">
      <c r="A1045">
        <v>290.17999300000002</v>
      </c>
      <c r="B1045">
        <v>1.8175414035087805E-2</v>
      </c>
      <c r="C1045">
        <v>276.80999800000001</v>
      </c>
      <c r="D1045">
        <v>-4.4357725748038731E-3</v>
      </c>
      <c r="E1045">
        <v>165.53999300000001</v>
      </c>
      <c r="F1045">
        <v>3.3943327286782687E-3</v>
      </c>
      <c r="G1045" s="8">
        <v>4324.93</v>
      </c>
      <c r="H1045">
        <v>-1.8058095737964522E-3</v>
      </c>
    </row>
    <row r="1046" spans="1:8" x14ac:dyDescent="0.2">
      <c r="A1046">
        <v>272.51001000000002</v>
      </c>
      <c r="B1046">
        <v>-6.0893181564037051E-2</v>
      </c>
      <c r="C1046">
        <v>233.46333300000001</v>
      </c>
      <c r="D1046">
        <v>-0.15659356711530339</v>
      </c>
      <c r="E1046">
        <v>152.58000200000001</v>
      </c>
      <c r="F1046">
        <v>-7.8289184173156279E-2</v>
      </c>
      <c r="G1046" s="8">
        <v>4155.7700000000004</v>
      </c>
      <c r="H1046">
        <v>-4.070485132719083E-2</v>
      </c>
    </row>
    <row r="1047" spans="1:8" x14ac:dyDescent="0.2">
      <c r="A1047">
        <v>295.14001500000001</v>
      </c>
      <c r="B1047">
        <v>8.3042839417164824E-2</v>
      </c>
      <c r="C1047">
        <v>269.74334700000003</v>
      </c>
      <c r="D1047">
        <v>0.15539919495623761</v>
      </c>
      <c r="E1047">
        <v>163.83999600000001</v>
      </c>
      <c r="F1047">
        <v>7.3797311917717795E-2</v>
      </c>
      <c r="G1047" s="8">
        <v>4298.38</v>
      </c>
      <c r="H1047">
        <v>3.3177615752911484E-2</v>
      </c>
    </row>
    <row r="1048" spans="1:8" x14ac:dyDescent="0.2">
      <c r="A1048">
        <v>294.30999800000001</v>
      </c>
      <c r="B1048">
        <v>-2.81228216377233E-3</v>
      </c>
      <c r="C1048">
        <v>271.67001299999998</v>
      </c>
      <c r="D1048">
        <v>7.1425895074993433E-3</v>
      </c>
      <c r="E1048">
        <v>163.05999800000001</v>
      </c>
      <c r="F1048">
        <v>-4.7607300966975496E-3</v>
      </c>
      <c r="G1048" s="8">
        <v>4354.17</v>
      </c>
      <c r="H1048">
        <v>1.2813004545068282E-2</v>
      </c>
    </row>
    <row r="1049" spans="1:8" x14ac:dyDescent="0.2">
      <c r="A1049">
        <v>296.39999399999999</v>
      </c>
      <c r="B1049">
        <v>7.1013421705095623E-3</v>
      </c>
      <c r="C1049">
        <v>289.89334100000002</v>
      </c>
      <c r="D1049">
        <v>6.7078908705319781E-2</v>
      </c>
      <c r="E1049">
        <v>164.699997</v>
      </c>
      <c r="F1049">
        <v>1.005764148237012E-2</v>
      </c>
      <c r="G1049" s="8">
        <v>4363.1400000000003</v>
      </c>
      <c r="H1049">
        <v>2.0558588539446943E-3</v>
      </c>
    </row>
    <row r="1050" spans="1:8" x14ac:dyDescent="0.2">
      <c r="A1050">
        <v>295.35998499999999</v>
      </c>
      <c r="B1050">
        <v>-3.5088023652254116E-3</v>
      </c>
      <c r="C1050">
        <v>290.709991</v>
      </c>
      <c r="D1050">
        <v>2.8170705721728925E-3</v>
      </c>
      <c r="E1050">
        <v>164.38999899999999</v>
      </c>
      <c r="F1050">
        <v>-1.882197969924719E-3</v>
      </c>
      <c r="G1050" s="8">
        <v>4322.5600000000004</v>
      </c>
      <c r="H1050">
        <v>-9.3879552857565711E-3</v>
      </c>
    </row>
    <row r="1051" spans="1:8" x14ac:dyDescent="0.2">
      <c r="A1051">
        <v>302.89001500000001</v>
      </c>
      <c r="B1051">
        <v>2.5494414891712603E-2</v>
      </c>
      <c r="C1051">
        <v>292.92334</v>
      </c>
      <c r="D1051">
        <v>7.6135979791626552E-3</v>
      </c>
      <c r="E1051">
        <v>168.470001</v>
      </c>
      <c r="F1051">
        <v>2.4819040238573196E-2</v>
      </c>
      <c r="G1051" s="8">
        <v>4401.3100000000004</v>
      </c>
      <c r="H1051">
        <v>1.7892400217208056E-2</v>
      </c>
    </row>
    <row r="1052" spans="1:8" x14ac:dyDescent="0.2">
      <c r="A1052">
        <v>294.290009</v>
      </c>
      <c r="B1052">
        <v>-2.8393164429669323E-2</v>
      </c>
      <c r="C1052">
        <v>283.03332499999999</v>
      </c>
      <c r="D1052">
        <v>-3.3763151137085917E-2</v>
      </c>
      <c r="E1052">
        <v>164.490005</v>
      </c>
      <c r="F1052">
        <v>-2.362436028002398E-2</v>
      </c>
      <c r="G1052" s="8">
        <v>4342.12</v>
      </c>
      <c r="H1052">
        <v>-1.3631590098845842E-2</v>
      </c>
    </row>
    <row r="1053" spans="1:8" x14ac:dyDescent="0.2">
      <c r="A1053">
        <v>288.52999899999998</v>
      </c>
      <c r="B1053">
        <v>-1.9572563878646736E-2</v>
      </c>
      <c r="C1053">
        <v>285.43331899999998</v>
      </c>
      <c r="D1053">
        <v>8.4795456506755601E-3</v>
      </c>
      <c r="E1053">
        <v>163.36000100000001</v>
      </c>
      <c r="F1053">
        <v>-6.8697426326905725E-3</v>
      </c>
      <c r="G1053" s="8">
        <v>4327.01</v>
      </c>
      <c r="H1053">
        <v>-3.4920187381123854E-3</v>
      </c>
    </row>
    <row r="1054" spans="1:8" x14ac:dyDescent="0.2">
      <c r="A1054">
        <v>277.79998799999998</v>
      </c>
      <c r="B1054">
        <v>-3.7188545514118244E-2</v>
      </c>
      <c r="C1054">
        <v>265.17666600000001</v>
      </c>
      <c r="D1054">
        <v>-7.0968074333326067E-2</v>
      </c>
      <c r="E1054">
        <v>158.820007</v>
      </c>
      <c r="F1054">
        <v>-2.7791344100199945E-2</v>
      </c>
      <c r="G1054" s="8">
        <v>4202.66</v>
      </c>
      <c r="H1054">
        <v>-2.9588403534904172E-2</v>
      </c>
    </row>
    <row r="1055" spans="1:8" x14ac:dyDescent="0.2">
      <c r="A1055">
        <v>283.44000199999999</v>
      </c>
      <c r="B1055">
        <v>2.0302427082898249E-2</v>
      </c>
      <c r="C1055">
        <v>279.82666</v>
      </c>
      <c r="D1055">
        <v>5.5246165588340237E-2</v>
      </c>
      <c r="E1055">
        <v>161.479996</v>
      </c>
      <c r="F1055">
        <v>1.6748450338501721E-2</v>
      </c>
      <c r="G1055" s="8">
        <v>4223.1000000000004</v>
      </c>
      <c r="H1055">
        <v>4.8400464114040651E-3</v>
      </c>
    </row>
    <row r="1056" spans="1:8" x14ac:dyDescent="0.2">
      <c r="A1056">
        <v>283.01998900000001</v>
      </c>
      <c r="B1056">
        <v>-1.4818409435376136E-3</v>
      </c>
      <c r="C1056">
        <v>283.81668100000002</v>
      </c>
      <c r="D1056">
        <v>1.4258902279003768E-2</v>
      </c>
      <c r="E1056">
        <v>160.199997</v>
      </c>
      <c r="F1056">
        <v>-7.926672230038968E-3</v>
      </c>
      <c r="G1056" s="8">
        <v>4252.55</v>
      </c>
      <c r="H1056">
        <v>6.925256610739396E-3</v>
      </c>
    </row>
    <row r="1057" spans="1:8" x14ac:dyDescent="0.2">
      <c r="A1057">
        <v>287.959991</v>
      </c>
      <c r="B1057">
        <v>1.7454604593317231E-2</v>
      </c>
      <c r="C1057">
        <v>280.06668100000002</v>
      </c>
      <c r="D1057">
        <v>-1.3212754045277556E-2</v>
      </c>
      <c r="E1057">
        <v>158.929993</v>
      </c>
      <c r="F1057">
        <v>-7.9276156291064118E-3</v>
      </c>
      <c r="G1057" s="8">
        <v>4279.5</v>
      </c>
      <c r="H1057">
        <v>6.2974646570860653E-3</v>
      </c>
    </row>
    <row r="1058" spans="1:8" x14ac:dyDescent="0.2">
      <c r="A1058">
        <v>280.33999599999999</v>
      </c>
      <c r="B1058">
        <v>-2.6461992075836733E-2</v>
      </c>
      <c r="C1058">
        <v>260.20333900000003</v>
      </c>
      <c r="D1058">
        <v>-7.092361693678223E-2</v>
      </c>
      <c r="E1058">
        <v>151.449997</v>
      </c>
      <c r="F1058">
        <v>-4.7064722390065164E-2</v>
      </c>
      <c r="G1058" s="8">
        <v>4202.75</v>
      </c>
      <c r="H1058">
        <v>-1.8261852358574741E-2</v>
      </c>
    </row>
    <row r="1059" spans="1:8" x14ac:dyDescent="0.2">
      <c r="A1059">
        <v>280.35000600000001</v>
      </c>
      <c r="B1059">
        <v>3.570664244434997E-5</v>
      </c>
      <c r="C1059">
        <v>258.42334</v>
      </c>
      <c r="D1059">
        <v>-6.8407999944998087E-3</v>
      </c>
      <c r="E1059">
        <v>150.89999399999999</v>
      </c>
      <c r="F1059">
        <v>-3.6315814519296678E-3</v>
      </c>
      <c r="G1059" s="8">
        <v>4188.82</v>
      </c>
      <c r="H1059">
        <v>-3.3255188812124398E-3</v>
      </c>
    </row>
    <row r="1060" spans="1:8" x14ac:dyDescent="0.2">
      <c r="A1060">
        <v>289.10998499999999</v>
      </c>
      <c r="B1060">
        <v>3.124658039065634E-2</v>
      </c>
      <c r="C1060">
        <v>269.66665599999999</v>
      </c>
      <c r="D1060">
        <v>4.3507355024511307E-2</v>
      </c>
      <c r="E1060">
        <v>157.050003</v>
      </c>
      <c r="F1060">
        <v>4.0755528459464431E-2</v>
      </c>
      <c r="G1060" s="8">
        <v>4288.1400000000003</v>
      </c>
      <c r="H1060">
        <v>2.3161557225277303E-2</v>
      </c>
    </row>
    <row r="1061" spans="1:8" x14ac:dyDescent="0.2">
      <c r="A1061">
        <v>293.290009</v>
      </c>
      <c r="B1061">
        <v>1.4458248475921726E-2</v>
      </c>
      <c r="C1061">
        <v>276.99667399999998</v>
      </c>
      <c r="D1061">
        <v>2.7181773633889669E-2</v>
      </c>
      <c r="E1061">
        <v>158.61000100000001</v>
      </c>
      <c r="F1061">
        <v>9.9331293868234263E-3</v>
      </c>
      <c r="G1061" s="8">
        <v>4345.1099999999997</v>
      </c>
      <c r="H1061">
        <v>1.3111290623252196E-2</v>
      </c>
    </row>
    <row r="1062" spans="1:8" x14ac:dyDescent="0.2">
      <c r="A1062">
        <v>295.36999500000002</v>
      </c>
      <c r="B1062">
        <v>7.0919088143913539E-3</v>
      </c>
      <c r="C1062">
        <v>291.49667399999998</v>
      </c>
      <c r="D1062">
        <v>5.2347198941457326E-2</v>
      </c>
      <c r="E1062">
        <v>160.509995</v>
      </c>
      <c r="F1062">
        <v>1.1979030250431637E-2</v>
      </c>
      <c r="G1062" s="8">
        <v>4407.34</v>
      </c>
      <c r="H1062">
        <v>1.4119627711953348E-2</v>
      </c>
    </row>
    <row r="1063" spans="1:8" x14ac:dyDescent="0.2">
      <c r="A1063">
        <v>298.89001500000001</v>
      </c>
      <c r="B1063">
        <v>1.1917324235997593E-2</v>
      </c>
      <c r="C1063">
        <v>304.99334700000003</v>
      </c>
      <c r="D1063">
        <v>4.6301293303950511E-2</v>
      </c>
      <c r="E1063">
        <v>163.509995</v>
      </c>
      <c r="F1063">
        <v>1.8690424854850941E-2</v>
      </c>
      <c r="G1063" s="8">
        <v>4462.3999999999996</v>
      </c>
      <c r="H1063">
        <v>1.2338651846539865E-2</v>
      </c>
    </row>
    <row r="1064" spans="1:8" x14ac:dyDescent="0.2">
      <c r="A1064">
        <v>299.79998799999998</v>
      </c>
      <c r="B1064">
        <v>3.0445078601905769E-3</v>
      </c>
      <c r="C1064">
        <v>310</v>
      </c>
      <c r="D1064">
        <v>1.6415613813372695E-2</v>
      </c>
      <c r="E1064">
        <v>165.509995</v>
      </c>
      <c r="F1064">
        <v>1.2231668161937133E-2</v>
      </c>
      <c r="G1064" s="8">
        <v>4469.1000000000004</v>
      </c>
      <c r="H1064">
        <v>1.4991832807502018E-3</v>
      </c>
    </row>
    <row r="1065" spans="1:8" x14ac:dyDescent="0.2">
      <c r="A1065">
        <v>300.51001000000002</v>
      </c>
      <c r="B1065">
        <v>2.3683189740489174E-3</v>
      </c>
      <c r="C1065">
        <v>326.64666699999998</v>
      </c>
      <c r="D1065">
        <v>5.3698925806451546E-2</v>
      </c>
      <c r="E1065">
        <v>167.990005</v>
      </c>
      <c r="F1065">
        <v>1.49840497548199E-2</v>
      </c>
      <c r="G1065" s="8">
        <v>4493.1000000000004</v>
      </c>
      <c r="H1065">
        <v>5.3415236696267602E-3</v>
      </c>
    </row>
    <row r="1066" spans="1:8" x14ac:dyDescent="0.2">
      <c r="A1066">
        <v>299.14001500000001</v>
      </c>
      <c r="B1066">
        <v>-4.5588997185152568E-3</v>
      </c>
      <c r="C1066">
        <v>336.57666</v>
      </c>
      <c r="D1066">
        <v>3.0399798936261685E-2</v>
      </c>
      <c r="E1066">
        <v>171.05999800000001</v>
      </c>
      <c r="F1066">
        <v>1.8274855102242606E-2</v>
      </c>
      <c r="G1066" s="8">
        <v>4469.9799999999996</v>
      </c>
      <c r="H1066">
        <v>-5.1722826500344076E-3</v>
      </c>
    </row>
    <row r="1067" spans="1:8" x14ac:dyDescent="0.2">
      <c r="A1067">
        <v>305.23001099999999</v>
      </c>
      <c r="B1067">
        <v>2.035834624130772E-2</v>
      </c>
      <c r="C1067">
        <v>336</v>
      </c>
      <c r="D1067">
        <v>-1.7133095325148331E-3</v>
      </c>
      <c r="E1067">
        <v>173.88000500000001</v>
      </c>
      <c r="F1067">
        <v>1.6485484818022762E-2</v>
      </c>
      <c r="G1067" s="8">
        <v>4522.91</v>
      </c>
      <c r="H1067">
        <v>1.1702642767598801E-2</v>
      </c>
    </row>
    <row r="1068" spans="1:8" x14ac:dyDescent="0.2">
      <c r="A1068">
        <v>304.32998700000002</v>
      </c>
      <c r="B1068">
        <v>-2.9486746635800946E-3</v>
      </c>
      <c r="C1068">
        <v>355.03332499999999</v>
      </c>
      <c r="D1068">
        <v>5.6646800595238064E-2</v>
      </c>
      <c r="E1068">
        <v>172.16999799999999</v>
      </c>
      <c r="F1068">
        <v>-9.834408504876789E-3</v>
      </c>
      <c r="G1068" s="8">
        <v>4541.09</v>
      </c>
      <c r="H1068">
        <v>4.0034441070316354E-3</v>
      </c>
    </row>
    <row r="1069" spans="1:8" x14ac:dyDescent="0.2">
      <c r="A1069">
        <v>313.91000400000001</v>
      </c>
      <c r="B1069">
        <v>3.1479043831457852E-2</v>
      </c>
      <c r="C1069">
        <v>369.32998700000002</v>
      </c>
      <c r="D1069">
        <v>4.0268507188726654E-2</v>
      </c>
      <c r="E1069">
        <v>176.69000199999999</v>
      </c>
      <c r="F1069">
        <v>2.6253145452205907E-2</v>
      </c>
      <c r="G1069" s="8">
        <v>4602.8599999999997</v>
      </c>
      <c r="H1069">
        <v>1.3419917181925919E-2</v>
      </c>
    </row>
    <row r="1070" spans="1:8" x14ac:dyDescent="0.2">
      <c r="A1070">
        <v>313.76001000000002</v>
      </c>
      <c r="B1070">
        <v>-4.7782484816887965E-4</v>
      </c>
      <c r="C1070">
        <v>363.72332799999998</v>
      </c>
      <c r="D1070">
        <v>-1.5180622200601426E-2</v>
      </c>
      <c r="E1070">
        <v>178.550003</v>
      </c>
      <c r="F1070">
        <v>1.05269170804583E-2</v>
      </c>
      <c r="G1070" s="8">
        <v>4624.2</v>
      </c>
      <c r="H1070">
        <v>4.614852298776036E-3</v>
      </c>
    </row>
    <row r="1071" spans="1:8" x14ac:dyDescent="0.2">
      <c r="A1071">
        <v>313.89999399999999</v>
      </c>
      <c r="B1071">
        <v>4.4614990928885392E-4</v>
      </c>
      <c r="C1071">
        <v>364.85665899999998</v>
      </c>
      <c r="D1071">
        <v>3.1159150726785341E-3</v>
      </c>
      <c r="E1071">
        <v>177.83999600000001</v>
      </c>
      <c r="F1071">
        <v>-3.9765163151522899E-3</v>
      </c>
      <c r="G1071" s="8">
        <v>4599.0200000000004</v>
      </c>
      <c r="H1071">
        <v>-5.4750794734529052E-3</v>
      </c>
    </row>
    <row r="1072" spans="1:8" x14ac:dyDescent="0.2">
      <c r="A1072">
        <v>309.36999500000002</v>
      </c>
      <c r="B1072">
        <v>-1.4431344653036136E-2</v>
      </c>
      <c r="C1072">
        <v>360.383331</v>
      </c>
      <c r="D1072">
        <v>-1.2260508036938367E-2</v>
      </c>
      <c r="E1072">
        <v>174.029999</v>
      </c>
      <c r="F1072">
        <v>-2.1423735299679211E-2</v>
      </c>
      <c r="G1072" s="8">
        <v>4540.32</v>
      </c>
      <c r="H1072">
        <v>-1.2928604151249412E-2</v>
      </c>
    </row>
    <row r="1073" spans="1:8" x14ac:dyDescent="0.2">
      <c r="A1073">
        <v>310.08999599999999</v>
      </c>
      <c r="B1073">
        <v>2.3273136103582632E-3</v>
      </c>
      <c r="C1073">
        <v>363.12667800000003</v>
      </c>
      <c r="D1073">
        <v>7.6123026899932514E-3</v>
      </c>
      <c r="E1073">
        <v>174.570007</v>
      </c>
      <c r="F1073">
        <v>3.1029592777277455E-3</v>
      </c>
      <c r="G1073" s="8">
        <v>4547.97</v>
      </c>
      <c r="H1073">
        <v>1.682069142936419E-3</v>
      </c>
    </row>
    <row r="1074" spans="1:8" x14ac:dyDescent="0.2">
      <c r="A1074">
        <v>313.26998900000001</v>
      </c>
      <c r="B1074">
        <v>1.0255064790932581E-2</v>
      </c>
      <c r="C1074">
        <v>378.76666299999999</v>
      </c>
      <c r="D1074">
        <v>4.3070327650231104E-2</v>
      </c>
      <c r="E1074">
        <v>177.5</v>
      </c>
      <c r="F1074">
        <v>1.6784057297998482E-2</v>
      </c>
      <c r="G1074" s="8">
        <v>4572.45</v>
      </c>
      <c r="H1074">
        <v>5.353803759472398E-3</v>
      </c>
    </row>
    <row r="1075" spans="1:8" x14ac:dyDescent="0.2">
      <c r="A1075">
        <v>305.19000199999999</v>
      </c>
      <c r="B1075">
        <v>-2.5792406817494468E-2</v>
      </c>
      <c r="C1075">
        <v>357.82333399999999</v>
      </c>
      <c r="D1075">
        <v>-5.5293485530430661E-2</v>
      </c>
      <c r="E1075">
        <v>172.36000100000001</v>
      </c>
      <c r="F1075">
        <v>-2.895774084507036E-2</v>
      </c>
      <c r="G1075" s="8">
        <v>4494.17</v>
      </c>
      <c r="H1075">
        <v>-1.7418121699891136E-2</v>
      </c>
    </row>
    <row r="1076" spans="1:8" x14ac:dyDescent="0.2">
      <c r="A1076">
        <v>296.66000400000001</v>
      </c>
      <c r="B1076">
        <v>-2.7949795026378281E-2</v>
      </c>
      <c r="C1076">
        <v>350.79666099999997</v>
      </c>
      <c r="D1076">
        <v>-1.9637268820484517E-2</v>
      </c>
      <c r="E1076">
        <v>171.16000399999999</v>
      </c>
      <c r="F1076">
        <v>-6.9621547519022383E-3</v>
      </c>
      <c r="G1076" s="8">
        <v>4474.6499999999996</v>
      </c>
      <c r="H1076">
        <v>-4.3623523627547272E-3</v>
      </c>
    </row>
    <row r="1077" spans="1:8" x14ac:dyDescent="0.2">
      <c r="A1077">
        <v>300.44000199999999</v>
      </c>
      <c r="B1077">
        <v>1.2741852454097511E-2</v>
      </c>
      <c r="C1077">
        <v>347.73666400000002</v>
      </c>
      <c r="D1077">
        <v>-8.7229935178885672E-3</v>
      </c>
      <c r="E1077">
        <v>171.779999</v>
      </c>
      <c r="F1077">
        <v>3.6223123715282061E-3</v>
      </c>
      <c r="G1077" s="8">
        <v>4494.1499999999996</v>
      </c>
      <c r="H1077">
        <v>4.338973999532726E-3</v>
      </c>
    </row>
    <row r="1078" spans="1:8" x14ac:dyDescent="0.2">
      <c r="A1078">
        <v>291.790009</v>
      </c>
      <c r="B1078">
        <v>-2.8791082886492576E-2</v>
      </c>
      <c r="C1078">
        <v>326.79998799999998</v>
      </c>
      <c r="D1078">
        <v>-6.0208422543560243E-2</v>
      </c>
      <c r="E1078">
        <v>168.71000699999999</v>
      </c>
      <c r="F1078">
        <v>-1.7871649888646309E-2</v>
      </c>
      <c r="G1078" s="8">
        <v>4462.6400000000003</v>
      </c>
      <c r="H1078">
        <v>-7.0608429091298663E-3</v>
      </c>
    </row>
    <row r="1079" spans="1:8" x14ac:dyDescent="0.2">
      <c r="A1079">
        <v>289.23998999999998</v>
      </c>
      <c r="B1079">
        <v>-8.7392265716679154E-3</v>
      </c>
      <c r="C1079">
        <v>332.54666099999997</v>
      </c>
      <c r="D1079">
        <v>1.7584679348274599E-2</v>
      </c>
      <c r="E1079">
        <v>168.020004</v>
      </c>
      <c r="F1079">
        <v>-4.0898759490893164E-3</v>
      </c>
      <c r="G1079" s="8">
        <v>4437.59</v>
      </c>
      <c r="H1079">
        <v>-5.6449559332881543E-3</v>
      </c>
    </row>
    <row r="1080" spans="1:8" x14ac:dyDescent="0.2">
      <c r="A1080">
        <v>282.73001099999999</v>
      </c>
      <c r="B1080">
        <v>-2.2507188580666138E-2</v>
      </c>
      <c r="C1080">
        <v>327.02667200000002</v>
      </c>
      <c r="D1080">
        <v>-1.6599141255548355E-2</v>
      </c>
      <c r="E1080">
        <v>167.38999899999999</v>
      </c>
      <c r="F1080">
        <v>-3.7495832936655046E-3</v>
      </c>
      <c r="G1080" s="8">
        <v>4394.3</v>
      </c>
      <c r="H1080">
        <v>-9.8513984024759266E-3</v>
      </c>
    </row>
    <row r="1081" spans="1:8" x14ac:dyDescent="0.2">
      <c r="A1081">
        <v>288.08999599999999</v>
      </c>
      <c r="B1081">
        <v>1.8957962690419855E-2</v>
      </c>
      <c r="C1081">
        <v>333.09667999999999</v>
      </c>
      <c r="D1081">
        <v>1.8561201638011875E-2</v>
      </c>
      <c r="E1081">
        <v>170.61999499999999</v>
      </c>
      <c r="F1081">
        <v>1.9296230475513654E-2</v>
      </c>
      <c r="G1081" s="8">
        <v>4449.12</v>
      </c>
      <c r="H1081">
        <v>1.232153774229504E-2</v>
      </c>
    </row>
    <row r="1082" spans="1:8" x14ac:dyDescent="0.2">
      <c r="A1082">
        <v>278.91000400000001</v>
      </c>
      <c r="B1082">
        <v>-3.1865014847651876E-2</v>
      </c>
      <c r="C1082">
        <v>329.67666600000001</v>
      </c>
      <c r="D1082">
        <v>-1.0267331394596849E-2</v>
      </c>
      <c r="E1082">
        <v>163.91999799999999</v>
      </c>
      <c r="F1082">
        <v>-3.9268533561966149E-2</v>
      </c>
      <c r="G1082" s="8">
        <v>4385.63</v>
      </c>
      <c r="H1082">
        <v>-1.4476825450391341E-2</v>
      </c>
    </row>
    <row r="1083" spans="1:8" x14ac:dyDescent="0.2">
      <c r="A1083">
        <v>279.38000499999998</v>
      </c>
      <c r="B1083">
        <v>1.6851349656140978E-3</v>
      </c>
      <c r="C1083">
        <v>335.01998900000001</v>
      </c>
      <c r="D1083">
        <v>1.6207768250119339E-2</v>
      </c>
      <c r="E1083">
        <v>165.020004</v>
      </c>
      <c r="F1083">
        <v>6.7106272170648004E-3</v>
      </c>
      <c r="G1083" s="8">
        <v>4390.63</v>
      </c>
      <c r="H1083">
        <v>1.1387887387459203E-3</v>
      </c>
    </row>
    <row r="1084" spans="1:8" x14ac:dyDescent="0.2">
      <c r="A1084">
        <v>289.39999399999999</v>
      </c>
      <c r="B1084">
        <v>3.5865089915794117E-2</v>
      </c>
      <c r="C1084">
        <v>343.33334400000001</v>
      </c>
      <c r="D1084">
        <v>2.4814504426480657E-2</v>
      </c>
      <c r="E1084">
        <v>168.759995</v>
      </c>
      <c r="F1084">
        <v>2.2663864436701889E-2</v>
      </c>
      <c r="G1084" s="8">
        <v>4472.26</v>
      </c>
      <c r="H1084">
        <v>1.8252516624704312E-2</v>
      </c>
    </row>
    <row r="1085" spans="1:8" x14ac:dyDescent="0.2">
      <c r="A1085">
        <v>288.57998700000002</v>
      </c>
      <c r="B1085">
        <v>-2.8334727608873948E-3</v>
      </c>
      <c r="C1085">
        <v>358.24334700000003</v>
      </c>
      <c r="D1085">
        <v>4.3427191854689233E-2</v>
      </c>
      <c r="E1085">
        <v>168.91000399999999</v>
      </c>
      <c r="F1085">
        <v>8.8888957362189393E-4</v>
      </c>
      <c r="G1085" s="8">
        <v>4489.17</v>
      </c>
      <c r="H1085">
        <v>3.7668433140201538E-3</v>
      </c>
    </row>
    <row r="1086" spans="1:8" x14ac:dyDescent="0.2">
      <c r="A1086">
        <v>281.67999300000002</v>
      </c>
      <c r="B1086">
        <v>-2.391016117136353E-2</v>
      </c>
      <c r="C1086">
        <v>338.30334499999998</v>
      </c>
      <c r="D1086">
        <v>-5.5660494931675727E-2</v>
      </c>
      <c r="E1086">
        <v>166.46000699999999</v>
      </c>
      <c r="F1086">
        <v>-1.4504747747208604E-2</v>
      </c>
      <c r="G1086" s="8">
        <v>4385.83</v>
      </c>
      <c r="H1086">
        <v>-2.3562244774649303E-2</v>
      </c>
    </row>
    <row r="1087" spans="1:8" x14ac:dyDescent="0.2">
      <c r="A1087">
        <v>273.290009</v>
      </c>
      <c r="B1087">
        <v>-2.9785516218754044E-2</v>
      </c>
      <c r="C1087">
        <v>326.32333399999999</v>
      </c>
      <c r="D1087">
        <v>-3.5412038269973328E-2</v>
      </c>
      <c r="E1087">
        <v>161.11999499999999</v>
      </c>
      <c r="F1087">
        <v>-3.2079849666232452E-2</v>
      </c>
      <c r="G1087" s="8">
        <v>4255.34</v>
      </c>
      <c r="H1087">
        <v>-3.0664999741501213E-2</v>
      </c>
    </row>
    <row r="1088" spans="1:8" x14ac:dyDescent="0.2">
      <c r="A1088">
        <v>277.5</v>
      </c>
      <c r="B1088">
        <v>1.5404847822300017E-2</v>
      </c>
      <c r="C1088">
        <v>331.80999800000001</v>
      </c>
      <c r="D1088">
        <v>1.6813581587150673E-2</v>
      </c>
      <c r="E1088">
        <v>162.25</v>
      </c>
      <c r="F1088">
        <v>7.0134374073187586E-3</v>
      </c>
      <c r="G1088" s="8">
        <v>4278.1400000000003</v>
      </c>
      <c r="H1088">
        <v>5.3294188595979048E-3</v>
      </c>
    </row>
    <row r="1089" spans="1:8" x14ac:dyDescent="0.2">
      <c r="A1089">
        <v>282.10000600000001</v>
      </c>
      <c r="B1089">
        <v>1.6576598198198227E-2</v>
      </c>
      <c r="C1089">
        <v>299.52667200000002</v>
      </c>
      <c r="D1089">
        <v>-9.729461497419975E-2</v>
      </c>
      <c r="E1089">
        <v>155.91000399999999</v>
      </c>
      <c r="F1089">
        <v>-3.9075476117103318E-2</v>
      </c>
      <c r="G1089" s="8">
        <v>4186.5200000000004</v>
      </c>
      <c r="H1089">
        <v>-2.1884524617104391E-2</v>
      </c>
    </row>
    <row r="1090" spans="1:8" x14ac:dyDescent="0.2">
      <c r="A1090">
        <v>285.19000199999999</v>
      </c>
      <c r="B1090">
        <v>1.0953548154125119E-2</v>
      </c>
      <c r="C1090">
        <v>299.99334700000003</v>
      </c>
      <c r="D1090">
        <v>1.5580415489676635E-3</v>
      </c>
      <c r="E1090">
        <v>159.25</v>
      </c>
      <c r="F1090">
        <v>2.1422589406129539E-2</v>
      </c>
      <c r="G1090" s="8">
        <v>4222.58</v>
      </c>
      <c r="H1090">
        <v>8.5398026798780575E-3</v>
      </c>
    </row>
    <row r="1091" spans="1:8" x14ac:dyDescent="0.2">
      <c r="A1091">
        <v>288.60998499999999</v>
      </c>
      <c r="B1091">
        <v>1.1991945636298997E-2</v>
      </c>
      <c r="C1091">
        <v>300.75</v>
      </c>
      <c r="D1091">
        <v>2.5222326013782282E-3</v>
      </c>
      <c r="E1091">
        <v>161.83999600000001</v>
      </c>
      <c r="F1091">
        <v>1.6263711145996944E-2</v>
      </c>
      <c r="G1091" s="8">
        <v>4253.75</v>
      </c>
      <c r="H1091">
        <v>7.3276520717014569E-3</v>
      </c>
    </row>
    <row r="1092" spans="1:8" x14ac:dyDescent="0.2">
      <c r="A1092">
        <v>277.709991</v>
      </c>
      <c r="B1092">
        <v>-3.776721030632392E-2</v>
      </c>
      <c r="C1092">
        <v>286.92334</v>
      </c>
      <c r="D1092">
        <v>-4.5973931837073996E-2</v>
      </c>
      <c r="E1092">
        <v>156.71000699999999</v>
      </c>
      <c r="F1092">
        <v>-3.1697906122044289E-2</v>
      </c>
      <c r="G1092" s="8">
        <v>4130.6099999999997</v>
      </c>
      <c r="H1092">
        <v>-2.9811577466766492E-2</v>
      </c>
    </row>
    <row r="1093" spans="1:8" x14ac:dyDescent="0.2">
      <c r="A1093">
        <v>283.959991</v>
      </c>
      <c r="B1093">
        <v>2.2505492069242839E-2</v>
      </c>
      <c r="C1093">
        <v>301.05999800000001</v>
      </c>
      <c r="D1093">
        <v>4.9269808444304362E-2</v>
      </c>
      <c r="E1093">
        <v>158.14999399999999</v>
      </c>
      <c r="F1093">
        <v>9.1888643716288142E-3</v>
      </c>
      <c r="G1093" s="8">
        <v>4159.78</v>
      </c>
      <c r="H1093">
        <v>7.0123900783214677E-3</v>
      </c>
    </row>
    <row r="1094" spans="1:8" x14ac:dyDescent="0.2">
      <c r="A1094">
        <v>282.58999599999999</v>
      </c>
      <c r="B1094">
        <v>-4.824605731164491E-3</v>
      </c>
      <c r="C1094">
        <v>301.31332400000002</v>
      </c>
      <c r="D1094">
        <v>8.4144689325353508E-4</v>
      </c>
      <c r="E1094">
        <v>159.66999799999999</v>
      </c>
      <c r="F1094">
        <v>9.6111543323865074E-3</v>
      </c>
      <c r="G1094" s="8">
        <v>4181.18</v>
      </c>
      <c r="H1094">
        <v>5.1181723819592904E-3</v>
      </c>
    </row>
    <row r="1095" spans="1:8" x14ac:dyDescent="0.2">
      <c r="A1095">
        <v>285.540009</v>
      </c>
      <c r="B1095">
        <v>1.0439198279333331E-2</v>
      </c>
      <c r="C1095">
        <v>313.00665300000003</v>
      </c>
      <c r="D1095">
        <v>3.8807872299732767E-2</v>
      </c>
      <c r="E1095">
        <v>163.85000600000001</v>
      </c>
      <c r="F1095">
        <v>2.6179044606739553E-2</v>
      </c>
      <c r="G1095" s="8">
        <v>4270.43</v>
      </c>
      <c r="H1095">
        <v>2.089953470727772E-2</v>
      </c>
    </row>
    <row r="1096" spans="1:8" x14ac:dyDescent="0.2">
      <c r="A1096">
        <v>274.80999800000001</v>
      </c>
      <c r="B1096">
        <v>-3.7577959871816037E-2</v>
      </c>
      <c r="C1096">
        <v>295.66665599999999</v>
      </c>
      <c r="D1096">
        <v>-5.539817391676987E-2</v>
      </c>
      <c r="E1096">
        <v>156.009995</v>
      </c>
      <c r="F1096">
        <v>-4.7848707433065359E-2</v>
      </c>
      <c r="G1096" s="8">
        <v>4128.17</v>
      </c>
      <c r="H1096">
        <v>-3.4460790132189376E-2</v>
      </c>
    </row>
    <row r="1097" spans="1:8" x14ac:dyDescent="0.2">
      <c r="A1097">
        <v>270.05999800000001</v>
      </c>
      <c r="B1097">
        <v>-1.7284669533748187E-2</v>
      </c>
      <c r="C1097">
        <v>278.81668100000002</v>
      </c>
      <c r="D1097">
        <v>-5.6989770939878906E-2</v>
      </c>
      <c r="E1097">
        <v>154.929993</v>
      </c>
      <c r="F1097">
        <v>-6.9226462060972913E-3</v>
      </c>
      <c r="G1097" s="8">
        <v>4081.27</v>
      </c>
      <c r="H1097">
        <v>-1.1491521021642795E-2</v>
      </c>
    </row>
    <row r="1098" spans="1:8" x14ac:dyDescent="0.2">
      <c r="A1098">
        <v>271.69000199999999</v>
      </c>
      <c r="B1098">
        <v>6.0357106275324241E-3</v>
      </c>
      <c r="C1098">
        <v>273.10333300000002</v>
      </c>
      <c r="D1098">
        <v>-2.0491413854825981E-2</v>
      </c>
      <c r="E1098">
        <v>155.520004</v>
      </c>
      <c r="F1098">
        <v>3.8082426041289763E-3</v>
      </c>
      <c r="G1098" s="8">
        <v>4035.18</v>
      </c>
      <c r="H1098">
        <v>-1.142204313066583E-2</v>
      </c>
    </row>
    <row r="1099" spans="1:8" x14ac:dyDescent="0.2">
      <c r="A1099">
        <v>265.67999300000002</v>
      </c>
      <c r="B1099">
        <v>-2.2120832403689145E-2</v>
      </c>
      <c r="C1099">
        <v>265</v>
      </c>
      <c r="D1099">
        <v>-2.9671307599896703E-2</v>
      </c>
      <c r="E1099">
        <v>153.5</v>
      </c>
      <c r="F1099">
        <v>-1.2988708513664906E-2</v>
      </c>
      <c r="G1099" s="8">
        <v>3990.08</v>
      </c>
      <c r="H1099">
        <v>-1.1303031518165026E-2</v>
      </c>
    </row>
    <row r="1100" spans="1:8" x14ac:dyDescent="0.2">
      <c r="A1100">
        <v>257.69000199999999</v>
      </c>
      <c r="B1100">
        <v>-3.0073739876980615E-2</v>
      </c>
      <c r="C1100">
        <v>233.66667200000001</v>
      </c>
      <c r="D1100">
        <v>-0.11823897358490564</v>
      </c>
      <c r="E1100">
        <v>142.770004</v>
      </c>
      <c r="F1100">
        <v>-6.9902254071661243E-2</v>
      </c>
      <c r="G1100" s="8">
        <v>3903.95</v>
      </c>
      <c r="H1100">
        <v>-2.2062270264731901E-2</v>
      </c>
    </row>
    <row r="1101" spans="1:8" x14ac:dyDescent="0.2">
      <c r="A1101">
        <v>257.35000600000001</v>
      </c>
      <c r="B1101">
        <v>-1.3193992679622281E-3</v>
      </c>
      <c r="C1101">
        <v>257.82666</v>
      </c>
      <c r="D1101">
        <v>0.10339509607086798</v>
      </c>
      <c r="E1101">
        <v>144.58999600000001</v>
      </c>
      <c r="F1101">
        <v>1.2747719752112729E-2</v>
      </c>
      <c r="G1101" s="8">
        <v>3963.9</v>
      </c>
      <c r="H1101">
        <v>1.5123994046267634E-2</v>
      </c>
    </row>
    <row r="1102" spans="1:8" x14ac:dyDescent="0.2">
      <c r="A1102">
        <v>259.959991</v>
      </c>
      <c r="B1102">
        <v>1.0141771669513754E-2</v>
      </c>
      <c r="C1102">
        <v>255.720001</v>
      </c>
      <c r="D1102">
        <v>-8.1708346219898573E-3</v>
      </c>
      <c r="E1102">
        <v>145.550003</v>
      </c>
      <c r="F1102">
        <v>6.6395119064806543E-3</v>
      </c>
      <c r="G1102" s="8">
        <v>4013.02</v>
      </c>
      <c r="H1102">
        <v>1.2240158284783004E-2</v>
      </c>
    </row>
    <row r="1103" spans="1:8" x14ac:dyDescent="0.2">
      <c r="A1103">
        <v>266.10998499999999</v>
      </c>
      <c r="B1103">
        <v>2.3657463505605339E-2</v>
      </c>
      <c r="C1103">
        <v>249.11999499999999</v>
      </c>
      <c r="D1103">
        <v>-2.5809502480019182E-2</v>
      </c>
      <c r="E1103">
        <v>148.86000100000001</v>
      </c>
      <c r="F1103">
        <v>2.2741311795094962E-2</v>
      </c>
      <c r="G1103" s="8">
        <v>4052</v>
      </c>
      <c r="H1103">
        <v>9.6199407699901329E-3</v>
      </c>
    </row>
    <row r="1104" spans="1:8" x14ac:dyDescent="0.2">
      <c r="A1104">
        <v>263</v>
      </c>
      <c r="B1104">
        <v>-1.1686840687319549E-2</v>
      </c>
      <c r="C1104">
        <v>248.17334</v>
      </c>
      <c r="D1104">
        <v>-3.7999960621386201E-3</v>
      </c>
      <c r="E1104">
        <v>146.85000600000001</v>
      </c>
      <c r="F1104">
        <v>-1.3502586232012745E-2</v>
      </c>
      <c r="G1104" s="8">
        <v>4051.98</v>
      </c>
      <c r="H1104">
        <v>-4.9358585185469352E-6</v>
      </c>
    </row>
    <row r="1105" spans="1:8" x14ac:dyDescent="0.2">
      <c r="A1105">
        <v>253.89999399999999</v>
      </c>
      <c r="B1105">
        <v>-3.4600783269962007E-2</v>
      </c>
      <c r="C1105">
        <v>235.66667200000001</v>
      </c>
      <c r="D1105">
        <v>-5.0394889314057632E-2</v>
      </c>
      <c r="E1105">
        <v>139.88000500000001</v>
      </c>
      <c r="F1105">
        <v>-4.7463402895604891E-2</v>
      </c>
      <c r="G1105" s="8">
        <v>3899</v>
      </c>
      <c r="H1105">
        <v>-3.9235701461913318E-2</v>
      </c>
    </row>
    <row r="1106" spans="1:8" x14ac:dyDescent="0.2">
      <c r="A1106">
        <v>257.23998999999998</v>
      </c>
      <c r="B1106">
        <v>1.3154769905193401E-2</v>
      </c>
      <c r="C1106">
        <v>237.99667400000001</v>
      </c>
      <c r="D1106">
        <v>9.8868540902551007E-3</v>
      </c>
      <c r="E1106">
        <v>139.08999600000001</v>
      </c>
      <c r="F1106">
        <v>-5.6477621658649335E-3</v>
      </c>
      <c r="G1106" s="8">
        <v>3927.76</v>
      </c>
      <c r="H1106">
        <v>7.3222396480437241E-3</v>
      </c>
    </row>
    <row r="1107" spans="1:8" x14ac:dyDescent="0.2">
      <c r="A1107">
        <v>255.490005</v>
      </c>
      <c r="B1107">
        <v>-6.8029274919501484E-3</v>
      </c>
      <c r="C1107">
        <v>218.33999600000001</v>
      </c>
      <c r="D1107">
        <v>-8.2592238242791577E-2</v>
      </c>
      <c r="E1107">
        <v>137.78999300000001</v>
      </c>
      <c r="F1107">
        <v>-9.346488154331414E-3</v>
      </c>
      <c r="G1107" s="8">
        <v>3919.42</v>
      </c>
      <c r="H1107">
        <v>-2.127865857703473E-3</v>
      </c>
    </row>
    <row r="1108" spans="1:8" x14ac:dyDescent="0.2">
      <c r="A1108">
        <v>257.89001500000001</v>
      </c>
      <c r="B1108">
        <v>9.3937529963256643E-3</v>
      </c>
      <c r="C1108">
        <v>217.84333799999999</v>
      </c>
      <c r="D1108">
        <v>-2.2747000508327613E-3</v>
      </c>
      <c r="E1108">
        <v>140.80999800000001</v>
      </c>
      <c r="F1108">
        <v>2.1917447952842246E-2</v>
      </c>
      <c r="G1108" s="8">
        <v>3942.94</v>
      </c>
      <c r="H1108">
        <v>5.9650920379209372E-3</v>
      </c>
    </row>
    <row r="1109" spans="1:8" x14ac:dyDescent="0.2">
      <c r="A1109">
        <v>258.14001500000001</v>
      </c>
      <c r="B1109">
        <v>9.6940550412546989E-4</v>
      </c>
      <c r="C1109">
        <v>207.949997</v>
      </c>
      <c r="D1109">
        <v>-4.5414934837254436E-2</v>
      </c>
      <c r="E1109">
        <v>138.429993</v>
      </c>
      <c r="F1109">
        <v>-1.6902244398867266E-2</v>
      </c>
      <c r="G1109" s="8">
        <v>3929.59</v>
      </c>
      <c r="H1109">
        <v>-3.3973009906885726E-3</v>
      </c>
    </row>
    <row r="1110" spans="1:8" x14ac:dyDescent="0.2">
      <c r="A1110">
        <v>262.26998900000001</v>
      </c>
      <c r="B1110">
        <v>1.5998968621738108E-2</v>
      </c>
      <c r="C1110">
        <v>220.47332800000001</v>
      </c>
      <c r="D1110">
        <v>6.0222799618506427E-2</v>
      </c>
      <c r="E1110">
        <v>137.38999899999999</v>
      </c>
      <c r="F1110">
        <v>-7.5127794017876403E-3</v>
      </c>
      <c r="G1110" s="8">
        <v>3984.6</v>
      </c>
      <c r="H1110">
        <v>1.3805651759273143E-2</v>
      </c>
    </row>
    <row r="1111" spans="1:8" x14ac:dyDescent="0.2">
      <c r="A1111">
        <v>268.48001099999999</v>
      </c>
      <c r="B1111">
        <v>2.3677974074265817E-2</v>
      </c>
      <c r="C1111">
        <v>241.08332799999999</v>
      </c>
      <c r="D1111">
        <v>9.348069531567095E-2</v>
      </c>
      <c r="E1111">
        <v>145.38999899999999</v>
      </c>
      <c r="F1111">
        <v>5.8228401326358557E-2</v>
      </c>
      <c r="G1111" s="8">
        <v>4077.43</v>
      </c>
      <c r="H1111">
        <v>2.2766791827204865E-2</v>
      </c>
    </row>
    <row r="1112" spans="1:8" x14ac:dyDescent="0.2">
      <c r="A1112">
        <v>272.52999899999998</v>
      </c>
      <c r="B1112">
        <v>1.5084877212702382E-2</v>
      </c>
      <c r="C1112">
        <v>257.94665500000002</v>
      </c>
      <c r="D1112">
        <v>6.9948125985717383E-2</v>
      </c>
      <c r="E1112">
        <v>149.070007</v>
      </c>
      <c r="F1112">
        <v>2.5311287057647035E-2</v>
      </c>
      <c r="G1112" s="8">
        <v>4151.09</v>
      </c>
      <c r="H1112">
        <v>1.7744736924518695E-2</v>
      </c>
    </row>
    <row r="1113" spans="1:8" x14ac:dyDescent="0.2">
      <c r="A1113">
        <v>275.20001200000002</v>
      </c>
      <c r="B1113">
        <v>9.7971342963973675E-3</v>
      </c>
      <c r="C1113">
        <v>251.720001</v>
      </c>
      <c r="D1113">
        <v>-2.4139308959055989E-2</v>
      </c>
      <c r="E1113">
        <v>149.89999399999999</v>
      </c>
      <c r="F1113">
        <v>5.5677665595064239E-3</v>
      </c>
      <c r="G1113" s="8">
        <v>4149.78</v>
      </c>
      <c r="H1113">
        <v>-3.1567938541329906E-4</v>
      </c>
    </row>
    <row r="1114" spans="1:8" x14ac:dyDescent="0.2">
      <c r="A1114">
        <v>264.45001200000002</v>
      </c>
      <c r="B1114">
        <v>-3.9062498296693386E-2</v>
      </c>
      <c r="C1114">
        <v>244.15666200000001</v>
      </c>
      <c r="D1114">
        <v>-3.0046635030801485E-2</v>
      </c>
      <c r="E1114">
        <v>147.83000200000001</v>
      </c>
      <c r="F1114">
        <v>-1.3809153321246865E-2</v>
      </c>
      <c r="G1114" s="8">
        <v>4095.41</v>
      </c>
      <c r="H1114">
        <v>-1.3275838072378563E-2</v>
      </c>
    </row>
    <row r="1115" spans="1:8" x14ac:dyDescent="0.2">
      <c r="A1115">
        <v>270.30999800000001</v>
      </c>
      <c r="B1115">
        <v>2.2159144390585212E-2</v>
      </c>
      <c r="C1115">
        <v>243.22666899999999</v>
      </c>
      <c r="D1115">
        <v>-3.8090011240406968E-3</v>
      </c>
      <c r="E1115">
        <v>146.89999399999999</v>
      </c>
      <c r="F1115">
        <v>-6.2910639749569576E-3</v>
      </c>
      <c r="G1115" s="8">
        <v>4137.57</v>
      </c>
      <c r="H1115">
        <v>1.0189555705401929E-2</v>
      </c>
    </row>
    <row r="1116" spans="1:8" x14ac:dyDescent="0.2">
      <c r="A1116">
        <v>272.05999800000001</v>
      </c>
      <c r="B1116">
        <v>6.4740483627986267E-3</v>
      </c>
      <c r="C1116">
        <v>244.35333299999999</v>
      </c>
      <c r="D1116">
        <v>4.6321565173431094E-3</v>
      </c>
      <c r="E1116">
        <v>147.029999</v>
      </c>
      <c r="F1116">
        <v>8.8498982511878968E-4</v>
      </c>
      <c r="G1116" s="8">
        <v>4134.72</v>
      </c>
      <c r="H1116">
        <v>-6.8928488507068294E-4</v>
      </c>
    </row>
    <row r="1117" spans="1:8" x14ac:dyDescent="0.2">
      <c r="A1117">
        <v>266.64001500000001</v>
      </c>
      <c r="B1117">
        <v>-1.992201367288109E-2</v>
      </c>
      <c r="C1117">
        <v>234</v>
      </c>
      <c r="D1117">
        <v>-4.2370336728740229E-2</v>
      </c>
      <c r="E1117">
        <v>144.35000600000001</v>
      </c>
      <c r="F1117">
        <v>-1.8227525118870443E-2</v>
      </c>
      <c r="G1117" s="8">
        <v>4096.47</v>
      </c>
      <c r="H1117">
        <v>-9.3373074866897592E-3</v>
      </c>
    </row>
    <row r="1118" spans="1:8" x14ac:dyDescent="0.2">
      <c r="A1118">
        <v>271.709991</v>
      </c>
      <c r="B1118">
        <v>1.9014310361481178E-2</v>
      </c>
      <c r="C1118">
        <v>240.08667</v>
      </c>
      <c r="D1118">
        <v>2.6011410256410249E-2</v>
      </c>
      <c r="E1118">
        <v>148.58000200000001</v>
      </c>
      <c r="F1118">
        <v>2.9303746617094006E-2</v>
      </c>
      <c r="G1118" s="8">
        <v>4147.12</v>
      </c>
      <c r="H1118">
        <v>1.2213295009548708E-2</v>
      </c>
    </row>
    <row r="1119" spans="1:8" x14ac:dyDescent="0.2">
      <c r="A1119">
        <v>267.77999899999998</v>
      </c>
      <c r="B1119">
        <v>-1.446392157143764E-2</v>
      </c>
      <c r="C1119">
        <v>249.33999600000001</v>
      </c>
      <c r="D1119">
        <v>3.8541606662294142E-2</v>
      </c>
      <c r="E1119">
        <v>147.08000200000001</v>
      </c>
      <c r="F1119">
        <v>-1.0095571273447687E-2</v>
      </c>
      <c r="G1119" s="8">
        <v>4101.6499999999996</v>
      </c>
      <c r="H1119">
        <v>-1.108578255092469E-2</v>
      </c>
    </row>
    <row r="1120" spans="1:8" x14ac:dyDescent="0.2">
      <c r="A1120">
        <v>260.57998700000002</v>
      </c>
      <c r="B1120">
        <v>-2.6887788583492972E-2</v>
      </c>
      <c r="C1120">
        <v>235.15666200000001</v>
      </c>
      <c r="D1120">
        <v>-5.6883509374885857E-2</v>
      </c>
      <c r="E1120">
        <v>140.279999</v>
      </c>
      <c r="F1120">
        <v>-4.6233362167074236E-2</v>
      </c>
      <c r="G1120" s="8">
        <v>3974.39</v>
      </c>
      <c r="H1120">
        <v>-3.202000810187218E-2</v>
      </c>
    </row>
    <row r="1121" spans="1:8" x14ac:dyDescent="0.2">
      <c r="A1121">
        <v>245.11000100000001</v>
      </c>
      <c r="B1121">
        <v>-5.9367513898908916E-2</v>
      </c>
      <c r="C1121">
        <v>223.16667200000001</v>
      </c>
      <c r="D1121">
        <v>-5.0987243559359616E-2</v>
      </c>
      <c r="E1121">
        <v>132.86999499999999</v>
      </c>
      <c r="F1121">
        <v>-5.2822954468370181E-2</v>
      </c>
      <c r="G1121" s="8">
        <v>3838.15</v>
      </c>
      <c r="H1121">
        <v>-3.5496267733152634E-2</v>
      </c>
    </row>
    <row r="1122" spans="1:8" x14ac:dyDescent="0.2">
      <c r="A1122">
        <v>243.86000100000001</v>
      </c>
      <c r="B1122">
        <v>-5.0997511113387815E-3</v>
      </c>
      <c r="C1122">
        <v>218.28666699999999</v>
      </c>
      <c r="D1122">
        <v>-2.1867086856051744E-2</v>
      </c>
      <c r="E1122">
        <v>133.13000500000001</v>
      </c>
      <c r="F1122">
        <v>1.9568752147542607E-3</v>
      </c>
      <c r="G1122" s="8">
        <v>3763.52</v>
      </c>
      <c r="H1122">
        <v>-1.9829840149647168E-2</v>
      </c>
    </row>
    <row r="1123" spans="1:8" x14ac:dyDescent="0.2">
      <c r="A1123">
        <v>248.30999800000001</v>
      </c>
      <c r="B1123">
        <v>1.8248162805510674E-2</v>
      </c>
      <c r="C1123">
        <v>220.91667200000001</v>
      </c>
      <c r="D1123">
        <v>1.2048399639543772E-2</v>
      </c>
      <c r="E1123">
        <v>134.28999300000001</v>
      </c>
      <c r="F1123">
        <v>8.713197299136272E-3</v>
      </c>
      <c r="G1123" s="8">
        <v>3764.05</v>
      </c>
      <c r="H1123">
        <v>1.4080578100721298E-4</v>
      </c>
    </row>
    <row r="1124" spans="1:8" x14ac:dyDescent="0.2">
      <c r="A1124">
        <v>245.979996</v>
      </c>
      <c r="B1124">
        <v>-9.3834401303487074E-3</v>
      </c>
      <c r="C1124">
        <v>222.73666399999999</v>
      </c>
      <c r="D1124">
        <v>8.2383641919066431E-3</v>
      </c>
      <c r="E1124">
        <v>132.08000200000001</v>
      </c>
      <c r="F1124">
        <v>-1.6456855426301216E-2</v>
      </c>
      <c r="G1124" s="8">
        <v>3728.18</v>
      </c>
      <c r="H1124">
        <v>-9.6213165673332147E-3</v>
      </c>
    </row>
    <row r="1125" spans="1:8" x14ac:dyDescent="0.2">
      <c r="A1125">
        <v>244.699997</v>
      </c>
      <c r="B1125">
        <v>-5.2036711147844875E-3</v>
      </c>
      <c r="C1125">
        <v>213.433334</v>
      </c>
      <c r="D1125">
        <v>-4.1768291905458318E-2</v>
      </c>
      <c r="E1125">
        <v>130.070007</v>
      </c>
      <c r="F1125">
        <v>-1.5218011580587373E-2</v>
      </c>
      <c r="G1125" s="8">
        <v>3665.9</v>
      </c>
      <c r="H1125">
        <v>-1.6989006792329234E-2</v>
      </c>
    </row>
    <row r="1126" spans="1:8" x14ac:dyDescent="0.2">
      <c r="A1126">
        <v>250.259995</v>
      </c>
      <c r="B1126">
        <v>2.2721692146158903E-2</v>
      </c>
      <c r="C1126">
        <v>224.60333299999999</v>
      </c>
      <c r="D1126">
        <v>5.2334838193550358E-2</v>
      </c>
      <c r="E1126">
        <v>133.41999799999999</v>
      </c>
      <c r="F1126">
        <v>2.5755291917528601E-2</v>
      </c>
      <c r="G1126" s="8">
        <v>3715.31</v>
      </c>
      <c r="H1126">
        <v>1.329902484584055E-2</v>
      </c>
    </row>
    <row r="1127" spans="1:8" x14ac:dyDescent="0.2">
      <c r="A1127">
        <v>251.88999899999999</v>
      </c>
      <c r="B1127">
        <v>6.5132423582122479E-3</v>
      </c>
      <c r="C1127">
        <v>234.50332599999999</v>
      </c>
      <c r="D1127">
        <v>4.4077676264937686E-2</v>
      </c>
      <c r="E1127">
        <v>134.78999300000001</v>
      </c>
      <c r="F1127">
        <v>1.026828826665113E-2</v>
      </c>
      <c r="G1127" s="8">
        <v>3733.89</v>
      </c>
      <c r="H1127">
        <v>4.9760437506193083E-3</v>
      </c>
    </row>
    <row r="1128" spans="1:8" x14ac:dyDescent="0.2">
      <c r="A1128">
        <v>255.570007</v>
      </c>
      <c r="B1128">
        <v>1.4609583606374207E-2</v>
      </c>
      <c r="C1128">
        <v>237.90666200000001</v>
      </c>
      <c r="D1128">
        <v>1.4512954072131261E-2</v>
      </c>
      <c r="E1128">
        <v>136.820007</v>
      </c>
      <c r="F1128">
        <v>1.5060569073551284E-2</v>
      </c>
      <c r="G1128" s="8">
        <v>3774.71</v>
      </c>
      <c r="H1128">
        <v>1.0814075783305252E-2</v>
      </c>
    </row>
    <row r="1129" spans="1:8" x14ac:dyDescent="0.2">
      <c r="A1129">
        <v>261.80999800000001</v>
      </c>
      <c r="B1129">
        <v>2.4415975384779808E-2</v>
      </c>
      <c r="C1129">
        <v>237.470001</v>
      </c>
      <c r="D1129">
        <v>-1.8354298964524795E-3</v>
      </c>
      <c r="E1129">
        <v>139.89999399999999</v>
      </c>
      <c r="F1129">
        <v>2.2511232586035376E-2</v>
      </c>
      <c r="G1129" s="8">
        <v>3821.75</v>
      </c>
      <c r="H1129">
        <v>1.2308497416105178E-2</v>
      </c>
    </row>
    <row r="1130" spans="1:8" x14ac:dyDescent="0.2">
      <c r="A1130">
        <v>268.209991</v>
      </c>
      <c r="B1130">
        <v>2.4445181806998811E-2</v>
      </c>
      <c r="C1130">
        <v>249.366669</v>
      </c>
      <c r="D1130">
        <v>5.0097561586315932E-2</v>
      </c>
      <c r="E1130">
        <v>142.699997</v>
      </c>
      <c r="F1130">
        <v>2.0014318227919322E-2</v>
      </c>
      <c r="G1130" s="8">
        <v>3920.76</v>
      </c>
      <c r="H1130">
        <v>2.5252757118517894E-2</v>
      </c>
    </row>
    <row r="1131" spans="1:8" x14ac:dyDescent="0.2">
      <c r="A1131">
        <v>263.98001099999999</v>
      </c>
      <c r="B1131">
        <v>-1.5771150001641854E-2</v>
      </c>
      <c r="C1131">
        <v>244.48333700000001</v>
      </c>
      <c r="D1131">
        <v>-1.9582937926640051E-2</v>
      </c>
      <c r="E1131">
        <v>142.13000500000001</v>
      </c>
      <c r="F1131">
        <v>-3.9943378555220644E-3</v>
      </c>
      <c r="G1131" s="8">
        <v>3913</v>
      </c>
      <c r="H1131">
        <v>-1.9831331459238995E-3</v>
      </c>
    </row>
    <row r="1132" spans="1:8" x14ac:dyDescent="0.2">
      <c r="A1132">
        <v>257.58999599999999</v>
      </c>
      <c r="B1132">
        <v>-2.4206435084965602E-2</v>
      </c>
      <c r="C1132">
        <v>230.5</v>
      </c>
      <c r="D1132">
        <v>-5.7195460318835573E-2</v>
      </c>
      <c r="E1132">
        <v>137.46000699999999</v>
      </c>
      <c r="F1132">
        <v>-3.2857228141236053E-2</v>
      </c>
      <c r="G1132" s="8">
        <v>3825.09</v>
      </c>
      <c r="H1132">
        <v>-2.2982465772047156E-2</v>
      </c>
    </row>
    <row r="1133" spans="1:8" x14ac:dyDescent="0.2">
      <c r="A1133">
        <v>257.04998799999998</v>
      </c>
      <c r="B1133">
        <v>-2.0963857618135151E-3</v>
      </c>
      <c r="C1133">
        <v>224.509995</v>
      </c>
      <c r="D1133">
        <v>-2.5987006507592177E-2</v>
      </c>
      <c r="E1133">
        <v>137.25</v>
      </c>
      <c r="F1133">
        <v>-1.52776800018634E-3</v>
      </c>
      <c r="G1133" s="8">
        <v>3785.99</v>
      </c>
      <c r="H1133">
        <v>-1.0327549729397163E-2</v>
      </c>
    </row>
    <row r="1134" spans="1:8" x14ac:dyDescent="0.2">
      <c r="A1134">
        <v>256.39001500000001</v>
      </c>
      <c r="B1134">
        <v>-2.5674889352649164E-3</v>
      </c>
      <c r="C1134">
        <v>227</v>
      </c>
      <c r="D1134">
        <v>1.1090842525741433E-2</v>
      </c>
      <c r="E1134">
        <v>136.03999300000001</v>
      </c>
      <c r="F1134">
        <v>-8.8160801457194196E-3</v>
      </c>
      <c r="G1134" s="8">
        <v>3781</v>
      </c>
      <c r="H1134">
        <v>-1.3197566781274217E-3</v>
      </c>
    </row>
    <row r="1135" spans="1:8" x14ac:dyDescent="0.2">
      <c r="A1135">
        <v>256.16000400000001</v>
      </c>
      <c r="B1135">
        <v>-8.9711371950265077E-4</v>
      </c>
      <c r="C1135">
        <v>223</v>
      </c>
      <c r="D1135">
        <v>-1.7621145374449341E-2</v>
      </c>
      <c r="E1135">
        <v>137.770004</v>
      </c>
      <c r="F1135">
        <v>1.2716929498812826E-2</v>
      </c>
      <c r="G1135" s="8">
        <v>3792.61</v>
      </c>
      <c r="H1135">
        <v>3.0612164182449888E-3</v>
      </c>
    </row>
    <row r="1136" spans="1:8" x14ac:dyDescent="0.2">
      <c r="A1136">
        <v>263.75</v>
      </c>
      <c r="B1136">
        <v>2.9629902722830941E-2</v>
      </c>
      <c r="C1136">
        <v>230.779999</v>
      </c>
      <c r="D1136">
        <v>3.48878878923767E-2</v>
      </c>
      <c r="E1136">
        <v>141.35000600000001</v>
      </c>
      <c r="F1136">
        <v>2.5985351644469776E-2</v>
      </c>
      <c r="G1136" s="8">
        <v>3831.98</v>
      </c>
      <c r="H1136">
        <v>1.0274061973183547E-2</v>
      </c>
    </row>
    <row r="1137" spans="1:8" x14ac:dyDescent="0.2">
      <c r="A1137">
        <v>265.11999500000002</v>
      </c>
      <c r="B1137">
        <v>5.1942938388626243E-3</v>
      </c>
      <c r="C1137">
        <v>233.91999799999999</v>
      </c>
      <c r="D1137">
        <v>1.3606027444345335E-2</v>
      </c>
      <c r="E1137">
        <v>143.28999300000001</v>
      </c>
      <c r="F1137">
        <v>1.3724704051303698E-2</v>
      </c>
      <c r="G1137" s="8">
        <v>3858.85</v>
      </c>
      <c r="H1137">
        <v>6.963214429169284E-3</v>
      </c>
    </row>
    <row r="1138" spans="1:8" x14ac:dyDescent="0.2">
      <c r="A1138">
        <v>264.790009</v>
      </c>
      <c r="B1138">
        <v>-1.2446665895570019E-3</v>
      </c>
      <c r="C1138">
        <v>242.33332799999999</v>
      </c>
      <c r="D1138">
        <v>3.5966698323928688E-2</v>
      </c>
      <c r="E1138">
        <v>145.259995</v>
      </c>
      <c r="F1138">
        <v>1.374835715150041E-2</v>
      </c>
      <c r="G1138" s="8">
        <v>3888.26</v>
      </c>
      <c r="H1138">
        <v>7.5637946022128937E-3</v>
      </c>
    </row>
    <row r="1139" spans="1:8" x14ac:dyDescent="0.2">
      <c r="A1139">
        <v>265.64999399999999</v>
      </c>
      <c r="B1139">
        <v>3.2478000331198098E-3</v>
      </c>
      <c r="C1139">
        <v>252.10333299999999</v>
      </c>
      <c r="D1139">
        <v>4.0316390158269926E-2</v>
      </c>
      <c r="E1139">
        <v>145.66999799999999</v>
      </c>
      <c r="F1139">
        <v>2.8225458771356077E-3</v>
      </c>
      <c r="G1139" s="8">
        <v>3880.94</v>
      </c>
      <c r="H1139">
        <v>-1.8861409864620849E-3</v>
      </c>
    </row>
    <row r="1140" spans="1:8" x14ac:dyDescent="0.2">
      <c r="A1140">
        <v>265.88000499999998</v>
      </c>
      <c r="B1140">
        <v>8.6584229322433351E-4</v>
      </c>
      <c r="C1140">
        <v>236.846664</v>
      </c>
      <c r="D1140">
        <v>-6.0517521995633386E-2</v>
      </c>
      <c r="E1140">
        <v>145.759995</v>
      </c>
      <c r="F1140">
        <v>6.1781424614292218E-4</v>
      </c>
      <c r="G1140" s="8">
        <v>3851.95</v>
      </c>
      <c r="H1140">
        <v>-7.5260582302470796E-3</v>
      </c>
    </row>
    <row r="1141" spans="1:8" x14ac:dyDescent="0.2">
      <c r="A1141">
        <v>250.19000199999999</v>
      </c>
      <c r="B1141">
        <v>-5.9011594346855795E-2</v>
      </c>
      <c r="C1141">
        <v>225.5</v>
      </c>
      <c r="D1141">
        <v>-4.7907214770818995E-2</v>
      </c>
      <c r="E1141">
        <v>142.990005</v>
      </c>
      <c r="F1141">
        <v>-1.9003773977901185E-2</v>
      </c>
      <c r="G1141" s="8">
        <v>3779.67</v>
      </c>
      <c r="H1141">
        <v>-1.9123362621604464E-2</v>
      </c>
    </row>
    <row r="1142" spans="1:8" x14ac:dyDescent="0.2">
      <c r="A1142">
        <v>250.570007</v>
      </c>
      <c r="B1142">
        <v>1.518865649955154E-3</v>
      </c>
      <c r="C1142">
        <v>234.89666700000001</v>
      </c>
      <c r="D1142">
        <v>4.1670363636363672E-2</v>
      </c>
      <c r="E1142">
        <v>144.08000200000001</v>
      </c>
      <c r="F1142">
        <v>7.6228894460141534E-3</v>
      </c>
      <c r="G1142" s="8">
        <v>3763.99</v>
      </c>
      <c r="H1142">
        <v>-4.1657921514138699E-3</v>
      </c>
    </row>
    <row r="1143" spans="1:8" x14ac:dyDescent="0.2">
      <c r="A1143">
        <v>255.720001</v>
      </c>
      <c r="B1143">
        <v>2.0553114323854382E-2</v>
      </c>
      <c r="C1143">
        <v>240</v>
      </c>
      <c r="D1143">
        <v>2.1725863824198034E-2</v>
      </c>
      <c r="E1143">
        <v>149.779999</v>
      </c>
      <c r="F1143">
        <v>3.9561333431963691E-2</v>
      </c>
      <c r="G1143" s="8">
        <v>3818</v>
      </c>
      <c r="H1143">
        <v>1.4146149816657993E-2</v>
      </c>
    </row>
    <row r="1144" spans="1:8" x14ac:dyDescent="0.2">
      <c r="A1144">
        <v>259.75</v>
      </c>
      <c r="B1144">
        <v>1.5759420398250366E-2</v>
      </c>
      <c r="C1144">
        <v>244.93666099999999</v>
      </c>
      <c r="D1144">
        <v>2.0569420833333279E-2</v>
      </c>
      <c r="E1144">
        <v>150.740005</v>
      </c>
      <c r="F1144">
        <v>6.4094405555443542E-3</v>
      </c>
      <c r="G1144" s="8">
        <v>3883.79</v>
      </c>
      <c r="H1144">
        <v>1.6939638857919704E-2</v>
      </c>
    </row>
    <row r="1145" spans="1:8" x14ac:dyDescent="0.2">
      <c r="A1145">
        <v>257.57998700000002</v>
      </c>
      <c r="B1145">
        <v>-8.3542367661212057E-3</v>
      </c>
      <c r="C1145">
        <v>245</v>
      </c>
      <c r="D1145">
        <v>2.5859338386266875E-4</v>
      </c>
      <c r="E1145">
        <v>147.91999799999999</v>
      </c>
      <c r="F1145">
        <v>-1.8707754454433009E-2</v>
      </c>
      <c r="G1145" s="8">
        <v>3860.73</v>
      </c>
      <c r="H1145">
        <v>-5.9729636623125533E-3</v>
      </c>
    </row>
    <row r="1146" spans="1:8" x14ac:dyDescent="0.2">
      <c r="A1146">
        <v>259.89999399999999</v>
      </c>
      <c r="B1146">
        <v>9.0069381050165796E-3</v>
      </c>
      <c r="C1146">
        <v>246.78334000000001</v>
      </c>
      <c r="D1146">
        <v>7.2789387755102433E-3</v>
      </c>
      <c r="E1146">
        <v>151.11999499999999</v>
      </c>
      <c r="F1146">
        <v>2.1633295316837393E-2</v>
      </c>
      <c r="G1146" s="8">
        <v>3935.32</v>
      </c>
      <c r="H1146">
        <v>1.8953985952857744E-2</v>
      </c>
    </row>
    <row r="1147" spans="1:8" x14ac:dyDescent="0.2">
      <c r="A1147">
        <v>259.790009</v>
      </c>
      <c r="B1147">
        <v>-4.2318200284373488E-4</v>
      </c>
      <c r="C1147">
        <v>255.106674</v>
      </c>
      <c r="D1147">
        <v>3.3727292936386988E-2</v>
      </c>
      <c r="E1147">
        <v>154.5</v>
      </c>
      <c r="F1147">
        <v>2.2366365218580184E-2</v>
      </c>
      <c r="G1147" s="8">
        <v>3955.47</v>
      </c>
      <c r="H1147">
        <v>5.094211307379309E-3</v>
      </c>
    </row>
    <row r="1148" spans="1:8" x14ac:dyDescent="0.2">
      <c r="A1148">
        <v>265.23998999999998</v>
      </c>
      <c r="B1148">
        <v>2.0978408757820935E-2</v>
      </c>
      <c r="C1148">
        <v>276.22000100000002</v>
      </c>
      <c r="D1148">
        <v>8.2762738696518873E-2</v>
      </c>
      <c r="E1148">
        <v>155.38999899999999</v>
      </c>
      <c r="F1148">
        <v>5.7605113268607696E-3</v>
      </c>
      <c r="G1148" s="8">
        <v>3998.43</v>
      </c>
      <c r="H1148">
        <v>1.0744217105213807E-2</v>
      </c>
    </row>
    <row r="1149" spans="1:8" x14ac:dyDescent="0.2">
      <c r="A1149">
        <v>261</v>
      </c>
      <c r="B1149">
        <v>-1.5985485446594904E-2</v>
      </c>
      <c r="C1149">
        <v>272.21667500000001</v>
      </c>
      <c r="D1149">
        <v>-1.4493251703376887E-2</v>
      </c>
      <c r="E1149">
        <v>154.009995</v>
      </c>
      <c r="F1149">
        <v>-8.8809061643663791E-3</v>
      </c>
      <c r="G1149" s="8">
        <v>3965.72</v>
      </c>
      <c r="H1149">
        <v>-8.2481869622666338E-3</v>
      </c>
    </row>
    <row r="1150" spans="1:8" x14ac:dyDescent="0.2">
      <c r="A1150">
        <v>259.85998499999999</v>
      </c>
      <c r="B1150">
        <v>-4.3678735632184116E-3</v>
      </c>
      <c r="C1150">
        <v>266.51333599999998</v>
      </c>
      <c r="D1150">
        <v>-2.0951468164101365E-2</v>
      </c>
      <c r="E1150">
        <v>152.259995</v>
      </c>
      <c r="F1150">
        <v>-1.13628988819849E-2</v>
      </c>
      <c r="G1150" s="8">
        <v>3953.22</v>
      </c>
      <c r="H1150">
        <v>-3.1619793484804794E-3</v>
      </c>
    </row>
    <row r="1151" spans="1:8" x14ac:dyDescent="0.2">
      <c r="A1151">
        <v>261.16000400000001</v>
      </c>
      <c r="B1151">
        <v>5.0027671632476246E-3</v>
      </c>
      <c r="C1151">
        <v>263.80999800000001</v>
      </c>
      <c r="D1151">
        <v>-1.0143349824715616E-2</v>
      </c>
      <c r="E1151">
        <v>152.58000200000001</v>
      </c>
      <c r="F1151">
        <v>2.1017142421422249E-3</v>
      </c>
      <c r="G1151" s="8">
        <v>3951.43</v>
      </c>
      <c r="H1151">
        <v>-4.5300055929118412E-4</v>
      </c>
    </row>
    <row r="1152" spans="1:8" x14ac:dyDescent="0.2">
      <c r="A1152">
        <v>269.75</v>
      </c>
      <c r="B1152">
        <v>3.2891698071807293E-2</v>
      </c>
      <c r="C1152">
        <v>280.06668100000002</v>
      </c>
      <c r="D1152">
        <v>6.1622694830542432E-2</v>
      </c>
      <c r="E1152">
        <v>156.979996</v>
      </c>
      <c r="F1152">
        <v>2.8837291534443629E-2</v>
      </c>
      <c r="G1152" s="8">
        <v>4026.13</v>
      </c>
      <c r="H1152">
        <v>1.8553797319013611E-2</v>
      </c>
    </row>
    <row r="1153" spans="1:8" x14ac:dyDescent="0.2">
      <c r="A1153">
        <v>277.70001200000002</v>
      </c>
      <c r="B1153">
        <v>2.947177757182582E-2</v>
      </c>
      <c r="C1153">
        <v>280.70001200000002</v>
      </c>
      <c r="D1153">
        <v>2.2613578942651813E-3</v>
      </c>
      <c r="E1153">
        <v>161.240005</v>
      </c>
      <c r="F1153">
        <v>2.7137272955466227E-2</v>
      </c>
      <c r="G1153" s="8">
        <v>4087.33</v>
      </c>
      <c r="H1153">
        <v>1.4973099798646016E-2</v>
      </c>
    </row>
    <row r="1154" spans="1:8" x14ac:dyDescent="0.2">
      <c r="A1154">
        <v>277.82000699999998</v>
      </c>
      <c r="B1154">
        <v>4.3210297016465496E-4</v>
      </c>
      <c r="C1154">
        <v>301.27667200000002</v>
      </c>
      <c r="D1154">
        <v>7.3304806271258738E-2</v>
      </c>
      <c r="E1154">
        <v>161.009995</v>
      </c>
      <c r="F1154">
        <v>-1.4265070259703411E-3</v>
      </c>
      <c r="G1154" s="8">
        <v>4112.38</v>
      </c>
      <c r="H1154">
        <v>6.0913631522379209E-3</v>
      </c>
    </row>
    <row r="1155" spans="1:8" x14ac:dyDescent="0.2">
      <c r="A1155">
        <v>276</v>
      </c>
      <c r="B1155">
        <v>-6.5510292784636479E-3</v>
      </c>
      <c r="C1155">
        <v>294.00332600000002</v>
      </c>
      <c r="D1155">
        <v>-2.4141749680506305E-2</v>
      </c>
      <c r="E1155">
        <v>160.10000600000001</v>
      </c>
      <c r="F1155">
        <v>-5.6517547249162756E-3</v>
      </c>
      <c r="G1155" s="8">
        <v>4104.21</v>
      </c>
      <c r="H1155">
        <v>-1.9906388805641215E-3</v>
      </c>
    </row>
    <row r="1156" spans="1:8" x14ac:dyDescent="0.2">
      <c r="A1156">
        <v>276.76001000000002</v>
      </c>
      <c r="B1156">
        <v>2.7536594202899364E-3</v>
      </c>
      <c r="C1156">
        <v>305</v>
      </c>
      <c r="D1156">
        <v>3.7403229921283219E-2</v>
      </c>
      <c r="E1156">
        <v>160.83999600000001</v>
      </c>
      <c r="F1156">
        <v>4.6220485463317586E-3</v>
      </c>
      <c r="G1156" s="8">
        <v>4107.96</v>
      </c>
      <c r="H1156">
        <v>9.1286185844068589E-4</v>
      </c>
    </row>
    <row r="1157" spans="1:8" x14ac:dyDescent="0.2">
      <c r="A1157">
        <v>281.79998799999998</v>
      </c>
      <c r="B1157">
        <v>1.8210643943826862E-2</v>
      </c>
      <c r="C1157">
        <v>311</v>
      </c>
      <c r="D1157">
        <v>1.9672131147540985E-2</v>
      </c>
      <c r="E1157">
        <v>166.009995</v>
      </c>
      <c r="F1157">
        <v>3.2143739919018588E-2</v>
      </c>
      <c r="G1157" s="8">
        <v>4154.8500000000004</v>
      </c>
      <c r="H1157">
        <v>1.128560597855526E-2</v>
      </c>
    </row>
    <row r="1158" spans="1:8" x14ac:dyDescent="0.2">
      <c r="A1158">
        <v>279.14999399999999</v>
      </c>
      <c r="B1158">
        <v>-9.40381161407286E-3</v>
      </c>
      <c r="C1158">
        <v>302.67001299999998</v>
      </c>
      <c r="D1158">
        <v>-2.678452411575568E-2</v>
      </c>
      <c r="E1158">
        <v>163.21000699999999</v>
      </c>
      <c r="F1158">
        <v>-1.6866382051273558E-2</v>
      </c>
      <c r="G1158" s="8">
        <v>4115.87</v>
      </c>
      <c r="H1158">
        <v>-9.4706586942737443E-3</v>
      </c>
    </row>
    <row r="1159" spans="1:8" x14ac:dyDescent="0.2">
      <c r="A1159">
        <v>284.04998799999998</v>
      </c>
      <c r="B1159">
        <v>1.7553265646855047E-2</v>
      </c>
      <c r="C1159">
        <v>295</v>
      </c>
      <c r="D1159">
        <v>-2.5341172466926822E-2</v>
      </c>
      <c r="E1159">
        <v>166.36999499999999</v>
      </c>
      <c r="F1159">
        <v>1.9361484372707603E-2</v>
      </c>
      <c r="G1159" s="8">
        <v>4155.93</v>
      </c>
      <c r="H1159">
        <v>9.6392383894821129E-3</v>
      </c>
    </row>
    <row r="1160" spans="1:8" x14ac:dyDescent="0.2">
      <c r="A1160">
        <v>279.64001500000001</v>
      </c>
      <c r="B1160">
        <v>-1.5525341264932494E-2</v>
      </c>
      <c r="C1160">
        <v>290.29333500000001</v>
      </c>
      <c r="D1160">
        <v>-1.5954796610169446E-2</v>
      </c>
      <c r="E1160">
        <v>164.020004</v>
      </c>
      <c r="F1160">
        <v>-1.4125089082319133E-2</v>
      </c>
      <c r="G1160" s="8">
        <v>4133.1099999999997</v>
      </c>
      <c r="H1160">
        <v>-5.5212660684086853E-3</v>
      </c>
    </row>
    <row r="1161" spans="1:8" x14ac:dyDescent="0.2">
      <c r="A1161">
        <v>288.17001299999998</v>
      </c>
      <c r="B1161">
        <v>3.0503495717520892E-2</v>
      </c>
      <c r="C1161">
        <v>297.06668100000002</v>
      </c>
      <c r="D1161">
        <v>2.3332764426024468E-2</v>
      </c>
      <c r="E1161">
        <v>167.679993</v>
      </c>
      <c r="F1161">
        <v>2.2314284299127293E-2</v>
      </c>
      <c r="G1161" s="8">
        <v>4181.0200000000004</v>
      </c>
      <c r="H1161">
        <v>1.1458926290713932E-2</v>
      </c>
    </row>
    <row r="1162" spans="1:8" x14ac:dyDescent="0.2">
      <c r="A1162">
        <v>290.85000600000001</v>
      </c>
      <c r="B1162">
        <v>9.3000412225404758E-3</v>
      </c>
      <c r="C1162">
        <v>296.51333599999998</v>
      </c>
      <c r="D1162">
        <v>-1.8626962745782846E-3</v>
      </c>
      <c r="E1162">
        <v>170.05999800000001</v>
      </c>
      <c r="F1162">
        <v>1.4193732701312859E-2</v>
      </c>
      <c r="G1162" s="8">
        <v>4227.3999999999996</v>
      </c>
      <c r="H1162">
        <v>1.0971282585040262E-2</v>
      </c>
    </row>
    <row r="1163" spans="1:8" x14ac:dyDescent="0.2">
      <c r="A1163">
        <v>288.48001099999999</v>
      </c>
      <c r="B1163">
        <v>-8.148512811101738E-3</v>
      </c>
      <c r="C1163">
        <v>289.41665599999999</v>
      </c>
      <c r="D1163">
        <v>-2.3933763302976675E-2</v>
      </c>
      <c r="E1163">
        <v>169.820007</v>
      </c>
      <c r="F1163">
        <v>-1.4112137058828107E-3</v>
      </c>
      <c r="G1163" s="8">
        <v>4225.0200000000004</v>
      </c>
      <c r="H1163">
        <v>-5.6331094290658964E-4</v>
      </c>
    </row>
    <row r="1164" spans="1:8" x14ac:dyDescent="0.2">
      <c r="A1164">
        <v>291</v>
      </c>
      <c r="B1164">
        <v>8.7354024677987474E-3</v>
      </c>
      <c r="C1164">
        <v>301.78668199999998</v>
      </c>
      <c r="D1164">
        <v>4.274123739443661E-2</v>
      </c>
      <c r="E1164">
        <v>171.520004</v>
      </c>
      <c r="F1164">
        <v>1.001058137984882E-2</v>
      </c>
      <c r="G1164" s="8">
        <v>4269.37</v>
      </c>
      <c r="H1164">
        <v>1.0387949510114947E-2</v>
      </c>
    </row>
    <row r="1165" spans="1:8" x14ac:dyDescent="0.2">
      <c r="A1165">
        <v>291.98998999999998</v>
      </c>
      <c r="B1165">
        <v>3.4020274914088574E-3</v>
      </c>
      <c r="C1165">
        <v>311.66665599999999</v>
      </c>
      <c r="D1165">
        <v>3.2738270405186419E-2</v>
      </c>
      <c r="E1165">
        <v>172.779999</v>
      </c>
      <c r="F1165">
        <v>7.3460527671163275E-3</v>
      </c>
      <c r="G1165" s="8">
        <v>4290.46</v>
      </c>
      <c r="H1165">
        <v>4.9155568400591418E-3</v>
      </c>
    </row>
    <row r="1166" spans="1:8" x14ac:dyDescent="0.2">
      <c r="A1166">
        <v>289.73998999999998</v>
      </c>
      <c r="B1166">
        <v>-7.7057436112792773E-3</v>
      </c>
      <c r="C1166">
        <v>303.39666699999998</v>
      </c>
      <c r="D1166">
        <v>-2.6534724972311474E-2</v>
      </c>
      <c r="E1166">
        <v>172.770004</v>
      </c>
      <c r="F1166">
        <v>-5.7848130905496349E-5</v>
      </c>
      <c r="G1166" s="8">
        <v>4280.3999999999996</v>
      </c>
      <c r="H1166">
        <v>-2.3502476404075323E-3</v>
      </c>
    </row>
    <row r="1167" spans="1:8" x14ac:dyDescent="0.2">
      <c r="A1167">
        <v>290.19000199999999</v>
      </c>
      <c r="B1167">
        <v>1.5531580573327666E-3</v>
      </c>
      <c r="C1167">
        <v>306</v>
      </c>
      <c r="D1167">
        <v>8.5806249150390985E-3</v>
      </c>
      <c r="E1167">
        <v>173.75</v>
      </c>
      <c r="F1167">
        <v>5.6722577838222415E-3</v>
      </c>
      <c r="G1167" s="8">
        <v>4273.13</v>
      </c>
      <c r="H1167">
        <v>-1.701329002393919E-3</v>
      </c>
    </row>
    <row r="1168" spans="1:8" x14ac:dyDescent="0.2">
      <c r="A1168">
        <v>288.89999399999999</v>
      </c>
      <c r="B1168">
        <v>-4.4453909201186068E-3</v>
      </c>
      <c r="C1168">
        <v>299</v>
      </c>
      <c r="D1168">
        <v>-2.2875816993464051E-2</v>
      </c>
      <c r="E1168">
        <v>173.029999</v>
      </c>
      <c r="F1168">
        <v>-4.1438906474819933E-3</v>
      </c>
      <c r="G1168" s="8">
        <v>4266.3100000000004</v>
      </c>
      <c r="H1168">
        <v>-1.5985711305553764E-3</v>
      </c>
    </row>
    <row r="1169" spans="1:8" x14ac:dyDescent="0.2">
      <c r="A1169">
        <v>282.07998700000002</v>
      </c>
      <c r="B1169">
        <v>-2.3606809074561544E-2</v>
      </c>
      <c r="C1169">
        <v>291.91332999999997</v>
      </c>
      <c r="D1169">
        <v>-2.3701237458194069E-2</v>
      </c>
      <c r="E1169">
        <v>169.69000199999999</v>
      </c>
      <c r="F1169">
        <v>-1.930299381207308E-2</v>
      </c>
      <c r="G1169" s="8">
        <v>4195.08</v>
      </c>
      <c r="H1169">
        <v>-1.6979413980186427E-2</v>
      </c>
    </row>
    <row r="1170" spans="1:8" x14ac:dyDescent="0.2">
      <c r="A1170">
        <v>276.44000199999999</v>
      </c>
      <c r="B1170">
        <v>-1.9994275595311993E-2</v>
      </c>
      <c r="C1170">
        <v>291.45333900000003</v>
      </c>
      <c r="D1170">
        <v>-1.5757793588937698E-3</v>
      </c>
      <c r="E1170">
        <v>167.08000200000001</v>
      </c>
      <c r="F1170">
        <v>-1.5380988680759078E-2</v>
      </c>
      <c r="G1170" s="8">
        <v>4133.09</v>
      </c>
      <c r="H1170">
        <v>-1.4998463619229144E-2</v>
      </c>
    </row>
    <row r="1171" spans="1:8" x14ac:dyDescent="0.2">
      <c r="A1171">
        <v>275.41000400000001</v>
      </c>
      <c r="B1171">
        <v>-3.725936885212357E-3</v>
      </c>
      <c r="C1171">
        <v>297.56332400000002</v>
      </c>
      <c r="D1171">
        <v>2.0963853153866233E-2</v>
      </c>
      <c r="E1171">
        <v>167.320007</v>
      </c>
      <c r="F1171">
        <v>1.4364675432550955E-3</v>
      </c>
      <c r="G1171" s="8">
        <v>4126.55</v>
      </c>
      <c r="H1171">
        <v>-1.5848590226702605E-3</v>
      </c>
    </row>
    <row r="1172" spans="1:8" x14ac:dyDescent="0.2">
      <c r="A1172">
        <v>277.32998700000002</v>
      </c>
      <c r="B1172">
        <v>6.9713625943667677E-3</v>
      </c>
      <c r="C1172">
        <v>302.35998499999999</v>
      </c>
      <c r="D1172">
        <v>1.6119799091906809E-2</v>
      </c>
      <c r="E1172">
        <v>168.779999</v>
      </c>
      <c r="F1172">
        <v>8.7257467064294335E-3</v>
      </c>
      <c r="G1172" s="8">
        <v>4153.26</v>
      </c>
      <c r="H1172">
        <v>6.4310926838194657E-3</v>
      </c>
    </row>
    <row r="1173" spans="1:8" x14ac:dyDescent="0.2">
      <c r="A1173">
        <v>279.07998700000002</v>
      </c>
      <c r="B1173">
        <v>6.3101722930524635E-3</v>
      </c>
      <c r="C1173">
        <v>297.42999300000002</v>
      </c>
      <c r="D1173">
        <v>-1.6305041158141246E-2</v>
      </c>
      <c r="E1173">
        <v>170.570007</v>
      </c>
      <c r="F1173">
        <v>1.0605569443094974E-2</v>
      </c>
      <c r="G1173" s="8">
        <v>4198.74</v>
      </c>
      <c r="H1173">
        <v>1.0831820974863784E-2</v>
      </c>
    </row>
    <row r="1174" spans="1:8" x14ac:dyDescent="0.2">
      <c r="A1174">
        <v>265.85000600000001</v>
      </c>
      <c r="B1174">
        <v>-4.7405695916131772E-2</v>
      </c>
      <c r="C1174">
        <v>282.82998700000002</v>
      </c>
      <c r="D1174">
        <v>-4.9087201504926931E-2</v>
      </c>
      <c r="E1174">
        <v>161.14999399999999</v>
      </c>
      <c r="F1174">
        <v>-5.5226667136151382E-2</v>
      </c>
      <c r="G1174" s="8">
        <v>4034.58</v>
      </c>
      <c r="H1174">
        <v>-4.0688250078075007E-2</v>
      </c>
    </row>
    <row r="1175" spans="1:8" x14ac:dyDescent="0.2">
      <c r="A1175">
        <v>266.67001299999998</v>
      </c>
      <c r="B1175">
        <v>3.0844723772546216E-3</v>
      </c>
      <c r="C1175">
        <v>287.86999500000002</v>
      </c>
      <c r="D1175">
        <v>1.7819920912417252E-2</v>
      </c>
      <c r="E1175">
        <v>162.13000500000001</v>
      </c>
      <c r="F1175">
        <v>6.0813592087382816E-3</v>
      </c>
      <c r="G1175" s="8">
        <v>4041.25</v>
      </c>
      <c r="H1175">
        <v>1.6504794308691798E-3</v>
      </c>
    </row>
    <row r="1176" spans="1:8" x14ac:dyDescent="0.2">
      <c r="A1176">
        <v>265.39001500000001</v>
      </c>
      <c r="B1176">
        <v>-4.7999322668498831E-3</v>
      </c>
      <c r="C1176">
        <v>280.61999500000002</v>
      </c>
      <c r="D1176">
        <v>-2.5184979768384682E-2</v>
      </c>
      <c r="E1176">
        <v>160.30999800000001</v>
      </c>
      <c r="F1176">
        <v>-1.1225602565052679E-2</v>
      </c>
      <c r="G1176" s="8">
        <v>4000.67</v>
      </c>
      <c r="H1176">
        <v>-1.0143300997082971E-2</v>
      </c>
    </row>
    <row r="1177" spans="1:8" x14ac:dyDescent="0.2">
      <c r="A1177">
        <v>258.86999500000002</v>
      </c>
      <c r="B1177">
        <v>-2.4567691440840336E-2</v>
      </c>
      <c r="C1177">
        <v>272.57998700000002</v>
      </c>
      <c r="D1177">
        <v>-2.8650873577273066E-2</v>
      </c>
      <c r="E1177">
        <v>156.63999899999999</v>
      </c>
      <c r="F1177">
        <v>-2.2893138580165277E-2</v>
      </c>
      <c r="G1177" s="8">
        <v>3936.73</v>
      </c>
      <c r="H1177">
        <v>-1.624190635375046E-2</v>
      </c>
    </row>
    <row r="1178" spans="1:8" x14ac:dyDescent="0.2">
      <c r="A1178">
        <v>261.70001200000002</v>
      </c>
      <c r="B1178">
        <v>1.0932193976362529E-2</v>
      </c>
      <c r="C1178">
        <v>281.07000699999998</v>
      </c>
      <c r="D1178">
        <v>3.1146894140837853E-2</v>
      </c>
      <c r="E1178">
        <v>159.75</v>
      </c>
      <c r="F1178">
        <v>1.985444982031704E-2</v>
      </c>
      <c r="G1178" s="8">
        <v>3994.66</v>
      </c>
      <c r="H1178">
        <v>1.4501859983077368E-2</v>
      </c>
    </row>
    <row r="1179" spans="1:8" x14ac:dyDescent="0.2">
      <c r="A1179">
        <v>256.20001200000002</v>
      </c>
      <c r="B1179">
        <v>-2.1016430064206493E-2</v>
      </c>
      <c r="C1179">
        <v>272.67999300000002</v>
      </c>
      <c r="D1179">
        <v>-2.9850264315110477E-2</v>
      </c>
      <c r="E1179">
        <v>156.470001</v>
      </c>
      <c r="F1179">
        <v>-2.0532075117370915E-2</v>
      </c>
      <c r="G1179" s="8">
        <v>3930.89</v>
      </c>
      <c r="H1179">
        <v>-1.6222789241113332E-2</v>
      </c>
    </row>
    <row r="1180" spans="1:8" x14ac:dyDescent="0.2">
      <c r="A1180">
        <v>254.699997</v>
      </c>
      <c r="B1180">
        <v>-5.8548592105453099E-3</v>
      </c>
      <c r="C1180">
        <v>273.10000600000001</v>
      </c>
      <c r="D1180">
        <v>1.5403146940816557E-3</v>
      </c>
      <c r="E1180">
        <v>154.820007</v>
      </c>
      <c r="F1180">
        <v>-1.054511401198235E-2</v>
      </c>
      <c r="G1180" s="8">
        <v>3909.43</v>
      </c>
      <c r="H1180">
        <v>-5.4892912777566132E-3</v>
      </c>
    </row>
    <row r="1181" spans="1:8" x14ac:dyDescent="0.2">
      <c r="A1181">
        <v>257.51001000000002</v>
      </c>
      <c r="B1181">
        <v>1.1032638528064161E-2</v>
      </c>
      <c r="C1181">
        <v>281.29998799999998</v>
      </c>
      <c r="D1181">
        <v>3.0025565067179006E-2</v>
      </c>
      <c r="E1181">
        <v>154.63999899999999</v>
      </c>
      <c r="F1181">
        <v>-1.1626921060662078E-3</v>
      </c>
      <c r="G1181" s="8">
        <v>3959.94</v>
      </c>
      <c r="H1181">
        <v>1.2755243766319747E-2</v>
      </c>
    </row>
    <row r="1182" spans="1:8" x14ac:dyDescent="0.2">
      <c r="A1182">
        <v>260.5</v>
      </c>
      <c r="B1182">
        <v>1.1611160280720649E-2</v>
      </c>
      <c r="C1182">
        <v>291.67001299999998</v>
      </c>
      <c r="D1182">
        <v>3.6864647857716933E-2</v>
      </c>
      <c r="E1182">
        <v>155.470001</v>
      </c>
      <c r="F1182">
        <v>5.3673176756810995E-3</v>
      </c>
      <c r="G1182" s="8">
        <v>4022.94</v>
      </c>
      <c r="H1182">
        <v>1.5660188817133738E-2</v>
      </c>
    </row>
    <row r="1183" spans="1:8" x14ac:dyDescent="0.2">
      <c r="A1183">
        <v>265.77999899999998</v>
      </c>
      <c r="B1183">
        <v>2.0268710172744626E-2</v>
      </c>
      <c r="C1183">
        <v>300.72000100000002</v>
      </c>
      <c r="D1183">
        <v>3.1028174295038145E-2</v>
      </c>
      <c r="E1183">
        <v>159.58999600000001</v>
      </c>
      <c r="F1183">
        <v>2.6500257113911109E-2</v>
      </c>
      <c r="G1183" s="8">
        <v>4083.67</v>
      </c>
      <c r="H1183">
        <v>1.4871426927249267E-2</v>
      </c>
    </row>
    <row r="1184" spans="1:8" x14ac:dyDescent="0.2">
      <c r="A1184">
        <v>258.83999599999999</v>
      </c>
      <c r="B1184">
        <v>-2.6111833193287019E-2</v>
      </c>
      <c r="C1184">
        <v>292.89999399999999</v>
      </c>
      <c r="D1184">
        <v>-2.6004279642177948E-2</v>
      </c>
      <c r="E1184">
        <v>159.89999399999999</v>
      </c>
      <c r="F1184">
        <v>1.942465115419759E-3</v>
      </c>
      <c r="G1184" s="8">
        <v>4037.12</v>
      </c>
      <c r="H1184">
        <v>-1.1530496987951853E-2</v>
      </c>
    </row>
    <row r="1185" spans="1:8" x14ac:dyDescent="0.2">
      <c r="A1185">
        <v>253.529999</v>
      </c>
      <c r="B1185">
        <v>-2.051459234298544E-2</v>
      </c>
      <c r="C1185">
        <v>292.23998999999998</v>
      </c>
      <c r="D1185">
        <v>-2.2533424838513823E-3</v>
      </c>
      <c r="E1185">
        <v>154.78999300000001</v>
      </c>
      <c r="F1185">
        <v>-3.1957480873951644E-2</v>
      </c>
      <c r="G1185" s="8">
        <v>3940.73</v>
      </c>
      <c r="H1185">
        <v>-2.4459935088168912E-2</v>
      </c>
    </row>
    <row r="1186" spans="1:8" x14ac:dyDescent="0.2">
      <c r="A1186">
        <v>249.770004</v>
      </c>
      <c r="B1186">
        <v>-1.4830572377354065E-2</v>
      </c>
      <c r="C1186">
        <v>301.82998700000002</v>
      </c>
      <c r="D1186">
        <v>3.2815484971786511E-2</v>
      </c>
      <c r="E1186">
        <v>154.64999399999999</v>
      </c>
      <c r="F1186">
        <v>-9.0444477247322635E-4</v>
      </c>
      <c r="G1186" s="8">
        <v>3932.41</v>
      </c>
      <c r="H1186">
        <v>-2.1157509008471048E-3</v>
      </c>
    </row>
    <row r="1187" spans="1:8" x14ac:dyDescent="0.2">
      <c r="A1187">
        <v>244.259995</v>
      </c>
      <c r="B1187">
        <v>-2.2060331151694246E-2</v>
      </c>
      <c r="C1187">
        <v>299.60998499999999</v>
      </c>
      <c r="D1187">
        <v>-7.3551406275613766E-3</v>
      </c>
      <c r="E1187">
        <v>151.21000699999999</v>
      </c>
      <c r="F1187">
        <v>-2.2243693071206987E-2</v>
      </c>
      <c r="G1187" s="8">
        <v>3880.95</v>
      </c>
      <c r="H1187">
        <v>-1.325964003658899E-2</v>
      </c>
    </row>
    <row r="1188" spans="1:8" x14ac:dyDescent="0.2">
      <c r="A1188">
        <v>242.470001</v>
      </c>
      <c r="B1188">
        <v>-7.3282323615867064E-3</v>
      </c>
      <c r="C1188">
        <v>300.08999599999999</v>
      </c>
      <c r="D1188">
        <v>1.6021195021253729E-3</v>
      </c>
      <c r="E1188">
        <v>149.30999800000001</v>
      </c>
      <c r="F1188">
        <v>-1.2565365465527577E-2</v>
      </c>
      <c r="G1188" s="8">
        <v>3849.91</v>
      </c>
      <c r="H1188">
        <v>-8.0625261369746213E-3</v>
      </c>
    </row>
    <row r="1189" spans="1:8" x14ac:dyDescent="0.2">
      <c r="A1189">
        <v>242.070007</v>
      </c>
      <c r="B1189">
        <v>-1.649663869139805E-3</v>
      </c>
      <c r="C1189">
        <v>306.91000400000001</v>
      </c>
      <c r="D1189">
        <v>2.2726542340318571E-2</v>
      </c>
      <c r="E1189">
        <v>153.39999399999999</v>
      </c>
      <c r="F1189">
        <v>2.7392646539316039E-2</v>
      </c>
      <c r="G1189" s="8">
        <v>3875.23</v>
      </c>
      <c r="H1189">
        <v>6.5338057354015541E-3</v>
      </c>
    </row>
    <row r="1190" spans="1:8" x14ac:dyDescent="0.2">
      <c r="A1190">
        <v>244.270004</v>
      </c>
      <c r="B1190">
        <v>9.088267593597401E-3</v>
      </c>
      <c r="C1190">
        <v>308.290009</v>
      </c>
      <c r="D1190">
        <v>4.4964484116326907E-3</v>
      </c>
      <c r="E1190">
        <v>157.33999600000001</v>
      </c>
      <c r="F1190">
        <v>2.568449904893752E-2</v>
      </c>
      <c r="G1190" s="8">
        <v>3871.4</v>
      </c>
      <c r="H1190">
        <v>-9.893061941416354E-4</v>
      </c>
    </row>
    <row r="1191" spans="1:8" x14ac:dyDescent="0.2">
      <c r="A1191">
        <v>237.86999499999999</v>
      </c>
      <c r="B1191">
        <v>-2.620055223808819E-2</v>
      </c>
      <c r="C1191">
        <v>299.85998499999999</v>
      </c>
      <c r="D1191">
        <v>-2.7344460585487229E-2</v>
      </c>
      <c r="E1191">
        <v>152.38000500000001</v>
      </c>
      <c r="F1191">
        <v>-3.1524031562832899E-2</v>
      </c>
      <c r="G1191" s="8">
        <v>3782.36</v>
      </c>
      <c r="H1191">
        <v>-2.3540858088600757E-2</v>
      </c>
    </row>
    <row r="1192" spans="1:8" x14ac:dyDescent="0.2">
      <c r="A1192">
        <v>239.53999300000001</v>
      </c>
      <c r="B1192">
        <v>7.020633266503499E-3</v>
      </c>
      <c r="C1192">
        <v>283.08999599999999</v>
      </c>
      <c r="D1192">
        <v>-5.5926064959951255E-2</v>
      </c>
      <c r="E1192">
        <v>151.19000199999999</v>
      </c>
      <c r="F1192">
        <v>-7.8094432402730169E-3</v>
      </c>
      <c r="G1192" s="8">
        <v>3727.14</v>
      </c>
      <c r="H1192">
        <v>-1.4815649532885874E-2</v>
      </c>
    </row>
    <row r="1193" spans="1:8" x14ac:dyDescent="0.2">
      <c r="A1193">
        <v>237.050003</v>
      </c>
      <c r="B1193">
        <v>-1.0394882160658684E-2</v>
      </c>
      <c r="C1193">
        <v>271.82998700000002</v>
      </c>
      <c r="D1193">
        <v>-3.9775368819461809E-2</v>
      </c>
      <c r="E1193">
        <v>149.66000399999999</v>
      </c>
      <c r="F1193">
        <v>-1.0119703550238767E-2</v>
      </c>
      <c r="G1193" s="8">
        <v>3682.72</v>
      </c>
      <c r="H1193">
        <v>-1.2061736977017007E-2</v>
      </c>
    </row>
    <row r="1194" spans="1:8" x14ac:dyDescent="0.2">
      <c r="A1194">
        <v>239.979996</v>
      </c>
      <c r="B1194">
        <v>1.2360231862135838E-2</v>
      </c>
      <c r="C1194">
        <v>283.83999599999999</v>
      </c>
      <c r="D1194">
        <v>4.4182060752554014E-2</v>
      </c>
      <c r="E1194">
        <v>152.740005</v>
      </c>
      <c r="F1194">
        <v>2.0579987422691837E-2</v>
      </c>
      <c r="G1194" s="8">
        <v>3686.44</v>
      </c>
      <c r="H1194">
        <v>1.0091036338582087E-3</v>
      </c>
    </row>
    <row r="1195" spans="1:8" x14ac:dyDescent="0.2">
      <c r="A1195">
        <v>236.80999800000001</v>
      </c>
      <c r="B1195">
        <v>-1.320942600565754E-2</v>
      </c>
      <c r="C1195">
        <v>283.07998700000002</v>
      </c>
      <c r="D1195">
        <v>-2.6775965709919481E-3</v>
      </c>
      <c r="E1195">
        <v>147.63999899999999</v>
      </c>
      <c r="F1195">
        <v>-3.3390112826040617E-2</v>
      </c>
      <c r="G1195" s="8">
        <v>3651.94</v>
      </c>
      <c r="H1195">
        <v>-9.4470336314397274E-3</v>
      </c>
    </row>
    <row r="1196" spans="1:8" x14ac:dyDescent="0.2">
      <c r="A1196">
        <v>238.88999899999999</v>
      </c>
      <c r="B1196">
        <v>8.7834171596081912E-3</v>
      </c>
      <c r="C1196">
        <v>282.76001000000002</v>
      </c>
      <c r="D1196">
        <v>-1.1303412981999127E-3</v>
      </c>
      <c r="E1196">
        <v>146.10000600000001</v>
      </c>
      <c r="F1196">
        <v>-1.0430730225079326E-2</v>
      </c>
      <c r="G1196" s="8">
        <v>3687.01</v>
      </c>
      <c r="H1196">
        <v>9.5117724117917118E-3</v>
      </c>
    </row>
    <row r="1197" spans="1:8" x14ac:dyDescent="0.2">
      <c r="A1197">
        <v>238.28999300000001</v>
      </c>
      <c r="B1197">
        <v>-2.5116413517167757E-3</v>
      </c>
      <c r="C1197">
        <v>266.14999399999999</v>
      </c>
      <c r="D1197">
        <v>-5.8742450886177397E-2</v>
      </c>
      <c r="E1197">
        <v>141.279999</v>
      </c>
      <c r="F1197">
        <v>-3.2991148542457993E-2</v>
      </c>
      <c r="G1197" s="8">
        <v>3633.48</v>
      </c>
      <c r="H1197">
        <v>-1.4732432819225701E-2</v>
      </c>
    </row>
    <row r="1198" spans="1:8" x14ac:dyDescent="0.2">
      <c r="A1198">
        <v>235.41000399999999</v>
      </c>
      <c r="B1198">
        <v>-1.2086067751909428E-2</v>
      </c>
      <c r="C1198">
        <v>254.5</v>
      </c>
      <c r="D1198">
        <v>-4.3772287291503724E-2</v>
      </c>
      <c r="E1198">
        <v>138.21000699999999</v>
      </c>
      <c r="F1198">
        <v>-2.1729841603410637E-2</v>
      </c>
      <c r="G1198" s="8">
        <v>3609.78</v>
      </c>
      <c r="H1198">
        <v>-6.5654970663031591E-3</v>
      </c>
    </row>
    <row r="1199" spans="1:8" x14ac:dyDescent="0.2">
      <c r="A1199">
        <v>245.08999600000001</v>
      </c>
      <c r="B1199">
        <v>4.1119713841897845E-2</v>
      </c>
      <c r="C1199">
        <v>250.520004</v>
      </c>
      <c r="D1199">
        <v>-1.563849115913556E-2</v>
      </c>
      <c r="E1199">
        <v>145.029999</v>
      </c>
      <c r="F1199">
        <v>4.9345138952203466E-2</v>
      </c>
      <c r="G1199" s="8">
        <v>3726.46</v>
      </c>
      <c r="H1199">
        <v>3.131121761671931E-2</v>
      </c>
    </row>
    <row r="1200" spans="1:8" x14ac:dyDescent="0.2">
      <c r="A1200">
        <v>245.990005</v>
      </c>
      <c r="B1200">
        <v>3.6721572266865715E-3</v>
      </c>
      <c r="C1200">
        <v>245.009995</v>
      </c>
      <c r="D1200">
        <v>-2.1994287530028925E-2</v>
      </c>
      <c r="E1200">
        <v>144.070007</v>
      </c>
      <c r="F1200">
        <v>-6.6192650253000399E-3</v>
      </c>
      <c r="G1200" s="8">
        <v>3753.25</v>
      </c>
      <c r="H1200">
        <v>7.1378138946246493E-3</v>
      </c>
    </row>
    <row r="1201" spans="1:8" x14ac:dyDescent="0.2">
      <c r="A1201">
        <v>247.929993</v>
      </c>
      <c r="B1201">
        <v>7.8864505084261429E-3</v>
      </c>
      <c r="C1201">
        <v>239.44000199999999</v>
      </c>
      <c r="D1201">
        <v>-2.2733737862408475E-2</v>
      </c>
      <c r="E1201">
        <v>145.80999800000001</v>
      </c>
      <c r="F1201">
        <v>1.2077399288250214E-2</v>
      </c>
      <c r="G1201" s="8">
        <v>3771.97</v>
      </c>
      <c r="H1201">
        <v>4.9629238832757955E-3</v>
      </c>
    </row>
    <row r="1202" spans="1:8" x14ac:dyDescent="0.2">
      <c r="A1202">
        <v>240.89999399999999</v>
      </c>
      <c r="B1202">
        <v>-2.8354774325347575E-2</v>
      </c>
      <c r="C1202">
        <v>233.94000199999999</v>
      </c>
      <c r="D1202">
        <v>-2.2970263757348282E-2</v>
      </c>
      <c r="E1202">
        <v>142.53999300000001</v>
      </c>
      <c r="F1202">
        <v>-2.2426479972930232E-2</v>
      </c>
      <c r="G1202" s="8">
        <v>3706.74</v>
      </c>
      <c r="H1202">
        <v>-1.7597673427324285E-2</v>
      </c>
    </row>
    <row r="1203" spans="1:8" x14ac:dyDescent="0.2">
      <c r="A1203">
        <v>233.050003</v>
      </c>
      <c r="B1203">
        <v>-3.258609877756987E-2</v>
      </c>
      <c r="C1203">
        <v>223.929993</v>
      </c>
      <c r="D1203">
        <v>-4.2788787357537925E-2</v>
      </c>
      <c r="E1203">
        <v>140.41999799999999</v>
      </c>
      <c r="F1203">
        <v>-1.4872983752707333E-2</v>
      </c>
      <c r="G1203" s="8">
        <v>3647.51</v>
      </c>
      <c r="H1203">
        <v>-1.6238475014461799E-2</v>
      </c>
    </row>
    <row r="1204" spans="1:8" x14ac:dyDescent="0.2">
      <c r="A1204">
        <v>227.61999499999999</v>
      </c>
      <c r="B1204">
        <v>-2.3299755117360006E-2</v>
      </c>
      <c r="C1204">
        <v>220.949997</v>
      </c>
      <c r="D1204">
        <v>-1.3307712647496934E-2</v>
      </c>
      <c r="E1204">
        <v>139.89999399999999</v>
      </c>
      <c r="F1204">
        <v>-3.7032047244438798E-3</v>
      </c>
      <c r="G1204" s="8">
        <v>3595.86</v>
      </c>
      <c r="H1204">
        <v>-1.4363740523824645E-2</v>
      </c>
    </row>
    <row r="1205" spans="1:8" x14ac:dyDescent="0.2">
      <c r="A1205">
        <v>225.39999399999999</v>
      </c>
      <c r="B1205">
        <v>-9.7531018749033738E-3</v>
      </c>
      <c r="C1205">
        <v>215.33000200000001</v>
      </c>
      <c r="D1205">
        <v>-2.5435596634110789E-2</v>
      </c>
      <c r="E1205">
        <v>139.13000500000001</v>
      </c>
      <c r="F1205">
        <v>-5.5038529880135746E-3</v>
      </c>
      <c r="G1205" s="8">
        <v>3590.83</v>
      </c>
      <c r="H1205">
        <v>-1.400790346521612E-3</v>
      </c>
    </row>
    <row r="1206" spans="1:8" x14ac:dyDescent="0.2">
      <c r="A1206">
        <v>219.85000600000001</v>
      </c>
      <c r="B1206">
        <v>-2.4622840052071986E-2</v>
      </c>
      <c r="C1206">
        <v>208.300003</v>
      </c>
      <c r="D1206">
        <v>-3.2647559256512727E-2</v>
      </c>
      <c r="E1206">
        <v>134.990005</v>
      </c>
      <c r="F1206">
        <v>-2.9756341919200062E-2</v>
      </c>
      <c r="G1206" s="8">
        <v>3520.37</v>
      </c>
      <c r="H1206">
        <v>-2.00149416112511E-2</v>
      </c>
    </row>
    <row r="1207" spans="1:8" x14ac:dyDescent="0.2">
      <c r="A1207">
        <v>235.53999300000001</v>
      </c>
      <c r="B1207">
        <v>7.1366779949053091E-2</v>
      </c>
      <c r="C1207">
        <v>224.009995</v>
      </c>
      <c r="D1207">
        <v>7.5420027718386545E-2</v>
      </c>
      <c r="E1207">
        <v>144.30999800000001</v>
      </c>
      <c r="F1207">
        <v>6.9042096857467414E-2</v>
      </c>
      <c r="G1207" s="8">
        <v>3690.41</v>
      </c>
      <c r="H1207">
        <v>4.6076181237315085E-2</v>
      </c>
    </row>
    <row r="1208" spans="1:8" x14ac:dyDescent="0.2">
      <c r="A1208">
        <v>235.820007</v>
      </c>
      <c r="B1208">
        <v>1.188817221370955E-3</v>
      </c>
      <c r="C1208">
        <v>210.03999300000001</v>
      </c>
      <c r="D1208">
        <v>-6.2363297673391729E-2</v>
      </c>
      <c r="E1208">
        <v>141.070007</v>
      </c>
      <c r="F1208">
        <v>-2.2451604496592142E-2</v>
      </c>
      <c r="G1208" s="8">
        <v>3638.65</v>
      </c>
      <c r="H1208">
        <v>-1.4225055996042422E-2</v>
      </c>
    </row>
    <row r="1209" spans="1:8" x14ac:dyDescent="0.2">
      <c r="A1209">
        <v>243.240005</v>
      </c>
      <c r="B1209">
        <v>3.146466703310713E-2</v>
      </c>
      <c r="C1209">
        <v>229.5</v>
      </c>
      <c r="D1209">
        <v>9.2649055649130535E-2</v>
      </c>
      <c r="E1209">
        <v>145.490005</v>
      </c>
      <c r="F1209">
        <v>3.133194712324635E-2</v>
      </c>
      <c r="G1209" s="8">
        <v>3746.26</v>
      </c>
      <c r="H1209">
        <v>2.8724648048987556E-2</v>
      </c>
    </row>
    <row r="1210" spans="1:8" x14ac:dyDescent="0.2">
      <c r="A1210">
        <v>237.03999300000001</v>
      </c>
      <c r="B1210">
        <v>-2.548927755530998E-2</v>
      </c>
      <c r="C1210">
        <v>219.800003</v>
      </c>
      <c r="D1210">
        <v>-4.2265782135076237E-2</v>
      </c>
      <c r="E1210">
        <v>141.69000199999999</v>
      </c>
      <c r="F1210">
        <v>-2.6118653305428122E-2</v>
      </c>
      <c r="G1210" s="8">
        <v>3703.11</v>
      </c>
      <c r="H1210">
        <v>-1.1652367874570317E-2</v>
      </c>
    </row>
    <row r="1211" spans="1:8" x14ac:dyDescent="0.2">
      <c r="A1211">
        <v>235.770004</v>
      </c>
      <c r="B1211">
        <v>-5.3576992807285876E-3</v>
      </c>
      <c r="C1211">
        <v>208.279999</v>
      </c>
      <c r="D1211">
        <v>-5.2411300467543671E-2</v>
      </c>
      <c r="E1211">
        <v>143.020004</v>
      </c>
      <c r="F1211">
        <v>9.386703234008054E-3</v>
      </c>
      <c r="G1211" s="8">
        <v>3689.05</v>
      </c>
      <c r="H1211">
        <v>-3.8112793266558993E-3</v>
      </c>
    </row>
    <row r="1212" spans="1:8" x14ac:dyDescent="0.2">
      <c r="A1212">
        <v>234.740005</v>
      </c>
      <c r="B1212">
        <v>-4.3686600607599074E-3</v>
      </c>
      <c r="C1212">
        <v>206.41999799999999</v>
      </c>
      <c r="D1212">
        <v>-8.9302909973607743E-3</v>
      </c>
      <c r="E1212">
        <v>142.86999499999999</v>
      </c>
      <c r="F1212">
        <v>-1.0488672619531696E-3</v>
      </c>
      <c r="G1212" s="8">
        <v>3657.1</v>
      </c>
      <c r="H1212">
        <v>-8.736430505045056E-3</v>
      </c>
    </row>
    <row r="1213" spans="1:8" x14ac:dyDescent="0.2">
      <c r="A1213">
        <v>243.759995</v>
      </c>
      <c r="B1213">
        <v>3.8425448614947448E-2</v>
      </c>
      <c r="C1213">
        <v>205.820007</v>
      </c>
      <c r="D1213">
        <v>-2.9066515154214305E-3</v>
      </c>
      <c r="E1213">
        <v>147.19000199999999</v>
      </c>
      <c r="F1213">
        <v>3.0237328698723649E-2</v>
      </c>
      <c r="G1213" s="8">
        <v>3762.01</v>
      </c>
      <c r="H1213">
        <v>2.7886688233152039E-2</v>
      </c>
    </row>
    <row r="1214" spans="1:8" x14ac:dyDescent="0.2">
      <c r="A1214">
        <v>247.259995</v>
      </c>
      <c r="B1214">
        <v>1.4358385591532359E-2</v>
      </c>
      <c r="C1214">
        <v>210.10000600000001</v>
      </c>
      <c r="D1214">
        <v>2.079486373742084E-2</v>
      </c>
      <c r="E1214">
        <v>150.08999600000001</v>
      </c>
      <c r="F1214">
        <v>1.9702384405158313E-2</v>
      </c>
      <c r="G1214" s="8">
        <v>3799.44</v>
      </c>
      <c r="H1214">
        <v>9.8514517928957514E-3</v>
      </c>
    </row>
    <row r="1215" spans="1:8" x14ac:dyDescent="0.2">
      <c r="A1215">
        <v>231.16999799999999</v>
      </c>
      <c r="B1215">
        <v>-6.5073191480085613E-2</v>
      </c>
      <c r="C1215">
        <v>219.39999399999999</v>
      </c>
      <c r="D1215">
        <v>4.4264577507912989E-2</v>
      </c>
      <c r="E1215">
        <v>150.96000699999999</v>
      </c>
      <c r="F1215">
        <v>5.7965955305907041E-3</v>
      </c>
      <c r="G1215" s="8">
        <v>3825.97</v>
      </c>
      <c r="H1215">
        <v>6.9341892382846042E-3</v>
      </c>
    </row>
    <row r="1216" spans="1:8" x14ac:dyDescent="0.2">
      <c r="A1216">
        <v>231.03999300000001</v>
      </c>
      <c r="B1216">
        <v>-5.6237834115473249E-4</v>
      </c>
      <c r="C1216">
        <v>229.770004</v>
      </c>
      <c r="D1216">
        <v>4.726531578665407E-2</v>
      </c>
      <c r="E1216">
        <v>148.070007</v>
      </c>
      <c r="F1216">
        <v>-1.9144143256432058E-2</v>
      </c>
      <c r="G1216" s="8">
        <v>3834.69</v>
      </c>
      <c r="H1216">
        <v>2.2739778182852472E-3</v>
      </c>
    </row>
    <row r="1217" spans="1:8" x14ac:dyDescent="0.2">
      <c r="A1217">
        <v>226.240005</v>
      </c>
      <c r="B1217">
        <v>-2.0775571959093735E-2</v>
      </c>
      <c r="C1217">
        <v>225.39999399999999</v>
      </c>
      <c r="D1217">
        <v>-1.9019062209704309E-2</v>
      </c>
      <c r="E1217">
        <v>148.199997</v>
      </c>
      <c r="F1217">
        <v>8.778955484211754E-4</v>
      </c>
      <c r="G1217" s="8">
        <v>3808.26</v>
      </c>
      <c r="H1217">
        <v>-6.9401774038536854E-3</v>
      </c>
    </row>
    <row r="1218" spans="1:8" x14ac:dyDescent="0.2">
      <c r="A1218">
        <v>233.759995</v>
      </c>
      <c r="B1218">
        <v>3.3238993254088758E-2</v>
      </c>
      <c r="C1218">
        <v>226.19000199999999</v>
      </c>
      <c r="D1218">
        <v>3.5049157987111583E-3</v>
      </c>
      <c r="E1218">
        <v>153.16000399999999</v>
      </c>
      <c r="F1218">
        <v>3.3468334010829909E-2</v>
      </c>
      <c r="G1218" s="8">
        <v>3881.85</v>
      </c>
      <c r="H1218">
        <v>1.8957455852235326E-2</v>
      </c>
    </row>
    <row r="1219" spans="1:8" x14ac:dyDescent="0.2">
      <c r="A1219">
        <v>234.60000600000001</v>
      </c>
      <c r="B1219">
        <v>3.5934762917838189E-3</v>
      </c>
      <c r="C1219">
        <v>234.050003</v>
      </c>
      <c r="D1219">
        <v>3.4749550954953398E-2</v>
      </c>
      <c r="E1219">
        <v>155.08000200000001</v>
      </c>
      <c r="F1219">
        <v>1.2535896773677422E-2</v>
      </c>
      <c r="G1219" s="8">
        <v>3901.79</v>
      </c>
      <c r="H1219">
        <v>5.1104749358627851E-3</v>
      </c>
    </row>
    <row r="1220" spans="1:8" x14ac:dyDescent="0.2">
      <c r="A1220">
        <v>229.46000699999999</v>
      </c>
      <c r="B1220">
        <v>-2.1909628595661746E-2</v>
      </c>
      <c r="C1220">
        <v>226.03999300000001</v>
      </c>
      <c r="D1220">
        <v>-3.422349881362742E-2</v>
      </c>
      <c r="E1220">
        <v>148.949997</v>
      </c>
      <c r="F1220">
        <v>-3.9528017287490176E-2</v>
      </c>
      <c r="G1220" s="8">
        <v>3852.9</v>
      </c>
      <c r="H1220">
        <v>-1.2689143242752179E-2</v>
      </c>
    </row>
    <row r="1221" spans="1:8" x14ac:dyDescent="0.2">
      <c r="A1221">
        <v>220.08999600000001</v>
      </c>
      <c r="B1221">
        <v>-4.0835050615160039E-2</v>
      </c>
      <c r="C1221">
        <v>211.36000100000001</v>
      </c>
      <c r="D1221">
        <v>-6.4944224272737425E-2</v>
      </c>
      <c r="E1221">
        <v>142.05999800000001</v>
      </c>
      <c r="F1221">
        <v>-4.6257127484198531E-2</v>
      </c>
      <c r="G1221" s="8">
        <v>3733.25</v>
      </c>
      <c r="H1221">
        <v>-3.2049822540681734E-2</v>
      </c>
    </row>
    <row r="1222" spans="1:8" x14ac:dyDescent="0.2">
      <c r="A1222">
        <v>217.550003</v>
      </c>
      <c r="B1222">
        <v>-1.1540701740936965E-2</v>
      </c>
      <c r="C1222">
        <v>222.60000600000001</v>
      </c>
      <c r="D1222">
        <v>5.3179432942943618E-2</v>
      </c>
      <c r="E1222">
        <v>142.08999600000001</v>
      </c>
      <c r="F1222">
        <v>2.1116429974894259E-4</v>
      </c>
      <c r="G1222" s="8">
        <v>3766.98</v>
      </c>
      <c r="H1222">
        <v>8.9541224004374906E-3</v>
      </c>
    </row>
    <row r="1223" spans="1:8" x14ac:dyDescent="0.2">
      <c r="A1223">
        <v>221.990005</v>
      </c>
      <c r="B1223">
        <v>2.0409110267858709E-2</v>
      </c>
      <c r="C1223">
        <v>208.64999399999999</v>
      </c>
      <c r="D1223">
        <v>-6.2668515831037372E-2</v>
      </c>
      <c r="E1223">
        <v>137.11000100000001</v>
      </c>
      <c r="F1223">
        <v>-3.504817467937716E-2</v>
      </c>
      <c r="G1223" s="8">
        <v>3780.71</v>
      </c>
      <c r="H1223">
        <v>3.6315930076625865E-3</v>
      </c>
    </row>
    <row r="1224" spans="1:8" x14ac:dyDescent="0.2">
      <c r="A1224">
        <v>228.699997</v>
      </c>
      <c r="B1224">
        <v>3.0226550064720255E-2</v>
      </c>
      <c r="C1224">
        <v>194.020004</v>
      </c>
      <c r="D1224">
        <v>-7.0117375608455532E-2</v>
      </c>
      <c r="E1224">
        <v>140.41000399999999</v>
      </c>
      <c r="F1224">
        <v>2.406828806018297E-2</v>
      </c>
      <c r="G1224" s="8">
        <v>3817.02</v>
      </c>
      <c r="H1224">
        <v>9.512656470230689E-3</v>
      </c>
    </row>
    <row r="1225" spans="1:8" x14ac:dyDescent="0.2">
      <c r="A1225">
        <v>227.36999499999999</v>
      </c>
      <c r="B1225">
        <v>-5.815487614545126E-3</v>
      </c>
      <c r="C1225">
        <v>190.779999</v>
      </c>
      <c r="D1225">
        <v>-1.6699334775810006E-2</v>
      </c>
      <c r="E1225">
        <v>138.5</v>
      </c>
      <c r="F1225">
        <v>-1.3603047828415323E-2</v>
      </c>
      <c r="G1225" s="8">
        <v>3810.94</v>
      </c>
      <c r="H1225">
        <v>-1.5954069074821243E-3</v>
      </c>
    </row>
    <row r="1226" spans="1:8" x14ac:dyDescent="0.2">
      <c r="A1226">
        <v>235.429993</v>
      </c>
      <c r="B1226">
        <v>3.544881988496331E-2</v>
      </c>
      <c r="C1226">
        <v>189.89999399999999</v>
      </c>
      <c r="D1226">
        <v>-4.6126690670546195E-3</v>
      </c>
      <c r="E1226">
        <v>141.240005</v>
      </c>
      <c r="F1226">
        <v>1.9783429602888061E-2</v>
      </c>
      <c r="G1226" s="8">
        <v>3859.89</v>
      </c>
      <c r="H1226">
        <v>1.2681708546098418E-2</v>
      </c>
    </row>
    <row r="1227" spans="1:8" x14ac:dyDescent="0.2">
      <c r="A1227">
        <v>242.990005</v>
      </c>
      <c r="B1227">
        <v>3.2111507559701623E-2</v>
      </c>
      <c r="C1227">
        <v>186</v>
      </c>
      <c r="D1227">
        <v>-2.0537093855832311E-2</v>
      </c>
      <c r="E1227">
        <v>145.820007</v>
      </c>
      <c r="F1227">
        <v>3.2427087495501064E-2</v>
      </c>
      <c r="G1227" s="8">
        <v>3963.72</v>
      </c>
      <c r="H1227">
        <v>2.6195089461415019E-2</v>
      </c>
    </row>
    <row r="1228" spans="1:8" x14ac:dyDescent="0.2">
      <c r="A1228">
        <v>241.990005</v>
      </c>
      <c r="B1228">
        <v>-4.1153956106136959E-3</v>
      </c>
      <c r="C1228">
        <v>192.770004</v>
      </c>
      <c r="D1228">
        <v>3.6397870967741934E-2</v>
      </c>
      <c r="E1228">
        <v>148.970001</v>
      </c>
      <c r="F1228">
        <v>2.1601932854110974E-2</v>
      </c>
      <c r="G1228" s="8">
        <v>3977.97</v>
      </c>
      <c r="H1228">
        <v>3.5822291269164926E-3</v>
      </c>
    </row>
    <row r="1229" spans="1:8" x14ac:dyDescent="0.2">
      <c r="A1229">
        <v>245.66000399999999</v>
      </c>
      <c r="B1229">
        <v>1.5165911501179522E-2</v>
      </c>
      <c r="C1229">
        <v>195.88000500000001</v>
      </c>
      <c r="D1229">
        <v>1.6133220602101615E-2</v>
      </c>
      <c r="E1229">
        <v>152.220001</v>
      </c>
      <c r="F1229">
        <v>2.1816472968943592E-2</v>
      </c>
      <c r="G1229" s="8">
        <v>4006.41</v>
      </c>
      <c r="H1229">
        <v>7.0986244543119791E-3</v>
      </c>
    </row>
    <row r="1230" spans="1:8" x14ac:dyDescent="0.2">
      <c r="A1230">
        <v>242.78999300000001</v>
      </c>
      <c r="B1230">
        <v>-1.1682858231981372E-2</v>
      </c>
      <c r="C1230">
        <v>191.509995</v>
      </c>
      <c r="D1230">
        <v>-2.2309627774412234E-2</v>
      </c>
      <c r="E1230">
        <v>149.13000500000001</v>
      </c>
      <c r="F1230">
        <v>-2.0299540005915419E-2</v>
      </c>
      <c r="G1230" s="8">
        <v>3976.82</v>
      </c>
      <c r="H1230">
        <v>-7.4406183835324935E-3</v>
      </c>
    </row>
    <row r="1231" spans="1:8" x14ac:dyDescent="0.2">
      <c r="A1231">
        <v>237.779999</v>
      </c>
      <c r="B1231">
        <v>-2.0635092649802934E-2</v>
      </c>
      <c r="C1231">
        <v>183.96000699999999</v>
      </c>
      <c r="D1231">
        <v>-3.9423467166818174E-2</v>
      </c>
      <c r="E1231">
        <v>146.429993</v>
      </c>
      <c r="F1231">
        <v>-1.8105088912187827E-2</v>
      </c>
      <c r="G1231" s="8">
        <v>3919.26</v>
      </c>
      <c r="H1231">
        <v>-1.4686445910707618E-2</v>
      </c>
    </row>
    <row r="1232" spans="1:8" x14ac:dyDescent="0.2">
      <c r="A1232">
        <v>243.509995</v>
      </c>
      <c r="B1232">
        <v>2.4097888906122838E-2</v>
      </c>
      <c r="C1232">
        <v>185.050003</v>
      </c>
      <c r="D1232">
        <v>5.9251791613598578E-3</v>
      </c>
      <c r="E1232">
        <v>152.30999800000001</v>
      </c>
      <c r="F1232">
        <v>4.0155741863622238E-2</v>
      </c>
      <c r="G1232" s="8">
        <v>3966.39</v>
      </c>
      <c r="H1232">
        <v>1.1882341373389822E-2</v>
      </c>
    </row>
    <row r="1233" spans="1:8" x14ac:dyDescent="0.2">
      <c r="A1233">
        <v>241.429993</v>
      </c>
      <c r="B1233">
        <v>-8.541752054161092E-3</v>
      </c>
      <c r="C1233">
        <v>175.85000600000001</v>
      </c>
      <c r="D1233">
        <v>-4.9716275875985781E-2</v>
      </c>
      <c r="E1233">
        <v>150.16000399999999</v>
      </c>
      <c r="F1233">
        <v>-1.41159085301808E-2</v>
      </c>
      <c r="G1233" s="8">
        <v>3956.23</v>
      </c>
      <c r="H1233">
        <v>-2.5681014501178785E-3</v>
      </c>
    </row>
    <row r="1234" spans="1:8" x14ac:dyDescent="0.2">
      <c r="A1234">
        <v>243.58999600000001</v>
      </c>
      <c r="B1234">
        <v>8.9467053084826016E-3</v>
      </c>
      <c r="C1234">
        <v>168.63000500000001</v>
      </c>
      <c r="D1234">
        <v>-4.1057723933202457E-2</v>
      </c>
      <c r="E1234">
        <v>148.13000500000001</v>
      </c>
      <c r="F1234">
        <v>-1.3518906139613419E-2</v>
      </c>
      <c r="G1234" s="8">
        <v>3965.51</v>
      </c>
      <c r="H1234">
        <v>2.3401781864123908E-3</v>
      </c>
    </row>
    <row r="1235" spans="1:8" x14ac:dyDescent="0.2">
      <c r="A1235">
        <v>245.11000100000001</v>
      </c>
      <c r="B1235">
        <v>6.2400140603475259E-3</v>
      </c>
      <c r="C1235">
        <v>173.570007</v>
      </c>
      <c r="D1235">
        <v>2.9294916998905338E-2</v>
      </c>
      <c r="E1235">
        <v>149.449997</v>
      </c>
      <c r="F1235">
        <v>8.911037301321801E-3</v>
      </c>
      <c r="G1235" s="8">
        <v>4000.3</v>
      </c>
      <c r="H1235">
        <v>8.6968477364197591E-3</v>
      </c>
    </row>
    <row r="1236" spans="1:8" x14ac:dyDescent="0.2">
      <c r="A1236">
        <v>247.30999800000001</v>
      </c>
      <c r="B1236">
        <v>8.9755497165535728E-3</v>
      </c>
      <c r="C1236">
        <v>185.05999800000001</v>
      </c>
      <c r="D1236">
        <v>6.6198021182311773E-2</v>
      </c>
      <c r="E1236">
        <v>148.30999800000001</v>
      </c>
      <c r="F1236">
        <v>-7.6279626823946263E-3</v>
      </c>
      <c r="G1236" s="8">
        <v>4023.34</v>
      </c>
      <c r="H1236">
        <v>5.7265853743407123E-3</v>
      </c>
    </row>
    <row r="1237" spans="1:8" x14ac:dyDescent="0.2">
      <c r="A1237">
        <v>246.08000200000001</v>
      </c>
      <c r="B1237">
        <v>-4.9734988878209442E-3</v>
      </c>
      <c r="C1237">
        <v>179.96000699999999</v>
      </c>
      <c r="D1237">
        <v>-2.7558581298590616E-2</v>
      </c>
      <c r="E1237">
        <v>145.13999899999999</v>
      </c>
      <c r="F1237">
        <v>-2.1374142288101295E-2</v>
      </c>
      <c r="G1237" s="8">
        <v>4005.36</v>
      </c>
      <c r="H1237">
        <v>-4.4889847604210401E-3</v>
      </c>
    </row>
    <row r="1238" spans="1:8" x14ac:dyDescent="0.2">
      <c r="A1238">
        <v>241.39999399999999</v>
      </c>
      <c r="B1238">
        <v>-1.9018237816821926E-2</v>
      </c>
      <c r="C1238">
        <v>184.990005</v>
      </c>
      <c r="D1238">
        <v>2.7950643500475117E-2</v>
      </c>
      <c r="E1238">
        <v>144.28999300000001</v>
      </c>
      <c r="F1238">
        <v>-5.8564558760950472E-3</v>
      </c>
      <c r="G1238" s="8">
        <v>3964.19</v>
      </c>
      <c r="H1238">
        <v>-1.0385475973654157E-2</v>
      </c>
    </row>
    <row r="1239" spans="1:8" x14ac:dyDescent="0.2">
      <c r="A1239">
        <v>240.570007</v>
      </c>
      <c r="B1239">
        <v>-3.43822295206846E-3</v>
      </c>
      <c r="C1239">
        <v>182.429993</v>
      </c>
      <c r="D1239">
        <v>-1.383865036383993E-2</v>
      </c>
      <c r="E1239">
        <v>141.39999399999999</v>
      </c>
      <c r="F1239">
        <v>-2.002910208748861E-2</v>
      </c>
      <c r="G1239" s="8">
        <v>3957.18</v>
      </c>
      <c r="H1239">
        <v>-1.7714635169489936E-3</v>
      </c>
    </row>
    <row r="1240" spans="1:8" x14ac:dyDescent="0.2">
      <c r="A1240">
        <v>253.86999499999999</v>
      </c>
      <c r="B1240">
        <v>5.5285312437140112E-2</v>
      </c>
      <c r="C1240">
        <v>197.08000200000001</v>
      </c>
      <c r="D1240">
        <v>8.0304826849387709E-2</v>
      </c>
      <c r="E1240">
        <v>148.21000699999999</v>
      </c>
      <c r="F1240">
        <v>4.8161338677284511E-2</v>
      </c>
      <c r="G1240" s="8">
        <v>4087.14</v>
      </c>
      <c r="H1240">
        <v>3.1797295908630493E-2</v>
      </c>
    </row>
    <row r="1241" spans="1:8" x14ac:dyDescent="0.2">
      <c r="A1241">
        <v>249.820007</v>
      </c>
      <c r="B1241">
        <v>-1.595299988090355E-2</v>
      </c>
      <c r="C1241">
        <v>191.779999</v>
      </c>
      <c r="D1241">
        <v>-2.6892647382863347E-2</v>
      </c>
      <c r="E1241">
        <v>145.96000699999999</v>
      </c>
      <c r="F1241">
        <v>-1.5181161147910884E-2</v>
      </c>
      <c r="G1241" s="8">
        <v>4040.17</v>
      </c>
      <c r="H1241">
        <v>-1.1625748421477265E-2</v>
      </c>
    </row>
    <row r="1242" spans="1:8" x14ac:dyDescent="0.2">
      <c r="A1242">
        <v>252.009995</v>
      </c>
      <c r="B1242">
        <v>8.7662634642388729E-3</v>
      </c>
      <c r="C1242">
        <v>189.44000199999999</v>
      </c>
      <c r="D1242">
        <v>-1.2201465284187488E-2</v>
      </c>
      <c r="E1242">
        <v>147.770004</v>
      </c>
      <c r="F1242">
        <v>1.2400636566152055E-2</v>
      </c>
      <c r="G1242" s="8">
        <v>4052.02</v>
      </c>
      <c r="H1242">
        <v>2.9244673027279998E-3</v>
      </c>
    </row>
    <row r="1243" spans="1:8" x14ac:dyDescent="0.2">
      <c r="A1243">
        <v>250.820007</v>
      </c>
      <c r="B1243">
        <v>-4.7219873164157621E-3</v>
      </c>
      <c r="C1243">
        <v>181.220001</v>
      </c>
      <c r="D1243">
        <v>-4.3391052117915392E-2</v>
      </c>
      <c r="E1243">
        <v>147.070007</v>
      </c>
      <c r="F1243">
        <v>-4.7370709958158772E-3</v>
      </c>
      <c r="G1243" s="8">
        <v>3996.63</v>
      </c>
      <c r="H1243">
        <v>-1.3859176356079965E-2</v>
      </c>
    </row>
    <row r="1244" spans="1:8" x14ac:dyDescent="0.2">
      <c r="A1244">
        <v>244.83000200000001</v>
      </c>
      <c r="B1244">
        <v>-2.3881687396651721E-2</v>
      </c>
      <c r="C1244">
        <v>175.029999</v>
      </c>
      <c r="D1244">
        <v>-3.4157388620696415E-2</v>
      </c>
      <c r="E1244">
        <v>142.19000199999999</v>
      </c>
      <c r="F1244">
        <v>-3.3181510625752614E-2</v>
      </c>
      <c r="G1244" s="8">
        <v>3933.28</v>
      </c>
      <c r="H1244">
        <v>-1.6106150591872408E-2</v>
      </c>
    </row>
    <row r="1245" spans="1:8" x14ac:dyDescent="0.2">
      <c r="A1245">
        <v>244.83999600000001</v>
      </c>
      <c r="B1245">
        <v>4.0820160594558396E-5</v>
      </c>
      <c r="C1245">
        <v>172.199997</v>
      </c>
      <c r="D1245">
        <v>-1.6168668320680316E-2</v>
      </c>
      <c r="E1245">
        <v>142.36000100000001</v>
      </c>
      <c r="F1245">
        <v>1.1955763246984021E-3</v>
      </c>
      <c r="G1245" s="8">
        <v>3947.79</v>
      </c>
      <c r="H1245">
        <v>3.6754741260299467E-3</v>
      </c>
    </row>
    <row r="1246" spans="1:8" x14ac:dyDescent="0.2">
      <c r="A1246">
        <v>244.699997</v>
      </c>
      <c r="B1246">
        <v>-5.7179791818007253E-4</v>
      </c>
      <c r="C1246">
        <v>173.83999600000001</v>
      </c>
      <c r="D1246">
        <v>9.5238038825286239E-3</v>
      </c>
      <c r="E1246">
        <v>142.33999600000001</v>
      </c>
      <c r="F1246">
        <v>-1.4052402261501533E-4</v>
      </c>
      <c r="G1246" s="8">
        <v>3954.17</v>
      </c>
      <c r="H1246">
        <v>1.6134865218238236E-3</v>
      </c>
    </row>
    <row r="1247" spans="1:8" x14ac:dyDescent="0.2">
      <c r="A1247">
        <v>247.449997</v>
      </c>
      <c r="B1247">
        <v>1.1238251057273205E-2</v>
      </c>
      <c r="C1247">
        <v>176.10000600000001</v>
      </c>
      <c r="D1247">
        <v>1.3000518016578843E-2</v>
      </c>
      <c r="E1247">
        <v>142.699997</v>
      </c>
      <c r="F1247">
        <v>2.5291626395716822E-3</v>
      </c>
      <c r="G1247" s="8">
        <v>3939.29</v>
      </c>
      <c r="H1247">
        <v>-3.7773304326414428E-3</v>
      </c>
    </row>
    <row r="1248" spans="1:8" x14ac:dyDescent="0.2">
      <c r="A1248">
        <v>261.69000199999999</v>
      </c>
      <c r="B1248">
        <v>5.7547000091497262E-2</v>
      </c>
      <c r="C1248">
        <v>174.86999499999999</v>
      </c>
      <c r="D1248">
        <v>-6.9847300289133368E-3</v>
      </c>
      <c r="E1248">
        <v>149.5</v>
      </c>
      <c r="F1248">
        <v>4.765243968435405E-2</v>
      </c>
      <c r="G1248" s="8">
        <v>4069.38</v>
      </c>
      <c r="H1248">
        <v>3.1968014783578858E-2</v>
      </c>
    </row>
    <row r="1249" spans="1:8" x14ac:dyDescent="0.2">
      <c r="A1249">
        <v>257.13000499999998</v>
      </c>
      <c r="B1249">
        <v>-1.7425186155946494E-2</v>
      </c>
      <c r="C1249">
        <v>159.25</v>
      </c>
      <c r="D1249">
        <v>-8.9323471416580008E-2</v>
      </c>
      <c r="E1249">
        <v>145.35000600000001</v>
      </c>
      <c r="F1249">
        <v>-2.7759157190635399E-2</v>
      </c>
      <c r="G1249" s="8">
        <v>4015.54</v>
      </c>
      <c r="H1249">
        <v>-1.34079102686065E-2</v>
      </c>
    </row>
    <row r="1250" spans="1:8" x14ac:dyDescent="0.2">
      <c r="A1250">
        <v>253.720001</v>
      </c>
      <c r="B1250">
        <v>-1.3261789498273399E-2</v>
      </c>
      <c r="C1250">
        <v>153.44000199999999</v>
      </c>
      <c r="D1250">
        <v>-3.6483503924646825E-2</v>
      </c>
      <c r="E1250">
        <v>141.11000100000001</v>
      </c>
      <c r="F1250">
        <v>-2.917099982782248E-2</v>
      </c>
      <c r="G1250" s="8">
        <v>3958.37</v>
      </c>
      <c r="H1250">
        <v>-1.4442813582358414E-2</v>
      </c>
    </row>
    <row r="1251" spans="1:8" x14ac:dyDescent="0.2">
      <c r="A1251">
        <v>248.550003</v>
      </c>
      <c r="B1251">
        <v>-2.0376785352448398E-2</v>
      </c>
      <c r="C1251">
        <v>159.63999899999999</v>
      </c>
      <c r="D1251">
        <v>4.0406653540059241E-2</v>
      </c>
      <c r="E1251">
        <v>136.69000199999999</v>
      </c>
      <c r="F1251">
        <v>-3.1323073975458464E-2</v>
      </c>
      <c r="G1251" s="8">
        <v>3890.91</v>
      </c>
      <c r="H1251">
        <v>-1.7337846416391033E-2</v>
      </c>
    </row>
    <row r="1252" spans="1:8" x14ac:dyDescent="0.2">
      <c r="A1252">
        <v>244.86000100000001</v>
      </c>
      <c r="B1252">
        <v>-1.484611529053167E-2</v>
      </c>
      <c r="C1252">
        <v>154</v>
      </c>
      <c r="D1252">
        <v>-3.5329485312762934E-2</v>
      </c>
      <c r="E1252">
        <v>135.11000100000001</v>
      </c>
      <c r="F1252">
        <v>-1.1559009268285632E-2</v>
      </c>
      <c r="G1252" s="8">
        <v>3853.79</v>
      </c>
      <c r="H1252">
        <v>-9.6320764753657813E-3</v>
      </c>
    </row>
    <row r="1253" spans="1:8" x14ac:dyDescent="0.2">
      <c r="A1253">
        <v>239.39999399999999</v>
      </c>
      <c r="B1253">
        <v>-2.2298484757418663E-2</v>
      </c>
      <c r="C1253">
        <v>146.050003</v>
      </c>
      <c r="D1253">
        <v>-5.1623357142857117E-2</v>
      </c>
      <c r="E1253">
        <v>131.38999899999999</v>
      </c>
      <c r="F1253">
        <v>-2.7533135759506226E-2</v>
      </c>
      <c r="G1253" s="8">
        <v>3810.47</v>
      </c>
      <c r="H1253">
        <v>-1.1368676305022784E-2</v>
      </c>
    </row>
    <row r="1254" spans="1:8" x14ac:dyDescent="0.2">
      <c r="A1254">
        <v>241.69000199999999</v>
      </c>
      <c r="B1254">
        <v>9.5656142748274265E-3</v>
      </c>
      <c r="C1254">
        <v>139.33999600000001</v>
      </c>
      <c r="D1254">
        <v>-4.5943217132285781E-2</v>
      </c>
      <c r="E1254">
        <v>132.979996</v>
      </c>
      <c r="F1254">
        <v>1.2101354837517056E-2</v>
      </c>
      <c r="G1254" s="8">
        <v>3839.49</v>
      </c>
      <c r="H1254">
        <v>7.5582955027881267E-3</v>
      </c>
    </row>
    <row r="1255" spans="1:8" x14ac:dyDescent="0.2">
      <c r="A1255">
        <v>241.259995</v>
      </c>
      <c r="B1255">
        <v>-1.7791675139296377E-3</v>
      </c>
      <c r="C1255">
        <v>136</v>
      </c>
      <c r="D1255">
        <v>-2.3970116950484292E-2</v>
      </c>
      <c r="E1255">
        <v>134.35000600000001</v>
      </c>
      <c r="F1255">
        <v>1.0302376607080119E-2</v>
      </c>
      <c r="G1255" s="8">
        <v>3853.26</v>
      </c>
      <c r="H1255">
        <v>3.5735974214043268E-3</v>
      </c>
    </row>
    <row r="1256" spans="1:8" x14ac:dyDescent="0.2">
      <c r="A1256">
        <v>236.11000100000001</v>
      </c>
      <c r="B1256">
        <v>-2.1346241012729823E-2</v>
      </c>
      <c r="C1256">
        <v>126.370003</v>
      </c>
      <c r="D1256">
        <v>-7.0808801470588253E-2</v>
      </c>
      <c r="E1256">
        <v>130.91999799999999</v>
      </c>
      <c r="F1256">
        <v>-2.5530389630202287E-2</v>
      </c>
      <c r="G1256" s="8">
        <v>3815.11</v>
      </c>
      <c r="H1256">
        <v>-9.9997116727958274E-3</v>
      </c>
    </row>
    <row r="1257" spans="1:8" x14ac:dyDescent="0.2">
      <c r="A1257">
        <v>238.699997</v>
      </c>
      <c r="B1257">
        <v>1.0969446397994742E-2</v>
      </c>
      <c r="C1257">
        <v>117.5</v>
      </c>
      <c r="D1257">
        <v>-7.019073189386564E-2</v>
      </c>
      <c r="E1257">
        <v>131.38000500000001</v>
      </c>
      <c r="F1257">
        <v>3.5136496106577906E-3</v>
      </c>
      <c r="G1257" s="8">
        <v>3843.34</v>
      </c>
      <c r="H1257">
        <v>7.3451737291002142E-3</v>
      </c>
    </row>
    <row r="1258" spans="1:8" x14ac:dyDescent="0.2">
      <c r="A1258">
        <v>236.88999899999999</v>
      </c>
      <c r="B1258">
        <v>-7.582731557386686E-3</v>
      </c>
      <c r="C1258">
        <v>110.349998</v>
      </c>
      <c r="D1258">
        <v>-6.0851080851063832E-2</v>
      </c>
      <c r="E1258">
        <v>129.66999799999999</v>
      </c>
      <c r="F1258">
        <v>-1.3015732492931619E-2</v>
      </c>
      <c r="G1258" s="8">
        <v>3829.56</v>
      </c>
      <c r="H1258">
        <v>-3.5983246117047914E-3</v>
      </c>
    </row>
    <row r="1259" spans="1:8" x14ac:dyDescent="0.2">
      <c r="A1259">
        <v>235.64999399999999</v>
      </c>
      <c r="B1259">
        <v>-5.234518152874814E-3</v>
      </c>
      <c r="C1259">
        <v>120.389999</v>
      </c>
      <c r="D1259">
        <v>9.0983245871921123E-2</v>
      </c>
      <c r="E1259">
        <v>127.989998</v>
      </c>
      <c r="F1259">
        <v>-1.2955965342114007E-2</v>
      </c>
      <c r="G1259" s="8">
        <v>3805.45</v>
      </c>
      <c r="H1259">
        <v>-6.335650185917599E-3</v>
      </c>
    </row>
    <row r="1260" spans="1:8" x14ac:dyDescent="0.2">
      <c r="A1260">
        <v>238.21000699999999</v>
      </c>
      <c r="B1260">
        <v>1.0863624295275806E-2</v>
      </c>
      <c r="C1260">
        <v>119.949997</v>
      </c>
      <c r="D1260">
        <v>-3.654805246738202E-3</v>
      </c>
      <c r="E1260">
        <v>128.41000399999999</v>
      </c>
      <c r="F1260">
        <v>3.2815532976255423E-3</v>
      </c>
      <c r="G1260" s="8">
        <v>3829.06</v>
      </c>
      <c r="H1260">
        <v>6.1660041890177035E-3</v>
      </c>
    </row>
    <row r="1261" spans="1:8" x14ac:dyDescent="0.2">
      <c r="A1261">
        <v>243.08000200000001</v>
      </c>
      <c r="B1261">
        <v>2.0444124331015268E-2</v>
      </c>
      <c r="C1261">
        <v>118.470001</v>
      </c>
      <c r="D1261">
        <v>-1.2338441325680067E-2</v>
      </c>
      <c r="E1261">
        <v>130.279999</v>
      </c>
      <c r="F1261">
        <v>1.4562689368034109E-2</v>
      </c>
      <c r="G1261" s="8">
        <v>3853.29</v>
      </c>
      <c r="H1261">
        <v>6.2881329980354495E-3</v>
      </c>
    </row>
    <row r="1262" spans="1:8" x14ac:dyDescent="0.2">
      <c r="A1262">
        <v>232.279999</v>
      </c>
      <c r="B1262">
        <v>-4.4429829320142937E-2</v>
      </c>
      <c r="C1262">
        <v>109.110001</v>
      </c>
      <c r="D1262">
        <v>-7.9007342964401595E-2</v>
      </c>
      <c r="E1262">
        <v>126.889999</v>
      </c>
      <c r="F1262">
        <v>-2.6020878308419395E-2</v>
      </c>
      <c r="G1262" s="8">
        <v>3840.36</v>
      </c>
      <c r="H1262">
        <v>-3.3668718557634796E-3</v>
      </c>
    </row>
    <row r="1263" spans="1:8" x14ac:dyDescent="0.2">
      <c r="A1263">
        <v>227.199997</v>
      </c>
      <c r="B1263">
        <v>-2.1870165411874344E-2</v>
      </c>
      <c r="C1263">
        <v>110.510002</v>
      </c>
      <c r="D1263">
        <v>1.2831096940417067E-2</v>
      </c>
      <c r="E1263">
        <v>127.129997</v>
      </c>
      <c r="F1263">
        <v>1.8913862549561524E-3</v>
      </c>
      <c r="G1263" s="8">
        <v>3839.74</v>
      </c>
      <c r="H1263">
        <v>-1.6146926614831879E-4</v>
      </c>
    </row>
    <row r="1264" spans="1:8" x14ac:dyDescent="0.2">
      <c r="A1264">
        <v>223</v>
      </c>
      <c r="B1264">
        <v>-1.8485902532824401E-2</v>
      </c>
      <c r="C1264">
        <v>103</v>
      </c>
      <c r="D1264">
        <v>-6.7957667759340007E-2</v>
      </c>
      <c r="E1264">
        <v>126.010002</v>
      </c>
      <c r="F1264">
        <v>-8.8098405288250178E-3</v>
      </c>
      <c r="G1264" s="8">
        <v>3823.37</v>
      </c>
      <c r="H1264">
        <v>-4.2815631236317415E-3</v>
      </c>
    </row>
    <row r="1265" spans="1:8" x14ac:dyDescent="0.2">
      <c r="A1265">
        <v>226.449997</v>
      </c>
      <c r="B1265">
        <v>1.5470838565022405E-2</v>
      </c>
      <c r="C1265">
        <v>118.959999</v>
      </c>
      <c r="D1265">
        <v>0.15495144660194171</v>
      </c>
      <c r="E1265">
        <v>130.470001</v>
      </c>
      <c r="F1265">
        <v>3.5394007850265696E-2</v>
      </c>
      <c r="G1265" s="8">
        <v>3910.82</v>
      </c>
      <c r="H1265">
        <v>2.2361039372817023E-2</v>
      </c>
    </row>
    <row r="1266" spans="1:8" x14ac:dyDescent="0.2">
      <c r="A1266">
        <v>227.759995</v>
      </c>
      <c r="B1266">
        <v>5.7849327328540765E-3</v>
      </c>
      <c r="C1266">
        <v>121.07</v>
      </c>
      <c r="D1266">
        <v>1.7737063027379454E-2</v>
      </c>
      <c r="E1266">
        <v>130.259995</v>
      </c>
      <c r="F1266">
        <v>-1.6096113925835934E-3</v>
      </c>
      <c r="G1266" s="8">
        <v>3888.57</v>
      </c>
      <c r="H1266">
        <v>-5.7218977670454689E-3</v>
      </c>
    </row>
    <row r="1267" spans="1:8" x14ac:dyDescent="0.2">
      <c r="A1267">
        <v>231.28999300000001</v>
      </c>
      <c r="B1267">
        <v>1.5498762194827086E-2</v>
      </c>
      <c r="C1267">
        <v>122.089996</v>
      </c>
      <c r="D1267">
        <v>8.4248451309160508E-3</v>
      </c>
      <c r="E1267">
        <v>131.25</v>
      </c>
      <c r="F1267">
        <v>7.6002229233925311E-3</v>
      </c>
      <c r="G1267" s="8">
        <v>3932.35</v>
      </c>
      <c r="H1267">
        <v>1.1133291797525587E-2</v>
      </c>
    </row>
    <row r="1268" spans="1:8" x14ac:dyDescent="0.2">
      <c r="A1268">
        <v>235.259995</v>
      </c>
      <c r="B1268">
        <v>1.7164607722565818E-2</v>
      </c>
      <c r="C1268">
        <v>122.55999799999999</v>
      </c>
      <c r="D1268">
        <v>3.8496356409086444E-3</v>
      </c>
      <c r="E1268">
        <v>133.88000500000001</v>
      </c>
      <c r="F1268">
        <v>2.003813333333342E-2</v>
      </c>
      <c r="G1268" s="8">
        <v>3977.57</v>
      </c>
      <c r="H1268">
        <v>1.1368750267122954E-2</v>
      </c>
    </row>
    <row r="1269" spans="1:8" x14ac:dyDescent="0.2">
      <c r="A1269">
        <v>237</v>
      </c>
      <c r="B1269">
        <v>7.3960938407738909E-3</v>
      </c>
      <c r="C1269">
        <v>116.550003</v>
      </c>
      <c r="D1269">
        <v>-4.9037166270188663E-2</v>
      </c>
      <c r="E1269">
        <v>132.029999</v>
      </c>
      <c r="F1269">
        <v>-1.3818389086555588E-2</v>
      </c>
      <c r="G1269" s="8">
        <v>3960.6</v>
      </c>
      <c r="H1269">
        <v>-4.2847043377266716E-3</v>
      </c>
    </row>
    <row r="1270" spans="1:8" x14ac:dyDescent="0.2">
      <c r="A1270">
        <v>237.970001</v>
      </c>
      <c r="B1270">
        <v>4.0928312236286762E-3</v>
      </c>
      <c r="C1270">
        <v>125.699997</v>
      </c>
      <c r="D1270">
        <v>7.8507025006254116E-2</v>
      </c>
      <c r="E1270">
        <v>134.83000200000001</v>
      </c>
      <c r="F1270">
        <v>2.1207324253634235E-2</v>
      </c>
      <c r="G1270" s="8">
        <v>3999.28</v>
      </c>
      <c r="H1270">
        <v>9.6717409133644777E-3</v>
      </c>
    </row>
    <row r="1271" spans="1:8" x14ac:dyDescent="0.2">
      <c r="A1271">
        <v>241.570007</v>
      </c>
      <c r="B1271">
        <v>1.5127982455233958E-2</v>
      </c>
      <c r="C1271">
        <v>136.55999800000001</v>
      </c>
      <c r="D1271">
        <v>8.6396191401659397E-2</v>
      </c>
      <c r="E1271">
        <v>136.820007</v>
      </c>
      <c r="F1271">
        <v>1.4759363424173177E-2</v>
      </c>
      <c r="G1271" s="8">
        <v>4002.25</v>
      </c>
      <c r="H1271">
        <v>7.4208257854951583E-4</v>
      </c>
    </row>
    <row r="1272" spans="1:8" x14ac:dyDescent="0.2">
      <c r="A1272">
        <v>233.779999</v>
      </c>
      <c r="B1272">
        <v>-3.2247413893563372E-2</v>
      </c>
      <c r="C1272">
        <v>127.260002</v>
      </c>
      <c r="D1272">
        <v>-6.8101904922406392E-2</v>
      </c>
      <c r="E1272">
        <v>134.08000200000001</v>
      </c>
      <c r="F1272">
        <v>-2.002634746247306E-2</v>
      </c>
      <c r="G1272" s="8">
        <v>3911.84</v>
      </c>
      <c r="H1272">
        <v>-2.3111885966706165E-2</v>
      </c>
    </row>
    <row r="1273" spans="1:8" x14ac:dyDescent="0.2">
      <c r="A1273">
        <v>234.86000100000001</v>
      </c>
      <c r="B1273">
        <v>4.6197365241669262E-3</v>
      </c>
      <c r="C1273">
        <v>128.679993</v>
      </c>
      <c r="D1273">
        <v>1.115818778629279E-2</v>
      </c>
      <c r="E1273">
        <v>135.279999</v>
      </c>
      <c r="F1273">
        <v>8.9498581600557861E-3</v>
      </c>
      <c r="G1273" s="8">
        <v>3909.04</v>
      </c>
      <c r="H1273">
        <v>-7.162883981745344E-4</v>
      </c>
    </row>
    <row r="1274" spans="1:8" x14ac:dyDescent="0.2">
      <c r="A1274">
        <v>241.10000600000001</v>
      </c>
      <c r="B1274">
        <v>2.6569041017759327E-2</v>
      </c>
      <c r="C1274">
        <v>135.86999499999999</v>
      </c>
      <c r="D1274">
        <v>5.5875057438027627E-2</v>
      </c>
      <c r="E1274">
        <v>138.11999499999999</v>
      </c>
      <c r="F1274">
        <v>2.0993465560270923E-2</v>
      </c>
      <c r="G1274" s="8">
        <v>3978.14</v>
      </c>
      <c r="H1274">
        <v>1.7369926649137515E-2</v>
      </c>
    </row>
    <row r="1275" spans="1:8" x14ac:dyDescent="0.2">
      <c r="A1275">
        <v>242.5</v>
      </c>
      <c r="B1275">
        <v>5.8066941732054225E-3</v>
      </c>
      <c r="C1275">
        <v>143</v>
      </c>
      <c r="D1275">
        <v>5.2476670805794996E-2</v>
      </c>
      <c r="E1275">
        <v>140.30999800000001</v>
      </c>
      <c r="F1275">
        <v>1.5855799878938735E-2</v>
      </c>
      <c r="G1275" s="8">
        <v>4001.74</v>
      </c>
      <c r="H1275">
        <v>5.897434615942043E-3</v>
      </c>
    </row>
    <row r="1276" spans="1:8" x14ac:dyDescent="0.2">
      <c r="A1276">
        <v>234.479996</v>
      </c>
      <c r="B1276">
        <v>-3.3072181443298973E-2</v>
      </c>
      <c r="C1276">
        <v>141.91000399999999</v>
      </c>
      <c r="D1276">
        <v>-7.622349650349745E-3</v>
      </c>
      <c r="E1276">
        <v>140.88999899999999</v>
      </c>
      <c r="F1276">
        <v>4.1337111272710695E-3</v>
      </c>
      <c r="G1276" s="8">
        <v>3982.71</v>
      </c>
      <c r="H1276">
        <v>-4.7781535688010785E-3</v>
      </c>
    </row>
    <row r="1277" spans="1:8" x14ac:dyDescent="0.2">
      <c r="A1277">
        <v>243.64999399999999</v>
      </c>
      <c r="B1277">
        <v>3.9107805170723361E-2</v>
      </c>
      <c r="C1277">
        <v>159.970001</v>
      </c>
      <c r="D1277">
        <v>0.12726373399298904</v>
      </c>
      <c r="E1277">
        <v>143.16999799999999</v>
      </c>
      <c r="F1277">
        <v>1.6182830691907405E-2</v>
      </c>
      <c r="G1277" s="8">
        <v>4036.08</v>
      </c>
      <c r="H1277">
        <v>1.3223226496997059E-2</v>
      </c>
    </row>
    <row r="1278" spans="1:8" x14ac:dyDescent="0.2">
      <c r="A1278">
        <v>248.990005</v>
      </c>
      <c r="B1278">
        <v>2.1916729454136592E-2</v>
      </c>
      <c r="C1278">
        <v>162.429993</v>
      </c>
      <c r="D1278">
        <v>1.537783324762247E-2</v>
      </c>
      <c r="E1278">
        <v>143.16000399999999</v>
      </c>
      <c r="F1278">
        <v>-6.9805127747547038E-5</v>
      </c>
      <c r="G1278" s="8">
        <v>4053.72</v>
      </c>
      <c r="H1278">
        <v>4.3515585684260069E-3</v>
      </c>
    </row>
    <row r="1279" spans="1:8" x14ac:dyDescent="0.2">
      <c r="A1279">
        <v>244.509995</v>
      </c>
      <c r="B1279">
        <v>-1.7992730270437934E-2</v>
      </c>
      <c r="C1279">
        <v>178.050003</v>
      </c>
      <c r="D1279">
        <v>9.6164567340712798E-2</v>
      </c>
      <c r="E1279">
        <v>144.96000699999999</v>
      </c>
      <c r="F1279">
        <v>1.2573365113904328E-2</v>
      </c>
      <c r="G1279" s="9">
        <v>4049.27</v>
      </c>
      <c r="H1279">
        <v>-1.0989635168807755E-3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8CDD2-C389-004C-A0AD-81FC689F2341}">
  <dimension ref="A1:BI1329"/>
  <sheetViews>
    <sheetView workbookViewId="0">
      <selection activeCell="BS29" sqref="BS29"/>
    </sheetView>
  </sheetViews>
  <sheetFormatPr baseColWidth="10" defaultRowHeight="15" x14ac:dyDescent="0.2"/>
  <cols>
    <col min="1" max="1" width="10.1640625" bestFit="1" customWidth="1"/>
    <col min="2" max="2" width="13.33203125" bestFit="1" customWidth="1"/>
    <col min="3" max="3" width="16.5" bestFit="1" customWidth="1"/>
    <col min="4" max="4" width="11.83203125" bestFit="1" customWidth="1"/>
    <col min="5" max="5" width="20.6640625" bestFit="1" customWidth="1"/>
    <col min="6" max="6" width="13" bestFit="1" customWidth="1"/>
    <col min="7" max="7" width="16.83203125" bestFit="1" customWidth="1"/>
    <col min="8" max="8" width="11.5" bestFit="1" customWidth="1"/>
    <col min="9" max="9" width="20.33203125" bestFit="1" customWidth="1"/>
    <col min="10" max="10" width="13.33203125" bestFit="1" customWidth="1"/>
    <col min="11" max="11" width="20.6640625" bestFit="1" customWidth="1"/>
    <col min="13" max="13" width="19.6640625" bestFit="1" customWidth="1"/>
    <col min="14" max="14" width="14.33203125" bestFit="1" customWidth="1"/>
    <col min="15" max="15" width="12.83203125" bestFit="1" customWidth="1"/>
    <col min="16" max="16" width="21.83203125" bestFit="1" customWidth="1"/>
    <col min="19" max="19" width="20.83203125" bestFit="1" customWidth="1"/>
    <col min="24" max="24" width="13.1640625" bestFit="1" customWidth="1"/>
    <col min="38" max="38" width="21.83203125" bestFit="1" customWidth="1"/>
    <col min="53" max="53" width="21.1640625" bestFit="1" customWidth="1"/>
    <col min="56" max="56" width="12.33203125" bestFit="1" customWidth="1"/>
    <col min="58" max="58" width="13.1640625" bestFit="1" customWidth="1"/>
  </cols>
  <sheetData>
    <row r="1" spans="1:30" x14ac:dyDescent="0.2">
      <c r="A1" s="23" t="s">
        <v>0</v>
      </c>
      <c r="B1" s="23" t="s">
        <v>1297</v>
      </c>
      <c r="C1" s="23" t="s">
        <v>1328</v>
      </c>
      <c r="D1" s="23" t="s">
        <v>1298</v>
      </c>
      <c r="E1" s="23" t="s">
        <v>1299</v>
      </c>
      <c r="F1" s="23" t="s">
        <v>1300</v>
      </c>
      <c r="G1" s="23" t="s">
        <v>1329</v>
      </c>
      <c r="H1" s="23" t="s">
        <v>1301</v>
      </c>
      <c r="I1" s="23" t="s">
        <v>1302</v>
      </c>
      <c r="J1" s="23" t="s">
        <v>1327</v>
      </c>
      <c r="K1" s="23" t="s">
        <v>1330</v>
      </c>
      <c r="L1" s="23" t="s">
        <v>1303</v>
      </c>
      <c r="M1" s="23" t="s">
        <v>1304</v>
      </c>
      <c r="N1" s="23" t="s">
        <v>1306</v>
      </c>
      <c r="O1" s="23" t="s">
        <v>1305</v>
      </c>
      <c r="P1" s="23" t="s">
        <v>1296</v>
      </c>
    </row>
    <row r="2" spans="1:30" x14ac:dyDescent="0.2">
      <c r="A2" s="19">
        <v>43102</v>
      </c>
      <c r="B2">
        <v>80.940383999999995</v>
      </c>
      <c r="D2">
        <v>22483800</v>
      </c>
      <c r="F2">
        <v>21.368668</v>
      </c>
      <c r="H2">
        <v>65283000</v>
      </c>
      <c r="J2">
        <v>40.950493000000002</v>
      </c>
      <c r="L2">
        <v>102223600</v>
      </c>
      <c r="N2" s="21">
        <v>2695.81</v>
      </c>
      <c r="O2" s="22">
        <v>3397430000</v>
      </c>
    </row>
    <row r="3" spans="1:30" x14ac:dyDescent="0.2">
      <c r="A3" s="19">
        <v>43103</v>
      </c>
      <c r="B3">
        <v>81.317093</v>
      </c>
      <c r="C3">
        <f>(B3-$B$2)/$B$2*100</f>
        <v>0.46541538522970849</v>
      </c>
      <c r="D3">
        <v>26061400</v>
      </c>
      <c r="E3" s="20">
        <v>4.6541538522970848E-3</v>
      </c>
      <c r="F3">
        <v>21.15</v>
      </c>
      <c r="G3">
        <f>(F3-$F$2)/$F$2*100</f>
        <v>-1.023311326658269</v>
      </c>
      <c r="H3">
        <v>67822500</v>
      </c>
      <c r="I3" s="20">
        <v>-1.0233113266582688E-2</v>
      </c>
      <c r="J3">
        <v>40.943362999999998</v>
      </c>
      <c r="K3">
        <f>(J3-$J$2)/$J$2*100</f>
        <v>-1.7411267795978996E-2</v>
      </c>
      <c r="L3">
        <v>118071600</v>
      </c>
      <c r="M3" s="20">
        <v>-1.7411267795978995E-4</v>
      </c>
      <c r="N3" s="21">
        <v>2713.06</v>
      </c>
      <c r="O3" s="22">
        <v>3544030000</v>
      </c>
      <c r="P3" s="20">
        <v>6.3988189078607177E-3</v>
      </c>
      <c r="AC3" t="s">
        <v>1331</v>
      </c>
      <c r="AD3" s="36">
        <f>MAX(K:K)/100</f>
        <v>3.41898787396772</v>
      </c>
    </row>
    <row r="4" spans="1:30" x14ac:dyDescent="0.2">
      <c r="A4" s="19">
        <v>43104</v>
      </c>
      <c r="B4">
        <v>82.032775999999998</v>
      </c>
      <c r="C4">
        <f t="shared" ref="C4:C67" si="0">(B4-$B$2)/$B$2*100</f>
        <v>1.3496254230768214</v>
      </c>
      <c r="D4">
        <v>21912000</v>
      </c>
      <c r="E4" s="20">
        <v>8.801138525697156E-3</v>
      </c>
      <c r="F4">
        <v>20.974667</v>
      </c>
      <c r="G4">
        <f t="shared" ref="G4:G67" si="1">(F4-$F$2)/$F$2*100</f>
        <v>-1.8438257358858277</v>
      </c>
      <c r="H4">
        <v>149194500</v>
      </c>
      <c r="I4" s="20">
        <v>-8.2899763593379874E-3</v>
      </c>
      <c r="J4">
        <v>41.133536999999997</v>
      </c>
      <c r="K4">
        <f t="shared" ref="K4:K67" si="2">(J4-$J$2)/$J$2*100</f>
        <v>0.44698851366696685</v>
      </c>
      <c r="L4">
        <v>89738400</v>
      </c>
      <c r="M4" s="20">
        <v>4.6448065343337565E-3</v>
      </c>
      <c r="N4" s="21">
        <v>2723.99</v>
      </c>
      <c r="O4" s="22">
        <v>3697340000</v>
      </c>
      <c r="P4" s="20">
        <v>4.0286613639211209E-3</v>
      </c>
      <c r="AC4" t="s">
        <v>1332</v>
      </c>
      <c r="AD4" s="36">
        <f>MAX(C:C)/100</f>
        <v>3.1996935052840869</v>
      </c>
    </row>
    <row r="5" spans="1:30" x14ac:dyDescent="0.2">
      <c r="A5" s="19">
        <v>43105</v>
      </c>
      <c r="B5">
        <v>83.049842999999996</v>
      </c>
      <c r="C5">
        <f t="shared" si="0"/>
        <v>2.6061885251248635</v>
      </c>
      <c r="D5">
        <v>23407100</v>
      </c>
      <c r="E5" s="20">
        <v>1.2398300406169325E-2</v>
      </c>
      <c r="F5">
        <v>21.105333000000002</v>
      </c>
      <c r="G5">
        <f t="shared" si="1"/>
        <v>-1.23234166958838</v>
      </c>
      <c r="H5">
        <v>68868000</v>
      </c>
      <c r="I5" s="20">
        <v>6.2297055776857624E-3</v>
      </c>
      <c r="J5">
        <v>41.601860000000002</v>
      </c>
      <c r="K5">
        <f t="shared" si="2"/>
        <v>1.590620655043153</v>
      </c>
      <c r="L5">
        <v>94640000</v>
      </c>
      <c r="M5" s="20">
        <v>1.1385429850100302E-2</v>
      </c>
      <c r="N5" s="21">
        <v>2743.15</v>
      </c>
      <c r="O5" s="22">
        <v>3239280000</v>
      </c>
      <c r="P5" s="20">
        <v>7.0337996835525499E-3</v>
      </c>
      <c r="AC5" t="s">
        <v>1333</v>
      </c>
      <c r="AD5" s="36">
        <f>MAX(G:G)/100</f>
        <v>18.185566503256076</v>
      </c>
    </row>
    <row r="6" spans="1:30" x14ac:dyDescent="0.2">
      <c r="A6" s="19">
        <v>43108</v>
      </c>
      <c r="B6">
        <v>83.134590000000003</v>
      </c>
      <c r="C6">
        <f t="shared" si="0"/>
        <v>2.7108915124494697</v>
      </c>
      <c r="D6">
        <v>22113000</v>
      </c>
      <c r="E6" s="20">
        <v>1.0204354028701445E-3</v>
      </c>
      <c r="F6">
        <v>22.427333999999998</v>
      </c>
      <c r="G6">
        <f t="shared" si="1"/>
        <v>4.9542910208535167</v>
      </c>
      <c r="H6">
        <v>147891000</v>
      </c>
      <c r="I6" s="20">
        <v>6.2638244087406564E-2</v>
      </c>
      <c r="J6">
        <v>41.447338000000002</v>
      </c>
      <c r="K6">
        <f t="shared" si="2"/>
        <v>1.2132820965061406</v>
      </c>
      <c r="L6">
        <v>82271200</v>
      </c>
      <c r="M6" s="20">
        <v>-3.7143050815516433E-3</v>
      </c>
      <c r="N6" s="21">
        <v>2747.71</v>
      </c>
      <c r="O6" s="22">
        <v>3246160000</v>
      </c>
      <c r="P6" s="20">
        <v>1.662322512440058E-3</v>
      </c>
    </row>
    <row r="7" spans="1:30" x14ac:dyDescent="0.2">
      <c r="A7" s="19">
        <v>43109</v>
      </c>
      <c r="B7">
        <v>83.078086999999996</v>
      </c>
      <c r="C7">
        <f t="shared" si="0"/>
        <v>2.6410833435136682</v>
      </c>
      <c r="D7">
        <v>19484300</v>
      </c>
      <c r="E7" s="20">
        <v>-6.7965692739937024E-4</v>
      </c>
      <c r="F7">
        <v>22.245999999999999</v>
      </c>
      <c r="G7">
        <f t="shared" si="1"/>
        <v>4.1056934386364148</v>
      </c>
      <c r="H7">
        <v>107199000</v>
      </c>
      <c r="I7" s="20">
        <v>-8.0854015015783716E-3</v>
      </c>
      <c r="J7">
        <v>41.442593000000002</v>
      </c>
      <c r="K7">
        <f t="shared" si="2"/>
        <v>1.2016949344175187</v>
      </c>
      <c r="L7">
        <v>86336000</v>
      </c>
      <c r="M7" s="20">
        <v>-1.1448262370914574E-4</v>
      </c>
      <c r="N7" s="21">
        <v>2751.29</v>
      </c>
      <c r="O7" s="22">
        <v>3467460000</v>
      </c>
      <c r="P7" s="20">
        <v>1.3029031448005528E-3</v>
      </c>
    </row>
    <row r="8" spans="1:30" x14ac:dyDescent="0.2">
      <c r="A8" s="19">
        <v>43110</v>
      </c>
      <c r="B8">
        <v>82.701392999999996</v>
      </c>
      <c r="C8">
        <f t="shared" si="0"/>
        <v>2.1756864904421525</v>
      </c>
      <c r="D8">
        <v>18652200</v>
      </c>
      <c r="E8" s="20">
        <v>-4.5342161044223438E-3</v>
      </c>
      <c r="F8">
        <v>22.32</v>
      </c>
      <c r="G8">
        <f t="shared" si="1"/>
        <v>4.4519948552712822</v>
      </c>
      <c r="H8">
        <v>64648500</v>
      </c>
      <c r="I8" s="20">
        <v>3.3264407084420402E-3</v>
      </c>
      <c r="J8">
        <v>41.433070999999998</v>
      </c>
      <c r="K8">
        <f t="shared" si="2"/>
        <v>1.1784424671028908</v>
      </c>
      <c r="L8">
        <v>95839600</v>
      </c>
      <c r="M8" s="20">
        <v>-2.2976361541865941E-4</v>
      </c>
      <c r="N8" s="21">
        <v>2748.23</v>
      </c>
      <c r="O8" s="22">
        <v>3579900000</v>
      </c>
      <c r="P8" s="20">
        <v>-1.1122055472160134E-3</v>
      </c>
    </row>
    <row r="9" spans="1:30" x14ac:dyDescent="0.2">
      <c r="A9" s="19">
        <v>43111</v>
      </c>
      <c r="B9">
        <v>82.946258999999998</v>
      </c>
      <c r="C9">
        <f t="shared" si="0"/>
        <v>2.4782128535491053</v>
      </c>
      <c r="D9">
        <v>17808900</v>
      </c>
      <c r="E9" s="20">
        <v>2.9608449279687685E-3</v>
      </c>
      <c r="F9">
        <v>22.530000999999999</v>
      </c>
      <c r="G9">
        <f t="shared" si="1"/>
        <v>5.434746798443399</v>
      </c>
      <c r="H9">
        <v>99682500</v>
      </c>
      <c r="I9" s="20">
        <v>9.4086469534049432E-3</v>
      </c>
      <c r="J9">
        <v>41.668427000000001</v>
      </c>
      <c r="K9">
        <f t="shared" si="2"/>
        <v>1.7531754745907444</v>
      </c>
      <c r="L9">
        <v>74670800</v>
      </c>
      <c r="M9" s="20">
        <v>5.6803899474408507E-3</v>
      </c>
      <c r="N9" s="21">
        <v>2767.56</v>
      </c>
      <c r="O9" s="22">
        <v>3645690000</v>
      </c>
      <c r="P9" s="20">
        <v>7.0336180014045138E-3</v>
      </c>
    </row>
    <row r="10" spans="1:30" x14ac:dyDescent="0.2">
      <c r="A10" s="19">
        <v>43112</v>
      </c>
      <c r="B10">
        <v>84.377646999999996</v>
      </c>
      <c r="C10">
        <f t="shared" si="0"/>
        <v>4.2466601097420069</v>
      </c>
      <c r="D10">
        <v>24271500</v>
      </c>
      <c r="E10" s="20">
        <v>1.725681202813497E-2</v>
      </c>
      <c r="F10">
        <v>22.414667000000001</v>
      </c>
      <c r="G10">
        <f t="shared" si="1"/>
        <v>4.895012641873616</v>
      </c>
      <c r="H10">
        <v>72376500</v>
      </c>
      <c r="I10" s="20">
        <v>-5.119129821609736E-3</v>
      </c>
      <c r="J10">
        <v>42.098712999999996</v>
      </c>
      <c r="K10">
        <f t="shared" si="2"/>
        <v>2.8039222873336223</v>
      </c>
      <c r="L10">
        <v>101672400</v>
      </c>
      <c r="M10" s="20">
        <v>1.0326427729081189E-2</v>
      </c>
      <c r="N10" s="21">
        <v>2786.24</v>
      </c>
      <c r="O10" s="22">
        <v>3587220000</v>
      </c>
      <c r="P10" s="20">
        <v>6.7496278310135412E-3</v>
      </c>
    </row>
    <row r="11" spans="1:30" x14ac:dyDescent="0.2">
      <c r="A11" s="19">
        <v>43116</v>
      </c>
      <c r="B11">
        <v>83.200515999999993</v>
      </c>
      <c r="C11">
        <f t="shared" si="0"/>
        <v>2.7923415831582896</v>
      </c>
      <c r="D11">
        <v>36599700</v>
      </c>
      <c r="E11" s="20">
        <v>-1.3950744561530649E-2</v>
      </c>
      <c r="F11">
        <v>22.670667999999999</v>
      </c>
      <c r="G11">
        <f t="shared" si="1"/>
        <v>6.093033033224156</v>
      </c>
      <c r="H11">
        <v>97114500</v>
      </c>
      <c r="I11" s="20">
        <v>1.1421137775546595E-2</v>
      </c>
      <c r="J11">
        <v>41.884754000000001</v>
      </c>
      <c r="K11">
        <f t="shared" si="2"/>
        <v>2.2814401770449977</v>
      </c>
      <c r="L11">
        <v>118263600</v>
      </c>
      <c r="M11" s="20">
        <v>-5.0823168869793146E-3</v>
      </c>
      <c r="N11" s="21">
        <v>2776.42</v>
      </c>
      <c r="O11" s="22">
        <v>4362880000</v>
      </c>
      <c r="P11" s="20">
        <v>-3.5244630756861252E-3</v>
      </c>
    </row>
    <row r="12" spans="1:30" x14ac:dyDescent="0.2">
      <c r="A12" s="19">
        <v>43117</v>
      </c>
      <c r="B12">
        <v>84.886168999999995</v>
      </c>
      <c r="C12">
        <f t="shared" si="0"/>
        <v>4.8749274527780857</v>
      </c>
      <c r="D12">
        <v>25621200</v>
      </c>
      <c r="E12" s="20">
        <v>2.0260126752098536E-2</v>
      </c>
      <c r="F12">
        <v>23.143999000000001</v>
      </c>
      <c r="G12">
        <f t="shared" si="1"/>
        <v>8.3081032472403109</v>
      </c>
      <c r="H12">
        <v>106552500</v>
      </c>
      <c r="I12" s="20">
        <v>2.0878564319322297E-2</v>
      </c>
      <c r="J12">
        <v>42.576546</v>
      </c>
      <c r="K12">
        <f t="shared" si="2"/>
        <v>3.9707775923479085</v>
      </c>
      <c r="L12">
        <v>137547200</v>
      </c>
      <c r="M12" s="20">
        <v>1.6516558745934128E-2</v>
      </c>
      <c r="N12" s="21">
        <v>2802.56</v>
      </c>
      <c r="O12" s="22">
        <v>3790340000</v>
      </c>
      <c r="P12" s="20">
        <v>9.4150020530034614E-3</v>
      </c>
    </row>
    <row r="13" spans="1:30" x14ac:dyDescent="0.2">
      <c r="A13" s="19">
        <v>43118</v>
      </c>
      <c r="B13">
        <v>84.848495</v>
      </c>
      <c r="C13">
        <f t="shared" si="0"/>
        <v>4.8283820842757619</v>
      </c>
      <c r="D13">
        <v>24159700</v>
      </c>
      <c r="E13" s="20">
        <v>-4.4381788510205409E-4</v>
      </c>
      <c r="F13">
        <v>22.971333000000001</v>
      </c>
      <c r="G13">
        <f t="shared" si="1"/>
        <v>7.5000697282582225</v>
      </c>
      <c r="H13">
        <v>85287000</v>
      </c>
      <c r="I13" s="20">
        <v>-7.4605084454073614E-3</v>
      </c>
      <c r="J13">
        <v>42.614573999999998</v>
      </c>
      <c r="K13">
        <f t="shared" si="2"/>
        <v>4.063640943223799</v>
      </c>
      <c r="L13">
        <v>124773600</v>
      </c>
      <c r="M13" s="20">
        <v>8.9316780182208913E-4</v>
      </c>
      <c r="N13" s="21">
        <v>2798.03</v>
      </c>
      <c r="O13" s="22">
        <v>3703300000</v>
      </c>
      <c r="P13" s="20">
        <v>-1.6163793103447367E-3</v>
      </c>
    </row>
    <row r="14" spans="1:30" x14ac:dyDescent="0.2">
      <c r="A14" s="19">
        <v>43119</v>
      </c>
      <c r="B14">
        <v>84.754317999999998</v>
      </c>
      <c r="C14">
        <f t="shared" si="0"/>
        <v>4.7120285468376366</v>
      </c>
      <c r="D14">
        <v>36875000</v>
      </c>
      <c r="E14" s="20">
        <v>-1.1099430814889757E-3</v>
      </c>
      <c r="F14">
        <v>23.334667</v>
      </c>
      <c r="G14">
        <f t="shared" si="1"/>
        <v>9.2003816054421375</v>
      </c>
      <c r="H14">
        <v>73324500</v>
      </c>
      <c r="I14" s="20">
        <v>1.5816844412120022E-2</v>
      </c>
      <c r="J14">
        <v>42.424399999999999</v>
      </c>
      <c r="K14">
        <f t="shared" si="2"/>
        <v>3.5992411617608537</v>
      </c>
      <c r="L14">
        <v>129700400</v>
      </c>
      <c r="M14" s="20">
        <v>-4.4626516740493283E-3</v>
      </c>
      <c r="N14" s="21">
        <v>2810.3</v>
      </c>
      <c r="O14" s="22">
        <v>3724230000</v>
      </c>
      <c r="P14" s="20">
        <v>4.3852281783969367E-3</v>
      </c>
    </row>
    <row r="15" spans="1:30" x14ac:dyDescent="0.2">
      <c r="A15" s="19">
        <v>43122</v>
      </c>
      <c r="B15">
        <v>86.270493000000002</v>
      </c>
      <c r="C15">
        <f t="shared" si="0"/>
        <v>6.5852282094436418</v>
      </c>
      <c r="D15">
        <v>23601600</v>
      </c>
      <c r="E15" s="20">
        <v>1.7889059056554548E-2</v>
      </c>
      <c r="F15">
        <v>23.437332000000001</v>
      </c>
      <c r="G15">
        <f t="shared" si="1"/>
        <v>9.6808280235342785</v>
      </c>
      <c r="H15">
        <v>93156000</v>
      </c>
      <c r="I15" s="20">
        <v>4.3996770984562061E-3</v>
      </c>
      <c r="J15">
        <v>42.077311999999999</v>
      </c>
      <c r="K15">
        <f t="shared" si="2"/>
        <v>2.7516616222422465</v>
      </c>
      <c r="L15">
        <v>108434400</v>
      </c>
      <c r="M15" s="20">
        <v>-8.1813296122042831E-3</v>
      </c>
      <c r="N15" s="21">
        <v>2832.97</v>
      </c>
      <c r="O15" s="22">
        <v>3489480000</v>
      </c>
      <c r="P15" s="20">
        <v>8.0667544390277245E-3</v>
      </c>
    </row>
    <row r="16" spans="1:30" x14ac:dyDescent="0.2">
      <c r="A16" s="19">
        <v>43123</v>
      </c>
      <c r="B16">
        <v>86.543602000000007</v>
      </c>
      <c r="C16">
        <f t="shared" si="0"/>
        <v>6.9226481554621895</v>
      </c>
      <c r="D16">
        <v>23412800</v>
      </c>
      <c r="E16" s="20">
        <v>3.1657289822141755E-3</v>
      </c>
      <c r="F16">
        <v>23.519333</v>
      </c>
      <c r="G16">
        <f t="shared" si="1"/>
        <v>10.064572110905557</v>
      </c>
      <c r="H16">
        <v>81981000</v>
      </c>
      <c r="I16" s="20">
        <v>3.4987344122615238E-3</v>
      </c>
      <c r="J16">
        <v>42.086815000000001</v>
      </c>
      <c r="K16">
        <f t="shared" si="2"/>
        <v>2.7748676920690549</v>
      </c>
      <c r="L16">
        <v>130756400</v>
      </c>
      <c r="M16" s="20">
        <v>2.2584617572534718E-4</v>
      </c>
      <c r="N16" s="21">
        <v>2839.13</v>
      </c>
      <c r="O16" s="22">
        <v>3541140000</v>
      </c>
      <c r="P16" s="20">
        <v>2.1743964814312576E-3</v>
      </c>
    </row>
    <row r="17" spans="1:60" x14ac:dyDescent="0.2">
      <c r="A17" s="19">
        <v>43124</v>
      </c>
      <c r="B17">
        <v>86.468261999999996</v>
      </c>
      <c r="C17">
        <f t="shared" si="0"/>
        <v>6.8295673022752172</v>
      </c>
      <c r="D17">
        <v>33277500</v>
      </c>
      <c r="E17" s="20">
        <v>-8.7054384447750723E-4</v>
      </c>
      <c r="F17">
        <v>23.059334</v>
      </c>
      <c r="G17">
        <f t="shared" si="1"/>
        <v>7.9118923088701649</v>
      </c>
      <c r="H17">
        <v>79312500</v>
      </c>
      <c r="I17" s="20">
        <v>-1.9558335264014494E-2</v>
      </c>
      <c r="J17">
        <v>41.416438999999997</v>
      </c>
      <c r="K17">
        <f t="shared" si="2"/>
        <v>1.1378275714531576</v>
      </c>
      <c r="L17">
        <v>204420400</v>
      </c>
      <c r="M17" s="20">
        <v>-1.5928408932821467E-2</v>
      </c>
      <c r="N17" s="21">
        <v>2837.54</v>
      </c>
      <c r="O17" s="22">
        <v>4079270000</v>
      </c>
      <c r="P17" s="20">
        <v>-5.6003071363415751E-4</v>
      </c>
    </row>
    <row r="18" spans="1:60" x14ac:dyDescent="0.2">
      <c r="A18" s="19">
        <v>43125</v>
      </c>
      <c r="B18">
        <v>86.948539999999994</v>
      </c>
      <c r="C18">
        <f t="shared" si="0"/>
        <v>7.4229398269224909</v>
      </c>
      <c r="D18">
        <v>26383200</v>
      </c>
      <c r="E18" s="20">
        <v>5.554384798436199E-3</v>
      </c>
      <c r="F18">
        <v>22.509333000000002</v>
      </c>
      <c r="G18">
        <f t="shared" si="1"/>
        <v>5.3380257487270715</v>
      </c>
      <c r="H18">
        <v>101104500</v>
      </c>
      <c r="I18" s="20">
        <v>-2.3851556163764234E-2</v>
      </c>
      <c r="J18">
        <v>40.677112999999999</v>
      </c>
      <c r="K18">
        <f t="shared" si="2"/>
        <v>-0.66758659047157998</v>
      </c>
      <c r="L18">
        <v>166116000</v>
      </c>
      <c r="M18" s="20">
        <v>-1.7851027704240782E-2</v>
      </c>
      <c r="N18" s="21">
        <v>2839.25</v>
      </c>
      <c r="O18" s="22">
        <v>3873100000</v>
      </c>
      <c r="P18" s="20">
        <v>6.0263467651558618E-4</v>
      </c>
    </row>
    <row r="19" spans="1:60" x14ac:dyDescent="0.2">
      <c r="A19" s="19">
        <v>43126</v>
      </c>
      <c r="B19">
        <v>88.577713000000003</v>
      </c>
      <c r="C19">
        <f t="shared" si="0"/>
        <v>9.4357459435823881</v>
      </c>
      <c r="D19">
        <v>29172200</v>
      </c>
      <c r="E19" s="20">
        <v>1.8737209388449867E-2</v>
      </c>
      <c r="F19">
        <v>22.856667000000002</v>
      </c>
      <c r="G19">
        <f t="shared" si="1"/>
        <v>6.9634616439358883</v>
      </c>
      <c r="H19">
        <v>68091000</v>
      </c>
      <c r="I19" s="20">
        <v>1.5430666026398917E-2</v>
      </c>
      <c r="J19">
        <v>40.772198000000003</v>
      </c>
      <c r="K19">
        <f t="shared" si="2"/>
        <v>-0.43539158368618064</v>
      </c>
      <c r="L19">
        <v>156572000</v>
      </c>
      <c r="M19" s="20">
        <v>2.3375552734041013E-3</v>
      </c>
      <c r="N19" s="21">
        <v>2872.87</v>
      </c>
      <c r="O19" s="22">
        <v>3474680000</v>
      </c>
      <c r="P19" s="20">
        <v>1.1841155234657001E-2</v>
      </c>
    </row>
    <row r="20" spans="1:60" x14ac:dyDescent="0.2">
      <c r="A20" s="19">
        <v>43129</v>
      </c>
      <c r="B20">
        <v>88.445853999999997</v>
      </c>
      <c r="C20">
        <f t="shared" si="0"/>
        <v>9.2728371538242307</v>
      </c>
      <c r="D20">
        <v>31569900</v>
      </c>
      <c r="E20" s="20">
        <v>-1.4886250224139983E-3</v>
      </c>
      <c r="F20">
        <v>23.302</v>
      </c>
      <c r="G20">
        <f t="shared" si="1"/>
        <v>9.0475082489933403</v>
      </c>
      <c r="H20">
        <v>71206500</v>
      </c>
      <c r="I20" s="20">
        <v>1.948372437678678E-2</v>
      </c>
      <c r="J20">
        <v>39.928283999999998</v>
      </c>
      <c r="K20">
        <f t="shared" si="2"/>
        <v>-2.496206822223126</v>
      </c>
      <c r="L20">
        <v>202561600</v>
      </c>
      <c r="M20" s="20">
        <v>-2.06982709149015E-2</v>
      </c>
      <c r="N20" s="21">
        <v>2853.53</v>
      </c>
      <c r="O20" s="22">
        <v>3587420000</v>
      </c>
      <c r="P20" s="20">
        <v>-6.7319440141738723E-3</v>
      </c>
    </row>
    <row r="21" spans="1:60" x14ac:dyDescent="0.2">
      <c r="A21" s="19">
        <v>43130</v>
      </c>
      <c r="B21">
        <v>87.334641000000005</v>
      </c>
      <c r="C21">
        <f t="shared" si="0"/>
        <v>7.8999588141316579</v>
      </c>
      <c r="D21">
        <v>38635100</v>
      </c>
      <c r="E21" s="20">
        <v>-1.2563765849329606E-2</v>
      </c>
      <c r="F21">
        <v>23.054666999999998</v>
      </c>
      <c r="G21">
        <f t="shared" si="1"/>
        <v>7.8900519208777959</v>
      </c>
      <c r="H21">
        <v>70765500</v>
      </c>
      <c r="I21" s="20">
        <v>-1.0614239121105533E-2</v>
      </c>
      <c r="J21">
        <v>39.692928000000002</v>
      </c>
      <c r="K21">
        <f t="shared" si="2"/>
        <v>-3.0709398297109622</v>
      </c>
      <c r="L21">
        <v>184192800</v>
      </c>
      <c r="M21" s="20">
        <v>-5.8944681920213727E-3</v>
      </c>
      <c r="N21" s="21">
        <v>2822.43</v>
      </c>
      <c r="O21" s="22">
        <v>4012070000</v>
      </c>
      <c r="P21" s="20">
        <v>-1.0898781509218533E-2</v>
      </c>
    </row>
    <row r="22" spans="1:60" x14ac:dyDescent="0.2">
      <c r="A22" s="19">
        <v>43131</v>
      </c>
      <c r="B22">
        <v>89.472328000000005</v>
      </c>
      <c r="C22">
        <f t="shared" si="0"/>
        <v>10.541022390009925</v>
      </c>
      <c r="D22">
        <v>48756300</v>
      </c>
      <c r="E22" s="20">
        <v>2.4476965560550016E-2</v>
      </c>
      <c r="F22">
        <v>23.620667000000001</v>
      </c>
      <c r="G22">
        <f t="shared" si="1"/>
        <v>10.538789783247141</v>
      </c>
      <c r="H22">
        <v>93211500</v>
      </c>
      <c r="I22" s="20">
        <v>2.4550343754694115E-2</v>
      </c>
      <c r="J22">
        <v>39.802280000000003</v>
      </c>
      <c r="K22">
        <f t="shared" si="2"/>
        <v>-2.8039051935223305</v>
      </c>
      <c r="L22">
        <v>129915600</v>
      </c>
      <c r="M22" s="20">
        <v>2.7549491939723174E-3</v>
      </c>
      <c r="N22" s="21">
        <v>2823.81</v>
      </c>
      <c r="O22" s="22">
        <v>4276270000</v>
      </c>
      <c r="P22" s="20">
        <v>4.8894038116095327E-4</v>
      </c>
    </row>
    <row r="23" spans="1:60" x14ac:dyDescent="0.2">
      <c r="A23" s="19">
        <v>43132</v>
      </c>
      <c r="B23">
        <v>88.766036999999997</v>
      </c>
      <c r="C23">
        <f t="shared" si="0"/>
        <v>9.6684159541422527</v>
      </c>
      <c r="D23">
        <v>47227900</v>
      </c>
      <c r="E23" s="20">
        <v>-7.8939602420986226E-3</v>
      </c>
      <c r="F23">
        <v>23.283332999999999</v>
      </c>
      <c r="G23">
        <f t="shared" si="1"/>
        <v>8.9601513767727567</v>
      </c>
      <c r="H23">
        <v>62965500</v>
      </c>
      <c r="I23" s="20">
        <v>-1.4281307128202688E-2</v>
      </c>
      <c r="J23">
        <v>39.885494000000001</v>
      </c>
      <c r="K23">
        <f t="shared" si="2"/>
        <v>-2.6006988487293676</v>
      </c>
      <c r="L23">
        <v>188923200</v>
      </c>
      <c r="M23" s="20">
        <v>2.0906842522588685E-3</v>
      </c>
      <c r="N23" s="21">
        <v>2821.98</v>
      </c>
      <c r="O23" s="22">
        <v>3977380000</v>
      </c>
      <c r="P23" s="20">
        <v>-6.4806059897795079E-4</v>
      </c>
    </row>
    <row r="24" spans="1:60" x14ac:dyDescent="0.2">
      <c r="A24" s="19">
        <v>43133</v>
      </c>
      <c r="B24">
        <v>86.430594999999997</v>
      </c>
      <c r="C24">
        <f t="shared" si="0"/>
        <v>6.7830305821133763</v>
      </c>
      <c r="D24">
        <v>47867800</v>
      </c>
      <c r="E24" s="20">
        <v>-2.6310085241273085E-2</v>
      </c>
      <c r="F24">
        <v>22.916668000000001</v>
      </c>
      <c r="G24">
        <f t="shared" si="1"/>
        <v>7.2442512560914034</v>
      </c>
      <c r="H24">
        <v>55572000</v>
      </c>
      <c r="I24" s="20">
        <v>-1.5747960139555518E-2</v>
      </c>
      <c r="J24">
        <v>38.154854</v>
      </c>
      <c r="K24">
        <f t="shared" si="2"/>
        <v>-6.8268750757164289</v>
      </c>
      <c r="L24">
        <v>346375200</v>
      </c>
      <c r="M24" s="20">
        <v>-4.3390210987483344E-2</v>
      </c>
      <c r="N24" s="21">
        <v>2762.13</v>
      </c>
      <c r="O24" s="22">
        <v>4340220000</v>
      </c>
      <c r="P24" s="20">
        <v>-2.1208513171602886E-2</v>
      </c>
    </row>
    <row r="25" spans="1:60" x14ac:dyDescent="0.2">
      <c r="A25" s="19">
        <v>43136</v>
      </c>
      <c r="B25">
        <v>82.870911000000007</v>
      </c>
      <c r="C25">
        <f t="shared" si="0"/>
        <v>2.3851221165444585</v>
      </c>
      <c r="D25">
        <v>51031500</v>
      </c>
      <c r="E25" s="20">
        <v>-4.1185462161865138E-2</v>
      </c>
      <c r="F25">
        <v>22.208667999999999</v>
      </c>
      <c r="G25">
        <f t="shared" si="1"/>
        <v>3.9309890536930041</v>
      </c>
      <c r="H25">
        <v>66961500</v>
      </c>
      <c r="I25" s="20">
        <v>-3.0894543657044818E-2</v>
      </c>
      <c r="J25">
        <v>37.20158</v>
      </c>
      <c r="K25">
        <f t="shared" si="2"/>
        <v>-9.1547444862263365</v>
      </c>
      <c r="L25">
        <v>290954000</v>
      </c>
      <c r="M25" s="20">
        <v>-2.4984344062750193E-2</v>
      </c>
      <c r="N25" s="21">
        <v>2648.94</v>
      </c>
      <c r="O25" s="22">
        <v>5310840000</v>
      </c>
      <c r="P25" s="20">
        <v>-4.0979244278871757E-2</v>
      </c>
    </row>
    <row r="26" spans="1:60" x14ac:dyDescent="0.2">
      <c r="A26" s="19">
        <v>43137</v>
      </c>
      <c r="B26">
        <v>86.006827999999999</v>
      </c>
      <c r="C26">
        <f t="shared" si="0"/>
        <v>6.2594761102195955</v>
      </c>
      <c r="D26">
        <v>67998600</v>
      </c>
      <c r="E26" s="20">
        <v>3.7840986205642073E-2</v>
      </c>
      <c r="F26">
        <v>22.264668</v>
      </c>
      <c r="G26">
        <f t="shared" si="1"/>
        <v>4.1930549906058756</v>
      </c>
      <c r="H26">
        <v>76326000</v>
      </c>
      <c r="I26" s="20">
        <v>2.5215379868797597E-3</v>
      </c>
      <c r="J26">
        <v>38.756293999999997</v>
      </c>
      <c r="K26">
        <f t="shared" si="2"/>
        <v>-5.3581748087868064</v>
      </c>
      <c r="L26">
        <v>272975200</v>
      </c>
      <c r="M26" s="20">
        <v>4.1791612076691284E-2</v>
      </c>
      <c r="N26" s="21">
        <v>2695.14</v>
      </c>
      <c r="O26" s="22">
        <v>5917350000</v>
      </c>
      <c r="P26" s="20">
        <v>1.7440938639606718E-2</v>
      </c>
    </row>
    <row r="27" spans="1:60" x14ac:dyDescent="0.2">
      <c r="A27" s="19">
        <v>43138</v>
      </c>
      <c r="B27">
        <v>84.387054000000006</v>
      </c>
      <c r="C27">
        <f t="shared" si="0"/>
        <v>4.2582822438796581</v>
      </c>
      <c r="D27">
        <v>41107600</v>
      </c>
      <c r="E27" s="20">
        <v>-1.883308613590531E-2</v>
      </c>
      <c r="F27">
        <v>23</v>
      </c>
      <c r="G27">
        <f t="shared" si="1"/>
        <v>7.6342240892132374</v>
      </c>
      <c r="H27">
        <v>104538000</v>
      </c>
      <c r="I27" s="20">
        <v>3.3026856722049469E-2</v>
      </c>
      <c r="J27">
        <v>37.926631999999998</v>
      </c>
      <c r="K27">
        <f t="shared" si="2"/>
        <v>-7.3841870475161402</v>
      </c>
      <c r="L27">
        <v>206434400</v>
      </c>
      <c r="M27" s="20">
        <v>-2.1407155183619957E-2</v>
      </c>
      <c r="N27" s="21">
        <v>2681.66</v>
      </c>
      <c r="O27" s="22">
        <v>4646300000</v>
      </c>
      <c r="P27" s="20">
        <v>-5.0015954644285713E-3</v>
      </c>
    </row>
    <row r="28" spans="1:60" x14ac:dyDescent="0.2">
      <c r="A28" s="19">
        <v>43139</v>
      </c>
      <c r="B28">
        <v>80.055190999999994</v>
      </c>
      <c r="C28">
        <f t="shared" si="0"/>
        <v>-1.0936357801317091</v>
      </c>
      <c r="D28">
        <v>55628700</v>
      </c>
      <c r="E28" s="20">
        <v>-5.1333264934216243E-2</v>
      </c>
      <c r="F28">
        <v>21.015332999999998</v>
      </c>
      <c r="G28">
        <f t="shared" si="1"/>
        <v>-1.6535190681983607</v>
      </c>
      <c r="H28">
        <v>154719000</v>
      </c>
      <c r="I28" s="20">
        <v>-8.6289869565217461E-2</v>
      </c>
      <c r="J28">
        <v>36.883018</v>
      </c>
      <c r="K28">
        <f t="shared" si="2"/>
        <v>-9.9326643027228059</v>
      </c>
      <c r="L28">
        <v>217562000</v>
      </c>
      <c r="M28" s="20">
        <v>-2.751665373292303E-2</v>
      </c>
      <c r="N28" s="21">
        <v>2581</v>
      </c>
      <c r="O28" s="22">
        <v>5333840000</v>
      </c>
      <c r="P28" s="20">
        <v>-3.753645130255135E-2</v>
      </c>
    </row>
    <row r="29" spans="1:60" x14ac:dyDescent="0.2">
      <c r="A29" s="19">
        <v>43140</v>
      </c>
      <c r="B29">
        <v>83.040420999999995</v>
      </c>
      <c r="C29">
        <f t="shared" si="0"/>
        <v>2.5945478588290372</v>
      </c>
      <c r="D29">
        <v>63499100</v>
      </c>
      <c r="E29" s="20">
        <v>3.7289649337043013E-2</v>
      </c>
      <c r="F29">
        <v>20.694668</v>
      </c>
      <c r="G29">
        <f t="shared" si="1"/>
        <v>-3.1541507407012901</v>
      </c>
      <c r="H29">
        <v>194005500</v>
      </c>
      <c r="I29" s="20">
        <v>-1.5258620931678705E-2</v>
      </c>
      <c r="J29">
        <v>37.334147999999999</v>
      </c>
      <c r="K29">
        <f t="shared" si="2"/>
        <v>-8.8310170038734395</v>
      </c>
      <c r="L29">
        <v>282690400</v>
      </c>
      <c r="M29" s="20">
        <v>1.2231374341438088E-2</v>
      </c>
      <c r="N29" s="21">
        <v>2619.5500000000002</v>
      </c>
      <c r="O29" s="22">
        <v>5690110000</v>
      </c>
      <c r="P29" s="20">
        <v>1.4936071290197668E-2</v>
      </c>
      <c r="S29" s="38" t="s">
        <v>1362</v>
      </c>
      <c r="T29" s="38"/>
      <c r="U29" s="38"/>
      <c r="V29" s="38"/>
      <c r="W29" s="38"/>
      <c r="X29" s="38"/>
      <c r="Y29" s="38"/>
      <c r="Z29" s="38"/>
      <c r="AL29" s="50" t="s">
        <v>1361</v>
      </c>
      <c r="AM29" s="38"/>
      <c r="AN29" s="38"/>
      <c r="AO29" s="38"/>
      <c r="AP29" s="38"/>
      <c r="AQ29" s="38"/>
      <c r="AR29" s="38"/>
      <c r="AS29" s="38"/>
      <c r="BA29" s="38" t="s">
        <v>1365</v>
      </c>
      <c r="BB29" s="38"/>
      <c r="BC29" s="38"/>
      <c r="BD29" s="38"/>
      <c r="BE29" s="38"/>
      <c r="BF29" s="38"/>
      <c r="BG29" s="38"/>
      <c r="BH29" s="38"/>
    </row>
    <row r="30" spans="1:60" ht="16" thickBot="1" x14ac:dyDescent="0.25">
      <c r="A30" s="19">
        <v>43143</v>
      </c>
      <c r="B30">
        <v>83.935051000000001</v>
      </c>
      <c r="C30">
        <f t="shared" si="0"/>
        <v>3.6998428374147658</v>
      </c>
      <c r="D30">
        <v>35720300</v>
      </c>
      <c r="E30" s="20">
        <v>1.07734280393401E-2</v>
      </c>
      <c r="F30">
        <v>21.048667999999999</v>
      </c>
      <c r="G30">
        <f t="shared" si="1"/>
        <v>-1.4975196395020987</v>
      </c>
      <c r="H30">
        <v>93417000</v>
      </c>
      <c r="I30" s="20">
        <v>1.7105855479295402E-2</v>
      </c>
      <c r="J30">
        <v>38.837935999999999</v>
      </c>
      <c r="K30">
        <f t="shared" si="2"/>
        <v>-5.1588072456172931</v>
      </c>
      <c r="L30">
        <v>243278000</v>
      </c>
      <c r="M30" s="20">
        <v>4.0279156765543445E-2</v>
      </c>
      <c r="N30" s="21">
        <v>2656</v>
      </c>
      <c r="O30" s="22">
        <v>4069220000</v>
      </c>
      <c r="P30" s="20">
        <v>1.3914603653299161E-2</v>
      </c>
      <c r="S30" s="38"/>
      <c r="T30" s="38"/>
      <c r="U30" s="38"/>
      <c r="V30" s="38"/>
      <c r="W30" s="38"/>
      <c r="X30" s="38"/>
      <c r="Y30" s="38"/>
      <c r="Z30" s="38"/>
      <c r="AL30" s="38"/>
      <c r="AM30" s="38"/>
      <c r="AN30" s="38"/>
      <c r="AO30" s="38"/>
      <c r="AP30" s="38"/>
      <c r="AQ30" s="38"/>
      <c r="AR30" s="38"/>
      <c r="AS30" s="38"/>
      <c r="BA30" s="38"/>
      <c r="BB30" s="38"/>
      <c r="BC30" s="38"/>
      <c r="BD30" s="38"/>
      <c r="BE30" s="38"/>
      <c r="BF30" s="38"/>
      <c r="BG30" s="38"/>
      <c r="BH30" s="38"/>
    </row>
    <row r="31" spans="1:60" x14ac:dyDescent="0.2">
      <c r="A31" s="19">
        <v>43144</v>
      </c>
      <c r="B31">
        <v>84.594245999999998</v>
      </c>
      <c r="C31">
        <f t="shared" si="0"/>
        <v>4.5142632384842702</v>
      </c>
      <c r="D31">
        <v>26407700</v>
      </c>
      <c r="E31" s="20">
        <v>7.8536319707483929E-3</v>
      </c>
      <c r="F31">
        <v>21.577332999999999</v>
      </c>
      <c r="G31">
        <f t="shared" si="1"/>
        <v>0.97649979867720293</v>
      </c>
      <c r="H31">
        <v>68403000</v>
      </c>
      <c r="I31" s="20">
        <v>2.5116316148841352E-2</v>
      </c>
      <c r="J31">
        <v>39.226996999999997</v>
      </c>
      <c r="K31">
        <f t="shared" si="2"/>
        <v>-4.2087307715684998</v>
      </c>
      <c r="L31">
        <v>130196800</v>
      </c>
      <c r="M31" s="20">
        <v>1.0017550881179631E-2</v>
      </c>
      <c r="N31" s="21">
        <v>2662.94</v>
      </c>
      <c r="O31" s="22">
        <v>3503540000</v>
      </c>
      <c r="P31" s="20">
        <v>2.6129518072289361E-3</v>
      </c>
      <c r="S31" s="37" t="s">
        <v>1334</v>
      </c>
      <c r="T31" s="37"/>
      <c r="U31" s="38"/>
      <c r="V31" s="49" t="s">
        <v>1348</v>
      </c>
      <c r="W31" s="38"/>
      <c r="X31" s="38"/>
      <c r="Y31" s="38"/>
      <c r="Z31" s="38"/>
      <c r="AL31" s="37" t="s">
        <v>1334</v>
      </c>
      <c r="AM31" s="37"/>
      <c r="AN31" s="38"/>
      <c r="AO31" s="49" t="s">
        <v>1348</v>
      </c>
      <c r="AP31" s="38"/>
      <c r="AQ31" s="38"/>
      <c r="AR31" s="38"/>
      <c r="AS31" s="38"/>
      <c r="BA31" s="37" t="s">
        <v>1334</v>
      </c>
      <c r="BB31" s="37"/>
      <c r="BC31" s="38"/>
      <c r="BD31" s="49" t="s">
        <v>1348</v>
      </c>
      <c r="BE31" s="38"/>
      <c r="BF31" s="38"/>
      <c r="BG31" s="38"/>
      <c r="BH31" s="38"/>
    </row>
    <row r="32" spans="1:60" x14ac:dyDescent="0.2">
      <c r="A32" s="19">
        <v>43145</v>
      </c>
      <c r="B32">
        <v>85.918846000000002</v>
      </c>
      <c r="C32">
        <f t="shared" si="0"/>
        <v>6.1507763541126863</v>
      </c>
      <c r="D32">
        <v>34960900</v>
      </c>
      <c r="E32" s="20">
        <v>1.5658275386720794E-2</v>
      </c>
      <c r="F32">
        <v>21.487333</v>
      </c>
      <c r="G32">
        <f t="shared" si="1"/>
        <v>0.55532240006723876</v>
      </c>
      <c r="H32">
        <v>59260500</v>
      </c>
      <c r="I32" s="20">
        <v>-4.171043752256123E-3</v>
      </c>
      <c r="J32">
        <v>39.950237000000001</v>
      </c>
      <c r="K32">
        <f t="shared" si="2"/>
        <v>-2.4425981880120471</v>
      </c>
      <c r="L32">
        <v>162579600</v>
      </c>
      <c r="M32" s="20">
        <v>1.8437302248754964E-2</v>
      </c>
      <c r="N32" s="21">
        <v>2698.63</v>
      </c>
      <c r="O32" s="22">
        <v>4011940000</v>
      </c>
      <c r="P32" s="20">
        <v>1.3402479965752159E-2</v>
      </c>
      <c r="S32" s="46" t="s">
        <v>1335</v>
      </c>
      <c r="T32" s="46">
        <v>0.85263921297734935</v>
      </c>
      <c r="U32" s="38"/>
      <c r="V32" s="46">
        <v>0</v>
      </c>
      <c r="W32" s="38"/>
      <c r="X32" s="38"/>
      <c r="Y32" s="38"/>
      <c r="Z32" s="38"/>
      <c r="AL32" s="46" t="s">
        <v>1335</v>
      </c>
      <c r="AM32" s="46">
        <v>0.80185611819023828</v>
      </c>
      <c r="AN32" s="38"/>
      <c r="AO32" s="46">
        <v>1.9568576279886533E-287</v>
      </c>
      <c r="AP32" s="38"/>
      <c r="AQ32" s="38"/>
      <c r="AR32" s="38"/>
      <c r="AS32" s="38"/>
      <c r="BA32" s="46" t="s">
        <v>1335</v>
      </c>
      <c r="BB32" s="46">
        <v>0.47819118534177607</v>
      </c>
      <c r="BC32" s="38"/>
      <c r="BD32" s="46">
        <v>6.0974164700660512E-74</v>
      </c>
      <c r="BE32" s="38"/>
      <c r="BF32" s="38"/>
      <c r="BG32" s="38"/>
      <c r="BH32" s="38"/>
    </row>
    <row r="33" spans="1:61" ht="16" thickBot="1" x14ac:dyDescent="0.25">
      <c r="A33" s="19">
        <v>43146</v>
      </c>
      <c r="B33">
        <v>87.669196999999997</v>
      </c>
      <c r="C33">
        <f t="shared" si="0"/>
        <v>8.3132951284244001</v>
      </c>
      <c r="D33">
        <v>27823900</v>
      </c>
      <c r="E33" s="20">
        <v>2.0372142800893705E-2</v>
      </c>
      <c r="F33">
        <v>22.271334</v>
      </c>
      <c r="G33">
        <f t="shared" si="1"/>
        <v>4.22425019659625</v>
      </c>
      <c r="H33">
        <v>88693500</v>
      </c>
      <c r="I33" s="20">
        <v>3.6486659372756962E-2</v>
      </c>
      <c r="J33">
        <v>41.291713999999999</v>
      </c>
      <c r="K33">
        <f t="shared" si="2"/>
        <v>0.83325248367583094</v>
      </c>
      <c r="L33">
        <v>204588800</v>
      </c>
      <c r="M33" s="20">
        <v>3.3578699420481473E-2</v>
      </c>
      <c r="N33" s="21">
        <v>2731.2</v>
      </c>
      <c r="O33" s="22">
        <v>3696140000</v>
      </c>
      <c r="P33" s="20">
        <v>1.206908690706014E-2</v>
      </c>
      <c r="S33" s="46" t="s">
        <v>1336</v>
      </c>
      <c r="T33" s="46">
        <v>0.72699362750663377</v>
      </c>
      <c r="U33" s="38"/>
      <c r="V33" s="38"/>
      <c r="W33" s="38"/>
      <c r="X33" s="38"/>
      <c r="Y33" s="38"/>
      <c r="Z33" s="38"/>
      <c r="AL33" s="46" t="s">
        <v>1336</v>
      </c>
      <c r="AM33" s="46">
        <v>0.64297323427911734</v>
      </c>
      <c r="AN33" s="38"/>
      <c r="AO33" s="38"/>
      <c r="AP33" s="38"/>
      <c r="AQ33" s="38"/>
      <c r="AR33" s="38"/>
      <c r="AS33" s="38"/>
      <c r="BA33" s="46" t="s">
        <v>1336</v>
      </c>
      <c r="BB33" s="46">
        <v>0.22866680973857281</v>
      </c>
      <c r="BC33" s="38"/>
      <c r="BD33" s="38"/>
      <c r="BE33" s="38"/>
      <c r="BF33" s="38"/>
      <c r="BG33" s="38"/>
      <c r="BH33" s="38"/>
    </row>
    <row r="34" spans="1:61" x14ac:dyDescent="0.2">
      <c r="A34" s="19">
        <v>43147</v>
      </c>
      <c r="B34">
        <v>87.044739000000007</v>
      </c>
      <c r="C34">
        <f t="shared" si="0"/>
        <v>7.5417914992842299</v>
      </c>
      <c r="D34">
        <v>30596900</v>
      </c>
      <c r="E34" s="20">
        <v>-7.1228894682358046E-3</v>
      </c>
      <c r="F34">
        <v>22.365998999999999</v>
      </c>
      <c r="G34">
        <f t="shared" si="1"/>
        <v>4.6672586237008273</v>
      </c>
      <c r="H34">
        <v>84639000</v>
      </c>
      <c r="I34" s="20">
        <v>4.2505311985352612E-3</v>
      </c>
      <c r="J34">
        <v>41.158028000000002</v>
      </c>
      <c r="K34">
        <f t="shared" si="2"/>
        <v>0.50679487546096214</v>
      </c>
      <c r="L34">
        <v>160704400</v>
      </c>
      <c r="M34" s="20">
        <v>-3.2375987104821397E-3</v>
      </c>
      <c r="N34" s="21">
        <v>2732.22</v>
      </c>
      <c r="O34" s="22">
        <v>3646920000</v>
      </c>
      <c r="P34" s="20">
        <v>3.7346221441124117E-4</v>
      </c>
      <c r="S34" s="46" t="s">
        <v>1337</v>
      </c>
      <c r="T34" s="46">
        <v>0.72677950486154086</v>
      </c>
      <c r="U34" s="38"/>
      <c r="V34" s="49"/>
      <c r="W34" s="49" t="s">
        <v>1349</v>
      </c>
      <c r="X34" s="49" t="s">
        <v>1308</v>
      </c>
      <c r="Y34" s="49" t="s">
        <v>1350</v>
      </c>
      <c r="Z34" s="49" t="s">
        <v>1351</v>
      </c>
      <c r="AL34" s="46" t="s">
        <v>1337</v>
      </c>
      <c r="AM34" s="46">
        <v>0.64269321328639517</v>
      </c>
      <c r="AN34" s="38"/>
      <c r="AO34" s="49"/>
      <c r="AP34" s="49" t="s">
        <v>1349</v>
      </c>
      <c r="AQ34" s="49" t="s">
        <v>1308</v>
      </c>
      <c r="AR34" s="49" t="s">
        <v>1350</v>
      </c>
      <c r="AS34" s="49" t="s">
        <v>1351</v>
      </c>
      <c r="BA34" s="46" t="s">
        <v>1337</v>
      </c>
      <c r="BB34" s="46">
        <v>0.22806184253052464</v>
      </c>
      <c r="BC34" s="38"/>
      <c r="BD34" s="49"/>
      <c r="BE34" s="49" t="s">
        <v>1349</v>
      </c>
      <c r="BF34" s="49" t="s">
        <v>1308</v>
      </c>
      <c r="BG34" s="49" t="s">
        <v>1350</v>
      </c>
      <c r="BH34" s="49" t="s">
        <v>1351</v>
      </c>
    </row>
    <row r="35" spans="1:61" x14ac:dyDescent="0.2">
      <c r="A35" s="19">
        <v>43151</v>
      </c>
      <c r="B35">
        <v>87.725960000000001</v>
      </c>
      <c r="C35">
        <f t="shared" si="0"/>
        <v>8.3834245214354386</v>
      </c>
      <c r="D35">
        <v>30911700</v>
      </c>
      <c r="E35" s="20">
        <v>7.8261019313297445E-3</v>
      </c>
      <c r="F35">
        <v>22.318000999999999</v>
      </c>
      <c r="G35">
        <f t="shared" si="1"/>
        <v>4.4426400372732608</v>
      </c>
      <c r="H35">
        <v>60141000</v>
      </c>
      <c r="I35" s="20">
        <v>-2.1460253127973299E-3</v>
      </c>
      <c r="J35">
        <v>41.019587999999999</v>
      </c>
      <c r="K35">
        <f t="shared" si="2"/>
        <v>0.1687281274000712</v>
      </c>
      <c r="L35">
        <v>135722000</v>
      </c>
      <c r="M35" s="20">
        <v>-3.3636208226497824E-3</v>
      </c>
      <c r="N35" s="21">
        <v>2716.26</v>
      </c>
      <c r="O35" s="22">
        <v>3646920000</v>
      </c>
      <c r="P35" s="20">
        <v>-5.8414036936994766E-3</v>
      </c>
      <c r="S35" s="46" t="s">
        <v>1308</v>
      </c>
      <c r="T35" s="46">
        <v>1.0222194719544955E-2</v>
      </c>
      <c r="U35" s="38"/>
      <c r="V35" s="46" t="s">
        <v>1343</v>
      </c>
      <c r="W35" s="46">
        <v>5.5704543020483491E-4</v>
      </c>
      <c r="X35" s="46">
        <v>2.8618032618542679E-4</v>
      </c>
      <c r="Y35" s="46">
        <v>1.9464840145716538</v>
      </c>
      <c r="Z35" s="46">
        <v>5.1816028151720435E-2</v>
      </c>
      <c r="AL35" s="46" t="s">
        <v>1308</v>
      </c>
      <c r="AM35" s="46">
        <v>1.2573796409659275E-2</v>
      </c>
      <c r="AN35" s="38"/>
      <c r="AO35" s="46" t="s">
        <v>1343</v>
      </c>
      <c r="AP35" s="46">
        <v>7.0070479645655893E-4</v>
      </c>
      <c r="AQ35" s="46">
        <v>3.5201571253825833E-4</v>
      </c>
      <c r="AR35" s="46">
        <v>1.9905497723497323</v>
      </c>
      <c r="AS35" s="46">
        <v>4.6743602708478348E-2</v>
      </c>
      <c r="BA35" s="46" t="s">
        <v>1308</v>
      </c>
      <c r="BB35" s="46">
        <v>3.6547809724396453E-2</v>
      </c>
      <c r="BC35" s="38"/>
      <c r="BD35" s="46" t="s">
        <v>1343</v>
      </c>
      <c r="BE35" s="46">
        <v>1.8821156074522187E-3</v>
      </c>
      <c r="BF35" s="46">
        <v>1.0231916330347781E-3</v>
      </c>
      <c r="BG35" s="46">
        <v>1.8394556275542235</v>
      </c>
      <c r="BH35" s="46">
        <v>6.6080580979212156E-2</v>
      </c>
    </row>
    <row r="36" spans="1:61" ht="16" thickBot="1" x14ac:dyDescent="0.25">
      <c r="A36" s="19">
        <v>43152</v>
      </c>
      <c r="B36">
        <v>86.562201999999999</v>
      </c>
      <c r="C36">
        <f t="shared" si="0"/>
        <v>6.9456280316139898</v>
      </c>
      <c r="D36">
        <v>26922500</v>
      </c>
      <c r="E36" s="20">
        <v>-1.3265833739522502E-2</v>
      </c>
      <c r="F36">
        <v>22.219999000000001</v>
      </c>
      <c r="G36">
        <f t="shared" si="1"/>
        <v>3.9840152881780084</v>
      </c>
      <c r="H36">
        <v>48294000</v>
      </c>
      <c r="I36" s="20">
        <v>-4.3911638860486425E-3</v>
      </c>
      <c r="J36">
        <v>40.833412000000003</v>
      </c>
      <c r="K36">
        <f t="shared" si="2"/>
        <v>-0.28590864583730136</v>
      </c>
      <c r="L36">
        <v>149886400</v>
      </c>
      <c r="M36" s="20">
        <v>-4.5387096525688194E-3</v>
      </c>
      <c r="N36" s="21">
        <v>2701.33</v>
      </c>
      <c r="O36" s="22">
        <v>3789040000</v>
      </c>
      <c r="P36" s="20">
        <v>-5.496528314668069E-3</v>
      </c>
      <c r="S36" s="48" t="s">
        <v>1338</v>
      </c>
      <c r="T36" s="48">
        <v>1277</v>
      </c>
      <c r="U36" s="38"/>
      <c r="V36" s="48" t="s">
        <v>1356</v>
      </c>
      <c r="W36" s="48">
        <v>1.2143570923742164</v>
      </c>
      <c r="X36" s="48">
        <v>2.0840705250954168E-2</v>
      </c>
      <c r="Y36" s="48">
        <v>58.268521998247564</v>
      </c>
      <c r="Z36" s="48">
        <v>0</v>
      </c>
      <c r="AL36" s="48" t="s">
        <v>1338</v>
      </c>
      <c r="AM36" s="48">
        <v>1277</v>
      </c>
      <c r="AN36" s="38"/>
      <c r="AO36" s="48" t="s">
        <v>1356</v>
      </c>
      <c r="AP36" s="48">
        <v>1.2283887712758244</v>
      </c>
      <c r="AQ36" s="48">
        <v>2.5635080532967952E-2</v>
      </c>
      <c r="AR36" s="48">
        <v>47.918272372737704</v>
      </c>
      <c r="AS36" s="48">
        <v>1.9568576279886533E-287</v>
      </c>
      <c r="BA36" s="48" t="s">
        <v>1338</v>
      </c>
      <c r="BB36" s="48">
        <v>1277</v>
      </c>
      <c r="BC36" s="38"/>
      <c r="BD36" s="48" t="s">
        <v>1356</v>
      </c>
      <c r="BE36" s="48">
        <v>1.4486559892432658</v>
      </c>
      <c r="BF36" s="48">
        <v>7.4512582760506194E-2</v>
      </c>
      <c r="BG36" s="48">
        <v>19.441763197223317</v>
      </c>
      <c r="BH36" s="48">
        <v>6.0974164700669184E-74</v>
      </c>
    </row>
    <row r="37" spans="1:61" x14ac:dyDescent="0.2">
      <c r="A37" s="19">
        <v>43153</v>
      </c>
      <c r="B37">
        <v>86.789291000000006</v>
      </c>
      <c r="C37">
        <f t="shared" si="0"/>
        <v>7.2261913163149947</v>
      </c>
      <c r="D37">
        <v>24392800</v>
      </c>
      <c r="E37" s="20">
        <v>2.6234198617083072E-3</v>
      </c>
      <c r="F37">
        <v>23.077998999999998</v>
      </c>
      <c r="G37">
        <f t="shared" si="1"/>
        <v>7.9992398215929921</v>
      </c>
      <c r="H37">
        <v>104547000</v>
      </c>
      <c r="I37" s="20">
        <v>3.8613863123936096E-2</v>
      </c>
      <c r="J37">
        <v>41.17474</v>
      </c>
      <c r="K37">
        <f t="shared" si="2"/>
        <v>0.54760512895412106</v>
      </c>
      <c r="L37">
        <v>123967600</v>
      </c>
      <c r="M37" s="20">
        <v>8.359036957283834E-3</v>
      </c>
      <c r="N37" s="21">
        <v>2703.96</v>
      </c>
      <c r="O37" s="22">
        <v>3720620000</v>
      </c>
      <c r="P37" s="20">
        <v>9.735944886408211E-4</v>
      </c>
    </row>
    <row r="38" spans="1:61" ht="16" thickBot="1" x14ac:dyDescent="0.25">
      <c r="A38" s="19">
        <v>43154</v>
      </c>
      <c r="B38">
        <v>88.993797000000001</v>
      </c>
      <c r="C38">
        <f t="shared" si="0"/>
        <v>9.9498082440528162</v>
      </c>
      <c r="D38">
        <v>26329200</v>
      </c>
      <c r="E38" s="20">
        <v>2.5400668384305557E-2</v>
      </c>
      <c r="F38">
        <v>23.469999000000001</v>
      </c>
      <c r="G38">
        <f t="shared" si="1"/>
        <v>9.8337013799830757</v>
      </c>
      <c r="H38">
        <v>87261000</v>
      </c>
      <c r="I38" s="20">
        <v>1.6985874728567371E-2</v>
      </c>
      <c r="J38">
        <v>41.890839</v>
      </c>
      <c r="K38">
        <f t="shared" si="2"/>
        <v>2.2962995830111206</v>
      </c>
      <c r="L38">
        <v>135249600</v>
      </c>
      <c r="M38" s="20">
        <v>1.7391706662871455E-2</v>
      </c>
      <c r="N38" s="21">
        <v>2747.3</v>
      </c>
      <c r="O38" s="22">
        <v>3200360000</v>
      </c>
      <c r="P38" s="20">
        <v>1.6028343614550564E-2</v>
      </c>
      <c r="S38" t="s">
        <v>1339</v>
      </c>
      <c r="AL38" t="s">
        <v>1339</v>
      </c>
      <c r="BA38" t="s">
        <v>1339</v>
      </c>
    </row>
    <row r="39" spans="1:61" x14ac:dyDescent="0.2">
      <c r="A39" s="19">
        <v>43157</v>
      </c>
      <c r="B39">
        <v>90.280524999999997</v>
      </c>
      <c r="C39">
        <f t="shared" si="0"/>
        <v>11.539531366690827</v>
      </c>
      <c r="D39">
        <v>30199800</v>
      </c>
      <c r="E39" s="20">
        <v>1.4458625695002052E-2</v>
      </c>
      <c r="F39">
        <v>23.827998999999998</v>
      </c>
      <c r="G39">
        <f t="shared" si="1"/>
        <v>11.509051476676033</v>
      </c>
      <c r="H39">
        <v>65100000</v>
      </c>
      <c r="I39" s="20">
        <v>1.5253515775607702E-2</v>
      </c>
      <c r="J39">
        <v>42.719085999999997</v>
      </c>
      <c r="K39">
        <f t="shared" si="2"/>
        <v>4.318856429884729</v>
      </c>
      <c r="L39">
        <v>152648800</v>
      </c>
      <c r="M39" s="20">
        <v>1.9771554348672692E-2</v>
      </c>
      <c r="N39" s="21">
        <v>2779.6</v>
      </c>
      <c r="O39" s="22">
        <v>3436590000</v>
      </c>
      <c r="P39" s="20">
        <v>1.175699777963809E-2</v>
      </c>
      <c r="S39" s="35"/>
      <c r="T39" s="35" t="s">
        <v>1344</v>
      </c>
      <c r="U39" s="35" t="s">
        <v>1345</v>
      </c>
      <c r="V39" s="35" t="s">
        <v>1346</v>
      </c>
      <c r="W39" s="35" t="s">
        <v>1347</v>
      </c>
      <c r="X39" s="35" t="s">
        <v>1348</v>
      </c>
      <c r="AL39" s="35"/>
      <c r="AM39" s="35" t="s">
        <v>1344</v>
      </c>
      <c r="AN39" s="35" t="s">
        <v>1345</v>
      </c>
      <c r="AO39" s="35" t="s">
        <v>1346</v>
      </c>
      <c r="AP39" s="35" t="s">
        <v>1347</v>
      </c>
      <c r="AQ39" s="35" t="s">
        <v>1348</v>
      </c>
      <c r="BA39" s="35"/>
      <c r="BB39" s="35" t="s">
        <v>1344</v>
      </c>
      <c r="BC39" s="35" t="s">
        <v>1345</v>
      </c>
      <c r="BD39" s="35" t="s">
        <v>1346</v>
      </c>
      <c r="BE39" s="35" t="s">
        <v>1347</v>
      </c>
      <c r="BF39" s="35" t="s">
        <v>1348</v>
      </c>
    </row>
    <row r="40" spans="1:61" x14ac:dyDescent="0.2">
      <c r="A40" s="19">
        <v>43158</v>
      </c>
      <c r="B40">
        <v>89.126250999999996</v>
      </c>
      <c r="C40">
        <f t="shared" si="0"/>
        <v>10.113452142752378</v>
      </c>
      <c r="D40">
        <v>25869100</v>
      </c>
      <c r="E40" s="20">
        <v>-1.2785415237671701E-2</v>
      </c>
      <c r="F40">
        <v>23.399332000000001</v>
      </c>
      <c r="G40">
        <f t="shared" si="1"/>
        <v>9.502997566343403</v>
      </c>
      <c r="H40">
        <v>71961000</v>
      </c>
      <c r="I40" s="20">
        <v>-1.7990054473310885E-2</v>
      </c>
      <c r="J40">
        <v>42.580658</v>
      </c>
      <c r="K40">
        <f t="shared" si="2"/>
        <v>3.9808189855003651</v>
      </c>
      <c r="L40">
        <v>155712400</v>
      </c>
      <c r="M40" s="20">
        <v>-3.2404251345639176E-3</v>
      </c>
      <c r="N40" s="21">
        <v>2744.28</v>
      </c>
      <c r="O40" s="22">
        <v>3752070000</v>
      </c>
      <c r="P40" s="20">
        <v>-1.270686429702105E-2</v>
      </c>
      <c r="S40" s="33" t="s">
        <v>1340</v>
      </c>
      <c r="T40" s="33">
        <v>1</v>
      </c>
      <c r="U40" s="33">
        <v>0.35477769133342868</v>
      </c>
      <c r="V40" s="33">
        <v>0.35477769133342868</v>
      </c>
      <c r="W40" s="33">
        <v>3395.2206558602629</v>
      </c>
      <c r="X40" s="33">
        <v>0</v>
      </c>
      <c r="AL40" s="33" t="s">
        <v>1340</v>
      </c>
      <c r="AM40" s="33">
        <v>1</v>
      </c>
      <c r="AN40" s="33">
        <v>0.36302384455966524</v>
      </c>
      <c r="AO40" s="33">
        <v>0.36302384455966524</v>
      </c>
      <c r="AP40" s="33">
        <v>2296.1608271878781</v>
      </c>
      <c r="AQ40" s="33">
        <v>1.9568576279886533E-287</v>
      </c>
      <c r="BA40" s="33" t="s">
        <v>1340</v>
      </c>
      <c r="BB40" s="33">
        <v>1</v>
      </c>
      <c r="BC40" s="33">
        <v>0.5048867908583845</v>
      </c>
      <c r="BD40" s="33">
        <v>0.5048867908583845</v>
      </c>
      <c r="BE40" s="33">
        <v>377.98215621690741</v>
      </c>
      <c r="BF40" s="33">
        <v>6.0974164700660512E-74</v>
      </c>
    </row>
    <row r="41" spans="1:61" x14ac:dyDescent="0.2">
      <c r="A41" s="19">
        <v>43159</v>
      </c>
      <c r="B41">
        <v>88.719397999999998</v>
      </c>
      <c r="C41">
        <f t="shared" si="0"/>
        <v>9.6107945324301944</v>
      </c>
      <c r="D41">
        <v>31167300</v>
      </c>
      <c r="E41" s="20">
        <v>-4.5649064718317183E-3</v>
      </c>
      <c r="F41">
        <v>22.870667000000001</v>
      </c>
      <c r="G41">
        <f t="shared" si="1"/>
        <v>7.0289781281641028</v>
      </c>
      <c r="H41">
        <v>91045500</v>
      </c>
      <c r="I41" s="20">
        <v>-2.2593166334833839E-2</v>
      </c>
      <c r="J41">
        <v>42.516201000000002</v>
      </c>
      <c r="K41">
        <f t="shared" si="2"/>
        <v>3.8234167290733243</v>
      </c>
      <c r="L41">
        <v>151128400</v>
      </c>
      <c r="M41" s="20">
        <v>-1.5137624223655098E-3</v>
      </c>
      <c r="N41" s="21">
        <v>2713.83</v>
      </c>
      <c r="O41" s="22">
        <v>4244570000</v>
      </c>
      <c r="P41" s="20">
        <v>-1.1095806550352104E-2</v>
      </c>
      <c r="S41" s="33" t="s">
        <v>1341</v>
      </c>
      <c r="T41" s="33">
        <v>1275</v>
      </c>
      <c r="U41" s="33">
        <v>0.13322891272747328</v>
      </c>
      <c r="V41" s="33">
        <v>1.0449326488429277E-4</v>
      </c>
      <c r="W41" s="33"/>
      <c r="X41" s="33"/>
      <c r="AL41" s="33" t="s">
        <v>1341</v>
      </c>
      <c r="AM41" s="33">
        <v>1275</v>
      </c>
      <c r="AN41" s="33">
        <v>0.20157795409323959</v>
      </c>
      <c r="AO41" s="33">
        <v>1.5810035615156047E-4</v>
      </c>
      <c r="AP41" s="33"/>
      <c r="AQ41" s="33"/>
      <c r="BA41" s="33" t="s">
        <v>1341</v>
      </c>
      <c r="BB41" s="33">
        <v>1275</v>
      </c>
      <c r="BC41" s="33">
        <v>1.7030715544546271</v>
      </c>
      <c r="BD41" s="33">
        <v>1.335742395650688E-3</v>
      </c>
      <c r="BE41" s="33"/>
      <c r="BF41" s="33"/>
    </row>
    <row r="42" spans="1:61" ht="16" thickBot="1" x14ac:dyDescent="0.25">
      <c r="A42" s="19">
        <v>43160</v>
      </c>
      <c r="B42">
        <v>87.848975999999993</v>
      </c>
      <c r="C42">
        <f t="shared" si="0"/>
        <v>8.5354079862037704</v>
      </c>
      <c r="D42">
        <v>37135600</v>
      </c>
      <c r="E42" s="20">
        <v>-9.8109547587327504E-3</v>
      </c>
      <c r="F42">
        <v>22.062000000000001</v>
      </c>
      <c r="G42">
        <f t="shared" si="1"/>
        <v>3.2446196459227203</v>
      </c>
      <c r="H42">
        <v>103284000</v>
      </c>
      <c r="I42" s="20">
        <v>-3.535826043027078E-2</v>
      </c>
      <c r="J42">
        <v>41.771476999999997</v>
      </c>
      <c r="K42">
        <f t="shared" si="2"/>
        <v>2.0048207966629259</v>
      </c>
      <c r="L42">
        <v>195208000</v>
      </c>
      <c r="M42" s="20">
        <v>-1.7516240456197037E-2</v>
      </c>
      <c r="N42" s="21">
        <v>2677.67</v>
      </c>
      <c r="O42" s="22">
        <v>4514490000</v>
      </c>
      <c r="P42" s="20">
        <v>-1.3324342350110308E-2</v>
      </c>
      <c r="S42" s="34" t="s">
        <v>1342</v>
      </c>
      <c r="T42" s="34">
        <v>1276</v>
      </c>
      <c r="U42" s="34">
        <v>0.48800660406090196</v>
      </c>
      <c r="V42" s="34"/>
      <c r="W42" s="34"/>
      <c r="X42" s="34"/>
      <c r="AL42" s="34" t="s">
        <v>1342</v>
      </c>
      <c r="AM42" s="34">
        <v>1276</v>
      </c>
      <c r="AN42" s="34">
        <v>0.56460179865290483</v>
      </c>
      <c r="AO42" s="34"/>
      <c r="AP42" s="34"/>
      <c r="AQ42" s="34"/>
      <c r="BA42" s="34" t="s">
        <v>1342</v>
      </c>
      <c r="BB42" s="34">
        <v>1276</v>
      </c>
      <c r="BC42" s="34">
        <v>2.2079583453130116</v>
      </c>
      <c r="BD42" s="34"/>
      <c r="BE42" s="34"/>
      <c r="BF42" s="34"/>
    </row>
    <row r="43" spans="1:61" ht="16" thickBot="1" x14ac:dyDescent="0.25">
      <c r="A43" s="19">
        <v>43161</v>
      </c>
      <c r="B43">
        <v>88.038184999999999</v>
      </c>
      <c r="C43">
        <f t="shared" si="0"/>
        <v>8.7691713940966789</v>
      </c>
      <c r="D43">
        <v>32830400</v>
      </c>
      <c r="E43" s="20">
        <v>2.1537985826949801E-3</v>
      </c>
      <c r="F43">
        <v>22.341332999999999</v>
      </c>
      <c r="G43">
        <f t="shared" si="1"/>
        <v>4.551827937988457</v>
      </c>
      <c r="H43">
        <v>76392000</v>
      </c>
      <c r="I43" s="20">
        <v>1.2661272776720044E-2</v>
      </c>
      <c r="J43">
        <v>42.060302999999998</v>
      </c>
      <c r="K43">
        <f t="shared" si="2"/>
        <v>2.7101261027553343</v>
      </c>
      <c r="L43">
        <v>153816000</v>
      </c>
      <c r="M43" s="20">
        <v>6.9144311080980032E-3</v>
      </c>
      <c r="N43" s="21">
        <v>2691.25</v>
      </c>
      <c r="O43" s="22">
        <v>3891250000</v>
      </c>
      <c r="P43" s="20">
        <v>5.0715734201749758E-3</v>
      </c>
    </row>
    <row r="44" spans="1:61" x14ac:dyDescent="0.2">
      <c r="A44" s="19">
        <v>43164</v>
      </c>
      <c r="B44">
        <v>88.596396999999996</v>
      </c>
      <c r="C44">
        <f t="shared" si="0"/>
        <v>9.4588295998200387</v>
      </c>
      <c r="D44">
        <v>23901600</v>
      </c>
      <c r="E44" s="20">
        <v>6.3405668801554405E-3</v>
      </c>
      <c r="F44">
        <v>22.223333</v>
      </c>
      <c r="G44">
        <f t="shared" si="1"/>
        <v>3.9996175709220658</v>
      </c>
      <c r="H44">
        <v>57357000</v>
      </c>
      <c r="I44" s="20">
        <v>-5.2816902196479755E-3</v>
      </c>
      <c r="J44">
        <v>42.205902000000002</v>
      </c>
      <c r="K44">
        <f t="shared" si="2"/>
        <v>3.0656749358304434</v>
      </c>
      <c r="L44">
        <v>113605600</v>
      </c>
      <c r="M44" s="20">
        <v>3.4616726370231871E-3</v>
      </c>
      <c r="N44" s="21">
        <v>2720.94</v>
      </c>
      <c r="O44" s="22">
        <v>3733640000</v>
      </c>
      <c r="P44" s="20">
        <v>1.1032048304691148E-2</v>
      </c>
      <c r="S44" s="35"/>
      <c r="T44" s="35" t="s">
        <v>1349</v>
      </c>
      <c r="U44" s="35" t="s">
        <v>1308</v>
      </c>
      <c r="V44" s="35" t="s">
        <v>1350</v>
      </c>
      <c r="W44" s="35" t="s">
        <v>1351</v>
      </c>
      <c r="X44" s="35" t="s">
        <v>1352</v>
      </c>
      <c r="Y44" s="35" t="s">
        <v>1353</v>
      </c>
      <c r="Z44" s="35" t="s">
        <v>1354</v>
      </c>
      <c r="AA44" s="35" t="s">
        <v>1355</v>
      </c>
      <c r="AL44" s="35"/>
      <c r="AM44" s="35" t="s">
        <v>1349</v>
      </c>
      <c r="AN44" s="35" t="s">
        <v>1308</v>
      </c>
      <c r="AO44" s="35" t="s">
        <v>1350</v>
      </c>
      <c r="AP44" s="35" t="s">
        <v>1351</v>
      </c>
      <c r="AQ44" s="35" t="s">
        <v>1352</v>
      </c>
      <c r="AR44" s="35" t="s">
        <v>1353</v>
      </c>
      <c r="AS44" s="35" t="s">
        <v>1354</v>
      </c>
      <c r="AT44" s="35" t="s">
        <v>1355</v>
      </c>
      <c r="BA44" s="35"/>
      <c r="BB44" s="35" t="s">
        <v>1349</v>
      </c>
      <c r="BC44" s="35" t="s">
        <v>1308</v>
      </c>
      <c r="BD44" s="35" t="s">
        <v>1350</v>
      </c>
      <c r="BE44" s="35" t="s">
        <v>1351</v>
      </c>
      <c r="BF44" s="35" t="s">
        <v>1352</v>
      </c>
      <c r="BG44" s="35" t="s">
        <v>1353</v>
      </c>
      <c r="BH44" s="35" t="s">
        <v>1354</v>
      </c>
      <c r="BI44" s="35" t="s">
        <v>1355</v>
      </c>
    </row>
    <row r="45" spans="1:61" x14ac:dyDescent="0.2">
      <c r="A45" s="19">
        <v>43165</v>
      </c>
      <c r="B45">
        <v>88.293662999999995</v>
      </c>
      <c r="C45">
        <f t="shared" si="0"/>
        <v>9.0848086413822813</v>
      </c>
      <c r="D45">
        <v>22175800</v>
      </c>
      <c r="E45" s="20">
        <v>-3.4170012579631311E-3</v>
      </c>
      <c r="F45">
        <v>21.879999000000002</v>
      </c>
      <c r="G45">
        <f t="shared" si="1"/>
        <v>2.3929006712070309</v>
      </c>
      <c r="H45">
        <v>64285500</v>
      </c>
      <c r="I45" s="20">
        <v>-1.5449257768850365E-2</v>
      </c>
      <c r="J45">
        <v>42.170090000000002</v>
      </c>
      <c r="K45">
        <f t="shared" si="2"/>
        <v>2.9782229972176411</v>
      </c>
      <c r="L45">
        <v>95154000</v>
      </c>
      <c r="M45" s="20">
        <v>-8.4850692208876272E-4</v>
      </c>
      <c r="N45" s="21">
        <v>2728.12</v>
      </c>
      <c r="O45" s="22">
        <v>3389030000</v>
      </c>
      <c r="P45" s="20">
        <v>2.6387939462097056E-3</v>
      </c>
      <c r="S45" s="33" t="s">
        <v>1343</v>
      </c>
      <c r="T45" s="33">
        <v>5.5704543020483491E-4</v>
      </c>
      <c r="U45" s="33">
        <v>2.8618032618542679E-4</v>
      </c>
      <c r="V45" s="33">
        <v>1.9464840145716538</v>
      </c>
      <c r="W45" s="33">
        <v>5.1816028151720435E-2</v>
      </c>
      <c r="X45" s="33">
        <v>-4.3906679507766701E-6</v>
      </c>
      <c r="Y45" s="33">
        <v>1.1184815283604465E-3</v>
      </c>
      <c r="Z45" s="33">
        <v>-4.3906679507766701E-6</v>
      </c>
      <c r="AA45" s="33">
        <v>1.1184815283604465E-3</v>
      </c>
      <c r="AL45" s="33" t="s">
        <v>1343</v>
      </c>
      <c r="AM45" s="33">
        <v>7.0070479645655893E-4</v>
      </c>
      <c r="AN45" s="33">
        <v>3.5201571253825833E-4</v>
      </c>
      <c r="AO45" s="33">
        <v>1.9905497723497323</v>
      </c>
      <c r="AP45" s="33">
        <v>4.6743602708478348E-2</v>
      </c>
      <c r="AQ45" s="33">
        <v>1.0111104111360522E-5</v>
      </c>
      <c r="AR45" s="33">
        <v>1.3912984888017573E-3</v>
      </c>
      <c r="AS45" s="33">
        <v>1.0111104111360522E-5</v>
      </c>
      <c r="AT45" s="33">
        <v>1.3912984888017573E-3</v>
      </c>
      <c r="BA45" s="33" t="s">
        <v>1343</v>
      </c>
      <c r="BB45" s="33">
        <v>1.8821156074522187E-3</v>
      </c>
      <c r="BC45" s="33">
        <v>1.0231916330347781E-3</v>
      </c>
      <c r="BD45" s="33">
        <v>1.8394556275542235</v>
      </c>
      <c r="BE45" s="33">
        <v>6.6080580979212156E-2</v>
      </c>
      <c r="BF45" s="33">
        <v>-1.2520867571427156E-4</v>
      </c>
      <c r="BG45" s="33">
        <v>3.8894398906187087E-3</v>
      </c>
      <c r="BH45" s="33">
        <v>-1.2520867571427156E-4</v>
      </c>
      <c r="BI45" s="33">
        <v>3.8894398906187087E-3</v>
      </c>
    </row>
    <row r="46" spans="1:61" ht="16" thickBot="1" x14ac:dyDescent="0.25">
      <c r="A46" s="19">
        <v>43166</v>
      </c>
      <c r="B46">
        <v>88.804564999999997</v>
      </c>
      <c r="C46">
        <f t="shared" si="0"/>
        <v>9.7160164201840242</v>
      </c>
      <c r="D46">
        <v>26716100</v>
      </c>
      <c r="E46" s="20">
        <v>5.7863948854404374E-3</v>
      </c>
      <c r="F46">
        <v>22.153334000000001</v>
      </c>
      <c r="G46">
        <f t="shared" si="1"/>
        <v>3.6720398295298584</v>
      </c>
      <c r="H46">
        <v>75109500</v>
      </c>
      <c r="I46" s="20">
        <v>1.249245943749812E-2</v>
      </c>
      <c r="J46">
        <v>41.778641</v>
      </c>
      <c r="K46">
        <f t="shared" si="2"/>
        <v>2.0223150915423624</v>
      </c>
      <c r="L46">
        <v>126814000</v>
      </c>
      <c r="M46" s="20">
        <v>-9.2826218772594851E-3</v>
      </c>
      <c r="N46" s="21">
        <v>2726.8</v>
      </c>
      <c r="O46" s="22">
        <v>3406690000</v>
      </c>
      <c r="P46" s="20">
        <v>-4.8384968403138753E-4</v>
      </c>
      <c r="S46" s="34" t="s">
        <v>1356</v>
      </c>
      <c r="T46" s="34">
        <v>1.2143570923742164</v>
      </c>
      <c r="U46" s="34">
        <v>2.0840705250954168E-2</v>
      </c>
      <c r="V46" s="34">
        <v>58.268521998247564</v>
      </c>
      <c r="W46" s="34">
        <v>0</v>
      </c>
      <c r="X46" s="34">
        <v>1.1734712481414247</v>
      </c>
      <c r="Y46" s="34">
        <v>1.2552429366070081</v>
      </c>
      <c r="Z46" s="34">
        <v>1.1734712481414247</v>
      </c>
      <c r="AA46" s="34">
        <v>1.2552429366070081</v>
      </c>
      <c r="AL46" s="34" t="s">
        <v>1356</v>
      </c>
      <c r="AM46" s="34">
        <v>1.2283887712758244</v>
      </c>
      <c r="AN46" s="34">
        <v>2.5635080532967952E-2</v>
      </c>
      <c r="AO46" s="34">
        <v>47.918272372737704</v>
      </c>
      <c r="AP46" s="34">
        <v>1.9568576279886533E-287</v>
      </c>
      <c r="AQ46" s="34">
        <v>1.178097195393669</v>
      </c>
      <c r="AR46" s="34">
        <v>1.2786803471579797</v>
      </c>
      <c r="AS46" s="34">
        <v>1.178097195393669</v>
      </c>
      <c r="AT46" s="34">
        <v>1.2786803471579797</v>
      </c>
      <c r="BA46" s="34" t="s">
        <v>1356</v>
      </c>
      <c r="BB46" s="34">
        <v>1.4486559892432658</v>
      </c>
      <c r="BC46" s="34">
        <v>7.4512582760506194E-2</v>
      </c>
      <c r="BD46" s="34">
        <v>19.441763197223317</v>
      </c>
      <c r="BE46" s="34">
        <v>6.0974164700669184E-74</v>
      </c>
      <c r="BF46" s="34">
        <v>1.302475242697293</v>
      </c>
      <c r="BG46" s="34">
        <v>1.5948367357892386</v>
      </c>
      <c r="BH46" s="34">
        <v>1.302475242697293</v>
      </c>
      <c r="BI46" s="34">
        <v>1.5948367357892386</v>
      </c>
    </row>
    <row r="47" spans="1:61" x14ac:dyDescent="0.2">
      <c r="A47" s="19">
        <v>43167</v>
      </c>
      <c r="B47">
        <v>89.343841999999995</v>
      </c>
      <c r="C47">
        <f t="shared" si="0"/>
        <v>10.382280864889399</v>
      </c>
      <c r="D47">
        <v>25887800</v>
      </c>
      <c r="E47" s="20">
        <v>6.072627009658777E-3</v>
      </c>
      <c r="F47">
        <v>21.940000999999999</v>
      </c>
      <c r="G47">
        <f t="shared" si="1"/>
        <v>2.6736949631114078</v>
      </c>
      <c r="H47">
        <v>53493000</v>
      </c>
      <c r="I47" s="20">
        <v>-9.6298372064449623E-3</v>
      </c>
      <c r="J47">
        <v>42.234549999999999</v>
      </c>
      <c r="K47">
        <f t="shared" si="2"/>
        <v>3.1356325795638087</v>
      </c>
      <c r="L47">
        <v>95096400</v>
      </c>
      <c r="M47" s="20">
        <v>1.091248994911056E-2</v>
      </c>
      <c r="N47" s="21">
        <v>2738.97</v>
      </c>
      <c r="O47" s="22">
        <v>3206040000</v>
      </c>
      <c r="P47" s="20">
        <v>4.4631069385358728E-3</v>
      </c>
    </row>
    <row r="48" spans="1:61" x14ac:dyDescent="0.2">
      <c r="A48" s="19">
        <v>43168</v>
      </c>
      <c r="B48">
        <v>91.340225000000004</v>
      </c>
      <c r="C48">
        <f t="shared" si="0"/>
        <v>12.848766568737812</v>
      </c>
      <c r="D48">
        <v>36937300</v>
      </c>
      <c r="E48" s="20">
        <v>2.2344942363235386E-2</v>
      </c>
      <c r="F48">
        <v>21.811333000000001</v>
      </c>
      <c r="G48">
        <f t="shared" si="1"/>
        <v>2.0715610350631195</v>
      </c>
      <c r="H48">
        <v>82602000</v>
      </c>
      <c r="I48" s="20">
        <v>-5.8645393863016489E-3</v>
      </c>
      <c r="J48">
        <v>42.960171000000003</v>
      </c>
      <c r="K48">
        <f t="shared" si="2"/>
        <v>4.9075795009354364</v>
      </c>
      <c r="L48">
        <v>128740800</v>
      </c>
      <c r="M48" s="20">
        <v>1.7180744201133996E-2</v>
      </c>
      <c r="N48" s="21">
        <v>2786.57</v>
      </c>
      <c r="O48" s="22">
        <v>3376870000</v>
      </c>
      <c r="P48" s="20">
        <v>1.7378795678667663E-2</v>
      </c>
    </row>
    <row r="49" spans="1:55" x14ac:dyDescent="0.2">
      <c r="A49" s="19">
        <v>43171</v>
      </c>
      <c r="B49">
        <v>91.557838000000004</v>
      </c>
      <c r="C49">
        <f t="shared" si="0"/>
        <v>13.11762247137351</v>
      </c>
      <c r="D49">
        <v>26073700</v>
      </c>
      <c r="E49" s="20">
        <v>2.3824443173859058E-3</v>
      </c>
      <c r="F49">
        <v>23.033999999999999</v>
      </c>
      <c r="G49">
        <f t="shared" si="1"/>
        <v>7.7933355509103297</v>
      </c>
      <c r="H49">
        <v>123960000</v>
      </c>
      <c r="I49" s="20">
        <v>5.6056500535753485E-2</v>
      </c>
      <c r="J49">
        <v>43.375506999999999</v>
      </c>
      <c r="K49">
        <f t="shared" si="2"/>
        <v>5.9218188166867671</v>
      </c>
      <c r="L49">
        <v>128828400</v>
      </c>
      <c r="M49" s="20">
        <v>9.6679317221525108E-3</v>
      </c>
      <c r="N49" s="21">
        <v>2783.02</v>
      </c>
      <c r="O49" s="22">
        <v>3216960000</v>
      </c>
      <c r="P49" s="20">
        <v>-1.273967637633428E-3</v>
      </c>
    </row>
    <row r="50" spans="1:55" x14ac:dyDescent="0.2">
      <c r="A50" s="19">
        <v>43172</v>
      </c>
      <c r="B50">
        <v>89.324928</v>
      </c>
      <c r="C50">
        <f t="shared" si="0"/>
        <v>10.358913048892882</v>
      </c>
      <c r="D50">
        <v>35387800</v>
      </c>
      <c r="E50" s="20">
        <v>-2.4387972114413667E-2</v>
      </c>
      <c r="F50">
        <v>22.789332999999999</v>
      </c>
      <c r="G50">
        <f t="shared" si="1"/>
        <v>6.6483554332913943</v>
      </c>
      <c r="H50">
        <v>89487000</v>
      </c>
      <c r="I50" s="20">
        <v>-1.0621993574715627E-2</v>
      </c>
      <c r="J50">
        <v>42.957779000000002</v>
      </c>
      <c r="K50">
        <f t="shared" si="2"/>
        <v>4.9017383014167875</v>
      </c>
      <c r="L50">
        <v>126774000</v>
      </c>
      <c r="M50" s="20">
        <v>-9.6305041460379194E-3</v>
      </c>
      <c r="N50" s="21">
        <v>2765.31</v>
      </c>
      <c r="O50" s="22">
        <v>3324290000</v>
      </c>
      <c r="P50" s="20">
        <v>-6.3635906317597562E-3</v>
      </c>
      <c r="S50" t="s">
        <v>1357</v>
      </c>
      <c r="AL50" t="s">
        <v>1357</v>
      </c>
      <c r="BA50" t="s">
        <v>1357</v>
      </c>
    </row>
    <row r="51" spans="1:55" ht="16" thickBot="1" x14ac:dyDescent="0.25">
      <c r="A51" s="19">
        <v>43173</v>
      </c>
      <c r="B51">
        <v>88.795113000000001</v>
      </c>
      <c r="C51">
        <f t="shared" si="0"/>
        <v>9.7043386895718289</v>
      </c>
      <c r="D51">
        <v>32132000</v>
      </c>
      <c r="E51" s="20">
        <v>-5.9313230008984641E-3</v>
      </c>
      <c r="F51">
        <v>21.775333</v>
      </c>
      <c r="G51">
        <f t="shared" si="1"/>
        <v>1.9030900756191274</v>
      </c>
      <c r="H51">
        <v>119511000</v>
      </c>
      <c r="I51" s="20">
        <v>-4.4494501001850269E-2</v>
      </c>
      <c r="J51">
        <v>42.592590000000001</v>
      </c>
      <c r="K51">
        <f t="shared" si="2"/>
        <v>4.0099566078484079</v>
      </c>
      <c r="L51">
        <v>117473600</v>
      </c>
      <c r="M51" s="20">
        <v>-8.5011145478447771E-3</v>
      </c>
      <c r="N51" s="21">
        <v>2749.48</v>
      </c>
      <c r="O51" s="22">
        <v>3394630000</v>
      </c>
      <c r="P51" s="20">
        <v>-5.7244938180529229E-3</v>
      </c>
    </row>
    <row r="52" spans="1:55" x14ac:dyDescent="0.2">
      <c r="A52" s="19">
        <v>43174</v>
      </c>
      <c r="B52">
        <v>89.107337999999999</v>
      </c>
      <c r="C52">
        <f t="shared" si="0"/>
        <v>10.090085562233069</v>
      </c>
      <c r="D52">
        <v>27611000</v>
      </c>
      <c r="E52" s="20">
        <v>3.5162408093337072E-3</v>
      </c>
      <c r="F52">
        <v>21.706666999999999</v>
      </c>
      <c r="G52">
        <f t="shared" si="1"/>
        <v>1.5817504394752164</v>
      </c>
      <c r="H52">
        <v>98472000</v>
      </c>
      <c r="I52" s="20">
        <v>-3.153384611844987E-3</v>
      </c>
      <c r="J52">
        <v>42.642719</v>
      </c>
      <c r="K52">
        <f t="shared" si="2"/>
        <v>4.1323702745165924</v>
      </c>
      <c r="L52">
        <v>90975200</v>
      </c>
      <c r="M52" s="20">
        <v>1.1769418107703314E-3</v>
      </c>
      <c r="N52" s="21">
        <v>2747.33</v>
      </c>
      <c r="O52" s="22">
        <v>3543710000</v>
      </c>
      <c r="P52" s="20">
        <v>-7.8196604448844541E-4</v>
      </c>
      <c r="S52" s="35" t="s">
        <v>1358</v>
      </c>
      <c r="T52" s="35" t="s">
        <v>1359</v>
      </c>
      <c r="U52" s="35" t="s">
        <v>1360</v>
      </c>
      <c r="AL52" s="35" t="s">
        <v>1358</v>
      </c>
      <c r="AM52" s="35" t="s">
        <v>1359</v>
      </c>
      <c r="AN52" s="35" t="s">
        <v>1360</v>
      </c>
      <c r="BA52" s="35" t="s">
        <v>1358</v>
      </c>
      <c r="BB52" s="35" t="s">
        <v>1359</v>
      </c>
      <c r="BC52" s="35" t="s">
        <v>1360</v>
      </c>
    </row>
    <row r="53" spans="1:55" x14ac:dyDescent="0.2">
      <c r="A53" s="19">
        <v>43175</v>
      </c>
      <c r="B53">
        <v>89.504715000000004</v>
      </c>
      <c r="C53">
        <f t="shared" si="0"/>
        <v>10.581035790489961</v>
      </c>
      <c r="D53">
        <v>49081300</v>
      </c>
      <c r="E53" s="20">
        <v>4.4595317166809074E-3</v>
      </c>
      <c r="F53">
        <v>21.423331999999998</v>
      </c>
      <c r="G53">
        <f t="shared" si="1"/>
        <v>0.25581379241794078</v>
      </c>
      <c r="H53">
        <v>91759500</v>
      </c>
      <c r="I53" s="20">
        <v>-1.3052902133708551E-2</v>
      </c>
      <c r="J53">
        <v>42.492336000000002</v>
      </c>
      <c r="K53">
        <f t="shared" si="2"/>
        <v>3.7651390424042024</v>
      </c>
      <c r="L53">
        <v>157618800</v>
      </c>
      <c r="M53" s="20">
        <v>-3.5265809387060414E-3</v>
      </c>
      <c r="N53" s="21">
        <v>2752.01</v>
      </c>
      <c r="O53" s="22">
        <v>5429140000</v>
      </c>
      <c r="P53" s="20">
        <v>1.7034720983647E-3</v>
      </c>
      <c r="S53" s="33">
        <v>1</v>
      </c>
      <c r="T53" s="33">
        <v>8.3274965537837344E-3</v>
      </c>
      <c r="U53" s="33">
        <v>-3.6733427014866496E-3</v>
      </c>
      <c r="AL53" s="33">
        <v>1</v>
      </c>
      <c r="AM53" s="33">
        <v>8.5609420923000983E-3</v>
      </c>
      <c r="AN53" s="33">
        <v>-8.7350547702598879E-3</v>
      </c>
      <c r="BA53" s="33">
        <v>1</v>
      </c>
      <c r="BB53" s="33">
        <v>1.1151802942407701E-2</v>
      </c>
      <c r="BC53" s="33">
        <v>-2.1384916208990391E-2</v>
      </c>
    </row>
    <row r="54" spans="1:55" x14ac:dyDescent="0.2">
      <c r="A54" s="19">
        <v>43178</v>
      </c>
      <c r="B54">
        <v>87.886803</v>
      </c>
      <c r="C54">
        <f t="shared" si="0"/>
        <v>8.5821423827196153</v>
      </c>
      <c r="D54">
        <v>33344100</v>
      </c>
      <c r="E54" s="20">
        <v>-1.807627676374372E-2</v>
      </c>
      <c r="F54">
        <v>20.903998999999999</v>
      </c>
      <c r="G54">
        <f t="shared" si="1"/>
        <v>-2.1745342292743781</v>
      </c>
      <c r="H54">
        <v>112264500</v>
      </c>
      <c r="I54" s="20">
        <v>-2.4241467200340247E-2</v>
      </c>
      <c r="J54">
        <v>41.843086</v>
      </c>
      <c r="K54">
        <f t="shared" si="2"/>
        <v>2.1796880442928925</v>
      </c>
      <c r="L54">
        <v>133787200</v>
      </c>
      <c r="M54" s="20">
        <v>-1.5279225882050874E-2</v>
      </c>
      <c r="N54" s="21">
        <v>2712.92</v>
      </c>
      <c r="O54" s="22">
        <v>3327460000</v>
      </c>
      <c r="P54" s="20">
        <v>-1.4204163502312907E-2</v>
      </c>
      <c r="S54" s="33">
        <v>2</v>
      </c>
      <c r="T54" s="33">
        <v>5.4492789302564328E-3</v>
      </c>
      <c r="U54" s="33">
        <v>3.3518595954407232E-3</v>
      </c>
      <c r="AL54" s="33">
        <v>2</v>
      </c>
      <c r="AM54" s="33">
        <v>5.6494671791700113E-3</v>
      </c>
      <c r="AN54" s="33">
        <v>-1.0046606448362548E-3</v>
      </c>
      <c r="BA54" s="33">
        <v>2</v>
      </c>
      <c r="BB54" s="33">
        <v>7.7182600209294945E-3</v>
      </c>
      <c r="BC54" s="33">
        <v>-1.6008236380267483E-2</v>
      </c>
    </row>
    <row r="55" spans="1:55" x14ac:dyDescent="0.2">
      <c r="A55" s="19">
        <v>43179</v>
      </c>
      <c r="B55">
        <v>88.113876000000005</v>
      </c>
      <c r="C55">
        <f t="shared" si="0"/>
        <v>8.8626858997852178</v>
      </c>
      <c r="D55">
        <v>23075200</v>
      </c>
      <c r="E55" s="20">
        <v>2.5836984877013252E-3</v>
      </c>
      <c r="F55">
        <v>20.703333000000001</v>
      </c>
      <c r="G55">
        <f t="shared" si="1"/>
        <v>-3.1136007167128943</v>
      </c>
      <c r="H55">
        <v>71464500</v>
      </c>
      <c r="I55" s="20">
        <v>-9.599407271307191E-3</v>
      </c>
      <c r="J55">
        <v>41.828769999999999</v>
      </c>
      <c r="K55">
        <f t="shared" si="2"/>
        <v>2.144728758210547</v>
      </c>
      <c r="L55">
        <v>78597600</v>
      </c>
      <c r="M55" s="20">
        <v>-3.4213537691748846E-4</v>
      </c>
      <c r="N55" s="21">
        <v>2716.94</v>
      </c>
      <c r="O55" s="22">
        <v>3272590000</v>
      </c>
      <c r="P55" s="20">
        <v>1.4817982100467325E-3</v>
      </c>
      <c r="S55" s="33">
        <v>3</v>
      </c>
      <c r="T55" s="33">
        <v>9.0985899622663922E-3</v>
      </c>
      <c r="U55" s="33">
        <v>3.2997104439029326E-3</v>
      </c>
      <c r="AL55" s="33">
        <v>3</v>
      </c>
      <c r="AM55" s="33">
        <v>9.3409453471359569E-3</v>
      </c>
      <c r="AN55" s="33">
        <v>2.0444845029643447E-3</v>
      </c>
      <c r="BA55" s="33">
        <v>3</v>
      </c>
      <c r="BB55" s="33">
        <v>1.2071671646168007E-2</v>
      </c>
      <c r="BC55" s="33">
        <v>-5.8419660684822447E-3</v>
      </c>
    </row>
    <row r="56" spans="1:55" x14ac:dyDescent="0.2">
      <c r="A56" s="19">
        <v>43180</v>
      </c>
      <c r="B56">
        <v>87.498908999999998</v>
      </c>
      <c r="C56">
        <f t="shared" si="0"/>
        <v>8.1029081848685127</v>
      </c>
      <c r="D56">
        <v>24457100</v>
      </c>
      <c r="E56" s="20">
        <v>-6.9792299228785158E-3</v>
      </c>
      <c r="F56">
        <v>21.101998999999999</v>
      </c>
      <c r="G56">
        <f t="shared" si="1"/>
        <v>-1.2479439523324536</v>
      </c>
      <c r="H56">
        <v>89376000</v>
      </c>
      <c r="I56" s="20">
        <v>1.9256126537693163E-2</v>
      </c>
      <c r="J56">
        <v>40.881152999999998</v>
      </c>
      <c r="K56">
        <f t="shared" si="2"/>
        <v>-0.16932641079560129</v>
      </c>
      <c r="L56">
        <v>148219600</v>
      </c>
      <c r="M56" s="20">
        <v>-2.2654670457677838E-2</v>
      </c>
      <c r="N56" s="21">
        <v>2711.93</v>
      </c>
      <c r="O56" s="22">
        <v>3434780000</v>
      </c>
      <c r="P56" s="20">
        <v>-1.8439862492363535E-3</v>
      </c>
      <c r="S56" s="33">
        <v>4</v>
      </c>
      <c r="T56" s="33">
        <v>2.5756985629997457E-3</v>
      </c>
      <c r="U56" s="33">
        <v>-1.5552631601296013E-3</v>
      </c>
      <c r="AL56" s="33">
        <v>4</v>
      </c>
      <c r="AM56" s="33">
        <v>2.742683104976943E-3</v>
      </c>
      <c r="AN56" s="33">
        <v>-6.4569881865285863E-3</v>
      </c>
      <c r="BA56" s="33">
        <v>4</v>
      </c>
      <c r="BB56" s="33">
        <v>4.2902490711524219E-3</v>
      </c>
      <c r="BC56" s="33">
        <v>5.8347995016254144E-2</v>
      </c>
    </row>
    <row r="57" spans="1:55" x14ac:dyDescent="0.2">
      <c r="A57" s="19">
        <v>43181</v>
      </c>
      <c r="B57">
        <v>84.953804000000005</v>
      </c>
      <c r="C57">
        <f t="shared" si="0"/>
        <v>4.9584889540430286</v>
      </c>
      <c r="D57">
        <v>38604700</v>
      </c>
      <c r="E57" s="20">
        <v>-2.9087276962504668E-2</v>
      </c>
      <c r="F57">
        <v>20.606667000000002</v>
      </c>
      <c r="G57">
        <f t="shared" si="1"/>
        <v>-3.565973321313233</v>
      </c>
      <c r="H57">
        <v>74097000</v>
      </c>
      <c r="I57" s="20">
        <v>-2.347322639907232E-2</v>
      </c>
      <c r="J57">
        <v>40.303508999999998</v>
      </c>
      <c r="K57">
        <f t="shared" si="2"/>
        <v>-1.5799174871960717</v>
      </c>
      <c r="L57">
        <v>165963200</v>
      </c>
      <c r="M57" s="20">
        <v>-1.4129836308677483E-2</v>
      </c>
      <c r="N57" s="21">
        <v>2643.69</v>
      </c>
      <c r="O57" s="22">
        <v>3765460000</v>
      </c>
      <c r="P57" s="20">
        <v>-2.5162891372564847E-2</v>
      </c>
      <c r="S57" s="33">
        <v>5</v>
      </c>
      <c r="T57" s="33">
        <v>2.139235104770057E-3</v>
      </c>
      <c r="U57" s="33">
        <v>-2.8188920321694272E-3</v>
      </c>
      <c r="AL57" s="33">
        <v>5</v>
      </c>
      <c r="AM57" s="33">
        <v>2.3011763895895176E-3</v>
      </c>
      <c r="AN57" s="33">
        <v>-2.4156590132986635E-3</v>
      </c>
      <c r="BA57" s="33">
        <v>5</v>
      </c>
      <c r="BB57" s="33">
        <v>3.7695740515714254E-3</v>
      </c>
      <c r="BC57" s="33">
        <v>-1.1854975553149797E-2</v>
      </c>
    </row>
    <row r="58" spans="1:55" x14ac:dyDescent="0.2">
      <c r="A58" s="19">
        <v>43182</v>
      </c>
      <c r="B58">
        <v>82.484367000000006</v>
      </c>
      <c r="C58">
        <f t="shared" si="0"/>
        <v>1.9075558129301826</v>
      </c>
      <c r="D58">
        <v>44068900</v>
      </c>
      <c r="E58" s="20">
        <v>-2.9067997943917838E-2</v>
      </c>
      <c r="F58">
        <v>20.102667</v>
      </c>
      <c r="G58">
        <f t="shared" si="1"/>
        <v>-5.9245667535290414</v>
      </c>
      <c r="H58">
        <v>99823500</v>
      </c>
      <c r="I58" s="20">
        <v>-2.4458103777772567E-2</v>
      </c>
      <c r="J58">
        <v>39.370215999999999</v>
      </c>
      <c r="K58">
        <f t="shared" si="2"/>
        <v>-3.8589938343355286</v>
      </c>
      <c r="L58">
        <v>164115200</v>
      </c>
      <c r="M58" s="20">
        <v>-2.3156618943526705E-2</v>
      </c>
      <c r="N58" s="21">
        <v>2588.2600000000002</v>
      </c>
      <c r="O58" s="22">
        <v>3829380000</v>
      </c>
      <c r="P58" s="20">
        <v>-2.0966906104724774E-2</v>
      </c>
      <c r="S58" s="33">
        <v>6</v>
      </c>
      <c r="T58" s="33">
        <v>-7.935692642348774E-4</v>
      </c>
      <c r="U58" s="33">
        <v>-3.7406468401874663E-3</v>
      </c>
      <c r="AL58" s="33">
        <v>6</v>
      </c>
      <c r="AM58" s="33">
        <v>-6.6551600909427568E-4</v>
      </c>
      <c r="AN58" s="33">
        <v>4.3575239367561627E-4</v>
      </c>
      <c r="BA58" s="33">
        <v>6</v>
      </c>
      <c r="BB58" s="33">
        <v>2.7091238020815716E-4</v>
      </c>
      <c r="BC58" s="33">
        <v>3.0555283282338828E-3</v>
      </c>
    </row>
    <row r="59" spans="1:55" x14ac:dyDescent="0.2">
      <c r="A59" s="19">
        <v>43185</v>
      </c>
      <c r="B59">
        <v>88.728866999999994</v>
      </c>
      <c r="C59">
        <f t="shared" si="0"/>
        <v>9.6224932661550007</v>
      </c>
      <c r="D59">
        <v>56396800</v>
      </c>
      <c r="E59" s="20">
        <v>7.5705254548416284E-2</v>
      </c>
      <c r="F59">
        <v>20.278666999999999</v>
      </c>
      <c r="G59">
        <f t="shared" si="1"/>
        <v>-5.100930951802896</v>
      </c>
      <c r="H59">
        <v>125628000</v>
      </c>
      <c r="I59" s="20">
        <v>8.7550572269837808E-3</v>
      </c>
      <c r="J59">
        <v>41.239193</v>
      </c>
      <c r="K59">
        <f t="shared" si="2"/>
        <v>0.70499761748899725</v>
      </c>
      <c r="L59">
        <v>150164800</v>
      </c>
      <c r="M59" s="20">
        <v>4.7471850294141159E-2</v>
      </c>
      <c r="N59" s="21">
        <v>2658.55</v>
      </c>
      <c r="O59" s="22">
        <v>3538080000</v>
      </c>
      <c r="P59" s="20">
        <v>2.7157240771792615E-2</v>
      </c>
      <c r="S59" s="33">
        <v>7</v>
      </c>
      <c r="T59" s="33">
        <v>9.0983693352613675E-3</v>
      </c>
      <c r="U59" s="33">
        <v>-6.1375244072925991E-3</v>
      </c>
      <c r="AL59" s="33">
        <v>7</v>
      </c>
      <c r="AM59" s="33">
        <v>9.3407221708253687E-3</v>
      </c>
      <c r="AN59" s="33">
        <v>-3.660332223384518E-3</v>
      </c>
      <c r="BA59" s="33">
        <v>7</v>
      </c>
      <c r="BB59" s="33">
        <v>1.2071408451236117E-2</v>
      </c>
      <c r="BC59" s="33">
        <v>-2.6627614978311735E-3</v>
      </c>
    </row>
    <row r="60" spans="1:55" x14ac:dyDescent="0.2">
      <c r="A60" s="19">
        <v>43186</v>
      </c>
      <c r="B60">
        <v>84.651024000000007</v>
      </c>
      <c r="C60">
        <f t="shared" si="0"/>
        <v>4.5844111636535008</v>
      </c>
      <c r="D60">
        <v>56569000</v>
      </c>
      <c r="E60" s="20">
        <v>-4.5958470313838082E-2</v>
      </c>
      <c r="F60">
        <v>18.611999999999998</v>
      </c>
      <c r="G60">
        <f t="shared" si="1"/>
        <v>-12.900513967459279</v>
      </c>
      <c r="H60">
        <v>208080000</v>
      </c>
      <c r="I60" s="20">
        <v>-8.2188193139124996E-2</v>
      </c>
      <c r="J60">
        <v>40.181781999999998</v>
      </c>
      <c r="K60">
        <f t="shared" si="2"/>
        <v>-1.87717153979075</v>
      </c>
      <c r="L60">
        <v>163690400</v>
      </c>
      <c r="M60" s="20">
        <v>-2.5640923671809045E-2</v>
      </c>
      <c r="N60" s="21">
        <v>2612.62</v>
      </c>
      <c r="O60" s="22">
        <v>3761320000</v>
      </c>
      <c r="P60" s="20">
        <v>-1.7276334844182086E-2</v>
      </c>
      <c r="S60" s="33">
        <v>8</v>
      </c>
      <c r="T60" s="33">
        <v>8.7535038576825267E-3</v>
      </c>
      <c r="U60" s="33">
        <v>8.5033081704524432E-3</v>
      </c>
      <c r="AL60" s="33">
        <v>8</v>
      </c>
      <c r="AM60" s="33">
        <v>8.9918718343643903E-3</v>
      </c>
      <c r="AN60" s="33">
        <v>1.3345558947167983E-3</v>
      </c>
      <c r="BA60" s="33">
        <v>8</v>
      </c>
      <c r="BB60" s="33">
        <v>1.1660004390013018E-2</v>
      </c>
      <c r="BC60" s="33">
        <v>-1.6779134211622755E-2</v>
      </c>
    </row>
    <row r="61" spans="1:55" x14ac:dyDescent="0.2">
      <c r="A61" s="19">
        <v>43187</v>
      </c>
      <c r="B61">
        <v>84.575310000000002</v>
      </c>
      <c r="C61">
        <f t="shared" si="0"/>
        <v>4.4908682419890757</v>
      </c>
      <c r="D61">
        <v>52501100</v>
      </c>
      <c r="E61" s="20">
        <v>-8.9442509283768309E-4</v>
      </c>
      <c r="F61">
        <v>17.185333</v>
      </c>
      <c r="G61">
        <f t="shared" si="1"/>
        <v>-19.576957253489081</v>
      </c>
      <c r="H61">
        <v>315021000</v>
      </c>
      <c r="I61" s="20">
        <v>-7.6653073286051934E-2</v>
      </c>
      <c r="J61">
        <v>39.737803999999997</v>
      </c>
      <c r="K61">
        <f t="shared" si="2"/>
        <v>-2.9613538474372079</v>
      </c>
      <c r="L61">
        <v>166674000</v>
      </c>
      <c r="M61" s="20">
        <v>-1.1049236193656154E-2</v>
      </c>
      <c r="N61" s="21">
        <v>2605</v>
      </c>
      <c r="O61" s="22">
        <v>3875720000</v>
      </c>
      <c r="P61" s="20">
        <v>-2.9166124426820168E-3</v>
      </c>
      <c r="S61" s="33">
        <v>9</v>
      </c>
      <c r="T61" s="33">
        <v>-3.7229113025656559E-3</v>
      </c>
      <c r="U61" s="33">
        <v>-1.0227833258964994E-2</v>
      </c>
      <c r="AL61" s="33">
        <v>9</v>
      </c>
      <c r="AM61" s="33">
        <v>-3.628706070492533E-3</v>
      </c>
      <c r="AN61" s="33">
        <v>-1.4536108164867815E-3</v>
      </c>
      <c r="BA61" s="33">
        <v>9</v>
      </c>
      <c r="BB61" s="33">
        <v>-3.2236189360072276E-3</v>
      </c>
      <c r="BC61" s="33">
        <v>1.4644756711553823E-2</v>
      </c>
    </row>
    <row r="62" spans="1:55" x14ac:dyDescent="0.2">
      <c r="A62" s="19">
        <v>43188</v>
      </c>
      <c r="B62">
        <v>86.354042000000007</v>
      </c>
      <c r="C62">
        <f t="shared" si="0"/>
        <v>6.6884510950677143</v>
      </c>
      <c r="D62">
        <v>45867500</v>
      </c>
      <c r="E62" s="20">
        <v>2.1031338815075049E-2</v>
      </c>
      <c r="F62">
        <v>17.742000999999998</v>
      </c>
      <c r="G62">
        <f t="shared" si="1"/>
        <v>-16.971890807606734</v>
      </c>
      <c r="H62">
        <v>227560500</v>
      </c>
      <c r="I62" s="20">
        <v>3.2392040352083859E-2</v>
      </c>
      <c r="J62">
        <v>40.048110999999999</v>
      </c>
      <c r="K62">
        <f t="shared" si="2"/>
        <v>-2.2035925184099807</v>
      </c>
      <c r="L62">
        <v>153594000</v>
      </c>
      <c r="M62" s="20">
        <v>7.8088613049679765E-3</v>
      </c>
      <c r="N62" s="21">
        <v>2640.87</v>
      </c>
      <c r="O62" s="22">
        <v>3572360000</v>
      </c>
      <c r="P62" s="20">
        <v>1.3769673704414545E-2</v>
      </c>
      <c r="S62" s="33">
        <v>10</v>
      </c>
      <c r="T62" s="33">
        <v>1.1990219947987395E-2</v>
      </c>
      <c r="U62" s="33">
        <v>8.269906804111141E-3</v>
      </c>
      <c r="AL62" s="33">
        <v>10</v>
      </c>
      <c r="AM62" s="33">
        <v>1.2265987599904844E-2</v>
      </c>
      <c r="AN62" s="33">
        <v>4.250571146029284E-3</v>
      </c>
      <c r="BA62" s="33">
        <v>10</v>
      </c>
      <c r="BB62" s="33">
        <v>1.5521214720273327E-2</v>
      </c>
      <c r="BC62" s="33">
        <v>5.3573495990489692E-3</v>
      </c>
    </row>
    <row r="63" spans="1:55" x14ac:dyDescent="0.2">
      <c r="A63" s="19">
        <v>43192</v>
      </c>
      <c r="B63">
        <v>83.752173999999997</v>
      </c>
      <c r="C63">
        <f t="shared" si="0"/>
        <v>3.4739024712311743</v>
      </c>
      <c r="D63">
        <v>48515400</v>
      </c>
      <c r="E63" s="20">
        <v>-3.0130239879217351E-2</v>
      </c>
      <c r="F63">
        <v>16.832001000000002</v>
      </c>
      <c r="G63">
        <f t="shared" si="1"/>
        <v>-21.230462282440804</v>
      </c>
      <c r="H63">
        <v>241710000</v>
      </c>
      <c r="I63" s="20">
        <v>-5.1290719688269475E-2</v>
      </c>
      <c r="J63">
        <v>39.785544999999999</v>
      </c>
      <c r="K63">
        <f t="shared" si="2"/>
        <v>-2.8447716123954905</v>
      </c>
      <c r="L63">
        <v>150347200</v>
      </c>
      <c r="M63" s="20">
        <v>-6.5562642892195251E-3</v>
      </c>
      <c r="N63" s="21">
        <v>2581.88</v>
      </c>
      <c r="O63" s="22">
        <v>3635780000</v>
      </c>
      <c r="P63" s="20">
        <v>-2.2337335802216612E-2</v>
      </c>
      <c r="S63" s="33">
        <v>11</v>
      </c>
      <c r="T63" s="33">
        <v>-1.4058162492792407E-3</v>
      </c>
      <c r="U63" s="33">
        <v>9.619983641771866E-4</v>
      </c>
      <c r="AL63" s="33">
        <v>11</v>
      </c>
      <c r="AM63" s="33">
        <v>-1.2848373984934765E-3</v>
      </c>
      <c r="AN63" s="33">
        <v>2.1780052003155656E-3</v>
      </c>
      <c r="BA63" s="33">
        <v>11</v>
      </c>
      <c r="BB63" s="33">
        <v>-4.594619613675834E-4</v>
      </c>
      <c r="BC63" s="33">
        <v>-7.0010464840397782E-3</v>
      </c>
    </row>
    <row r="64" spans="1:55" x14ac:dyDescent="0.2">
      <c r="A64" s="19">
        <v>43193</v>
      </c>
      <c r="B64">
        <v>84.878082000000006</v>
      </c>
      <c r="C64">
        <f t="shared" si="0"/>
        <v>4.8649361485609113</v>
      </c>
      <c r="D64">
        <v>37213800</v>
      </c>
      <c r="E64" s="20">
        <v>1.3443328647206336E-2</v>
      </c>
      <c r="F64">
        <v>17.835332999999999</v>
      </c>
      <c r="G64">
        <f t="shared" si="1"/>
        <v>-16.535120485750451</v>
      </c>
      <c r="H64">
        <v>282666000</v>
      </c>
      <c r="I64" s="20">
        <v>5.960859912021136E-2</v>
      </c>
      <c r="J64">
        <v>40.193694999999998</v>
      </c>
      <c r="K64">
        <f t="shared" si="2"/>
        <v>-1.8480803149305269</v>
      </c>
      <c r="L64">
        <v>121112000</v>
      </c>
      <c r="M64" s="20">
        <v>1.0258751011202666E-2</v>
      </c>
      <c r="N64" s="21">
        <v>2614.4499999999998</v>
      </c>
      <c r="O64" s="22">
        <v>3395840000</v>
      </c>
      <c r="P64" s="20">
        <v>1.2614838799634261E-2</v>
      </c>
      <c r="S64" s="33">
        <v>12</v>
      </c>
      <c r="T64" s="33">
        <v>5.8822783703204205E-3</v>
      </c>
      <c r="U64" s="33">
        <v>-6.9922214518093962E-3</v>
      </c>
      <c r="AL64" s="33">
        <v>12</v>
      </c>
      <c r="AM64" s="33">
        <v>6.087469850281693E-3</v>
      </c>
      <c r="AN64" s="33">
        <v>-1.0550121524331022E-2</v>
      </c>
      <c r="BA64" s="33">
        <v>12</v>
      </c>
      <c r="BB64" s="33">
        <v>8.2348026722852772E-3</v>
      </c>
      <c r="BC64" s="33">
        <v>7.582041739834745E-3</v>
      </c>
    </row>
    <row r="65" spans="1:55" x14ac:dyDescent="0.2">
      <c r="A65" s="19">
        <v>43194</v>
      </c>
      <c r="B65">
        <v>87.356987000000004</v>
      </c>
      <c r="C65">
        <f t="shared" si="0"/>
        <v>7.9275667879213545</v>
      </c>
      <c r="D65">
        <v>35560000</v>
      </c>
      <c r="E65" s="20">
        <v>2.9205478512108664E-2</v>
      </c>
      <c r="F65">
        <v>19.129332999999999</v>
      </c>
      <c r="G65">
        <f t="shared" si="1"/>
        <v>-10.479525443513843</v>
      </c>
      <c r="H65">
        <v>298450500</v>
      </c>
      <c r="I65" s="20">
        <v>7.2552612278111134E-2</v>
      </c>
      <c r="J65">
        <v>40.962302999999999</v>
      </c>
      <c r="K65">
        <f t="shared" si="2"/>
        <v>2.88397016367959E-2</v>
      </c>
      <c r="L65">
        <v>138422000</v>
      </c>
      <c r="M65" s="20">
        <v>1.9122601194043007E-2</v>
      </c>
      <c r="N65" s="21">
        <v>2644.69</v>
      </c>
      <c r="O65" s="22">
        <v>3369230000</v>
      </c>
      <c r="P65" s="20">
        <v>1.1566486259060314E-2</v>
      </c>
      <c r="S65" s="33">
        <v>13</v>
      </c>
      <c r="T65" s="33">
        <v>1.0352965895679345E-2</v>
      </c>
      <c r="U65" s="33">
        <v>7.5360931608752027E-3</v>
      </c>
      <c r="AL65" s="33">
        <v>13</v>
      </c>
      <c r="AM65" s="33">
        <v>1.0609815369997626E-2</v>
      </c>
      <c r="AN65" s="33">
        <v>-1.8791144982201909E-2</v>
      </c>
      <c r="BA65" s="33">
        <v>13</v>
      </c>
      <c r="BB65" s="33">
        <v>1.3568067739304433E-2</v>
      </c>
      <c r="BC65" s="33">
        <v>-9.1683906408482271E-3</v>
      </c>
    </row>
    <row r="66" spans="1:55" x14ac:dyDescent="0.2">
      <c r="A66" s="19">
        <v>43195</v>
      </c>
      <c r="B66">
        <v>87.404266000000007</v>
      </c>
      <c r="C66">
        <f t="shared" si="0"/>
        <v>7.9859789150493938</v>
      </c>
      <c r="D66">
        <v>29771900</v>
      </c>
      <c r="E66" s="20">
        <v>5.4121601057512635E-4</v>
      </c>
      <c r="F66">
        <v>20.381332</v>
      </c>
      <c r="G66">
        <f t="shared" si="1"/>
        <v>-4.6204845337107541</v>
      </c>
      <c r="H66">
        <v>286816500</v>
      </c>
      <c r="I66" s="20">
        <v>6.5449171698772846E-2</v>
      </c>
      <c r="J66">
        <v>41.246352999999999</v>
      </c>
      <c r="K66">
        <f t="shared" si="2"/>
        <v>0.72248214447625225</v>
      </c>
      <c r="L66">
        <v>107732800</v>
      </c>
      <c r="M66" s="20">
        <v>6.9344245610409305E-3</v>
      </c>
      <c r="N66" s="21">
        <v>2662.84</v>
      </c>
      <c r="O66" s="22">
        <v>3230430000</v>
      </c>
      <c r="P66" s="20">
        <v>6.8628081173975368E-3</v>
      </c>
      <c r="S66" s="33">
        <v>14</v>
      </c>
      <c r="T66" s="33">
        <v>3.1975392190644234E-3</v>
      </c>
      <c r="U66" s="33">
        <v>-3.1810236850247919E-5</v>
      </c>
      <c r="AL66" s="33">
        <v>14</v>
      </c>
      <c r="AM66" s="33">
        <v>3.3717090185483773E-3</v>
      </c>
      <c r="AN66" s="33">
        <v>-3.1458628428230303E-3</v>
      </c>
      <c r="BA66" s="33">
        <v>14</v>
      </c>
      <c r="BB66" s="33">
        <v>5.0320680932670935E-3</v>
      </c>
      <c r="BC66" s="33">
        <v>-1.5333336810055696E-3</v>
      </c>
    </row>
    <row r="67" spans="1:55" x14ac:dyDescent="0.2">
      <c r="A67" s="19">
        <v>43196</v>
      </c>
      <c r="B67">
        <v>85.370102000000003</v>
      </c>
      <c r="C67">
        <f t="shared" si="0"/>
        <v>5.4728156466369224</v>
      </c>
      <c r="D67">
        <v>38026000</v>
      </c>
      <c r="E67" s="20">
        <v>-2.3273051683770262E-2</v>
      </c>
      <c r="F67">
        <v>19.953333000000001</v>
      </c>
      <c r="G67">
        <f t="shared" si="1"/>
        <v>-6.6234123717959354</v>
      </c>
      <c r="H67">
        <v>202804500</v>
      </c>
      <c r="I67" s="20">
        <v>-2.0999559793246084E-2</v>
      </c>
      <c r="J67">
        <v>40.191322</v>
      </c>
      <c r="K67">
        <f t="shared" si="2"/>
        <v>-1.8538751169613561</v>
      </c>
      <c r="L67">
        <v>140021200</v>
      </c>
      <c r="M67" s="20">
        <v>-2.5578770564272667E-2</v>
      </c>
      <c r="N67" s="21">
        <v>2604.4699999999998</v>
      </c>
      <c r="O67" s="22">
        <v>3312390000</v>
      </c>
      <c r="P67" s="20">
        <v>-2.1920205494885287E-2</v>
      </c>
      <c r="S67" s="33">
        <v>15</v>
      </c>
      <c r="T67" s="33">
        <v>-1.23031838844198E-4</v>
      </c>
      <c r="U67" s="33">
        <v>-7.4751200563330923E-4</v>
      </c>
      <c r="AL67" s="33">
        <v>15</v>
      </c>
      <c r="AM67" s="33">
        <v>1.2769356258773173E-5</v>
      </c>
      <c r="AN67" s="33">
        <v>-1.5941178289080239E-2</v>
      </c>
      <c r="BA67" s="33">
        <v>15</v>
      </c>
      <c r="BB67" s="33">
        <v>1.070823759985916E-3</v>
      </c>
      <c r="BC67" s="33">
        <v>-2.062915902400041E-2</v>
      </c>
    </row>
    <row r="68" spans="1:55" x14ac:dyDescent="0.2">
      <c r="A68" s="19">
        <v>43199</v>
      </c>
      <c r="B68">
        <v>85.880989</v>
      </c>
      <c r="C68">
        <f t="shared" ref="C68:C131" si="3">(B68-$B$2)/$B$2*100</f>
        <v>6.1040048932804734</v>
      </c>
      <c r="D68">
        <v>31533900</v>
      </c>
      <c r="E68" s="20">
        <v>5.9843784654257147E-3</v>
      </c>
      <c r="F68">
        <v>19.310666999999999</v>
      </c>
      <c r="G68">
        <f t="shared" ref="G68:G131" si="4">(F68-$F$2)/$F$2*100</f>
        <v>-9.6309278612967404</v>
      </c>
      <c r="H68">
        <v>153747000</v>
      </c>
      <c r="I68" s="20">
        <v>-3.2208453595196446E-2</v>
      </c>
      <c r="J68">
        <v>40.589950999999999</v>
      </c>
      <c r="K68">
        <f t="shared" ref="K68:K131" si="5">(J68-$J$2)/$J$2*100</f>
        <v>-0.88043384483796649</v>
      </c>
      <c r="L68">
        <v>116070800</v>
      </c>
      <c r="M68" s="20">
        <v>9.9182853452792537E-3</v>
      </c>
      <c r="N68" s="21">
        <v>2613.16</v>
      </c>
      <c r="O68" s="22">
        <v>3076140000</v>
      </c>
      <c r="P68" s="20">
        <v>3.3365713561684545E-3</v>
      </c>
      <c r="S68" s="33">
        <v>16</v>
      </c>
      <c r="T68" s="33">
        <v>1.2888591237421787E-3</v>
      </c>
      <c r="U68" s="33">
        <v>4.2655256746940203E-3</v>
      </c>
      <c r="AL68" s="33">
        <v>16</v>
      </c>
      <c r="AM68" s="33">
        <v>1.4409744662697438E-3</v>
      </c>
      <c r="AN68" s="33">
        <v>-1.9292002170510525E-2</v>
      </c>
      <c r="BA68" s="33">
        <v>16</v>
      </c>
      <c r="BB68" s="33">
        <v>2.7551259409122008E-3</v>
      </c>
      <c r="BC68" s="33">
        <v>-2.6606682104676434E-2</v>
      </c>
    </row>
    <row r="69" spans="1:55" x14ac:dyDescent="0.2">
      <c r="A69" s="19">
        <v>43200</v>
      </c>
      <c r="B69">
        <v>87.877350000000007</v>
      </c>
      <c r="C69">
        <f t="shared" si="3"/>
        <v>8.5704634166302114</v>
      </c>
      <c r="D69">
        <v>26812000</v>
      </c>
      <c r="E69" s="20">
        <v>2.324566849131194E-2</v>
      </c>
      <c r="F69">
        <v>20.313334000000001</v>
      </c>
      <c r="G69">
        <f t="shared" si="4"/>
        <v>-4.9386980976072001</v>
      </c>
      <c r="H69">
        <v>164847000</v>
      </c>
      <c r="I69" s="20">
        <v>5.1922960506750104E-2</v>
      </c>
      <c r="J69">
        <v>41.353766999999998</v>
      </c>
      <c r="K69">
        <f t="shared" si="5"/>
        <v>0.98478423690771222</v>
      </c>
      <c r="L69">
        <v>113634400</v>
      </c>
      <c r="M69" s="20">
        <v>1.8817859622446909E-2</v>
      </c>
      <c r="N69" s="21">
        <v>2656.87</v>
      </c>
      <c r="O69" s="22">
        <v>3579130000</v>
      </c>
      <c r="P69" s="20">
        <v>1.6726874741692065E-2</v>
      </c>
      <c r="S69" s="33">
        <v>17</v>
      </c>
      <c r="T69" s="33">
        <v>1.4936436271314642E-2</v>
      </c>
      <c r="U69" s="33">
        <v>3.8007731171352255E-3</v>
      </c>
      <c r="AL69" s="33">
        <v>17</v>
      </c>
      <c r="AM69" s="33">
        <v>1.5246246925643168E-2</v>
      </c>
      <c r="AN69" s="33">
        <v>-1.2908691652239066E-2</v>
      </c>
      <c r="BA69" s="33">
        <v>17</v>
      </c>
      <c r="BB69" s="33">
        <v>1.903587605769733E-2</v>
      </c>
      <c r="BC69" s="33">
        <v>-3.6052100312984128E-3</v>
      </c>
    </row>
    <row r="70" spans="1:55" x14ac:dyDescent="0.2">
      <c r="A70" s="19">
        <v>43201</v>
      </c>
      <c r="B70">
        <v>86.912277000000003</v>
      </c>
      <c r="C70">
        <f t="shared" si="3"/>
        <v>7.3781377167669593</v>
      </c>
      <c r="D70">
        <v>24872100</v>
      </c>
      <c r="E70" s="20">
        <v>-1.0982044861389241E-2</v>
      </c>
      <c r="F70">
        <v>20.062000000000001</v>
      </c>
      <c r="G70">
        <f t="shared" si="4"/>
        <v>-6.1148781009653872</v>
      </c>
      <c r="H70">
        <v>112243500</v>
      </c>
      <c r="I70" s="20">
        <v>-1.2372858143325952E-2</v>
      </c>
      <c r="J70">
        <v>41.160415999999998</v>
      </c>
      <c r="K70">
        <f t="shared" si="5"/>
        <v>0.5126263070874294</v>
      </c>
      <c r="L70">
        <v>89726400</v>
      </c>
      <c r="M70" s="20">
        <v>-4.6755353629573783E-3</v>
      </c>
      <c r="N70" s="21">
        <v>2642.19</v>
      </c>
      <c r="O70" s="22">
        <v>3054520000</v>
      </c>
      <c r="P70" s="20">
        <v>-5.5252985656053313E-3</v>
      </c>
      <c r="S70" s="33">
        <v>18</v>
      </c>
      <c r="T70" s="33">
        <v>-7.6179385288733586E-3</v>
      </c>
      <c r="U70" s="33">
        <v>6.1293135064593605E-3</v>
      </c>
      <c r="AL70" s="33">
        <v>18</v>
      </c>
      <c r="AM70" s="33">
        <v>-7.5687396394121254E-3</v>
      </c>
      <c r="AN70" s="33">
        <v>-1.3129531275489374E-2</v>
      </c>
      <c r="BA70" s="33">
        <v>18</v>
      </c>
      <c r="BB70" s="33">
        <v>-7.8701554079311144E-3</v>
      </c>
      <c r="BC70" s="33">
        <v>2.7353879784717892E-2</v>
      </c>
    </row>
    <row r="71" spans="1:55" x14ac:dyDescent="0.2">
      <c r="A71" s="19">
        <v>43202</v>
      </c>
      <c r="B71">
        <v>88.539642000000001</v>
      </c>
      <c r="C71">
        <f t="shared" si="3"/>
        <v>9.3887100906267094</v>
      </c>
      <c r="D71">
        <v>26758900</v>
      </c>
      <c r="E71" s="20">
        <v>1.8724224657006714E-2</v>
      </c>
      <c r="F71">
        <v>19.605333000000002</v>
      </c>
      <c r="G71">
        <f t="shared" si="4"/>
        <v>-8.2519649797544599</v>
      </c>
      <c r="H71">
        <v>114132000</v>
      </c>
      <c r="I71" s="20">
        <v>-2.2762785365367334E-2</v>
      </c>
      <c r="J71">
        <v>41.566195999999998</v>
      </c>
      <c r="K71">
        <f t="shared" si="5"/>
        <v>1.5035301284406914</v>
      </c>
      <c r="L71">
        <v>91557200</v>
      </c>
      <c r="M71" s="20">
        <v>9.8585009442081449E-3</v>
      </c>
      <c r="N71" s="21">
        <v>2663.99</v>
      </c>
      <c r="O71" s="22">
        <v>3045330000</v>
      </c>
      <c r="P71" s="20">
        <v>8.2507314008454079E-3</v>
      </c>
      <c r="S71" s="33">
        <v>19</v>
      </c>
      <c r="T71" s="33">
        <v>-1.2677967193751657E-2</v>
      </c>
      <c r="U71" s="33">
        <v>1.1420134442205118E-4</v>
      </c>
      <c r="AL71" s="33">
        <v>19</v>
      </c>
      <c r="AM71" s="33">
        <v>-1.268723603005607E-2</v>
      </c>
      <c r="AN71" s="33">
        <v>6.7927678380346971E-3</v>
      </c>
      <c r="BA71" s="33">
        <v>19</v>
      </c>
      <c r="BB71" s="33">
        <v>-1.3906469501330969E-2</v>
      </c>
      <c r="BC71" s="33">
        <v>3.2922303802254364E-3</v>
      </c>
    </row>
    <row r="72" spans="1:55" x14ac:dyDescent="0.2">
      <c r="A72" s="19">
        <v>43203</v>
      </c>
      <c r="B72">
        <v>88.066574000000003</v>
      </c>
      <c r="C72">
        <f t="shared" si="3"/>
        <v>8.8042453566812942</v>
      </c>
      <c r="D72">
        <v>23346100</v>
      </c>
      <c r="E72" s="20">
        <v>-5.3430078246758418E-3</v>
      </c>
      <c r="F72">
        <v>20.022666999999998</v>
      </c>
      <c r="G72">
        <f t="shared" si="4"/>
        <v>-6.2989466634045757</v>
      </c>
      <c r="H72">
        <v>109908000</v>
      </c>
      <c r="I72" s="20">
        <v>2.1286759067035317E-2</v>
      </c>
      <c r="J72">
        <v>41.707031000000001</v>
      </c>
      <c r="K72">
        <f t="shared" si="5"/>
        <v>1.8474454019393589</v>
      </c>
      <c r="L72">
        <v>100497200</v>
      </c>
      <c r="M72" s="20">
        <v>3.3882099771651636E-3</v>
      </c>
      <c r="N72" s="21">
        <v>2656.3</v>
      </c>
      <c r="O72" s="22">
        <v>2988540000</v>
      </c>
      <c r="P72" s="20">
        <v>-2.8866474724002721E-3</v>
      </c>
      <c r="S72" s="33">
        <v>20</v>
      </c>
      <c r="T72" s="33">
        <v>1.1507936498157912E-3</v>
      </c>
      <c r="U72" s="33">
        <v>2.3326171910734224E-2</v>
      </c>
      <c r="AL72" s="33">
        <v>20</v>
      </c>
      <c r="AM72" s="33">
        <v>1.3013136704979956E-3</v>
      </c>
      <c r="AN72" s="33">
        <v>1.4536355234743218E-3</v>
      </c>
      <c r="BA72" s="33">
        <v>20</v>
      </c>
      <c r="BB72" s="33">
        <v>2.5904220190039189E-3</v>
      </c>
      <c r="BC72" s="33">
        <v>2.1959921735690197E-2</v>
      </c>
    </row>
    <row r="73" spans="1:55" x14ac:dyDescent="0.2">
      <c r="A73" s="19">
        <v>43206</v>
      </c>
      <c r="B73">
        <v>89.097862000000006</v>
      </c>
      <c r="C73">
        <f t="shared" si="3"/>
        <v>10.07837818016778</v>
      </c>
      <c r="D73">
        <v>20288100</v>
      </c>
      <c r="E73" s="20">
        <v>1.1710322692920966E-2</v>
      </c>
      <c r="F73">
        <v>19.414000000000001</v>
      </c>
      <c r="G73">
        <f t="shared" si="4"/>
        <v>-9.1473553709571327</v>
      </c>
      <c r="H73">
        <v>95077500</v>
      </c>
      <c r="I73" s="20">
        <v>-3.0398897409620658E-2</v>
      </c>
      <c r="J73">
        <v>41.967213000000001</v>
      </c>
      <c r="K73">
        <f t="shared" si="5"/>
        <v>2.4828028321905657</v>
      </c>
      <c r="L73">
        <v>86313600</v>
      </c>
      <c r="M73" s="20">
        <v>6.2383246604151791E-3</v>
      </c>
      <c r="N73" s="21">
        <v>2677.84</v>
      </c>
      <c r="O73" s="22">
        <v>3020740000</v>
      </c>
      <c r="P73" s="20">
        <v>8.1090238301396531E-3</v>
      </c>
      <c r="S73" s="33">
        <v>21</v>
      </c>
      <c r="T73" s="33">
        <v>-2.2993155445232244E-4</v>
      </c>
      <c r="U73" s="33">
        <v>-7.6640286876463E-3</v>
      </c>
      <c r="AL73" s="33">
        <v>21</v>
      </c>
      <c r="AM73" s="33">
        <v>-9.5365566434240799E-5</v>
      </c>
      <c r="AN73" s="33">
        <v>2.1860498186931092E-3</v>
      </c>
      <c r="BA73" s="33">
        <v>21</v>
      </c>
      <c r="BB73" s="33">
        <v>9.4329873935023205E-4</v>
      </c>
      <c r="BC73" s="33">
        <v>-1.5224605867552921E-2</v>
      </c>
    </row>
    <row r="74" spans="1:55" x14ac:dyDescent="0.2">
      <c r="A74" s="19">
        <v>43207</v>
      </c>
      <c r="B74">
        <v>90.895531000000005</v>
      </c>
      <c r="C74">
        <f t="shared" si="3"/>
        <v>12.29935726521882</v>
      </c>
      <c r="D74">
        <v>26771000</v>
      </c>
      <c r="E74" s="20">
        <v>2.0176342727505615E-2</v>
      </c>
      <c r="F74">
        <v>19.179333</v>
      </c>
      <c r="G74">
        <f t="shared" si="4"/>
        <v>-10.245537999841636</v>
      </c>
      <c r="H74">
        <v>105000000</v>
      </c>
      <c r="I74" s="20">
        <v>-1.208751416503563E-2</v>
      </c>
      <c r="J74">
        <v>42.544842000000003</v>
      </c>
      <c r="K74">
        <f t="shared" si="5"/>
        <v>3.8933572789953983</v>
      </c>
      <c r="L74">
        <v>106421600</v>
      </c>
      <c r="M74" s="20">
        <v>1.3763816053260476E-2</v>
      </c>
      <c r="N74" s="21">
        <v>2706.39</v>
      </c>
      <c r="O74" s="22">
        <v>3286190000</v>
      </c>
      <c r="P74" s="20">
        <v>1.0661577988229217E-2</v>
      </c>
      <c r="S74" s="33">
        <v>22</v>
      </c>
      <c r="T74" s="33">
        <v>-2.5197662958443116E-2</v>
      </c>
      <c r="U74" s="33">
        <v>-1.1124222828299696E-3</v>
      </c>
      <c r="AL74" s="33">
        <v>22</v>
      </c>
      <c r="AM74" s="33">
        <v>-2.5351594638995847E-2</v>
      </c>
      <c r="AN74" s="33">
        <v>-1.8038616348487496E-2</v>
      </c>
      <c r="BA74" s="33">
        <v>22</v>
      </c>
      <c r="BB74" s="33">
        <v>-2.8841724021534995E-2</v>
      </c>
      <c r="BC74" s="33">
        <v>1.3093763881979477E-2</v>
      </c>
    </row>
    <row r="75" spans="1:55" x14ac:dyDescent="0.2">
      <c r="A75" s="19">
        <v>43208</v>
      </c>
      <c r="B75">
        <v>91.245598000000001</v>
      </c>
      <c r="C75">
        <f t="shared" si="3"/>
        <v>12.731857066554078</v>
      </c>
      <c r="D75">
        <v>21043300</v>
      </c>
      <c r="E75" s="20">
        <v>3.8513114577656813E-3</v>
      </c>
      <c r="F75">
        <v>19.556667000000001</v>
      </c>
      <c r="G75">
        <f t="shared" si="4"/>
        <v>-8.4797096384294939</v>
      </c>
      <c r="H75">
        <v>98365500</v>
      </c>
      <c r="I75" s="20">
        <v>1.9673989705481478E-2</v>
      </c>
      <c r="J75">
        <v>42.449370999999999</v>
      </c>
      <c r="K75">
        <f t="shared" si="5"/>
        <v>3.6602196706154375</v>
      </c>
      <c r="L75">
        <v>83018000</v>
      </c>
      <c r="M75" s="20">
        <v>-2.2440088036994803E-3</v>
      </c>
      <c r="N75" s="21">
        <v>2708.64</v>
      </c>
      <c r="O75" s="22">
        <v>3412030000</v>
      </c>
      <c r="P75" s="20">
        <v>8.3136576768314994E-4</v>
      </c>
      <c r="S75" s="33">
        <v>23</v>
      </c>
      <c r="T75" s="33">
        <v>-4.9206390499978617E-2</v>
      </c>
      <c r="U75" s="33">
        <v>8.0209283381134783E-3</v>
      </c>
      <c r="AL75" s="33">
        <v>23</v>
      </c>
      <c r="AM75" s="33">
        <v>-4.9637738731078573E-2</v>
      </c>
      <c r="AN75" s="33">
        <v>2.4653394668328381E-2</v>
      </c>
      <c r="BA75" s="33">
        <v>23</v>
      </c>
      <c r="BB75" s="33">
        <v>-5.7482712051798189E-2</v>
      </c>
      <c r="BC75" s="33">
        <v>2.6588168394753371E-2</v>
      </c>
    </row>
    <row r="76" spans="1:55" x14ac:dyDescent="0.2">
      <c r="A76" s="19">
        <v>43209</v>
      </c>
      <c r="B76">
        <v>90.933395000000004</v>
      </c>
      <c r="C76">
        <f t="shared" si="3"/>
        <v>12.346137374391516</v>
      </c>
      <c r="D76">
        <v>23552500</v>
      </c>
      <c r="E76" s="20">
        <v>-3.4215677999063217E-3</v>
      </c>
      <c r="F76">
        <v>20.005333</v>
      </c>
      <c r="G76">
        <f t="shared" si="4"/>
        <v>-6.3800654303768454</v>
      </c>
      <c r="H76">
        <v>91359000</v>
      </c>
      <c r="I76" s="20">
        <v>2.2941843822364992E-2</v>
      </c>
      <c r="J76">
        <v>41.246352999999999</v>
      </c>
      <c r="K76">
        <f t="shared" si="5"/>
        <v>0.72248214447625225</v>
      </c>
      <c r="L76">
        <v>139235200</v>
      </c>
      <c r="M76" s="20">
        <v>-2.8340066570126568E-2</v>
      </c>
      <c r="N76" s="21">
        <v>2693.13</v>
      </c>
      <c r="O76" s="22">
        <v>3375120000</v>
      </c>
      <c r="P76" s="20">
        <v>-5.726120857699718E-3</v>
      </c>
      <c r="S76" s="33">
        <v>24</v>
      </c>
      <c r="T76" s="33">
        <v>2.1736572964874773E-2</v>
      </c>
      <c r="U76" s="33">
        <v>1.61044132407673E-2</v>
      </c>
      <c r="AL76" s="33">
        <v>24</v>
      </c>
      <c r="AM76" s="33">
        <v>2.2124957981860104E-2</v>
      </c>
      <c r="AN76" s="33">
        <v>1.966665409483118E-2</v>
      </c>
      <c r="BA76" s="33">
        <v>24</v>
      </c>
      <c r="BB76" s="33">
        <v>2.7148035825742784E-2</v>
      </c>
      <c r="BC76" s="33">
        <v>-2.4626497838863025E-2</v>
      </c>
    </row>
    <row r="77" spans="1:55" x14ac:dyDescent="0.2">
      <c r="A77" s="19">
        <v>43210</v>
      </c>
      <c r="B77">
        <v>89.883148000000006</v>
      </c>
      <c r="C77">
        <f t="shared" si="3"/>
        <v>11.048581138433951</v>
      </c>
      <c r="D77">
        <v>31154400</v>
      </c>
      <c r="E77" s="20">
        <v>-1.1549629264364305E-2</v>
      </c>
      <c r="F77">
        <v>19.349333000000001</v>
      </c>
      <c r="G77">
        <f t="shared" si="4"/>
        <v>-9.4499806913561404</v>
      </c>
      <c r="H77">
        <v>84418500</v>
      </c>
      <c r="I77" s="20">
        <v>-3.2791256211531138E-2</v>
      </c>
      <c r="J77">
        <v>39.556393</v>
      </c>
      <c r="K77">
        <f t="shared" si="5"/>
        <v>-3.4043546191251024</v>
      </c>
      <c r="L77">
        <v>261964400</v>
      </c>
      <c r="M77" s="20">
        <v>-4.0972349725077496E-2</v>
      </c>
      <c r="N77" s="21">
        <v>2670.14</v>
      </c>
      <c r="O77" s="22">
        <v>3428260000</v>
      </c>
      <c r="P77" s="20">
        <v>-8.536535555283345E-3</v>
      </c>
      <c r="S77" s="33">
        <v>25</v>
      </c>
      <c r="T77" s="33">
        <v>-5.5166774952107129E-3</v>
      </c>
      <c r="U77" s="33">
        <v>-1.3316408640694596E-2</v>
      </c>
      <c r="AL77" s="33">
        <v>25</v>
      </c>
      <c r="AM77" s="33">
        <v>-5.4431989105115904E-3</v>
      </c>
      <c r="AN77" s="33">
        <v>-1.5963956273108367E-2</v>
      </c>
      <c r="BA77" s="33">
        <v>25</v>
      </c>
      <c r="BB77" s="33">
        <v>-5.3634756178641847E-3</v>
      </c>
      <c r="BC77" s="33">
        <v>3.8390332339913652E-2</v>
      </c>
    </row>
    <row r="78" spans="1:55" x14ac:dyDescent="0.2">
      <c r="A78" s="19">
        <v>43213</v>
      </c>
      <c r="B78">
        <v>90.214302000000004</v>
      </c>
      <c r="C78">
        <f t="shared" si="3"/>
        <v>11.457714359249902</v>
      </c>
      <c r="D78">
        <v>22331800</v>
      </c>
      <c r="E78" s="20">
        <v>3.6842723844073412E-3</v>
      </c>
      <c r="F78">
        <v>18.891332999999999</v>
      </c>
      <c r="G78">
        <f t="shared" si="4"/>
        <v>-11.593305675393525</v>
      </c>
      <c r="H78">
        <v>73401000</v>
      </c>
      <c r="I78" s="20">
        <v>-2.3670066559917179E-2</v>
      </c>
      <c r="J78">
        <v>39.441822000000002</v>
      </c>
      <c r="K78">
        <f t="shared" si="5"/>
        <v>-3.6841339126246897</v>
      </c>
      <c r="L78">
        <v>146062000</v>
      </c>
      <c r="M78" s="20">
        <v>-2.8963965445483863E-3</v>
      </c>
      <c r="N78" s="21">
        <v>2670.29</v>
      </c>
      <c r="O78" s="22">
        <v>3030390000</v>
      </c>
      <c r="P78" s="20">
        <v>5.6176829679376721E-5</v>
      </c>
      <c r="S78" s="33">
        <v>26</v>
      </c>
      <c r="T78" s="33">
        <v>-4.5025610431607792E-2</v>
      </c>
      <c r="U78" s="33">
        <v>-6.3076545026084507E-3</v>
      </c>
      <c r="AL78" s="33">
        <v>26</v>
      </c>
      <c r="AM78" s="33">
        <v>-4.5408650497139311E-2</v>
      </c>
      <c r="AN78" s="33">
        <v>1.7891996764216281E-2</v>
      </c>
      <c r="BA78" s="33">
        <v>26</v>
      </c>
      <c r="BB78" s="33">
        <v>-5.2495289386926984E-2</v>
      </c>
      <c r="BC78" s="33">
        <v>-3.3794580178290477E-2</v>
      </c>
    </row>
    <row r="79" spans="1:55" x14ac:dyDescent="0.2">
      <c r="A79" s="19">
        <v>43214</v>
      </c>
      <c r="B79">
        <v>88.104431000000005</v>
      </c>
      <c r="C79">
        <f t="shared" si="3"/>
        <v>8.8510168175135053</v>
      </c>
      <c r="D79">
        <v>34524800</v>
      </c>
      <c r="E79" s="20">
        <v>-2.338732277726871E-2</v>
      </c>
      <c r="F79">
        <v>18.897333</v>
      </c>
      <c r="G79">
        <f t="shared" si="4"/>
        <v>-11.56522718215286</v>
      </c>
      <c r="H79">
        <v>85279500</v>
      </c>
      <c r="I79" s="20">
        <v>3.1760596248026687E-4</v>
      </c>
      <c r="J79">
        <v>38.892822000000002</v>
      </c>
      <c r="K79">
        <f t="shared" si="5"/>
        <v>-5.0247771131839585</v>
      </c>
      <c r="L79">
        <v>134768000</v>
      </c>
      <c r="M79" s="20">
        <v>-1.3919235272650423E-2</v>
      </c>
      <c r="N79" s="21">
        <v>2634.56</v>
      </c>
      <c r="O79" s="22">
        <v>3716020000</v>
      </c>
      <c r="P79" s="20">
        <v>-1.3380569151665182E-2</v>
      </c>
      <c r="S79" s="33">
        <v>27</v>
      </c>
      <c r="T79" s="33">
        <v>1.8694769533663287E-2</v>
      </c>
      <c r="U79" s="33">
        <v>1.8594879803379726E-2</v>
      </c>
      <c r="AL79" s="33">
        <v>27</v>
      </c>
      <c r="AM79" s="33">
        <v>1.904800705631059E-2</v>
      </c>
      <c r="AN79" s="33">
        <v>-6.8166327148725028E-3</v>
      </c>
      <c r="BA79" s="33">
        <v>27</v>
      </c>
      <c r="BB79" s="33">
        <v>2.3519344737761461E-2</v>
      </c>
      <c r="BC79" s="33">
        <v>-3.8777965669440168E-2</v>
      </c>
    </row>
    <row r="80" spans="1:55" x14ac:dyDescent="0.2">
      <c r="A80" s="19">
        <v>43215</v>
      </c>
      <c r="B80">
        <v>87.338042999999999</v>
      </c>
      <c r="C80">
        <f t="shared" si="3"/>
        <v>7.9041619076084508</v>
      </c>
      <c r="D80">
        <v>33729300</v>
      </c>
      <c r="E80" s="20">
        <v>-8.6986317407805082E-3</v>
      </c>
      <c r="F80">
        <v>18.712667</v>
      </c>
      <c r="G80">
        <f t="shared" si="4"/>
        <v>-12.429417687616279</v>
      </c>
      <c r="H80">
        <v>60204000</v>
      </c>
      <c r="I80" s="20">
        <v>-9.7720667778887112E-3</v>
      </c>
      <c r="J80">
        <v>39.062302000000003</v>
      </c>
      <c r="K80">
        <f t="shared" si="5"/>
        <v>-4.6109115218710528</v>
      </c>
      <c r="L80">
        <v>113528400</v>
      </c>
      <c r="M80" s="20">
        <v>4.3576164259821531E-3</v>
      </c>
      <c r="N80" s="21">
        <v>2639.4</v>
      </c>
      <c r="O80" s="22">
        <v>3563680000</v>
      </c>
      <c r="P80" s="20">
        <v>1.8371189116968851E-3</v>
      </c>
      <c r="S80" s="33">
        <v>28</v>
      </c>
      <c r="T80" s="33">
        <v>1.7454343064164855E-2</v>
      </c>
      <c r="U80" s="33">
        <v>-6.6809150248247542E-3</v>
      </c>
      <c r="AL80" s="33">
        <v>28</v>
      </c>
      <c r="AM80" s="33">
        <v>1.7793247680922813E-2</v>
      </c>
      <c r="AN80" s="33">
        <v>2.2485909084620632E-2</v>
      </c>
      <c r="BA80" s="33">
        <v>28</v>
      </c>
      <c r="BB80" s="33">
        <v>2.2039589527750272E-2</v>
      </c>
      <c r="BC80" s="33">
        <v>-4.9337340484548707E-3</v>
      </c>
    </row>
    <row r="81" spans="1:55" x14ac:dyDescent="0.2">
      <c r="A81" s="19">
        <v>43216</v>
      </c>
      <c r="B81">
        <v>89.183021999999994</v>
      </c>
      <c r="C81">
        <f t="shared" si="3"/>
        <v>10.183591419581107</v>
      </c>
      <c r="D81">
        <v>42529000</v>
      </c>
      <c r="E81" s="20">
        <v>2.1124574545367304E-2</v>
      </c>
      <c r="F81">
        <v>19.032</v>
      </c>
      <c r="G81">
        <f t="shared" si="4"/>
        <v>-10.935019440612768</v>
      </c>
      <c r="H81">
        <v>65340000</v>
      </c>
      <c r="I81" s="20">
        <v>1.7065071483396799E-2</v>
      </c>
      <c r="J81">
        <v>39.198349</v>
      </c>
      <c r="K81">
        <f t="shared" si="5"/>
        <v>-4.2786884153018647</v>
      </c>
      <c r="L81">
        <v>111852000</v>
      </c>
      <c r="M81" s="20">
        <v>3.4828208537222871E-3</v>
      </c>
      <c r="N81" s="21">
        <v>2666.94</v>
      </c>
      <c r="O81" s="22">
        <v>3690920000</v>
      </c>
      <c r="P81" s="20">
        <v>1.0434189588542836E-2</v>
      </c>
      <c r="S81" s="33">
        <v>29</v>
      </c>
      <c r="T81" s="33">
        <v>3.7301019893453196E-3</v>
      </c>
      <c r="U81" s="33">
        <v>4.1235299814030733E-3</v>
      </c>
      <c r="AL81" s="33">
        <v>29</v>
      </c>
      <c r="AM81" s="33">
        <v>3.9104254563414563E-3</v>
      </c>
      <c r="AN81" s="33">
        <v>6.1071254248381748E-3</v>
      </c>
      <c r="BA81" s="33">
        <v>29</v>
      </c>
      <c r="BB81" s="33">
        <v>5.6673838925984325E-3</v>
      </c>
      <c r="BC81" s="33">
        <v>1.9448932256242918E-2</v>
      </c>
    </row>
    <row r="82" spans="1:55" x14ac:dyDescent="0.2">
      <c r="A82" s="19">
        <v>43217</v>
      </c>
      <c r="B82">
        <v>90.658989000000005</v>
      </c>
      <c r="C82">
        <f t="shared" si="3"/>
        <v>12.007115014428411</v>
      </c>
      <c r="D82">
        <v>48272800</v>
      </c>
      <c r="E82" s="20">
        <v>1.6549865287139646E-2</v>
      </c>
      <c r="F82">
        <v>19.605333000000002</v>
      </c>
      <c r="G82">
        <f t="shared" si="4"/>
        <v>-8.2519649797544599</v>
      </c>
      <c r="H82">
        <v>65469000</v>
      </c>
      <c r="I82" s="20">
        <v>3.0124684741488106E-2</v>
      </c>
      <c r="J82">
        <v>38.74485</v>
      </c>
      <c r="K82">
        <f t="shared" si="5"/>
        <v>-5.3861207482898976</v>
      </c>
      <c r="L82">
        <v>142623200</v>
      </c>
      <c r="M82" s="20">
        <v>-1.1569339310693948E-2</v>
      </c>
      <c r="N82" s="21">
        <v>2669.91</v>
      </c>
      <c r="O82" s="22">
        <v>3234510000</v>
      </c>
      <c r="P82" s="20">
        <v>1.1136358523250616E-3</v>
      </c>
      <c r="S82" s="33">
        <v>30</v>
      </c>
      <c r="T82" s="33">
        <v>1.6832442032019314E-2</v>
      </c>
      <c r="U82" s="33">
        <v>-1.1741666452985203E-3</v>
      </c>
      <c r="AL82" s="33">
        <v>30</v>
      </c>
      <c r="AM82" s="33">
        <v>1.7164160693635706E-2</v>
      </c>
      <c r="AN82" s="33">
        <v>1.2731415551192581E-3</v>
      </c>
      <c r="BA82" s="33">
        <v>30</v>
      </c>
      <c r="BB82" s="33">
        <v>2.1297698480551963E-2</v>
      </c>
      <c r="BC82" s="33">
        <v>-2.5468742232808088E-2</v>
      </c>
    </row>
    <row r="83" spans="1:55" x14ac:dyDescent="0.2">
      <c r="A83" s="19">
        <v>43220</v>
      </c>
      <c r="B83">
        <v>88.482872</v>
      </c>
      <c r="C83">
        <f t="shared" si="3"/>
        <v>9.318572049275188</v>
      </c>
      <c r="D83">
        <v>41523600</v>
      </c>
      <c r="E83" s="20">
        <v>-2.4003323046101969E-2</v>
      </c>
      <c r="F83">
        <v>19.593332</v>
      </c>
      <c r="G83">
        <f t="shared" si="4"/>
        <v>-8.3081266459846699</v>
      </c>
      <c r="H83">
        <v>63423000</v>
      </c>
      <c r="I83" s="20">
        <v>-6.1212936296473422E-4</v>
      </c>
      <c r="J83">
        <v>39.44659</v>
      </c>
      <c r="K83">
        <f t="shared" si="5"/>
        <v>-3.6724905851560838</v>
      </c>
      <c r="L83">
        <v>169709600</v>
      </c>
      <c r="M83" s="20">
        <v>1.8111826475002507E-2</v>
      </c>
      <c r="N83" s="21">
        <v>2648.05</v>
      </c>
      <c r="O83" s="22">
        <v>3749510000</v>
      </c>
      <c r="P83" s="20">
        <v>-8.1875419021613747E-3</v>
      </c>
      <c r="S83" s="33">
        <v>31</v>
      </c>
      <c r="T83" s="33">
        <v>1.521322671427411E-2</v>
      </c>
      <c r="U83" s="33">
        <v>5.1589160866195947E-3</v>
      </c>
      <c r="AL83" s="33">
        <v>31</v>
      </c>
      <c r="AM83" s="33">
        <v>1.5526235632641303E-2</v>
      </c>
      <c r="AN83" s="33">
        <v>1.8052463787840169E-2</v>
      </c>
      <c r="BA83" s="33">
        <v>31</v>
      </c>
      <c r="BB83" s="33">
        <v>1.936607064006237E-2</v>
      </c>
      <c r="BC83" s="33">
        <v>1.7120588732694592E-2</v>
      </c>
    </row>
    <row r="84" spans="1:55" x14ac:dyDescent="0.2">
      <c r="A84" s="19">
        <v>43221</v>
      </c>
      <c r="B84">
        <v>89.883148000000006</v>
      </c>
      <c r="C84">
        <f t="shared" si="3"/>
        <v>11.048581138433951</v>
      </c>
      <c r="D84">
        <v>31408900</v>
      </c>
      <c r="E84" s="20">
        <v>1.5825390477831745E-2</v>
      </c>
      <c r="F84">
        <v>19.994667</v>
      </c>
      <c r="G84">
        <f t="shared" si="4"/>
        <v>-6.4299796318610021</v>
      </c>
      <c r="H84">
        <v>69384000</v>
      </c>
      <c r="I84" s="20">
        <v>2.0483243993415695E-2</v>
      </c>
      <c r="J84">
        <v>40.363194</v>
      </c>
      <c r="K84">
        <f t="shared" si="5"/>
        <v>-1.4341683261298015</v>
      </c>
      <c r="L84">
        <v>214277600</v>
      </c>
      <c r="M84" s="20">
        <v>2.3236583948067487E-2</v>
      </c>
      <c r="N84" s="21">
        <v>2654.8</v>
      </c>
      <c r="O84" s="22">
        <v>3562820000</v>
      </c>
      <c r="P84" s="20">
        <v>2.5490455240648776E-3</v>
      </c>
      <c r="S84" s="33">
        <v>32</v>
      </c>
      <c r="T84" s="33">
        <v>1.010561919008906E-3</v>
      </c>
      <c r="U84" s="33">
        <v>-8.1334513872447101E-3</v>
      </c>
      <c r="AL84" s="33">
        <v>32</v>
      </c>
      <c r="AM84" s="33">
        <v>1.1594615871351318E-3</v>
      </c>
      <c r="AN84" s="33">
        <v>-4.3970602976172715E-3</v>
      </c>
      <c r="BA84" s="33">
        <v>32</v>
      </c>
      <c r="BB84" s="33">
        <v>2.4231338811151158E-3</v>
      </c>
      <c r="BC84" s="33">
        <v>1.8273973174201454E-3</v>
      </c>
    </row>
    <row r="85" spans="1:55" x14ac:dyDescent="0.2">
      <c r="A85" s="19">
        <v>43222</v>
      </c>
      <c r="B85">
        <v>88.473427000000001</v>
      </c>
      <c r="C85">
        <f t="shared" si="3"/>
        <v>9.3069029670034755</v>
      </c>
      <c r="D85">
        <v>27471000</v>
      </c>
      <c r="E85" s="20">
        <v>-1.568392998429477E-2</v>
      </c>
      <c r="F85">
        <v>20.076668000000002</v>
      </c>
      <c r="G85">
        <f t="shared" si="4"/>
        <v>-6.0462355444897078</v>
      </c>
      <c r="H85">
        <v>134556000</v>
      </c>
      <c r="I85" s="20">
        <v>4.1011435699330112E-3</v>
      </c>
      <c r="J85">
        <v>42.146236000000002</v>
      </c>
      <c r="K85">
        <f t="shared" si="5"/>
        <v>2.9199721722519927</v>
      </c>
      <c r="L85">
        <v>266157600</v>
      </c>
      <c r="M85" s="20">
        <v>4.4174948097516806E-2</v>
      </c>
      <c r="N85" s="21">
        <v>2635.67</v>
      </c>
      <c r="O85" s="22">
        <v>4047020000</v>
      </c>
      <c r="P85" s="20">
        <v>-7.2058158806690177E-3</v>
      </c>
      <c r="S85" s="33">
        <v>33</v>
      </c>
      <c r="T85" s="33">
        <v>-6.5365045746600689E-3</v>
      </c>
      <c r="U85" s="33">
        <v>1.4362606505989813E-2</v>
      </c>
      <c r="AL85" s="33">
        <v>33</v>
      </c>
      <c r="AM85" s="33">
        <v>-6.4748099093730029E-3</v>
      </c>
      <c r="AN85" s="33">
        <v>3.1111890867232205E-3</v>
      </c>
      <c r="BA85" s="33">
        <v>33</v>
      </c>
      <c r="BB85" s="33">
        <v>-6.5800688390132631E-3</v>
      </c>
      <c r="BC85" s="33">
        <v>4.4340435262159332E-3</v>
      </c>
    </row>
    <row r="86" spans="1:55" x14ac:dyDescent="0.2">
      <c r="A86" s="19">
        <v>43223</v>
      </c>
      <c r="B86">
        <v>89.003242</v>
      </c>
      <c r="C86">
        <f t="shared" si="3"/>
        <v>9.9614773263245269</v>
      </c>
      <c r="D86">
        <v>31142500</v>
      </c>
      <c r="E86" s="20">
        <v>5.9884082482754876E-3</v>
      </c>
      <c r="F86">
        <v>18.963332999999999</v>
      </c>
      <c r="G86">
        <f t="shared" si="4"/>
        <v>-11.256363756505557</v>
      </c>
      <c r="H86">
        <v>260281500</v>
      </c>
      <c r="I86" s="20">
        <v>-5.545417197714296E-2</v>
      </c>
      <c r="J86">
        <v>42.222614</v>
      </c>
      <c r="K86">
        <f t="shared" si="5"/>
        <v>3.1064851893236023</v>
      </c>
      <c r="L86">
        <v>136272800</v>
      </c>
      <c r="M86" s="20">
        <v>1.8122140254707034E-3</v>
      </c>
      <c r="N86" s="21">
        <v>2629.73</v>
      </c>
      <c r="O86" s="22">
        <v>3867530000</v>
      </c>
      <c r="P86" s="20">
        <v>-2.2536964035710289E-3</v>
      </c>
      <c r="S86" s="33">
        <v>34</v>
      </c>
      <c r="T86" s="33">
        <v>-6.1177027121480333E-3</v>
      </c>
      <c r="U86" s="33">
        <v>-7.1481310273744684E-3</v>
      </c>
      <c r="AL86" s="33">
        <v>34</v>
      </c>
      <c r="AM86" s="33">
        <v>-6.0511688662813288E-3</v>
      </c>
      <c r="AN86" s="33">
        <v>1.5124592137125093E-3</v>
      </c>
      <c r="BA86" s="33">
        <v>34</v>
      </c>
      <c r="BB86" s="33">
        <v>-6.0804630556368731E-3</v>
      </c>
      <c r="BC86" s="33">
        <v>1.6892991695882306E-3</v>
      </c>
    </row>
    <row r="87" spans="1:55" x14ac:dyDescent="0.2">
      <c r="A87" s="19">
        <v>43224</v>
      </c>
      <c r="B87">
        <v>90.034546000000006</v>
      </c>
      <c r="C87">
        <f t="shared" si="3"/>
        <v>11.235629917446415</v>
      </c>
      <c r="D87">
        <v>22531300</v>
      </c>
      <c r="E87" s="20">
        <v>1.1587263304408684E-2</v>
      </c>
      <c r="F87">
        <v>19.606000999999999</v>
      </c>
      <c r="G87">
        <f t="shared" si="4"/>
        <v>-8.2488389075070128</v>
      </c>
      <c r="H87">
        <v>128541000</v>
      </c>
      <c r="I87" s="20">
        <v>3.3890033993496847E-2</v>
      </c>
      <c r="J87">
        <v>43.879162000000001</v>
      </c>
      <c r="K87">
        <f t="shared" si="5"/>
        <v>7.1517307496151501</v>
      </c>
      <c r="L87">
        <v>224805200</v>
      </c>
      <c r="M87" s="20">
        <v>3.9233667531811289E-2</v>
      </c>
      <c r="N87" s="21">
        <v>2663.42</v>
      </c>
      <c r="O87" s="22">
        <v>3335260000</v>
      </c>
      <c r="P87" s="20">
        <v>1.281120114992796E-2</v>
      </c>
      <c r="S87" s="33">
        <v>35</v>
      </c>
      <c r="T87" s="33">
        <v>1.7393368025822643E-3</v>
      </c>
      <c r="U87" s="33">
        <v>8.8408305912604295E-4</v>
      </c>
      <c r="AL87" s="33">
        <v>35</v>
      </c>
      <c r="AM87" s="33">
        <v>1.8966573340789719E-3</v>
      </c>
      <c r="AN87" s="33">
        <v>6.4623796232048617E-3</v>
      </c>
      <c r="BA87" s="33">
        <v>35</v>
      </c>
      <c r="BB87" s="33">
        <v>3.2925190945159791E-3</v>
      </c>
      <c r="BC87" s="33">
        <v>3.5321344029420117E-2</v>
      </c>
    </row>
    <row r="88" spans="1:55" x14ac:dyDescent="0.2">
      <c r="A88" s="19">
        <v>43227</v>
      </c>
      <c r="B88">
        <v>91.037436999999997</v>
      </c>
      <c r="C88">
        <f t="shared" si="3"/>
        <v>12.474678894530577</v>
      </c>
      <c r="D88">
        <v>24242000</v>
      </c>
      <c r="E88" s="20">
        <v>1.1138957706300769E-2</v>
      </c>
      <c r="F88">
        <v>20.184667999999999</v>
      </c>
      <c r="G88">
        <f t="shared" si="4"/>
        <v>-5.5408226661577649</v>
      </c>
      <c r="H88">
        <v>130173000</v>
      </c>
      <c r="I88" s="20">
        <v>2.9514789884994876E-2</v>
      </c>
      <c r="J88">
        <v>44.196621</v>
      </c>
      <c r="K88">
        <f t="shared" si="5"/>
        <v>7.9269570698452849</v>
      </c>
      <c r="L88">
        <v>169805600</v>
      </c>
      <c r="M88" s="20">
        <v>7.234846463111567E-3</v>
      </c>
      <c r="N88" s="21">
        <v>2672.63</v>
      </c>
      <c r="O88" s="22">
        <v>3266810000</v>
      </c>
      <c r="P88" s="20">
        <v>3.4579600663808322E-3</v>
      </c>
      <c r="S88" s="33">
        <v>36</v>
      </c>
      <c r="T88" s="33">
        <v>2.0021178177545295E-2</v>
      </c>
      <c r="U88" s="33">
        <v>5.3794902067602623E-3</v>
      </c>
      <c r="AL88" s="33">
        <v>36</v>
      </c>
      <c r="AM88" s="33">
        <v>2.0389742114721034E-2</v>
      </c>
      <c r="AN88" s="33">
        <v>-2.9980354518495782E-3</v>
      </c>
      <c r="BA88" s="33">
        <v>36</v>
      </c>
      <c r="BB88" s="33">
        <v>2.5101671582319945E-2</v>
      </c>
      <c r="BC88" s="33">
        <v>-8.1157968537525736E-3</v>
      </c>
    </row>
    <row r="89" spans="1:55" x14ac:dyDescent="0.2">
      <c r="A89" s="19">
        <v>43228</v>
      </c>
      <c r="B89">
        <v>90.649551000000002</v>
      </c>
      <c r="C89">
        <f t="shared" si="3"/>
        <v>11.995454580497181</v>
      </c>
      <c r="D89">
        <v>23484600</v>
      </c>
      <c r="E89" s="20">
        <v>-4.2607306706140538E-3</v>
      </c>
      <c r="F89">
        <v>20.131332</v>
      </c>
      <c r="G89">
        <f t="shared" si="4"/>
        <v>-5.7904217520717678</v>
      </c>
      <c r="H89">
        <v>88950000</v>
      </c>
      <c r="I89" s="20">
        <v>-2.6424016486175576E-3</v>
      </c>
      <c r="J89">
        <v>44.409050000000001</v>
      </c>
      <c r="K89">
        <f t="shared" si="5"/>
        <v>8.445702961378263</v>
      </c>
      <c r="L89">
        <v>113611200</v>
      </c>
      <c r="M89" s="20">
        <v>4.8064534164274728E-3</v>
      </c>
      <c r="N89" s="21">
        <v>2671.92</v>
      </c>
      <c r="O89" s="22">
        <v>3745100000</v>
      </c>
      <c r="P89" s="20">
        <v>-2.6565592693340878E-4</v>
      </c>
      <c r="S89" s="33">
        <v>37</v>
      </c>
      <c r="T89" s="33">
        <v>1.4834239068936264E-2</v>
      </c>
      <c r="U89" s="33">
        <v>-3.7561337393421206E-4</v>
      </c>
      <c r="AL89" s="33">
        <v>37</v>
      </c>
      <c r="AM89" s="33">
        <v>1.5142868852878787E-2</v>
      </c>
      <c r="AN89" s="33">
        <v>4.6286854957939046E-3</v>
      </c>
      <c r="BA89" s="33">
        <v>37</v>
      </c>
      <c r="BB89" s="33">
        <v>1.8913960856444714E-2</v>
      </c>
      <c r="BC89" s="33">
        <v>-3.6604450808370124E-3</v>
      </c>
    </row>
    <row r="90" spans="1:55" x14ac:dyDescent="0.2">
      <c r="A90" s="19">
        <v>43229</v>
      </c>
      <c r="B90">
        <v>91.718665999999999</v>
      </c>
      <c r="C90">
        <f t="shared" si="3"/>
        <v>13.316321800499495</v>
      </c>
      <c r="D90">
        <v>27327400</v>
      </c>
      <c r="E90" s="20">
        <v>1.1793935967757815E-2</v>
      </c>
      <c r="F90">
        <v>20.456666999999999</v>
      </c>
      <c r="G90">
        <f t="shared" si="4"/>
        <v>-4.2679356523298511</v>
      </c>
      <c r="H90">
        <v>85911000</v>
      </c>
      <c r="I90" s="20">
        <v>1.6160629609605515E-2</v>
      </c>
      <c r="J90">
        <v>44.721736999999997</v>
      </c>
      <c r="K90">
        <f t="shared" si="5"/>
        <v>9.209276186247612</v>
      </c>
      <c r="L90">
        <v>92844800</v>
      </c>
      <c r="M90" s="20">
        <v>7.0410648280023287E-3</v>
      </c>
      <c r="N90" s="21">
        <v>2697.79</v>
      </c>
      <c r="O90" s="22">
        <v>3913650000</v>
      </c>
      <c r="P90" s="20">
        <v>9.6821761130572361E-3</v>
      </c>
      <c r="S90" s="33">
        <v>38</v>
      </c>
      <c r="T90" s="33">
        <v>-1.4873625350719389E-2</v>
      </c>
      <c r="U90" s="33">
        <v>2.0882101130476876E-3</v>
      </c>
      <c r="AL90" s="33">
        <v>38</v>
      </c>
      <c r="AM90" s="33">
        <v>-1.4908264624129771E-2</v>
      </c>
      <c r="AN90" s="33">
        <v>1.1667839489565854E-2</v>
      </c>
      <c r="BA90" s="33">
        <v>38</v>
      </c>
      <c r="BB90" s="33">
        <v>-1.6525759460928748E-2</v>
      </c>
      <c r="BC90" s="33">
        <v>-1.4642950123821379E-3</v>
      </c>
    </row>
    <row r="91" spans="1:55" x14ac:dyDescent="0.2">
      <c r="A91" s="19">
        <v>43230</v>
      </c>
      <c r="B91">
        <v>92.636429000000007</v>
      </c>
      <c r="C91">
        <f t="shared" si="3"/>
        <v>14.450197073441132</v>
      </c>
      <c r="D91">
        <v>22388100</v>
      </c>
      <c r="E91" s="20">
        <v>1.0006283780882813E-2</v>
      </c>
      <c r="F91">
        <v>20.334667</v>
      </c>
      <c r="G91">
        <f t="shared" si="4"/>
        <v>-4.8388650148900254</v>
      </c>
      <c r="H91">
        <v>84774000</v>
      </c>
      <c r="I91" s="20">
        <v>-5.9638258764245361E-3</v>
      </c>
      <c r="J91">
        <v>45.361438999999997</v>
      </c>
      <c r="K91">
        <f t="shared" si="5"/>
        <v>10.771411225745183</v>
      </c>
      <c r="L91">
        <v>111957200</v>
      </c>
      <c r="M91" s="20">
        <v>1.4304050846683344E-2</v>
      </c>
      <c r="N91" s="21">
        <v>2723.07</v>
      </c>
      <c r="O91" s="22">
        <v>3380640000</v>
      </c>
      <c r="P91" s="20">
        <v>9.3706329996034541E-3</v>
      </c>
      <c r="S91" s="33">
        <v>39</v>
      </c>
      <c r="T91" s="33">
        <v>-1.2917225949827532E-2</v>
      </c>
      <c r="U91" s="33">
        <v>8.3523194779958135E-3</v>
      </c>
      <c r="AL91" s="33">
        <v>39</v>
      </c>
      <c r="AM91" s="33">
        <v>-1.2929259378244705E-2</v>
      </c>
      <c r="AN91" s="33">
        <v>1.1415496955879196E-2</v>
      </c>
      <c r="BA91" s="33">
        <v>39</v>
      </c>
      <c r="BB91" s="33">
        <v>-1.4191891007200015E-2</v>
      </c>
      <c r="BC91" s="33">
        <v>-8.4012753276338243E-3</v>
      </c>
    </row>
    <row r="92" spans="1:55" x14ac:dyDescent="0.2">
      <c r="A92" s="19">
        <v>43231</v>
      </c>
      <c r="B92">
        <v>92.437729000000004</v>
      </c>
      <c r="C92">
        <f t="shared" si="3"/>
        <v>14.20470775132474</v>
      </c>
      <c r="D92">
        <v>16778300</v>
      </c>
      <c r="E92" s="20">
        <v>-2.1449445120558597E-3</v>
      </c>
      <c r="F92">
        <v>20.070667</v>
      </c>
      <c r="G92">
        <f t="shared" si="4"/>
        <v>-6.0743187174792519</v>
      </c>
      <c r="H92">
        <v>70194000</v>
      </c>
      <c r="I92" s="20">
        <v>-1.2982755016347174E-2</v>
      </c>
      <c r="J92">
        <v>45.188910999999997</v>
      </c>
      <c r="K92">
        <f t="shared" si="5"/>
        <v>10.350102500597478</v>
      </c>
      <c r="L92">
        <v>104848800</v>
      </c>
      <c r="M92" s="20">
        <v>-3.8034066776408879E-3</v>
      </c>
      <c r="N92" s="21">
        <v>2727.72</v>
      </c>
      <c r="O92" s="22">
        <v>2874850000</v>
      </c>
      <c r="P92" s="20">
        <v>1.7076314600798495E-3</v>
      </c>
      <c r="S92" s="33">
        <v>40</v>
      </c>
      <c r="T92" s="33">
        <v>-1.5623464203873753E-2</v>
      </c>
      <c r="U92" s="33">
        <v>5.8125094451410026E-3</v>
      </c>
      <c r="AL92" s="33">
        <v>40</v>
      </c>
      <c r="AM92" s="33">
        <v>-1.5666767731053872E-2</v>
      </c>
      <c r="AN92" s="33">
        <v>-1.8494727251431656E-3</v>
      </c>
      <c r="BA92" s="33">
        <v>40</v>
      </c>
      <c r="BB92" s="33">
        <v>-1.7420272740762771E-2</v>
      </c>
      <c r="BC92" s="33">
        <v>-1.7937987689508009E-2</v>
      </c>
    </row>
    <row r="93" spans="1:55" x14ac:dyDescent="0.2">
      <c r="A93" s="19">
        <v>43234</v>
      </c>
      <c r="B93">
        <v>92.749954000000002</v>
      </c>
      <c r="C93">
        <f t="shared" si="3"/>
        <v>14.590454623985979</v>
      </c>
      <c r="D93">
        <v>19454100</v>
      </c>
      <c r="E93" s="20">
        <v>3.3776792590825976E-3</v>
      </c>
      <c r="F93">
        <v>19.464666000000001</v>
      </c>
      <c r="G93">
        <f t="shared" si="4"/>
        <v>-8.9102512145352186</v>
      </c>
      <c r="H93">
        <v>109302000</v>
      </c>
      <c r="I93" s="20">
        <v>-3.0193366269292352E-2</v>
      </c>
      <c r="J93">
        <v>45.083485000000003</v>
      </c>
      <c r="K93">
        <f t="shared" si="5"/>
        <v>10.09265505057534</v>
      </c>
      <c r="L93">
        <v>83115200</v>
      </c>
      <c r="M93" s="20">
        <v>-2.3330059890134163E-3</v>
      </c>
      <c r="N93" s="21">
        <v>2730.13</v>
      </c>
      <c r="O93" s="22">
        <v>2994360000</v>
      </c>
      <c r="P93" s="20">
        <v>8.8352176909664831E-4</v>
      </c>
      <c r="S93" s="33">
        <v>41</v>
      </c>
      <c r="T93" s="33">
        <v>6.7157465824908792E-3</v>
      </c>
      <c r="U93" s="33">
        <v>-4.5619479997958991E-3</v>
      </c>
      <c r="AL93" s="33">
        <v>41</v>
      </c>
      <c r="AM93" s="33">
        <v>6.9305686385004268E-3</v>
      </c>
      <c r="AN93" s="33">
        <v>-1.613753040242364E-5</v>
      </c>
      <c r="BA93" s="33">
        <v>41</v>
      </c>
      <c r="BB93" s="33">
        <v>9.2290808174756503E-3</v>
      </c>
      <c r="BC93" s="33">
        <v>3.4321919592443934E-3</v>
      </c>
    </row>
    <row r="94" spans="1:55" x14ac:dyDescent="0.2">
      <c r="A94" s="19">
        <v>43235</v>
      </c>
      <c r="B94">
        <v>92.078216999999995</v>
      </c>
      <c r="C94">
        <f t="shared" si="3"/>
        <v>13.760538867717752</v>
      </c>
      <c r="D94">
        <v>24594000</v>
      </c>
      <c r="E94" s="20">
        <v>-7.2424510312965474E-3</v>
      </c>
      <c r="F94">
        <v>18.945333000000002</v>
      </c>
      <c r="G94">
        <f t="shared" si="4"/>
        <v>-11.340599236227538</v>
      </c>
      <c r="H94">
        <v>142788000</v>
      </c>
      <c r="I94" s="20">
        <v>-2.6680807161037316E-2</v>
      </c>
      <c r="J94">
        <v>44.673748000000003</v>
      </c>
      <c r="K94">
        <f t="shared" si="5"/>
        <v>9.092088341891273</v>
      </c>
      <c r="L94">
        <v>94780800</v>
      </c>
      <c r="M94" s="20">
        <v>-9.0884056545318045E-3</v>
      </c>
      <c r="N94" s="21">
        <v>2711.45</v>
      </c>
      <c r="O94" s="22">
        <v>3291190000</v>
      </c>
      <c r="P94" s="20">
        <v>-6.8421650251088012E-3</v>
      </c>
      <c r="S94" s="33">
        <v>42</v>
      </c>
      <c r="T94" s="33">
        <v>1.395389153242148E-2</v>
      </c>
      <c r="U94" s="33">
        <v>-7.6133246522660392E-3</v>
      </c>
      <c r="AL94" s="33">
        <v>42</v>
      </c>
      <c r="AM94" s="33">
        <v>1.4252349058111659E-2</v>
      </c>
      <c r="AN94" s="33">
        <v>-1.0790676421088472E-2</v>
      </c>
      <c r="BA94" s="33">
        <v>42</v>
      </c>
      <c r="BB94" s="33">
        <v>1.7863758457664067E-2</v>
      </c>
      <c r="BC94" s="33">
        <v>-2.3145448677312042E-2</v>
      </c>
    </row>
    <row r="95" spans="1:55" x14ac:dyDescent="0.2">
      <c r="A95" s="19">
        <v>43236</v>
      </c>
      <c r="B95">
        <v>92.315764999999999</v>
      </c>
      <c r="C95">
        <f t="shared" si="3"/>
        <v>14.054024008583903</v>
      </c>
      <c r="D95">
        <v>17384700</v>
      </c>
      <c r="E95" s="20">
        <v>2.579850128939876E-3</v>
      </c>
      <c r="F95">
        <v>19.098666999999999</v>
      </c>
      <c r="G95">
        <f t="shared" si="4"/>
        <v>-10.623034622466879</v>
      </c>
      <c r="H95">
        <v>85110000</v>
      </c>
      <c r="I95" s="20">
        <v>8.0934972217166831E-3</v>
      </c>
      <c r="J95">
        <v>45.090671999999998</v>
      </c>
      <c r="K95">
        <f t="shared" si="5"/>
        <v>10.110205510834744</v>
      </c>
      <c r="L95">
        <v>76732400</v>
      </c>
      <c r="M95" s="20">
        <v>9.3326398313388539E-3</v>
      </c>
      <c r="N95" s="21">
        <v>2722.46</v>
      </c>
      <c r="O95" s="22">
        <v>3248480000</v>
      </c>
      <c r="P95" s="20">
        <v>4.0605580040200704E-3</v>
      </c>
      <c r="S95" s="33">
        <v>43</v>
      </c>
      <c r="T95" s="33">
        <v>3.7614835740987372E-3</v>
      </c>
      <c r="U95" s="33">
        <v>-7.1784848320618679E-3</v>
      </c>
      <c r="AL95" s="33">
        <v>43</v>
      </c>
      <c r="AM95" s="33">
        <v>3.9421696496911825E-3</v>
      </c>
      <c r="AN95" s="33">
        <v>-4.7906765717799452E-3</v>
      </c>
      <c r="BA95" s="33">
        <v>43</v>
      </c>
      <c r="BB95" s="33">
        <v>5.7048202620077811E-3</v>
      </c>
      <c r="BC95" s="33">
        <v>-2.1154078030858146E-2</v>
      </c>
    </row>
    <row r="96" spans="1:55" x14ac:dyDescent="0.2">
      <c r="A96" s="19">
        <v>43237</v>
      </c>
      <c r="B96">
        <v>91.394028000000006</v>
      </c>
      <c r="C96">
        <f t="shared" si="3"/>
        <v>12.915238949199958</v>
      </c>
      <c r="D96">
        <v>17246700</v>
      </c>
      <c r="E96" s="20">
        <v>-9.9846109708346467E-3</v>
      </c>
      <c r="F96">
        <v>18.969334</v>
      </c>
      <c r="G96">
        <f t="shared" si="4"/>
        <v>-11.228280583516014</v>
      </c>
      <c r="H96">
        <v>66309000</v>
      </c>
      <c r="I96" s="20">
        <v>-6.7718338667300208E-3</v>
      </c>
      <c r="J96">
        <v>44.805534000000002</v>
      </c>
      <c r="K96">
        <f t="shared" si="5"/>
        <v>9.4139062013246075</v>
      </c>
      <c r="L96">
        <v>69176000</v>
      </c>
      <c r="M96" s="20">
        <v>-6.3236582502029766E-3</v>
      </c>
      <c r="N96" s="21">
        <v>2720.13</v>
      </c>
      <c r="O96" s="22">
        <v>3478150000</v>
      </c>
      <c r="P96" s="20">
        <v>-8.5584361202733085E-4</v>
      </c>
      <c r="S96" s="33">
        <v>44</v>
      </c>
      <c r="T96" s="33">
        <v>-3.0520865241704157E-5</v>
      </c>
      <c r="U96" s="33">
        <v>5.8169157506821412E-3</v>
      </c>
      <c r="AL96" s="33">
        <v>44</v>
      </c>
      <c r="AM96" s="33">
        <v>1.0634927760704699E-4</v>
      </c>
      <c r="AN96" s="33">
        <v>-9.3889711548665322E-3</v>
      </c>
      <c r="BA96" s="33">
        <v>44</v>
      </c>
      <c r="BB96" s="33">
        <v>1.1811838647866873E-3</v>
      </c>
      <c r="BC96" s="33">
        <v>1.1311275572711433E-2</v>
      </c>
    </row>
    <row r="97" spans="1:55" x14ac:dyDescent="0.2">
      <c r="A97" s="19">
        <v>43238</v>
      </c>
      <c r="B97">
        <v>91.565071000000003</v>
      </c>
      <c r="C97">
        <f t="shared" si="3"/>
        <v>13.126558678051255</v>
      </c>
      <c r="D97">
        <v>17865800</v>
      </c>
      <c r="E97" s="20">
        <v>1.8714898964732945E-3</v>
      </c>
      <c r="F97">
        <v>18.454666</v>
      </c>
      <c r="G97">
        <f t="shared" si="4"/>
        <v>-13.636797576713718</v>
      </c>
      <c r="H97">
        <v>108778500</v>
      </c>
      <c r="I97" s="20">
        <v>-2.7131579843551721E-2</v>
      </c>
      <c r="J97">
        <v>44.642597000000002</v>
      </c>
      <c r="K97">
        <f t="shared" si="5"/>
        <v>9.016018439631484</v>
      </c>
      <c r="L97">
        <v>73190800</v>
      </c>
      <c r="M97" s="20">
        <v>-3.6365373973670182E-3</v>
      </c>
      <c r="N97" s="21">
        <v>2712.97</v>
      </c>
      <c r="O97" s="22">
        <v>3383270000</v>
      </c>
      <c r="P97" s="20">
        <v>-2.6322271362031629E-3</v>
      </c>
      <c r="S97" s="33">
        <v>45</v>
      </c>
      <c r="T97" s="33">
        <v>5.9768509950404482E-3</v>
      </c>
      <c r="U97" s="33">
        <v>9.5776014618328791E-5</v>
      </c>
      <c r="AL97" s="33">
        <v>45</v>
      </c>
      <c r="AM97" s="33">
        <v>6.1831352447572459E-3</v>
      </c>
      <c r="AN97" s="33">
        <v>4.7293547043533142E-3</v>
      </c>
      <c r="BA97" s="33">
        <v>45</v>
      </c>
      <c r="BB97" s="33">
        <v>8.3476222045953865E-3</v>
      </c>
      <c r="BC97" s="33">
        <v>-1.7977459411040349E-2</v>
      </c>
    </row>
    <row r="98" spans="1:55" x14ac:dyDescent="0.2">
      <c r="A98" s="19">
        <v>43241</v>
      </c>
      <c r="B98">
        <v>92.743362000000005</v>
      </c>
      <c r="C98">
        <f t="shared" si="3"/>
        <v>14.582310358201427</v>
      </c>
      <c r="D98">
        <v>19422500</v>
      </c>
      <c r="E98" s="20">
        <v>1.28683458346251E-2</v>
      </c>
      <c r="F98">
        <v>18.966000000000001</v>
      </c>
      <c r="G98">
        <f t="shared" si="4"/>
        <v>-11.243882866260071</v>
      </c>
      <c r="H98">
        <v>137739000</v>
      </c>
      <c r="I98" s="20">
        <v>2.770757270817047E-2</v>
      </c>
      <c r="J98">
        <v>44.958877999999999</v>
      </c>
      <c r="K98">
        <f t="shared" si="5"/>
        <v>9.788368115617061</v>
      </c>
      <c r="L98">
        <v>73603200</v>
      </c>
      <c r="M98" s="20">
        <v>7.0847356841716993E-3</v>
      </c>
      <c r="N98" s="21">
        <v>2733.01</v>
      </c>
      <c r="O98" s="22">
        <v>3053480000</v>
      </c>
      <c r="P98" s="20">
        <v>7.386738519040174E-3</v>
      </c>
      <c r="S98" s="33">
        <v>46</v>
      </c>
      <c r="T98" s="33">
        <v>2.1661109219517295E-2</v>
      </c>
      <c r="U98" s="33">
        <v>6.8383314371809126E-4</v>
      </c>
      <c r="AL98" s="33">
        <v>46</v>
      </c>
      <c r="AM98" s="33">
        <v>2.2048622266428737E-2</v>
      </c>
      <c r="AN98" s="33">
        <v>-4.8678780652947409E-3</v>
      </c>
      <c r="BA98" s="33">
        <v>46</v>
      </c>
      <c r="BB98" s="33">
        <v>2.7058012053189112E-2</v>
      </c>
      <c r="BC98" s="33">
        <v>-3.2922551439490758E-2</v>
      </c>
    </row>
    <row r="99" spans="1:55" x14ac:dyDescent="0.2">
      <c r="A99" s="19">
        <v>43242</v>
      </c>
      <c r="B99">
        <v>92.648353999999998</v>
      </c>
      <c r="C99">
        <f t="shared" si="3"/>
        <v>14.464930139199739</v>
      </c>
      <c r="D99">
        <v>15441200</v>
      </c>
      <c r="E99" s="20">
        <v>-1.0244183297992485E-3</v>
      </c>
      <c r="F99">
        <v>18.334</v>
      </c>
      <c r="G99">
        <f t="shared" si="4"/>
        <v>-14.20148415427672</v>
      </c>
      <c r="H99">
        <v>134187000</v>
      </c>
      <c r="I99" s="20">
        <v>-3.3322788147210874E-2</v>
      </c>
      <c r="J99">
        <v>44.846268000000002</v>
      </c>
      <c r="K99">
        <f t="shared" si="5"/>
        <v>9.5133775312546316</v>
      </c>
      <c r="L99">
        <v>60962800</v>
      </c>
      <c r="M99" s="20">
        <v>-2.5047333254178752E-3</v>
      </c>
      <c r="N99" s="21">
        <v>2724.44</v>
      </c>
      <c r="O99" s="22">
        <v>3384140000</v>
      </c>
      <c r="P99" s="20">
        <v>-3.1357367883762454E-3</v>
      </c>
      <c r="S99" s="33">
        <v>47</v>
      </c>
      <c r="T99" s="33">
        <v>-9.90006206010544E-4</v>
      </c>
      <c r="U99" s="33">
        <v>3.3724505233964498E-3</v>
      </c>
      <c r="AL99" s="33">
        <v>47</v>
      </c>
      <c r="AM99" s="33">
        <v>-8.6422274458113231E-4</v>
      </c>
      <c r="AN99" s="33">
        <v>1.0532154466733643E-2</v>
      </c>
      <c r="BA99" s="33">
        <v>47</v>
      </c>
      <c r="BB99" s="33">
        <v>3.6574759092458751E-5</v>
      </c>
      <c r="BC99" s="33">
        <v>5.6019925776661025E-2</v>
      </c>
    </row>
    <row r="100" spans="1:55" x14ac:dyDescent="0.2">
      <c r="A100" s="19">
        <v>43243</v>
      </c>
      <c r="B100">
        <v>93.750625999999997</v>
      </c>
      <c r="C100">
        <f t="shared" si="3"/>
        <v>15.826762077135689</v>
      </c>
      <c r="D100">
        <v>21251200</v>
      </c>
      <c r="E100" s="20">
        <v>1.1897372726125273E-2</v>
      </c>
      <c r="F100">
        <v>18.604668</v>
      </c>
      <c r="G100">
        <f t="shared" si="4"/>
        <v>-12.934825886199361</v>
      </c>
      <c r="H100">
        <v>89776500</v>
      </c>
      <c r="I100" s="20">
        <v>1.4763172248281912E-2</v>
      </c>
      <c r="J100">
        <v>45.133803999999998</v>
      </c>
      <c r="K100">
        <f t="shared" si="5"/>
        <v>10.21553269212167</v>
      </c>
      <c r="L100">
        <v>80233600</v>
      </c>
      <c r="M100" s="20">
        <v>6.4115925989648853E-3</v>
      </c>
      <c r="N100" s="21">
        <v>2733.29</v>
      </c>
      <c r="O100" s="22">
        <v>3333160000</v>
      </c>
      <c r="P100" s="20">
        <v>3.2483739777715453E-3</v>
      </c>
      <c r="S100" s="33">
        <v>48</v>
      </c>
      <c r="T100" s="33">
        <v>-7.1706259864387448E-3</v>
      </c>
      <c r="U100" s="33">
        <v>-1.7217346127974924E-2</v>
      </c>
      <c r="AL100" s="33">
        <v>48</v>
      </c>
      <c r="AM100" s="33">
        <v>-7.1162584805931559E-3</v>
      </c>
      <c r="AN100" s="33">
        <v>-2.5142456654447636E-3</v>
      </c>
      <c r="BA100" s="33">
        <v>48</v>
      </c>
      <c r="BB100" s="33">
        <v>-7.3365380743388893E-3</v>
      </c>
      <c r="BC100" s="33">
        <v>-3.2854555003767379E-3</v>
      </c>
    </row>
    <row r="101" spans="1:55" x14ac:dyDescent="0.2">
      <c r="A101" s="19">
        <v>43244</v>
      </c>
      <c r="B101">
        <v>93.418045000000006</v>
      </c>
      <c r="C101">
        <f t="shared" si="3"/>
        <v>15.415865830337564</v>
      </c>
      <c r="D101">
        <v>26649300</v>
      </c>
      <c r="E101" s="20">
        <v>-3.5475069787799657E-3</v>
      </c>
      <c r="F101">
        <v>18.523333000000001</v>
      </c>
      <c r="G101">
        <f t="shared" si="4"/>
        <v>-13.315453260820931</v>
      </c>
      <c r="H101">
        <v>62650500</v>
      </c>
      <c r="I101" s="20">
        <v>-4.3717522935641353E-3</v>
      </c>
      <c r="J101">
        <v>45.083485000000003</v>
      </c>
      <c r="K101">
        <f t="shared" si="5"/>
        <v>10.09265505057534</v>
      </c>
      <c r="L101">
        <v>92936000</v>
      </c>
      <c r="M101" s="20">
        <v>-1.114884976236319E-3</v>
      </c>
      <c r="N101" s="21">
        <v>2727.76</v>
      </c>
      <c r="O101" s="22">
        <v>3285750000</v>
      </c>
      <c r="P101" s="20">
        <v>-2.0232028068736742E-3</v>
      </c>
      <c r="S101" s="33">
        <v>49</v>
      </c>
      <c r="T101" s="33">
        <v>-6.3945342380000887E-3</v>
      </c>
      <c r="U101" s="33">
        <v>4.6321123710162462E-4</v>
      </c>
      <c r="AL101" s="33">
        <v>49</v>
      </c>
      <c r="AM101" s="33">
        <v>-6.3311991308775241E-3</v>
      </c>
      <c r="AN101" s="33">
        <v>-2.169915416967253E-3</v>
      </c>
      <c r="BA101" s="33">
        <v>49</v>
      </c>
      <c r="BB101" s="33">
        <v>-6.4107066474561984E-3</v>
      </c>
      <c r="BC101" s="33">
        <v>-3.8083794354394074E-2</v>
      </c>
    </row>
    <row r="102" spans="1:55" x14ac:dyDescent="0.2">
      <c r="A102" s="19">
        <v>43245</v>
      </c>
      <c r="B102">
        <v>93.465560999999994</v>
      </c>
      <c r="C102">
        <f t="shared" si="3"/>
        <v>15.474570765564938</v>
      </c>
      <c r="D102">
        <v>18363900</v>
      </c>
      <c r="E102" s="20">
        <v>5.0863834712006073E-4</v>
      </c>
      <c r="F102">
        <v>18.59</v>
      </c>
      <c r="G102">
        <f t="shared" si="4"/>
        <v>-13.00346844267504</v>
      </c>
      <c r="H102">
        <v>58126500</v>
      </c>
      <c r="I102" s="20">
        <v>3.5990823033845432E-3</v>
      </c>
      <c r="J102">
        <v>45.186520000000002</v>
      </c>
      <c r="K102">
        <f t="shared" si="5"/>
        <v>10.344263743051885</v>
      </c>
      <c r="L102">
        <v>69844000</v>
      </c>
      <c r="M102" s="20">
        <v>2.2854266922798542E-3</v>
      </c>
      <c r="N102" s="21">
        <v>2721.33</v>
      </c>
      <c r="O102" s="22">
        <v>3015260000</v>
      </c>
      <c r="P102" s="20">
        <v>-2.3572455054697958E-3</v>
      </c>
      <c r="S102" s="33">
        <v>50</v>
      </c>
      <c r="T102" s="33">
        <v>-3.9254058191552079E-4</v>
      </c>
      <c r="U102" s="33">
        <v>3.9087813912492275E-3</v>
      </c>
      <c r="AL102" s="33">
        <v>50</v>
      </c>
      <c r="AM102" s="33">
        <v>-2.5985351211201913E-4</v>
      </c>
      <c r="AN102" s="33">
        <v>1.4367953228823505E-3</v>
      </c>
      <c r="BA102" s="33">
        <v>50</v>
      </c>
      <c r="BB102" s="33">
        <v>7.4931581371916623E-4</v>
      </c>
      <c r="BC102" s="33">
        <v>-3.9027004255641532E-3</v>
      </c>
    </row>
    <row r="103" spans="1:55" x14ac:dyDescent="0.2">
      <c r="A103" s="19">
        <v>43249</v>
      </c>
      <c r="B103">
        <v>93.132973000000007</v>
      </c>
      <c r="C103">
        <f t="shared" si="3"/>
        <v>15.063665870426329</v>
      </c>
      <c r="D103">
        <v>28671000</v>
      </c>
      <c r="E103" s="20">
        <v>-3.558401580663353E-3</v>
      </c>
      <c r="F103">
        <v>18.917334</v>
      </c>
      <c r="G103">
        <f t="shared" si="4"/>
        <v>-11.471627524935103</v>
      </c>
      <c r="H103">
        <v>84999000</v>
      </c>
      <c r="I103" s="20">
        <v>1.7608068854222725E-2</v>
      </c>
      <c r="J103">
        <v>45.023578999999998</v>
      </c>
      <c r="K103">
        <f t="shared" si="5"/>
        <v>9.9463662134665789</v>
      </c>
      <c r="L103">
        <v>90056400</v>
      </c>
      <c r="M103" s="20">
        <v>-3.6059647877288081E-3</v>
      </c>
      <c r="N103" s="21">
        <v>2689.86</v>
      </c>
      <c r="O103" s="22">
        <v>3743310000</v>
      </c>
      <c r="P103" s="20">
        <v>-1.1564198388288007E-2</v>
      </c>
      <c r="S103" s="33">
        <v>51</v>
      </c>
      <c r="T103" s="33">
        <v>2.625668854515597E-3</v>
      </c>
      <c r="U103" s="33">
        <v>1.8338628621653104E-3</v>
      </c>
      <c r="AL103" s="33">
        <v>51</v>
      </c>
      <c r="AM103" s="33">
        <v>2.7932307942694231E-3</v>
      </c>
      <c r="AN103" s="33">
        <v>-6.3198117329754649E-3</v>
      </c>
      <c r="BA103" s="33">
        <v>51</v>
      </c>
      <c r="BB103" s="33">
        <v>4.3498606652570349E-3</v>
      </c>
      <c r="BC103" s="33">
        <v>-1.7402762798965587E-2</v>
      </c>
    </row>
    <row r="104" spans="1:55" x14ac:dyDescent="0.2">
      <c r="A104" s="19">
        <v>43250</v>
      </c>
      <c r="B104">
        <v>94.026191999999995</v>
      </c>
      <c r="C104">
        <f t="shared" si="3"/>
        <v>16.167217590665249</v>
      </c>
      <c r="D104">
        <v>22158500</v>
      </c>
      <c r="E104" s="20">
        <v>9.5907922965155178E-3</v>
      </c>
      <c r="F104">
        <v>19.448</v>
      </c>
      <c r="G104">
        <f t="shared" si="4"/>
        <v>-8.9882439092600386</v>
      </c>
      <c r="H104">
        <v>112345500</v>
      </c>
      <c r="I104" s="20">
        <v>2.8051838594169775E-2</v>
      </c>
      <c r="J104">
        <v>44.927742000000002</v>
      </c>
      <c r="K104">
        <f t="shared" si="5"/>
        <v>9.7123348429529308</v>
      </c>
      <c r="L104">
        <v>74762000</v>
      </c>
      <c r="M104" s="20">
        <v>-2.1285957742274543E-3</v>
      </c>
      <c r="N104" s="21">
        <v>2724.01</v>
      </c>
      <c r="O104" s="22">
        <v>3566490000</v>
      </c>
      <c r="P104" s="20">
        <v>1.2695828035659882E-2</v>
      </c>
      <c r="S104" s="33">
        <v>52</v>
      </c>
      <c r="T104" s="33">
        <v>-1.6691881260071831E-2</v>
      </c>
      <c r="U104" s="33">
        <v>-1.384395503671889E-3</v>
      </c>
      <c r="AL104" s="33">
        <v>52</v>
      </c>
      <c r="AM104" s="33">
        <v>-1.67475301551505E-2</v>
      </c>
      <c r="AN104" s="33">
        <v>1.4683042730996264E-3</v>
      </c>
      <c r="BA104" s="33">
        <v>52</v>
      </c>
      <c r="BB104" s="33">
        <v>-1.8694830922363979E-2</v>
      </c>
      <c r="BC104" s="33">
        <v>-5.5466362779762676E-3</v>
      </c>
    </row>
    <row r="105" spans="1:55" x14ac:dyDescent="0.2">
      <c r="A105" s="19">
        <v>43251</v>
      </c>
      <c r="B105">
        <v>93.921677000000003</v>
      </c>
      <c r="C105">
        <f t="shared" si="3"/>
        <v>16.038091689804695</v>
      </c>
      <c r="D105">
        <v>34140900</v>
      </c>
      <c r="E105" s="20">
        <v>-1.1115519811755446E-3</v>
      </c>
      <c r="F105">
        <v>18.981999999999999</v>
      </c>
      <c r="G105">
        <f t="shared" si="4"/>
        <v>-11.169006884284974</v>
      </c>
      <c r="H105">
        <v>88795500</v>
      </c>
      <c r="I105" s="20">
        <v>-2.396133278486225E-2</v>
      </c>
      <c r="J105">
        <v>44.776783000000002</v>
      </c>
      <c r="K105">
        <f t="shared" si="5"/>
        <v>9.3436970343678158</v>
      </c>
      <c r="L105">
        <v>109931200</v>
      </c>
      <c r="M105" s="20">
        <v>-3.3600397723081718E-3</v>
      </c>
      <c r="N105" s="21">
        <v>2705.27</v>
      </c>
      <c r="O105" s="22">
        <v>4241100000</v>
      </c>
      <c r="P105" s="20">
        <v>-6.8795635845684249E-3</v>
      </c>
      <c r="S105" s="33">
        <v>53</v>
      </c>
      <c r="T105" s="33">
        <v>2.3564775960425032E-3</v>
      </c>
      <c r="U105" s="33">
        <v>2.2722089165882206E-4</v>
      </c>
      <c r="AL105" s="33">
        <v>53</v>
      </c>
      <c r="AM105" s="33">
        <v>2.5209290789745807E-3</v>
      </c>
      <c r="AN105" s="33">
        <v>-2.8630644558920691E-3</v>
      </c>
      <c r="BA105" s="33">
        <v>53</v>
      </c>
      <c r="BB105" s="33">
        <v>4.0287314592863683E-3</v>
      </c>
      <c r="BC105" s="33">
        <v>-1.3628138730593559E-2</v>
      </c>
    </row>
    <row r="106" spans="1:55" x14ac:dyDescent="0.2">
      <c r="A106" s="19">
        <v>43252</v>
      </c>
      <c r="B106">
        <v>95.774642999999998</v>
      </c>
      <c r="C106">
        <f t="shared" si="3"/>
        <v>18.327388958273293</v>
      </c>
      <c r="D106">
        <v>28655600</v>
      </c>
      <c r="E106" s="20">
        <v>1.9728842788869654E-2</v>
      </c>
      <c r="F106">
        <v>19.454666</v>
      </c>
      <c r="G106">
        <f t="shared" si="4"/>
        <v>-8.9570487032696651</v>
      </c>
      <c r="H106">
        <v>81366000</v>
      </c>
      <c r="I106" s="20">
        <v>2.4900748077125712E-2</v>
      </c>
      <c r="J106">
        <v>45.584285999999999</v>
      </c>
      <c r="K106">
        <f t="shared" si="5"/>
        <v>11.315597592439234</v>
      </c>
      <c r="L106">
        <v>93770000</v>
      </c>
      <c r="M106" s="20">
        <v>1.8033966397273268E-2</v>
      </c>
      <c r="N106" s="21">
        <v>2734.62</v>
      </c>
      <c r="O106" s="22">
        <v>3694310000</v>
      </c>
      <c r="P106" s="20">
        <v>1.0849194350286629E-2</v>
      </c>
      <c r="S106" s="33">
        <v>54</v>
      </c>
      <c r="T106" s="33">
        <v>-1.6822123497958604E-3</v>
      </c>
      <c r="U106" s="33">
        <v>-5.2970175730826553E-3</v>
      </c>
      <c r="AL106" s="33">
        <v>54</v>
      </c>
      <c r="AM106" s="33">
        <v>-1.564427206492401E-3</v>
      </c>
      <c r="AN106" s="33">
        <v>-2.1090243251185439E-2</v>
      </c>
      <c r="BA106" s="33">
        <v>54</v>
      </c>
      <c r="BB106" s="33">
        <v>-7.891861165862503E-4</v>
      </c>
      <c r="BC106" s="33">
        <v>2.0045312654279415E-2</v>
      </c>
    </row>
    <row r="107" spans="1:55" x14ac:dyDescent="0.2">
      <c r="A107" s="19">
        <v>43255</v>
      </c>
      <c r="B107">
        <v>96.610839999999996</v>
      </c>
      <c r="C107">
        <f t="shared" si="3"/>
        <v>19.360491296903167</v>
      </c>
      <c r="D107">
        <v>27281600</v>
      </c>
      <c r="E107" s="20">
        <v>8.7308808867081721E-3</v>
      </c>
      <c r="F107">
        <v>19.782667</v>
      </c>
      <c r="G107">
        <f t="shared" si="4"/>
        <v>-7.4220863930311411</v>
      </c>
      <c r="H107">
        <v>71967000</v>
      </c>
      <c r="I107" s="20">
        <v>1.6859760018496355E-2</v>
      </c>
      <c r="J107">
        <v>45.965266999999997</v>
      </c>
      <c r="K107">
        <f t="shared" si="5"/>
        <v>12.245942924301291</v>
      </c>
      <c r="L107">
        <v>105064800</v>
      </c>
      <c r="M107" s="20">
        <v>8.3577266078051216E-3</v>
      </c>
      <c r="N107" s="21">
        <v>2746.87</v>
      </c>
      <c r="O107" s="22">
        <v>3410090000</v>
      </c>
      <c r="P107" s="20">
        <v>4.4795986279629347E-3</v>
      </c>
      <c r="S107" s="33">
        <v>55</v>
      </c>
      <c r="T107" s="33">
        <v>-2.9999690172711268E-2</v>
      </c>
      <c r="U107" s="33">
        <v>9.1241321020659946E-4</v>
      </c>
      <c r="AL107" s="33">
        <v>55</v>
      </c>
      <c r="AM107" s="33">
        <v>-3.0209108418435413E-2</v>
      </c>
      <c r="AN107" s="33">
        <v>1.6079272109757931E-2</v>
      </c>
      <c r="BA107" s="33">
        <v>55</v>
      </c>
      <c r="BB107" s="33">
        <v>-3.4570257686091552E-2</v>
      </c>
      <c r="BC107" s="33">
        <v>1.1097031287019232E-2</v>
      </c>
    </row>
    <row r="108" spans="1:55" x14ac:dyDescent="0.2">
      <c r="A108" s="19">
        <v>43256</v>
      </c>
      <c r="B108">
        <v>97.104965000000007</v>
      </c>
      <c r="C108">
        <f t="shared" si="3"/>
        <v>19.97097147451143</v>
      </c>
      <c r="D108">
        <v>23514400</v>
      </c>
      <c r="E108" s="20">
        <v>5.1145916959216076E-3</v>
      </c>
      <c r="F108">
        <v>19.408667000000001</v>
      </c>
      <c r="G108">
        <f t="shared" si="4"/>
        <v>-9.172312471699211</v>
      </c>
      <c r="H108">
        <v>89928000</v>
      </c>
      <c r="I108" s="20">
        <v>-1.8905438786388042E-2</v>
      </c>
      <c r="J108">
        <v>46.319896999999997</v>
      </c>
      <c r="K108">
        <f t="shared" si="5"/>
        <v>13.11193982450955</v>
      </c>
      <c r="L108">
        <v>86264000</v>
      </c>
      <c r="M108" s="20">
        <v>7.7151732850806731E-3</v>
      </c>
      <c r="N108" s="21">
        <v>2748.8</v>
      </c>
      <c r="O108" s="22">
        <v>3523550000</v>
      </c>
      <c r="P108" s="20">
        <v>7.0261788872436309E-4</v>
      </c>
      <c r="S108" s="33">
        <v>56</v>
      </c>
      <c r="T108" s="33">
        <v>-2.4904265703211949E-2</v>
      </c>
      <c r="U108" s="33">
        <v>-4.1637322407058891E-3</v>
      </c>
      <c r="AL108" s="33">
        <v>56</v>
      </c>
      <c r="AM108" s="33">
        <v>-2.5054807230981885E-2</v>
      </c>
      <c r="AN108" s="33">
        <v>1.8981882874551798E-3</v>
      </c>
      <c r="BA108" s="33">
        <v>56</v>
      </c>
      <c r="BB108" s="33">
        <v>-2.8491718497058519E-2</v>
      </c>
      <c r="BC108" s="33">
        <v>4.0336147192859516E-3</v>
      </c>
    </row>
    <row r="109" spans="1:55" x14ac:dyDescent="0.2">
      <c r="A109" s="19">
        <v>43257</v>
      </c>
      <c r="B109">
        <v>97.390045000000001</v>
      </c>
      <c r="C109">
        <f t="shared" si="3"/>
        <v>20.323181318240358</v>
      </c>
      <c r="D109">
        <v>21122900</v>
      </c>
      <c r="E109" s="20">
        <v>2.9357922120665358E-3</v>
      </c>
      <c r="F109">
        <v>21.299999</v>
      </c>
      <c r="G109">
        <f t="shared" si="4"/>
        <v>-0.32135367539052911</v>
      </c>
      <c r="H109">
        <v>281509500</v>
      </c>
      <c r="I109" s="20">
        <v>9.7447805148081434E-2</v>
      </c>
      <c r="J109">
        <v>46.480437999999999</v>
      </c>
      <c r="K109">
        <f t="shared" si="5"/>
        <v>13.50397661879186</v>
      </c>
      <c r="L109">
        <v>83734400</v>
      </c>
      <c r="M109" s="20">
        <v>3.4659187605706908E-3</v>
      </c>
      <c r="N109" s="21">
        <v>2772.35</v>
      </c>
      <c r="O109" s="22">
        <v>3662780000</v>
      </c>
      <c r="P109" s="20">
        <v>8.5673748544818559E-3</v>
      </c>
      <c r="S109" s="33">
        <v>57</v>
      </c>
      <c r="T109" s="33">
        <v>3.3535633370745437E-2</v>
      </c>
      <c r="U109" s="33">
        <v>4.2169621177670848E-2</v>
      </c>
      <c r="AL109" s="33">
        <v>57</v>
      </c>
      <c r="AM109" s="33">
        <v>3.406035441936061E-2</v>
      </c>
      <c r="AN109" s="33">
        <v>1.3411495874780549E-2</v>
      </c>
      <c r="BA109" s="33">
        <v>57</v>
      </c>
      <c r="BB109" s="33">
        <v>4.1223615102830999E-2</v>
      </c>
      <c r="BC109" s="33">
        <v>-3.2468557875847216E-2</v>
      </c>
    </row>
    <row r="110" spans="1:55" x14ac:dyDescent="0.2">
      <c r="A110" s="19">
        <v>43258</v>
      </c>
      <c r="B110">
        <v>95.860152999999997</v>
      </c>
      <c r="C110">
        <f t="shared" si="3"/>
        <v>18.433034614711001</v>
      </c>
      <c r="D110">
        <v>28232200</v>
      </c>
      <c r="E110" s="20">
        <v>-1.5708915628902358E-2</v>
      </c>
      <c r="F110">
        <v>21.072666000000002</v>
      </c>
      <c r="G110">
        <f t="shared" si="4"/>
        <v>-1.3852150260371767</v>
      </c>
      <c r="H110">
        <v>215179500</v>
      </c>
      <c r="I110" s="20">
        <v>-1.067291129919762E-2</v>
      </c>
      <c r="J110">
        <v>46.355846</v>
      </c>
      <c r="K110">
        <f t="shared" si="5"/>
        <v>13.199726313429238</v>
      </c>
      <c r="L110">
        <v>85388800</v>
      </c>
      <c r="M110" s="20">
        <v>-2.680525514841315E-3</v>
      </c>
      <c r="N110" s="21">
        <v>2770.37</v>
      </c>
      <c r="O110" s="22">
        <v>3742080000</v>
      </c>
      <c r="P110" s="20">
        <v>-7.1419553808141768E-4</v>
      </c>
      <c r="S110" s="33">
        <v>58</v>
      </c>
      <c r="T110" s="33">
        <v>-2.0422594318059484E-2</v>
      </c>
      <c r="U110" s="33">
        <v>-2.5535875995778598E-2</v>
      </c>
      <c r="AL110" s="33">
        <v>58</v>
      </c>
      <c r="AM110" s="33">
        <v>-2.0521350934937982E-2</v>
      </c>
      <c r="AN110" s="33">
        <v>-5.1195727368710635E-3</v>
      </c>
      <c r="BA110" s="33">
        <v>58</v>
      </c>
      <c r="BB110" s="33">
        <v>-2.3145350336744284E-2</v>
      </c>
      <c r="BC110" s="33">
        <v>-5.9042842802380716E-2</v>
      </c>
    </row>
    <row r="111" spans="1:55" x14ac:dyDescent="0.2">
      <c r="A111" s="19">
        <v>43259</v>
      </c>
      <c r="B111">
        <v>96.572823</v>
      </c>
      <c r="C111">
        <f t="shared" si="3"/>
        <v>19.313522159716968</v>
      </c>
      <c r="D111">
        <v>22165100</v>
      </c>
      <c r="E111" s="20">
        <v>7.434475928700039E-3</v>
      </c>
      <c r="F111">
        <v>21.177333999999998</v>
      </c>
      <c r="G111">
        <f t="shared" si="4"/>
        <v>-0.89539507095155035</v>
      </c>
      <c r="H111">
        <v>123078000</v>
      </c>
      <c r="I111" s="20">
        <v>4.9670032258849759E-3</v>
      </c>
      <c r="J111">
        <v>45.934116000000003</v>
      </c>
      <c r="K111">
        <f t="shared" si="5"/>
        <v>12.16987302204152</v>
      </c>
      <c r="L111">
        <v>106627200</v>
      </c>
      <c r="M111" s="20">
        <v>-9.0976659125150388E-3</v>
      </c>
      <c r="N111" s="21">
        <v>2779.03</v>
      </c>
      <c r="O111" s="22">
        <v>3138850000</v>
      </c>
      <c r="P111" s="20">
        <v>3.1259362467830325E-3</v>
      </c>
      <c r="S111" s="33">
        <v>59</v>
      </c>
      <c r="T111" s="33">
        <v>-2.98476357527296E-3</v>
      </c>
      <c r="U111" s="33">
        <v>2.0903384824352768E-3</v>
      </c>
      <c r="AL111" s="33">
        <v>59</v>
      </c>
      <c r="AM111" s="33">
        <v>-2.8820291782973842E-3</v>
      </c>
      <c r="AN111" s="33">
        <v>-8.1672070153587691E-3</v>
      </c>
      <c r="BA111" s="33">
        <v>59</v>
      </c>
      <c r="BB111" s="33">
        <v>-2.3430524759405161E-3</v>
      </c>
      <c r="BC111" s="33">
        <v>-7.4310020810111413E-2</v>
      </c>
    </row>
    <row r="112" spans="1:55" x14ac:dyDescent="0.2">
      <c r="A112" s="19">
        <v>43262</v>
      </c>
      <c r="B112">
        <v>96.021713000000005</v>
      </c>
      <c r="C112">
        <f t="shared" si="3"/>
        <v>18.632638313156523</v>
      </c>
      <c r="D112">
        <v>23490900</v>
      </c>
      <c r="E112" s="20">
        <v>-5.7066779543142711E-3</v>
      </c>
      <c r="F112">
        <v>22.139999</v>
      </c>
      <c r="G112">
        <f t="shared" si="4"/>
        <v>3.6096353783024755</v>
      </c>
      <c r="H112">
        <v>197752500</v>
      </c>
      <c r="I112" s="20">
        <v>4.5457327159311049E-2</v>
      </c>
      <c r="J112">
        <v>45.821494999999999</v>
      </c>
      <c r="K112">
        <f t="shared" si="5"/>
        <v>11.894855575975598</v>
      </c>
      <c r="L112">
        <v>73234000</v>
      </c>
      <c r="M112" s="20">
        <v>-2.4517942176138603E-3</v>
      </c>
      <c r="N112" s="21">
        <v>2782</v>
      </c>
      <c r="O112" s="22">
        <v>3262130000</v>
      </c>
      <c r="P112" s="20">
        <v>1.0687182218255291E-3</v>
      </c>
      <c r="S112" s="33">
        <v>60</v>
      </c>
      <c r="T112" s="33">
        <v>1.727834635283939E-2</v>
      </c>
      <c r="U112" s="33">
        <v>3.7529924622356596E-3</v>
      </c>
      <c r="AL112" s="33">
        <v>60</v>
      </c>
      <c r="AM112" s="33">
        <v>1.7615217359091374E-2</v>
      </c>
      <c r="AN112" s="33">
        <v>-9.8063560541233972E-3</v>
      </c>
      <c r="BA112" s="33">
        <v>60</v>
      </c>
      <c r="BB112" s="33">
        <v>2.1829635889277853E-2</v>
      </c>
      <c r="BC112" s="33">
        <v>1.0562404462806006E-2</v>
      </c>
    </row>
    <row r="113" spans="1:55" x14ac:dyDescent="0.2">
      <c r="A113" s="19">
        <v>43263</v>
      </c>
      <c r="B113">
        <v>96.268776000000003</v>
      </c>
      <c r="C113">
        <f t="shared" si="3"/>
        <v>18.937879019699249</v>
      </c>
      <c r="D113">
        <v>18325200</v>
      </c>
      <c r="E113" s="20">
        <v>2.5729909650747131E-3</v>
      </c>
      <c r="F113">
        <v>22.851334000000001</v>
      </c>
      <c r="G113">
        <f t="shared" si="4"/>
        <v>6.9385045431938099</v>
      </c>
      <c r="H113">
        <v>335211000</v>
      </c>
      <c r="I113" s="20">
        <v>3.212895357402689E-2</v>
      </c>
      <c r="J113">
        <v>46.073101000000001</v>
      </c>
      <c r="K113">
        <f t="shared" si="5"/>
        <v>12.509270645410789</v>
      </c>
      <c r="L113">
        <v>67644400</v>
      </c>
      <c r="M113" s="20">
        <v>5.4910037308909809E-3</v>
      </c>
      <c r="N113" s="21">
        <v>2786.85</v>
      </c>
      <c r="O113" s="22">
        <v>3435700000</v>
      </c>
      <c r="P113" s="20">
        <v>1.7433501078360566E-3</v>
      </c>
      <c r="S113" s="33">
        <v>61</v>
      </c>
      <c r="T113" s="33">
        <v>-2.6568456725961413E-2</v>
      </c>
      <c r="U113" s="33">
        <v>-3.5617831532559381E-3</v>
      </c>
      <c r="AL113" s="33">
        <v>61</v>
      </c>
      <c r="AM113" s="33">
        <v>-2.6738227683203785E-2</v>
      </c>
      <c r="AN113" s="33">
        <v>2.0181963393984259E-2</v>
      </c>
      <c r="BA113" s="33">
        <v>61</v>
      </c>
      <c r="BB113" s="33">
        <v>-3.0476999686166906E-2</v>
      </c>
      <c r="BC113" s="33">
        <v>-2.0813720002102569E-2</v>
      </c>
    </row>
    <row r="114" spans="1:55" x14ac:dyDescent="0.2">
      <c r="A114" s="19">
        <v>43264</v>
      </c>
      <c r="B114">
        <v>95.831649999999996</v>
      </c>
      <c r="C114">
        <f t="shared" si="3"/>
        <v>18.397819807724165</v>
      </c>
      <c r="D114">
        <v>29492900</v>
      </c>
      <c r="E114" s="20">
        <v>-4.5406830559475099E-3</v>
      </c>
      <c r="F114">
        <v>22.985332</v>
      </c>
      <c r="G114">
        <f t="shared" si="4"/>
        <v>7.5655815327375588</v>
      </c>
      <c r="H114">
        <v>142047000</v>
      </c>
      <c r="I114" s="20">
        <v>5.8639027375818964E-3</v>
      </c>
      <c r="J114">
        <v>45.694504000000002</v>
      </c>
      <c r="K114">
        <f t="shared" si="5"/>
        <v>11.584746977283034</v>
      </c>
      <c r="L114">
        <v>86553600</v>
      </c>
      <c r="M114" s="20">
        <v>-8.2173110075659805E-3</v>
      </c>
      <c r="N114" s="21">
        <v>2775.63</v>
      </c>
      <c r="O114" s="22">
        <v>3820770000</v>
      </c>
      <c r="P114" s="20">
        <v>-4.0260509177027113E-3</v>
      </c>
      <c r="S114" s="33">
        <v>62</v>
      </c>
      <c r="T114" s="33">
        <v>1.5875964395698147E-2</v>
      </c>
      <c r="U114" s="33">
        <v>-2.4326357484918109E-3</v>
      </c>
      <c r="AL114" s="33">
        <v>62</v>
      </c>
      <c r="AM114" s="33">
        <v>1.6196631129381883E-2</v>
      </c>
      <c r="AN114" s="33">
        <v>-5.9378801181792177E-3</v>
      </c>
      <c r="BA114" s="33">
        <v>62</v>
      </c>
      <c r="BB114" s="33">
        <v>2.0156677387880718E-2</v>
      </c>
      <c r="BC114" s="33">
        <v>3.9451921732330641E-2</v>
      </c>
    </row>
    <row r="115" spans="1:55" x14ac:dyDescent="0.2">
      <c r="A115" s="19">
        <v>43265</v>
      </c>
      <c r="B115">
        <v>96.373283000000001</v>
      </c>
      <c r="C115">
        <f t="shared" si="3"/>
        <v>19.066995036742114</v>
      </c>
      <c r="D115">
        <v>25691800</v>
      </c>
      <c r="E115" s="20">
        <v>5.6519218859323039E-3</v>
      </c>
      <c r="F115">
        <v>23.847999999999999</v>
      </c>
      <c r="G115">
        <f t="shared" si="4"/>
        <v>11.60265113389379</v>
      </c>
      <c r="H115">
        <v>164715000</v>
      </c>
      <c r="I115" s="20">
        <v>3.7531239487861183E-2</v>
      </c>
      <c r="J115">
        <v>45.718471999999998</v>
      </c>
      <c r="K115">
        <f t="shared" si="5"/>
        <v>11.643276187175564</v>
      </c>
      <c r="L115">
        <v>86440400</v>
      </c>
      <c r="M115" s="20">
        <v>5.2452697593558374E-4</v>
      </c>
      <c r="N115" s="21">
        <v>2782.49</v>
      </c>
      <c r="O115" s="22">
        <v>3540930000</v>
      </c>
      <c r="P115" s="20">
        <v>2.4715109722836517E-3</v>
      </c>
      <c r="S115" s="33">
        <v>63</v>
      </c>
      <c r="T115" s="33">
        <v>1.4602890052743645E-2</v>
      </c>
      <c r="U115" s="33">
        <v>1.460258845936502E-2</v>
      </c>
      <c r="AL115" s="33">
        <v>63</v>
      </c>
      <c r="AM115" s="33">
        <v>1.4908846640202363E-2</v>
      </c>
      <c r="AN115" s="33">
        <v>4.2137545538406436E-3</v>
      </c>
      <c r="BA115" s="33">
        <v>63</v>
      </c>
      <c r="BB115" s="33">
        <v>1.8637975201139877E-2</v>
      </c>
      <c r="BC115" s="33">
        <v>5.3914637076971257E-2</v>
      </c>
    </row>
    <row r="116" spans="1:55" x14ac:dyDescent="0.2">
      <c r="A116" s="19">
        <v>43266</v>
      </c>
      <c r="B116">
        <v>95.147469000000001</v>
      </c>
      <c r="C116">
        <f t="shared" si="3"/>
        <v>17.552529773024066</v>
      </c>
      <c r="D116">
        <v>65738600</v>
      </c>
      <c r="E116" s="20">
        <v>-1.2719438021012521E-2</v>
      </c>
      <c r="F116">
        <v>23.878</v>
      </c>
      <c r="G116">
        <f t="shared" si="4"/>
        <v>11.743043600097117</v>
      </c>
      <c r="H116">
        <v>162724500</v>
      </c>
      <c r="I116" s="20">
        <v>1.2579671251258444E-3</v>
      </c>
      <c r="J116">
        <v>45.248809999999999</v>
      </c>
      <c r="K116">
        <f t="shared" si="5"/>
        <v>10.496374243894932</v>
      </c>
      <c r="L116">
        <v>246876800</v>
      </c>
      <c r="M116" s="20">
        <v>-1.0272915507762367E-2</v>
      </c>
      <c r="N116" s="21">
        <v>2779.66</v>
      </c>
      <c r="O116" s="22">
        <v>5451990000</v>
      </c>
      <c r="P116" s="20">
        <v>-1.0170746345898557E-3</v>
      </c>
      <c r="S116" s="33">
        <v>64</v>
      </c>
      <c r="T116" s="33">
        <v>8.8909451411698769E-3</v>
      </c>
      <c r="U116" s="33">
        <v>-8.3497291305947505E-3</v>
      </c>
      <c r="AL116" s="33">
        <v>64</v>
      </c>
      <c r="AM116" s="33">
        <v>9.1309012272882718E-3</v>
      </c>
      <c r="AN116" s="33">
        <v>-2.1964766662473413E-3</v>
      </c>
      <c r="BA116" s="33">
        <v>64</v>
      </c>
      <c r="BB116" s="33">
        <v>1.1823963689747462E-2</v>
      </c>
      <c r="BC116" s="33">
        <v>5.3625208009025385E-2</v>
      </c>
    </row>
    <row r="117" spans="1:55" x14ac:dyDescent="0.2">
      <c r="A117" s="19">
        <v>43269</v>
      </c>
      <c r="B117">
        <v>95.841155999999998</v>
      </c>
      <c r="C117">
        <f t="shared" si="3"/>
        <v>18.409564254105842</v>
      </c>
      <c r="D117">
        <v>23586000</v>
      </c>
      <c r="E117" s="20">
        <v>7.2906511049705067E-3</v>
      </c>
      <c r="F117">
        <v>24.722000000000001</v>
      </c>
      <c r="G117">
        <f t="shared" si="4"/>
        <v>15.692751649283904</v>
      </c>
      <c r="H117">
        <v>181098000</v>
      </c>
      <c r="I117" s="20">
        <v>3.5346343914900796E-2</v>
      </c>
      <c r="J117">
        <v>45.224860999999997</v>
      </c>
      <c r="K117">
        <f t="shared" si="5"/>
        <v>10.437891431490202</v>
      </c>
      <c r="L117">
        <v>73939600</v>
      </c>
      <c r="M117" s="20">
        <v>-5.2927358752642944E-4</v>
      </c>
      <c r="N117" s="21">
        <v>2773.75</v>
      </c>
      <c r="O117" s="22">
        <v>3316120000</v>
      </c>
      <c r="P117" s="20">
        <v>-2.1261593144484775E-3</v>
      </c>
      <c r="S117" s="33">
        <v>65</v>
      </c>
      <c r="T117" s="33">
        <v>-2.6061911578809382E-2</v>
      </c>
      <c r="U117" s="33">
        <v>2.7888598950391204E-3</v>
      </c>
      <c r="AL117" s="33">
        <v>65</v>
      </c>
      <c r="AM117" s="33">
        <v>-2.622582949751915E-2</v>
      </c>
      <c r="AN117" s="33">
        <v>6.4705893324648253E-4</v>
      </c>
      <c r="BA117" s="33">
        <v>65</v>
      </c>
      <c r="BB117" s="33">
        <v>-2.9872721368156496E-2</v>
      </c>
      <c r="BC117" s="33">
        <v>8.8731615749104119E-3</v>
      </c>
    </row>
    <row r="118" spans="1:55" x14ac:dyDescent="0.2">
      <c r="A118" s="19">
        <v>43270</v>
      </c>
      <c r="B118">
        <v>95.841155999999998</v>
      </c>
      <c r="C118">
        <f t="shared" si="3"/>
        <v>18.409564254105842</v>
      </c>
      <c r="D118">
        <v>28653100</v>
      </c>
      <c r="E118" s="20">
        <v>0</v>
      </c>
      <c r="F118">
        <v>23.503332</v>
      </c>
      <c r="G118">
        <f t="shared" si="4"/>
        <v>9.9896914491815814</v>
      </c>
      <c r="H118">
        <v>191428500</v>
      </c>
      <c r="I118" s="20">
        <v>-4.9294879055092666E-2</v>
      </c>
      <c r="J118">
        <v>44.494041000000003</v>
      </c>
      <c r="K118">
        <f t="shared" si="5"/>
        <v>8.6532486922684928</v>
      </c>
      <c r="L118">
        <v>134314000</v>
      </c>
      <c r="M118" s="20">
        <v>-1.6159695880546637E-2</v>
      </c>
      <c r="N118" s="21">
        <v>2762.59</v>
      </c>
      <c r="O118" s="22">
        <v>3671160000</v>
      </c>
      <c r="P118" s="20">
        <v>-4.023433979269889E-3</v>
      </c>
      <c r="S118" s="33">
        <v>66</v>
      </c>
      <c r="T118" s="33">
        <v>4.6088345207806556E-3</v>
      </c>
      <c r="U118" s="33">
        <v>1.3755439446450591E-3</v>
      </c>
      <c r="AL118" s="33">
        <v>66</v>
      </c>
      <c r="AM118" s="33">
        <v>4.7993115849344374E-3</v>
      </c>
      <c r="AN118" s="33">
        <v>5.1189737603448164E-3</v>
      </c>
      <c r="BA118" s="33">
        <v>66</v>
      </c>
      <c r="BB118" s="33">
        <v>6.7156596861031766E-3</v>
      </c>
      <c r="BC118" s="33">
        <v>-3.8924113281299619E-2</v>
      </c>
    </row>
    <row r="119" spans="1:55" x14ac:dyDescent="0.2">
      <c r="A119" s="19">
        <v>43271</v>
      </c>
      <c r="B119">
        <v>96.800895999999995</v>
      </c>
      <c r="C119">
        <f t="shared" si="3"/>
        <v>19.59530115399502</v>
      </c>
      <c r="D119">
        <v>26180800</v>
      </c>
      <c r="E119" s="20">
        <v>1.001386085117751E-2</v>
      </c>
      <c r="F119">
        <v>24.148001000000001</v>
      </c>
      <c r="G119">
        <f t="shared" si="4"/>
        <v>13.006580475675889</v>
      </c>
      <c r="H119">
        <v>125755500</v>
      </c>
      <c r="I119" s="20">
        <v>2.7428834345700447E-2</v>
      </c>
      <c r="J119">
        <v>44.688125999999997</v>
      </c>
      <c r="K119">
        <f t="shared" si="5"/>
        <v>9.1271990303022612</v>
      </c>
      <c r="L119">
        <v>82514800</v>
      </c>
      <c r="M119" s="20">
        <v>4.3620447960659283E-3</v>
      </c>
      <c r="N119" s="21">
        <v>2767.32</v>
      </c>
      <c r="O119" s="22">
        <v>3332140000</v>
      </c>
      <c r="P119" s="20">
        <v>1.712161413745803E-3</v>
      </c>
      <c r="S119" s="33">
        <v>67</v>
      </c>
      <c r="T119" s="33">
        <v>2.0869444406033735E-2</v>
      </c>
      <c r="U119" s="33">
        <v>2.3762240852782043E-3</v>
      </c>
      <c r="AL119" s="33">
        <v>67</v>
      </c>
      <c r="AM119" s="33">
        <v>2.1247809907688299E-2</v>
      </c>
      <c r="AN119" s="33">
        <v>-2.4299502852413897E-3</v>
      </c>
      <c r="BA119" s="33">
        <v>67</v>
      </c>
      <c r="BB119" s="33">
        <v>2.6113602883326332E-2</v>
      </c>
      <c r="BC119" s="33">
        <v>2.5809357623423772E-2</v>
      </c>
    </row>
    <row r="120" spans="1:55" x14ac:dyDescent="0.2">
      <c r="A120" s="19">
        <v>43272</v>
      </c>
      <c r="B120">
        <v>96.107230999999999</v>
      </c>
      <c r="C120">
        <f t="shared" si="3"/>
        <v>18.738293853411918</v>
      </c>
      <c r="D120">
        <v>23198200</v>
      </c>
      <c r="E120" s="20">
        <v>-7.1658944148615712E-3</v>
      </c>
      <c r="F120">
        <v>23.167334</v>
      </c>
      <c r="G120">
        <f t="shared" si="4"/>
        <v>8.4173051872021265</v>
      </c>
      <c r="H120">
        <v>119506500</v>
      </c>
      <c r="I120" s="20">
        <v>-4.0610690715144511E-2</v>
      </c>
      <c r="J120">
        <v>44.438918999999999</v>
      </c>
      <c r="K120">
        <f t="shared" si="5"/>
        <v>8.5186422541970295</v>
      </c>
      <c r="L120">
        <v>102847600</v>
      </c>
      <c r="M120" s="20">
        <v>-5.576582020915319E-3</v>
      </c>
      <c r="N120" s="21">
        <v>2749.76</v>
      </c>
      <c r="O120" s="22">
        <v>3336580000</v>
      </c>
      <c r="P120" s="20">
        <v>-6.3454894988653077E-3</v>
      </c>
      <c r="S120" s="33">
        <v>68</v>
      </c>
      <c r="T120" s="33">
        <v>-6.1526400704230832E-3</v>
      </c>
      <c r="U120" s="33">
        <v>-4.8294047909661578E-3</v>
      </c>
      <c r="AL120" s="33">
        <v>68</v>
      </c>
      <c r="AM120" s="33">
        <v>-6.0865099194794495E-3</v>
      </c>
      <c r="AN120" s="33">
        <v>1.4109745565220712E-3</v>
      </c>
      <c r="BA120" s="33">
        <v>68</v>
      </c>
      <c r="BB120" s="33">
        <v>-6.1221412519691706E-3</v>
      </c>
      <c r="BC120" s="33">
        <v>-6.2507168913567817E-3</v>
      </c>
    </row>
    <row r="121" spans="1:55" x14ac:dyDescent="0.2">
      <c r="A121" s="19">
        <v>43273</v>
      </c>
      <c r="B121">
        <v>95.413544000000002</v>
      </c>
      <c r="C121">
        <f t="shared" si="3"/>
        <v>17.881259372330145</v>
      </c>
      <c r="D121">
        <v>38923100</v>
      </c>
      <c r="E121" s="20">
        <v>-7.2178439934451662E-3</v>
      </c>
      <c r="F121">
        <v>22.242000999999998</v>
      </c>
      <c r="G121">
        <f t="shared" si="4"/>
        <v>4.0869791228915107</v>
      </c>
      <c r="H121">
        <v>153991500</v>
      </c>
      <c r="I121" s="20">
        <v>-3.9941281115902331E-2</v>
      </c>
      <c r="J121">
        <v>44.309531999999997</v>
      </c>
      <c r="K121">
        <f t="shared" si="5"/>
        <v>8.2026826880936348</v>
      </c>
      <c r="L121">
        <v>108801600</v>
      </c>
      <c r="M121" s="20">
        <v>-2.9115694735959096E-3</v>
      </c>
      <c r="N121" s="21">
        <v>2754.88</v>
      </c>
      <c r="O121" s="22">
        <v>5468110000</v>
      </c>
      <c r="P121" s="20">
        <v>1.8619806819503849E-3</v>
      </c>
      <c r="S121" s="33">
        <v>69</v>
      </c>
      <c r="T121" s="33">
        <v>1.057637962409611E-2</v>
      </c>
      <c r="U121" s="33">
        <v>8.1478450329106038E-3</v>
      </c>
      <c r="AL121" s="33">
        <v>69</v>
      </c>
      <c r="AM121" s="33">
        <v>1.083581060406791E-2</v>
      </c>
      <c r="AN121" s="33">
        <v>-9.7730965985976491E-4</v>
      </c>
      <c r="BA121" s="33">
        <v>69</v>
      </c>
      <c r="BB121" s="33">
        <v>1.3834587066924399E-2</v>
      </c>
      <c r="BC121" s="33">
        <v>-3.6597372432291733E-2</v>
      </c>
    </row>
    <row r="122" spans="1:55" x14ac:dyDescent="0.2">
      <c r="A122" s="19">
        <v>43276</v>
      </c>
      <c r="B122">
        <v>93.494056999999998</v>
      </c>
      <c r="C122">
        <f t="shared" si="3"/>
        <v>15.509776924211286</v>
      </c>
      <c r="D122">
        <v>35433300</v>
      </c>
      <c r="E122" s="20">
        <v>-2.011755270299994E-2</v>
      </c>
      <c r="F122">
        <v>22.200665999999998</v>
      </c>
      <c r="G122">
        <f t="shared" si="4"/>
        <v>3.8935417032076995</v>
      </c>
      <c r="H122">
        <v>103969500</v>
      </c>
      <c r="I122" s="20">
        <v>-1.8584209217507061E-3</v>
      </c>
      <c r="J122">
        <v>43.650585</v>
      </c>
      <c r="K122">
        <f t="shared" si="5"/>
        <v>6.5935518773852078</v>
      </c>
      <c r="L122">
        <v>126652400</v>
      </c>
      <c r="M122" s="20">
        <v>-1.487145023332672E-2</v>
      </c>
      <c r="N122" s="21">
        <v>2717.07</v>
      </c>
      <c r="O122" s="22">
        <v>3663280000</v>
      </c>
      <c r="P122" s="20">
        <v>-1.3724735741665679E-2</v>
      </c>
      <c r="S122" s="33">
        <v>70</v>
      </c>
      <c r="T122" s="33">
        <v>-2.9483754010885409E-3</v>
      </c>
      <c r="U122" s="33">
        <v>-2.3946324235873009E-3</v>
      </c>
      <c r="AL122" s="33">
        <v>70</v>
      </c>
      <c r="AM122" s="33">
        <v>-2.8452205452716753E-3</v>
      </c>
      <c r="AN122" s="33">
        <v>6.2334305224368385E-3</v>
      </c>
      <c r="BA122" s="33">
        <v>70</v>
      </c>
      <c r="BB122" s="33">
        <v>-2.29964354227437E-3</v>
      </c>
      <c r="BC122" s="33">
        <v>2.3586402609309685E-2</v>
      </c>
    </row>
    <row r="123" spans="1:55" x14ac:dyDescent="0.2">
      <c r="A123" s="19">
        <v>43277</v>
      </c>
      <c r="B123">
        <v>94.149733999999995</v>
      </c>
      <c r="C123">
        <f t="shared" si="3"/>
        <v>16.319850916447347</v>
      </c>
      <c r="D123">
        <v>26897200</v>
      </c>
      <c r="E123" s="20">
        <v>7.0130339942355612E-3</v>
      </c>
      <c r="F123">
        <v>22.799999</v>
      </c>
      <c r="G123">
        <f t="shared" si="4"/>
        <v>6.698269634775551</v>
      </c>
      <c r="H123">
        <v>111787500</v>
      </c>
      <c r="I123" s="20">
        <v>2.6996172096819145E-2</v>
      </c>
      <c r="J123">
        <v>44.192107999999998</v>
      </c>
      <c r="K123">
        <f t="shared" si="5"/>
        <v>7.9159364455026111</v>
      </c>
      <c r="L123">
        <v>98276800</v>
      </c>
      <c r="M123" s="20">
        <v>1.2405858936369306E-2</v>
      </c>
      <c r="N123" s="21">
        <v>2723.06</v>
      </c>
      <c r="O123" s="22">
        <v>3568900000</v>
      </c>
      <c r="P123" s="20">
        <v>2.2045806696182951E-3</v>
      </c>
      <c r="S123" s="33">
        <v>71</v>
      </c>
      <c r="T123" s="33">
        <v>1.0404296030566456E-2</v>
      </c>
      <c r="U123" s="33">
        <v>1.3060266623545098E-3</v>
      </c>
      <c r="AL123" s="33">
        <v>71</v>
      </c>
      <c r="AM123" s="33">
        <v>1.0661738615408187E-2</v>
      </c>
      <c r="AN123" s="33">
        <v>-4.4234139549930076E-3</v>
      </c>
      <c r="BA123" s="33">
        <v>71</v>
      </c>
      <c r="BB123" s="33">
        <v>1.3629301545900394E-2</v>
      </c>
      <c r="BC123" s="33">
        <v>-4.4028198955521056E-2</v>
      </c>
    </row>
    <row r="124" spans="1:55" x14ac:dyDescent="0.2">
      <c r="A124" s="19">
        <v>43278</v>
      </c>
      <c r="B124">
        <v>92.686347999999995</v>
      </c>
      <c r="C124">
        <f t="shared" si="3"/>
        <v>14.511870860410053</v>
      </c>
      <c r="D124">
        <v>31298400</v>
      </c>
      <c r="E124" s="20">
        <v>-1.5543177211738059E-2</v>
      </c>
      <c r="F124">
        <v>22.966667000000001</v>
      </c>
      <c r="G124">
        <f t="shared" si="4"/>
        <v>7.4782340200147317</v>
      </c>
      <c r="H124">
        <v>125005500</v>
      </c>
      <c r="I124" s="20">
        <v>7.3100003206141096E-3</v>
      </c>
      <c r="J124">
        <v>44.127414999999999</v>
      </c>
      <c r="K124">
        <f t="shared" si="5"/>
        <v>7.7579578834374416</v>
      </c>
      <c r="L124">
        <v>101141200</v>
      </c>
      <c r="M124" s="20">
        <v>-1.4639039169617874E-3</v>
      </c>
      <c r="N124" s="21">
        <v>2699.63</v>
      </c>
      <c r="O124" s="22">
        <v>3803990000</v>
      </c>
      <c r="P124" s="20">
        <v>-8.6042907611289642E-3</v>
      </c>
      <c r="S124" s="33">
        <v>72</v>
      </c>
      <c r="T124" s="33">
        <v>1.3504008276111814E-2</v>
      </c>
      <c r="U124" s="33">
        <v>6.6723344513938011E-3</v>
      </c>
      <c r="AL124" s="33">
        <v>72</v>
      </c>
      <c r="AM124" s="33">
        <v>1.3797267481278823E-2</v>
      </c>
      <c r="AN124" s="33">
        <v>-3.3451428018346774E-5</v>
      </c>
      <c r="BA124" s="33">
        <v>72</v>
      </c>
      <c r="BB124" s="33">
        <v>1.7327074414884642E-2</v>
      </c>
      <c r="BC124" s="33">
        <v>-2.941458857992027E-2</v>
      </c>
    </row>
    <row r="125" spans="1:55" x14ac:dyDescent="0.2">
      <c r="A125" s="19">
        <v>43279</v>
      </c>
      <c r="B125">
        <v>93.722106999999994</v>
      </c>
      <c r="C125">
        <f t="shared" si="3"/>
        <v>15.791527502513455</v>
      </c>
      <c r="D125">
        <v>26650700</v>
      </c>
      <c r="E125" s="20">
        <v>1.1174881979382755E-2</v>
      </c>
      <c r="F125">
        <v>23.328666999999999</v>
      </c>
      <c r="G125">
        <f t="shared" si="4"/>
        <v>9.1723031122014707</v>
      </c>
      <c r="H125">
        <v>125970000</v>
      </c>
      <c r="I125" s="20">
        <v>1.5761973646415402E-2</v>
      </c>
      <c r="J125">
        <v>44.448504999999997</v>
      </c>
      <c r="K125">
        <f t="shared" si="5"/>
        <v>8.5420510077863909</v>
      </c>
      <c r="L125">
        <v>69460800</v>
      </c>
      <c r="M125" s="20">
        <v>7.2764289501208741E-3</v>
      </c>
      <c r="N125" s="21">
        <v>2716.31</v>
      </c>
      <c r="O125" s="22">
        <v>3461100000</v>
      </c>
      <c r="P125" s="20">
        <v>6.1786244781691698E-3</v>
      </c>
      <c r="S125" s="33">
        <v>73</v>
      </c>
      <c r="T125" s="33">
        <v>1.5666203465480033E-3</v>
      </c>
      <c r="U125" s="33">
        <v>2.284691111217678E-3</v>
      </c>
      <c r="AL125" s="33">
        <v>73</v>
      </c>
      <c r="AM125" s="33">
        <v>1.7219451703016459E-3</v>
      </c>
      <c r="AN125" s="33">
        <v>-3.9659539740011258E-3</v>
      </c>
      <c r="BA125" s="33">
        <v>73</v>
      </c>
      <c r="BB125" s="33">
        <v>3.0864786060582393E-3</v>
      </c>
      <c r="BC125" s="33">
        <v>1.658751109942324E-2</v>
      </c>
    </row>
    <row r="126" spans="1:55" x14ac:dyDescent="0.2">
      <c r="A126" s="19">
        <v>43280</v>
      </c>
      <c r="B126">
        <v>93.703109999999995</v>
      </c>
      <c r="C126">
        <f t="shared" si="3"/>
        <v>15.768057141908297</v>
      </c>
      <c r="D126">
        <v>28053200</v>
      </c>
      <c r="E126" s="20">
        <v>-2.0269497355622639E-4</v>
      </c>
      <c r="F126">
        <v>22.863333000000001</v>
      </c>
      <c r="G126">
        <f t="shared" si="4"/>
        <v>6.9946568499262618</v>
      </c>
      <c r="H126">
        <v>97386000</v>
      </c>
      <c r="I126" s="20">
        <v>-1.9946874804291158E-2</v>
      </c>
      <c r="J126">
        <v>44.355060999999999</v>
      </c>
      <c r="K126">
        <f t="shared" si="5"/>
        <v>8.313863278764428</v>
      </c>
      <c r="L126">
        <v>90950800</v>
      </c>
      <c r="M126" s="20">
        <v>-2.1022979288054366E-3</v>
      </c>
      <c r="N126" s="21">
        <v>2718.37</v>
      </c>
      <c r="O126" s="22">
        <v>3586800000</v>
      </c>
      <c r="P126" s="20">
        <v>7.5838177527599773E-4</v>
      </c>
      <c r="S126" s="33">
        <v>74</v>
      </c>
      <c r="T126" s="33">
        <v>-6.3965100451347486E-3</v>
      </c>
      <c r="U126" s="33">
        <v>2.9749422452284269E-3</v>
      </c>
      <c r="AL126" s="33">
        <v>74</v>
      </c>
      <c r="AM126" s="33">
        <v>-6.3331977681100673E-3</v>
      </c>
      <c r="AN126" s="33">
        <v>-2.2006868802016501E-2</v>
      </c>
      <c r="BA126" s="33">
        <v>74</v>
      </c>
      <c r="BB126" s="33">
        <v>-6.4130636681852642E-3</v>
      </c>
      <c r="BC126" s="33">
        <v>2.9354907490550256E-2</v>
      </c>
    </row>
    <row r="127" spans="1:55" x14ac:dyDescent="0.2">
      <c r="A127" s="19">
        <v>43283</v>
      </c>
      <c r="B127">
        <v>95.033439999999999</v>
      </c>
      <c r="C127">
        <f t="shared" si="3"/>
        <v>17.411649541964128</v>
      </c>
      <c r="D127">
        <v>19564500</v>
      </c>
      <c r="E127" s="20">
        <v>1.4197287582023731E-2</v>
      </c>
      <c r="F127">
        <v>22.337999</v>
      </c>
      <c r="G127">
        <f t="shared" si="4"/>
        <v>4.5362256552444</v>
      </c>
      <c r="H127">
        <v>281397000</v>
      </c>
      <c r="I127" s="20">
        <v>-2.2977139859704655E-2</v>
      </c>
      <c r="J127">
        <v>44.851058999999999</v>
      </c>
      <c r="K127">
        <f t="shared" si="5"/>
        <v>9.5250770241032203</v>
      </c>
      <c r="L127">
        <v>70925200</v>
      </c>
      <c r="M127" s="20">
        <v>1.1182444321291772E-2</v>
      </c>
      <c r="N127" s="21">
        <v>2726.71</v>
      </c>
      <c r="O127" s="22">
        <v>3095040000</v>
      </c>
      <c r="P127" s="20">
        <v>3.0680150237091144E-3</v>
      </c>
      <c r="S127" s="33">
        <v>75</v>
      </c>
      <c r="T127" s="33">
        <v>-9.8093570656581659E-3</v>
      </c>
      <c r="U127" s="33">
        <v>-1.7402721987061394E-3</v>
      </c>
      <c r="AL127" s="33">
        <v>75</v>
      </c>
      <c r="AM127" s="33">
        <v>-9.7854796252503373E-3</v>
      </c>
      <c r="AN127" s="33">
        <v>-3.1186870099827159E-2</v>
      </c>
      <c r="BA127" s="33">
        <v>75</v>
      </c>
      <c r="BB127" s="33">
        <v>-1.0484387752097086E-2</v>
      </c>
      <c r="BC127" s="33">
        <v>-2.2306868459434054E-2</v>
      </c>
    </row>
    <row r="128" spans="1:55" x14ac:dyDescent="0.2">
      <c r="A128" s="19">
        <v>43284</v>
      </c>
      <c r="B128">
        <v>94.121216000000004</v>
      </c>
      <c r="C128">
        <f t="shared" si="3"/>
        <v>16.284617577302342</v>
      </c>
      <c r="D128">
        <v>14670300</v>
      </c>
      <c r="E128" s="20">
        <v>-9.5989790541097415E-3</v>
      </c>
      <c r="F128">
        <v>20.724001000000001</v>
      </c>
      <c r="G128">
        <f t="shared" si="4"/>
        <v>-3.0168796669965503</v>
      </c>
      <c r="H128">
        <v>184239000</v>
      </c>
      <c r="I128" s="20">
        <v>-7.2253472658853582E-2</v>
      </c>
      <c r="J128">
        <v>44.069920000000003</v>
      </c>
      <c r="K128">
        <f t="shared" si="5"/>
        <v>7.6175566433351642</v>
      </c>
      <c r="L128">
        <v>55819200</v>
      </c>
      <c r="M128" s="20">
        <v>-1.7416288877370678E-2</v>
      </c>
      <c r="N128" s="21">
        <v>2713.22</v>
      </c>
      <c r="O128" s="22">
        <v>1911460000</v>
      </c>
      <c r="P128" s="20">
        <v>-4.9473541374037708E-3</v>
      </c>
      <c r="S128" s="33">
        <v>76</v>
      </c>
      <c r="T128" s="33">
        <v>6.2526416175308439E-4</v>
      </c>
      <c r="U128" s="33">
        <v>3.0590082226542568E-3</v>
      </c>
      <c r="AL128" s="33">
        <v>76</v>
      </c>
      <c r="AM128" s="33">
        <v>7.6971178324057978E-4</v>
      </c>
      <c r="AN128" s="33">
        <v>-3.6661083277889661E-3</v>
      </c>
      <c r="BA128" s="33">
        <v>76</v>
      </c>
      <c r="BB128" s="33">
        <v>1.9634965082239468E-3</v>
      </c>
      <c r="BC128" s="33">
        <v>-2.5633563068141126E-2</v>
      </c>
    </row>
    <row r="129" spans="1:55" x14ac:dyDescent="0.2">
      <c r="A129" s="19">
        <v>43286</v>
      </c>
      <c r="B129">
        <v>94.795883000000003</v>
      </c>
      <c r="C129">
        <f t="shared" si="3"/>
        <v>17.118153281803071</v>
      </c>
      <c r="D129">
        <v>18977400</v>
      </c>
      <c r="E129" s="20">
        <v>7.1680650619728439E-3</v>
      </c>
      <c r="F129">
        <v>20.610665999999998</v>
      </c>
      <c r="G129">
        <f t="shared" si="4"/>
        <v>-3.5472590055683448</v>
      </c>
      <c r="H129">
        <v>262146000</v>
      </c>
      <c r="I129" s="20">
        <v>-5.4687798943844311E-3</v>
      </c>
      <c r="J129">
        <v>44.424553000000003</v>
      </c>
      <c r="K129">
        <f t="shared" si="5"/>
        <v>8.4835608694625524</v>
      </c>
      <c r="L129">
        <v>66416800</v>
      </c>
      <c r="M129" s="20">
        <v>8.0470534096726224E-3</v>
      </c>
      <c r="N129" s="21">
        <v>2736.61</v>
      </c>
      <c r="O129" s="22">
        <v>2980160000</v>
      </c>
      <c r="P129" s="20">
        <v>8.6207532009937738E-3</v>
      </c>
      <c r="S129" s="33">
        <v>77</v>
      </c>
      <c r="T129" s="33">
        <v>-1.5691743619123431E-2</v>
      </c>
      <c r="U129" s="33">
        <v>-7.6955791581452791E-3</v>
      </c>
      <c r="AL129" s="33">
        <v>77</v>
      </c>
      <c r="AM129" s="33">
        <v>-1.5735836102728631E-2</v>
      </c>
      <c r="AN129" s="33">
        <v>1.8166008300782074E-3</v>
      </c>
      <c r="BA129" s="33">
        <v>77</v>
      </c>
      <c r="BB129" s="33">
        <v>-1.7501726033591233E-2</v>
      </c>
      <c r="BC129" s="33">
        <v>1.78193319960715E-2</v>
      </c>
    </row>
    <row r="130" spans="1:55" x14ac:dyDescent="0.2">
      <c r="A130" s="19">
        <v>43287</v>
      </c>
      <c r="B130">
        <v>96.126236000000006</v>
      </c>
      <c r="C130">
        <f t="shared" si="3"/>
        <v>18.761774097834788</v>
      </c>
      <c r="D130">
        <v>19234600</v>
      </c>
      <c r="E130" s="20">
        <v>1.4033868960321856E-2</v>
      </c>
      <c r="F130">
        <v>20.593332</v>
      </c>
      <c r="G130">
        <f t="shared" si="4"/>
        <v>-3.6283777725406163</v>
      </c>
      <c r="H130">
        <v>132982500</v>
      </c>
      <c r="I130" s="20">
        <v>-8.4102085784118691E-4</v>
      </c>
      <c r="J130">
        <v>45.040351999999999</v>
      </c>
      <c r="K130">
        <f t="shared" si="5"/>
        <v>9.9873254273153602</v>
      </c>
      <c r="L130">
        <v>69940800</v>
      </c>
      <c r="M130" s="20">
        <v>1.3861681399472843E-2</v>
      </c>
      <c r="N130" s="21">
        <v>2759.82</v>
      </c>
      <c r="O130" s="22">
        <v>2590250000</v>
      </c>
      <c r="P130" s="20">
        <v>8.4812962022356251E-3</v>
      </c>
      <c r="S130" s="33">
        <v>78</v>
      </c>
      <c r="T130" s="33">
        <v>2.7879638101587492E-3</v>
      </c>
      <c r="U130" s="33">
        <v>-1.1486595550939258E-2</v>
      </c>
      <c r="AL130" s="33">
        <v>78</v>
      </c>
      <c r="AM130" s="33">
        <v>2.9574010390834753E-3</v>
      </c>
      <c r="AN130" s="33">
        <v>1.4002153868986778E-3</v>
      </c>
      <c r="BA130" s="33">
        <v>78</v>
      </c>
      <c r="BB130" s="33">
        <v>4.5434689218339817E-3</v>
      </c>
      <c r="BC130" s="33">
        <v>-1.4315535699722694E-2</v>
      </c>
    </row>
    <row r="131" spans="1:55" x14ac:dyDescent="0.2">
      <c r="A131" s="19">
        <v>43290</v>
      </c>
      <c r="B131">
        <v>96.781882999999993</v>
      </c>
      <c r="C131">
        <f t="shared" si="3"/>
        <v>19.571811025754464</v>
      </c>
      <c r="D131">
        <v>18212000</v>
      </c>
      <c r="E131" s="20">
        <v>6.820687330355759E-3</v>
      </c>
      <c r="F131">
        <v>21.233999000000001</v>
      </c>
      <c r="G131">
        <f t="shared" si="4"/>
        <v>-0.6302171010378318</v>
      </c>
      <c r="H131">
        <v>113952000</v>
      </c>
      <c r="I131" s="20">
        <v>3.1110409913267096E-2</v>
      </c>
      <c r="J131">
        <v>45.665748999999998</v>
      </c>
      <c r="K131">
        <f t="shared" si="5"/>
        <v>11.51452804243406</v>
      </c>
      <c r="L131">
        <v>79026400</v>
      </c>
      <c r="M131" s="20">
        <v>1.3885260044148846E-2</v>
      </c>
      <c r="N131" s="21">
        <v>2784.17</v>
      </c>
      <c r="O131" s="22">
        <v>3070060000</v>
      </c>
      <c r="P131" s="20">
        <v>8.8230391837148467E-3</v>
      </c>
      <c r="S131" s="33">
        <v>79</v>
      </c>
      <c r="T131" s="33">
        <v>1.3227877560229034E-2</v>
      </c>
      <c r="U131" s="33">
        <v>7.8966969851382695E-3</v>
      </c>
      <c r="AL131" s="33">
        <v>79</v>
      </c>
      <c r="AM131" s="33">
        <v>1.3517946124385692E-2</v>
      </c>
      <c r="AN131" s="33">
        <v>-1.0035125270663406E-2</v>
      </c>
      <c r="BA131" s="33">
        <v>79</v>
      </c>
      <c r="BB131" s="33">
        <v>1.6997666847794524E-2</v>
      </c>
      <c r="BC131" s="33">
        <v>6.7404635602275748E-5</v>
      </c>
    </row>
    <row r="132" spans="1:55" x14ac:dyDescent="0.2">
      <c r="A132" s="19">
        <v>43291</v>
      </c>
      <c r="B132">
        <v>97.038460000000001</v>
      </c>
      <c r="C132">
        <f t="shared" ref="C132:C195" si="6">(B132-$B$2)/$B$2*100</f>
        <v>19.888806062496574</v>
      </c>
      <c r="D132">
        <v>19293100</v>
      </c>
      <c r="E132" s="20">
        <v>2.6510850176371045E-3</v>
      </c>
      <c r="F132">
        <v>21.497999</v>
      </c>
      <c r="G132">
        <f t="shared" ref="G132:G195" si="7">(F132-$F$2)/$F$2*100</f>
        <v>0.60523660155139536</v>
      </c>
      <c r="H132">
        <v>142072500</v>
      </c>
      <c r="I132" s="20">
        <v>1.2432891232593508E-2</v>
      </c>
      <c r="J132">
        <v>45.610638000000002</v>
      </c>
      <c r="K132">
        <f t="shared" ref="K132:K195" si="8">(J132-$J$2)/$J$2*100</f>
        <v>11.379948466066086</v>
      </c>
      <c r="L132">
        <v>63756400</v>
      </c>
      <c r="M132" s="20">
        <v>-1.2068344701845705E-3</v>
      </c>
      <c r="N132" s="21">
        <v>2793.84</v>
      </c>
      <c r="O132" s="22">
        <v>3080140000</v>
      </c>
      <c r="P132" s="20">
        <v>3.4732074550045695E-3</v>
      </c>
      <c r="S132" s="33">
        <v>80</v>
      </c>
      <c r="T132" s="33">
        <v>1.9093970257979789E-3</v>
      </c>
      <c r="U132" s="33">
        <v>1.4640468261341667E-2</v>
      </c>
      <c r="AL132" s="33">
        <v>80</v>
      </c>
      <c r="AM132" s="33">
        <v>2.0686825727428467E-3</v>
      </c>
      <c r="AN132" s="33">
        <v>-1.3638021883436794E-2</v>
      </c>
      <c r="BA132" s="33">
        <v>80</v>
      </c>
      <c r="BB132" s="33">
        <v>3.4953908547589482E-3</v>
      </c>
      <c r="BC132" s="33">
        <v>2.6629293886729157E-2</v>
      </c>
    </row>
    <row r="133" spans="1:55" x14ac:dyDescent="0.2">
      <c r="A133" s="19">
        <v>43292</v>
      </c>
      <c r="B133">
        <v>96.905417999999997</v>
      </c>
      <c r="C133">
        <f t="shared" si="6"/>
        <v>19.724435703196075</v>
      </c>
      <c r="D133">
        <v>19644600</v>
      </c>
      <c r="E133" s="20">
        <v>-1.3710234065957272E-3</v>
      </c>
      <c r="F133">
        <v>21.263999999999999</v>
      </c>
      <c r="G133">
        <f t="shared" si="7"/>
        <v>-0.48981995508564313</v>
      </c>
      <c r="H133">
        <v>73261500</v>
      </c>
      <c r="I133" s="20">
        <v>-1.0884687453934701E-2</v>
      </c>
      <c r="J133">
        <v>45.018787000000003</v>
      </c>
      <c r="K133">
        <f t="shared" si="8"/>
        <v>9.9346642786449522</v>
      </c>
      <c r="L133">
        <v>75326000</v>
      </c>
      <c r="M133" s="20">
        <v>-1.2976161394628998E-2</v>
      </c>
      <c r="N133" s="21">
        <v>2774.02</v>
      </c>
      <c r="O133" s="22">
        <v>2986180000</v>
      </c>
      <c r="P133" s="20">
        <v>-7.094178621538872E-3</v>
      </c>
      <c r="S133" s="33">
        <v>81</v>
      </c>
      <c r="T133" s="33">
        <v>-9.3855541477959135E-3</v>
      </c>
      <c r="U133" s="33">
        <v>-1.4617768898306056E-2</v>
      </c>
      <c r="AL133" s="33">
        <v>81</v>
      </c>
      <c r="AM133" s="33">
        <v>-9.3567797405087784E-3</v>
      </c>
      <c r="AN133" s="33">
        <v>2.7468606215511285E-2</v>
      </c>
      <c r="BA133" s="33">
        <v>81</v>
      </c>
      <c r="BB133" s="33">
        <v>-9.978816006294057E-3</v>
      </c>
      <c r="BC133" s="33">
        <v>9.3666866433293229E-3</v>
      </c>
    </row>
    <row r="134" spans="1:55" x14ac:dyDescent="0.2">
      <c r="A134" s="19">
        <v>43293</v>
      </c>
      <c r="B134">
        <v>99.005439999999993</v>
      </c>
      <c r="C134">
        <f t="shared" si="6"/>
        <v>22.31896502986692</v>
      </c>
      <c r="D134">
        <v>24335900</v>
      </c>
      <c r="E134" s="20">
        <v>2.1670841975006967E-2</v>
      </c>
      <c r="F134">
        <v>21.114000000000001</v>
      </c>
      <c r="G134">
        <f t="shared" si="7"/>
        <v>-1.1917822861022447</v>
      </c>
      <c r="H134">
        <v>85818000</v>
      </c>
      <c r="I134" s="20">
        <v>-7.0541760722346962E-3</v>
      </c>
      <c r="J134">
        <v>45.773567</v>
      </c>
      <c r="K134">
        <f t="shared" si="8"/>
        <v>11.777816691974865</v>
      </c>
      <c r="L134">
        <v>72164400</v>
      </c>
      <c r="M134" s="20">
        <v>1.6765889316386881E-2</v>
      </c>
      <c r="N134" s="21">
        <v>2798.29</v>
      </c>
      <c r="O134" s="22">
        <v>2834230000</v>
      </c>
      <c r="P134" s="20">
        <v>8.749035695488851E-3</v>
      </c>
      <c r="S134" s="33">
        <v>82</v>
      </c>
      <c r="T134" s="33">
        <v>3.6524969411377704E-3</v>
      </c>
      <c r="U134" s="33">
        <v>1.2172893536693975E-2</v>
      </c>
      <c r="AL134" s="33">
        <v>82</v>
      </c>
      <c r="AM134" s="33">
        <v>3.8319236956887537E-3</v>
      </c>
      <c r="AN134" s="33">
        <v>1.9404660252378733E-2</v>
      </c>
      <c r="BA134" s="33">
        <v>82</v>
      </c>
      <c r="BB134" s="33">
        <v>5.5748056727425426E-3</v>
      </c>
      <c r="BC134" s="33">
        <v>1.4908438320673153E-2</v>
      </c>
    </row>
    <row r="135" spans="1:55" x14ac:dyDescent="0.2">
      <c r="A135" s="19">
        <v>43294</v>
      </c>
      <c r="B135">
        <v>100.18375399999999</v>
      </c>
      <c r="C135">
        <f t="shared" si="6"/>
        <v>23.774745125992975</v>
      </c>
      <c r="D135">
        <v>24635200</v>
      </c>
      <c r="E135" s="20">
        <v>1.1901507634327976E-2</v>
      </c>
      <c r="F135">
        <v>21.257999000000002</v>
      </c>
      <c r="G135">
        <f t="shared" si="7"/>
        <v>-0.51790312807517025</v>
      </c>
      <c r="H135">
        <v>88047000</v>
      </c>
      <c r="I135" s="20">
        <v>6.8200719901487577E-3</v>
      </c>
      <c r="J135">
        <v>45.845458999999998</v>
      </c>
      <c r="K135">
        <f t="shared" si="8"/>
        <v>11.953375017975967</v>
      </c>
      <c r="L135">
        <v>50055600</v>
      </c>
      <c r="M135" s="20">
        <v>1.5706007792663022E-3</v>
      </c>
      <c r="N135" s="21">
        <v>2801.31</v>
      </c>
      <c r="O135" s="22">
        <v>2619790000</v>
      </c>
      <c r="P135" s="20">
        <v>1.0792305300737172E-3</v>
      </c>
      <c r="S135" s="33">
        <v>83</v>
      </c>
      <c r="T135" s="33">
        <v>-8.1933881908283473E-3</v>
      </c>
      <c r="U135" s="33">
        <v>-7.4905417934664226E-3</v>
      </c>
      <c r="AL135" s="33">
        <v>83</v>
      </c>
      <c r="AM135" s="33">
        <v>-8.1508385192382779E-3</v>
      </c>
      <c r="AN135" s="33">
        <v>5.2325786616755084E-2</v>
      </c>
      <c r="BA135" s="33">
        <v>83</v>
      </c>
      <c r="BB135" s="33">
        <v>-8.556632725463191E-3</v>
      </c>
      <c r="BC135" s="33">
        <v>1.2657776295396203E-2</v>
      </c>
    </row>
    <row r="136" spans="1:55" x14ac:dyDescent="0.2">
      <c r="A136" s="19">
        <v>43297</v>
      </c>
      <c r="B136">
        <v>99.689612999999994</v>
      </c>
      <c r="C136">
        <f t="shared" si="6"/>
        <v>23.164245180749329</v>
      </c>
      <c r="D136">
        <v>21786900</v>
      </c>
      <c r="E136" s="20">
        <v>-4.9323466157995943E-3</v>
      </c>
      <c r="F136">
        <v>20.673331999999998</v>
      </c>
      <c r="G136">
        <f t="shared" si="7"/>
        <v>-3.2539978626650998</v>
      </c>
      <c r="H136">
        <v>117280500</v>
      </c>
      <c r="I136" s="20">
        <v>-2.7503388253993385E-2</v>
      </c>
      <c r="J136">
        <v>45.744819999999997</v>
      </c>
      <c r="K136">
        <f t="shared" si="8"/>
        <v>11.707617292910236</v>
      </c>
      <c r="L136">
        <v>60172400</v>
      </c>
      <c r="M136" s="20">
        <v>-2.1951792433793941E-3</v>
      </c>
      <c r="N136" s="21">
        <v>2798.43</v>
      </c>
      <c r="O136" s="22">
        <v>2819860000</v>
      </c>
      <c r="P136" s="20">
        <v>-1.0280904291207003E-3</v>
      </c>
      <c r="S136" s="33">
        <v>84</v>
      </c>
      <c r="T136" s="33">
        <v>-2.1797467815299087E-3</v>
      </c>
      <c r="U136" s="33">
        <v>8.1681550298053959E-3</v>
      </c>
      <c r="AL136" s="33">
        <v>84</v>
      </c>
      <c r="AM136" s="33">
        <v>-2.0677105595548017E-3</v>
      </c>
      <c r="AN136" s="33">
        <v>3.8799245850255053E-3</v>
      </c>
      <c r="BA136" s="33">
        <v>84</v>
      </c>
      <c r="BB136" s="33">
        <v>-1.3827151855169606E-3</v>
      </c>
      <c r="BC136" s="33">
        <v>-5.4071456791625998E-2</v>
      </c>
    </row>
    <row r="137" spans="1:55" x14ac:dyDescent="0.2">
      <c r="A137" s="19">
        <v>43298</v>
      </c>
      <c r="B137">
        <v>100.67787199999999</v>
      </c>
      <c r="C137">
        <f t="shared" si="6"/>
        <v>24.385216655260741</v>
      </c>
      <c r="D137">
        <v>25901700</v>
      </c>
      <c r="E137" s="20">
        <v>9.913359780020406E-3</v>
      </c>
      <c r="F137">
        <v>21.512667</v>
      </c>
      <c r="G137">
        <f t="shared" si="7"/>
        <v>0.67387915802707443</v>
      </c>
      <c r="H137">
        <v>104943000</v>
      </c>
      <c r="I137" s="20">
        <v>4.0599889751685991E-2</v>
      </c>
      <c r="J137">
        <v>45.874209999999998</v>
      </c>
      <c r="K137">
        <f t="shared" si="8"/>
        <v>12.023584184932758</v>
      </c>
      <c r="L137">
        <v>62138000</v>
      </c>
      <c r="M137" s="20">
        <v>2.8285169774413975E-3</v>
      </c>
      <c r="N137" s="21">
        <v>2809.55</v>
      </c>
      <c r="O137" s="22">
        <v>3064920000</v>
      </c>
      <c r="P137" s="20">
        <v>3.9736566574830696E-3</v>
      </c>
      <c r="S137" s="33">
        <v>85</v>
      </c>
      <c r="T137" s="33">
        <v>1.6114418408452572E-2</v>
      </c>
      <c r="U137" s="33">
        <v>-4.5271551040438878E-3</v>
      </c>
      <c r="AL137" s="33">
        <v>85</v>
      </c>
      <c r="AM137" s="33">
        <v>1.6437840435583995E-2</v>
      </c>
      <c r="AN137" s="33">
        <v>2.2795827096227295E-2</v>
      </c>
      <c r="BA137" s="33">
        <v>85</v>
      </c>
      <c r="BB137" s="33">
        <v>2.044113888269557E-2</v>
      </c>
      <c r="BC137" s="33">
        <v>1.3448895110801277E-2</v>
      </c>
    </row>
    <row r="138" spans="1:55" x14ac:dyDescent="0.2">
      <c r="A138" s="19">
        <v>43299</v>
      </c>
      <c r="B138">
        <v>99.889167999999998</v>
      </c>
      <c r="C138">
        <f t="shared" si="6"/>
        <v>23.410790835882374</v>
      </c>
      <c r="D138">
        <v>29493900</v>
      </c>
      <c r="E138" s="20">
        <v>-7.8339359417528773E-3</v>
      </c>
      <c r="F138">
        <v>21.59</v>
      </c>
      <c r="G138">
        <f t="shared" si="7"/>
        <v>1.0357781776571209</v>
      </c>
      <c r="H138">
        <v>84363000</v>
      </c>
      <c r="I138" s="20">
        <v>3.5947658186685745E-3</v>
      </c>
      <c r="J138">
        <v>45.622611999999997</v>
      </c>
      <c r="K138">
        <f t="shared" si="8"/>
        <v>11.409188651281916</v>
      </c>
      <c r="L138">
        <v>65573600</v>
      </c>
      <c r="M138" s="20">
        <v>-5.4845195154314668E-3</v>
      </c>
      <c r="N138" s="21">
        <v>2815.62</v>
      </c>
      <c r="O138" s="22">
        <v>3111560000</v>
      </c>
      <c r="P138" s="20">
        <v>2.1604883344306771E-3</v>
      </c>
      <c r="S138" s="33">
        <v>86</v>
      </c>
      <c r="T138" s="33">
        <v>4.7562437619612149E-3</v>
      </c>
      <c r="U138" s="33">
        <v>6.3827139443395544E-3</v>
      </c>
      <c r="AL138" s="33">
        <v>86</v>
      </c>
      <c r="AM138" s="33">
        <v>4.9484241135189771E-3</v>
      </c>
      <c r="AN138" s="33">
        <v>2.2864223495925899E-3</v>
      </c>
      <c r="BA138" s="33">
        <v>86</v>
      </c>
      <c r="BB138" s="33">
        <v>6.8915101681788528E-3</v>
      </c>
      <c r="BC138" s="33">
        <v>2.2623279716816023E-2</v>
      </c>
    </row>
    <row r="139" spans="1:55" x14ac:dyDescent="0.2">
      <c r="A139" s="19">
        <v>43300</v>
      </c>
      <c r="B139">
        <v>99.205009000000004</v>
      </c>
      <c r="C139">
        <f t="shared" si="6"/>
        <v>22.565527981680951</v>
      </c>
      <c r="D139">
        <v>40171600</v>
      </c>
      <c r="E139" s="20">
        <v>-6.8491810843793795E-3</v>
      </c>
      <c r="F139">
        <v>21.348666999999999</v>
      </c>
      <c r="G139">
        <f t="shared" si="7"/>
        <v>-9.3599657217757343E-2</v>
      </c>
      <c r="H139">
        <v>88729500</v>
      </c>
      <c r="I139" s="20">
        <v>-1.1177999073645249E-2</v>
      </c>
      <c r="J139">
        <v>45.977252999999997</v>
      </c>
      <c r="K139">
        <f t="shared" si="8"/>
        <v>12.275212413193648</v>
      </c>
      <c r="L139">
        <v>81147200</v>
      </c>
      <c r="M139" s="20">
        <v>7.7733602802049322E-3</v>
      </c>
      <c r="N139" s="21">
        <v>2804.49</v>
      </c>
      <c r="O139" s="22">
        <v>3278360000</v>
      </c>
      <c r="P139" s="20">
        <v>-3.9529481961344606E-3</v>
      </c>
      <c r="S139" s="33">
        <v>87</v>
      </c>
      <c r="T139" s="33">
        <v>2.3444427120200334E-4</v>
      </c>
      <c r="U139" s="33">
        <v>-4.4951749418160568E-3</v>
      </c>
      <c r="AL139" s="33">
        <v>87</v>
      </c>
      <c r="AM139" s="33">
        <v>3.7437603878868873E-4</v>
      </c>
      <c r="AN139" s="33">
        <v>4.4320773776387844E-3</v>
      </c>
      <c r="BA139" s="33">
        <v>87</v>
      </c>
      <c r="BB139" s="33">
        <v>1.4972715578221647E-3</v>
      </c>
      <c r="BC139" s="33">
        <v>-4.1396732064397221E-3</v>
      </c>
    </row>
    <row r="140" spans="1:55" x14ac:dyDescent="0.2">
      <c r="A140" s="19">
        <v>43301</v>
      </c>
      <c r="B140">
        <v>100.981956</v>
      </c>
      <c r="C140">
        <f t="shared" si="6"/>
        <v>24.760905507935327</v>
      </c>
      <c r="D140">
        <v>56004000</v>
      </c>
      <c r="E140" s="20">
        <v>1.79118677364365E-2</v>
      </c>
      <c r="F140">
        <v>20.905332999999999</v>
      </c>
      <c r="G140">
        <f t="shared" si="7"/>
        <v>-2.1682914442772039</v>
      </c>
      <c r="H140">
        <v>77433000</v>
      </c>
      <c r="I140" s="20">
        <v>-2.0766355107791984E-2</v>
      </c>
      <c r="J140">
        <v>45.871819000000002</v>
      </c>
      <c r="K140">
        <f t="shared" si="8"/>
        <v>12.017745427387164</v>
      </c>
      <c r="L140">
        <v>82704800</v>
      </c>
      <c r="M140" s="20">
        <v>-2.2931774545120252E-3</v>
      </c>
      <c r="N140" s="21">
        <v>2801.83</v>
      </c>
      <c r="O140" s="22">
        <v>3243250000</v>
      </c>
      <c r="P140" s="20">
        <v>-9.4847904610102177E-4</v>
      </c>
      <c r="S140" s="33">
        <v>88</v>
      </c>
      <c r="T140" s="33">
        <v>1.2314664662712112E-2</v>
      </c>
      <c r="U140" s="33">
        <v>-5.2072869495429705E-4</v>
      </c>
      <c r="AL140" s="33">
        <v>88</v>
      </c>
      <c r="AM140" s="33">
        <v>1.2594181215251073E-2</v>
      </c>
      <c r="AN140" s="33">
        <v>-5.5531163872487447E-3</v>
      </c>
      <c r="BA140" s="33">
        <v>88</v>
      </c>
      <c r="BB140" s="33">
        <v>1.5908258022540665E-2</v>
      </c>
      <c r="BC140" s="33">
        <v>2.5237158706484936E-4</v>
      </c>
    </row>
    <row r="141" spans="1:55" x14ac:dyDescent="0.2">
      <c r="A141" s="19">
        <v>43304</v>
      </c>
      <c r="B141">
        <v>102.597351</v>
      </c>
      <c r="C141">
        <f t="shared" si="6"/>
        <v>26.756689219561906</v>
      </c>
      <c r="D141">
        <v>29707000</v>
      </c>
      <c r="E141" s="20">
        <v>1.5996867796856763E-2</v>
      </c>
      <c r="F141">
        <v>20.213332999999999</v>
      </c>
      <c r="G141">
        <f t="shared" si="7"/>
        <v>-5.4066776647004895</v>
      </c>
      <c r="H141">
        <v>164893500</v>
      </c>
      <c r="I141" s="20">
        <v>-3.3101601395203809E-2</v>
      </c>
      <c r="J141">
        <v>45.912551999999998</v>
      </c>
      <c r="K141">
        <f t="shared" si="8"/>
        <v>12.117214315344132</v>
      </c>
      <c r="L141">
        <v>63957600</v>
      </c>
      <c r="M141" s="20">
        <v>8.879743792151759E-4</v>
      </c>
      <c r="N141" s="21">
        <v>2806.98</v>
      </c>
      <c r="O141" s="22">
        <v>2928490000</v>
      </c>
      <c r="P141" s="20">
        <v>1.8380843948419751E-3</v>
      </c>
      <c r="S141" s="33">
        <v>89</v>
      </c>
      <c r="T141" s="33">
        <v>1.1936340073309166E-2</v>
      </c>
      <c r="U141" s="33">
        <v>-1.9300562924263534E-3</v>
      </c>
      <c r="AL141" s="33">
        <v>89</v>
      </c>
      <c r="AM141" s="33">
        <v>1.2211485152916137E-2</v>
      </c>
      <c r="AN141" s="33">
        <v>2.0925656937672062E-3</v>
      </c>
      <c r="BA141" s="33">
        <v>89</v>
      </c>
      <c r="BB141" s="33">
        <v>1.5456939225328351E-2</v>
      </c>
      <c r="BC141" s="33">
        <v>-2.1420765101752885E-2</v>
      </c>
    </row>
    <row r="142" spans="1:55" x14ac:dyDescent="0.2">
      <c r="A142" s="19">
        <v>43305</v>
      </c>
      <c r="B142">
        <v>102.30278800000001</v>
      </c>
      <c r="C142">
        <f t="shared" si="6"/>
        <v>26.392763345427188</v>
      </c>
      <c r="D142">
        <v>26316600</v>
      </c>
      <c r="E142" s="20">
        <v>-2.8710585324956059E-3</v>
      </c>
      <c r="F142">
        <v>19.828666999999999</v>
      </c>
      <c r="G142">
        <f t="shared" si="7"/>
        <v>-7.206817944852717</v>
      </c>
      <c r="H142">
        <v>143862000</v>
      </c>
      <c r="I142" s="20">
        <v>-1.9030310340209571E-2</v>
      </c>
      <c r="J142">
        <v>46.245617000000003</v>
      </c>
      <c r="K142">
        <f t="shared" si="8"/>
        <v>12.930550066881983</v>
      </c>
      <c r="L142">
        <v>74791600</v>
      </c>
      <c r="M142" s="20">
        <v>7.2543342831390602E-3</v>
      </c>
      <c r="N142" s="21">
        <v>2820.4</v>
      </c>
      <c r="O142" s="22">
        <v>3430410000</v>
      </c>
      <c r="P142" s="20">
        <v>4.7809389450584163E-3</v>
      </c>
      <c r="S142" s="33">
        <v>90</v>
      </c>
      <c r="T142" s="33">
        <v>2.6307198049141385E-3</v>
      </c>
      <c r="U142" s="33">
        <v>-4.7756643169699978E-3</v>
      </c>
      <c r="AL142" s="33">
        <v>90</v>
      </c>
      <c r="AM142" s="33">
        <v>2.7983401074959872E-3</v>
      </c>
      <c r="AN142" s="33">
        <v>-6.6017467851368751E-3</v>
      </c>
      <c r="BA142" s="33">
        <v>90</v>
      </c>
      <c r="BB142" s="33">
        <v>4.3558861495171155E-3</v>
      </c>
      <c r="BC142" s="33">
        <v>-1.7338641165864289E-2</v>
      </c>
    </row>
    <row r="143" spans="1:55" x14ac:dyDescent="0.2">
      <c r="A143" s="19">
        <v>43306</v>
      </c>
      <c r="B143">
        <v>105.31504099999999</v>
      </c>
      <c r="C143">
        <f t="shared" si="6"/>
        <v>30.114333285100304</v>
      </c>
      <c r="D143">
        <v>30702100</v>
      </c>
      <c r="E143" s="20">
        <v>2.944448591176212E-2</v>
      </c>
      <c r="F143">
        <v>20.582666</v>
      </c>
      <c r="G143">
        <f t="shared" si="7"/>
        <v>-3.678291974024773</v>
      </c>
      <c r="H143">
        <v>106131000</v>
      </c>
      <c r="I143" s="20">
        <v>3.802570288764244E-2</v>
      </c>
      <c r="J143">
        <v>46.681716999999999</v>
      </c>
      <c r="K143">
        <f t="shared" si="8"/>
        <v>13.995494510896359</v>
      </c>
      <c r="L143">
        <v>66839600</v>
      </c>
      <c r="M143" s="20">
        <v>9.4300828552032531E-3</v>
      </c>
      <c r="N143" s="21">
        <v>2846.07</v>
      </c>
      <c r="O143" s="22">
        <v>3584400000</v>
      </c>
      <c r="P143" s="20">
        <v>9.1015458800170444E-3</v>
      </c>
      <c r="S143" s="33">
        <v>91</v>
      </c>
      <c r="T143" s="33">
        <v>1.6299563567743645E-3</v>
      </c>
      <c r="U143" s="33">
        <v>1.7477229023082331E-3</v>
      </c>
      <c r="AL143" s="33">
        <v>91</v>
      </c>
      <c r="AM143" s="33">
        <v>1.7860130167926332E-3</v>
      </c>
      <c r="AN143" s="33">
        <v>-4.1190190058060499E-3</v>
      </c>
      <c r="BA143" s="33">
        <v>91</v>
      </c>
      <c r="BB143" s="33">
        <v>3.1620347098808843E-3</v>
      </c>
      <c r="BC143" s="33">
        <v>-3.3355400979173236E-2</v>
      </c>
    </row>
    <row r="144" spans="1:55" x14ac:dyDescent="0.2">
      <c r="A144" s="19">
        <v>43307</v>
      </c>
      <c r="B144">
        <v>104.165237</v>
      </c>
      <c r="C144">
        <f t="shared" si="6"/>
        <v>28.693776644301579</v>
      </c>
      <c r="D144">
        <v>31372100</v>
      </c>
      <c r="E144" s="20">
        <v>-1.0917756752333117E-2</v>
      </c>
      <c r="F144">
        <v>20.443332999999999</v>
      </c>
      <c r="G144">
        <f t="shared" si="7"/>
        <v>-4.3303354238083553</v>
      </c>
      <c r="H144">
        <v>69457500</v>
      </c>
      <c r="I144" s="20">
        <v>-6.7694340470763406E-3</v>
      </c>
      <c r="J144">
        <v>46.535549000000003</v>
      </c>
      <c r="K144">
        <f t="shared" si="8"/>
        <v>13.63855619515985</v>
      </c>
      <c r="L144">
        <v>76304000</v>
      </c>
      <c r="M144" s="20">
        <v>-3.1311616065877752E-3</v>
      </c>
      <c r="N144" s="21">
        <v>2837.44</v>
      </c>
      <c r="O144" s="22">
        <v>3667290000</v>
      </c>
      <c r="P144" s="20">
        <v>-3.0322514906520599E-3</v>
      </c>
      <c r="S144" s="33">
        <v>92</v>
      </c>
      <c r="T144" s="33">
        <v>-7.7517861952308463E-3</v>
      </c>
      <c r="U144" s="33">
        <v>5.0933516393429894E-4</v>
      </c>
      <c r="AL144" s="33">
        <v>92</v>
      </c>
      <c r="AM144" s="33">
        <v>-7.7041338916032619E-3</v>
      </c>
      <c r="AN144" s="33">
        <v>-1.3842717629285427E-3</v>
      </c>
      <c r="BA144" s="33">
        <v>92</v>
      </c>
      <c r="BB144" s="33">
        <v>-8.0298277355624458E-3</v>
      </c>
      <c r="BC144" s="33">
        <v>-1.8650979425474869E-2</v>
      </c>
    </row>
    <row r="145" spans="1:55" x14ac:dyDescent="0.2">
      <c r="A145" s="19">
        <v>43308</v>
      </c>
      <c r="B145">
        <v>102.3218</v>
      </c>
      <c r="C145">
        <f t="shared" si="6"/>
        <v>26.416252238190523</v>
      </c>
      <c r="D145">
        <v>37005300</v>
      </c>
      <c r="E145" s="20">
        <v>-1.7697238091053433E-2</v>
      </c>
      <c r="F145">
        <v>19.812000000000001</v>
      </c>
      <c r="G145">
        <f t="shared" si="7"/>
        <v>-7.2848153193264018</v>
      </c>
      <c r="H145">
        <v>85549500</v>
      </c>
      <c r="I145" s="20">
        <v>-3.0882097356629563E-2</v>
      </c>
      <c r="J145">
        <v>45.761592999999998</v>
      </c>
      <c r="K145">
        <f t="shared" si="8"/>
        <v>11.748576506759017</v>
      </c>
      <c r="L145">
        <v>96096000</v>
      </c>
      <c r="M145" s="20">
        <v>-1.6631500361154121E-2</v>
      </c>
      <c r="N145" s="21">
        <v>2818.82</v>
      </c>
      <c r="O145" s="22">
        <v>3434370000</v>
      </c>
      <c r="P145" s="20">
        <v>-6.5622532987481292E-3</v>
      </c>
      <c r="S145" s="33">
        <v>93</v>
      </c>
      <c r="T145" s="33">
        <v>5.4880128413834998E-3</v>
      </c>
      <c r="U145" s="33">
        <v>-2.9081627124436238E-3</v>
      </c>
      <c r="AL145" s="33">
        <v>93</v>
      </c>
      <c r="AM145" s="33">
        <v>5.6886486537089864E-3</v>
      </c>
      <c r="AN145" s="33">
        <v>3.6439911776298675E-3</v>
      </c>
      <c r="BA145" s="33">
        <v>93</v>
      </c>
      <c r="BB145" s="33">
        <v>7.7644672796455746E-3</v>
      </c>
      <c r="BC145" s="33">
        <v>3.290299420711084E-4</v>
      </c>
    </row>
    <row r="146" spans="1:55" x14ac:dyDescent="0.2">
      <c r="A146" s="19">
        <v>43311</v>
      </c>
      <c r="B146">
        <v>100.12674699999999</v>
      </c>
      <c r="C146">
        <f t="shared" si="6"/>
        <v>23.704314276542103</v>
      </c>
      <c r="D146">
        <v>34668300</v>
      </c>
      <c r="E146" s="20">
        <v>-2.1452447083612696E-2</v>
      </c>
      <c r="F146">
        <v>19.344667000000001</v>
      </c>
      <c r="G146">
        <f t="shared" si="7"/>
        <v>-9.4718163995996303</v>
      </c>
      <c r="H146">
        <v>102211500</v>
      </c>
      <c r="I146" s="20">
        <v>-2.3588380779325659E-2</v>
      </c>
      <c r="J146">
        <v>45.505203000000002</v>
      </c>
      <c r="K146">
        <f t="shared" si="8"/>
        <v>11.122479038286547</v>
      </c>
      <c r="L146">
        <v>84118000</v>
      </c>
      <c r="M146" s="20">
        <v>-5.60273327897471E-3</v>
      </c>
      <c r="N146" s="21">
        <v>2802.6</v>
      </c>
      <c r="O146" s="22">
        <v>3261190000</v>
      </c>
      <c r="P146" s="20">
        <v>-5.7541808274385216E-3</v>
      </c>
      <c r="S146" s="33">
        <v>94</v>
      </c>
      <c r="T146" s="33">
        <v>-4.8225433002372145E-4</v>
      </c>
      <c r="U146" s="33">
        <v>-9.5023566408109252E-3</v>
      </c>
      <c r="AL146" s="33">
        <v>94</v>
      </c>
      <c r="AM146" s="33">
        <v>-3.5060388652595725E-4</v>
      </c>
      <c r="AN146" s="33">
        <v>-5.9730543636770193E-3</v>
      </c>
      <c r="BA146" s="33">
        <v>94</v>
      </c>
      <c r="BB146" s="33">
        <v>6.4229263303323589E-4</v>
      </c>
      <c r="BC146" s="33">
        <v>-7.4141264997632569E-3</v>
      </c>
    </row>
    <row r="147" spans="1:55" x14ac:dyDescent="0.2">
      <c r="A147" s="19">
        <v>43312</v>
      </c>
      <c r="B147">
        <v>100.80139200000001</v>
      </c>
      <c r="C147">
        <f t="shared" si="6"/>
        <v>24.537822800544181</v>
      </c>
      <c r="D147">
        <v>27655200</v>
      </c>
      <c r="E147" s="20">
        <v>6.7379099013374763E-3</v>
      </c>
      <c r="F147">
        <v>19.875999</v>
      </c>
      <c r="G147">
        <f t="shared" si="7"/>
        <v>-6.985316071174859</v>
      </c>
      <c r="H147">
        <v>76153500</v>
      </c>
      <c r="I147" s="20">
        <v>2.7466588078254282E-2</v>
      </c>
      <c r="J147">
        <v>45.596255999999997</v>
      </c>
      <c r="K147">
        <f t="shared" si="8"/>
        <v>11.3448280097629</v>
      </c>
      <c r="L147">
        <v>157492000</v>
      </c>
      <c r="M147" s="20">
        <v>2.0009360248320431E-3</v>
      </c>
      <c r="N147" s="21">
        <v>2816.29</v>
      </c>
      <c r="O147" s="22">
        <v>3906890000</v>
      </c>
      <c r="P147" s="20">
        <v>4.884749875115983E-3</v>
      </c>
      <c r="S147" s="33">
        <v>95</v>
      </c>
      <c r="T147" s="33">
        <v>-2.6394182613833487E-3</v>
      </c>
      <c r="U147" s="33">
        <v>4.5109081578566437E-3</v>
      </c>
      <c r="AL147" s="33">
        <v>95</v>
      </c>
      <c r="AM147" s="33">
        <v>-2.5326934611029262E-3</v>
      </c>
      <c r="AN147" s="33">
        <v>-1.103843936264092E-3</v>
      </c>
      <c r="BA147" s="33">
        <v>95</v>
      </c>
      <c r="BB147" s="33">
        <v>-1.9310759984571427E-3</v>
      </c>
      <c r="BC147" s="33">
        <v>-2.5200503845094577E-2</v>
      </c>
    </row>
    <row r="148" spans="1:55" x14ac:dyDescent="0.2">
      <c r="A148" s="19">
        <v>43313</v>
      </c>
      <c r="B148">
        <v>100.99144699999999</v>
      </c>
      <c r="C148">
        <f t="shared" si="6"/>
        <v>24.77263142215881</v>
      </c>
      <c r="D148">
        <v>23628700</v>
      </c>
      <c r="E148" s="20">
        <v>1.885440232809352E-3</v>
      </c>
      <c r="F148">
        <v>20.056000000000001</v>
      </c>
      <c r="G148">
        <f t="shared" si="7"/>
        <v>-6.1429565942060522</v>
      </c>
      <c r="H148">
        <v>151941000</v>
      </c>
      <c r="I148" s="20">
        <v>9.0561988859025767E-3</v>
      </c>
      <c r="J148">
        <v>48.282336999999998</v>
      </c>
      <c r="K148">
        <f t="shared" si="8"/>
        <v>17.904165402843859</v>
      </c>
      <c r="L148">
        <v>271742800</v>
      </c>
      <c r="M148" s="20">
        <v>5.8910121918782143E-2</v>
      </c>
      <c r="N148" s="21">
        <v>2813.36</v>
      </c>
      <c r="O148" s="22">
        <v>3501350000</v>
      </c>
      <c r="P148" s="20">
        <v>-1.0403758135702774E-3</v>
      </c>
      <c r="S148" s="33">
        <v>96</v>
      </c>
      <c r="T148" s="33">
        <v>9.5271837403150851E-3</v>
      </c>
      <c r="U148" s="33">
        <v>3.3411620943100146E-3</v>
      </c>
      <c r="AL148" s="33">
        <v>96</v>
      </c>
      <c r="AM148" s="33">
        <v>9.7744914495961205E-3</v>
      </c>
      <c r="AN148" s="33">
        <v>-2.6897557654244212E-3</v>
      </c>
      <c r="BA148" s="33">
        <v>96</v>
      </c>
      <c r="BB148" s="33">
        <v>1.2582958604033698E-2</v>
      </c>
      <c r="BC148" s="33">
        <v>1.5124614104136772E-2</v>
      </c>
    </row>
    <row r="149" spans="1:55" x14ac:dyDescent="0.2">
      <c r="A149" s="19">
        <v>43314</v>
      </c>
      <c r="B149">
        <v>102.21725499999999</v>
      </c>
      <c r="C149">
        <f t="shared" si="6"/>
        <v>26.287089273013581</v>
      </c>
      <c r="D149">
        <v>26104300</v>
      </c>
      <c r="E149" s="20">
        <v>1.2137740733628668E-2</v>
      </c>
      <c r="F149">
        <v>23.302668000000001</v>
      </c>
      <c r="G149">
        <f t="shared" si="7"/>
        <v>9.0506343212408051</v>
      </c>
      <c r="H149">
        <v>348225000</v>
      </c>
      <c r="I149" s="20">
        <v>0.16188013562026324</v>
      </c>
      <c r="J149">
        <v>49.693671999999999</v>
      </c>
      <c r="K149">
        <f t="shared" si="8"/>
        <v>21.350607427363567</v>
      </c>
      <c r="L149">
        <v>249616000</v>
      </c>
      <c r="M149" s="20">
        <v>2.9230875879102561E-2</v>
      </c>
      <c r="N149" s="21">
        <v>2827.22</v>
      </c>
      <c r="O149" s="22">
        <v>3501380000</v>
      </c>
      <c r="P149" s="20">
        <v>4.926493587738388E-3</v>
      </c>
      <c r="S149" s="33">
        <v>97</v>
      </c>
      <c r="T149" s="33">
        <v>-3.2508587785786062E-3</v>
      </c>
      <c r="U149" s="33">
        <v>2.226440448779358E-3</v>
      </c>
      <c r="AL149" s="33">
        <v>97</v>
      </c>
      <c r="AM149" s="33">
        <v>-3.1511990640613369E-3</v>
      </c>
      <c r="AN149" s="33">
        <v>6.4646573864346165E-4</v>
      </c>
      <c r="BA149" s="33">
        <v>97</v>
      </c>
      <c r="BB149" s="33">
        <v>-2.6604882717194724E-3</v>
      </c>
      <c r="BC149" s="33">
        <v>-3.0662299875491402E-2</v>
      </c>
    </row>
    <row r="150" spans="1:55" x14ac:dyDescent="0.2">
      <c r="A150" s="19">
        <v>43315</v>
      </c>
      <c r="B150">
        <v>102.663872</v>
      </c>
      <c r="C150">
        <f t="shared" si="6"/>
        <v>26.838874399212148</v>
      </c>
      <c r="D150">
        <v>18659600</v>
      </c>
      <c r="E150" s="20">
        <v>4.3692916621562907E-3</v>
      </c>
      <c r="F150">
        <v>23.211331999999999</v>
      </c>
      <c r="G150">
        <f t="shared" si="7"/>
        <v>8.6232047781359089</v>
      </c>
      <c r="H150">
        <v>204847500</v>
      </c>
      <c r="I150" s="20">
        <v>-3.919551186156103E-3</v>
      </c>
      <c r="J150">
        <v>49.837437000000001</v>
      </c>
      <c r="K150">
        <f t="shared" si="8"/>
        <v>21.701677681877968</v>
      </c>
      <c r="L150">
        <v>133789600</v>
      </c>
      <c r="M150" s="20">
        <v>2.8930242868750356E-3</v>
      </c>
      <c r="N150" s="21">
        <v>2840.35</v>
      </c>
      <c r="O150" s="22">
        <v>3043690000</v>
      </c>
      <c r="P150" s="20">
        <v>4.6441380578802179E-3</v>
      </c>
      <c r="S150" s="33">
        <v>98</v>
      </c>
      <c r="T150" s="33">
        <v>4.5017314087955566E-3</v>
      </c>
      <c r="U150" s="33">
        <v>7.395641317329716E-3</v>
      </c>
      <c r="AL150" s="33">
        <v>98</v>
      </c>
      <c r="AM150" s="33">
        <v>4.6909709156557093E-3</v>
      </c>
      <c r="AN150" s="33">
        <v>1.720621683309176E-3</v>
      </c>
      <c r="BA150" s="33">
        <v>98</v>
      </c>
      <c r="BB150" s="33">
        <v>6.5878920256529387E-3</v>
      </c>
      <c r="BC150" s="33">
        <v>8.1752802226289743E-3</v>
      </c>
    </row>
    <row r="151" spans="1:55" x14ac:dyDescent="0.2">
      <c r="A151" s="19">
        <v>43318</v>
      </c>
      <c r="B151">
        <v>102.74939000000001</v>
      </c>
      <c r="C151">
        <f t="shared" si="6"/>
        <v>26.944529939467561</v>
      </c>
      <c r="D151">
        <v>20265900</v>
      </c>
      <c r="E151" s="20">
        <v>8.3299020711012672E-4</v>
      </c>
      <c r="F151">
        <v>22.799334000000002</v>
      </c>
      <c r="G151">
        <f t="shared" si="7"/>
        <v>6.6951576017747207</v>
      </c>
      <c r="H151">
        <v>128464500</v>
      </c>
      <c r="I151" s="20">
        <v>-1.7749864592001743E-2</v>
      </c>
      <c r="J151">
        <v>50.096226000000001</v>
      </c>
      <c r="K151">
        <f t="shared" si="8"/>
        <v>22.333633443680394</v>
      </c>
      <c r="L151">
        <v>101701600</v>
      </c>
      <c r="M151" s="20">
        <v>5.1926626965186863E-3</v>
      </c>
      <c r="N151" s="21">
        <v>2850.4</v>
      </c>
      <c r="O151" s="22">
        <v>2879020000</v>
      </c>
      <c r="P151" s="20">
        <v>3.5382963367191307E-3</v>
      </c>
      <c r="S151" s="33">
        <v>99</v>
      </c>
      <c r="T151" s="33">
        <v>-1.8998452476336335E-3</v>
      </c>
      <c r="U151" s="33">
        <v>-1.6476617311463322E-3</v>
      </c>
      <c r="AL151" s="33">
        <v>99</v>
      </c>
      <c r="AM151" s="33">
        <v>-1.7845748135207925E-3</v>
      </c>
      <c r="AN151" s="33">
        <v>6.6968983728447353E-4</v>
      </c>
      <c r="BA151" s="33">
        <v>99</v>
      </c>
      <c r="BB151" s="33">
        <v>-1.0488092561791158E-3</v>
      </c>
      <c r="BC151" s="33">
        <v>-3.3229430373850196E-3</v>
      </c>
    </row>
    <row r="152" spans="1:55" x14ac:dyDescent="0.2">
      <c r="A152" s="19">
        <v>43319</v>
      </c>
      <c r="B152">
        <v>103.462074</v>
      </c>
      <c r="C152">
        <f t="shared" si="6"/>
        <v>27.825034781154496</v>
      </c>
      <c r="D152">
        <v>16080200</v>
      </c>
      <c r="E152" s="20">
        <v>6.9361385016494586E-3</v>
      </c>
      <c r="F152">
        <v>25.304666999999998</v>
      </c>
      <c r="G152">
        <f t="shared" si="7"/>
        <v>18.419486886126919</v>
      </c>
      <c r="H152">
        <v>463137000</v>
      </c>
      <c r="I152" s="20">
        <v>0.10988623615058214</v>
      </c>
      <c r="J152">
        <v>49.626572000000003</v>
      </c>
      <c r="K152">
        <f t="shared" si="8"/>
        <v>21.186751036184109</v>
      </c>
      <c r="L152">
        <v>102349600</v>
      </c>
      <c r="M152" s="20">
        <v>-9.3750375527289903E-3</v>
      </c>
      <c r="N152" s="21">
        <v>2858.45</v>
      </c>
      <c r="O152" s="22">
        <v>3185440000</v>
      </c>
      <c r="P152" s="20">
        <v>2.8241650294694525E-3</v>
      </c>
      <c r="S152" s="33">
        <v>100</v>
      </c>
      <c r="T152" s="33">
        <v>-2.3054923678296566E-3</v>
      </c>
      <c r="U152" s="33">
        <v>2.8141307149497172E-3</v>
      </c>
      <c r="AL152" s="33">
        <v>100</v>
      </c>
      <c r="AM152" s="33">
        <v>-2.1949091136029431E-3</v>
      </c>
      <c r="AN152" s="33">
        <v>4.4803358058827973E-3</v>
      </c>
      <c r="BA152" s="33">
        <v>100</v>
      </c>
      <c r="BB152" s="33">
        <v>-1.5327222121633702E-3</v>
      </c>
      <c r="BC152" s="33">
        <v>5.1318045155479136E-3</v>
      </c>
    </row>
    <row r="153" spans="1:55" x14ac:dyDescent="0.2">
      <c r="A153" s="19">
        <v>43320</v>
      </c>
      <c r="B153">
        <v>104.041725</v>
      </c>
      <c r="C153">
        <f t="shared" si="6"/>
        <v>28.541180382835851</v>
      </c>
      <c r="D153">
        <v>15487500</v>
      </c>
      <c r="E153" s="20">
        <v>5.6025457212465924E-3</v>
      </c>
      <c r="F153">
        <v>24.689333000000001</v>
      </c>
      <c r="G153">
        <f t="shared" si="7"/>
        <v>15.539878292835107</v>
      </c>
      <c r="H153">
        <v>368568000</v>
      </c>
      <c r="I153" s="20">
        <v>-2.4317016303751288E-2</v>
      </c>
      <c r="J153">
        <v>49.660122000000001</v>
      </c>
      <c r="K153">
        <f t="shared" si="8"/>
        <v>21.268679231773838</v>
      </c>
      <c r="L153">
        <v>90102000</v>
      </c>
      <c r="M153" s="20">
        <v>6.7604911336608526E-4</v>
      </c>
      <c r="N153" s="21">
        <v>2857.7</v>
      </c>
      <c r="O153" s="22">
        <v>2978070000</v>
      </c>
      <c r="P153" s="20">
        <v>-2.6237996116776574E-4</v>
      </c>
      <c r="S153" s="33">
        <v>101</v>
      </c>
      <c r="T153" s="33">
        <v>-1.348602090023519E-2</v>
      </c>
      <c r="U153" s="33">
        <v>9.9276193195718364E-3</v>
      </c>
      <c r="AL153" s="33">
        <v>101</v>
      </c>
      <c r="AM153" s="33">
        <v>-1.3504626652522415E-2</v>
      </c>
      <c r="AN153" s="33">
        <v>9.8986618647936078E-3</v>
      </c>
      <c r="BA153" s="33">
        <v>101</v>
      </c>
      <c r="BB153" s="33">
        <v>-1.4870429648538524E-2</v>
      </c>
      <c r="BC153" s="33">
        <v>3.2478498502761251E-2</v>
      </c>
    </row>
    <row r="154" spans="1:55" x14ac:dyDescent="0.2">
      <c r="A154" s="19">
        <v>43321</v>
      </c>
      <c r="B154">
        <v>104.21275300000001</v>
      </c>
      <c r="C154">
        <f t="shared" si="6"/>
        <v>28.752481579528972</v>
      </c>
      <c r="D154">
        <v>13677200</v>
      </c>
      <c r="E154" s="20">
        <v>1.6438404880350344E-3</v>
      </c>
      <c r="F154">
        <v>23.496668</v>
      </c>
      <c r="G154">
        <f t="shared" si="7"/>
        <v>9.9585056026889465</v>
      </c>
      <c r="H154">
        <v>257757000</v>
      </c>
      <c r="I154" s="20">
        <v>-4.8306894317477173E-2</v>
      </c>
      <c r="J154">
        <v>50.050694</v>
      </c>
      <c r="K154">
        <f t="shared" si="8"/>
        <v>22.222445527090475</v>
      </c>
      <c r="L154">
        <v>93970400</v>
      </c>
      <c r="M154" s="20">
        <v>7.8649021442194367E-3</v>
      </c>
      <c r="N154" s="21">
        <v>2853.58</v>
      </c>
      <c r="O154" s="22">
        <v>3066180000</v>
      </c>
      <c r="P154" s="20">
        <v>-1.4417188648213218E-3</v>
      </c>
      <c r="S154" s="33">
        <v>102</v>
      </c>
      <c r="T154" s="33">
        <v>1.5974314248871829E-2</v>
      </c>
      <c r="U154" s="33">
        <v>-6.3835219523563115E-3</v>
      </c>
      <c r="AL154" s="33">
        <v>102</v>
      </c>
      <c r="AM154" s="33">
        <v>1.6296117397509965E-2</v>
      </c>
      <c r="AN154" s="33">
        <v>-1.8424713171737418E-2</v>
      </c>
      <c r="BA154" s="33">
        <v>102</v>
      </c>
      <c r="BB154" s="33">
        <v>2.0274002929713472E-2</v>
      </c>
      <c r="BC154" s="33">
        <v>7.7778356644563028E-3</v>
      </c>
    </row>
    <row r="155" spans="1:55" x14ac:dyDescent="0.2">
      <c r="A155" s="19">
        <v>43322</v>
      </c>
      <c r="B155">
        <v>103.57609600000001</v>
      </c>
      <c r="C155">
        <f t="shared" si="6"/>
        <v>27.965906363873948</v>
      </c>
      <c r="D155">
        <v>18183700</v>
      </c>
      <c r="E155" s="20">
        <v>-6.1092043120672531E-3</v>
      </c>
      <c r="F155">
        <v>23.699332999999999</v>
      </c>
      <c r="G155">
        <f t="shared" si="7"/>
        <v>10.906926908125484</v>
      </c>
      <c r="H155">
        <v>173280000</v>
      </c>
      <c r="I155" s="20">
        <v>8.6252655057304142E-3</v>
      </c>
      <c r="J155">
        <v>49.901611000000003</v>
      </c>
      <c r="K155">
        <f t="shared" si="8"/>
        <v>21.858388859933871</v>
      </c>
      <c r="L155">
        <v>98444800</v>
      </c>
      <c r="M155" s="20">
        <v>-2.9786400164600597E-3</v>
      </c>
      <c r="N155" s="21">
        <v>2833.28</v>
      </c>
      <c r="O155" s="22">
        <v>3265590000</v>
      </c>
      <c r="P155" s="20">
        <v>-7.1138709971333303E-3</v>
      </c>
      <c r="S155" s="33">
        <v>103</v>
      </c>
      <c r="T155" s="33">
        <v>-7.7972014011552194E-3</v>
      </c>
      <c r="U155" s="33">
        <v>6.6856494199796744E-3</v>
      </c>
      <c r="AL155" s="33">
        <v>103</v>
      </c>
      <c r="AM155" s="33">
        <v>-7.7500738621053538E-3</v>
      </c>
      <c r="AN155" s="33">
        <v>4.390034089797182E-3</v>
      </c>
      <c r="BA155" s="33">
        <v>103</v>
      </c>
      <c r="BB155" s="33">
        <v>-8.0840053827127001E-3</v>
      </c>
      <c r="BC155" s="33">
        <v>-1.587732740214955E-2</v>
      </c>
    </row>
    <row r="156" spans="1:55" x14ac:dyDescent="0.2">
      <c r="A156" s="19">
        <v>43325</v>
      </c>
      <c r="B156">
        <v>102.82540899999999</v>
      </c>
      <c r="C156">
        <f t="shared" si="6"/>
        <v>27.038449681681769</v>
      </c>
      <c r="D156">
        <v>18472500</v>
      </c>
      <c r="E156" s="20">
        <v>-7.2476857980823426E-3</v>
      </c>
      <c r="F156">
        <v>23.760667999999999</v>
      </c>
      <c r="G156">
        <f t="shared" si="7"/>
        <v>11.193959305278174</v>
      </c>
      <c r="H156">
        <v>156958500</v>
      </c>
      <c r="I156" s="20">
        <v>2.5880475201559344E-3</v>
      </c>
      <c r="J156">
        <v>50.223827</v>
      </c>
      <c r="K156">
        <f t="shared" si="8"/>
        <v>22.645231645929144</v>
      </c>
      <c r="L156">
        <v>103563600</v>
      </c>
      <c r="M156" s="20">
        <v>6.4570260066352846E-3</v>
      </c>
      <c r="N156" s="21">
        <v>2821.93</v>
      </c>
      <c r="O156" s="22">
        <v>3173630000</v>
      </c>
      <c r="P156" s="20">
        <v>-4.0059577592050071E-3</v>
      </c>
      <c r="S156" s="33">
        <v>104</v>
      </c>
      <c r="T156" s="33">
        <v>1.3731841536021682E-2</v>
      </c>
      <c r="U156" s="33">
        <v>5.9970012528479718E-3</v>
      </c>
      <c r="AL156" s="33">
        <v>104</v>
      </c>
      <c r="AM156" s="33">
        <v>1.4027733313737767E-2</v>
      </c>
      <c r="AN156" s="33">
        <v>4.0062330835355011E-3</v>
      </c>
      <c r="BA156" s="33">
        <v>104</v>
      </c>
      <c r="BB156" s="33">
        <v>1.7598865981459145E-2</v>
      </c>
      <c r="BC156" s="33">
        <v>7.3018820956665675E-3</v>
      </c>
    </row>
    <row r="157" spans="1:55" x14ac:dyDescent="0.2">
      <c r="A157" s="19">
        <v>43326</v>
      </c>
      <c r="B157">
        <v>104.10824599999999</v>
      </c>
      <c r="C157">
        <f t="shared" si="6"/>
        <v>28.623365562486093</v>
      </c>
      <c r="D157">
        <v>16788300</v>
      </c>
      <c r="E157" s="20">
        <v>1.2475875491047167E-2</v>
      </c>
      <c r="F157">
        <v>23.176000999999999</v>
      </c>
      <c r="G157">
        <f t="shared" si="7"/>
        <v>8.4578645706882618</v>
      </c>
      <c r="H157">
        <v>104796000</v>
      </c>
      <c r="I157" s="20">
        <v>-2.4606505170645859E-2</v>
      </c>
      <c r="J157">
        <v>50.435431999999999</v>
      </c>
      <c r="K157">
        <f t="shared" si="8"/>
        <v>23.161965351674755</v>
      </c>
      <c r="L157">
        <v>82992000</v>
      </c>
      <c r="M157" s="20">
        <v>4.2132392658966178E-3</v>
      </c>
      <c r="N157" s="21">
        <v>2839.96</v>
      </c>
      <c r="O157" s="22">
        <v>2986500000</v>
      </c>
      <c r="P157" s="20">
        <v>6.3892442406438855E-3</v>
      </c>
      <c r="S157" s="33">
        <v>105</v>
      </c>
      <c r="T157" s="33">
        <v>5.9968777950614336E-3</v>
      </c>
      <c r="U157" s="33">
        <v>2.7340030916467384E-3</v>
      </c>
      <c r="AL157" s="33">
        <v>105</v>
      </c>
      <c r="AM157" s="33">
        <v>6.2033934508688169E-3</v>
      </c>
      <c r="AN157" s="33">
        <v>2.1543331569363047E-3</v>
      </c>
      <c r="BA157" s="33">
        <v>105</v>
      </c>
      <c r="BB157" s="33">
        <v>8.3715129892566395E-3</v>
      </c>
      <c r="BC157" s="33">
        <v>8.4882470292397157E-3</v>
      </c>
    </row>
    <row r="158" spans="1:55" x14ac:dyDescent="0.2">
      <c r="A158" s="19">
        <v>43327</v>
      </c>
      <c r="B158">
        <v>102.69647999999999</v>
      </c>
      <c r="C158">
        <f t="shared" si="6"/>
        <v>26.879160840156135</v>
      </c>
      <c r="D158">
        <v>29982800</v>
      </c>
      <c r="E158" s="20">
        <v>-1.356055888214657E-2</v>
      </c>
      <c r="F158">
        <v>22.579332000000001</v>
      </c>
      <c r="G158">
        <f t="shared" si="7"/>
        <v>5.6656034901192784</v>
      </c>
      <c r="H158">
        <v>136519500</v>
      </c>
      <c r="I158" s="20">
        <v>-2.5745123155629764E-2</v>
      </c>
      <c r="J158">
        <v>50.553246000000001</v>
      </c>
      <c r="K158">
        <f t="shared" si="8"/>
        <v>23.449663963752524</v>
      </c>
      <c r="L158">
        <v>115230400</v>
      </c>
      <c r="M158" s="20">
        <v>2.3359371641746372E-3</v>
      </c>
      <c r="N158" s="21">
        <v>2818.37</v>
      </c>
      <c r="O158" s="22">
        <v>3656680000</v>
      </c>
      <c r="P158" s="20">
        <v>-7.6022197495739892E-3</v>
      </c>
      <c r="S158" s="33">
        <v>106</v>
      </c>
      <c r="T158" s="33">
        <v>1.4102744466062632E-3</v>
      </c>
      <c r="U158" s="33">
        <v>3.7043172493153444E-3</v>
      </c>
      <c r="AL158" s="33">
        <v>106</v>
      </c>
      <c r="AM158" s="33">
        <v>1.5637927214630933E-3</v>
      </c>
      <c r="AN158" s="33">
        <v>6.1513805636175794E-3</v>
      </c>
      <c r="BA158" s="33">
        <v>106</v>
      </c>
      <c r="BB158" s="33">
        <v>2.8999672201022258E-3</v>
      </c>
      <c r="BC158" s="33">
        <v>-2.1805406006490266E-2</v>
      </c>
    </row>
    <row r="159" spans="1:55" x14ac:dyDescent="0.2">
      <c r="A159" s="19">
        <v>43328</v>
      </c>
      <c r="B159">
        <v>102.677414</v>
      </c>
      <c r="C159">
        <f t="shared" si="6"/>
        <v>26.855605231623318</v>
      </c>
      <c r="D159">
        <v>21384300</v>
      </c>
      <c r="E159" s="20">
        <v>-1.8565388024979185E-4</v>
      </c>
      <c r="F159">
        <v>22.363333000000001</v>
      </c>
      <c r="G159">
        <f t="shared" si="7"/>
        <v>4.6547824132042361</v>
      </c>
      <c r="H159">
        <v>90960000</v>
      </c>
      <c r="I159" s="20">
        <v>-9.5662263170584513E-3</v>
      </c>
      <c r="J159">
        <v>51.293854000000003</v>
      </c>
      <c r="K159">
        <f t="shared" si="8"/>
        <v>25.258208735118281</v>
      </c>
      <c r="L159">
        <v>114001600</v>
      </c>
      <c r="M159" s="20">
        <v>1.4650058277167834E-2</v>
      </c>
      <c r="N159" s="21">
        <v>2840.69</v>
      </c>
      <c r="O159" s="22">
        <v>3232000000</v>
      </c>
      <c r="P159" s="20">
        <v>7.9194711836984375E-3</v>
      </c>
      <c r="S159" s="33">
        <v>107</v>
      </c>
      <c r="T159" s="33">
        <v>1.0960897847773396E-2</v>
      </c>
      <c r="U159" s="33">
        <v>-8.0251056357068598E-3</v>
      </c>
      <c r="AL159" s="33">
        <v>107</v>
      </c>
      <c r="AM159" s="33">
        <v>1.1224771867012919E-2</v>
      </c>
      <c r="AN159" s="33">
        <v>-7.7588531064422287E-3</v>
      </c>
      <c r="BA159" s="33">
        <v>107</v>
      </c>
      <c r="BB159" s="33">
        <v>1.4293294502489512E-2</v>
      </c>
      <c r="BC159" s="33">
        <v>8.3154510645591928E-2</v>
      </c>
    </row>
    <row r="160" spans="1:55" x14ac:dyDescent="0.2">
      <c r="A160" s="19">
        <v>43329</v>
      </c>
      <c r="B160">
        <v>102.620155</v>
      </c>
      <c r="C160">
        <f t="shared" si="6"/>
        <v>26.784863041914903</v>
      </c>
      <c r="D160">
        <v>18061500</v>
      </c>
      <c r="E160" s="20">
        <v>-5.5765915569320774E-4</v>
      </c>
      <c r="F160">
        <v>20.366667</v>
      </c>
      <c r="G160">
        <f t="shared" si="7"/>
        <v>-4.6891130509398149</v>
      </c>
      <c r="H160">
        <v>284379000</v>
      </c>
      <c r="I160" s="20">
        <v>-8.9283024135981923E-2</v>
      </c>
      <c r="J160">
        <v>52.318195000000003</v>
      </c>
      <c r="K160">
        <f t="shared" si="8"/>
        <v>27.759621843868892</v>
      </c>
      <c r="L160">
        <v>141708000</v>
      </c>
      <c r="M160" s="20">
        <v>1.9970053332315402E-2</v>
      </c>
      <c r="N160" s="21">
        <v>2850.13</v>
      </c>
      <c r="O160" s="22">
        <v>3037640000</v>
      </c>
      <c r="P160" s="20">
        <v>3.3231362802699535E-3</v>
      </c>
      <c r="S160" s="33">
        <v>108</v>
      </c>
      <c r="T160" s="33">
        <v>-3.1024298680635437E-4</v>
      </c>
      <c r="U160" s="33">
        <v>-1.5398672642096004E-2</v>
      </c>
      <c r="AL160" s="33">
        <v>108</v>
      </c>
      <c r="AM160" s="33">
        <v>-1.7660498301794994E-4</v>
      </c>
      <c r="AN160" s="33">
        <v>-2.5039205318233651E-3</v>
      </c>
      <c r="BA160" s="33">
        <v>108</v>
      </c>
      <c r="BB160" s="33">
        <v>8.4749196371975604E-4</v>
      </c>
      <c r="BC160" s="33">
        <v>-1.1520403262917376E-2</v>
      </c>
    </row>
    <row r="161" spans="1:55" x14ac:dyDescent="0.2">
      <c r="A161" s="19">
        <v>43332</v>
      </c>
      <c r="B161">
        <v>101.942894</v>
      </c>
      <c r="C161">
        <f t="shared" si="6"/>
        <v>25.948122509525039</v>
      </c>
      <c r="D161">
        <v>17914200</v>
      </c>
      <c r="E161" s="20">
        <v>-6.5996879462908772E-3</v>
      </c>
      <c r="F161">
        <v>20.562667999999999</v>
      </c>
      <c r="G161">
        <f t="shared" si="7"/>
        <v>-3.7718775919959118</v>
      </c>
      <c r="H161">
        <v>261034500</v>
      </c>
      <c r="I161" s="20">
        <v>9.623616863770541E-3</v>
      </c>
      <c r="J161">
        <v>51.808430000000001</v>
      </c>
      <c r="K161">
        <f t="shared" si="8"/>
        <v>26.514789455648309</v>
      </c>
      <c r="L161">
        <v>121150800</v>
      </c>
      <c r="M161" s="20">
        <v>-9.7435509768638139E-3</v>
      </c>
      <c r="N161" s="21">
        <v>2857.05</v>
      </c>
      <c r="O161" s="22">
        <v>2757150000</v>
      </c>
      <c r="P161" s="20">
        <v>2.4279594264121542E-3</v>
      </c>
      <c r="S161" s="33">
        <v>109</v>
      </c>
      <c r="T161" s="33">
        <v>4.3530482817954498E-3</v>
      </c>
      <c r="U161" s="33">
        <v>3.0814276469045892E-3</v>
      </c>
      <c r="AL161" s="33">
        <v>109</v>
      </c>
      <c r="AM161" s="33">
        <v>4.5405697817289302E-3</v>
      </c>
      <c r="AN161" s="33">
        <v>-1.363823569424397E-2</v>
      </c>
      <c r="BA161" s="33">
        <v>109</v>
      </c>
      <c r="BB161" s="33">
        <v>6.4105218733470741E-3</v>
      </c>
      <c r="BC161" s="33">
        <v>-1.4435186474620982E-3</v>
      </c>
    </row>
    <row r="162" spans="1:55" x14ac:dyDescent="0.2">
      <c r="A162" s="19">
        <v>43333</v>
      </c>
      <c r="B162">
        <v>101.093918</v>
      </c>
      <c r="C162">
        <f t="shared" si="6"/>
        <v>24.899232007597107</v>
      </c>
      <c r="D162">
        <v>22881900</v>
      </c>
      <c r="E162" s="20">
        <v>-8.3279566303070939E-3</v>
      </c>
      <c r="F162">
        <v>21.459999</v>
      </c>
      <c r="G162">
        <f t="shared" si="7"/>
        <v>0.4274061443605201</v>
      </c>
      <c r="H162">
        <v>197583000</v>
      </c>
      <c r="I162" s="20">
        <v>4.363884102977305E-2</v>
      </c>
      <c r="J162">
        <v>51.707436000000001</v>
      </c>
      <c r="K162">
        <f t="shared" si="8"/>
        <v>26.268164830152347</v>
      </c>
      <c r="L162">
        <v>104639200</v>
      </c>
      <c r="M162" s="20">
        <v>-1.9493738760275119E-3</v>
      </c>
      <c r="N162" s="21">
        <v>2862.96</v>
      </c>
      <c r="O162" s="22">
        <v>3174010000</v>
      </c>
      <c r="P162" s="20">
        <v>2.0685672284348729E-3</v>
      </c>
      <c r="S162" s="33">
        <v>110</v>
      </c>
      <c r="T162" s="33">
        <v>1.8548509826282274E-3</v>
      </c>
      <c r="U162" s="33">
        <v>-7.5615289369424989E-3</v>
      </c>
      <c r="AL162" s="33">
        <v>110</v>
      </c>
      <c r="AM162" s="33">
        <v>2.0135062598049046E-3</v>
      </c>
      <c r="AN162" s="33">
        <v>-4.4653004774187644E-3</v>
      </c>
      <c r="BA162" s="33">
        <v>110</v>
      </c>
      <c r="BB162" s="33">
        <v>3.4303206603131845E-3</v>
      </c>
      <c r="BC162" s="33">
        <v>4.2027006498997863E-2</v>
      </c>
    </row>
    <row r="163" spans="1:55" x14ac:dyDescent="0.2">
      <c r="A163" s="19">
        <v>43334</v>
      </c>
      <c r="B163">
        <v>102.12412999999999</v>
      </c>
      <c r="C163">
        <f t="shared" si="6"/>
        <v>26.17203545760297</v>
      </c>
      <c r="D163">
        <v>18000600</v>
      </c>
      <c r="E163" s="20">
        <v>1.0190642724916366E-2</v>
      </c>
      <c r="F163">
        <v>21.442667</v>
      </c>
      <c r="G163">
        <f t="shared" si="7"/>
        <v>0.34629673688598933</v>
      </c>
      <c r="H163">
        <v>89190000</v>
      </c>
      <c r="I163" s="20">
        <v>-8.0764216251825928E-4</v>
      </c>
      <c r="J163">
        <v>51.709839000000002</v>
      </c>
      <c r="K163">
        <f t="shared" si="8"/>
        <v>26.274032891374471</v>
      </c>
      <c r="L163">
        <v>76072400</v>
      </c>
      <c r="M163" s="20">
        <v>4.6473006319652809E-5</v>
      </c>
      <c r="N163" s="21">
        <v>2861.82</v>
      </c>
      <c r="O163" s="22">
        <v>2701250000</v>
      </c>
      <c r="P163" s="20">
        <v>-3.9818928661241253E-4</v>
      </c>
      <c r="S163" s="33">
        <v>111</v>
      </c>
      <c r="T163" s="33">
        <v>2.6740949981469051E-3</v>
      </c>
      <c r="U163" s="33">
        <v>-1.0110403307219198E-4</v>
      </c>
      <c r="AL163" s="33">
        <v>111</v>
      </c>
      <c r="AM163" s="33">
        <v>2.8422164933248686E-3</v>
      </c>
      <c r="AN163" s="33">
        <v>2.6487872375661123E-3</v>
      </c>
      <c r="BA163" s="33">
        <v>111</v>
      </c>
      <c r="BB163" s="33">
        <v>4.4076301825168151E-3</v>
      </c>
      <c r="BC163" s="33">
        <v>2.7721323391510073E-2</v>
      </c>
    </row>
    <row r="164" spans="1:55" x14ac:dyDescent="0.2">
      <c r="A164" s="19">
        <v>43335</v>
      </c>
      <c r="B164">
        <v>102.601074</v>
      </c>
      <c r="C164">
        <f t="shared" si="6"/>
        <v>26.761288901223899</v>
      </c>
      <c r="D164">
        <v>18167700</v>
      </c>
      <c r="E164" s="20">
        <v>4.6702380720403999E-3</v>
      </c>
      <c r="F164">
        <v>21.34</v>
      </c>
      <c r="G164">
        <f t="shared" si="7"/>
        <v>-0.1341590407038927</v>
      </c>
      <c r="H164">
        <v>77209500</v>
      </c>
      <c r="I164" s="20">
        <v>-4.7879771672059398E-3</v>
      </c>
      <c r="J164">
        <v>51.815632000000001</v>
      </c>
      <c r="K164">
        <f t="shared" si="8"/>
        <v>26.532376545503368</v>
      </c>
      <c r="L164">
        <v>75532800</v>
      </c>
      <c r="M164" s="20">
        <v>2.045896913351412E-3</v>
      </c>
      <c r="N164" s="21">
        <v>2856.98</v>
      </c>
      <c r="O164" s="22">
        <v>2724450000</v>
      </c>
      <c r="P164" s="20">
        <v>-1.6912314541096733E-3</v>
      </c>
      <c r="S164" s="33">
        <v>112</v>
      </c>
      <c r="T164" s="33">
        <v>-4.3320180559671753E-3</v>
      </c>
      <c r="U164" s="33">
        <v>-2.0866499998033455E-4</v>
      </c>
      <c r="AL164" s="33">
        <v>112</v>
      </c>
      <c r="AM164" s="33">
        <v>-4.2448509434341803E-3</v>
      </c>
      <c r="AN164" s="33">
        <v>-3.9724600641318003E-3</v>
      </c>
      <c r="BA164" s="33">
        <v>112</v>
      </c>
      <c r="BB164" s="33">
        <v>-3.9502471674761602E-3</v>
      </c>
      <c r="BC164" s="33">
        <v>9.8141499050580575E-3</v>
      </c>
    </row>
    <row r="165" spans="1:55" x14ac:dyDescent="0.2">
      <c r="A165" s="19">
        <v>43336</v>
      </c>
      <c r="B165">
        <v>103.402367</v>
      </c>
      <c r="C165">
        <f t="shared" si="6"/>
        <v>27.751268143229968</v>
      </c>
      <c r="D165">
        <v>17234000</v>
      </c>
      <c r="E165" s="20">
        <v>7.8097915427279173E-3</v>
      </c>
      <c r="F165">
        <v>21.521334</v>
      </c>
      <c r="G165">
        <f t="shared" si="7"/>
        <v>0.71443854151320974</v>
      </c>
      <c r="H165">
        <v>54039000</v>
      </c>
      <c r="I165" s="20">
        <v>8.4973758200562171E-3</v>
      </c>
      <c r="J165">
        <v>51.976745999999999</v>
      </c>
      <c r="K165">
        <f t="shared" si="8"/>
        <v>26.925812590339259</v>
      </c>
      <c r="L165">
        <v>73905600</v>
      </c>
      <c r="M165" s="20">
        <v>3.1093705467106483E-3</v>
      </c>
      <c r="N165" s="21">
        <v>2874.69</v>
      </c>
      <c r="O165" s="22">
        <v>2603010000</v>
      </c>
      <c r="P165" s="20">
        <v>6.1988533346400872E-3</v>
      </c>
      <c r="S165" s="33">
        <v>113</v>
      </c>
      <c r="T165" s="33">
        <v>3.5583423082781829E-3</v>
      </c>
      <c r="U165" s="33">
        <v>2.0935795776541211E-3</v>
      </c>
      <c r="AL165" s="33">
        <v>113</v>
      </c>
      <c r="AM165" s="33">
        <v>3.7366811228947919E-3</v>
      </c>
      <c r="AN165" s="33">
        <v>-3.2121541469592083E-3</v>
      </c>
      <c r="BA165" s="33">
        <v>113</v>
      </c>
      <c r="BB165" s="33">
        <v>5.4624847799313774E-3</v>
      </c>
      <c r="BC165" s="33">
        <v>3.2068754707929803E-2</v>
      </c>
    </row>
    <row r="166" spans="1:55" x14ac:dyDescent="0.2">
      <c r="A166" s="19">
        <v>43339</v>
      </c>
      <c r="B166">
        <v>104.547028</v>
      </c>
      <c r="C166">
        <f t="shared" si="6"/>
        <v>29.165470724725008</v>
      </c>
      <c r="D166">
        <v>19662300</v>
      </c>
      <c r="E166" s="20">
        <v>1.1069969026917916E-2</v>
      </c>
      <c r="F166">
        <v>21.284666000000001</v>
      </c>
      <c r="G166">
        <f t="shared" si="7"/>
        <v>-0.39310826486703865</v>
      </c>
      <c r="H166">
        <v>196189500</v>
      </c>
      <c r="I166" s="20">
        <v>-1.0996901957843232E-2</v>
      </c>
      <c r="J166">
        <v>52.404755000000002</v>
      </c>
      <c r="K166">
        <f t="shared" si="8"/>
        <v>27.970999030463439</v>
      </c>
      <c r="L166">
        <v>82100400</v>
      </c>
      <c r="M166" s="20">
        <v>8.2346247685455912E-3</v>
      </c>
      <c r="N166" s="21">
        <v>2896.74</v>
      </c>
      <c r="O166" s="22">
        <v>2865070000</v>
      </c>
      <c r="P166" s="20">
        <v>7.6703922857768057E-3</v>
      </c>
      <c r="S166" s="33">
        <v>114</v>
      </c>
      <c r="T166" s="33">
        <v>-6.7804636578327083E-4</v>
      </c>
      <c r="U166" s="33">
        <v>-1.204139165522925E-2</v>
      </c>
      <c r="AL166" s="33">
        <v>114</v>
      </c>
      <c r="AM166" s="33">
        <v>-5.4865826422308194E-4</v>
      </c>
      <c r="AN166" s="33">
        <v>-9.724257243539286E-3</v>
      </c>
      <c r="BA166" s="33">
        <v>114</v>
      </c>
      <c r="BB166" s="33">
        <v>4.0872434654621822E-4</v>
      </c>
      <c r="BC166" s="33">
        <v>8.4924277857962617E-4</v>
      </c>
    </row>
    <row r="167" spans="1:55" x14ac:dyDescent="0.2">
      <c r="A167" s="19">
        <v>43340</v>
      </c>
      <c r="B167">
        <v>105.17659</v>
      </c>
      <c r="C167">
        <f t="shared" si="6"/>
        <v>29.943280229557612</v>
      </c>
      <c r="D167">
        <v>19151500</v>
      </c>
      <c r="E167" s="20">
        <v>6.0218067604944931E-3</v>
      </c>
      <c r="F167">
        <v>20.790666999999999</v>
      </c>
      <c r="G167">
        <f t="shared" si="7"/>
        <v>-2.7048995285995385</v>
      </c>
      <c r="H167">
        <v>114736500</v>
      </c>
      <c r="I167" s="20">
        <v>-2.3209149723091838E-2</v>
      </c>
      <c r="J167">
        <v>52.827945999999997</v>
      </c>
      <c r="K167">
        <f t="shared" si="8"/>
        <v>29.004420044466851</v>
      </c>
      <c r="L167">
        <v>91107200</v>
      </c>
      <c r="M167" s="20">
        <v>8.0754313229781469E-3</v>
      </c>
      <c r="N167" s="21">
        <v>2897.52</v>
      </c>
      <c r="O167" s="22">
        <v>2687770000</v>
      </c>
      <c r="P167" s="20">
        <v>2.6926821185201301E-4</v>
      </c>
      <c r="S167" s="33">
        <v>115</v>
      </c>
      <c r="T167" s="33">
        <v>-2.0248712128131756E-3</v>
      </c>
      <c r="U167" s="33">
        <v>9.3155223177836827E-3</v>
      </c>
      <c r="AL167" s="33">
        <v>115</v>
      </c>
      <c r="AM167" s="33">
        <v>-1.9110454313554554E-3</v>
      </c>
      <c r="AN167" s="33">
        <v>1.3817718438290259E-3</v>
      </c>
      <c r="BA167" s="33">
        <v>115</v>
      </c>
      <c r="BB167" s="33">
        <v>-1.1979578175089244E-3</v>
      </c>
      <c r="BC167" s="33">
        <v>3.6544301732409717E-2</v>
      </c>
    </row>
    <row r="168" spans="1:55" x14ac:dyDescent="0.2">
      <c r="A168" s="19">
        <v>43341</v>
      </c>
      <c r="B168">
        <v>106.855453</v>
      </c>
      <c r="C168">
        <f t="shared" si="6"/>
        <v>32.017477208904772</v>
      </c>
      <c r="D168">
        <v>20818000</v>
      </c>
      <c r="E168" s="20">
        <v>1.5962325836956615E-2</v>
      </c>
      <c r="F168">
        <v>20.334</v>
      </c>
      <c r="G168">
        <f t="shared" si="7"/>
        <v>-4.8419864073886121</v>
      </c>
      <c r="H168">
        <v>111711000</v>
      </c>
      <c r="I168" s="20">
        <v>-2.1964999968495456E-2</v>
      </c>
      <c r="J168">
        <v>53.616646000000003</v>
      </c>
      <c r="K168">
        <f t="shared" si="8"/>
        <v>30.930404183412396</v>
      </c>
      <c r="L168">
        <v>109019200</v>
      </c>
      <c r="M168" s="20">
        <v>1.4929598057815949E-2</v>
      </c>
      <c r="N168" s="21">
        <v>2914.04</v>
      </c>
      <c r="O168" s="22">
        <v>2805520000</v>
      </c>
      <c r="P168" s="20">
        <v>5.7014274275932458E-3</v>
      </c>
      <c r="S168" s="33">
        <v>116</v>
      </c>
      <c r="T168" s="33">
        <v>-4.3288401582209706E-3</v>
      </c>
      <c r="U168" s="33">
        <v>4.3288401582209706E-3</v>
      </c>
      <c r="AL168" s="33">
        <v>116</v>
      </c>
      <c r="AM168" s="33">
        <v>-4.2416363256481812E-3</v>
      </c>
      <c r="AN168" s="33">
        <v>-1.1918059554898455E-2</v>
      </c>
      <c r="BA168" s="33">
        <v>116</v>
      </c>
      <c r="BB168" s="33">
        <v>-3.9464561239419714E-3</v>
      </c>
      <c r="BC168" s="33">
        <v>-4.5348422931150698E-2</v>
      </c>
    </row>
    <row r="169" spans="1:55" x14ac:dyDescent="0.2">
      <c r="A169" s="19">
        <v>43342</v>
      </c>
      <c r="B169">
        <v>106.78868900000001</v>
      </c>
      <c r="C169">
        <f t="shared" si="6"/>
        <v>31.934991808291908</v>
      </c>
      <c r="D169">
        <v>22798700</v>
      </c>
      <c r="E169" s="20">
        <v>-6.2480667224340959E-4</v>
      </c>
      <c r="F169">
        <v>20.209999</v>
      </c>
      <c r="G169">
        <f t="shared" si="7"/>
        <v>-5.4222799474445473</v>
      </c>
      <c r="H169">
        <v>108250500</v>
      </c>
      <c r="I169" s="20">
        <v>-6.0982098947575392E-3</v>
      </c>
      <c r="J169">
        <v>54.109577000000002</v>
      </c>
      <c r="K169">
        <f t="shared" si="8"/>
        <v>32.134128397428576</v>
      </c>
      <c r="L169">
        <v>195175200</v>
      </c>
      <c r="M169" s="20">
        <v>9.1936187131138082E-3</v>
      </c>
      <c r="N169" s="21">
        <v>2901.13</v>
      </c>
      <c r="O169" s="22">
        <v>2810450000</v>
      </c>
      <c r="P169" s="20">
        <v>-4.4302754938160957E-3</v>
      </c>
      <c r="S169" s="33">
        <v>117</v>
      </c>
      <c r="T169" s="33">
        <v>2.636220786276516E-3</v>
      </c>
      <c r="U169" s="33">
        <v>7.3776400649009938E-3</v>
      </c>
      <c r="AL169" s="33">
        <v>117</v>
      </c>
      <c r="AM169" s="33">
        <v>2.8039046517136443E-3</v>
      </c>
      <c r="AN169" s="33">
        <v>1.558140144352284E-3</v>
      </c>
      <c r="BA169" s="33">
        <v>117</v>
      </c>
      <c r="BB169" s="33">
        <v>4.3624484940262935E-3</v>
      </c>
      <c r="BC169" s="33">
        <v>2.3066385851674153E-2</v>
      </c>
    </row>
    <row r="170" spans="1:55" x14ac:dyDescent="0.2">
      <c r="A170" s="19">
        <v>43343</v>
      </c>
      <c r="B170">
        <v>107.151169</v>
      </c>
      <c r="C170">
        <f t="shared" si="6"/>
        <v>32.382827588265464</v>
      </c>
      <c r="D170">
        <v>23222700</v>
      </c>
      <c r="E170" s="20">
        <v>3.394366982068586E-3</v>
      </c>
      <c r="F170">
        <v>20.110665999999998</v>
      </c>
      <c r="G170">
        <f t="shared" si="7"/>
        <v>-5.8871334422903727</v>
      </c>
      <c r="H170">
        <v>80626500</v>
      </c>
      <c r="I170" s="20">
        <v>-4.9150423015855392E-3</v>
      </c>
      <c r="J170">
        <v>54.734763999999998</v>
      </c>
      <c r="K170">
        <f t="shared" si="8"/>
        <v>33.660818198208254</v>
      </c>
      <c r="L170">
        <v>173360400</v>
      </c>
      <c r="M170" s="20">
        <v>1.1554091431910414E-2</v>
      </c>
      <c r="N170" s="21">
        <v>2901.52</v>
      </c>
      <c r="O170" s="22">
        <v>2887220000</v>
      </c>
      <c r="P170" s="20">
        <v>1.3443037712886796E-4</v>
      </c>
      <c r="S170" s="33">
        <v>118</v>
      </c>
      <c r="T170" s="33">
        <v>-7.1486447473283633E-3</v>
      </c>
      <c r="U170" s="33">
        <v>-1.724966753320796E-5</v>
      </c>
      <c r="AL170" s="33">
        <v>118</v>
      </c>
      <c r="AM170" s="33">
        <v>-7.0940232521982428E-3</v>
      </c>
      <c r="AN170" s="33">
        <v>1.5174412312829238E-3</v>
      </c>
      <c r="BA170" s="33">
        <v>118</v>
      </c>
      <c r="BB170" s="33">
        <v>-7.3103157597592585E-3</v>
      </c>
      <c r="BC170" s="33">
        <v>-3.3300374955385251E-2</v>
      </c>
    </row>
    <row r="171" spans="1:55" x14ac:dyDescent="0.2">
      <c r="A171" s="19">
        <v>43347</v>
      </c>
      <c r="B171">
        <v>106.559753</v>
      </c>
      <c r="C171">
        <f t="shared" si="6"/>
        <v>31.652146597179488</v>
      </c>
      <c r="D171">
        <v>22634600</v>
      </c>
      <c r="E171" s="20">
        <v>-5.5194544821064459E-3</v>
      </c>
      <c r="F171">
        <v>19.263331999999998</v>
      </c>
      <c r="G171">
        <f t="shared" si="7"/>
        <v>-9.8524437742212161</v>
      </c>
      <c r="H171">
        <v>125257500</v>
      </c>
      <c r="I171" s="20">
        <v>-4.2133562359396755E-2</v>
      </c>
      <c r="J171">
        <v>54.910290000000003</v>
      </c>
      <c r="K171">
        <f t="shared" si="8"/>
        <v>34.089447958538621</v>
      </c>
      <c r="L171">
        <v>109560400</v>
      </c>
      <c r="M171" s="20">
        <v>3.2068467491703253E-3</v>
      </c>
      <c r="N171" s="21">
        <v>2896.72</v>
      </c>
      <c r="O171" s="22">
        <v>3087420000</v>
      </c>
      <c r="P171" s="20">
        <v>-1.6543053296203996E-3</v>
      </c>
      <c r="S171" s="33">
        <v>119</v>
      </c>
      <c r="T171" s="33">
        <v>2.8181548771950646E-3</v>
      </c>
      <c r="U171" s="33">
        <v>-1.0035998870640231E-2</v>
      </c>
      <c r="AL171" s="33">
        <v>119</v>
      </c>
      <c r="AM171" s="33">
        <v>2.9879409584969139E-3</v>
      </c>
      <c r="AN171" s="33">
        <v>-5.8995104320928235E-3</v>
      </c>
      <c r="BA171" s="33">
        <v>119</v>
      </c>
      <c r="BB171" s="33">
        <v>4.5794850742149045E-3</v>
      </c>
      <c r="BC171" s="33">
        <v>-4.4520766190117238E-2</v>
      </c>
    </row>
    <row r="172" spans="1:55" x14ac:dyDescent="0.2">
      <c r="A172" s="19">
        <v>43348</v>
      </c>
      <c r="B172">
        <v>103.488213</v>
      </c>
      <c r="C172">
        <f t="shared" si="6"/>
        <v>27.857328920011064</v>
      </c>
      <c r="D172">
        <v>32872400</v>
      </c>
      <c r="E172" s="20">
        <v>-2.8824578825741073E-2</v>
      </c>
      <c r="F172">
        <v>18.716000000000001</v>
      </c>
      <c r="G172">
        <f t="shared" si="7"/>
        <v>-12.413820084621085</v>
      </c>
      <c r="H172">
        <v>115812000</v>
      </c>
      <c r="I172" s="20">
        <v>-2.8413153030846239E-2</v>
      </c>
      <c r="J172">
        <v>54.552005999999999</v>
      </c>
      <c r="K172">
        <f t="shared" si="8"/>
        <v>33.21452808883155</v>
      </c>
      <c r="L172">
        <v>133332000</v>
      </c>
      <c r="M172" s="20">
        <v>-6.5248972460353917E-3</v>
      </c>
      <c r="N172" s="21">
        <v>2888.6</v>
      </c>
      <c r="O172" s="22">
        <v>3248780000</v>
      </c>
      <c r="P172" s="20">
        <v>-2.8031704824766947E-3</v>
      </c>
      <c r="S172" s="33">
        <v>120</v>
      </c>
      <c r="T172" s="33">
        <v>-1.6109684758648782E-2</v>
      </c>
      <c r="U172" s="33">
        <v>-4.0078679443511581E-3</v>
      </c>
      <c r="AL172" s="33">
        <v>120</v>
      </c>
      <c r="AM172" s="33">
        <v>-1.6158606477333533E-2</v>
      </c>
      <c r="AN172" s="33">
        <v>1.2871562440068124E-3</v>
      </c>
      <c r="BA172" s="33">
        <v>120</v>
      </c>
      <c r="BB172" s="33">
        <v>-1.8000305025492883E-2</v>
      </c>
      <c r="BC172" s="33">
        <v>1.6141884103742177E-2</v>
      </c>
    </row>
    <row r="173" spans="1:55" x14ac:dyDescent="0.2">
      <c r="A173" s="19">
        <v>43349</v>
      </c>
      <c r="B173">
        <v>103.726669</v>
      </c>
      <c r="C173">
        <f t="shared" si="6"/>
        <v>28.15193587418613</v>
      </c>
      <c r="D173">
        <v>23477600</v>
      </c>
      <c r="E173" s="20">
        <v>2.304185115265246E-3</v>
      </c>
      <c r="F173">
        <v>18.73</v>
      </c>
      <c r="G173">
        <f t="shared" si="7"/>
        <v>-12.348303600392871</v>
      </c>
      <c r="H173">
        <v>112212000</v>
      </c>
      <c r="I173" s="20">
        <v>7.4802308185506223E-4</v>
      </c>
      <c r="J173">
        <v>53.645499999999998</v>
      </c>
      <c r="K173">
        <f t="shared" si="8"/>
        <v>31.000864873592597</v>
      </c>
      <c r="L173">
        <v>137160000</v>
      </c>
      <c r="M173" s="20">
        <v>-1.6617280765073978E-2</v>
      </c>
      <c r="N173" s="21">
        <v>2878.05</v>
      </c>
      <c r="O173" s="22">
        <v>3144240000</v>
      </c>
      <c r="P173" s="20">
        <v>-3.652288305753558E-3</v>
      </c>
      <c r="S173" s="33">
        <v>121</v>
      </c>
      <c r="T173" s="33">
        <v>3.2341936020669104E-3</v>
      </c>
      <c r="U173" s="33">
        <v>3.7788403921686507E-3</v>
      </c>
      <c r="AL173" s="33">
        <v>121</v>
      </c>
      <c r="AM173" s="33">
        <v>3.4087869363874108E-3</v>
      </c>
      <c r="AN173" s="33">
        <v>8.9970719999818947E-3</v>
      </c>
      <c r="BA173" s="33">
        <v>121</v>
      </c>
      <c r="BB173" s="33">
        <v>5.0757945982646911E-3</v>
      </c>
      <c r="BC173" s="33">
        <v>2.1920377498554453E-2</v>
      </c>
    </row>
    <row r="174" spans="1:55" x14ac:dyDescent="0.2">
      <c r="A174" s="19">
        <v>43350</v>
      </c>
      <c r="B174">
        <v>103.221107</v>
      </c>
      <c r="C174">
        <f t="shared" si="6"/>
        <v>27.527325543698939</v>
      </c>
      <c r="D174">
        <v>22498600</v>
      </c>
      <c r="E174" s="20">
        <v>-4.873982794145232E-3</v>
      </c>
      <c r="F174">
        <v>17.549334000000002</v>
      </c>
      <c r="G174">
        <f t="shared" si="7"/>
        <v>-17.87352398380656</v>
      </c>
      <c r="H174">
        <v>337378500</v>
      </c>
      <c r="I174" s="20">
        <v>-6.3036091831286639E-2</v>
      </c>
      <c r="J174">
        <v>53.212685</v>
      </c>
      <c r="K174">
        <f t="shared" si="8"/>
        <v>29.943942311024191</v>
      </c>
      <c r="L174">
        <v>150479200</v>
      </c>
      <c r="M174" s="20">
        <v>-8.0680578986121482E-3</v>
      </c>
      <c r="N174" s="21">
        <v>2871.68</v>
      </c>
      <c r="O174" s="22">
        <v>2976580000</v>
      </c>
      <c r="P174" s="20">
        <v>-2.2133041469051423E-3</v>
      </c>
      <c r="S174" s="33">
        <v>122</v>
      </c>
      <c r="T174" s="33">
        <v>-9.8916360804220688E-3</v>
      </c>
      <c r="U174" s="33">
        <v>-5.6515411313159906E-3</v>
      </c>
      <c r="AL174" s="33">
        <v>122</v>
      </c>
      <c r="AM174" s="33">
        <v>-9.8687093593065774E-3</v>
      </c>
      <c r="AN174" s="33">
        <v>8.4048054423447906E-3</v>
      </c>
      <c r="BA174" s="33">
        <v>122</v>
      </c>
      <c r="BB174" s="33">
        <v>-1.0582541736847754E-2</v>
      </c>
      <c r="BC174" s="33">
        <v>1.7892542057461863E-2</v>
      </c>
    </row>
    <row r="175" spans="1:55" x14ac:dyDescent="0.2">
      <c r="A175" s="19">
        <v>43353</v>
      </c>
      <c r="B175">
        <v>104.33717300000001</v>
      </c>
      <c r="C175">
        <f t="shared" si="6"/>
        <v>28.906199654303609</v>
      </c>
      <c r="D175">
        <v>20727900</v>
      </c>
      <c r="E175" s="20">
        <v>1.0812381618809838E-2</v>
      </c>
      <c r="F175">
        <v>19.033332999999999</v>
      </c>
      <c r="G175">
        <f t="shared" si="7"/>
        <v>-10.928781335364473</v>
      </c>
      <c r="H175">
        <v>214252500</v>
      </c>
      <c r="I175" s="20">
        <v>8.4561556581007405E-2</v>
      </c>
      <c r="J175">
        <v>52.498534999999997</v>
      </c>
      <c r="K175">
        <f t="shared" si="8"/>
        <v>28.200007262427818</v>
      </c>
      <c r="L175">
        <v>158066000</v>
      </c>
      <c r="M175" s="20">
        <v>-1.3420672157400131E-2</v>
      </c>
      <c r="N175" s="21">
        <v>2877.13</v>
      </c>
      <c r="O175" s="22">
        <v>2751100000</v>
      </c>
      <c r="P175" s="20">
        <v>1.897843770893788E-3</v>
      </c>
      <c r="S175" s="33">
        <v>123</v>
      </c>
      <c r="T175" s="33">
        <v>8.0601018863865077E-3</v>
      </c>
      <c r="U175" s="33">
        <v>3.1147800929962471E-3</v>
      </c>
      <c r="AL175" s="33">
        <v>123</v>
      </c>
      <c r="AM175" s="33">
        <v>8.2904577273695164E-3</v>
      </c>
      <c r="AN175" s="33">
        <v>-1.0140287772486423E-3</v>
      </c>
      <c r="BA175" s="33">
        <v>123</v>
      </c>
      <c r="BB175" s="33">
        <v>1.0832816963037034E-2</v>
      </c>
      <c r="BC175" s="33">
        <v>4.9291566833783683E-3</v>
      </c>
    </row>
    <row r="176" spans="1:55" x14ac:dyDescent="0.2">
      <c r="A176" s="19">
        <v>43354</v>
      </c>
      <c r="B176">
        <v>106.11142700000001</v>
      </c>
      <c r="C176">
        <f t="shared" si="6"/>
        <v>31.09825004042483</v>
      </c>
      <c r="D176">
        <v>24301800</v>
      </c>
      <c r="E176" s="20">
        <v>1.700500357624218E-2</v>
      </c>
      <c r="F176">
        <v>18.629332999999999</v>
      </c>
      <c r="G176">
        <f t="shared" si="7"/>
        <v>-12.819399880235869</v>
      </c>
      <c r="H176">
        <v>137550000</v>
      </c>
      <c r="I176" s="20">
        <v>-2.1225919811312076E-2</v>
      </c>
      <c r="J176">
        <v>53.825851</v>
      </c>
      <c r="K176">
        <f t="shared" si="8"/>
        <v>31.441277153855019</v>
      </c>
      <c r="L176">
        <v>142996000</v>
      </c>
      <c r="M176" s="20">
        <v>2.5282915037533969E-2</v>
      </c>
      <c r="N176" s="21">
        <v>2887.89</v>
      </c>
      <c r="O176" s="22">
        <v>2904500000</v>
      </c>
      <c r="P176" s="20">
        <v>3.7398379635260703E-3</v>
      </c>
      <c r="S176" s="33">
        <v>124</v>
      </c>
      <c r="T176" s="33">
        <v>1.4779917177385918E-3</v>
      </c>
      <c r="U176" s="33">
        <v>-1.6806866912948181E-3</v>
      </c>
      <c r="AL176" s="33">
        <v>124</v>
      </c>
      <c r="AM176" s="33">
        <v>1.6322924535458201E-3</v>
      </c>
      <c r="AN176" s="33">
        <v>-3.7345903823512569E-3</v>
      </c>
      <c r="BA176" s="33">
        <v>124</v>
      </c>
      <c r="BB176" s="33">
        <v>2.9807499083387332E-3</v>
      </c>
      <c r="BC176" s="33">
        <v>-2.292762471262989E-2</v>
      </c>
    </row>
    <row r="177" spans="1:55" x14ac:dyDescent="0.2">
      <c r="A177" s="19">
        <v>43355</v>
      </c>
      <c r="B177">
        <v>106.559753</v>
      </c>
      <c r="C177">
        <f t="shared" si="6"/>
        <v>31.652146597179488</v>
      </c>
      <c r="D177">
        <v>18891100</v>
      </c>
      <c r="E177" s="20">
        <v>4.225049202288029E-3</v>
      </c>
      <c r="F177">
        <v>19.369333000000001</v>
      </c>
      <c r="G177">
        <f t="shared" si="7"/>
        <v>-9.3563857138872599</v>
      </c>
      <c r="H177">
        <v>150231000</v>
      </c>
      <c r="I177" s="20">
        <v>3.9722302457098277E-2</v>
      </c>
      <c r="J177">
        <v>53.157378999999999</v>
      </c>
      <c r="K177">
        <f t="shared" si="8"/>
        <v>29.808886549912835</v>
      </c>
      <c r="L177">
        <v>197114800</v>
      </c>
      <c r="M177" s="20">
        <v>-1.2419162680772131E-2</v>
      </c>
      <c r="N177" s="21">
        <v>2888.92</v>
      </c>
      <c r="O177" s="22">
        <v>3341280000</v>
      </c>
      <c r="P177" s="20">
        <v>3.5666178420930164E-4</v>
      </c>
      <c r="S177" s="33">
        <v>125</v>
      </c>
      <c r="T177" s="33">
        <v>4.2827112337566475E-3</v>
      </c>
      <c r="U177" s="33">
        <v>9.9145763482670832E-3</v>
      </c>
      <c r="AL177" s="33">
        <v>125</v>
      </c>
      <c r="AM177" s="33">
        <v>4.4694200016863672E-3</v>
      </c>
      <c r="AN177" s="33">
        <v>6.7130243196054052E-3</v>
      </c>
      <c r="BA177" s="33">
        <v>125</v>
      </c>
      <c r="BB177" s="33">
        <v>6.3266139466367473E-3</v>
      </c>
      <c r="BC177" s="33">
        <v>-2.9303753806341402E-2</v>
      </c>
    </row>
    <row r="178" spans="1:55" x14ac:dyDescent="0.2">
      <c r="A178" s="19">
        <v>43356</v>
      </c>
      <c r="B178">
        <v>107.70442199999999</v>
      </c>
      <c r="C178">
        <f t="shared" si="6"/>
        <v>33.066359062492218</v>
      </c>
      <c r="D178">
        <v>26055600</v>
      </c>
      <c r="E178" s="20">
        <v>1.0742038788321829E-2</v>
      </c>
      <c r="F178">
        <v>19.297332999999998</v>
      </c>
      <c r="G178">
        <f t="shared" si="7"/>
        <v>-9.6933276327752456</v>
      </c>
      <c r="H178">
        <v>95104500</v>
      </c>
      <c r="I178" s="20">
        <v>-3.7172162820476432E-3</v>
      </c>
      <c r="J178">
        <v>54.441398999999997</v>
      </c>
      <c r="K178">
        <f t="shared" si="8"/>
        <v>32.944428776474062</v>
      </c>
      <c r="L178">
        <v>166825600</v>
      </c>
      <c r="M178" s="20">
        <v>2.4155066035140636E-2</v>
      </c>
      <c r="N178" s="21">
        <v>2904.18</v>
      </c>
      <c r="O178" s="22">
        <v>3274090000</v>
      </c>
      <c r="P178" s="20">
        <v>5.2822508065296942E-3</v>
      </c>
      <c r="S178" s="33">
        <v>126</v>
      </c>
      <c r="T178" s="33">
        <v>-5.4508091550383572E-3</v>
      </c>
      <c r="U178" s="33">
        <v>-4.1481698990713843E-3</v>
      </c>
      <c r="AL178" s="33">
        <v>126</v>
      </c>
      <c r="AM178" s="33">
        <v>-5.376569473455225E-3</v>
      </c>
      <c r="AN178" s="33">
        <v>-1.2039719403915454E-2</v>
      </c>
      <c r="BA178" s="33">
        <v>126</v>
      </c>
      <c r="BB178" s="33">
        <v>-5.2848985946052042E-3</v>
      </c>
      <c r="BC178" s="33">
        <v>-6.6968574064248373E-2</v>
      </c>
    </row>
    <row r="179" spans="1:55" x14ac:dyDescent="0.2">
      <c r="A179" s="19">
        <v>43357</v>
      </c>
      <c r="B179">
        <v>108.143219</v>
      </c>
      <c r="C179">
        <f t="shared" si="6"/>
        <v>33.60848275688933</v>
      </c>
      <c r="D179">
        <v>19122300</v>
      </c>
      <c r="E179" s="20">
        <v>4.0740852775757721E-3</v>
      </c>
      <c r="F179">
        <v>19.68</v>
      </c>
      <c r="G179">
        <f t="shared" si="7"/>
        <v>-7.9025421706210226</v>
      </c>
      <c r="H179">
        <v>101484000</v>
      </c>
      <c r="I179" s="20">
        <v>1.9830045944690983E-2</v>
      </c>
      <c r="J179">
        <v>53.823444000000002</v>
      </c>
      <c r="K179">
        <f t="shared" si="8"/>
        <v>31.435399324740732</v>
      </c>
      <c r="L179">
        <v>127997200</v>
      </c>
      <c r="M179" s="20">
        <v>-1.1350828805850397E-2</v>
      </c>
      <c r="N179" s="21">
        <v>2904.98</v>
      </c>
      <c r="O179" s="22">
        <v>3179410000</v>
      </c>
      <c r="P179" s="20">
        <v>2.7546501938591341E-4</v>
      </c>
      <c r="S179" s="33">
        <v>127</v>
      </c>
      <c r="T179" s="33">
        <v>1.1025718221439352E-2</v>
      </c>
      <c r="U179" s="33">
        <v>-3.8576531594665077E-3</v>
      </c>
      <c r="AL179" s="33">
        <v>127</v>
      </c>
      <c r="AM179" s="33">
        <v>1.129034122849743E-2</v>
      </c>
      <c r="AN179" s="33">
        <v>-3.2432878188248075E-3</v>
      </c>
      <c r="BA179" s="33">
        <v>127</v>
      </c>
      <c r="BB179" s="33">
        <v>1.4370621363859904E-2</v>
      </c>
      <c r="BC179" s="33">
        <v>-1.9839401258244335E-2</v>
      </c>
    </row>
    <row r="180" spans="1:55" x14ac:dyDescent="0.2">
      <c r="A180" s="19">
        <v>43360</v>
      </c>
      <c r="B180">
        <v>106.969925</v>
      </c>
      <c r="C180">
        <f t="shared" si="6"/>
        <v>32.158904756369836</v>
      </c>
      <c r="D180">
        <v>20736500</v>
      </c>
      <c r="E180" s="20">
        <v>-1.0849445863082719E-2</v>
      </c>
      <c r="F180">
        <v>19.655999999999999</v>
      </c>
      <c r="G180">
        <f t="shared" si="7"/>
        <v>-8.0148561435836854</v>
      </c>
      <c r="H180">
        <v>103314000</v>
      </c>
      <c r="I180" s="20">
        <v>-1.2195121951219974E-3</v>
      </c>
      <c r="J180">
        <v>52.390326999999999</v>
      </c>
      <c r="K180">
        <f t="shared" si="8"/>
        <v>27.935766243400284</v>
      </c>
      <c r="L180">
        <v>148780400</v>
      </c>
      <c r="M180" s="20">
        <v>-2.6626259739157585E-2</v>
      </c>
      <c r="N180" s="21">
        <v>2888.8</v>
      </c>
      <c r="O180" s="22">
        <v>2967980000</v>
      </c>
      <c r="P180" s="20">
        <v>-5.5697457469586148E-3</v>
      </c>
      <c r="S180" s="33">
        <v>128</v>
      </c>
      <c r="T180" s="33">
        <v>1.0856367625916172E-2</v>
      </c>
      <c r="U180" s="33">
        <v>3.1775013344056847E-3</v>
      </c>
      <c r="AL180" s="33">
        <v>128</v>
      </c>
      <c r="AM180" s="33">
        <v>1.1119033817147093E-2</v>
      </c>
      <c r="AN180" s="33">
        <v>2.7426475823257492E-3</v>
      </c>
      <c r="BA180" s="33">
        <v>128</v>
      </c>
      <c r="BB180" s="33">
        <v>1.4168596147367022E-2</v>
      </c>
      <c r="BC180" s="33">
        <v>-1.5009617005208208E-2</v>
      </c>
    </row>
    <row r="181" spans="1:55" x14ac:dyDescent="0.2">
      <c r="A181" s="19">
        <v>43361</v>
      </c>
      <c r="B181">
        <v>107.990593</v>
      </c>
      <c r="C181">
        <f t="shared" si="6"/>
        <v>33.419916811859963</v>
      </c>
      <c r="D181">
        <v>22170900</v>
      </c>
      <c r="E181" s="20">
        <v>9.5416351839080048E-3</v>
      </c>
      <c r="F181">
        <v>18.997333999999999</v>
      </c>
      <c r="G181">
        <f t="shared" si="7"/>
        <v>-11.097247615059587</v>
      </c>
      <c r="H181">
        <v>248212500</v>
      </c>
      <c r="I181" s="20">
        <v>-3.3509666259666275E-2</v>
      </c>
      <c r="J181">
        <v>52.476883000000001</v>
      </c>
      <c r="K181">
        <f t="shared" si="8"/>
        <v>28.147133662102675</v>
      </c>
      <c r="L181">
        <v>126286800</v>
      </c>
      <c r="M181" s="20">
        <v>1.652137044305939E-3</v>
      </c>
      <c r="N181" s="21">
        <v>2904.31</v>
      </c>
      <c r="O181" s="22">
        <v>3091190000</v>
      </c>
      <c r="P181" s="20">
        <v>5.3690113541954316E-3</v>
      </c>
      <c r="S181" s="33">
        <v>129</v>
      </c>
      <c r="T181" s="33">
        <v>1.1271365639244576E-2</v>
      </c>
      <c r="U181" s="33">
        <v>-4.4506783088888169E-3</v>
      </c>
      <c r="AL181" s="33">
        <v>129</v>
      </c>
      <c r="AM181" s="33">
        <v>1.1538827058258492E-2</v>
      </c>
      <c r="AN181" s="33">
        <v>2.3464329858903545E-3</v>
      </c>
      <c r="BA181" s="33">
        <v>129</v>
      </c>
      <c r="BB181" s="33">
        <v>1.4663664164268746E-2</v>
      </c>
      <c r="BC181" s="33">
        <v>1.6446745748998348E-2</v>
      </c>
    </row>
    <row r="182" spans="1:55" x14ac:dyDescent="0.2">
      <c r="A182" s="19">
        <v>43362</v>
      </c>
      <c r="B182">
        <v>106.550194</v>
      </c>
      <c r="C182">
        <f t="shared" si="6"/>
        <v>31.640336670505558</v>
      </c>
      <c r="D182">
        <v>21728400</v>
      </c>
      <c r="E182" s="20">
        <v>-1.3338189558788693E-2</v>
      </c>
      <c r="F182">
        <v>19.934667999999999</v>
      </c>
      <c r="G182">
        <f t="shared" si="7"/>
        <v>-6.7107598845187786</v>
      </c>
      <c r="H182">
        <v>124423500</v>
      </c>
      <c r="I182" s="20">
        <v>4.9340291643027383E-2</v>
      </c>
      <c r="J182">
        <v>52.508147999999998</v>
      </c>
      <c r="K182">
        <f t="shared" si="8"/>
        <v>28.223481949289344</v>
      </c>
      <c r="L182">
        <v>108495200</v>
      </c>
      <c r="M182" s="20">
        <v>5.95786148350268E-4</v>
      </c>
      <c r="N182" s="21">
        <v>2907.95</v>
      </c>
      <c r="O182" s="22">
        <v>3302460000</v>
      </c>
      <c r="P182" s="20">
        <v>1.2533097362195746E-3</v>
      </c>
      <c r="S182" s="33">
        <v>130</v>
      </c>
      <c r="T182" s="33">
        <v>4.7747595364766365E-3</v>
      </c>
      <c r="U182" s="33">
        <v>-2.123674518839532E-3</v>
      </c>
      <c r="AL182" s="33">
        <v>130</v>
      </c>
      <c r="AM182" s="33">
        <v>4.9671538344956551E-3</v>
      </c>
      <c r="AN182" s="33">
        <v>-6.1739883046802255E-3</v>
      </c>
      <c r="BA182" s="33">
        <v>130</v>
      </c>
      <c r="BB182" s="33">
        <v>6.9135983890289488E-3</v>
      </c>
      <c r="BC182" s="33">
        <v>5.5192928435645596E-3</v>
      </c>
    </row>
    <row r="183" spans="1:55" x14ac:dyDescent="0.2">
      <c r="A183" s="19">
        <v>43363</v>
      </c>
      <c r="B183">
        <v>108.333977</v>
      </c>
      <c r="C183">
        <f t="shared" si="6"/>
        <v>33.844159918984339</v>
      </c>
      <c r="D183">
        <v>23714500</v>
      </c>
      <c r="E183" s="20">
        <v>1.6741245914578057E-2</v>
      </c>
      <c r="F183">
        <v>19.888666000000001</v>
      </c>
      <c r="G183">
        <f t="shared" si="7"/>
        <v>-6.9260376921949423</v>
      </c>
      <c r="H183">
        <v>110241000</v>
      </c>
      <c r="I183" s="20">
        <v>-2.3076381307176965E-3</v>
      </c>
      <c r="J183">
        <v>52.907302999999999</v>
      </c>
      <c r="K183">
        <f t="shared" si="8"/>
        <v>29.198207699233308</v>
      </c>
      <c r="L183">
        <v>106435200</v>
      </c>
      <c r="M183" s="20">
        <v>7.601772585847065E-3</v>
      </c>
      <c r="N183" s="21">
        <v>2930.75</v>
      </c>
      <c r="O183" s="22">
        <v>3406520000</v>
      </c>
      <c r="P183" s="20">
        <v>7.8405749754982667E-3</v>
      </c>
      <c r="S183" s="33">
        <v>131</v>
      </c>
      <c r="T183" s="33">
        <v>-8.0578206934304366E-3</v>
      </c>
      <c r="U183" s="33">
        <v>6.6867972868347092E-3</v>
      </c>
      <c r="AL183" s="33">
        <v>131</v>
      </c>
      <c r="AM183" s="33">
        <v>-8.0137045636667972E-3</v>
      </c>
      <c r="AN183" s="33">
        <v>-4.9624568309622006E-3</v>
      </c>
      <c r="BA183" s="33">
        <v>131</v>
      </c>
      <c r="BB183" s="33">
        <v>-8.3949087414016028E-3</v>
      </c>
      <c r="BC183" s="33">
        <v>-2.4897787125330983E-3</v>
      </c>
    </row>
    <row r="184" spans="1:55" x14ac:dyDescent="0.2">
      <c r="A184" s="19">
        <v>43364</v>
      </c>
      <c r="B184">
        <v>108.99218</v>
      </c>
      <c r="C184">
        <f t="shared" si="6"/>
        <v>34.657354726659086</v>
      </c>
      <c r="D184">
        <v>71229700</v>
      </c>
      <c r="E184" s="20">
        <v>6.0756839010904238E-3</v>
      </c>
      <c r="F184">
        <v>19.940000999999999</v>
      </c>
      <c r="G184">
        <f t="shared" si="7"/>
        <v>-6.6858027837766993</v>
      </c>
      <c r="H184">
        <v>75757500</v>
      </c>
      <c r="I184" s="20">
        <v>2.5811183113034395E-3</v>
      </c>
      <c r="J184">
        <v>52.337425000000003</v>
      </c>
      <c r="K184">
        <f t="shared" si="8"/>
        <v>27.806580985484107</v>
      </c>
      <c r="L184">
        <v>384986800</v>
      </c>
      <c r="M184" s="20">
        <v>-1.0771254017616352E-2</v>
      </c>
      <c r="N184" s="21">
        <v>2929.67</v>
      </c>
      <c r="O184" s="22">
        <v>5652470000</v>
      </c>
      <c r="P184" s="20">
        <v>-3.6850635502855148E-4</v>
      </c>
      <c r="S184" s="33">
        <v>132</v>
      </c>
      <c r="T184" s="33">
        <v>1.1181498978456906E-2</v>
      </c>
      <c r="U184" s="33">
        <v>1.0489342996550062E-2</v>
      </c>
      <c r="AL184" s="33">
        <v>132</v>
      </c>
      <c r="AM184" s="33">
        <v>1.1447922004286435E-2</v>
      </c>
      <c r="AN184" s="33">
        <v>5.317967312100446E-3</v>
      </c>
      <c r="BA184" s="33">
        <v>132</v>
      </c>
      <c r="BB184" s="33">
        <v>1.4556458567825264E-2</v>
      </c>
      <c r="BC184" s="33">
        <v>-2.161063464005996E-2</v>
      </c>
    </row>
    <row r="185" spans="1:55" x14ac:dyDescent="0.2">
      <c r="A185" s="19">
        <v>43367</v>
      </c>
      <c r="B185">
        <v>109.38327</v>
      </c>
      <c r="C185">
        <f t="shared" si="6"/>
        <v>35.140537509681202</v>
      </c>
      <c r="D185">
        <v>27334500</v>
      </c>
      <c r="E185" s="20">
        <v>3.5882390828405422E-3</v>
      </c>
      <c r="F185">
        <v>19.978666</v>
      </c>
      <c r="G185">
        <f t="shared" si="7"/>
        <v>-6.5048602935849766</v>
      </c>
      <c r="H185">
        <v>72645000</v>
      </c>
      <c r="I185" s="20">
        <v>1.9390671043598106E-3</v>
      </c>
      <c r="J185">
        <v>53.090049999999998</v>
      </c>
      <c r="K185">
        <f t="shared" si="8"/>
        <v>29.644470946906537</v>
      </c>
      <c r="L185">
        <v>110773600</v>
      </c>
      <c r="M185" s="20">
        <v>1.4380245111409182E-2</v>
      </c>
      <c r="N185" s="21">
        <v>2919.37</v>
      </c>
      <c r="O185" s="22">
        <v>3392030000</v>
      </c>
      <c r="P185" s="20">
        <v>-3.5157543341059511E-3</v>
      </c>
      <c r="S185" s="33">
        <v>133</v>
      </c>
      <c r="T185" s="33">
        <v>1.8676166787066385E-3</v>
      </c>
      <c r="U185" s="33">
        <v>1.0033890955621337E-2</v>
      </c>
      <c r="AL185" s="33">
        <v>133</v>
      </c>
      <c r="AM185" s="33">
        <v>2.0264194612171688E-3</v>
      </c>
      <c r="AN185" s="33">
        <v>-4.5581868195086663E-4</v>
      </c>
      <c r="BA185" s="33">
        <v>133</v>
      </c>
      <c r="BB185" s="33">
        <v>3.4455493786176936E-3</v>
      </c>
      <c r="BC185" s="33">
        <v>3.3745226115310641E-3</v>
      </c>
    </row>
    <row r="186" spans="1:55" x14ac:dyDescent="0.2">
      <c r="A186" s="19">
        <v>43368</v>
      </c>
      <c r="B186">
        <v>109.173424</v>
      </c>
      <c r="C186">
        <f t="shared" si="6"/>
        <v>34.881277558554707</v>
      </c>
      <c r="D186">
        <v>22668000</v>
      </c>
      <c r="E186" s="20">
        <v>-1.9184469434859542E-3</v>
      </c>
      <c r="F186">
        <v>20.065999999999999</v>
      </c>
      <c r="G186">
        <f t="shared" si="7"/>
        <v>-6.0961591054716209</v>
      </c>
      <c r="H186">
        <v>67225500</v>
      </c>
      <c r="I186" s="20">
        <v>4.3713629328403841E-3</v>
      </c>
      <c r="J186">
        <v>53.426682</v>
      </c>
      <c r="K186">
        <f t="shared" si="8"/>
        <v>30.466517216288452</v>
      </c>
      <c r="L186">
        <v>98217600</v>
      </c>
      <c r="M186" s="20">
        <v>6.3407738361520019E-3</v>
      </c>
      <c r="N186" s="21">
        <v>2915.56</v>
      </c>
      <c r="O186" s="22">
        <v>3330880000</v>
      </c>
      <c r="P186" s="20">
        <v>-1.3050760951849015E-3</v>
      </c>
      <c r="S186" s="33">
        <v>134</v>
      </c>
      <c r="T186" s="33">
        <v>-6.9142347399993905E-4</v>
      </c>
      <c r="U186" s="33">
        <v>-4.2409231417996551E-3</v>
      </c>
      <c r="AL186" s="33">
        <v>134</v>
      </c>
      <c r="AM186" s="33">
        <v>-5.62189942531453E-4</v>
      </c>
      <c r="AN186" s="33">
        <v>-1.6329893008479412E-3</v>
      </c>
      <c r="BA186" s="33">
        <v>134</v>
      </c>
      <c r="BB186" s="33">
        <v>3.9276624982283702E-4</v>
      </c>
      <c r="BC186" s="33">
        <v>-2.7896154503816224E-2</v>
      </c>
    </row>
    <row r="187" spans="1:55" x14ac:dyDescent="0.2">
      <c r="A187" s="19">
        <v>43369</v>
      </c>
      <c r="B187">
        <v>108.725098</v>
      </c>
      <c r="C187">
        <f t="shared" si="6"/>
        <v>34.327381001800056</v>
      </c>
      <c r="D187">
        <v>19352000</v>
      </c>
      <c r="E187" s="20">
        <v>-4.1065488611953258E-3</v>
      </c>
      <c r="F187">
        <v>20.638666000000001</v>
      </c>
      <c r="G187">
        <f t="shared" si="7"/>
        <v>-3.4162260371119011</v>
      </c>
      <c r="H187">
        <v>117648000</v>
      </c>
      <c r="I187" s="20">
        <v>2.8539120901026695E-2</v>
      </c>
      <c r="J187">
        <v>53.001075999999998</v>
      </c>
      <c r="K187">
        <f t="shared" si="8"/>
        <v>29.427198837386392</v>
      </c>
      <c r="L187">
        <v>95938800</v>
      </c>
      <c r="M187" s="20">
        <v>-7.9661694132531369E-3</v>
      </c>
      <c r="N187" s="21">
        <v>2905.97</v>
      </c>
      <c r="O187" s="22">
        <v>3417540000</v>
      </c>
      <c r="P187" s="20">
        <v>-3.2892480346829239E-3</v>
      </c>
      <c r="S187" s="33">
        <v>135</v>
      </c>
      <c r="T187" s="33">
        <v>5.3824835748794231E-3</v>
      </c>
      <c r="U187" s="33">
        <v>4.5308762051409828E-3</v>
      </c>
      <c r="AL187" s="33">
        <v>135</v>
      </c>
      <c r="AM187" s="33">
        <v>5.5819000154141854E-3</v>
      </c>
      <c r="AN187" s="33">
        <v>-2.753383037972788E-3</v>
      </c>
      <c r="BA187" s="33">
        <v>135</v>
      </c>
      <c r="BB187" s="33">
        <v>7.6385771235114438E-3</v>
      </c>
      <c r="BC187" s="33">
        <v>3.2961312628174547E-2</v>
      </c>
    </row>
    <row r="188" spans="1:55" x14ac:dyDescent="0.2">
      <c r="A188" s="19">
        <v>43370</v>
      </c>
      <c r="B188">
        <v>109.13526899999999</v>
      </c>
      <c r="C188">
        <f t="shared" si="6"/>
        <v>34.834137925513183</v>
      </c>
      <c r="D188">
        <v>19091300</v>
      </c>
      <c r="E188" s="20">
        <v>3.772551209841091E-3</v>
      </c>
      <c r="F188">
        <v>20.501332999999999</v>
      </c>
      <c r="G188">
        <f t="shared" si="7"/>
        <v>-4.0589099891486011</v>
      </c>
      <c r="H188">
        <v>127636500</v>
      </c>
      <c r="I188" s="20">
        <v>-6.654160690424551E-3</v>
      </c>
      <c r="J188">
        <v>54.090342999999997</v>
      </c>
      <c r="K188">
        <f t="shared" si="8"/>
        <v>32.08715948792117</v>
      </c>
      <c r="L188">
        <v>120724800</v>
      </c>
      <c r="M188" s="20">
        <v>2.0551790307049608E-2</v>
      </c>
      <c r="N188" s="21">
        <v>2914</v>
      </c>
      <c r="O188" s="22">
        <v>3101360000</v>
      </c>
      <c r="P188" s="20">
        <v>2.7632769780831187E-3</v>
      </c>
      <c r="S188" s="33">
        <v>136</v>
      </c>
      <c r="T188" s="33">
        <v>3.1806497621124853E-3</v>
      </c>
      <c r="U188" s="33">
        <v>-1.1014585703865362E-2</v>
      </c>
      <c r="AL188" s="33">
        <v>136</v>
      </c>
      <c r="AM188" s="33">
        <v>3.3546244069436108E-3</v>
      </c>
      <c r="AN188" s="33">
        <v>-8.8391439223750781E-3</v>
      </c>
      <c r="BA188" s="33">
        <v>136</v>
      </c>
      <c r="BB188" s="33">
        <v>5.0119199728154264E-3</v>
      </c>
      <c r="BC188" s="33">
        <v>-1.4171541541468519E-3</v>
      </c>
    </row>
    <row r="189" spans="1:55" x14ac:dyDescent="0.2">
      <c r="A189" s="19">
        <v>43371</v>
      </c>
      <c r="B189">
        <v>109.09713000000001</v>
      </c>
      <c r="C189">
        <f t="shared" si="6"/>
        <v>34.787018060107073</v>
      </c>
      <c r="D189">
        <v>21647800</v>
      </c>
      <c r="E189" s="20">
        <v>-3.494653960122353E-4</v>
      </c>
      <c r="F189">
        <v>17.651333000000001</v>
      </c>
      <c r="G189">
        <f t="shared" si="7"/>
        <v>-17.396194278464144</v>
      </c>
      <c r="H189">
        <v>504745500</v>
      </c>
      <c r="I189" s="20">
        <v>-0.13901535085547842</v>
      </c>
      <c r="J189">
        <v>54.280299999999997</v>
      </c>
      <c r="K189">
        <f t="shared" si="8"/>
        <v>32.551029361233809</v>
      </c>
      <c r="L189">
        <v>91717600</v>
      </c>
      <c r="M189" s="20">
        <v>3.5118468374289976E-3</v>
      </c>
      <c r="N189" s="21">
        <v>2913.98</v>
      </c>
      <c r="O189" s="22">
        <v>3461680000</v>
      </c>
      <c r="P189" s="20">
        <v>-6.8634179821488707E-6</v>
      </c>
      <c r="S189" s="33">
        <v>137</v>
      </c>
      <c r="T189" s="33">
        <v>-4.2432452475589123E-3</v>
      </c>
      <c r="U189" s="33">
        <v>-2.6059358368204673E-3</v>
      </c>
      <c r="AL189" s="33">
        <v>137</v>
      </c>
      <c r="AM189" s="33">
        <v>-4.1550523811100378E-3</v>
      </c>
      <c r="AN189" s="33">
        <v>1.1928412661314971E-2</v>
      </c>
      <c r="BA189" s="33">
        <v>137</v>
      </c>
      <c r="BB189" s="33">
        <v>-3.8443464720463311E-3</v>
      </c>
      <c r="BC189" s="33">
        <v>-7.3336526015989178E-3</v>
      </c>
    </row>
    <row r="190" spans="1:55" x14ac:dyDescent="0.2">
      <c r="A190" s="19">
        <v>43374</v>
      </c>
      <c r="B190">
        <v>110.279976</v>
      </c>
      <c r="C190">
        <f t="shared" si="6"/>
        <v>36.248397338960011</v>
      </c>
      <c r="D190">
        <v>18883100</v>
      </c>
      <c r="E190" s="20">
        <v>1.0842136727153114E-2</v>
      </c>
      <c r="F190">
        <v>20.713332999999999</v>
      </c>
      <c r="G190">
        <f t="shared" si="7"/>
        <v>-3.0668032279784629</v>
      </c>
      <c r="H190">
        <v>326664000</v>
      </c>
      <c r="I190" s="20">
        <v>0.1734713180018754</v>
      </c>
      <c r="J190">
        <v>54.645794000000002</v>
      </c>
      <c r="K190">
        <f t="shared" si="8"/>
        <v>33.443555856580289</v>
      </c>
      <c r="L190">
        <v>94403200</v>
      </c>
      <c r="M190" s="20">
        <v>6.7334557841427795E-3</v>
      </c>
      <c r="N190" s="21">
        <v>2924.59</v>
      </c>
      <c r="O190" s="22">
        <v>3375890000</v>
      </c>
      <c r="P190" s="20">
        <v>3.6410682297064933E-3</v>
      </c>
      <c r="S190" s="33">
        <v>138</v>
      </c>
      <c r="T190" s="33">
        <v>-5.9474682639627221E-4</v>
      </c>
      <c r="U190" s="33">
        <v>1.8506614562832771E-2</v>
      </c>
      <c r="AL190" s="33">
        <v>138</v>
      </c>
      <c r="AM190" s="33">
        <v>-4.6439621356434118E-4</v>
      </c>
      <c r="AN190" s="33">
        <v>-1.8287812409476839E-3</v>
      </c>
      <c r="BA190" s="33">
        <v>138</v>
      </c>
      <c r="BB190" s="33">
        <v>5.0809575664623381E-4</v>
      </c>
      <c r="BC190" s="33">
        <v>-2.1274450864438219E-2</v>
      </c>
    </row>
    <row r="191" spans="1:55" x14ac:dyDescent="0.2">
      <c r="A191" s="19">
        <v>43375</v>
      </c>
      <c r="B191">
        <v>109.841148</v>
      </c>
      <c r="C191">
        <f t="shared" si="6"/>
        <v>35.706235344769318</v>
      </c>
      <c r="D191">
        <v>20787200</v>
      </c>
      <c r="E191" s="20">
        <v>-3.9792174057056455E-3</v>
      </c>
      <c r="F191">
        <v>20.068000999999999</v>
      </c>
      <c r="G191">
        <f t="shared" si="7"/>
        <v>-6.08679492797586</v>
      </c>
      <c r="H191">
        <v>176152500</v>
      </c>
      <c r="I191" s="20">
        <v>-3.1155391553836353E-2</v>
      </c>
      <c r="J191">
        <v>55.131512000000001</v>
      </c>
      <c r="K191">
        <f t="shared" si="8"/>
        <v>34.629666119037928</v>
      </c>
      <c r="L191">
        <v>99152800</v>
      </c>
      <c r="M191" s="20">
        <v>8.8884791389434014E-3</v>
      </c>
      <c r="N191" s="21">
        <v>2923.43</v>
      </c>
      <c r="O191" s="22">
        <v>3432620000</v>
      </c>
      <c r="P191" s="20">
        <v>-3.9663679353355827E-4</v>
      </c>
      <c r="S191" s="33">
        <v>139</v>
      </c>
      <c r="T191" s="33">
        <v>2.7891362514635568E-3</v>
      </c>
      <c r="U191" s="33">
        <v>1.3207731545393207E-2</v>
      </c>
      <c r="AL191" s="33">
        <v>139</v>
      </c>
      <c r="AM191" s="33">
        <v>2.9585870277377599E-3</v>
      </c>
      <c r="AN191" s="33">
        <v>-2.070612648522584E-3</v>
      </c>
      <c r="BA191" s="33">
        <v>139</v>
      </c>
      <c r="BB191" s="33">
        <v>4.54486757477463E-3</v>
      </c>
      <c r="BC191" s="33">
        <v>-3.764646896997844E-2</v>
      </c>
    </row>
    <row r="192" spans="1:55" x14ac:dyDescent="0.2">
      <c r="A192" s="19">
        <v>43376</v>
      </c>
      <c r="B192">
        <v>109.86022199999999</v>
      </c>
      <c r="C192">
        <f t="shared" si="6"/>
        <v>35.729800837119825</v>
      </c>
      <c r="D192">
        <v>16648000</v>
      </c>
      <c r="E192" s="20">
        <v>1.7365077065644975E-4</v>
      </c>
      <c r="F192">
        <v>19.653334000000001</v>
      </c>
      <c r="G192">
        <f t="shared" si="7"/>
        <v>-8.0273323540802757</v>
      </c>
      <c r="H192">
        <v>119925000</v>
      </c>
      <c r="I192" s="20">
        <v>-2.0663094445729693E-2</v>
      </c>
      <c r="J192">
        <v>55.802382999999999</v>
      </c>
      <c r="K192">
        <f t="shared" si="8"/>
        <v>36.267915016310056</v>
      </c>
      <c r="L192">
        <v>114619200</v>
      </c>
      <c r="M192" s="20">
        <v>1.2168557974611655E-2</v>
      </c>
      <c r="N192" s="21">
        <v>2925.51</v>
      </c>
      <c r="O192" s="22">
        <v>3625510000</v>
      </c>
      <c r="P192" s="20">
        <v>7.1149300650276632E-4</v>
      </c>
      <c r="S192" s="33">
        <v>140</v>
      </c>
      <c r="T192" s="33">
        <v>6.3628125463446273E-3</v>
      </c>
      <c r="U192" s="33">
        <v>-9.2338710788402341E-3</v>
      </c>
      <c r="AL192" s="33">
        <v>140</v>
      </c>
      <c r="AM192" s="33">
        <v>6.5735565127216025E-3</v>
      </c>
      <c r="AN192" s="33">
        <v>6.8077777041745773E-4</v>
      </c>
      <c r="BA192" s="33">
        <v>140</v>
      </c>
      <c r="BB192" s="33">
        <v>8.8080514444174741E-3</v>
      </c>
      <c r="BC192" s="33">
        <v>-2.7838361784627043E-2</v>
      </c>
    </row>
    <row r="193" spans="1:55" x14ac:dyDescent="0.2">
      <c r="A193" s="19">
        <v>43377</v>
      </c>
      <c r="B193">
        <v>107.589958</v>
      </c>
      <c r="C193">
        <f t="shared" si="6"/>
        <v>32.924941398844865</v>
      </c>
      <c r="D193">
        <v>34821700</v>
      </c>
      <c r="E193" s="20">
        <v>-2.0665022868786825E-2</v>
      </c>
      <c r="F193">
        <v>18.788668000000001</v>
      </c>
      <c r="G193">
        <f t="shared" si="7"/>
        <v>-12.073752093485652</v>
      </c>
      <c r="H193">
        <v>147213000</v>
      </c>
      <c r="I193" s="20">
        <v>-4.3995894029990011E-2</v>
      </c>
      <c r="J193">
        <v>54.821326999999997</v>
      </c>
      <c r="K193">
        <f t="shared" si="8"/>
        <v>33.872202710721936</v>
      </c>
      <c r="L193">
        <v>128168000</v>
      </c>
      <c r="M193" s="20">
        <v>-1.7580897934054221E-2</v>
      </c>
      <c r="N193" s="21">
        <v>2901.61</v>
      </c>
      <c r="O193" s="22">
        <v>3510370000</v>
      </c>
      <c r="P193" s="20">
        <v>-8.1695157425543206E-3</v>
      </c>
      <c r="S193" s="33">
        <v>141</v>
      </c>
      <c r="T193" s="33">
        <v>1.1609572221172862E-2</v>
      </c>
      <c r="U193" s="33">
        <v>1.783491369058926E-2</v>
      </c>
      <c r="AL193" s="33">
        <v>141</v>
      </c>
      <c r="AM193" s="33">
        <v>1.1880941556721238E-2</v>
      </c>
      <c r="AN193" s="33">
        <v>-2.4508587015179845E-3</v>
      </c>
      <c r="BA193" s="33">
        <v>141</v>
      </c>
      <c r="BB193" s="33">
        <v>1.5067124557911281E-2</v>
      </c>
      <c r="BC193" s="33">
        <v>2.2958578329731159E-2</v>
      </c>
    </row>
    <row r="194" spans="1:55" x14ac:dyDescent="0.2">
      <c r="A194" s="19">
        <v>43378</v>
      </c>
      <c r="B194">
        <v>106.96038799999999</v>
      </c>
      <c r="C194">
        <f t="shared" si="6"/>
        <v>32.147122010194565</v>
      </c>
      <c r="D194">
        <v>29068900</v>
      </c>
      <c r="E194" s="20">
        <v>-5.8515684149630497E-3</v>
      </c>
      <c r="F194">
        <v>17.463332999999999</v>
      </c>
      <c r="G194">
        <f t="shared" si="7"/>
        <v>-18.275987066671636</v>
      </c>
      <c r="H194">
        <v>269167500</v>
      </c>
      <c r="I194" s="20">
        <v>-7.0539061097891695E-2</v>
      </c>
      <c r="J194">
        <v>53.931637000000002</v>
      </c>
      <c r="K194">
        <f t="shared" si="8"/>
        <v>31.699603714172625</v>
      </c>
      <c r="L194">
        <v>134322000</v>
      </c>
      <c r="M194" s="20">
        <v>-1.6228903032573339E-2</v>
      </c>
      <c r="N194" s="21">
        <v>2885.57</v>
      </c>
      <c r="O194" s="22">
        <v>3340820000</v>
      </c>
      <c r="P194" s="20">
        <v>-5.5279655088037206E-3</v>
      </c>
      <c r="S194" s="33">
        <v>142</v>
      </c>
      <c r="T194" s="33">
        <v>-3.1251906733307843E-3</v>
      </c>
      <c r="U194" s="33">
        <v>-7.7925660790023324E-3</v>
      </c>
      <c r="AL194" s="33">
        <v>142</v>
      </c>
      <c r="AM194" s="33">
        <v>-3.0240788863448117E-3</v>
      </c>
      <c r="AN194" s="33">
        <v>-1.0708272024296346E-4</v>
      </c>
      <c r="BA194" s="33">
        <v>142</v>
      </c>
      <c r="BB194" s="33">
        <v>-2.5105736753727086E-3</v>
      </c>
      <c r="BC194" s="33">
        <v>-4.258860371703632E-3</v>
      </c>
    </row>
    <row r="195" spans="1:55" x14ac:dyDescent="0.2">
      <c r="A195" s="19">
        <v>43381</v>
      </c>
      <c r="B195">
        <v>105.739395</v>
      </c>
      <c r="C195">
        <f t="shared" si="6"/>
        <v>30.638612982117813</v>
      </c>
      <c r="D195">
        <v>29640600</v>
      </c>
      <c r="E195" s="20">
        <v>-1.141537556875722E-2</v>
      </c>
      <c r="F195">
        <v>16.704000000000001</v>
      </c>
      <c r="G195">
        <f t="shared" si="7"/>
        <v>-21.829474817990523</v>
      </c>
      <c r="H195">
        <v>202090500</v>
      </c>
      <c r="I195" s="20">
        <v>-4.3481562196632115E-2</v>
      </c>
      <c r="J195">
        <v>53.806609999999999</v>
      </c>
      <c r="K195">
        <f t="shared" si="8"/>
        <v>31.394291150536326</v>
      </c>
      <c r="L195">
        <v>118655600</v>
      </c>
      <c r="M195" s="20">
        <v>-2.3182496759741019E-3</v>
      </c>
      <c r="N195" s="21">
        <v>2884.43</v>
      </c>
      <c r="O195" s="22">
        <v>3381820000</v>
      </c>
      <c r="P195" s="20">
        <v>-3.9506925841352919E-4</v>
      </c>
      <c r="S195" s="33">
        <v>143</v>
      </c>
      <c r="T195" s="33">
        <v>-7.4118734050860535E-3</v>
      </c>
      <c r="U195" s="33">
        <v>-1.0285364685967378E-2</v>
      </c>
      <c r="AL195" s="33">
        <v>143</v>
      </c>
      <c r="AM195" s="33">
        <v>-7.3602934699933814E-3</v>
      </c>
      <c r="AN195" s="33">
        <v>-9.2712068911607395E-3</v>
      </c>
      <c r="BA195" s="33">
        <v>143</v>
      </c>
      <c r="BB195" s="33">
        <v>-7.624331936710636E-3</v>
      </c>
      <c r="BC195" s="33">
        <v>-2.3257765419918926E-2</v>
      </c>
    </row>
    <row r="196" spans="1:55" x14ac:dyDescent="0.2">
      <c r="A196" s="19">
        <v>43382</v>
      </c>
      <c r="B196">
        <v>107.084389</v>
      </c>
      <c r="C196">
        <f t="shared" ref="C196:C259" si="9">(B196-$B$2)/$B$2*100</f>
        <v>32.300322420017189</v>
      </c>
      <c r="D196">
        <v>26198600</v>
      </c>
      <c r="E196" s="20">
        <v>1.2719894983321966E-2</v>
      </c>
      <c r="F196">
        <v>17.52</v>
      </c>
      <c r="G196">
        <f t="shared" ref="G196:G259" si="10">(F196-$F$2)/$F$2*100</f>
        <v>-18.010799737260179</v>
      </c>
      <c r="H196">
        <v>180909000</v>
      </c>
      <c r="I196" s="20">
        <v>4.8850574712643612E-2</v>
      </c>
      <c r="J196">
        <v>54.552005999999999</v>
      </c>
      <c r="K196">
        <f t="shared" ref="K196:K259" si="11">(J196-$J$2)/$J$2*100</f>
        <v>33.21452808883155</v>
      </c>
      <c r="L196">
        <v>107564000</v>
      </c>
      <c r="M196" s="20">
        <v>1.3853242194592811E-2</v>
      </c>
      <c r="N196" s="21">
        <v>2880.34</v>
      </c>
      <c r="O196" s="22">
        <v>3531690000</v>
      </c>
      <c r="P196" s="20">
        <v>-1.4179577940874595E-3</v>
      </c>
      <c r="S196" s="33">
        <v>144</v>
      </c>
      <c r="T196" s="33">
        <v>-6.4305848683988706E-3</v>
      </c>
      <c r="U196" s="33">
        <v>-1.5021862215213826E-2</v>
      </c>
      <c r="AL196" s="33">
        <v>144</v>
      </c>
      <c r="AM196" s="33">
        <v>-6.367666319859553E-3</v>
      </c>
      <c r="AN196" s="33">
        <v>7.6493304088484301E-4</v>
      </c>
      <c r="BA196" s="33">
        <v>144</v>
      </c>
      <c r="BB196" s="33">
        <v>-6.4537129114053664E-3</v>
      </c>
      <c r="BC196" s="33">
        <v>-1.713466786792029E-2</v>
      </c>
    </row>
    <row r="197" spans="1:55" x14ac:dyDescent="0.2">
      <c r="A197" s="19">
        <v>43383</v>
      </c>
      <c r="B197">
        <v>101.26563299999999</v>
      </c>
      <c r="C197">
        <f t="shared" si="9"/>
        <v>25.111381977135171</v>
      </c>
      <c r="D197">
        <v>61376300</v>
      </c>
      <c r="E197" s="20">
        <v>-5.4338041747616521E-2</v>
      </c>
      <c r="F197">
        <v>17.125333999999999</v>
      </c>
      <c r="G197">
        <f t="shared" si="10"/>
        <v>-19.857737506146854</v>
      </c>
      <c r="H197">
        <v>192229500</v>
      </c>
      <c r="I197" s="20">
        <v>-2.252659817351603E-2</v>
      </c>
      <c r="J197">
        <v>52.024830000000001</v>
      </c>
      <c r="K197">
        <f t="shared" si="11"/>
        <v>27.043232422134693</v>
      </c>
      <c r="L197">
        <v>167962400</v>
      </c>
      <c r="M197" s="20">
        <v>-4.6325995784646259E-2</v>
      </c>
      <c r="N197" s="21">
        <v>2785.68</v>
      </c>
      <c r="O197" s="22">
        <v>4554260000</v>
      </c>
      <c r="P197" s="20">
        <v>-3.2864175757028789E-2</v>
      </c>
      <c r="S197" s="33">
        <v>145</v>
      </c>
      <c r="T197" s="33">
        <v>6.4888760855259971E-3</v>
      </c>
      <c r="U197" s="33">
        <v>2.490338158114792E-4</v>
      </c>
      <c r="AL197" s="33">
        <v>145</v>
      </c>
      <c r="AM197" s="33">
        <v>6.7010766935400173E-3</v>
      </c>
      <c r="AN197" s="33">
        <v>-4.7001406687079746E-3</v>
      </c>
      <c r="BA197" s="33">
        <v>145</v>
      </c>
      <c r="BB197" s="33">
        <v>8.9584377699942815E-3</v>
      </c>
      <c r="BC197" s="33">
        <v>1.8508150308260002E-2</v>
      </c>
    </row>
    <row r="198" spans="1:55" x14ac:dyDescent="0.2">
      <c r="A198" s="19">
        <v>43384</v>
      </c>
      <c r="B198">
        <v>101.02716100000001</v>
      </c>
      <c r="C198">
        <f t="shared" si="9"/>
        <v>24.816755255324725</v>
      </c>
      <c r="D198">
        <v>63904300</v>
      </c>
      <c r="E198" s="20">
        <v>-2.3549154134057245E-3</v>
      </c>
      <c r="F198">
        <v>16.815332000000001</v>
      </c>
      <c r="G198">
        <f t="shared" si="10"/>
        <v>-21.308469016412246</v>
      </c>
      <c r="H198">
        <v>122515500</v>
      </c>
      <c r="I198" s="20">
        <v>-1.8101953515183834E-2</v>
      </c>
      <c r="J198">
        <v>51.565559</v>
      </c>
      <c r="K198">
        <f t="shared" si="11"/>
        <v>25.921705020742969</v>
      </c>
      <c r="L198">
        <v>212497600</v>
      </c>
      <c r="M198" s="20">
        <v>-8.8279192839265611E-3</v>
      </c>
      <c r="N198" s="21">
        <v>2728.37</v>
      </c>
      <c r="O198" s="22">
        <v>4914090000</v>
      </c>
      <c r="P198" s="20">
        <v>-2.0573073719881662E-2</v>
      </c>
      <c r="S198" s="33">
        <v>146</v>
      </c>
      <c r="T198" s="33">
        <v>-7.0634231773882689E-4</v>
      </c>
      <c r="U198" s="33">
        <v>2.591782550548179E-3</v>
      </c>
      <c r="AL198" s="33">
        <v>146</v>
      </c>
      <c r="AM198" s="33">
        <v>-5.7728117084012017E-4</v>
      </c>
      <c r="AN198" s="33">
        <v>5.9487403089622262E-2</v>
      </c>
      <c r="BA198" s="33">
        <v>146</v>
      </c>
      <c r="BB198" s="33">
        <v>3.7496895405980104E-4</v>
      </c>
      <c r="BC198" s="33">
        <v>8.6812299318427752E-3</v>
      </c>
    </row>
    <row r="199" spans="1:55" x14ac:dyDescent="0.2">
      <c r="A199" s="19">
        <v>43385</v>
      </c>
      <c r="B199">
        <v>104.518417</v>
      </c>
      <c r="C199">
        <f t="shared" si="9"/>
        <v>29.130122486199234</v>
      </c>
      <c r="D199">
        <v>47742100</v>
      </c>
      <c r="E199" s="20">
        <v>3.4557597832527362E-2</v>
      </c>
      <c r="F199">
        <v>17.252001</v>
      </c>
      <c r="G199">
        <f t="shared" si="10"/>
        <v>-19.264967755594313</v>
      </c>
      <c r="H199">
        <v>108021000</v>
      </c>
      <c r="I199" s="20">
        <v>2.5968503030448543E-2</v>
      </c>
      <c r="J199">
        <v>53.407443999999998</v>
      </c>
      <c r="K199">
        <f t="shared" si="11"/>
        <v>30.419538538888887</v>
      </c>
      <c r="L199">
        <v>161351600</v>
      </c>
      <c r="M199" s="20">
        <v>3.5719286976022072E-2</v>
      </c>
      <c r="N199" s="21">
        <v>2767.13</v>
      </c>
      <c r="O199" s="22">
        <v>4024010000</v>
      </c>
      <c r="P199" s="20">
        <v>1.4206284338267984E-2</v>
      </c>
      <c r="S199" s="33">
        <v>147</v>
      </c>
      <c r="T199" s="33">
        <v>6.5395678590110459E-3</v>
      </c>
      <c r="U199" s="33">
        <v>5.5981728746176216E-3</v>
      </c>
      <c r="AL199" s="33">
        <v>147</v>
      </c>
      <c r="AM199" s="33">
        <v>6.7523542013967442E-3</v>
      </c>
      <c r="AN199" s="33">
        <v>2.2478521677705816E-2</v>
      </c>
      <c r="BA199" s="33">
        <v>147</v>
      </c>
      <c r="BB199" s="33">
        <v>9.0189100492979787E-3</v>
      </c>
      <c r="BC199" s="33">
        <v>0.15286122557096526</v>
      </c>
    </row>
    <row r="200" spans="1:55" x14ac:dyDescent="0.2">
      <c r="A200" s="19">
        <v>43388</v>
      </c>
      <c r="B200">
        <v>102.63922100000001</v>
      </c>
      <c r="C200">
        <f t="shared" si="9"/>
        <v>26.808418650447734</v>
      </c>
      <c r="D200">
        <v>32068100</v>
      </c>
      <c r="E200" s="20">
        <v>-1.7979568136781036E-2</v>
      </c>
      <c r="F200">
        <v>17.306000000000001</v>
      </c>
      <c r="G200">
        <f t="shared" si="10"/>
        <v>-19.012265996177199</v>
      </c>
      <c r="H200">
        <v>93000000</v>
      </c>
      <c r="I200" s="20">
        <v>3.1300137300015818E-3</v>
      </c>
      <c r="J200">
        <v>52.265281999999999</v>
      </c>
      <c r="K200">
        <f t="shared" si="11"/>
        <v>27.630409724249223</v>
      </c>
      <c r="L200">
        <v>123164000</v>
      </c>
      <c r="M200" s="20">
        <v>-2.1385820298758334E-2</v>
      </c>
      <c r="N200" s="21">
        <v>2750.79</v>
      </c>
      <c r="O200" s="22">
        <v>3327160000</v>
      </c>
      <c r="P200" s="20">
        <v>-5.9050351808553067E-3</v>
      </c>
      <c r="S200" s="33">
        <v>148</v>
      </c>
      <c r="T200" s="33">
        <v>6.1966874187566971E-3</v>
      </c>
      <c r="U200" s="33">
        <v>-1.8273957566004063E-3</v>
      </c>
      <c r="AL200" s="33">
        <v>148</v>
      </c>
      <c r="AM200" s="33">
        <v>6.4055118390113326E-3</v>
      </c>
      <c r="AN200" s="33">
        <v>-3.5124875521362971E-3</v>
      </c>
      <c r="BA200" s="33">
        <v>148</v>
      </c>
      <c r="BB200" s="33">
        <v>8.6098740198729852E-3</v>
      </c>
      <c r="BC200" s="33">
        <v>-1.2529425206029088E-2</v>
      </c>
    </row>
    <row r="201" spans="1:55" x14ac:dyDescent="0.2">
      <c r="A201" s="19">
        <v>43389</v>
      </c>
      <c r="B201">
        <v>105.882492</v>
      </c>
      <c r="C201">
        <f t="shared" si="9"/>
        <v>30.81540606478962</v>
      </c>
      <c r="D201">
        <v>31610200</v>
      </c>
      <c r="E201" s="20">
        <v>3.1598749176009362E-2</v>
      </c>
      <c r="F201">
        <v>18.439333000000001</v>
      </c>
      <c r="G201">
        <f t="shared" si="10"/>
        <v>-13.708552166190231</v>
      </c>
      <c r="H201">
        <v>142896000</v>
      </c>
      <c r="I201" s="20">
        <v>6.5487865480180305E-2</v>
      </c>
      <c r="J201">
        <v>53.417068</v>
      </c>
      <c r="K201">
        <f t="shared" si="11"/>
        <v>30.443040087453888</v>
      </c>
      <c r="L201">
        <v>116736000</v>
      </c>
      <c r="M201" s="20">
        <v>2.2037305758725291E-2</v>
      </c>
      <c r="N201" s="21">
        <v>2809.92</v>
      </c>
      <c r="O201" s="22">
        <v>3460260000</v>
      </c>
      <c r="P201" s="20">
        <v>2.1495643069809077E-2</v>
      </c>
      <c r="S201" s="33">
        <v>149</v>
      </c>
      <c r="T201" s="33">
        <v>4.85380068162142E-3</v>
      </c>
      <c r="U201" s="33">
        <v>-4.0208104745112936E-3</v>
      </c>
      <c r="AL201" s="33">
        <v>149</v>
      </c>
      <c r="AM201" s="33">
        <v>5.0471082859287223E-3</v>
      </c>
      <c r="AN201" s="33">
        <v>1.4555441058996393E-4</v>
      </c>
      <c r="BA201" s="33">
        <v>149</v>
      </c>
      <c r="BB201" s="33">
        <v>7.0078897873578948E-3</v>
      </c>
      <c r="BC201" s="33">
        <v>-2.4757754379359637E-2</v>
      </c>
    </row>
    <row r="202" spans="1:55" x14ac:dyDescent="0.2">
      <c r="A202" s="19">
        <v>43390</v>
      </c>
      <c r="B202">
        <v>105.60585</v>
      </c>
      <c r="C202">
        <f t="shared" si="9"/>
        <v>30.473621177779453</v>
      </c>
      <c r="D202">
        <v>26548200</v>
      </c>
      <c r="E202" s="20">
        <v>-2.612726568619063E-3</v>
      </c>
      <c r="F202">
        <v>18.118668</v>
      </c>
      <c r="G202">
        <f t="shared" si="10"/>
        <v>-15.209183838693175</v>
      </c>
      <c r="H202">
        <v>129832500</v>
      </c>
      <c r="I202" s="20">
        <v>-1.7390271112301174E-2</v>
      </c>
      <c r="J202">
        <v>53.186236999999998</v>
      </c>
      <c r="K202">
        <f t="shared" si="11"/>
        <v>29.87935700798522</v>
      </c>
      <c r="L202">
        <v>91541600</v>
      </c>
      <c r="M202" s="20">
        <v>-4.321296706138982E-3</v>
      </c>
      <c r="N202" s="21">
        <v>2809.21</v>
      </c>
      <c r="O202" s="22">
        <v>3347090000</v>
      </c>
      <c r="P202" s="20">
        <v>-2.5267623277532329E-4</v>
      </c>
      <c r="S202" s="33">
        <v>150</v>
      </c>
      <c r="T202" s="33">
        <v>3.9865902637763028E-3</v>
      </c>
      <c r="U202" s="33">
        <v>2.9495482378731558E-3</v>
      </c>
      <c r="AL202" s="33">
        <v>150</v>
      </c>
      <c r="AM202" s="33">
        <v>4.1698774068866917E-3</v>
      </c>
      <c r="AN202" s="33">
        <v>-1.3544914959615682E-2</v>
      </c>
      <c r="BA202" s="33">
        <v>150</v>
      </c>
      <c r="BB202" s="33">
        <v>5.9733591920045253E-3</v>
      </c>
      <c r="BC202" s="33">
        <v>0.10391287695857762</v>
      </c>
    </row>
    <row r="203" spans="1:55" x14ac:dyDescent="0.2">
      <c r="A203" s="19">
        <v>43391</v>
      </c>
      <c r="B203">
        <v>103.497742</v>
      </c>
      <c r="C203">
        <f t="shared" si="9"/>
        <v>27.869101782368627</v>
      </c>
      <c r="D203">
        <v>32506200</v>
      </c>
      <c r="E203" s="20">
        <v>-1.9962038087852154E-2</v>
      </c>
      <c r="F203">
        <v>17.594000000000001</v>
      </c>
      <c r="G203">
        <f t="shared" si="10"/>
        <v>-17.664498320625313</v>
      </c>
      <c r="H203">
        <v>81318000</v>
      </c>
      <c r="I203" s="20">
        <v>-2.895731628837166E-2</v>
      </c>
      <c r="J203">
        <v>51.943077000000002</v>
      </c>
      <c r="K203">
        <f t="shared" si="11"/>
        <v>26.843593799957429</v>
      </c>
      <c r="L203">
        <v>130325200</v>
      </c>
      <c r="M203" s="20">
        <v>-2.3373716023564445E-2</v>
      </c>
      <c r="N203" s="21">
        <v>2768.78</v>
      </c>
      <c r="O203" s="22">
        <v>3639300000</v>
      </c>
      <c r="P203" s="20">
        <v>-1.4391946490294365E-2</v>
      </c>
      <c r="S203" s="33">
        <v>151</v>
      </c>
      <c r="T203" s="33">
        <v>2.3842246346388708E-4</v>
      </c>
      <c r="U203" s="33">
        <v>5.3641232577827051E-3</v>
      </c>
      <c r="AL203" s="33">
        <v>151</v>
      </c>
      <c r="AM203" s="33">
        <v>3.7840019835028865E-4</v>
      </c>
      <c r="AN203" s="33">
        <v>2.9764891501579661E-4</v>
      </c>
      <c r="BA203" s="33">
        <v>151</v>
      </c>
      <c r="BB203" s="33">
        <v>1.5020173052491194E-3</v>
      </c>
      <c r="BC203" s="33">
        <v>-2.5819033609000407E-2</v>
      </c>
    </row>
    <row r="204" spans="1:55" x14ac:dyDescent="0.2">
      <c r="A204" s="19">
        <v>43392</v>
      </c>
      <c r="B204">
        <v>103.65036000000001</v>
      </c>
      <c r="C204">
        <f t="shared" si="9"/>
        <v>28.057657843580298</v>
      </c>
      <c r="D204">
        <v>32785500</v>
      </c>
      <c r="E204" s="20">
        <v>1.4746022188581072E-3</v>
      </c>
      <c r="F204">
        <v>17.333331999999999</v>
      </c>
      <c r="G204">
        <f t="shared" si="10"/>
        <v>-18.88435909996824</v>
      </c>
      <c r="H204">
        <v>140632500</v>
      </c>
      <c r="I204" s="20">
        <v>-1.4815732636126096E-2</v>
      </c>
      <c r="J204">
        <v>52.734169000000001</v>
      </c>
      <c r="K204">
        <f t="shared" si="11"/>
        <v>28.775419138421604</v>
      </c>
      <c r="L204">
        <v>132314800</v>
      </c>
      <c r="M204" s="20">
        <v>1.5229979540873156E-2</v>
      </c>
      <c r="N204" s="21">
        <v>2767.78</v>
      </c>
      <c r="O204" s="22">
        <v>3593940000</v>
      </c>
      <c r="P204" s="20">
        <v>-3.6116990154508479E-4</v>
      </c>
      <c r="S204" s="33">
        <v>152</v>
      </c>
      <c r="T204" s="33">
        <v>-1.1937160985006413E-3</v>
      </c>
      <c r="U204" s="33">
        <v>2.8375565865356757E-3</v>
      </c>
      <c r="AL204" s="33">
        <v>152</v>
      </c>
      <c r="AM204" s="33">
        <v>-1.0702864684264809E-3</v>
      </c>
      <c r="AN204" s="33">
        <v>8.9351886126459168E-3</v>
      </c>
      <c r="BA204" s="33">
        <v>152</v>
      </c>
      <c r="BB204" s="33">
        <v>-2.0643906087619156E-4</v>
      </c>
      <c r="BC204" s="33">
        <v>-4.8100455256600984E-2</v>
      </c>
    </row>
    <row r="205" spans="1:55" x14ac:dyDescent="0.2">
      <c r="A205" s="19">
        <v>43395</v>
      </c>
      <c r="B205">
        <v>104.575653</v>
      </c>
      <c r="C205">
        <f t="shared" si="9"/>
        <v>29.200836259931766</v>
      </c>
      <c r="D205">
        <v>26545600</v>
      </c>
      <c r="E205" s="20">
        <v>8.9270601665058982E-3</v>
      </c>
      <c r="F205">
        <v>17.396667000000001</v>
      </c>
      <c r="G205">
        <f t="shared" si="10"/>
        <v>-18.587967205068651</v>
      </c>
      <c r="H205">
        <v>84004500</v>
      </c>
      <c r="I205" s="20">
        <v>3.6539425887649381E-3</v>
      </c>
      <c r="J205">
        <v>53.056381000000002</v>
      </c>
      <c r="K205">
        <f t="shared" si="11"/>
        <v>29.562252156524711</v>
      </c>
      <c r="L205">
        <v>115168400</v>
      </c>
      <c r="M205" s="20">
        <v>6.1101180906064983E-3</v>
      </c>
      <c r="N205" s="21">
        <v>2755.88</v>
      </c>
      <c r="O205" s="22">
        <v>3331270000</v>
      </c>
      <c r="P205" s="20">
        <v>-4.2994746692295235E-3</v>
      </c>
      <c r="S205" s="33">
        <v>153</v>
      </c>
      <c r="T205" s="33">
        <v>-8.0817342693992635E-3</v>
      </c>
      <c r="U205" s="33">
        <v>1.9725299573320103E-3</v>
      </c>
      <c r="AL205" s="33">
        <v>153</v>
      </c>
      <c r="AM205" s="33">
        <v>-8.0378944567267765E-3</v>
      </c>
      <c r="AN205" s="33">
        <v>5.0592544402667163E-3</v>
      </c>
      <c r="BA205" s="33">
        <v>153</v>
      </c>
      <c r="BB205" s="33">
        <v>-8.4234362192489431E-3</v>
      </c>
      <c r="BC205" s="33">
        <v>1.7048701724979357E-2</v>
      </c>
    </row>
    <row r="206" spans="1:55" x14ac:dyDescent="0.2">
      <c r="A206" s="19">
        <v>43396</v>
      </c>
      <c r="B206">
        <v>103.116173</v>
      </c>
      <c r="C206">
        <f t="shared" si="9"/>
        <v>27.397681977886357</v>
      </c>
      <c r="D206">
        <v>43770400</v>
      </c>
      <c r="E206" s="20">
        <v>-1.3956212159631451E-2</v>
      </c>
      <c r="F206">
        <v>19.609332999999999</v>
      </c>
      <c r="G206">
        <f t="shared" si="10"/>
        <v>-8.2332459842606944</v>
      </c>
      <c r="H206">
        <v>285417000</v>
      </c>
      <c r="I206" s="20">
        <v>0.12718907593046408</v>
      </c>
      <c r="J206">
        <v>53.556533999999999</v>
      </c>
      <c r="K206">
        <f t="shared" si="11"/>
        <v>30.783612299856799</v>
      </c>
      <c r="L206">
        <v>155071200</v>
      </c>
      <c r="M206" s="20">
        <v>9.42682087570197E-3</v>
      </c>
      <c r="N206" s="21">
        <v>2740.69</v>
      </c>
      <c r="O206" s="22">
        <v>4373710000</v>
      </c>
      <c r="P206" s="20">
        <v>-5.5118510239923557E-3</v>
      </c>
      <c r="S206" s="33">
        <v>154</v>
      </c>
      <c r="T206" s="33">
        <v>-4.3076177864372883E-3</v>
      </c>
      <c r="U206" s="33">
        <v>-2.9400680116450544E-3</v>
      </c>
      <c r="AL206" s="33">
        <v>154</v>
      </c>
      <c r="AM206" s="33">
        <v>-4.2201687331561346E-3</v>
      </c>
      <c r="AN206" s="33">
        <v>1.067719473979142E-2</v>
      </c>
      <c r="BA206" s="33">
        <v>154</v>
      </c>
      <c r="BB206" s="33">
        <v>-3.9211390930756467E-3</v>
      </c>
      <c r="BC206" s="33">
        <v>6.5091866132315811E-3</v>
      </c>
    </row>
    <row r="207" spans="1:55" x14ac:dyDescent="0.2">
      <c r="A207" s="19">
        <v>43397</v>
      </c>
      <c r="B207">
        <v>97.602669000000006</v>
      </c>
      <c r="C207">
        <f t="shared" si="9"/>
        <v>20.585873425063085</v>
      </c>
      <c r="D207">
        <v>63897800</v>
      </c>
      <c r="E207" s="20">
        <v>-5.3468857887113377E-2</v>
      </c>
      <c r="F207">
        <v>19.233333999999999</v>
      </c>
      <c r="G207">
        <f t="shared" si="10"/>
        <v>-9.9928268809267866</v>
      </c>
      <c r="H207">
        <v>300874500</v>
      </c>
      <c r="I207" s="20">
        <v>-1.9174492064569469E-2</v>
      </c>
      <c r="J207">
        <v>51.719456000000001</v>
      </c>
      <c r="K207">
        <f t="shared" si="11"/>
        <v>26.297517346128163</v>
      </c>
      <c r="L207">
        <v>163702000</v>
      </c>
      <c r="M207" s="20">
        <v>-3.4301659625695688E-2</v>
      </c>
      <c r="N207" s="21">
        <v>2656.1</v>
      </c>
      <c r="O207" s="22">
        <v>4738670000</v>
      </c>
      <c r="P207" s="20">
        <v>-3.0864490329077766E-2</v>
      </c>
      <c r="S207" s="33">
        <v>155</v>
      </c>
      <c r="T207" s="33">
        <v>8.3158694887418526E-3</v>
      </c>
      <c r="U207" s="33">
        <v>4.1600060023053147E-3</v>
      </c>
      <c r="AL207" s="33">
        <v>155</v>
      </c>
      <c r="AM207" s="33">
        <v>8.5491806786022386E-3</v>
      </c>
      <c r="AN207" s="33">
        <v>-4.3359414127056208E-3</v>
      </c>
      <c r="BA207" s="33">
        <v>155</v>
      </c>
      <c r="BB207" s="33">
        <v>1.1137932543399025E-2</v>
      </c>
      <c r="BC207" s="33">
        <v>-3.5744437714044883E-2</v>
      </c>
    </row>
    <row r="208" spans="1:55" x14ac:dyDescent="0.2">
      <c r="A208" s="19">
        <v>43398</v>
      </c>
      <c r="B208">
        <v>103.30695299999999</v>
      </c>
      <c r="C208">
        <f t="shared" si="9"/>
        <v>27.633386320480017</v>
      </c>
      <c r="D208">
        <v>61646800</v>
      </c>
      <c r="E208" s="20">
        <v>5.8443934560846761E-2</v>
      </c>
      <c r="F208">
        <v>20.990666999999998</v>
      </c>
      <c r="G208">
        <f t="shared" si="10"/>
        <v>-1.7689497539107313</v>
      </c>
      <c r="H208">
        <v>312610500</v>
      </c>
      <c r="I208" s="20">
        <v>9.1369130281832536E-2</v>
      </c>
      <c r="J208">
        <v>52.851996999999997</v>
      </c>
      <c r="K208">
        <f t="shared" si="11"/>
        <v>29.063151938121955</v>
      </c>
      <c r="L208">
        <v>119423200</v>
      </c>
      <c r="M208" s="20">
        <v>2.1897774794846957E-2</v>
      </c>
      <c r="N208" s="21">
        <v>2705.57</v>
      </c>
      <c r="O208" s="22">
        <v>4663930000</v>
      </c>
      <c r="P208" s="20">
        <v>1.8625051767629328E-2</v>
      </c>
      <c r="S208" s="33">
        <v>156</v>
      </c>
      <c r="T208" s="33">
        <v>-8.6747640404776782E-3</v>
      </c>
      <c r="U208" s="33">
        <v>-4.8857948416688914E-3</v>
      </c>
      <c r="AL208" s="33">
        <v>156</v>
      </c>
      <c r="AM208" s="33">
        <v>-8.6377765806914392E-3</v>
      </c>
      <c r="AN208" s="33">
        <v>1.0973713744866076E-2</v>
      </c>
      <c r="BA208" s="33">
        <v>156</v>
      </c>
      <c r="BB208" s="33">
        <v>-9.1308855643115801E-3</v>
      </c>
      <c r="BC208" s="33">
        <v>-1.6614237591318186E-2</v>
      </c>
    </row>
    <row r="209" spans="1:55" x14ac:dyDescent="0.2">
      <c r="A209" s="19">
        <v>43399</v>
      </c>
      <c r="B209">
        <v>102.02874799999999</v>
      </c>
      <c r="C209">
        <f t="shared" si="9"/>
        <v>26.054193170123831</v>
      </c>
      <c r="D209">
        <v>55523100</v>
      </c>
      <c r="E209" s="20">
        <v>-1.2372884524045539E-2</v>
      </c>
      <c r="F209">
        <v>22.059999000000001</v>
      </c>
      <c r="G209">
        <f t="shared" si="10"/>
        <v>3.235255468426959</v>
      </c>
      <c r="H209">
        <v>411382500</v>
      </c>
      <c r="I209" s="20">
        <v>5.0943212047525832E-2</v>
      </c>
      <c r="J209">
        <v>52.01041</v>
      </c>
      <c r="K209">
        <f t="shared" si="11"/>
        <v>27.008019170855885</v>
      </c>
      <c r="L209">
        <v>189033600</v>
      </c>
      <c r="M209" s="20">
        <v>-1.5923466430227736E-2</v>
      </c>
      <c r="N209" s="21">
        <v>2658.69</v>
      </c>
      <c r="O209" s="22">
        <v>4804330000</v>
      </c>
      <c r="P209" s="20">
        <v>-1.7327217554896052E-2</v>
      </c>
      <c r="S209" s="33">
        <v>157</v>
      </c>
      <c r="T209" s="33">
        <v>1.0174111429982263E-2</v>
      </c>
      <c r="U209" s="33">
        <v>-1.0359765310232055E-2</v>
      </c>
      <c r="AL209" s="33">
        <v>157</v>
      </c>
      <c r="AM209" s="33">
        <v>1.0428894272954181E-2</v>
      </c>
      <c r="AN209" s="33">
        <v>4.2211640042136532E-3</v>
      </c>
      <c r="BA209" s="33">
        <v>157</v>
      </c>
      <c r="BB209" s="33">
        <v>1.3354704969356417E-2</v>
      </c>
      <c r="BC209" s="33">
        <v>-2.292093128641487E-2</v>
      </c>
    </row>
    <row r="210" spans="1:55" x14ac:dyDescent="0.2">
      <c r="A210" s="19">
        <v>43402</v>
      </c>
      <c r="B210">
        <v>99.062134</v>
      </c>
      <c r="C210">
        <f t="shared" si="9"/>
        <v>22.389009174950303</v>
      </c>
      <c r="D210">
        <v>55162000</v>
      </c>
      <c r="E210" s="20">
        <v>-2.9076256037170945E-2</v>
      </c>
      <c r="F210">
        <v>22.323333999999999</v>
      </c>
      <c r="G210">
        <f t="shared" si="10"/>
        <v>4.4675971380153392</v>
      </c>
      <c r="H210">
        <v>217290000</v>
      </c>
      <c r="I210" s="20">
        <v>1.1937217222901862E-2</v>
      </c>
      <c r="J210">
        <v>51.034160999999997</v>
      </c>
      <c r="K210">
        <f t="shared" si="11"/>
        <v>24.624045429685047</v>
      </c>
      <c r="L210">
        <v>183742000</v>
      </c>
      <c r="M210" s="20">
        <v>-1.8770261568789842E-2</v>
      </c>
      <c r="N210" s="21">
        <v>2641.25</v>
      </c>
      <c r="O210" s="22">
        <v>4701260000</v>
      </c>
      <c r="P210" s="20">
        <v>-6.5596214677153238E-3</v>
      </c>
      <c r="S210" s="33">
        <v>158</v>
      </c>
      <c r="T210" s="33">
        <v>4.5925195410767249E-3</v>
      </c>
      <c r="U210" s="33">
        <v>-5.1501786967699326E-3</v>
      </c>
      <c r="AL210" s="33">
        <v>158</v>
      </c>
      <c r="AM210" s="33">
        <v>4.7828080885594804E-3</v>
      </c>
      <c r="AN210" s="33">
        <v>1.5187245243755922E-2</v>
      </c>
      <c r="BA210" s="33">
        <v>158</v>
      </c>
      <c r="BB210" s="33">
        <v>6.6961968829368753E-3</v>
      </c>
      <c r="BC210" s="33">
        <v>-9.5979221018918801E-2</v>
      </c>
    </row>
    <row r="211" spans="1:55" x14ac:dyDescent="0.2">
      <c r="A211" s="19">
        <v>43403</v>
      </c>
      <c r="B211">
        <v>98.947661999999994</v>
      </c>
      <c r="C211">
        <f t="shared" si="9"/>
        <v>22.247581627485239</v>
      </c>
      <c r="D211">
        <v>65350900</v>
      </c>
      <c r="E211" s="20">
        <v>-1.1555575816689589E-3</v>
      </c>
      <c r="F211">
        <v>21.993334000000001</v>
      </c>
      <c r="G211">
        <f t="shared" si="10"/>
        <v>2.9232800097788094</v>
      </c>
      <c r="H211">
        <v>136900500</v>
      </c>
      <c r="I211" s="20">
        <v>-1.4782738098171102E-2</v>
      </c>
      <c r="J211">
        <v>51.28904</v>
      </c>
      <c r="K211">
        <f t="shared" si="11"/>
        <v>25.24645307688969</v>
      </c>
      <c r="L211">
        <v>146640000</v>
      </c>
      <c r="M211" s="20">
        <v>4.9942821632749587E-3</v>
      </c>
      <c r="N211" s="21">
        <v>2682.63</v>
      </c>
      <c r="O211" s="22">
        <v>5125600000</v>
      </c>
      <c r="P211" s="20">
        <v>1.56668244202556E-2</v>
      </c>
      <c r="S211" s="33">
        <v>159</v>
      </c>
      <c r="T211" s="33">
        <v>3.5054551796652685E-3</v>
      </c>
      <c r="U211" s="33">
        <v>-1.0105143125956145E-2</v>
      </c>
      <c r="AL211" s="33">
        <v>159</v>
      </c>
      <c r="AM211" s="33">
        <v>3.6831828929745404E-3</v>
      </c>
      <c r="AN211" s="33">
        <v>-1.3426733869838354E-2</v>
      </c>
      <c r="BA211" s="33">
        <v>159</v>
      </c>
      <c r="BB211" s="33">
        <v>5.3993935721638299E-3</v>
      </c>
      <c r="BC211" s="33">
        <v>4.224223291606711E-3</v>
      </c>
    </row>
    <row r="212" spans="1:55" x14ac:dyDescent="0.2">
      <c r="A212" s="19">
        <v>43404</v>
      </c>
      <c r="B212">
        <v>101.885651</v>
      </c>
      <c r="C212">
        <f t="shared" si="9"/>
        <v>25.877400087452024</v>
      </c>
      <c r="D212">
        <v>51062400</v>
      </c>
      <c r="E212" s="20">
        <v>2.9692353923430771E-2</v>
      </c>
      <c r="F212">
        <v>22.488001000000001</v>
      </c>
      <c r="G212">
        <f t="shared" si="10"/>
        <v>5.2381973457587581</v>
      </c>
      <c r="H212">
        <v>114364500</v>
      </c>
      <c r="I212" s="20">
        <v>2.2491678614983964E-2</v>
      </c>
      <c r="J212">
        <v>52.625968999999998</v>
      </c>
      <c r="K212">
        <f t="shared" si="11"/>
        <v>28.5111976551784</v>
      </c>
      <c r="L212">
        <v>153435600</v>
      </c>
      <c r="M212" s="20">
        <v>2.6066563148774043E-2</v>
      </c>
      <c r="N212" s="21">
        <v>2711.74</v>
      </c>
      <c r="O212" s="22">
        <v>5133380000</v>
      </c>
      <c r="P212" s="20">
        <v>1.0851291456518294E-2</v>
      </c>
      <c r="S212" s="33">
        <v>160</v>
      </c>
      <c r="T212" s="33">
        <v>3.0690247151075986E-3</v>
      </c>
      <c r="U212" s="33">
        <v>-1.1396981345414692E-2</v>
      </c>
      <c r="AL212" s="33">
        <v>160</v>
      </c>
      <c r="AM212" s="33">
        <v>3.2417095524951102E-3</v>
      </c>
      <c r="AN212" s="33">
        <v>-5.1910834285226219E-3</v>
      </c>
      <c r="BA212" s="33">
        <v>160</v>
      </c>
      <c r="BB212" s="33">
        <v>4.8787579120767397E-3</v>
      </c>
      <c r="BC212" s="33">
        <v>3.8760083117696312E-2</v>
      </c>
    </row>
    <row r="213" spans="1:55" x14ac:dyDescent="0.2">
      <c r="A213" s="19">
        <v>43405</v>
      </c>
      <c r="B213">
        <v>101.036682</v>
      </c>
      <c r="C213">
        <f t="shared" si="9"/>
        <v>24.828518233864578</v>
      </c>
      <c r="D213">
        <v>33384200</v>
      </c>
      <c r="E213" s="20">
        <v>-8.3325668694995796E-3</v>
      </c>
      <c r="F213">
        <v>22.952000000000002</v>
      </c>
      <c r="G213">
        <f t="shared" si="10"/>
        <v>7.4095961432879305</v>
      </c>
      <c r="H213">
        <v>120001500</v>
      </c>
      <c r="I213" s="20">
        <v>2.0633181224067054E-2</v>
      </c>
      <c r="J213">
        <v>53.433903000000001</v>
      </c>
      <c r="K213">
        <f t="shared" si="11"/>
        <v>30.484150703631329</v>
      </c>
      <c r="L213">
        <v>233292800</v>
      </c>
      <c r="M213" s="20">
        <v>1.5352382395087169E-2</v>
      </c>
      <c r="N213" s="21">
        <v>2740.37</v>
      </c>
      <c r="O213" s="22">
        <v>4730250000</v>
      </c>
      <c r="P213" s="20">
        <v>1.0557796838930027E-2</v>
      </c>
      <c r="S213" s="33">
        <v>161</v>
      </c>
      <c r="T213" s="33">
        <v>7.3501445899622144E-5</v>
      </c>
      <c r="U213" s="33">
        <v>1.0117141279016743E-2</v>
      </c>
      <c r="AL213" s="33">
        <v>161</v>
      </c>
      <c r="AM213" s="33">
        <v>2.1157354793954048E-4</v>
      </c>
      <c r="AN213" s="33">
        <v>-1.6510054161988767E-4</v>
      </c>
      <c r="BA213" s="33">
        <v>161</v>
      </c>
      <c r="BB213" s="33">
        <v>1.3052763125486438E-3</v>
      </c>
      <c r="BC213" s="33">
        <v>-2.112918475066903E-3</v>
      </c>
    </row>
    <row r="214" spans="1:55" x14ac:dyDescent="0.2">
      <c r="A214" s="19">
        <v>43406</v>
      </c>
      <c r="B214">
        <v>101.26563299999999</v>
      </c>
      <c r="C214">
        <f t="shared" si="9"/>
        <v>25.111381977135171</v>
      </c>
      <c r="D214">
        <v>37680200</v>
      </c>
      <c r="E214" s="20">
        <v>2.2660185931283354E-3</v>
      </c>
      <c r="F214">
        <v>23.094000000000001</v>
      </c>
      <c r="G214">
        <f t="shared" si="10"/>
        <v>8.0741204833169835</v>
      </c>
      <c r="H214">
        <v>117120000</v>
      </c>
      <c r="I214" s="20">
        <v>6.1868246775879853E-3</v>
      </c>
      <c r="J214">
        <v>49.889586999999999</v>
      </c>
      <c r="K214">
        <f t="shared" si="11"/>
        <v>21.829026576065878</v>
      </c>
      <c r="L214">
        <v>365314800</v>
      </c>
      <c r="M214" s="20">
        <v>-6.6330846167086122E-2</v>
      </c>
      <c r="N214" s="21">
        <v>2723.06</v>
      </c>
      <c r="O214" s="22">
        <v>4261230000</v>
      </c>
      <c r="P214" s="20">
        <v>-6.3166652678287773E-3</v>
      </c>
      <c r="S214" s="33">
        <v>162</v>
      </c>
      <c r="T214" s="33">
        <v>-1.4967134809396061E-3</v>
      </c>
      <c r="U214" s="33">
        <v>6.1669515529800059E-3</v>
      </c>
      <c r="AL214" s="33">
        <v>162</v>
      </c>
      <c r="AM214" s="33">
        <v>-1.3767849314002484E-3</v>
      </c>
      <c r="AN214" s="33">
        <v>3.4226818447516605E-3</v>
      </c>
      <c r="BA214" s="33">
        <v>162</v>
      </c>
      <c r="BB214" s="33">
        <v>-5.6789696774035684E-4</v>
      </c>
      <c r="BC214" s="33">
        <v>-4.2200801994655831E-3</v>
      </c>
    </row>
    <row r="215" spans="1:55" x14ac:dyDescent="0.2">
      <c r="A215" s="19">
        <v>43409</v>
      </c>
      <c r="B215">
        <v>102.553383</v>
      </c>
      <c r="C215">
        <f t="shared" si="9"/>
        <v>26.702367757484328</v>
      </c>
      <c r="D215">
        <v>27922100</v>
      </c>
      <c r="E215" s="20">
        <v>1.271655508241382E-2</v>
      </c>
      <c r="F215">
        <v>22.76</v>
      </c>
      <c r="G215">
        <f t="shared" si="10"/>
        <v>6.5110843595866719</v>
      </c>
      <c r="H215">
        <v>117465000</v>
      </c>
      <c r="I215" s="20">
        <v>-1.4462630986403378E-2</v>
      </c>
      <c r="J215">
        <v>48.473315999999997</v>
      </c>
      <c r="K215">
        <f t="shared" si="11"/>
        <v>18.37053097260635</v>
      </c>
      <c r="L215">
        <v>264654800</v>
      </c>
      <c r="M215" s="20">
        <v>-2.8388108324087787E-2</v>
      </c>
      <c r="N215" s="21">
        <v>2738.31</v>
      </c>
      <c r="O215" s="22">
        <v>3650910000</v>
      </c>
      <c r="P215" s="20">
        <v>5.6003172901074524E-3</v>
      </c>
      <c r="S215" s="33">
        <v>163</v>
      </c>
      <c r="T215" s="33">
        <v>8.0846669417125872E-3</v>
      </c>
      <c r="U215" s="33">
        <v>-2.748753989846699E-4</v>
      </c>
      <c r="AL215" s="33">
        <v>163</v>
      </c>
      <c r="AM215" s="33">
        <v>8.3153066275141428E-3</v>
      </c>
      <c r="AN215" s="33">
        <v>-5.2059360808034945E-3</v>
      </c>
      <c r="BA215" s="33">
        <v>163</v>
      </c>
      <c r="BB215" s="33">
        <v>1.0862121617119171E-2</v>
      </c>
      <c r="BC215" s="33">
        <v>-2.3647457970629535E-3</v>
      </c>
    </row>
    <row r="216" spans="1:55" x14ac:dyDescent="0.2">
      <c r="A216" s="19">
        <v>43410</v>
      </c>
      <c r="B216">
        <v>102.753708</v>
      </c>
      <c r="C216">
        <f t="shared" si="9"/>
        <v>26.949864730070978</v>
      </c>
      <c r="D216">
        <v>24340200</v>
      </c>
      <c r="E216" s="20">
        <v>1.9533729082345974E-3</v>
      </c>
      <c r="F216">
        <v>22.737333</v>
      </c>
      <c r="G216">
        <f t="shared" si="10"/>
        <v>6.405008491872306</v>
      </c>
      <c r="H216">
        <v>101443500</v>
      </c>
      <c r="I216" s="20">
        <v>-9.9591388400711725E-4</v>
      </c>
      <c r="J216">
        <v>48.997504999999997</v>
      </c>
      <c r="K216">
        <f t="shared" si="11"/>
        <v>19.650586379997904</v>
      </c>
      <c r="L216">
        <v>127531600</v>
      </c>
      <c r="M216" s="20">
        <v>1.0813970308942756E-2</v>
      </c>
      <c r="N216" s="21">
        <v>2755.45</v>
      </c>
      <c r="O216" s="22">
        <v>3543800000</v>
      </c>
      <c r="P216" s="20">
        <v>6.2593351373657008E-3</v>
      </c>
      <c r="S216" s="33">
        <v>164</v>
      </c>
      <c r="T216" s="33">
        <v>9.8716407037303753E-3</v>
      </c>
      <c r="U216" s="33">
        <v>1.1983283231875412E-3</v>
      </c>
      <c r="AL216" s="33">
        <v>164</v>
      </c>
      <c r="AM216" s="33">
        <v>1.0122928551585491E-2</v>
      </c>
      <c r="AN216" s="33">
        <v>-1.8883037830398994E-3</v>
      </c>
      <c r="BA216" s="33">
        <v>164</v>
      </c>
      <c r="BB216" s="33">
        <v>1.2993875332088132E-2</v>
      </c>
      <c r="BC216" s="33">
        <v>-2.3990777289931361E-2</v>
      </c>
    </row>
    <row r="217" spans="1:55" x14ac:dyDescent="0.2">
      <c r="A217" s="19">
        <v>43411</v>
      </c>
      <c r="B217">
        <v>106.798241</v>
      </c>
      <c r="C217">
        <f t="shared" si="9"/>
        <v>31.946793086625352</v>
      </c>
      <c r="D217">
        <v>37901700</v>
      </c>
      <c r="E217" s="20">
        <v>3.9361431122271529E-2</v>
      </c>
      <c r="F217">
        <v>23.210667000000001</v>
      </c>
      <c r="G217">
        <f t="shared" si="10"/>
        <v>8.6200927451350804</v>
      </c>
      <c r="H217">
        <v>110617500</v>
      </c>
      <c r="I217" s="20">
        <v>2.0817481100356021E-2</v>
      </c>
      <c r="J217">
        <v>50.483513000000002</v>
      </c>
      <c r="K217">
        <f t="shared" si="11"/>
        <v>23.279377857551069</v>
      </c>
      <c r="L217">
        <v>133697600</v>
      </c>
      <c r="M217" s="20">
        <v>3.0328238141921825E-2</v>
      </c>
      <c r="N217" s="21">
        <v>2813.89</v>
      </c>
      <c r="O217" s="22">
        <v>3929080000</v>
      </c>
      <c r="P217" s="20">
        <v>2.1208876952947816E-2</v>
      </c>
      <c r="S217" s="33">
        <v>165</v>
      </c>
      <c r="T217" s="33">
        <v>8.8403319301824993E-4</v>
      </c>
      <c r="U217" s="33">
        <v>5.1377735674762431E-3</v>
      </c>
      <c r="AL217" s="33">
        <v>165</v>
      </c>
      <c r="AM217" s="33">
        <v>1.0314708443570917E-3</v>
      </c>
      <c r="AN217" s="33">
        <v>7.0439604786210553E-3</v>
      </c>
      <c r="BA217" s="33">
        <v>165</v>
      </c>
      <c r="BB217" s="33">
        <v>2.2721926152644619E-3</v>
      </c>
      <c r="BC217" s="33">
        <v>-2.5481342338356298E-2</v>
      </c>
    </row>
    <row r="218" spans="1:55" x14ac:dyDescent="0.2">
      <c r="A218" s="19">
        <v>43412</v>
      </c>
      <c r="B218">
        <v>106.5979</v>
      </c>
      <c r="C218">
        <f t="shared" si="9"/>
        <v>31.699276346403305</v>
      </c>
      <c r="D218">
        <v>25644100</v>
      </c>
      <c r="E218" s="20">
        <v>-1.8758829557877152E-3</v>
      </c>
      <c r="F218">
        <v>23.426666000000001</v>
      </c>
      <c r="G218">
        <f t="shared" si="10"/>
        <v>9.6309138220501218</v>
      </c>
      <c r="H218">
        <v>106360500</v>
      </c>
      <c r="I218" s="20">
        <v>9.3060229591851035E-3</v>
      </c>
      <c r="J218">
        <v>50.307380999999999</v>
      </c>
      <c r="K218">
        <f t="shared" si="11"/>
        <v>22.849268261556698</v>
      </c>
      <c r="L218">
        <v>101450400</v>
      </c>
      <c r="M218" s="20">
        <v>-3.4889014161911158E-3</v>
      </c>
      <c r="N218" s="21">
        <v>2806.83</v>
      </c>
      <c r="O218" s="22">
        <v>3673550000</v>
      </c>
      <c r="P218" s="20">
        <v>-2.5089822274502365E-3</v>
      </c>
      <c r="S218" s="33">
        <v>166</v>
      </c>
      <c r="T218" s="33">
        <v>7.4806142635595778E-3</v>
      </c>
      <c r="U218" s="33">
        <v>8.4817115733970376E-3</v>
      </c>
      <c r="AL218" s="33">
        <v>166</v>
      </c>
      <c r="AM218" s="33">
        <v>7.7042742287561101E-3</v>
      </c>
      <c r="AN218" s="33">
        <v>7.2253238290598387E-3</v>
      </c>
      <c r="BA218" s="33">
        <v>166</v>
      </c>
      <c r="BB218" s="33">
        <v>1.0141522597671E-2</v>
      </c>
      <c r="BC218" s="33">
        <v>-3.2106522566166459E-2</v>
      </c>
    </row>
    <row r="219" spans="1:55" x14ac:dyDescent="0.2">
      <c r="A219" s="19">
        <v>43413</v>
      </c>
      <c r="B219">
        <v>104.518417</v>
      </c>
      <c r="C219">
        <f t="shared" si="9"/>
        <v>29.130122486199234</v>
      </c>
      <c r="D219">
        <v>32039200</v>
      </c>
      <c r="E219" s="20">
        <v>-1.9507729514371262E-2</v>
      </c>
      <c r="F219">
        <v>23.367332000000001</v>
      </c>
      <c r="G219">
        <f t="shared" si="10"/>
        <v>9.3532456023931942</v>
      </c>
      <c r="H219">
        <v>76482000</v>
      </c>
      <c r="I219" s="20">
        <v>-2.5327547675798073E-3</v>
      </c>
      <c r="J219">
        <v>49.337375999999999</v>
      </c>
      <c r="K219">
        <f t="shared" si="11"/>
        <v>20.480542200065813</v>
      </c>
      <c r="L219">
        <v>137463200</v>
      </c>
      <c r="M219" s="20">
        <v>-1.9281564269863313E-2</v>
      </c>
      <c r="N219" s="21">
        <v>2781.01</v>
      </c>
      <c r="O219" s="22">
        <v>4029030000</v>
      </c>
      <c r="P219" s="20">
        <v>-9.1989896074930466E-3</v>
      </c>
      <c r="S219" s="33">
        <v>167</v>
      </c>
      <c r="T219" s="33">
        <v>-4.8228910368824244E-3</v>
      </c>
      <c r="U219" s="33">
        <v>4.1980843646390147E-3</v>
      </c>
      <c r="AL219" s="33">
        <v>167</v>
      </c>
      <c r="AM219" s="33">
        <v>-4.7413958738055911E-3</v>
      </c>
      <c r="AN219" s="33">
        <v>1.3935014586919399E-2</v>
      </c>
      <c r="BA219" s="33">
        <v>167</v>
      </c>
      <c r="BB219" s="33">
        <v>-4.5358295206621348E-3</v>
      </c>
      <c r="BC219" s="33">
        <v>-1.5623803740954043E-3</v>
      </c>
    </row>
    <row r="220" spans="1:55" x14ac:dyDescent="0.2">
      <c r="A220" s="19">
        <v>43416</v>
      </c>
      <c r="B220">
        <v>101.942894</v>
      </c>
      <c r="C220">
        <f t="shared" si="9"/>
        <v>25.948122509525039</v>
      </c>
      <c r="D220">
        <v>33621800</v>
      </c>
      <c r="E220" s="20">
        <v>-2.4641810256272864E-2</v>
      </c>
      <c r="F220">
        <v>22.085332999999999</v>
      </c>
      <c r="G220">
        <f t="shared" si="10"/>
        <v>3.3538122263867778</v>
      </c>
      <c r="H220">
        <v>104122500</v>
      </c>
      <c r="I220" s="20">
        <v>-5.4862874375217613E-2</v>
      </c>
      <c r="J220">
        <v>46.852035999999998</v>
      </c>
      <c r="K220">
        <f t="shared" si="11"/>
        <v>14.411408917592267</v>
      </c>
      <c r="L220">
        <v>204542000</v>
      </c>
      <c r="M220" s="20">
        <v>-5.0374385536839268E-2</v>
      </c>
      <c r="N220" s="21">
        <v>2726.22</v>
      </c>
      <c r="O220" s="22">
        <v>3701570000</v>
      </c>
      <c r="P220" s="20">
        <v>-1.970147536326745E-2</v>
      </c>
      <c r="S220" s="33">
        <v>168</v>
      </c>
      <c r="T220" s="33">
        <v>7.2029191210181635E-4</v>
      </c>
      <c r="U220" s="33">
        <v>2.6740750699667695E-3</v>
      </c>
      <c r="AL220" s="33">
        <v>168</v>
      </c>
      <c r="AM220" s="33">
        <v>8.6583756224003475E-4</v>
      </c>
      <c r="AN220" s="33">
        <v>1.0688253869670379E-2</v>
      </c>
      <c r="BA220" s="33">
        <v>168</v>
      </c>
      <c r="BB220" s="33">
        <v>2.076858978416184E-3</v>
      </c>
      <c r="BC220" s="33">
        <v>-6.9919012800017232E-3</v>
      </c>
    </row>
    <row r="221" spans="1:55" x14ac:dyDescent="0.2">
      <c r="A221" s="19">
        <v>43417</v>
      </c>
      <c r="B221">
        <v>102.009666</v>
      </c>
      <c r="C221">
        <f t="shared" si="9"/>
        <v>26.030617793955614</v>
      </c>
      <c r="D221">
        <v>35374600</v>
      </c>
      <c r="E221" s="20">
        <v>6.5499415780760823E-4</v>
      </c>
      <c r="F221">
        <v>22.582001000000002</v>
      </c>
      <c r="G221">
        <f t="shared" si="10"/>
        <v>5.6780937398625042</v>
      </c>
      <c r="H221">
        <v>81729000</v>
      </c>
      <c r="I221" s="20">
        <v>2.2488590052049624E-2</v>
      </c>
      <c r="J221">
        <v>46.383938000000001</v>
      </c>
      <c r="K221">
        <f t="shared" si="11"/>
        <v>13.268326220150753</v>
      </c>
      <c r="L221">
        <v>187531600</v>
      </c>
      <c r="M221" s="20">
        <v>-9.9909852370129171E-3</v>
      </c>
      <c r="N221" s="21">
        <v>2722.18</v>
      </c>
      <c r="O221" s="22">
        <v>4112820000</v>
      </c>
      <c r="P221" s="20">
        <v>-1.4819053487979562E-3</v>
      </c>
      <c r="S221" s="33">
        <v>169</v>
      </c>
      <c r="T221" s="33">
        <v>-1.4518719797721631E-3</v>
      </c>
      <c r="U221" s="33">
        <v>-4.0675825023342828E-3</v>
      </c>
      <c r="AL221" s="33">
        <v>169</v>
      </c>
      <c r="AM221" s="33">
        <v>-1.3314252947108913E-3</v>
      </c>
      <c r="AN221" s="33">
        <v>4.5382720438812167E-3</v>
      </c>
      <c r="BA221" s="33">
        <v>169</v>
      </c>
      <c r="BB221" s="33">
        <v>-5.1440371633942818E-4</v>
      </c>
      <c r="BC221" s="33">
        <v>-4.1619158643057326E-2</v>
      </c>
    </row>
    <row r="222" spans="1:55" x14ac:dyDescent="0.2">
      <c r="A222" s="19">
        <v>43418</v>
      </c>
      <c r="B222">
        <v>100.56306499999999</v>
      </c>
      <c r="C222">
        <f t="shared" si="9"/>
        <v>24.243375222929508</v>
      </c>
      <c r="D222">
        <v>39495100</v>
      </c>
      <c r="E222" s="20">
        <v>-1.41810188850143E-2</v>
      </c>
      <c r="F222">
        <v>22.933332</v>
      </c>
      <c r="G222">
        <f t="shared" si="10"/>
        <v>7.3222345913184688</v>
      </c>
      <c r="H222">
        <v>75604500</v>
      </c>
      <c r="I222" s="20">
        <v>1.555801011610965E-2</v>
      </c>
      <c r="J222">
        <v>45.073703999999999</v>
      </c>
      <c r="K222">
        <f t="shared" si="11"/>
        <v>10.0687701122426</v>
      </c>
      <c r="L222">
        <v>243204000</v>
      </c>
      <c r="M222" s="20">
        <v>-2.8247580013581453E-2</v>
      </c>
      <c r="N222" s="21">
        <v>2701.58</v>
      </c>
      <c r="O222" s="22">
        <v>4449060000</v>
      </c>
      <c r="P222" s="20">
        <v>-7.5674643116913319E-3</v>
      </c>
      <c r="S222" s="33">
        <v>170</v>
      </c>
      <c r="T222" s="33">
        <v>-2.8470045263247934E-3</v>
      </c>
      <c r="U222" s="33">
        <v>-2.597757429941628E-2</v>
      </c>
      <c r="AL222" s="33">
        <v>170</v>
      </c>
      <c r="AM222" s="33">
        <v>-2.7426783481896478E-3</v>
      </c>
      <c r="AN222" s="33">
        <v>-3.7822188978457439E-3</v>
      </c>
      <c r="BA222" s="33">
        <v>170</v>
      </c>
      <c r="BB222" s="33">
        <v>-2.1787141008575801E-3</v>
      </c>
      <c r="BC222" s="33">
        <v>-2.6234438929988658E-2</v>
      </c>
    </row>
    <row r="223" spans="1:55" x14ac:dyDescent="0.2">
      <c r="A223" s="19">
        <v>43419</v>
      </c>
      <c r="B223">
        <v>102.77608499999999</v>
      </c>
      <c r="C223">
        <f t="shared" si="9"/>
        <v>26.977511003654246</v>
      </c>
      <c r="D223">
        <v>38505200</v>
      </c>
      <c r="E223" s="20">
        <v>2.2006290281625766E-2</v>
      </c>
      <c r="F223">
        <v>23.229334000000001</v>
      </c>
      <c r="G223">
        <f t="shared" si="10"/>
        <v>8.7074496173556621</v>
      </c>
      <c r="H223">
        <v>69385500</v>
      </c>
      <c r="I223" s="20">
        <v>1.2907064703899173E-2</v>
      </c>
      <c r="J223">
        <v>46.186076999999997</v>
      </c>
      <c r="K223">
        <f t="shared" si="11"/>
        <v>12.785154991906925</v>
      </c>
      <c r="L223">
        <v>185915200</v>
      </c>
      <c r="M223" s="20">
        <v>2.4678979122727478E-2</v>
      </c>
      <c r="N223" s="21">
        <v>2730.2</v>
      </c>
      <c r="O223" s="22">
        <v>4204960000</v>
      </c>
      <c r="P223" s="20">
        <v>1.0593800664796116E-2</v>
      </c>
      <c r="S223" s="33">
        <v>171</v>
      </c>
      <c r="T223" s="33">
        <v>-3.8781367772824089E-3</v>
      </c>
      <c r="U223" s="33">
        <v>6.1823218925476549E-3</v>
      </c>
      <c r="AL223" s="33">
        <v>171</v>
      </c>
      <c r="AM223" s="33">
        <v>-3.7857251477931161E-3</v>
      </c>
      <c r="AN223" s="33">
        <v>-1.2831555617280862E-2</v>
      </c>
      <c r="BA223" s="33">
        <v>171</v>
      </c>
      <c r="BB223" s="33">
        <v>-3.4087937211208126E-3</v>
      </c>
      <c r="BC223" s="33">
        <v>4.1568168029758748E-3</v>
      </c>
    </row>
    <row r="224" spans="1:55" x14ac:dyDescent="0.2">
      <c r="A224" s="19">
        <v>43420</v>
      </c>
      <c r="B224">
        <v>103.74369</v>
      </c>
      <c r="C224">
        <f t="shared" si="9"/>
        <v>28.172964931819461</v>
      </c>
      <c r="D224">
        <v>33502100</v>
      </c>
      <c r="E224" s="20">
        <v>9.4146901976272599E-3</v>
      </c>
      <c r="F224">
        <v>23.620667000000001</v>
      </c>
      <c r="G224">
        <f t="shared" si="10"/>
        <v>10.538789783247141</v>
      </c>
      <c r="H224">
        <v>108093000</v>
      </c>
      <c r="I224" s="20">
        <v>1.6846501066281085E-2</v>
      </c>
      <c r="J224">
        <v>46.697612999999997</v>
      </c>
      <c r="K224">
        <f t="shared" si="11"/>
        <v>14.034312114386498</v>
      </c>
      <c r="L224">
        <v>147713200</v>
      </c>
      <c r="M224" s="20">
        <v>1.1075545558892123E-2</v>
      </c>
      <c r="N224" s="21">
        <v>2736.27</v>
      </c>
      <c r="O224" s="22">
        <v>3996970000</v>
      </c>
      <c r="P224" s="20">
        <v>2.2232803457622754E-3</v>
      </c>
      <c r="S224" s="33">
        <v>172</v>
      </c>
      <c r="T224" s="33">
        <v>-2.1306961581706893E-3</v>
      </c>
      <c r="U224" s="33">
        <v>-2.7432866359745427E-3</v>
      </c>
      <c r="AL224" s="33">
        <v>172</v>
      </c>
      <c r="AM224" s="33">
        <v>-2.0180931650199355E-3</v>
      </c>
      <c r="AN224" s="33">
        <v>-6.0499647335922127E-3</v>
      </c>
      <c r="BA224" s="33">
        <v>172</v>
      </c>
      <c r="BB224" s="33">
        <v>-1.3242007009788726E-3</v>
      </c>
      <c r="BC224" s="33">
        <v>-6.1711891130307769E-2</v>
      </c>
    </row>
    <row r="225" spans="1:55" x14ac:dyDescent="0.2">
      <c r="A225" s="19">
        <v>43423</v>
      </c>
      <c r="B225">
        <v>100.227768</v>
      </c>
      <c r="C225">
        <f t="shared" si="9"/>
        <v>23.829123420022327</v>
      </c>
      <c r="D225">
        <v>44773900</v>
      </c>
      <c r="E225" s="20">
        <v>-3.3890466012920915E-2</v>
      </c>
      <c r="F225">
        <v>23.564667</v>
      </c>
      <c r="G225">
        <f t="shared" si="10"/>
        <v>10.276723846334271</v>
      </c>
      <c r="H225">
        <v>145633500</v>
      </c>
      <c r="I225" s="20">
        <v>-2.3708051936044369E-3</v>
      </c>
      <c r="J225">
        <v>44.846896999999998</v>
      </c>
      <c r="K225">
        <f t="shared" si="11"/>
        <v>9.514913532298614</v>
      </c>
      <c r="L225">
        <v>167701200</v>
      </c>
      <c r="M225" s="20">
        <v>-3.9631918659311316E-2</v>
      </c>
      <c r="N225" s="21">
        <v>2690.73</v>
      </c>
      <c r="O225" s="22">
        <v>3806940000</v>
      </c>
      <c r="P225" s="20">
        <v>-1.6643094431470565E-2</v>
      </c>
      <c r="S225" s="33">
        <v>173</v>
      </c>
      <c r="T225" s="33">
        <v>2.8617054736079337E-3</v>
      </c>
      <c r="U225" s="33">
        <v>7.9506761452019046E-3</v>
      </c>
      <c r="AL225" s="33">
        <v>173</v>
      </c>
      <c r="AM225" s="33">
        <v>3.0319947742582566E-3</v>
      </c>
      <c r="AN225" s="33">
        <v>-1.6452666931658387E-2</v>
      </c>
      <c r="BA225" s="33">
        <v>173</v>
      </c>
      <c r="BB225" s="33">
        <v>4.6314383528055286E-3</v>
      </c>
      <c r="BC225" s="33">
        <v>7.9930118228201882E-2</v>
      </c>
    </row>
    <row r="226" spans="1:55" x14ac:dyDescent="0.2">
      <c r="A226" s="19">
        <v>43424</v>
      </c>
      <c r="B226">
        <v>97.439926</v>
      </c>
      <c r="C226">
        <f t="shared" si="9"/>
        <v>20.38480815707522</v>
      </c>
      <c r="D226">
        <v>64052500</v>
      </c>
      <c r="E226" s="20">
        <v>-2.7815066180062971E-2</v>
      </c>
      <c r="F226">
        <v>23.166</v>
      </c>
      <c r="G226">
        <f t="shared" si="10"/>
        <v>8.4110624022049532</v>
      </c>
      <c r="H226">
        <v>120070500</v>
      </c>
      <c r="I226" s="20">
        <v>-1.6917998459303484E-2</v>
      </c>
      <c r="J226">
        <v>42.704205000000002</v>
      </c>
      <c r="K226">
        <f t="shared" si="11"/>
        <v>4.2825174290331507</v>
      </c>
      <c r="L226">
        <v>271300800</v>
      </c>
      <c r="M226" s="20">
        <v>-4.7777932105313704E-2</v>
      </c>
      <c r="N226" s="21">
        <v>2641.89</v>
      </c>
      <c r="O226" s="22">
        <v>4370820000</v>
      </c>
      <c r="P226" s="20">
        <v>-1.8151208036480862E-2</v>
      </c>
      <c r="S226" s="33">
        <v>174</v>
      </c>
      <c r="T226" s="33">
        <v>5.0985441855430644E-3</v>
      </c>
      <c r="U226" s="33">
        <v>1.1906459390699117E-2</v>
      </c>
      <c r="AL226" s="33">
        <v>174</v>
      </c>
      <c r="AM226" s="33">
        <v>5.2946797572430296E-3</v>
      </c>
      <c r="AN226" s="33">
        <v>1.998823528029094E-2</v>
      </c>
      <c r="BA226" s="33">
        <v>174</v>
      </c>
      <c r="BB226" s="33">
        <v>7.2998542721135987E-3</v>
      </c>
      <c r="BC226" s="33">
        <v>-2.8525774083425673E-2</v>
      </c>
    </row>
    <row r="227" spans="1:55" x14ac:dyDescent="0.2">
      <c r="A227" s="19">
        <v>43425</v>
      </c>
      <c r="B227">
        <v>98.781150999999994</v>
      </c>
      <c r="C227">
        <f t="shared" si="9"/>
        <v>22.041861081360821</v>
      </c>
      <c r="D227">
        <v>28130600</v>
      </c>
      <c r="E227" s="20">
        <v>1.3764634837674183E-2</v>
      </c>
      <c r="F227">
        <v>22.545999999999999</v>
      </c>
      <c r="G227">
        <f t="shared" si="10"/>
        <v>5.5096181006696341</v>
      </c>
      <c r="H227">
        <v>70302000</v>
      </c>
      <c r="I227" s="20">
        <v>-2.6763360096693473E-2</v>
      </c>
      <c r="J227">
        <v>42.655932999999997</v>
      </c>
      <c r="K227">
        <f t="shared" si="11"/>
        <v>4.1646385063056401</v>
      </c>
      <c r="L227">
        <v>124496800</v>
      </c>
      <c r="M227" s="20">
        <v>-1.1303804859499039E-3</v>
      </c>
      <c r="N227" s="21">
        <v>2649.93</v>
      </c>
      <c r="O227" s="22">
        <v>3237400000</v>
      </c>
      <c r="P227" s="20">
        <v>3.0432758366169539E-3</v>
      </c>
      <c r="S227" s="33">
        <v>175</v>
      </c>
      <c r="T227" s="33">
        <v>9.9016019743824275E-4</v>
      </c>
      <c r="U227" s="33">
        <v>3.2348890048497863E-3</v>
      </c>
      <c r="AL227" s="33">
        <v>175</v>
      </c>
      <c r="AM227" s="33">
        <v>1.1388241273224662E-3</v>
      </c>
      <c r="AN227" s="33">
        <v>-1.3557986808094597E-2</v>
      </c>
      <c r="BA227" s="33">
        <v>175</v>
      </c>
      <c r="BB227" s="33">
        <v>2.3987958372812127E-3</v>
      </c>
      <c r="BC227" s="33">
        <v>3.7323506619817065E-2</v>
      </c>
    </row>
    <row r="228" spans="1:55" x14ac:dyDescent="0.2">
      <c r="A228" s="19">
        <v>43427</v>
      </c>
      <c r="B228">
        <v>98.742821000000006</v>
      </c>
      <c r="C228">
        <f t="shared" si="9"/>
        <v>21.994505239807133</v>
      </c>
      <c r="D228">
        <v>13823100</v>
      </c>
      <c r="E228" s="20">
        <v>-3.8802949360235503E-4</v>
      </c>
      <c r="F228">
        <v>21.722000000000001</v>
      </c>
      <c r="G228">
        <f t="shared" si="10"/>
        <v>1.6535050289517426</v>
      </c>
      <c r="H228">
        <v>63039000</v>
      </c>
      <c r="I228" s="20">
        <v>-3.654750288299468E-2</v>
      </c>
      <c r="J228">
        <v>41.572529000000003</v>
      </c>
      <c r="K228">
        <f t="shared" si="11"/>
        <v>1.5189951437214719</v>
      </c>
      <c r="L228">
        <v>94496000</v>
      </c>
      <c r="M228" s="20">
        <v>-2.5398670801550501E-2</v>
      </c>
      <c r="N228" s="21">
        <v>2632.56</v>
      </c>
      <c r="O228" s="22">
        <v>1651680000</v>
      </c>
      <c r="P228" s="20">
        <v>-6.5548901291731824E-3</v>
      </c>
      <c r="S228" s="33">
        <v>176</v>
      </c>
      <c r="T228" s="33">
        <v>6.9715841608135945E-3</v>
      </c>
      <c r="U228" s="33">
        <v>3.7704546275082341E-3</v>
      </c>
      <c r="AL228" s="33">
        <v>176</v>
      </c>
      <c r="AM228" s="33">
        <v>7.1893623742603019E-3</v>
      </c>
      <c r="AN228" s="33">
        <v>1.6965703660880335E-2</v>
      </c>
      <c r="BA228" s="33">
        <v>176</v>
      </c>
      <c r="BB228" s="33">
        <v>9.5342798750165311E-3</v>
      </c>
      <c r="BC228" s="33">
        <v>-1.3251496157064174E-2</v>
      </c>
    </row>
    <row r="229" spans="1:55" x14ac:dyDescent="0.2">
      <c r="A229" s="19">
        <v>43430</v>
      </c>
      <c r="B229">
        <v>102.000084</v>
      </c>
      <c r="C229">
        <f t="shared" si="9"/>
        <v>26.0187794513058</v>
      </c>
      <c r="D229">
        <v>32336200</v>
      </c>
      <c r="E229" s="20">
        <v>3.2987339910007171E-2</v>
      </c>
      <c r="F229">
        <v>23.066668</v>
      </c>
      <c r="G229">
        <f t="shared" si="10"/>
        <v>7.946213587108006</v>
      </c>
      <c r="H229">
        <v>119881500</v>
      </c>
      <c r="I229" s="20">
        <v>6.1903507964275781E-2</v>
      </c>
      <c r="J229">
        <v>42.134739000000003</v>
      </c>
      <c r="K229">
        <f t="shared" si="11"/>
        <v>2.8918968081776248</v>
      </c>
      <c r="L229">
        <v>179994000</v>
      </c>
      <c r="M229" s="20">
        <v>1.3523593909814826E-2</v>
      </c>
      <c r="N229" s="21">
        <v>2673.45</v>
      </c>
      <c r="O229" s="22">
        <v>3523520000</v>
      </c>
      <c r="P229" s="20">
        <v>1.5532409517731742E-2</v>
      </c>
      <c r="S229" s="33">
        <v>177</v>
      </c>
      <c r="T229" s="33">
        <v>8.9155833019711984E-4</v>
      </c>
      <c r="U229" s="33">
        <v>3.1825269473786523E-3</v>
      </c>
      <c r="AL229" s="33">
        <v>177</v>
      </c>
      <c r="AM229" s="33">
        <v>1.0390829331494923E-3</v>
      </c>
      <c r="AN229" s="33">
        <v>-1.2389911738999889E-2</v>
      </c>
      <c r="BA229" s="33">
        <v>177</v>
      </c>
      <c r="BB229" s="33">
        <v>2.2811696576126345E-3</v>
      </c>
      <c r="BC229" s="33">
        <v>1.7548876287078349E-2</v>
      </c>
    </row>
    <row r="230" spans="1:55" x14ac:dyDescent="0.2">
      <c r="A230" s="19">
        <v>43431</v>
      </c>
      <c r="B230">
        <v>102.641975</v>
      </c>
      <c r="C230">
        <f t="shared" si="9"/>
        <v>26.81182115469085</v>
      </c>
      <c r="D230">
        <v>29124500</v>
      </c>
      <c r="E230" s="20">
        <v>6.2930438371011643E-3</v>
      </c>
      <c r="F230">
        <v>22.927999</v>
      </c>
      <c r="G230">
        <f t="shared" si="10"/>
        <v>7.2972774905763913</v>
      </c>
      <c r="H230">
        <v>95374500</v>
      </c>
      <c r="I230" s="20">
        <v>-6.0116615022161044E-3</v>
      </c>
      <c r="J230">
        <v>42.043056</v>
      </c>
      <c r="K230">
        <f t="shared" si="11"/>
        <v>2.6680093936842186</v>
      </c>
      <c r="L230">
        <v>165549600</v>
      </c>
      <c r="M230" s="20">
        <v>-2.1759479749003138E-3</v>
      </c>
      <c r="N230" s="21">
        <v>2682.17</v>
      </c>
      <c r="O230" s="22">
        <v>3494380000</v>
      </c>
      <c r="P230" s="20">
        <v>3.2617030428847577E-3</v>
      </c>
      <c r="S230" s="33">
        <v>178</v>
      </c>
      <c r="T230" s="33">
        <v>-6.2066148203354862E-3</v>
      </c>
      <c r="U230" s="33">
        <v>-4.6428310427472329E-3</v>
      </c>
      <c r="AL230" s="33">
        <v>178</v>
      </c>
      <c r="AM230" s="33">
        <v>-6.1411083379686827E-3</v>
      </c>
      <c r="AN230" s="33">
        <v>-2.0485151401188902E-2</v>
      </c>
      <c r="BA230" s="33">
        <v>178</v>
      </c>
      <c r="BB230" s="33">
        <v>-6.186529927441585E-3</v>
      </c>
      <c r="BC230" s="33">
        <v>4.9670177323195876E-3</v>
      </c>
    </row>
    <row r="231" spans="1:55" x14ac:dyDescent="0.2">
      <c r="A231" s="19">
        <v>43432</v>
      </c>
      <c r="B231">
        <v>106.454865</v>
      </c>
      <c r="C231">
        <f t="shared" si="9"/>
        <v>31.522559863318666</v>
      </c>
      <c r="D231">
        <v>46788500</v>
      </c>
      <c r="E231" s="20">
        <v>3.7147473048915865E-2</v>
      </c>
      <c r="F231">
        <v>23.191334000000001</v>
      </c>
      <c r="G231">
        <f t="shared" si="10"/>
        <v>8.5296191601647884</v>
      </c>
      <c r="H231">
        <v>61914000</v>
      </c>
      <c r="I231" s="20">
        <v>1.1485302315304594E-2</v>
      </c>
      <c r="J231">
        <v>43.659725000000002</v>
      </c>
      <c r="K231">
        <f t="shared" si="11"/>
        <v>6.6158715109974384</v>
      </c>
      <c r="L231">
        <v>184250000</v>
      </c>
      <c r="M231" s="20">
        <v>3.8452699537350511E-2</v>
      </c>
      <c r="N231" s="21">
        <v>2743.79</v>
      </c>
      <c r="O231" s="22">
        <v>3984540000</v>
      </c>
      <c r="P231" s="20">
        <v>2.2973935283744092E-2</v>
      </c>
      <c r="S231" s="33">
        <v>179</v>
      </c>
      <c r="T231" s="33">
        <v>7.0769424472097537E-3</v>
      </c>
      <c r="U231" s="33">
        <v>2.4646927366982511E-3</v>
      </c>
      <c r="AL231" s="33">
        <v>179</v>
      </c>
      <c r="AM231" s="33">
        <v>7.2959380568026347E-3</v>
      </c>
      <c r="AN231" s="33">
        <v>-5.6438010124966959E-3</v>
      </c>
      <c r="BA231" s="33">
        <v>179</v>
      </c>
      <c r="BB231" s="33">
        <v>9.6599660620225267E-3</v>
      </c>
      <c r="BC231" s="33">
        <v>-4.31696323216888E-2</v>
      </c>
    </row>
    <row r="232" spans="1:55" x14ac:dyDescent="0.2">
      <c r="A232" s="19">
        <v>43433</v>
      </c>
      <c r="B232">
        <v>105.563911</v>
      </c>
      <c r="C232">
        <f t="shared" si="9"/>
        <v>30.421806498965971</v>
      </c>
      <c r="D232">
        <v>28123200</v>
      </c>
      <c r="E232" s="20">
        <v>-8.3693121963002211E-3</v>
      </c>
      <c r="F232">
        <v>22.744667</v>
      </c>
      <c r="G232">
        <f t="shared" si="10"/>
        <v>6.4393297701101453</v>
      </c>
      <c r="H232">
        <v>46210500</v>
      </c>
      <c r="I232" s="20">
        <v>-1.9260082235890416E-2</v>
      </c>
      <c r="J232">
        <v>43.324328999999999</v>
      </c>
      <c r="K232">
        <f t="shared" si="11"/>
        <v>5.7968435202965614</v>
      </c>
      <c r="L232">
        <v>167080000</v>
      </c>
      <c r="M232" s="20">
        <v>-7.6820456381711723E-3</v>
      </c>
      <c r="N232" s="21">
        <v>2737.8</v>
      </c>
      <c r="O232" s="22">
        <v>3599200000</v>
      </c>
      <c r="P232" s="20">
        <v>-2.1831116812874828E-3</v>
      </c>
      <c r="S232" s="33">
        <v>180</v>
      </c>
      <c r="T232" s="33">
        <v>2.0790109973247337E-3</v>
      </c>
      <c r="U232" s="33">
        <v>-1.5417200556113427E-2</v>
      </c>
      <c r="AL232" s="33">
        <v>180</v>
      </c>
      <c r="AM232" s="33">
        <v>2.2402564033593498E-3</v>
      </c>
      <c r="AN232" s="33">
        <v>-1.6444702550090819E-3</v>
      </c>
      <c r="BA232" s="33">
        <v>180</v>
      </c>
      <c r="BB232" s="33">
        <v>3.6977302632036028E-3</v>
      </c>
      <c r="BC232" s="33">
        <v>4.5642561379823782E-2</v>
      </c>
    </row>
    <row r="233" spans="1:55" x14ac:dyDescent="0.2">
      <c r="A233" s="19">
        <v>43434</v>
      </c>
      <c r="B233">
        <v>106.234505</v>
      </c>
      <c r="C233">
        <f t="shared" si="9"/>
        <v>31.250310104780336</v>
      </c>
      <c r="D233">
        <v>33665600</v>
      </c>
      <c r="E233" s="20">
        <v>6.3524929461925119E-3</v>
      </c>
      <c r="F233">
        <v>23.365334000000001</v>
      </c>
      <c r="G233">
        <f t="shared" si="10"/>
        <v>9.343895464144051</v>
      </c>
      <c r="H233">
        <v>84436500</v>
      </c>
      <c r="I233" s="20">
        <v>2.7288462829550372E-2</v>
      </c>
      <c r="J233">
        <v>43.090263</v>
      </c>
      <c r="K233">
        <f t="shared" si="11"/>
        <v>5.2252606580340766</v>
      </c>
      <c r="L233">
        <v>158126000</v>
      </c>
      <c r="M233" s="20">
        <v>-5.4026457051417594E-3</v>
      </c>
      <c r="N233" s="21">
        <v>2760.17</v>
      </c>
      <c r="O233" s="22">
        <v>4668310000</v>
      </c>
      <c r="P233" s="20">
        <v>8.1707940682299255E-3</v>
      </c>
      <c r="S233" s="33">
        <v>181</v>
      </c>
      <c r="T233" s="33">
        <v>1.0078303259992953E-2</v>
      </c>
      <c r="U233" s="33">
        <v>6.6629426545851047E-3</v>
      </c>
      <c r="AL233" s="33">
        <v>181</v>
      </c>
      <c r="AM233" s="33">
        <v>1.0331979056704851E-2</v>
      </c>
      <c r="AN233" s="33">
        <v>-2.7302064708577857E-3</v>
      </c>
      <c r="BA233" s="33">
        <v>181</v>
      </c>
      <c r="BB233" s="33">
        <v>1.3240411504818654E-2</v>
      </c>
      <c r="BC233" s="33">
        <v>-1.5548049635536351E-2</v>
      </c>
    </row>
    <row r="234" spans="1:55" x14ac:dyDescent="0.2">
      <c r="A234" s="19">
        <v>43437</v>
      </c>
      <c r="B234">
        <v>107.38414</v>
      </c>
      <c r="C234">
        <f t="shared" si="9"/>
        <v>32.670657949930174</v>
      </c>
      <c r="D234">
        <v>34732800</v>
      </c>
      <c r="E234" s="20">
        <v>1.0821672299409722E-2</v>
      </c>
      <c r="F234">
        <v>23.899332000000001</v>
      </c>
      <c r="G234">
        <f t="shared" si="10"/>
        <v>11.84287200306543</v>
      </c>
      <c r="H234">
        <v>124597500</v>
      </c>
      <c r="I234" s="20">
        <v>2.2854284899158746E-2</v>
      </c>
      <c r="J234">
        <v>44.595950999999999</v>
      </c>
      <c r="K234">
        <f t="shared" si="11"/>
        <v>8.9021101650717558</v>
      </c>
      <c r="L234">
        <v>163210000</v>
      </c>
      <c r="M234" s="20">
        <v>3.4942650500879961E-2</v>
      </c>
      <c r="N234" s="21">
        <v>2790.37</v>
      </c>
      <c r="O234" s="22">
        <v>4221580000</v>
      </c>
      <c r="P234" s="20">
        <v>1.0941355061463539E-2</v>
      </c>
      <c r="S234" s="33">
        <v>182</v>
      </c>
      <c r="T234" s="33">
        <v>1.0954712439094241E-4</v>
      </c>
      <c r="U234" s="33">
        <v>5.9661367766994811E-3</v>
      </c>
      <c r="AL234" s="33">
        <v>182</v>
      </c>
      <c r="AM234" s="33">
        <v>2.4803572779570388E-4</v>
      </c>
      <c r="AN234" s="33">
        <v>-1.1019289745412057E-2</v>
      </c>
      <c r="BA234" s="33">
        <v>182</v>
      </c>
      <c r="BB234" s="33">
        <v>1.3482766691659022E-3</v>
      </c>
      <c r="BC234" s="33">
        <v>1.2328416421375373E-3</v>
      </c>
    </row>
    <row r="235" spans="1:55" x14ac:dyDescent="0.2">
      <c r="A235" s="19">
        <v>43438</v>
      </c>
      <c r="B235">
        <v>103.96402</v>
      </c>
      <c r="C235">
        <f t="shared" si="9"/>
        <v>28.445177626041424</v>
      </c>
      <c r="D235">
        <v>45197000</v>
      </c>
      <c r="E235" s="20">
        <v>-3.1849396009503796E-2</v>
      </c>
      <c r="F235">
        <v>23.98</v>
      </c>
      <c r="G235">
        <f t="shared" si="10"/>
        <v>12.220377985188412</v>
      </c>
      <c r="H235">
        <v>126928500</v>
      </c>
      <c r="I235" s="20">
        <v>3.3753244651356486E-3</v>
      </c>
      <c r="J235">
        <v>42.634224000000003</v>
      </c>
      <c r="K235">
        <f t="shared" si="11"/>
        <v>4.1116257135170544</v>
      </c>
      <c r="L235">
        <v>165377200</v>
      </c>
      <c r="M235" s="20">
        <v>-4.3988903835686703E-2</v>
      </c>
      <c r="N235" s="21">
        <v>2700.06</v>
      </c>
      <c r="O235" s="22">
        <v>4515710000</v>
      </c>
      <c r="P235" s="20">
        <v>-3.236488351007212E-2</v>
      </c>
      <c r="S235" s="33">
        <v>183</v>
      </c>
      <c r="T235" s="33">
        <v>-3.712335780462117E-3</v>
      </c>
      <c r="U235" s="33">
        <v>7.3005748633026592E-3</v>
      </c>
      <c r="AL235" s="33">
        <v>183</v>
      </c>
      <c r="AM235" s="33">
        <v>-3.6180083501235042E-3</v>
      </c>
      <c r="AN235" s="33">
        <v>1.7998253461532686E-2</v>
      </c>
      <c r="BA235" s="33">
        <v>183</v>
      </c>
      <c r="BB235" s="33">
        <v>-3.2110029653583368E-3</v>
      </c>
      <c r="BC235" s="33">
        <v>5.1500700697181476E-3</v>
      </c>
    </row>
    <row r="236" spans="1:55" x14ac:dyDescent="0.2">
      <c r="A236" s="19">
        <v>43440</v>
      </c>
      <c r="B236">
        <v>104.605881</v>
      </c>
      <c r="C236">
        <f t="shared" si="9"/>
        <v>29.23818226511009</v>
      </c>
      <c r="D236">
        <v>49107400</v>
      </c>
      <c r="E236" s="20">
        <v>6.1738763083612151E-3</v>
      </c>
      <c r="F236">
        <v>24.204000000000001</v>
      </c>
      <c r="G236">
        <f t="shared" si="10"/>
        <v>13.268641732839882</v>
      </c>
      <c r="H236">
        <v>117637500</v>
      </c>
      <c r="I236" s="20">
        <v>9.3411175979983396E-3</v>
      </c>
      <c r="J236">
        <v>42.158878000000001</v>
      </c>
      <c r="K236">
        <f t="shared" si="11"/>
        <v>2.9508435954604986</v>
      </c>
      <c r="L236">
        <v>172393600</v>
      </c>
      <c r="M236" s="20">
        <v>-1.114939959972068E-2</v>
      </c>
      <c r="N236" s="21">
        <v>2695.95</v>
      </c>
      <c r="O236" s="22">
        <v>5180430000</v>
      </c>
      <c r="P236" s="20">
        <v>-1.5221883958134736E-3</v>
      </c>
      <c r="S236" s="33">
        <v>184</v>
      </c>
      <c r="T236" s="33">
        <v>-1.027782982070998E-3</v>
      </c>
      <c r="U236" s="33">
        <v>-8.906639614149562E-4</v>
      </c>
      <c r="AL236" s="33">
        <v>184</v>
      </c>
      <c r="AM236" s="33">
        <v>-9.0243602452907306E-4</v>
      </c>
      <c r="AN236" s="33">
        <v>7.2432098606810746E-3</v>
      </c>
      <c r="BA236" s="33">
        <v>184</v>
      </c>
      <c r="BB236" s="33">
        <v>-8.4906942556031966E-6</v>
      </c>
      <c r="BC236" s="33">
        <v>4.3798536270959875E-3</v>
      </c>
    </row>
    <row r="237" spans="1:55" x14ac:dyDescent="0.2">
      <c r="A237" s="19">
        <v>43441</v>
      </c>
      <c r="B237">
        <v>100.41934999999999</v>
      </c>
      <c r="C237">
        <f t="shared" si="9"/>
        <v>24.065818615340397</v>
      </c>
      <c r="D237">
        <v>45044900</v>
      </c>
      <c r="E237" s="20">
        <v>-4.0021946758423674E-2</v>
      </c>
      <c r="F237">
        <v>23.864668000000002</v>
      </c>
      <c r="G237">
        <f t="shared" si="10"/>
        <v>11.680653188116368</v>
      </c>
      <c r="H237">
        <v>172668000</v>
      </c>
      <c r="I237" s="20">
        <v>-1.4019666170880799E-2</v>
      </c>
      <c r="J237">
        <v>40.655608999999998</v>
      </c>
      <c r="K237">
        <f t="shared" si="11"/>
        <v>-0.72009877878638295</v>
      </c>
      <c r="L237">
        <v>169126400</v>
      </c>
      <c r="M237" s="20">
        <v>-3.5657234521279314E-2</v>
      </c>
      <c r="N237" s="21">
        <v>2633.08</v>
      </c>
      <c r="O237" s="22">
        <v>4242240000</v>
      </c>
      <c r="P237" s="20">
        <v>-2.3320165433335149E-2</v>
      </c>
      <c r="S237" s="33">
        <v>185</v>
      </c>
      <c r="T237" s="33">
        <v>-3.4372762492903262E-3</v>
      </c>
      <c r="U237" s="33">
        <v>-6.692726119049996E-4</v>
      </c>
      <c r="AL237" s="33">
        <v>185</v>
      </c>
      <c r="AM237" s="33">
        <v>-3.339770555289018E-3</v>
      </c>
      <c r="AN237" s="33">
        <v>-4.6263988579641185E-3</v>
      </c>
      <c r="BA237" s="33">
        <v>185</v>
      </c>
      <c r="BB237" s="33">
        <v>-2.8828732580978402E-3</v>
      </c>
      <c r="BC237" s="33">
        <v>3.1421994159124535E-2</v>
      </c>
    </row>
    <row r="238" spans="1:55" x14ac:dyDescent="0.2">
      <c r="A238" s="19">
        <v>43444</v>
      </c>
      <c r="B238">
        <v>103.07305100000001</v>
      </c>
      <c r="C238">
        <f t="shared" si="9"/>
        <v>27.344405729530529</v>
      </c>
      <c r="D238">
        <v>40801500</v>
      </c>
      <c r="E238" s="20">
        <v>2.6426191764834291E-2</v>
      </c>
      <c r="F238">
        <v>24.343332</v>
      </c>
      <c r="G238">
        <f t="shared" si="10"/>
        <v>13.920680502874585</v>
      </c>
      <c r="H238">
        <v>99202500</v>
      </c>
      <c r="I238" s="20">
        <v>2.0057433859963961E-2</v>
      </c>
      <c r="J238">
        <v>40.923457999999997</v>
      </c>
      <c r="K238">
        <f t="shared" si="11"/>
        <v>-6.6018741215166876E-2</v>
      </c>
      <c r="L238">
        <v>248104000</v>
      </c>
      <c r="M238" s="20">
        <v>6.5882422275361377E-3</v>
      </c>
      <c r="N238" s="21">
        <v>2637.72</v>
      </c>
      <c r="O238" s="22">
        <v>4162880000</v>
      </c>
      <c r="P238" s="20">
        <v>1.7621948440608994E-3</v>
      </c>
      <c r="S238" s="33">
        <v>186</v>
      </c>
      <c r="T238" s="33">
        <v>3.9126504267344622E-3</v>
      </c>
      <c r="U238" s="33">
        <v>-1.4009921689337118E-4</v>
      </c>
      <c r="AL238" s="33">
        <v>186</v>
      </c>
      <c r="AM238" s="33">
        <v>4.095083208258854E-3</v>
      </c>
      <c r="AN238" s="33">
        <v>1.6456707098790754E-2</v>
      </c>
      <c r="BA238" s="33">
        <v>186</v>
      </c>
      <c r="BB238" s="33">
        <v>5.8851533516903615E-3</v>
      </c>
      <c r="BC238" s="33">
        <v>-1.2539314042114912E-2</v>
      </c>
    </row>
    <row r="239" spans="1:55" x14ac:dyDescent="0.2">
      <c r="A239" s="19">
        <v>43445</v>
      </c>
      <c r="B239">
        <v>104.03109000000001</v>
      </c>
      <c r="C239">
        <f t="shared" si="9"/>
        <v>28.528041082681316</v>
      </c>
      <c r="D239">
        <v>42381900</v>
      </c>
      <c r="E239" s="20">
        <v>9.2947573658220262E-3</v>
      </c>
      <c r="F239">
        <v>24.450665999999998</v>
      </c>
      <c r="G239">
        <f t="shared" si="10"/>
        <v>14.422976668456823</v>
      </c>
      <c r="H239">
        <v>94632000</v>
      </c>
      <c r="I239" s="20">
        <v>4.4091745534258842E-3</v>
      </c>
      <c r="J239">
        <v>40.689404000000003</v>
      </c>
      <c r="K239">
        <f t="shared" si="11"/>
        <v>-0.63757229980112406</v>
      </c>
      <c r="L239">
        <v>189126800</v>
      </c>
      <c r="M239" s="20">
        <v>-5.7193114032541761E-3</v>
      </c>
      <c r="N239" s="21">
        <v>2636.78</v>
      </c>
      <c r="O239" s="22">
        <v>3963440000</v>
      </c>
      <c r="P239" s="20">
        <v>-3.5636837875119417E-4</v>
      </c>
      <c r="S239" s="33">
        <v>187</v>
      </c>
      <c r="T239" s="33">
        <v>5.4871078990028374E-4</v>
      </c>
      <c r="U239" s="33">
        <v>-8.9817618591251898E-4</v>
      </c>
      <c r="AL239" s="33">
        <v>187</v>
      </c>
      <c r="AM239" s="33">
        <v>6.9227385087471463E-4</v>
      </c>
      <c r="AN239" s="33">
        <v>2.8195729865542829E-3</v>
      </c>
      <c r="BA239" s="33">
        <v>187</v>
      </c>
      <c r="BB239" s="33">
        <v>1.8721728758856989E-3</v>
      </c>
      <c r="BC239" s="33">
        <v>-0.14088752373136412</v>
      </c>
    </row>
    <row r="240" spans="1:55" x14ac:dyDescent="0.2">
      <c r="A240" s="19">
        <v>43446</v>
      </c>
      <c r="B240">
        <v>104.500511</v>
      </c>
      <c r="C240">
        <f t="shared" si="9"/>
        <v>29.108000031232876</v>
      </c>
      <c r="D240">
        <v>36183000</v>
      </c>
      <c r="E240" s="20">
        <v>4.5123145398168656E-3</v>
      </c>
      <c r="F240">
        <v>24.440000999999999</v>
      </c>
      <c r="G240">
        <f t="shared" si="10"/>
        <v>14.373067146721541</v>
      </c>
      <c r="H240">
        <v>75405000</v>
      </c>
      <c r="I240" s="20">
        <v>-4.361844376754188E-4</v>
      </c>
      <c r="J240">
        <v>40.802810999999998</v>
      </c>
      <c r="K240">
        <f t="shared" si="11"/>
        <v>-0.36063546292349447</v>
      </c>
      <c r="L240">
        <v>142510800</v>
      </c>
      <c r="M240" s="20">
        <v>2.7871383911151695E-3</v>
      </c>
      <c r="N240" s="21">
        <v>2651.07</v>
      </c>
      <c r="O240" s="22">
        <v>4029300000</v>
      </c>
      <c r="P240" s="20">
        <v>5.4194889220943584E-3</v>
      </c>
      <c r="S240" s="33">
        <v>188</v>
      </c>
      <c r="T240" s="33">
        <v>4.9786024587673483E-3</v>
      </c>
      <c r="U240" s="33">
        <v>5.863534268385766E-3</v>
      </c>
      <c r="AL240" s="33">
        <v>188</v>
      </c>
      <c r="AM240" s="33">
        <v>5.1733521252771593E-3</v>
      </c>
      <c r="AN240" s="33">
        <v>1.5601036588656202E-3</v>
      </c>
      <c r="BA240" s="33">
        <v>188</v>
      </c>
      <c r="BB240" s="33">
        <v>7.1567709056599054E-3</v>
      </c>
      <c r="BC240" s="33">
        <v>0.16631454709621549</v>
      </c>
    </row>
    <row r="241" spans="1:55" x14ac:dyDescent="0.2">
      <c r="A241" s="19">
        <v>43447</v>
      </c>
      <c r="B241">
        <v>104.854973</v>
      </c>
      <c r="C241">
        <f t="shared" si="9"/>
        <v>29.545929754916912</v>
      </c>
      <c r="D241">
        <v>31333400</v>
      </c>
      <c r="E241" s="20">
        <v>3.3919642747009919E-3</v>
      </c>
      <c r="F241">
        <v>25.119333000000001</v>
      </c>
      <c r="G241">
        <f t="shared" si="10"/>
        <v>17.552170308416049</v>
      </c>
      <c r="H241">
        <v>110488500</v>
      </c>
      <c r="I241" s="20">
        <v>2.7795907209660194E-2</v>
      </c>
      <c r="J241">
        <v>41.249198999999997</v>
      </c>
      <c r="K241">
        <f t="shared" si="11"/>
        <v>0.72943199975637818</v>
      </c>
      <c r="L241">
        <v>127594400</v>
      </c>
      <c r="M241" s="20">
        <v>1.0940128610256752E-2</v>
      </c>
      <c r="N241" s="21">
        <v>2650.54</v>
      </c>
      <c r="O241" s="22">
        <v>3978340000</v>
      </c>
      <c r="P241" s="20">
        <v>-1.9991927787655551E-4</v>
      </c>
      <c r="S241" s="33">
        <v>189</v>
      </c>
      <c r="T241" s="33">
        <v>7.5386726880790678E-5</v>
      </c>
      <c r="U241" s="33">
        <v>-4.0546041325864365E-3</v>
      </c>
      <c r="AL241" s="33">
        <v>189</v>
      </c>
      <c r="AM241" s="33">
        <v>2.1348061300508847E-4</v>
      </c>
      <c r="AN241" s="33">
        <v>8.6749985259383135E-3</v>
      </c>
      <c r="BA241" s="33">
        <v>189</v>
      </c>
      <c r="BB241" s="33">
        <v>1.3075253409455848E-3</v>
      </c>
      <c r="BC241" s="33">
        <v>-3.2462916894781937E-2</v>
      </c>
    </row>
    <row r="242" spans="1:55" x14ac:dyDescent="0.2">
      <c r="A242" s="19">
        <v>43448</v>
      </c>
      <c r="B242">
        <v>101.578552</v>
      </c>
      <c r="C242">
        <f t="shared" si="9"/>
        <v>25.497986270981869</v>
      </c>
      <c r="D242">
        <v>47043100</v>
      </c>
      <c r="E242" s="20">
        <v>-3.1247168410410055E-2</v>
      </c>
      <c r="F242">
        <v>24.380666999999999</v>
      </c>
      <c r="G242">
        <f t="shared" si="10"/>
        <v>14.095398927064615</v>
      </c>
      <c r="H242">
        <v>95064000</v>
      </c>
      <c r="I242" s="20">
        <v>-2.9406274442080209E-2</v>
      </c>
      <c r="J242">
        <v>39.929324999999999</v>
      </c>
      <c r="K242">
        <f t="shared" si="11"/>
        <v>-2.4936647282854518</v>
      </c>
      <c r="L242">
        <v>162814800</v>
      </c>
      <c r="M242" s="20">
        <v>-3.1997566789115077E-2</v>
      </c>
      <c r="N242" s="21">
        <v>2599.9499999999998</v>
      </c>
      <c r="O242" s="22">
        <v>4064370000</v>
      </c>
      <c r="P242" s="20">
        <v>-1.9086676677205455E-2</v>
      </c>
      <c r="S242" s="33">
        <v>190</v>
      </c>
      <c r="T242" s="33">
        <v>1.4210520088261238E-3</v>
      </c>
      <c r="U242" s="33">
        <v>-1.2474012381696741E-3</v>
      </c>
      <c r="AL242" s="33">
        <v>190</v>
      </c>
      <c r="AM242" s="33">
        <v>1.5746948164858342E-3</v>
      </c>
      <c r="AN242" s="33">
        <v>1.0593863158125822E-2</v>
      </c>
      <c r="BA242" s="33">
        <v>190</v>
      </c>
      <c r="BB242" s="33">
        <v>2.912824212627149E-3</v>
      </c>
      <c r="BC242" s="33">
        <v>-2.3575918658356843E-2</v>
      </c>
    </row>
    <row r="243" spans="1:55" x14ac:dyDescent="0.2">
      <c r="A243" s="19">
        <v>43451</v>
      </c>
      <c r="B243">
        <v>98.570380999999998</v>
      </c>
      <c r="C243">
        <f t="shared" si="9"/>
        <v>21.781459549290012</v>
      </c>
      <c r="D243">
        <v>56957300</v>
      </c>
      <c r="E243" s="20">
        <v>-2.9614233918199624E-2</v>
      </c>
      <c r="F243">
        <v>23.228000999999999</v>
      </c>
      <c r="G243">
        <f t="shared" si="10"/>
        <v>8.7012115121073492</v>
      </c>
      <c r="H243">
        <v>115110000</v>
      </c>
      <c r="I243" s="20">
        <v>-4.7277869797409562E-2</v>
      </c>
      <c r="J243">
        <v>39.557727999999997</v>
      </c>
      <c r="K243">
        <f t="shared" si="11"/>
        <v>-3.4010945851128196</v>
      </c>
      <c r="L243">
        <v>177151600</v>
      </c>
      <c r="M243" s="20">
        <v>-9.3063681892944922E-3</v>
      </c>
      <c r="N243" s="21">
        <v>2545.94</v>
      </c>
      <c r="O243" s="22">
        <v>4661420000</v>
      </c>
      <c r="P243" s="20">
        <v>-2.0773476413007853E-2</v>
      </c>
      <c r="S243" s="33">
        <v>191</v>
      </c>
      <c r="T243" s="33">
        <v>-9.3636639530288186E-3</v>
      </c>
      <c r="U243" s="33">
        <v>-1.1301358915758007E-2</v>
      </c>
      <c r="AL243" s="33">
        <v>191</v>
      </c>
      <c r="AM243" s="33">
        <v>-9.3346366084582477E-3</v>
      </c>
      <c r="AN243" s="33">
        <v>-8.2462613255959733E-3</v>
      </c>
      <c r="BA243" s="33">
        <v>191</v>
      </c>
      <c r="BB243" s="33">
        <v>-9.9527023022162441E-3</v>
      </c>
      <c r="BC243" s="33">
        <v>-3.4043191727773765E-2</v>
      </c>
    </row>
    <row r="244" spans="1:55" x14ac:dyDescent="0.2">
      <c r="A244" s="19">
        <v>43452</v>
      </c>
      <c r="B244">
        <v>99.605048999999994</v>
      </c>
      <c r="C244">
        <f t="shared" si="9"/>
        <v>23.059768285754611</v>
      </c>
      <c r="D244">
        <v>49319200</v>
      </c>
      <c r="E244" s="20">
        <v>1.0496743438579145E-2</v>
      </c>
      <c r="F244">
        <v>22.468665999999999</v>
      </c>
      <c r="G244">
        <f t="shared" si="10"/>
        <v>5.1477144012907097</v>
      </c>
      <c r="H244">
        <v>106500000</v>
      </c>
      <c r="I244" s="20">
        <v>-3.2690501434023536E-2</v>
      </c>
      <c r="J244">
        <v>40.071682000000003</v>
      </c>
      <c r="K244">
        <f t="shared" si="11"/>
        <v>-2.146032771815467</v>
      </c>
      <c r="L244">
        <v>135366000</v>
      </c>
      <c r="M244" s="20">
        <v>1.2992505535201754E-2</v>
      </c>
      <c r="N244" s="21">
        <v>2546.16</v>
      </c>
      <c r="O244" s="22">
        <v>4519190000</v>
      </c>
      <c r="P244" s="20">
        <v>8.6412091408202824E-5</v>
      </c>
      <c r="S244" s="33">
        <v>192</v>
      </c>
      <c r="T244" s="33">
        <v>-6.155878691811007E-3</v>
      </c>
      <c r="U244" s="33">
        <v>3.0431027684795723E-4</v>
      </c>
      <c r="AL244" s="33">
        <v>192</v>
      </c>
      <c r="AM244" s="33">
        <v>-6.0897859625579807E-3</v>
      </c>
      <c r="AN244" s="33">
        <v>-1.0139117070015358E-2</v>
      </c>
      <c r="BA244" s="33">
        <v>192</v>
      </c>
      <c r="BB244" s="33">
        <v>-6.1260047352064886E-3</v>
      </c>
      <c r="BC244" s="33">
        <v>-6.4413056362685212E-2</v>
      </c>
    </row>
    <row r="245" spans="1:55" x14ac:dyDescent="0.2">
      <c r="A245" s="19">
        <v>43453</v>
      </c>
      <c r="B245">
        <v>99.336792000000003</v>
      </c>
      <c r="C245">
        <f t="shared" si="9"/>
        <v>22.728342875170952</v>
      </c>
      <c r="D245">
        <v>68198200</v>
      </c>
      <c r="E245" s="20">
        <v>-2.6932068473756918E-3</v>
      </c>
      <c r="F245">
        <v>22.198</v>
      </c>
      <c r="G245">
        <f t="shared" si="10"/>
        <v>3.8810654927111083</v>
      </c>
      <c r="H245">
        <v>124113000</v>
      </c>
      <c r="I245" s="20">
        <v>-1.2046376050985783E-2</v>
      </c>
      <c r="J245">
        <v>38.821789000000003</v>
      </c>
      <c r="K245">
        <f t="shared" si="11"/>
        <v>-5.1982377843412015</v>
      </c>
      <c r="L245">
        <v>196189200</v>
      </c>
      <c r="M245" s="20">
        <v>-3.1191428400734467E-2</v>
      </c>
      <c r="N245" s="21">
        <v>2506.96</v>
      </c>
      <c r="O245" s="22">
        <v>5152830000</v>
      </c>
      <c r="P245" s="20">
        <v>-1.5395733182517917E-2</v>
      </c>
      <c r="S245" s="33">
        <v>193</v>
      </c>
      <c r="T245" s="33">
        <v>7.7290274271343687E-5</v>
      </c>
      <c r="U245" s="33">
        <v>-1.1492665843028564E-2</v>
      </c>
      <c r="AL245" s="33">
        <v>193</v>
      </c>
      <c r="AM245" s="33">
        <v>2.1540615554511267E-4</v>
      </c>
      <c r="AN245" s="33">
        <v>-2.5336558315192147E-3</v>
      </c>
      <c r="BA245" s="33">
        <v>193</v>
      </c>
      <c r="BB245" s="33">
        <v>1.3097961600855642E-3</v>
      </c>
      <c r="BC245" s="33">
        <v>-4.479135835671768E-2</v>
      </c>
    </row>
    <row r="246" spans="1:55" x14ac:dyDescent="0.2">
      <c r="A246" s="19">
        <v>43454</v>
      </c>
      <c r="B246">
        <v>97.248305999999999</v>
      </c>
      <c r="C246">
        <f t="shared" si="9"/>
        <v>20.148066013623069</v>
      </c>
      <c r="D246">
        <v>70334200</v>
      </c>
      <c r="E246" s="20">
        <v>-2.1024294805090979E-2</v>
      </c>
      <c r="F246">
        <v>21.025333</v>
      </c>
      <c r="G246">
        <f t="shared" si="10"/>
        <v>-1.6067215794639127</v>
      </c>
      <c r="H246">
        <v>136078500</v>
      </c>
      <c r="I246" s="20">
        <v>-5.2827597080818113E-2</v>
      </c>
      <c r="J246">
        <v>37.842129</v>
      </c>
      <c r="K246">
        <f t="shared" si="11"/>
        <v>-7.5905410955614174</v>
      </c>
      <c r="L246">
        <v>259092000</v>
      </c>
      <c r="M246" s="20">
        <v>-2.5234797912069496E-2</v>
      </c>
      <c r="N246" s="21">
        <v>2467.42</v>
      </c>
      <c r="O246" s="22">
        <v>5619780000</v>
      </c>
      <c r="P246" s="20">
        <v>-1.5772090500047853E-2</v>
      </c>
      <c r="S246" s="33">
        <v>194</v>
      </c>
      <c r="T246" s="33">
        <v>-1.1648616737325703E-3</v>
      </c>
      <c r="U246" s="33">
        <v>1.3884756657054537E-2</v>
      </c>
      <c r="AL246" s="33">
        <v>194</v>
      </c>
      <c r="AM246" s="33">
        <v>-1.0410986359435138E-3</v>
      </c>
      <c r="AN246" s="33">
        <v>1.4894340830536324E-2</v>
      </c>
      <c r="BA246" s="33">
        <v>194</v>
      </c>
      <c r="BB246" s="33">
        <v>-1.7201744344674873E-4</v>
      </c>
      <c r="BC246" s="33">
        <v>4.902259215609036E-2</v>
      </c>
    </row>
    <row r="247" spans="1:55" x14ac:dyDescent="0.2">
      <c r="A247" s="19">
        <v>43455</v>
      </c>
      <c r="B247">
        <v>94.106026</v>
      </c>
      <c r="C247">
        <f t="shared" si="9"/>
        <v>16.265850678445023</v>
      </c>
      <c r="D247">
        <v>111242100</v>
      </c>
      <c r="E247" s="20">
        <v>-3.2311925310040873E-2</v>
      </c>
      <c r="F247">
        <v>21.318000999999999</v>
      </c>
      <c r="G247">
        <f t="shared" si="10"/>
        <v>-0.23710883617079309</v>
      </c>
      <c r="H247">
        <v>120252000</v>
      </c>
      <c r="I247" s="20">
        <v>1.3919779534526232E-2</v>
      </c>
      <c r="J247">
        <v>36.370238999999998</v>
      </c>
      <c r="K247">
        <f t="shared" si="11"/>
        <v>-11.184856797694726</v>
      </c>
      <c r="L247">
        <v>382978400</v>
      </c>
      <c r="M247" s="20">
        <v>-3.8895538884717661E-2</v>
      </c>
      <c r="N247" s="21">
        <v>2416.62</v>
      </c>
      <c r="O247" s="22">
        <v>7657890000</v>
      </c>
      <c r="P247" s="20">
        <v>-2.0588306814405405E-2</v>
      </c>
      <c r="S247" s="33">
        <v>195</v>
      </c>
      <c r="T247" s="33">
        <v>-3.9351799485375857E-2</v>
      </c>
      <c r="U247" s="33">
        <v>-1.4986242262240664E-2</v>
      </c>
      <c r="AL247" s="33">
        <v>195</v>
      </c>
      <c r="AM247" s="33">
        <v>-3.9669279680712773E-2</v>
      </c>
      <c r="AN247" s="33">
        <v>-6.6567161039334868E-3</v>
      </c>
      <c r="BA247" s="33">
        <v>195</v>
      </c>
      <c r="BB247" s="33">
        <v>-4.5726769434510879E-2</v>
      </c>
      <c r="BC247" s="33">
        <v>2.3200171260994849E-2</v>
      </c>
    </row>
    <row r="248" spans="1:55" x14ac:dyDescent="0.2">
      <c r="A248" s="19">
        <v>43458</v>
      </c>
      <c r="B248">
        <v>90.178154000000006</v>
      </c>
      <c r="C248">
        <f t="shared" si="9"/>
        <v>11.413054328973795</v>
      </c>
      <c r="D248">
        <v>43935200</v>
      </c>
      <c r="E248" s="20">
        <v>-4.1738793645371801E-2</v>
      </c>
      <c r="F248">
        <v>19.692667</v>
      </c>
      <c r="G248">
        <f t="shared" si="10"/>
        <v>-7.8432637916411041</v>
      </c>
      <c r="H248">
        <v>83398500</v>
      </c>
      <c r="I248" s="20">
        <v>-7.6242326848563274E-2</v>
      </c>
      <c r="J248">
        <v>35.429192</v>
      </c>
      <c r="K248">
        <f t="shared" si="11"/>
        <v>-13.482868203808929</v>
      </c>
      <c r="L248">
        <v>148676800</v>
      </c>
      <c r="M248" s="20">
        <v>-2.5874094475980693E-2</v>
      </c>
      <c r="N248" s="21">
        <v>2351.1</v>
      </c>
      <c r="O248" s="22">
        <v>2613670000</v>
      </c>
      <c r="P248" s="20">
        <v>-2.7112247684782872E-2</v>
      </c>
      <c r="S248" s="33">
        <v>196</v>
      </c>
      <c r="T248" s="33">
        <v>-2.4426012553471065E-2</v>
      </c>
      <c r="U248" s="33">
        <v>2.2071097140065339E-2</v>
      </c>
      <c r="AL248" s="33">
        <v>196</v>
      </c>
      <c r="AM248" s="33">
        <v>-2.4571027951675827E-2</v>
      </c>
      <c r="AN248" s="33">
        <v>1.5743108667749264E-2</v>
      </c>
      <c r="BA248" s="33">
        <v>196</v>
      </c>
      <c r="BB248" s="33">
        <v>-2.7921190853997586E-2</v>
      </c>
      <c r="BC248" s="33">
        <v>9.8192373388137529E-3</v>
      </c>
    </row>
    <row r="249" spans="1:55" x14ac:dyDescent="0.2">
      <c r="A249" s="19">
        <v>43460</v>
      </c>
      <c r="B249">
        <v>96.338188000000002</v>
      </c>
      <c r="C249">
        <f t="shared" si="9"/>
        <v>19.02363596397073</v>
      </c>
      <c r="D249">
        <v>51634800</v>
      </c>
      <c r="E249" s="20">
        <v>6.8309604119862505E-2</v>
      </c>
      <c r="F249">
        <v>21.739332000000001</v>
      </c>
      <c r="G249">
        <f t="shared" si="10"/>
        <v>1.7346144364262734</v>
      </c>
      <c r="H249">
        <v>122446500</v>
      </c>
      <c r="I249" s="20">
        <v>0.10393031070905738</v>
      </c>
      <c r="J249">
        <v>37.924168000000002</v>
      </c>
      <c r="K249">
        <f t="shared" si="11"/>
        <v>-7.3902040690938682</v>
      </c>
      <c r="L249">
        <v>234330000</v>
      </c>
      <c r="M249" s="20">
        <v>7.0421476165756225E-2</v>
      </c>
      <c r="N249" s="21">
        <v>2467.6999999999998</v>
      </c>
      <c r="O249" s="22">
        <v>4249740000</v>
      </c>
      <c r="P249" s="20">
        <v>4.9593807154098044E-2</v>
      </c>
      <c r="S249" s="33">
        <v>197</v>
      </c>
      <c r="T249" s="33">
        <v>1.7808547572665315E-2</v>
      </c>
      <c r="U249" s="33">
        <v>1.6749050259862047E-2</v>
      </c>
      <c r="AL249" s="33">
        <v>197</v>
      </c>
      <c r="AM249" s="33">
        <v>1.8151544959136557E-2</v>
      </c>
      <c r="AN249" s="33">
        <v>1.7567742016885515E-2</v>
      </c>
      <c r="BA249" s="33">
        <v>197</v>
      </c>
      <c r="BB249" s="33">
        <v>2.2462134498976938E-2</v>
      </c>
      <c r="BC249" s="33">
        <v>3.5063685314716056E-3</v>
      </c>
    </row>
    <row r="250" spans="1:55" x14ac:dyDescent="0.2">
      <c r="A250" s="19">
        <v>43461</v>
      </c>
      <c r="B250">
        <v>96.932175000000001</v>
      </c>
      <c r="C250">
        <f t="shared" si="9"/>
        <v>19.75749336696995</v>
      </c>
      <c r="D250">
        <v>49498500</v>
      </c>
      <c r="E250" s="20">
        <v>6.165644302963208E-3</v>
      </c>
      <c r="F250">
        <v>21.075333000000001</v>
      </c>
      <c r="G250">
        <f t="shared" si="10"/>
        <v>-1.3727341357917069</v>
      </c>
      <c r="H250">
        <v>128626500</v>
      </c>
      <c r="I250" s="20">
        <v>-3.054367079908437E-2</v>
      </c>
      <c r="J250">
        <v>37.678043000000002</v>
      </c>
      <c r="K250">
        <f t="shared" si="11"/>
        <v>-7.9912346842808439</v>
      </c>
      <c r="L250">
        <v>212468400</v>
      </c>
      <c r="M250" s="20">
        <v>-6.4899248415943959E-3</v>
      </c>
      <c r="N250" s="21">
        <v>2488.83</v>
      </c>
      <c r="O250" s="22">
        <v>4139010000</v>
      </c>
      <c r="P250" s="20">
        <v>8.5626291688617375E-3</v>
      </c>
      <c r="S250" s="33">
        <v>198</v>
      </c>
      <c r="T250" s="33">
        <v>-6.61377592238607E-3</v>
      </c>
      <c r="U250" s="33">
        <v>-1.1365792214394967E-2</v>
      </c>
      <c r="AL250" s="33">
        <v>198</v>
      </c>
      <c r="AM250" s="33">
        <v>-6.5529741136948066E-3</v>
      </c>
      <c r="AN250" s="33">
        <v>-1.4832846185063527E-2</v>
      </c>
      <c r="BA250" s="33">
        <v>198</v>
      </c>
      <c r="BB250" s="33">
        <v>-6.672248973986012E-3</v>
      </c>
      <c r="BC250" s="33">
        <v>9.802262703987593E-3</v>
      </c>
    </row>
    <row r="251" spans="1:55" x14ac:dyDescent="0.2">
      <c r="A251" s="19">
        <v>43462</v>
      </c>
      <c r="B251">
        <v>96.175331</v>
      </c>
      <c r="C251">
        <f t="shared" si="9"/>
        <v>18.822429851580647</v>
      </c>
      <c r="D251">
        <v>38196300</v>
      </c>
      <c r="E251" s="20">
        <v>-7.8079750093299873E-3</v>
      </c>
      <c r="F251">
        <v>22.257999000000002</v>
      </c>
      <c r="G251">
        <f t="shared" si="10"/>
        <v>4.1618457453688835</v>
      </c>
      <c r="H251">
        <v>149085000</v>
      </c>
      <c r="I251" s="20">
        <v>5.6116124001457109E-2</v>
      </c>
      <c r="J251">
        <v>37.697353</v>
      </c>
      <c r="K251">
        <f t="shared" si="11"/>
        <v>-7.9440801848221998</v>
      </c>
      <c r="L251">
        <v>169165600</v>
      </c>
      <c r="M251" s="20">
        <v>5.1250007862662273E-4</v>
      </c>
      <c r="N251" s="21">
        <v>2485.7399999999998</v>
      </c>
      <c r="O251" s="22">
        <v>3728440000</v>
      </c>
      <c r="P251" s="20">
        <v>-1.2415472330372687E-3</v>
      </c>
      <c r="S251" s="33">
        <v>199</v>
      </c>
      <c r="T251" s="33">
        <v>2.6660432047172163E-2</v>
      </c>
      <c r="U251" s="33">
        <v>4.9383171288371989E-3</v>
      </c>
      <c r="AL251" s="33">
        <v>199</v>
      </c>
      <c r="AM251" s="33">
        <v>2.710571137476302E-2</v>
      </c>
      <c r="AN251" s="33">
        <v>-5.0684056160377293E-3</v>
      </c>
      <c r="BA251" s="33">
        <v>199</v>
      </c>
      <c r="BB251" s="33">
        <v>3.3021907683166637E-2</v>
      </c>
      <c r="BC251" s="33">
        <v>3.2465957797013667E-2</v>
      </c>
    </row>
    <row r="252" spans="1:55" x14ac:dyDescent="0.2">
      <c r="A252" s="19">
        <v>43465</v>
      </c>
      <c r="B252">
        <v>97.305808999999996</v>
      </c>
      <c r="C252">
        <f t="shared" si="9"/>
        <v>20.219109659771323</v>
      </c>
      <c r="D252">
        <v>33173800</v>
      </c>
      <c r="E252" s="20">
        <v>1.1754344780991672E-2</v>
      </c>
      <c r="F252">
        <v>22.186665999999999</v>
      </c>
      <c r="G252">
        <f t="shared" si="10"/>
        <v>3.8280252189794863</v>
      </c>
      <c r="H252">
        <v>94534500</v>
      </c>
      <c r="I252" s="20">
        <v>-3.2048253753629314E-3</v>
      </c>
      <c r="J252">
        <v>38.061695</v>
      </c>
      <c r="K252">
        <f t="shared" si="11"/>
        <v>-7.0543668424211674</v>
      </c>
      <c r="L252">
        <v>140014000</v>
      </c>
      <c r="M252" s="20">
        <v>9.6649226273261314E-3</v>
      </c>
      <c r="N252" s="21">
        <v>2506.85</v>
      </c>
      <c r="O252" s="22">
        <v>3461920000</v>
      </c>
      <c r="P252" s="20">
        <v>8.4924408827955176E-3</v>
      </c>
      <c r="S252" s="33">
        <v>200</v>
      </c>
      <c r="T252" s="33">
        <v>2.5020625485972262E-4</v>
      </c>
      <c r="U252" s="33">
        <v>-2.8629328234787855E-3</v>
      </c>
      <c r="AL252" s="33">
        <v>200</v>
      </c>
      <c r="AM252" s="33">
        <v>3.9032014934707539E-4</v>
      </c>
      <c r="AN252" s="33">
        <v>-4.7116168554860571E-3</v>
      </c>
      <c r="BA252" s="33">
        <v>200</v>
      </c>
      <c r="BB252" s="33">
        <v>1.5160746695028211E-3</v>
      </c>
      <c r="BC252" s="33">
        <v>-1.8906345781803995E-2</v>
      </c>
    </row>
    <row r="253" spans="1:55" x14ac:dyDescent="0.2">
      <c r="A253" s="19">
        <v>43467</v>
      </c>
      <c r="B253">
        <v>96.874695000000003</v>
      </c>
      <c r="C253">
        <f t="shared" si="9"/>
        <v>19.686478136797582</v>
      </c>
      <c r="D253">
        <v>35329300</v>
      </c>
      <c r="E253" s="20">
        <v>-4.4305063020440415E-3</v>
      </c>
      <c r="F253">
        <v>20.674666999999999</v>
      </c>
      <c r="G253">
        <f t="shared" si="10"/>
        <v>-3.247750397919047</v>
      </c>
      <c r="H253">
        <v>174879000</v>
      </c>
      <c r="I253" s="20">
        <v>-6.8148995437169319E-2</v>
      </c>
      <c r="J253">
        <v>38.105136999999999</v>
      </c>
      <c r="K253">
        <f t="shared" si="11"/>
        <v>-6.9482826494909418</v>
      </c>
      <c r="L253">
        <v>148158800</v>
      </c>
      <c r="M253" s="20">
        <v>1.141357472387892E-3</v>
      </c>
      <c r="N253" s="21">
        <v>2510.0300000000002</v>
      </c>
      <c r="O253" s="22">
        <v>3733160000</v>
      </c>
      <c r="P253" s="20">
        <v>1.2685242435727271E-3</v>
      </c>
      <c r="S253" s="33">
        <v>201</v>
      </c>
      <c r="T253" s="33">
        <v>-1.691991686335434E-2</v>
      </c>
      <c r="U253" s="33">
        <v>-3.0421212244978145E-3</v>
      </c>
      <c r="AL253" s="33">
        <v>201</v>
      </c>
      <c r="AM253" s="33">
        <v>-1.6978200669023547E-2</v>
      </c>
      <c r="AN253" s="33">
        <v>-6.3955153545408976E-3</v>
      </c>
      <c r="BA253" s="33">
        <v>201</v>
      </c>
      <c r="BB253" s="33">
        <v>-1.8966863872581313E-2</v>
      </c>
      <c r="BC253" s="33">
        <v>-9.990452415790347E-3</v>
      </c>
    </row>
    <row r="254" spans="1:55" x14ac:dyDescent="0.2">
      <c r="A254" s="19">
        <v>43468</v>
      </c>
      <c r="B254">
        <v>93.310860000000005</v>
      </c>
      <c r="C254">
        <f t="shared" si="9"/>
        <v>15.283441205319722</v>
      </c>
      <c r="D254">
        <v>42579100</v>
      </c>
      <c r="E254" s="20">
        <v>-3.6788090016696286E-2</v>
      </c>
      <c r="F254">
        <v>20.024000000000001</v>
      </c>
      <c r="G254">
        <f t="shared" si="10"/>
        <v>-6.2927085581562627</v>
      </c>
      <c r="H254">
        <v>104478000</v>
      </c>
      <c r="I254" s="20">
        <v>-3.1471703994071516E-2</v>
      </c>
      <c r="J254">
        <v>34.309586000000003</v>
      </c>
      <c r="K254">
        <f t="shared" si="11"/>
        <v>-16.216915874492642</v>
      </c>
      <c r="L254">
        <v>365248800</v>
      </c>
      <c r="M254" s="20">
        <v>-9.9607331158525853E-2</v>
      </c>
      <c r="N254" s="21">
        <v>2447.89</v>
      </c>
      <c r="O254" s="22">
        <v>3858830000</v>
      </c>
      <c r="P254" s="20">
        <v>-2.4756676215025447E-2</v>
      </c>
      <c r="S254" s="33">
        <v>202</v>
      </c>
      <c r="T254" s="33">
        <v>1.1845619871146375E-4</v>
      </c>
      <c r="U254" s="33">
        <v>1.3561460201466434E-3</v>
      </c>
      <c r="AL254" s="33">
        <v>202</v>
      </c>
      <c r="AM254" s="33">
        <v>2.5704774487578176E-4</v>
      </c>
      <c r="AN254" s="33">
        <v>1.4972931795997374E-2</v>
      </c>
      <c r="BA254" s="33">
        <v>202</v>
      </c>
      <c r="BB254" s="33">
        <v>1.358904666444531E-3</v>
      </c>
      <c r="BC254" s="33">
        <v>-1.6174637302570627E-2</v>
      </c>
    </row>
    <row r="255" spans="1:55" x14ac:dyDescent="0.2">
      <c r="A255" s="19">
        <v>43469</v>
      </c>
      <c r="B255">
        <v>97.650688000000002</v>
      </c>
      <c r="C255">
        <f t="shared" si="9"/>
        <v>20.645199805328339</v>
      </c>
      <c r="D255">
        <v>44060600</v>
      </c>
      <c r="E255" s="20">
        <v>4.6509355931346009E-2</v>
      </c>
      <c r="F255">
        <v>21.179333</v>
      </c>
      <c r="G255">
        <f t="shared" si="10"/>
        <v>-0.88604025295352906</v>
      </c>
      <c r="H255">
        <v>110911500</v>
      </c>
      <c r="I255" s="20">
        <v>5.7697413104274807E-2</v>
      </c>
      <c r="J255">
        <v>35.774234999999997</v>
      </c>
      <c r="K255">
        <f t="shared" si="11"/>
        <v>-12.640282499163085</v>
      </c>
      <c r="L255">
        <v>234428400</v>
      </c>
      <c r="M255" s="20">
        <v>4.2689206450931647E-2</v>
      </c>
      <c r="N255" s="21">
        <v>2531.94</v>
      </c>
      <c r="O255" s="22">
        <v>4234140000</v>
      </c>
      <c r="P255" s="20">
        <v>3.4335693188828002E-2</v>
      </c>
      <c r="S255" s="33">
        <v>203</v>
      </c>
      <c r="T255" s="33">
        <v>-4.6640521278573247E-3</v>
      </c>
      <c r="U255" s="33">
        <v>1.3591112294363224E-2</v>
      </c>
      <c r="AL255" s="33">
        <v>203</v>
      </c>
      <c r="AM255" s="33">
        <v>-4.5807216096098273E-3</v>
      </c>
      <c r="AN255" s="33">
        <v>1.0690839700216326E-2</v>
      </c>
      <c r="BA255" s="33">
        <v>203</v>
      </c>
      <c r="BB255" s="33">
        <v>-4.3463441227268394E-3</v>
      </c>
      <c r="BC255" s="33">
        <v>8.0002867114917775E-3</v>
      </c>
    </row>
    <row r="256" spans="1:55" x14ac:dyDescent="0.2">
      <c r="A256" s="19">
        <v>43472</v>
      </c>
      <c r="B256">
        <v>97.775222999999997</v>
      </c>
      <c r="C256">
        <f t="shared" si="9"/>
        <v>20.799059959982401</v>
      </c>
      <c r="D256">
        <v>35656100</v>
      </c>
      <c r="E256" s="20">
        <v>1.2753110351869156E-3</v>
      </c>
      <c r="F256">
        <v>22.330666999999998</v>
      </c>
      <c r="G256">
        <f t="shared" si="10"/>
        <v>4.5019137365043003</v>
      </c>
      <c r="H256">
        <v>113268000</v>
      </c>
      <c r="I256" s="20">
        <v>5.436120202652267E-2</v>
      </c>
      <c r="J256">
        <v>35.694614000000001</v>
      </c>
      <c r="K256">
        <f t="shared" si="11"/>
        <v>-12.834714834812855</v>
      </c>
      <c r="L256">
        <v>219111200</v>
      </c>
      <c r="M256" s="20">
        <v>-2.2256520649566918E-3</v>
      </c>
      <c r="N256" s="21">
        <v>2549.69</v>
      </c>
      <c r="O256" s="22">
        <v>4133120000</v>
      </c>
      <c r="P256" s="20">
        <v>7.0104346864459663E-3</v>
      </c>
      <c r="S256" s="33">
        <v>204</v>
      </c>
      <c r="T256" s="33">
        <v>-6.1363099528903694E-3</v>
      </c>
      <c r="U256" s="33">
        <v>-7.8199022067410827E-3</v>
      </c>
      <c r="AL256" s="33">
        <v>204</v>
      </c>
      <c r="AM256" s="33">
        <v>-6.0699911103608058E-3</v>
      </c>
      <c r="AN256" s="33">
        <v>1.5496811986062776E-2</v>
      </c>
      <c r="BA256" s="33">
        <v>204</v>
      </c>
      <c r="BB256" s="33">
        <v>-6.1026603902709347E-3</v>
      </c>
      <c r="BC256" s="33">
        <v>0.13329173632073502</v>
      </c>
    </row>
    <row r="257" spans="1:55" x14ac:dyDescent="0.2">
      <c r="A257" s="19">
        <v>43473</v>
      </c>
      <c r="B257">
        <v>98.484161</v>
      </c>
      <c r="C257">
        <f t="shared" si="9"/>
        <v>21.67493670403146</v>
      </c>
      <c r="D257">
        <v>31514400</v>
      </c>
      <c r="E257" s="20">
        <v>7.2506917217668061E-3</v>
      </c>
      <c r="F257">
        <v>22.356667000000002</v>
      </c>
      <c r="G257">
        <f t="shared" si="10"/>
        <v>4.6235872072138609</v>
      </c>
      <c r="H257">
        <v>105127500</v>
      </c>
      <c r="I257" s="20">
        <v>1.1643181101578092E-3</v>
      </c>
      <c r="J257">
        <v>36.375053000000001</v>
      </c>
      <c r="K257">
        <f t="shared" si="11"/>
        <v>-11.173101139466137</v>
      </c>
      <c r="L257">
        <v>164101200</v>
      </c>
      <c r="M257" s="20">
        <v>1.9062791938301946E-2</v>
      </c>
      <c r="N257" s="21">
        <v>2574.41</v>
      </c>
      <c r="O257" s="22">
        <v>4120060000</v>
      </c>
      <c r="P257" s="20">
        <v>9.695296290921562E-3</v>
      </c>
      <c r="S257" s="33">
        <v>205</v>
      </c>
      <c r="T257" s="33">
        <v>-3.6923467303426161E-2</v>
      </c>
      <c r="U257" s="33">
        <v>-1.6545390583687217E-2</v>
      </c>
      <c r="AL257" s="33">
        <v>205</v>
      </c>
      <c r="AM257" s="33">
        <v>-3.7212888554933841E-2</v>
      </c>
      <c r="AN257" s="33">
        <v>2.9112289292381535E-3</v>
      </c>
      <c r="BA257" s="33">
        <v>205</v>
      </c>
      <c r="BB257" s="33">
        <v>-4.2829913162707144E-2</v>
      </c>
      <c r="BC257" s="33">
        <v>2.3655421098137674E-2</v>
      </c>
    </row>
    <row r="258" spans="1:55" x14ac:dyDescent="0.2">
      <c r="A258" s="19">
        <v>43474</v>
      </c>
      <c r="B258">
        <v>99.892448000000002</v>
      </c>
      <c r="C258">
        <f t="shared" si="9"/>
        <v>23.414843201139259</v>
      </c>
      <c r="D258">
        <v>32280800</v>
      </c>
      <c r="E258" s="20">
        <v>1.4299629358674248E-2</v>
      </c>
      <c r="F258">
        <v>22.568666</v>
      </c>
      <c r="G258">
        <f t="shared" si="10"/>
        <v>5.6156892886351217</v>
      </c>
      <c r="H258">
        <v>81493500</v>
      </c>
      <c r="I258" s="20">
        <v>9.4825852171971214E-3</v>
      </c>
      <c r="J258">
        <v>36.992775000000002</v>
      </c>
      <c r="K258">
        <f t="shared" si="11"/>
        <v>-9.6646406674517937</v>
      </c>
      <c r="L258">
        <v>180396400</v>
      </c>
      <c r="M258" s="20">
        <v>1.6982023366398959E-2</v>
      </c>
      <c r="N258" s="21">
        <v>2584.96</v>
      </c>
      <c r="O258" s="22">
        <v>4088740000</v>
      </c>
      <c r="P258" s="20">
        <v>4.0980263439002263E-3</v>
      </c>
      <c r="S258" s="33">
        <v>206</v>
      </c>
      <c r="T258" s="33">
        <v>2.3174509140062447E-2</v>
      </c>
      <c r="U258" s="33">
        <v>3.5269425420784317E-2</v>
      </c>
      <c r="AL258" s="33">
        <v>206</v>
      </c>
      <c r="AM258" s="33">
        <v>2.3579509252243371E-2</v>
      </c>
      <c r="AN258" s="33">
        <v>-1.6817344573964131E-3</v>
      </c>
      <c r="BA258" s="33">
        <v>206</v>
      </c>
      <c r="BB258" s="33">
        <v>2.8863408400594318E-2</v>
      </c>
      <c r="BC258" s="33">
        <v>6.2505721881238221E-2</v>
      </c>
    </row>
    <row r="259" spans="1:55" x14ac:dyDescent="0.2">
      <c r="A259" s="19">
        <v>43475</v>
      </c>
      <c r="B259">
        <v>99.250579999999999</v>
      </c>
      <c r="C259">
        <f t="shared" si="9"/>
        <v>22.621829913730092</v>
      </c>
      <c r="D259">
        <v>30067600</v>
      </c>
      <c r="E259" s="20">
        <v>-6.4255908514725991E-3</v>
      </c>
      <c r="F259">
        <v>22.997999</v>
      </c>
      <c r="G259">
        <f t="shared" si="10"/>
        <v>7.6248599117174756</v>
      </c>
      <c r="H259">
        <v>90846000</v>
      </c>
      <c r="I259" s="20">
        <v>1.9023410599456773E-2</v>
      </c>
      <c r="J259">
        <v>37.111004000000001</v>
      </c>
      <c r="K259">
        <f t="shared" si="11"/>
        <v>-9.3759286365612269</v>
      </c>
      <c r="L259">
        <v>143122800</v>
      </c>
      <c r="M259" s="20">
        <v>3.1960024626430288E-3</v>
      </c>
      <c r="N259" s="21">
        <v>2596.64</v>
      </c>
      <c r="O259" s="22">
        <v>3721300000</v>
      </c>
      <c r="P259" s="20">
        <v>4.5184451596929302E-3</v>
      </c>
      <c r="S259" s="33">
        <v>207</v>
      </c>
      <c r="T259" s="33">
        <v>-2.0484384098694214E-2</v>
      </c>
      <c r="U259" s="33">
        <v>8.1114995746486753E-3</v>
      </c>
      <c r="AL259" s="33">
        <v>207</v>
      </c>
      <c r="AM259" s="33">
        <v>-2.0583854685431092E-2</v>
      </c>
      <c r="AN259" s="33">
        <v>4.6603882552033564E-3</v>
      </c>
      <c r="BA259" s="33">
        <v>207</v>
      </c>
      <c r="BB259" s="33">
        <v>-2.3219061880369003E-2</v>
      </c>
      <c r="BC259" s="33">
        <v>7.4162273927894831E-2</v>
      </c>
    </row>
    <row r="260" spans="1:55" x14ac:dyDescent="0.2">
      <c r="A260" s="19">
        <v>43476</v>
      </c>
      <c r="B260">
        <v>98.484161</v>
      </c>
      <c r="C260">
        <f t="shared" ref="C260:C323" si="12">(B260-$B$2)/$B$2*100</f>
        <v>21.67493670403146</v>
      </c>
      <c r="D260">
        <v>28314200</v>
      </c>
      <c r="E260" s="20">
        <v>-7.7220606670510041E-3</v>
      </c>
      <c r="F260">
        <v>23.150666999999999</v>
      </c>
      <c r="G260">
        <f t="shared" ref="G260:G323" si="13">(F260-$F$2)/$F$2*100</f>
        <v>8.3393078127284266</v>
      </c>
      <c r="H260">
        <v>75586500</v>
      </c>
      <c r="I260" s="20">
        <v>6.6383166639844829E-3</v>
      </c>
      <c r="J260">
        <v>36.746651</v>
      </c>
      <c r="K260">
        <f t="shared" ref="K260:K323" si="14">(J260-$J$2)/$J$2*100</f>
        <v>-10.265668840665732</v>
      </c>
      <c r="L260">
        <v>108092800</v>
      </c>
      <c r="M260" s="20">
        <v>-9.817923546342245E-3</v>
      </c>
      <c r="N260" s="21">
        <v>2596.2600000000002</v>
      </c>
      <c r="O260" s="22">
        <v>3447460000</v>
      </c>
      <c r="P260" s="20">
        <v>-1.463429662947711E-4</v>
      </c>
      <c r="S260" s="33">
        <v>208</v>
      </c>
      <c r="T260" s="33">
        <v>-7.4086774224054351E-3</v>
      </c>
      <c r="U260" s="33">
        <v>-2.1667578614765509E-2</v>
      </c>
      <c r="AL260" s="33">
        <v>208</v>
      </c>
      <c r="AM260" s="33">
        <v>-7.3570605583047882E-3</v>
      </c>
      <c r="AN260" s="33">
        <v>-1.1413201010485053E-2</v>
      </c>
      <c r="BA260" s="33">
        <v>208</v>
      </c>
      <c r="BB260" s="33">
        <v>-7.6205193189222871E-3</v>
      </c>
      <c r="BC260" s="33">
        <v>1.9557736541824147E-2</v>
      </c>
    </row>
    <row r="261" spans="1:55" x14ac:dyDescent="0.2">
      <c r="A261" s="19">
        <v>43479</v>
      </c>
      <c r="B261">
        <v>97.765647999999999</v>
      </c>
      <c r="C261">
        <f t="shared" si="12"/>
        <v>20.787230265673074</v>
      </c>
      <c r="D261">
        <v>28437100</v>
      </c>
      <c r="E261" s="20">
        <v>-7.2957213901634552E-3</v>
      </c>
      <c r="F261">
        <v>22.293333000000001</v>
      </c>
      <c r="G261">
        <f t="shared" si="13"/>
        <v>4.327199992063151</v>
      </c>
      <c r="H261">
        <v>78709500</v>
      </c>
      <c r="I261" s="20">
        <v>-3.7032799098185729E-2</v>
      </c>
      <c r="J261">
        <v>36.194099000000001</v>
      </c>
      <c r="K261">
        <f t="shared" si="14"/>
        <v>-11.614985929473425</v>
      </c>
      <c r="L261">
        <v>129756800</v>
      </c>
      <c r="M261" s="20">
        <v>-1.5036798863656952E-2</v>
      </c>
      <c r="N261" s="21">
        <v>2582.61</v>
      </c>
      <c r="O261" s="22">
        <v>3689370000</v>
      </c>
      <c r="P261" s="20">
        <v>-5.2575628018765802E-3</v>
      </c>
      <c r="S261" s="33">
        <v>209</v>
      </c>
      <c r="T261" s="33">
        <v>1.9582164779923795E-2</v>
      </c>
      <c r="U261" s="33">
        <v>-2.0737722361592752E-2</v>
      </c>
      <c r="AL261" s="33">
        <v>209</v>
      </c>
      <c r="AM261" s="33">
        <v>1.9945655995848417E-2</v>
      </c>
      <c r="AN261" s="33">
        <v>-1.4951373832573459E-2</v>
      </c>
      <c r="BA261" s="33">
        <v>209</v>
      </c>
      <c r="BB261" s="33">
        <v>2.4577954636278147E-2</v>
      </c>
      <c r="BC261" s="33">
        <v>-3.9360692734449247E-2</v>
      </c>
    </row>
    <row r="262" spans="1:55" x14ac:dyDescent="0.2">
      <c r="A262" s="19">
        <v>43480</v>
      </c>
      <c r="B262">
        <v>100.601387</v>
      </c>
      <c r="C262">
        <f t="shared" si="12"/>
        <v>24.290721180665525</v>
      </c>
      <c r="D262">
        <v>31587600</v>
      </c>
      <c r="E262" s="20">
        <v>2.9005474397305726E-2</v>
      </c>
      <c r="F262">
        <v>22.962</v>
      </c>
      <c r="G262">
        <f t="shared" si="13"/>
        <v>7.4563936320223618</v>
      </c>
      <c r="H262">
        <v>90849000</v>
      </c>
      <c r="I262" s="20">
        <v>2.9994034539384453E-2</v>
      </c>
      <c r="J262">
        <v>36.934863999999997</v>
      </c>
      <c r="K262">
        <f t="shared" si="14"/>
        <v>-9.8060577683399419</v>
      </c>
      <c r="L262">
        <v>114843600</v>
      </c>
      <c r="M262" s="20">
        <v>2.0466457805732259E-2</v>
      </c>
      <c r="N262" s="21">
        <v>2610.3000000000002</v>
      </c>
      <c r="O262" s="22">
        <v>3601180000</v>
      </c>
      <c r="P262" s="20">
        <v>1.0721711756711255E-2</v>
      </c>
      <c r="S262" s="33">
        <v>210</v>
      </c>
      <c r="T262" s="33">
        <v>1.3734388171847566E-2</v>
      </c>
      <c r="U262" s="33">
        <v>1.5957965751583203E-2</v>
      </c>
      <c r="AL262" s="33">
        <v>210</v>
      </c>
      <c r="AM262" s="33">
        <v>1.4030309375484917E-2</v>
      </c>
      <c r="AN262" s="33">
        <v>1.2036253773289126E-2</v>
      </c>
      <c r="BA262" s="33">
        <v>210</v>
      </c>
      <c r="BB262" s="33">
        <v>1.7601903966961725E-2</v>
      </c>
      <c r="BC262" s="33">
        <v>4.8897746480222395E-3</v>
      </c>
    </row>
    <row r="263" spans="1:55" x14ac:dyDescent="0.2">
      <c r="A263" s="19">
        <v>43481</v>
      </c>
      <c r="B263">
        <v>100.955856</v>
      </c>
      <c r="C263">
        <f t="shared" si="12"/>
        <v>24.728659552690043</v>
      </c>
      <c r="D263">
        <v>29853900</v>
      </c>
      <c r="E263" s="20">
        <v>3.5235001282834656E-3</v>
      </c>
      <c r="F263">
        <v>23.07</v>
      </c>
      <c r="G263">
        <f t="shared" si="13"/>
        <v>7.9618065103543216</v>
      </c>
      <c r="H263">
        <v>70375500</v>
      </c>
      <c r="I263" s="20">
        <v>4.7034230467729527E-3</v>
      </c>
      <c r="J263">
        <v>37.386093000000002</v>
      </c>
      <c r="K263">
        <f t="shared" si="14"/>
        <v>-8.7041687141593123</v>
      </c>
      <c r="L263">
        <v>122278800</v>
      </c>
      <c r="M263" s="20">
        <v>1.2216885379624114E-2</v>
      </c>
      <c r="N263" s="21">
        <v>2616.1</v>
      </c>
      <c r="O263" s="22">
        <v>3882180000</v>
      </c>
      <c r="P263" s="20">
        <v>2.2219668237366307E-3</v>
      </c>
      <c r="S263" s="33">
        <v>211</v>
      </c>
      <c r="T263" s="33">
        <v>1.3377980901405595E-2</v>
      </c>
      <c r="U263" s="33">
        <v>-2.1710547770905177E-2</v>
      </c>
      <c r="AL263" s="33">
        <v>211</v>
      </c>
      <c r="AM263" s="33">
        <v>1.3669783882809598E-2</v>
      </c>
      <c r="AN263" s="33">
        <v>1.6825985122775715E-3</v>
      </c>
      <c r="BA263" s="33">
        <v>211</v>
      </c>
      <c r="BB263" s="33">
        <v>1.7176731231381821E-2</v>
      </c>
      <c r="BC263" s="33">
        <v>3.456449992685233E-3</v>
      </c>
    </row>
    <row r="264" spans="1:55" x14ac:dyDescent="0.2">
      <c r="A264" s="19">
        <v>43482</v>
      </c>
      <c r="B264">
        <v>101.66477999999999</v>
      </c>
      <c r="C264">
        <f t="shared" si="12"/>
        <v>25.604519000058119</v>
      </c>
      <c r="D264">
        <v>28393000</v>
      </c>
      <c r="E264" s="20">
        <v>7.0221186574852693E-3</v>
      </c>
      <c r="F264">
        <v>23.153998999999999</v>
      </c>
      <c r="G264">
        <f t="shared" si="13"/>
        <v>8.3549007359747431</v>
      </c>
      <c r="H264">
        <v>55150500</v>
      </c>
      <c r="I264" s="20">
        <v>3.6410489813610142E-3</v>
      </c>
      <c r="J264">
        <v>37.608074000000002</v>
      </c>
      <c r="K264">
        <f t="shared" si="14"/>
        <v>-8.1620970961204282</v>
      </c>
      <c r="L264">
        <v>119284800</v>
      </c>
      <c r="M264" s="20">
        <v>5.9375286954964652E-3</v>
      </c>
      <c r="N264" s="21">
        <v>2635.96</v>
      </c>
      <c r="O264" s="22">
        <v>3802410000</v>
      </c>
      <c r="P264" s="20">
        <v>7.5914529261114361E-3</v>
      </c>
      <c r="S264" s="33">
        <v>212</v>
      </c>
      <c r="T264" s="33">
        <v>-7.1136418379369199E-3</v>
      </c>
      <c r="U264" s="33">
        <v>9.3796604310652544E-3</v>
      </c>
      <c r="AL264" s="33">
        <v>212</v>
      </c>
      <c r="AM264" s="33">
        <v>-7.058615890452309E-3</v>
      </c>
      <c r="AN264" s="33">
        <v>-5.9272230276633815E-2</v>
      </c>
      <c r="BA264" s="33">
        <v>212</v>
      </c>
      <c r="BB264" s="33">
        <v>-7.2685593648328575E-3</v>
      </c>
      <c r="BC264" s="33">
        <v>1.3455384042420842E-2</v>
      </c>
    </row>
    <row r="265" spans="1:55" x14ac:dyDescent="0.2">
      <c r="A265" s="19">
        <v>43483</v>
      </c>
      <c r="B265">
        <v>103.18802599999999</v>
      </c>
      <c r="C265">
        <f t="shared" si="12"/>
        <v>27.486454722033443</v>
      </c>
      <c r="D265">
        <v>37427600</v>
      </c>
      <c r="E265" s="20">
        <v>1.4983025586638759E-2</v>
      </c>
      <c r="F265">
        <v>20.150666999999999</v>
      </c>
      <c r="G265">
        <f t="shared" si="13"/>
        <v>-5.6999388076037354</v>
      </c>
      <c r="H265">
        <v>362262000</v>
      </c>
      <c r="I265" s="20">
        <v>-0.12971115702302657</v>
      </c>
      <c r="J265">
        <v>37.839717999999998</v>
      </c>
      <c r="K265">
        <f t="shared" si="14"/>
        <v>-7.5964286925678861</v>
      </c>
      <c r="L265">
        <v>135004000</v>
      </c>
      <c r="M265" s="20">
        <v>6.1594220432558107E-3</v>
      </c>
      <c r="N265" s="21">
        <v>2670.71</v>
      </c>
      <c r="O265" s="22">
        <v>4009010000</v>
      </c>
      <c r="P265" s="20">
        <v>1.3183052853609311E-2</v>
      </c>
      <c r="S265" s="33">
        <v>213</v>
      </c>
      <c r="T265" s="33">
        <v>7.3578304509927719E-3</v>
      </c>
      <c r="U265" s="33">
        <v>5.3587246314210479E-3</v>
      </c>
      <c r="AL265" s="33">
        <v>213</v>
      </c>
      <c r="AM265" s="33">
        <v>7.5800716712064063E-3</v>
      </c>
      <c r="AN265" s="33">
        <v>-3.596817999529419E-2</v>
      </c>
      <c r="BA265" s="33">
        <v>213</v>
      </c>
      <c r="BB265" s="33">
        <v>9.9950487914289964E-3</v>
      </c>
      <c r="BC265" s="33">
        <v>-2.4457679777832374E-2</v>
      </c>
    </row>
    <row r="266" spans="1:55" x14ac:dyDescent="0.2">
      <c r="A266" s="19">
        <v>43487</v>
      </c>
      <c r="B266">
        <v>101.243256</v>
      </c>
      <c r="C266">
        <f t="shared" si="12"/>
        <v>25.083735703551902</v>
      </c>
      <c r="D266">
        <v>32371300</v>
      </c>
      <c r="E266" s="20">
        <v>-1.8846857289429989E-2</v>
      </c>
      <c r="F266">
        <v>19.927999</v>
      </c>
      <c r="G266">
        <f t="shared" si="13"/>
        <v>-6.7419691297557707</v>
      </c>
      <c r="H266">
        <v>181000500</v>
      </c>
      <c r="I266" s="20">
        <v>-1.1050155312476693E-2</v>
      </c>
      <c r="J266">
        <v>36.990360000000003</v>
      </c>
      <c r="K266">
        <f t="shared" si="14"/>
        <v>-9.6705380323504251</v>
      </c>
      <c r="L266">
        <v>121576000</v>
      </c>
      <c r="M266" s="20">
        <v>-2.2446203219590465E-2</v>
      </c>
      <c r="N266" s="21">
        <v>2632.9</v>
      </c>
      <c r="O266" s="22">
        <v>3923950000</v>
      </c>
      <c r="P266" s="20">
        <v>-1.4157284018107523E-2</v>
      </c>
      <c r="S266" s="33">
        <v>214</v>
      </c>
      <c r="T266" s="33">
        <v>8.158113447812013E-3</v>
      </c>
      <c r="U266" s="33">
        <v>-6.204740539577416E-3</v>
      </c>
      <c r="AL266" s="33">
        <v>214</v>
      </c>
      <c r="AM266" s="33">
        <v>8.3896017948488048E-3</v>
      </c>
      <c r="AN266" s="33">
        <v>2.4243685140939511E-3</v>
      </c>
      <c r="BA266" s="33">
        <v>214</v>
      </c>
      <c r="BB266" s="33">
        <v>1.0949738942877861E-2</v>
      </c>
      <c r="BC266" s="33">
        <v>-1.1945652826884978E-2</v>
      </c>
    </row>
    <row r="267" spans="1:55" x14ac:dyDescent="0.2">
      <c r="A267" s="19">
        <v>43488</v>
      </c>
      <c r="B267">
        <v>102.230026</v>
      </c>
      <c r="C267">
        <f t="shared" si="12"/>
        <v>26.302867552493947</v>
      </c>
      <c r="D267">
        <v>25874300</v>
      </c>
      <c r="E267" s="20">
        <v>9.7465257340201786E-3</v>
      </c>
      <c r="F267">
        <v>19.172667000000001</v>
      </c>
      <c r="G267">
        <f t="shared" si="13"/>
        <v>-10.276733205832009</v>
      </c>
      <c r="H267">
        <v>187950000</v>
      </c>
      <c r="I267" s="20">
        <v>-3.790305288554055E-2</v>
      </c>
      <c r="J267">
        <v>37.139961</v>
      </c>
      <c r="K267">
        <f t="shared" si="14"/>
        <v>-9.3052164231575958</v>
      </c>
      <c r="L267">
        <v>92522400</v>
      </c>
      <c r="M267" s="20">
        <v>4.0443239806262216E-3</v>
      </c>
      <c r="N267" s="21">
        <v>2638.7</v>
      </c>
      <c r="O267" s="22">
        <v>3358770000</v>
      </c>
      <c r="P267" s="20">
        <v>2.202894147138033E-3</v>
      </c>
      <c r="S267" s="33">
        <v>215</v>
      </c>
      <c r="T267" s="33">
        <v>2.6312195579309076E-2</v>
      </c>
      <c r="U267" s="33">
        <v>1.3049235542962452E-2</v>
      </c>
      <c r="AL267" s="33">
        <v>215</v>
      </c>
      <c r="AM267" s="33">
        <v>2.6753451096828279E-2</v>
      </c>
      <c r="AN267" s="33">
        <v>3.5747870450935464E-3</v>
      </c>
      <c r="BA267" s="33">
        <v>215</v>
      </c>
      <c r="BB267" s="33">
        <v>3.2606482230463536E-2</v>
      </c>
      <c r="BC267" s="33">
        <v>-1.1789001130107515E-2</v>
      </c>
    </row>
    <row r="268" spans="1:55" x14ac:dyDescent="0.2">
      <c r="A268" s="19">
        <v>43489</v>
      </c>
      <c r="B268">
        <v>101.74142500000001</v>
      </c>
      <c r="C268">
        <f t="shared" si="12"/>
        <v>25.699212151007355</v>
      </c>
      <c r="D268">
        <v>23164800</v>
      </c>
      <c r="E268" s="20">
        <v>-4.7794275235730505E-3</v>
      </c>
      <c r="F268">
        <v>19.434000000000001</v>
      </c>
      <c r="G268">
        <f t="shared" si="13"/>
        <v>-9.053760393488254</v>
      </c>
      <c r="H268">
        <v>120183000</v>
      </c>
      <c r="I268" s="20">
        <v>1.3630498041821749E-2</v>
      </c>
      <c r="J268">
        <v>36.845581000000003</v>
      </c>
      <c r="K268">
        <f t="shared" si="14"/>
        <v>-10.024084447530335</v>
      </c>
      <c r="L268">
        <v>101766000</v>
      </c>
      <c r="M268" s="20">
        <v>-7.9262334174232639E-3</v>
      </c>
      <c r="N268" s="21">
        <v>2642.33</v>
      </c>
      <c r="O268" s="22">
        <v>3449230000</v>
      </c>
      <c r="P268" s="20">
        <v>1.3756774169098834E-3</v>
      </c>
      <c r="S268" s="33">
        <v>216</v>
      </c>
      <c r="T268" s="33">
        <v>-2.4897549323402192E-3</v>
      </c>
      <c r="U268" s="33">
        <v>6.13871976552504E-4</v>
      </c>
      <c r="AL268" s="33">
        <v>216</v>
      </c>
      <c r="AM268" s="33">
        <v>-2.381300799073918E-3</v>
      </c>
      <c r="AN268" s="33">
        <v>-1.1076006171171979E-3</v>
      </c>
      <c r="BA268" s="33">
        <v>216</v>
      </c>
      <c r="BB268" s="33">
        <v>-1.7525365232484759E-3</v>
      </c>
      <c r="BC268" s="33">
        <v>1.105855948243358E-2</v>
      </c>
    </row>
    <row r="269" spans="1:55" x14ac:dyDescent="0.2">
      <c r="A269" s="19">
        <v>43490</v>
      </c>
      <c r="B269">
        <v>102.6707</v>
      </c>
      <c r="C269">
        <f t="shared" si="12"/>
        <v>26.847310237618842</v>
      </c>
      <c r="D269">
        <v>31225600</v>
      </c>
      <c r="E269" s="20">
        <v>9.1336935766330157E-3</v>
      </c>
      <c r="F269">
        <v>19.802668000000001</v>
      </c>
      <c r="G269">
        <f t="shared" si="13"/>
        <v>-7.3284867358133834</v>
      </c>
      <c r="H269">
        <v>108744000</v>
      </c>
      <c r="I269" s="20">
        <v>1.8970258310178015E-2</v>
      </c>
      <c r="J269">
        <v>38.066532000000002</v>
      </c>
      <c r="K269">
        <f t="shared" si="14"/>
        <v>-7.0425550188125925</v>
      </c>
      <c r="L269">
        <v>134142000</v>
      </c>
      <c r="M269" s="20">
        <v>3.3136972382115493E-2</v>
      </c>
      <c r="N269" s="21">
        <v>2664.76</v>
      </c>
      <c r="O269" s="22">
        <v>3821000000</v>
      </c>
      <c r="P269" s="20">
        <v>8.4887201825662555E-3</v>
      </c>
      <c r="S269" s="33">
        <v>217</v>
      </c>
      <c r="T269" s="33">
        <v>-1.0613812842331056E-2</v>
      </c>
      <c r="U269" s="33">
        <v>-8.8939166720402064E-3</v>
      </c>
      <c r="AL269" s="33">
        <v>217</v>
      </c>
      <c r="AM269" s="33">
        <v>-1.0599230744470903E-2</v>
      </c>
      <c r="AN269" s="33">
        <v>-8.6823335253924105E-3</v>
      </c>
      <c r="BA269" s="33">
        <v>217</v>
      </c>
      <c r="BB269" s="33">
        <v>-1.1444055782429142E-2</v>
      </c>
      <c r="BC269" s="33">
        <v>8.9113010148493352E-3</v>
      </c>
    </row>
    <row r="270" spans="1:55" x14ac:dyDescent="0.2">
      <c r="A270" s="19">
        <v>43493</v>
      </c>
      <c r="B270">
        <v>100.668434</v>
      </c>
      <c r="C270">
        <f t="shared" si="12"/>
        <v>24.373556221329533</v>
      </c>
      <c r="D270">
        <v>29476700</v>
      </c>
      <c r="E270" s="20">
        <v>-1.9501824765975024E-2</v>
      </c>
      <c r="F270">
        <v>19.758666999999999</v>
      </c>
      <c r="G270">
        <f t="shared" si="13"/>
        <v>-7.534400365993803</v>
      </c>
      <c r="H270">
        <v>96349500</v>
      </c>
      <c r="I270" s="20">
        <v>-2.2219733219787105E-3</v>
      </c>
      <c r="J270">
        <v>37.714249000000002</v>
      </c>
      <c r="K270">
        <f t="shared" si="14"/>
        <v>-7.9028206082891339</v>
      </c>
      <c r="L270">
        <v>104768400</v>
      </c>
      <c r="M270" s="20">
        <v>-9.254402266011515E-3</v>
      </c>
      <c r="N270" s="21">
        <v>2643.85</v>
      </c>
      <c r="O270" s="22">
        <v>3630820000</v>
      </c>
      <c r="P270" s="20">
        <v>-7.8468605052613768E-3</v>
      </c>
      <c r="S270" s="33">
        <v>218</v>
      </c>
      <c r="T270" s="33">
        <v>-2.3367580907414885E-2</v>
      </c>
      <c r="U270" s="33">
        <v>-1.2742293488579789E-3</v>
      </c>
      <c r="AL270" s="33">
        <v>218</v>
      </c>
      <c r="AM270" s="33">
        <v>-2.3500366317348469E-2</v>
      </c>
      <c r="AN270" s="33">
        <v>-2.68740192194908E-2</v>
      </c>
      <c r="BA270" s="33">
        <v>218</v>
      </c>
      <c r="BB270" s="33">
        <v>-2.665854467447382E-2</v>
      </c>
      <c r="BC270" s="33">
        <v>-2.8204329700743793E-2</v>
      </c>
    </row>
    <row r="271" spans="1:55" x14ac:dyDescent="0.2">
      <c r="A271" s="19">
        <v>43494</v>
      </c>
      <c r="B271">
        <v>98.618279000000001</v>
      </c>
      <c r="C271">
        <f t="shared" si="12"/>
        <v>21.840636436812567</v>
      </c>
      <c r="D271">
        <v>31490500</v>
      </c>
      <c r="E271" s="20">
        <v>-2.0365420604436975E-2</v>
      </c>
      <c r="F271">
        <v>19.830666999999998</v>
      </c>
      <c r="G271">
        <f t="shared" si="13"/>
        <v>-7.1974584471058343</v>
      </c>
      <c r="H271">
        <v>69325500</v>
      </c>
      <c r="I271" s="20">
        <v>3.6439705168369494E-3</v>
      </c>
      <c r="J271">
        <v>37.323349</v>
      </c>
      <c r="K271">
        <f t="shared" si="14"/>
        <v>-8.8573878707638531</v>
      </c>
      <c r="L271">
        <v>166348800</v>
      </c>
      <c r="M271" s="20">
        <v>-1.0364782817231811E-2</v>
      </c>
      <c r="N271" s="21">
        <v>2640</v>
      </c>
      <c r="O271" s="22">
        <v>3518070000</v>
      </c>
      <c r="P271" s="20">
        <v>-1.4562096941959299E-3</v>
      </c>
      <c r="S271" s="33">
        <v>219</v>
      </c>
      <c r="T271" s="33">
        <v>-1.2425168403352501E-3</v>
      </c>
      <c r="U271" s="33">
        <v>1.8975109981428583E-3</v>
      </c>
      <c r="AL271" s="33">
        <v>219</v>
      </c>
      <c r="AM271" s="33">
        <v>-1.1196510941004342E-3</v>
      </c>
      <c r="AN271" s="33">
        <v>-8.871334142912482E-3</v>
      </c>
      <c r="BA271" s="33">
        <v>219</v>
      </c>
      <c r="BB271" s="33">
        <v>-2.6465545157557135E-4</v>
      </c>
      <c r="BC271" s="33">
        <v>2.2753245503625195E-2</v>
      </c>
    </row>
    <row r="272" spans="1:55" x14ac:dyDescent="0.2">
      <c r="A272" s="19">
        <v>43495</v>
      </c>
      <c r="B272">
        <v>101.913864</v>
      </c>
      <c r="C272">
        <f t="shared" si="12"/>
        <v>25.912256606047251</v>
      </c>
      <c r="D272">
        <v>49471900</v>
      </c>
      <c r="E272" s="20">
        <v>3.3417587828722936E-2</v>
      </c>
      <c r="F272">
        <v>20.584667</v>
      </c>
      <c r="G272">
        <f t="shared" si="13"/>
        <v>-3.6689277965290112</v>
      </c>
      <c r="H272">
        <v>168754500</v>
      </c>
      <c r="I272" s="20">
        <v>3.8021918274357663E-2</v>
      </c>
      <c r="J272">
        <v>39.873821</v>
      </c>
      <c r="K272">
        <f t="shared" si="14"/>
        <v>-2.6292040000592962</v>
      </c>
      <c r="L272">
        <v>244439200</v>
      </c>
      <c r="M272" s="20">
        <v>6.8334489490747441E-2</v>
      </c>
      <c r="N272" s="21">
        <v>2681.05</v>
      </c>
      <c r="O272" s="22">
        <v>3883270000</v>
      </c>
      <c r="P272" s="20">
        <v>1.5549242424242493E-2</v>
      </c>
      <c r="S272" s="33">
        <v>220</v>
      </c>
      <c r="T272" s="33">
        <v>-8.6325585279863025E-3</v>
      </c>
      <c r="U272" s="33">
        <v>-5.5484603570279973E-3</v>
      </c>
      <c r="AL272" s="33">
        <v>220</v>
      </c>
      <c r="AM272" s="33">
        <v>-8.5950833910556079E-3</v>
      </c>
      <c r="AN272" s="33">
        <v>-1.9652496622525845E-2</v>
      </c>
      <c r="BA272" s="33">
        <v>220</v>
      </c>
      <c r="BB272" s="33">
        <v>-9.0805368910640977E-3</v>
      </c>
      <c r="BC272" s="33">
        <v>2.4638547007173748E-2</v>
      </c>
    </row>
    <row r="273" spans="1:55" x14ac:dyDescent="0.2">
      <c r="A273" s="19">
        <v>43496</v>
      </c>
      <c r="B273">
        <v>100.045731</v>
      </c>
      <c r="C273">
        <f t="shared" si="12"/>
        <v>23.604220854697218</v>
      </c>
      <c r="D273">
        <v>55636400</v>
      </c>
      <c r="E273" s="20">
        <v>-1.8330508987472009E-2</v>
      </c>
      <c r="F273">
        <v>20.468</v>
      </c>
      <c r="G273">
        <f t="shared" si="13"/>
        <v>-4.2149000583471068</v>
      </c>
      <c r="H273">
        <v>188538000</v>
      </c>
      <c r="I273" s="20">
        <v>-5.6676651606751586E-3</v>
      </c>
      <c r="J273">
        <v>40.160964999999997</v>
      </c>
      <c r="K273">
        <f t="shared" si="14"/>
        <v>-1.9280060926250735</v>
      </c>
      <c r="L273">
        <v>162958400</v>
      </c>
      <c r="M273" s="20">
        <v>7.2013163724639747E-3</v>
      </c>
      <c r="N273" s="21">
        <v>2704.1</v>
      </c>
      <c r="O273" s="22">
        <v>4953800000</v>
      </c>
      <c r="P273" s="20">
        <v>8.5973778929895849E-3</v>
      </c>
      <c r="S273" s="33">
        <v>221</v>
      </c>
      <c r="T273" s="33">
        <v>1.3421702402698688E-2</v>
      </c>
      <c r="U273" s="33">
        <v>8.5845878789270781E-3</v>
      </c>
      <c r="AL273" s="33">
        <v>221</v>
      </c>
      <c r="AM273" s="33">
        <v>1.3714010578226471E-2</v>
      </c>
      <c r="AN273" s="33">
        <v>1.0964968544501007E-2</v>
      </c>
      <c r="BA273" s="33">
        <v>221</v>
      </c>
      <c r="BB273" s="33">
        <v>1.7228888389358401E-2</v>
      </c>
      <c r="BC273" s="33">
        <v>-4.3218236854592283E-3</v>
      </c>
    </row>
    <row r="274" spans="1:55" x14ac:dyDescent="0.2">
      <c r="A274" s="19">
        <v>43497</v>
      </c>
      <c r="B274">
        <v>98.464995999999999</v>
      </c>
      <c r="C274">
        <f t="shared" si="12"/>
        <v>21.651258783254608</v>
      </c>
      <c r="D274">
        <v>35535700</v>
      </c>
      <c r="E274" s="20">
        <v>-1.5800124445090057E-2</v>
      </c>
      <c r="F274">
        <v>20.813998999999999</v>
      </c>
      <c r="G274">
        <f t="shared" si="13"/>
        <v>-2.5957116278843424</v>
      </c>
      <c r="H274">
        <v>109251000</v>
      </c>
      <c r="I274" s="20">
        <v>1.6904387336329835E-2</v>
      </c>
      <c r="J274">
        <v>40.180264000000001</v>
      </c>
      <c r="K274">
        <f t="shared" si="14"/>
        <v>-1.8808784548698851</v>
      </c>
      <c r="L274">
        <v>130672400</v>
      </c>
      <c r="M274" s="20">
        <v>4.8054124197473172E-4</v>
      </c>
      <c r="N274" s="21">
        <v>2706.53</v>
      </c>
      <c r="O274" s="22">
        <v>3782490000</v>
      </c>
      <c r="P274" s="20">
        <v>8.9863540549546658E-4</v>
      </c>
      <c r="S274" s="33">
        <v>222</v>
      </c>
      <c r="T274" s="33">
        <v>3.2569016864174541E-3</v>
      </c>
      <c r="U274" s="33">
        <v>6.1577885112098062E-3</v>
      </c>
      <c r="AL274" s="33">
        <v>222</v>
      </c>
      <c r="AM274" s="33">
        <v>3.4317574085891704E-3</v>
      </c>
      <c r="AN274" s="33">
        <v>7.6437881503029527E-3</v>
      </c>
      <c r="BA274" s="33">
        <v>222</v>
      </c>
      <c r="BB274" s="33">
        <v>5.1028839961075774E-3</v>
      </c>
      <c r="BC274" s="33">
        <v>1.1743617070173507E-2</v>
      </c>
    </row>
    <row r="275" spans="1:55" x14ac:dyDescent="0.2">
      <c r="A275" s="19">
        <v>43500</v>
      </c>
      <c r="B275">
        <v>101.300735</v>
      </c>
      <c r="C275">
        <f t="shared" si="12"/>
        <v>25.154749698247059</v>
      </c>
      <c r="D275">
        <v>31315100</v>
      </c>
      <c r="E275" s="20">
        <v>2.8799462907610374E-2</v>
      </c>
      <c r="F275">
        <v>20.859332999999999</v>
      </c>
      <c r="G275">
        <f t="shared" si="13"/>
        <v>-2.3835598924556276</v>
      </c>
      <c r="H275">
        <v>110281500</v>
      </c>
      <c r="I275" s="20">
        <v>2.1780533380442862E-3</v>
      </c>
      <c r="J275">
        <v>41.321587000000001</v>
      </c>
      <c r="K275">
        <f t="shared" si="14"/>
        <v>0.90620154438677791</v>
      </c>
      <c r="L275">
        <v>125982000</v>
      </c>
      <c r="M275" s="20">
        <v>2.8405064735264055E-2</v>
      </c>
      <c r="N275" s="21">
        <v>2724.87</v>
      </c>
      <c r="O275" s="22">
        <v>3369450000</v>
      </c>
      <c r="P275" s="20">
        <v>6.7762042172078967E-3</v>
      </c>
      <c r="S275" s="33">
        <v>223</v>
      </c>
      <c r="T275" s="33">
        <v>-1.9653614331705271E-2</v>
      </c>
      <c r="U275" s="33">
        <v>-1.4236851681215645E-2</v>
      </c>
      <c r="AL275" s="33">
        <v>223</v>
      </c>
      <c r="AM275" s="33">
        <v>-1.9743485522445082E-2</v>
      </c>
      <c r="AN275" s="33">
        <v>-1.9888433136866234E-2</v>
      </c>
      <c r="BA275" s="33">
        <v>223</v>
      </c>
      <c r="BB275" s="33">
        <v>-2.2228002820238863E-2</v>
      </c>
      <c r="BC275" s="33">
        <v>1.9857197626634425E-2</v>
      </c>
    </row>
    <row r="276" spans="1:55" x14ac:dyDescent="0.2">
      <c r="A276" s="19">
        <v>43501</v>
      </c>
      <c r="B276">
        <v>102.718597</v>
      </c>
      <c r="C276">
        <f t="shared" si="12"/>
        <v>26.906485889664189</v>
      </c>
      <c r="D276">
        <v>27325400</v>
      </c>
      <c r="E276" s="20">
        <v>1.3996561821589936E-2</v>
      </c>
      <c r="F276">
        <v>21.423331999999998</v>
      </c>
      <c r="G276">
        <f t="shared" si="13"/>
        <v>0.25581379241794078</v>
      </c>
      <c r="H276">
        <v>101142000</v>
      </c>
      <c r="I276" s="20">
        <v>2.7038208748093675E-2</v>
      </c>
      <c r="J276">
        <v>42.028568</v>
      </c>
      <c r="K276">
        <f t="shared" si="14"/>
        <v>2.6326300882384941</v>
      </c>
      <c r="L276">
        <v>144406400</v>
      </c>
      <c r="M276" s="20">
        <v>1.7109241230255725E-2</v>
      </c>
      <c r="N276" s="21">
        <v>2737.7</v>
      </c>
      <c r="O276" s="22">
        <v>3597620000</v>
      </c>
      <c r="P276" s="20">
        <v>4.708481505539687E-3</v>
      </c>
      <c r="S276" s="33">
        <v>224</v>
      </c>
      <c r="T276" s="33">
        <v>-2.1485002784055574E-2</v>
      </c>
      <c r="U276" s="33">
        <v>-6.3300633960073974E-3</v>
      </c>
      <c r="AL276" s="33">
        <v>224</v>
      </c>
      <c r="AM276" s="33">
        <v>-2.1596035340648034E-2</v>
      </c>
      <c r="AN276" s="33">
        <v>-2.6181896764665671E-2</v>
      </c>
      <c r="BA276" s="33">
        <v>224</v>
      </c>
      <c r="BB276" s="33">
        <v>-2.4412740626596281E-2</v>
      </c>
      <c r="BC276" s="33">
        <v>7.4947421672927964E-3</v>
      </c>
    </row>
    <row r="277" spans="1:55" x14ac:dyDescent="0.2">
      <c r="A277" s="19">
        <v>43502</v>
      </c>
      <c r="B277">
        <v>101.578552</v>
      </c>
      <c r="C277">
        <f t="shared" si="12"/>
        <v>25.497986270981869</v>
      </c>
      <c r="D277">
        <v>20609800</v>
      </c>
      <c r="E277" s="20">
        <v>-1.1098720516986817E-2</v>
      </c>
      <c r="F277">
        <v>21.148001000000001</v>
      </c>
      <c r="G277">
        <f t="shared" si="13"/>
        <v>-1.0326661446562735</v>
      </c>
      <c r="H277">
        <v>75577500</v>
      </c>
      <c r="I277" s="20">
        <v>-1.2851922380701462E-2</v>
      </c>
      <c r="J277">
        <v>42.043056</v>
      </c>
      <c r="K277">
        <f t="shared" si="14"/>
        <v>2.6680093936842186</v>
      </c>
      <c r="L277">
        <v>112958400</v>
      </c>
      <c r="M277" s="20">
        <v>3.4471790711499035E-4</v>
      </c>
      <c r="N277" s="21">
        <v>2731.61</v>
      </c>
      <c r="O277" s="22">
        <v>3486590000</v>
      </c>
      <c r="P277" s="20">
        <v>-2.2244950140627869E-3</v>
      </c>
      <c r="S277" s="33">
        <v>225</v>
      </c>
      <c r="T277" s="33">
        <v>4.2526690264517103E-3</v>
      </c>
      <c r="U277" s="33">
        <v>9.5119658112224718E-3</v>
      </c>
      <c r="AL277" s="33">
        <v>225</v>
      </c>
      <c r="AM277" s="33">
        <v>4.4390306620518648E-3</v>
      </c>
      <c r="AN277" s="33">
        <v>-5.5694111480017686E-3</v>
      </c>
      <c r="BA277" s="33">
        <v>225</v>
      </c>
      <c r="BB277" s="33">
        <v>6.2907753750866798E-3</v>
      </c>
      <c r="BC277" s="33">
        <v>-3.3054135471780155E-2</v>
      </c>
    </row>
    <row r="278" spans="1:55" x14ac:dyDescent="0.2">
      <c r="A278" s="19">
        <v>43503</v>
      </c>
      <c r="B278">
        <v>100.85045599999999</v>
      </c>
      <c r="C278">
        <f t="shared" si="12"/>
        <v>24.598440254496445</v>
      </c>
      <c r="D278">
        <v>29760700</v>
      </c>
      <c r="E278" s="20">
        <v>-7.1678123547184239E-3</v>
      </c>
      <c r="F278">
        <v>20.500668000000001</v>
      </c>
      <c r="G278">
        <f t="shared" si="13"/>
        <v>-4.0620220221494323</v>
      </c>
      <c r="H278">
        <v>97809000</v>
      </c>
      <c r="I278" s="20">
        <v>-3.060965431200801E-2</v>
      </c>
      <c r="J278">
        <v>41.246788000000002</v>
      </c>
      <c r="K278">
        <f t="shared" si="14"/>
        <v>0.72354440274992693</v>
      </c>
      <c r="L278">
        <v>126966800</v>
      </c>
      <c r="M278" s="20">
        <v>-1.8939346369112601E-2</v>
      </c>
      <c r="N278" s="21">
        <v>2706.05</v>
      </c>
      <c r="O278" s="22">
        <v>4114040000</v>
      </c>
      <c r="P278" s="20">
        <v>-9.3571190616522654E-3</v>
      </c>
      <c r="S278" s="33">
        <v>226</v>
      </c>
      <c r="T278" s="33">
        <v>-7.4029318878903625E-3</v>
      </c>
      <c r="U278" s="33">
        <v>7.0149023942880076E-3</v>
      </c>
      <c r="AL278" s="33">
        <v>226</v>
      </c>
      <c r="AM278" s="33">
        <v>-7.3512486351665161E-3</v>
      </c>
      <c r="AN278" s="33">
        <v>-1.8047422166383983E-2</v>
      </c>
      <c r="BA278" s="33">
        <v>226</v>
      </c>
      <c r="BB278" s="33">
        <v>-7.6136652370060766E-3</v>
      </c>
      <c r="BC278" s="33">
        <v>-2.8933837645988603E-2</v>
      </c>
    </row>
    <row r="279" spans="1:55" x14ac:dyDescent="0.2">
      <c r="A279" s="19">
        <v>43504</v>
      </c>
      <c r="B279">
        <v>101.233665</v>
      </c>
      <c r="C279">
        <f t="shared" si="12"/>
        <v>25.071886241607167</v>
      </c>
      <c r="D279">
        <v>21461100</v>
      </c>
      <c r="E279" s="20">
        <v>3.7997745890212724E-3</v>
      </c>
      <c r="F279">
        <v>20.386666999999999</v>
      </c>
      <c r="G279">
        <f t="shared" si="13"/>
        <v>-4.5955180734709362</v>
      </c>
      <c r="H279">
        <v>87663000</v>
      </c>
      <c r="I279" s="20">
        <v>-5.5608431881342497E-3</v>
      </c>
      <c r="J279">
        <v>41.295250000000003</v>
      </c>
      <c r="K279">
        <f t="shared" si="14"/>
        <v>0.84188730035558124</v>
      </c>
      <c r="L279">
        <v>95280000</v>
      </c>
      <c r="M279" s="20">
        <v>1.1749278513517383E-3</v>
      </c>
      <c r="N279" s="21">
        <v>2707.88</v>
      </c>
      <c r="O279" s="22">
        <v>3649510000</v>
      </c>
      <c r="P279" s="20">
        <v>6.7626244895693983E-4</v>
      </c>
      <c r="S279" s="33">
        <v>227</v>
      </c>
      <c r="T279" s="33">
        <v>1.941893708972316E-2</v>
      </c>
      <c r="U279" s="33">
        <v>1.3568402820284011E-2</v>
      </c>
      <c r="AL279" s="33">
        <v>227</v>
      </c>
      <c r="AM279" s="33">
        <v>1.9780542238895974E-2</v>
      </c>
      <c r="AN279" s="33">
        <v>-6.2569483290811478E-3</v>
      </c>
      <c r="BA279" s="33">
        <v>227</v>
      </c>
      <c r="BB279" s="33">
        <v>2.4383233682693409E-2</v>
      </c>
      <c r="BC279" s="33">
        <v>3.7520274281582375E-2</v>
      </c>
    </row>
    <row r="280" spans="1:55" x14ac:dyDescent="0.2">
      <c r="A280" s="19">
        <v>43507</v>
      </c>
      <c r="B280">
        <v>100.831306</v>
      </c>
      <c r="C280">
        <f t="shared" si="12"/>
        <v>24.574780865877784</v>
      </c>
      <c r="D280">
        <v>18914100</v>
      </c>
      <c r="E280" s="20">
        <v>-3.9745572779569336E-3</v>
      </c>
      <c r="F280">
        <v>20.856000999999999</v>
      </c>
      <c r="G280">
        <f t="shared" si="13"/>
        <v>-2.3991528157019446</v>
      </c>
      <c r="H280">
        <v>106945500</v>
      </c>
      <c r="I280" s="20">
        <v>2.3021615058508579E-2</v>
      </c>
      <c r="J280">
        <v>41.057766000000001</v>
      </c>
      <c r="K280">
        <f t="shared" si="14"/>
        <v>0.26195777423241101</v>
      </c>
      <c r="L280">
        <v>83973600</v>
      </c>
      <c r="M280" s="20">
        <v>-5.7508793384227486E-3</v>
      </c>
      <c r="N280" s="21">
        <v>2709.8</v>
      </c>
      <c r="O280" s="22">
        <v>3395330000</v>
      </c>
      <c r="P280" s="20">
        <v>7.0904175960532698E-4</v>
      </c>
      <c r="S280" s="33">
        <v>228</v>
      </c>
      <c r="T280" s="33">
        <v>4.5179176535505034E-3</v>
      </c>
      <c r="U280" s="33">
        <v>1.7751261835506609E-3</v>
      </c>
      <c r="AL280" s="33">
        <v>228</v>
      </c>
      <c r="AM280" s="33">
        <v>4.7073441895723834E-3</v>
      </c>
      <c r="AN280" s="33">
        <v>-6.8832921644726968E-3</v>
      </c>
      <c r="BA280" s="33">
        <v>228</v>
      </c>
      <c r="BB280" s="33">
        <v>6.6072012556602075E-3</v>
      </c>
      <c r="BC280" s="33">
        <v>-1.2618862757876312E-2</v>
      </c>
    </row>
    <row r="281" spans="1:55" x14ac:dyDescent="0.2">
      <c r="A281" s="19">
        <v>43508</v>
      </c>
      <c r="B281">
        <v>102.402473</v>
      </c>
      <c r="C281">
        <f t="shared" si="12"/>
        <v>26.515921891351553</v>
      </c>
      <c r="D281">
        <v>25056600</v>
      </c>
      <c r="E281" s="20">
        <v>1.5582134778656965E-2</v>
      </c>
      <c r="F281">
        <v>20.787333</v>
      </c>
      <c r="G281">
        <f t="shared" si="13"/>
        <v>-2.7205018113435955</v>
      </c>
      <c r="H281">
        <v>82764000</v>
      </c>
      <c r="I281" s="20">
        <v>-3.2924816219561384E-3</v>
      </c>
      <c r="J281">
        <v>41.411574999999999</v>
      </c>
      <c r="K281">
        <f t="shared" si="14"/>
        <v>1.1259498145724338</v>
      </c>
      <c r="L281">
        <v>89134000</v>
      </c>
      <c r="M281" s="20">
        <v>8.6173465940645247E-3</v>
      </c>
      <c r="N281" s="21">
        <v>2744.73</v>
      </c>
      <c r="O281" s="22">
        <v>3843020000</v>
      </c>
      <c r="P281" s="20">
        <v>1.2890250202966948E-2</v>
      </c>
      <c r="S281" s="33">
        <v>229</v>
      </c>
      <c r="T281" s="33">
        <v>2.8455606681765729E-2</v>
      </c>
      <c r="U281" s="33">
        <v>8.6918663671501362E-3</v>
      </c>
      <c r="AL281" s="33">
        <v>229</v>
      </c>
      <c r="AM281" s="33">
        <v>2.8921628931025272E-2</v>
      </c>
      <c r="AN281" s="33">
        <v>9.5310706063252391E-3</v>
      </c>
      <c r="BA281" s="33">
        <v>229</v>
      </c>
      <c r="BB281" s="33">
        <v>3.5163444552735283E-2</v>
      </c>
      <c r="BC281" s="33">
        <v>-2.3678142237430689E-2</v>
      </c>
    </row>
    <row r="282" spans="1:55" x14ac:dyDescent="0.2">
      <c r="A282" s="19">
        <v>43509</v>
      </c>
      <c r="B282">
        <v>102.325813</v>
      </c>
      <c r="C282">
        <f t="shared" si="12"/>
        <v>26.421210208244133</v>
      </c>
      <c r="D282">
        <v>18394900</v>
      </c>
      <c r="E282" s="20">
        <v>-7.4861473316180501E-4</v>
      </c>
      <c r="F282">
        <v>20.544665999999999</v>
      </c>
      <c r="G282">
        <f t="shared" si="13"/>
        <v>-3.8561224312156481</v>
      </c>
      <c r="H282">
        <v>77124000</v>
      </c>
      <c r="I282" s="20">
        <v>-1.1673791919338612E-2</v>
      </c>
      <c r="J282">
        <v>41.239513000000002</v>
      </c>
      <c r="K282">
        <f t="shared" si="14"/>
        <v>0.70577904886273457</v>
      </c>
      <c r="L282">
        <v>89960800</v>
      </c>
      <c r="M282" s="20">
        <v>-4.154925283571002E-3</v>
      </c>
      <c r="N282" s="21">
        <v>2753.03</v>
      </c>
      <c r="O282" s="22">
        <v>3684910000</v>
      </c>
      <c r="P282" s="20">
        <v>3.0239768574687425E-3</v>
      </c>
      <c r="S282" s="33">
        <v>230</v>
      </c>
      <c r="T282" s="33">
        <v>-2.0940317234116198E-3</v>
      </c>
      <c r="U282" s="33">
        <v>-6.2752804728886009E-3</v>
      </c>
      <c r="AL282" s="33">
        <v>230</v>
      </c>
      <c r="AM282" s="33">
        <v>-1.9810050792780712E-3</v>
      </c>
      <c r="AN282" s="33">
        <v>-5.7010405588931012E-3</v>
      </c>
      <c r="BA282" s="33">
        <v>230</v>
      </c>
      <c r="BB282" s="33">
        <v>-1.2804622048318288E-3</v>
      </c>
      <c r="BC282" s="33">
        <v>-1.7979620031058588E-2</v>
      </c>
    </row>
    <row r="283" spans="1:55" x14ac:dyDescent="0.2">
      <c r="A283" s="19">
        <v>43510</v>
      </c>
      <c r="B283">
        <v>102.41203299999999</v>
      </c>
      <c r="C283">
        <f t="shared" si="12"/>
        <v>26.52773305350269</v>
      </c>
      <c r="D283">
        <v>21784700</v>
      </c>
      <c r="E283" s="20">
        <v>8.426026383000475E-4</v>
      </c>
      <c r="F283">
        <v>20.251332999999999</v>
      </c>
      <c r="G283">
        <f t="shared" si="13"/>
        <v>-5.2288472075096148</v>
      </c>
      <c r="H283">
        <v>78012000</v>
      </c>
      <c r="I283" s="20">
        <v>-1.4277817901736661E-2</v>
      </c>
      <c r="J283">
        <v>41.389750999999997</v>
      </c>
      <c r="K283">
        <f t="shared" si="14"/>
        <v>1.0726561948838937</v>
      </c>
      <c r="L283">
        <v>87342800</v>
      </c>
      <c r="M283" s="20">
        <v>3.6430595094562473E-3</v>
      </c>
      <c r="N283" s="21">
        <v>2745.73</v>
      </c>
      <c r="O283" s="22">
        <v>3845390000</v>
      </c>
      <c r="P283" s="20">
        <v>-2.6516238471793554E-3</v>
      </c>
      <c r="S283" s="33">
        <v>231</v>
      </c>
      <c r="T283" s="33">
        <v>1.0479307157289022E-2</v>
      </c>
      <c r="U283" s="33">
        <v>-4.1268142110965104E-3</v>
      </c>
      <c r="AL283" s="33">
        <v>231</v>
      </c>
      <c r="AM283" s="33">
        <v>1.073761648227731E-2</v>
      </c>
      <c r="AN283" s="33">
        <v>-1.6140262187419069E-2</v>
      </c>
      <c r="BA283" s="33">
        <v>231</v>
      </c>
      <c r="BB283" s="33">
        <v>1.371878537126685E-2</v>
      </c>
      <c r="BC283" s="33">
        <v>1.3569677458283523E-2</v>
      </c>
    </row>
    <row r="284" spans="1:55" x14ac:dyDescent="0.2">
      <c r="A284" s="19">
        <v>43511</v>
      </c>
      <c r="B284">
        <v>103.676613</v>
      </c>
      <c r="C284">
        <f t="shared" si="12"/>
        <v>28.090092826839086</v>
      </c>
      <c r="D284">
        <v>26606900</v>
      </c>
      <c r="E284" s="20">
        <v>1.2347963056255405E-2</v>
      </c>
      <c r="F284">
        <v>20.525333</v>
      </c>
      <c r="G284">
        <f t="shared" si="13"/>
        <v>-3.9465960161859397</v>
      </c>
      <c r="H284">
        <v>58573500</v>
      </c>
      <c r="I284" s="20">
        <v>1.3529973557790044E-2</v>
      </c>
      <c r="J284">
        <v>41.297676000000003</v>
      </c>
      <c r="K284">
        <f t="shared" si="14"/>
        <v>0.84781152695768791</v>
      </c>
      <c r="L284">
        <v>98507200</v>
      </c>
      <c r="M284" s="20">
        <v>-2.2245845354323139E-3</v>
      </c>
      <c r="N284" s="21">
        <v>2775.6</v>
      </c>
      <c r="O284" s="22">
        <v>3648680000</v>
      </c>
      <c r="P284" s="20">
        <v>1.0878709851296338E-2</v>
      </c>
      <c r="S284" s="33">
        <v>232</v>
      </c>
      <c r="T284" s="33">
        <v>1.3843757549277613E-2</v>
      </c>
      <c r="U284" s="33">
        <v>-3.022085249867891E-3</v>
      </c>
      <c r="AL284" s="33">
        <v>232</v>
      </c>
      <c r="AM284" s="33">
        <v>1.4140942496500277E-2</v>
      </c>
      <c r="AN284" s="33">
        <v>2.0801708004379686E-2</v>
      </c>
      <c r="BA284" s="33">
        <v>232</v>
      </c>
      <c r="BB284" s="33">
        <v>1.7732375147678493E-2</v>
      </c>
      <c r="BC284" s="33">
        <v>5.1219097514802539E-3</v>
      </c>
    </row>
    <row r="285" spans="1:55" x14ac:dyDescent="0.2">
      <c r="A285" s="19">
        <v>43515</v>
      </c>
      <c r="B285">
        <v>103.62872299999999</v>
      </c>
      <c r="C285">
        <f t="shared" si="12"/>
        <v>28.030925823134222</v>
      </c>
      <c r="D285">
        <v>18038500</v>
      </c>
      <c r="E285" s="20">
        <v>-4.6191709599936037E-4</v>
      </c>
      <c r="F285">
        <v>20.375999</v>
      </c>
      <c r="G285">
        <f t="shared" si="13"/>
        <v>-4.6454416344528324</v>
      </c>
      <c r="H285">
        <v>62526000</v>
      </c>
      <c r="I285" s="20">
        <v>-7.2755945055799891E-3</v>
      </c>
      <c r="J285">
        <v>41.421261000000001</v>
      </c>
      <c r="K285">
        <f t="shared" si="14"/>
        <v>1.149602765466095</v>
      </c>
      <c r="L285">
        <v>75891200</v>
      </c>
      <c r="M285" s="20">
        <v>2.9925412752039244E-3</v>
      </c>
      <c r="N285" s="21">
        <v>2779.76</v>
      </c>
      <c r="O285" s="22">
        <v>3535270000</v>
      </c>
      <c r="P285" s="20">
        <v>1.4987750396311822E-3</v>
      </c>
      <c r="S285" s="33">
        <v>233</v>
      </c>
      <c r="T285" s="33">
        <v>-3.8745480404116565E-2</v>
      </c>
      <c r="U285" s="33">
        <v>6.8960843946127698E-3</v>
      </c>
      <c r="AL285" s="33">
        <v>233</v>
      </c>
      <c r="AM285" s="33">
        <v>-3.9055954690966121E-2</v>
      </c>
      <c r="AN285" s="33">
        <v>-4.9329491447205817E-3</v>
      </c>
      <c r="BA285" s="33">
        <v>233</v>
      </c>
      <c r="BB285" s="33">
        <v>-4.5003466730574371E-2</v>
      </c>
      <c r="BC285" s="33">
        <v>4.8378791195710022E-2</v>
      </c>
    </row>
    <row r="286" spans="1:55" x14ac:dyDescent="0.2">
      <c r="A286" s="19">
        <v>43516</v>
      </c>
      <c r="B286">
        <v>103.089928</v>
      </c>
      <c r="C286">
        <f t="shared" si="12"/>
        <v>27.365256878445258</v>
      </c>
      <c r="D286">
        <v>21607700</v>
      </c>
      <c r="E286" s="20">
        <v>-5.1992824421853902E-3</v>
      </c>
      <c r="F286">
        <v>20.170667999999999</v>
      </c>
      <c r="G286">
        <f t="shared" si="13"/>
        <v>-5.6063391503859785</v>
      </c>
      <c r="H286">
        <v>107131500</v>
      </c>
      <c r="I286" s="20">
        <v>-1.0077101004961821E-2</v>
      </c>
      <c r="J286">
        <v>41.687820000000002</v>
      </c>
      <c r="K286">
        <f t="shared" si="14"/>
        <v>1.8005326578119596</v>
      </c>
      <c r="L286">
        <v>104457600</v>
      </c>
      <c r="M286" s="20">
        <v>6.4353183260162181E-3</v>
      </c>
      <c r="N286" s="21">
        <v>2784.7</v>
      </c>
      <c r="O286" s="22">
        <v>3904830000</v>
      </c>
      <c r="P286" s="20">
        <v>1.7771318387197453E-3</v>
      </c>
      <c r="S286" s="33">
        <v>234</v>
      </c>
      <c r="T286" s="33">
        <v>-1.2914348441809879E-3</v>
      </c>
      <c r="U286" s="33">
        <v>7.4653111525422033E-3</v>
      </c>
      <c r="AL286" s="33">
        <v>234</v>
      </c>
      <c r="AM286" s="33">
        <v>-1.1691343367270721E-3</v>
      </c>
      <c r="AN286" s="33">
        <v>-9.9802652629936081E-3</v>
      </c>
      <c r="BA286" s="33">
        <v>234</v>
      </c>
      <c r="BB286" s="33">
        <v>-3.2301172889956874E-4</v>
      </c>
      <c r="BC286" s="33">
        <v>9.6641293268979085E-3</v>
      </c>
    </row>
    <row r="287" spans="1:55" x14ac:dyDescent="0.2">
      <c r="A287" s="19">
        <v>43517</v>
      </c>
      <c r="B287">
        <v>105.264297</v>
      </c>
      <c r="C287">
        <f t="shared" si="12"/>
        <v>30.051640229431094</v>
      </c>
      <c r="D287">
        <v>29063200</v>
      </c>
      <c r="E287" s="20">
        <v>2.1091963513642172E-2</v>
      </c>
      <c r="F287">
        <v>19.415333</v>
      </c>
      <c r="G287">
        <f t="shared" si="13"/>
        <v>-9.1411172657088375</v>
      </c>
      <c r="H287">
        <v>133638000</v>
      </c>
      <c r="I287" s="20">
        <v>-3.7447198079904882E-2</v>
      </c>
      <c r="J287">
        <v>41.452762999999997</v>
      </c>
      <c r="K287">
        <f t="shared" si="14"/>
        <v>1.2265298002639327</v>
      </c>
      <c r="L287">
        <v>68998800</v>
      </c>
      <c r="M287" s="20">
        <v>-5.6385054435565286E-3</v>
      </c>
      <c r="N287" s="21">
        <v>2774.88</v>
      </c>
      <c r="O287" s="22">
        <v>3598260000</v>
      </c>
      <c r="P287" s="20">
        <v>-3.526412180845229E-3</v>
      </c>
      <c r="S287" s="33">
        <v>235</v>
      </c>
      <c r="T287" s="33">
        <v>-2.7761962859105743E-2</v>
      </c>
      <c r="U287" s="33">
        <v>-1.2259983899317931E-2</v>
      </c>
      <c r="AL287" s="33">
        <v>235</v>
      </c>
      <c r="AM287" s="33">
        <v>-2.7945524566146955E-2</v>
      </c>
      <c r="AN287" s="33">
        <v>-7.7117099551323592E-3</v>
      </c>
      <c r="BA287" s="33">
        <v>235</v>
      </c>
      <c r="BB287" s="33">
        <v>-3.1900781717692527E-2</v>
      </c>
      <c r="BC287" s="33">
        <v>1.7881115546811727E-2</v>
      </c>
    </row>
    <row r="288" spans="1:55" x14ac:dyDescent="0.2">
      <c r="A288" s="19">
        <v>43518</v>
      </c>
      <c r="B288">
        <v>106.765182</v>
      </c>
      <c r="C288">
        <f t="shared" si="12"/>
        <v>31.905949445458525</v>
      </c>
      <c r="D288">
        <v>27763200</v>
      </c>
      <c r="E288" s="20">
        <v>1.4258253204312918E-2</v>
      </c>
      <c r="F288">
        <v>19.647333</v>
      </c>
      <c r="G288">
        <f t="shared" si="13"/>
        <v>-8.0554155270698207</v>
      </c>
      <c r="H288">
        <v>86109000</v>
      </c>
      <c r="I288" s="20">
        <v>1.19493186132836E-2</v>
      </c>
      <c r="J288">
        <v>41.915615000000003</v>
      </c>
      <c r="K288">
        <f t="shared" si="14"/>
        <v>2.3568019071223412</v>
      </c>
      <c r="L288">
        <v>75652800</v>
      </c>
      <c r="M288" s="20">
        <v>1.1165769577289823E-2</v>
      </c>
      <c r="N288" s="21">
        <v>2792.67</v>
      </c>
      <c r="O288" s="22">
        <v>3429350000</v>
      </c>
      <c r="P288" s="20">
        <v>6.4110880470506703E-3</v>
      </c>
      <c r="S288" s="33">
        <v>236</v>
      </c>
      <c r="T288" s="33">
        <v>2.6969792372354643E-3</v>
      </c>
      <c r="U288" s="33">
        <v>2.3729212527598825E-2</v>
      </c>
      <c r="AL288" s="33">
        <v>236</v>
      </c>
      <c r="AM288" s="33">
        <v>2.8653651557011203E-3</v>
      </c>
      <c r="AN288" s="33">
        <v>3.7228770718350174E-3</v>
      </c>
      <c r="BA288" s="33">
        <v>236</v>
      </c>
      <c r="BB288" s="33">
        <v>4.4349297225146434E-3</v>
      </c>
      <c r="BC288" s="33">
        <v>1.5622504137449318E-2</v>
      </c>
    </row>
    <row r="289" spans="1:55" x14ac:dyDescent="0.2">
      <c r="A289" s="19">
        <v>43521</v>
      </c>
      <c r="B289">
        <v>107.361687</v>
      </c>
      <c r="C289">
        <f t="shared" si="12"/>
        <v>32.642917780078747</v>
      </c>
      <c r="D289">
        <v>23750600</v>
      </c>
      <c r="E289" s="20">
        <v>5.5870742579730501E-3</v>
      </c>
      <c r="F289">
        <v>19.917998999999998</v>
      </c>
      <c r="G289">
        <f t="shared" si="13"/>
        <v>-6.788766618490218</v>
      </c>
      <c r="H289">
        <v>99397500</v>
      </c>
      <c r="I289" s="20">
        <v>1.3776220925252223E-2</v>
      </c>
      <c r="J289">
        <v>42.220947000000002</v>
      </c>
      <c r="K289">
        <f t="shared" si="14"/>
        <v>3.1024144202610722</v>
      </c>
      <c r="L289">
        <v>87493600</v>
      </c>
      <c r="M289" s="20">
        <v>7.2844451882669485E-3</v>
      </c>
      <c r="N289" s="21">
        <v>2796.11</v>
      </c>
      <c r="O289" s="22">
        <v>3860260000</v>
      </c>
      <c r="P289" s="20">
        <v>1.2317960947767028E-3</v>
      </c>
      <c r="S289" s="33">
        <v>237</v>
      </c>
      <c r="T289" s="33">
        <v>1.2428696197042127E-4</v>
      </c>
      <c r="U289" s="33">
        <v>9.1704704038516049E-3</v>
      </c>
      <c r="AL289" s="33">
        <v>237</v>
      </c>
      <c r="AM289" s="33">
        <v>2.6294588156082195E-4</v>
      </c>
      <c r="AN289" s="33">
        <v>-5.9822572848149983E-3</v>
      </c>
      <c r="BA289" s="33">
        <v>237</v>
      </c>
      <c r="BB289" s="33">
        <v>1.3658604211973886E-3</v>
      </c>
      <c r="BC289" s="33">
        <v>3.0433141322284956E-3</v>
      </c>
    </row>
    <row r="290" spans="1:55" x14ac:dyDescent="0.2">
      <c r="A290" s="19">
        <v>43522</v>
      </c>
      <c r="B290">
        <v>108.102524</v>
      </c>
      <c r="C290">
        <f t="shared" si="12"/>
        <v>33.558205011728148</v>
      </c>
      <c r="D290">
        <v>21536700</v>
      </c>
      <c r="E290" s="20">
        <v>6.9003852370538759E-3</v>
      </c>
      <c r="F290">
        <v>19.857332</v>
      </c>
      <c r="G290">
        <f t="shared" si="13"/>
        <v>-7.0726729433954434</v>
      </c>
      <c r="H290">
        <v>128737500</v>
      </c>
      <c r="I290" s="20">
        <v>-3.0458380884545028E-3</v>
      </c>
      <c r="J290">
        <v>42.245178000000003</v>
      </c>
      <c r="K290">
        <f t="shared" si="14"/>
        <v>3.1615858690638987</v>
      </c>
      <c r="L290">
        <v>68280800</v>
      </c>
      <c r="M290" s="20">
        <v>5.7390943883850671E-4</v>
      </c>
      <c r="N290" s="21">
        <v>2793.9</v>
      </c>
      <c r="O290" s="22">
        <v>3676200000</v>
      </c>
      <c r="P290" s="20">
        <v>-7.9038378318450854E-4</v>
      </c>
      <c r="S290" s="33">
        <v>238</v>
      </c>
      <c r="T290" s="33">
        <v>7.1382402397936169E-3</v>
      </c>
      <c r="U290" s="33">
        <v>-2.6259256999767513E-3</v>
      </c>
      <c r="AL290" s="33">
        <v>238</v>
      </c>
      <c r="AM290" s="33">
        <v>7.3579441344109892E-3</v>
      </c>
      <c r="AN290" s="33">
        <v>-4.5708057432958197E-3</v>
      </c>
      <c r="BA290" s="33">
        <v>238</v>
      </c>
      <c r="BB290" s="33">
        <v>9.7330906930817411E-3</v>
      </c>
      <c r="BC290" s="33">
        <v>-1.016927513075716E-2</v>
      </c>
    </row>
    <row r="291" spans="1:55" x14ac:dyDescent="0.2">
      <c r="A291" s="19">
        <v>43523</v>
      </c>
      <c r="B291">
        <v>107.91971599999999</v>
      </c>
      <c r="C291">
        <f t="shared" si="12"/>
        <v>33.332349893472212</v>
      </c>
      <c r="D291">
        <v>21487100</v>
      </c>
      <c r="E291" s="20">
        <v>-1.6910613483919073E-3</v>
      </c>
      <c r="F291">
        <v>20.982668</v>
      </c>
      <c r="G291">
        <f t="shared" si="13"/>
        <v>-1.8063830651494011</v>
      </c>
      <c r="H291">
        <v>167758500</v>
      </c>
      <c r="I291" s="20">
        <v>5.6671057320288584E-2</v>
      </c>
      <c r="J291">
        <v>42.376033999999997</v>
      </c>
      <c r="K291">
        <f t="shared" si="14"/>
        <v>3.4811326935673166</v>
      </c>
      <c r="L291">
        <v>111341600</v>
      </c>
      <c r="M291" s="20">
        <v>3.0975369543949915E-3</v>
      </c>
      <c r="N291" s="21">
        <v>2792.38</v>
      </c>
      <c r="O291" s="22">
        <v>3771790000</v>
      </c>
      <c r="P291" s="20">
        <v>-5.4404237803786165E-4</v>
      </c>
      <c r="S291" s="33">
        <v>239</v>
      </c>
      <c r="T291" s="33">
        <v>3.1427203721310791E-4</v>
      </c>
      <c r="U291" s="33">
        <v>3.0776922374878839E-3</v>
      </c>
      <c r="AL291" s="33">
        <v>239</v>
      </c>
      <c r="AM291" s="33">
        <v>4.5512620035142678E-4</v>
      </c>
      <c r="AN291" s="33">
        <v>1.0485002409905325E-2</v>
      </c>
      <c r="BA291" s="33">
        <v>239</v>
      </c>
      <c r="BB291" s="33">
        <v>1.5925013481911578E-3</v>
      </c>
      <c r="BC291" s="33">
        <v>2.6203405861469034E-2</v>
      </c>
    </row>
    <row r="292" spans="1:55" x14ac:dyDescent="0.2">
      <c r="A292" s="19">
        <v>43524</v>
      </c>
      <c r="B292">
        <v>107.78501900000001</v>
      </c>
      <c r="C292">
        <f t="shared" si="12"/>
        <v>33.165934819385107</v>
      </c>
      <c r="D292">
        <v>29083900</v>
      </c>
      <c r="E292" s="20">
        <v>-1.2481222615521757E-3</v>
      </c>
      <c r="F292">
        <v>21.325333000000001</v>
      </c>
      <c r="G292">
        <f t="shared" si="13"/>
        <v>-0.20279691743069345</v>
      </c>
      <c r="H292">
        <v>157810500</v>
      </c>
      <c r="I292" s="20">
        <v>1.6330859354968596E-2</v>
      </c>
      <c r="J292">
        <v>41.959229000000001</v>
      </c>
      <c r="K292">
        <f t="shared" si="14"/>
        <v>2.4633061194159467</v>
      </c>
      <c r="L292">
        <v>112861600</v>
      </c>
      <c r="M292" s="20">
        <v>-9.8358661879494567E-3</v>
      </c>
      <c r="N292" s="21">
        <v>2784.49</v>
      </c>
      <c r="O292" s="22">
        <v>4445780000</v>
      </c>
      <c r="P292" s="20">
        <v>-2.8255466662847921E-3</v>
      </c>
      <c r="S292" s="33">
        <v>240</v>
      </c>
      <c r="T292" s="33">
        <v>-2.2620995762613151E-2</v>
      </c>
      <c r="U292" s="33">
        <v>-8.6261726477969043E-3</v>
      </c>
      <c r="AL292" s="33">
        <v>240</v>
      </c>
      <c r="AM292" s="33">
        <v>-2.2745154514794783E-2</v>
      </c>
      <c r="AN292" s="33">
        <v>-9.2524122743202937E-3</v>
      </c>
      <c r="BA292" s="33">
        <v>240</v>
      </c>
      <c r="BB292" s="33">
        <v>-2.5767912875731221E-2</v>
      </c>
      <c r="BC292" s="33">
        <v>-3.6383615663489882E-3</v>
      </c>
    </row>
    <row r="293" spans="1:55" x14ac:dyDescent="0.2">
      <c r="A293" s="19">
        <v>43525</v>
      </c>
      <c r="B293">
        <v>108.266075</v>
      </c>
      <c r="C293">
        <f t="shared" si="12"/>
        <v>33.760268545303674</v>
      </c>
      <c r="D293">
        <v>23501200</v>
      </c>
      <c r="E293" s="20">
        <v>4.4631063246367772E-3</v>
      </c>
      <c r="F293">
        <v>19.652666</v>
      </c>
      <c r="G293">
        <f t="shared" si="13"/>
        <v>-8.0304584263277405</v>
      </c>
      <c r="H293">
        <v>343671000</v>
      </c>
      <c r="I293" s="20">
        <v>-7.8435680230644025E-2</v>
      </c>
      <c r="J293">
        <v>42.400264999999997</v>
      </c>
      <c r="K293">
        <f t="shared" si="14"/>
        <v>3.540304142370144</v>
      </c>
      <c r="L293">
        <v>103544800</v>
      </c>
      <c r="M293" s="20">
        <v>1.0511060629831804E-2</v>
      </c>
      <c r="N293" s="21">
        <v>2803.69</v>
      </c>
      <c r="O293" s="22">
        <v>3994950000</v>
      </c>
      <c r="P293" s="20">
        <v>6.8953381050031693E-3</v>
      </c>
      <c r="S293" s="33">
        <v>241</v>
      </c>
      <c r="T293" s="33">
        <v>-2.4669372985199747E-2</v>
      </c>
      <c r="U293" s="33">
        <v>-4.9448609329998776E-3</v>
      </c>
      <c r="AL293" s="33">
        <v>241</v>
      </c>
      <c r="AM293" s="33">
        <v>-2.4817200369645475E-2</v>
      </c>
      <c r="AN293" s="33">
        <v>1.5510832180350983E-2</v>
      </c>
      <c r="BA293" s="33">
        <v>241</v>
      </c>
      <c r="BB293" s="33">
        <v>-2.821150541565532E-2</v>
      </c>
      <c r="BC293" s="33">
        <v>-1.9066364381754242E-2</v>
      </c>
    </row>
    <row r="294" spans="1:55" x14ac:dyDescent="0.2">
      <c r="A294" s="19">
        <v>43528</v>
      </c>
      <c r="B294">
        <v>108.006317</v>
      </c>
      <c r="C294">
        <f t="shared" si="12"/>
        <v>33.439343455548723</v>
      </c>
      <c r="D294">
        <v>26608000</v>
      </c>
      <c r="E294" s="20">
        <v>-2.3992557225336287E-3</v>
      </c>
      <c r="F294">
        <v>19.024000000000001</v>
      </c>
      <c r="G294">
        <f t="shared" si="13"/>
        <v>-10.972457431600317</v>
      </c>
      <c r="H294">
        <v>256452000</v>
      </c>
      <c r="I294" s="20">
        <v>-3.1988840598013477E-2</v>
      </c>
      <c r="J294">
        <v>42.613517999999999</v>
      </c>
      <c r="K294">
        <f t="shared" si="14"/>
        <v>4.0610622196904869</v>
      </c>
      <c r="L294">
        <v>109744800</v>
      </c>
      <c r="M294" s="20">
        <v>5.0295204522896658E-3</v>
      </c>
      <c r="N294" s="21">
        <v>2792.81</v>
      </c>
      <c r="O294" s="22">
        <v>3949730000</v>
      </c>
      <c r="P294" s="20">
        <v>-3.8806002090103074E-3</v>
      </c>
      <c r="S294" s="33">
        <v>242</v>
      </c>
      <c r="T294" s="33">
        <v>6.6198056627327507E-4</v>
      </c>
      <c r="U294" s="33">
        <v>9.8347628723058703E-3</v>
      </c>
      <c r="AL294" s="33">
        <v>242</v>
      </c>
      <c r="AM294" s="33">
        <v>8.0685243924485538E-4</v>
      </c>
      <c r="AN294" s="33">
        <v>1.2185653095956898E-2</v>
      </c>
      <c r="BA294" s="33">
        <v>242</v>
      </c>
      <c r="BB294" s="33">
        <v>2.0072970012137482E-3</v>
      </c>
      <c r="BC294" s="33">
        <v>-3.4697798435237286E-2</v>
      </c>
    </row>
    <row r="295" spans="1:55" x14ac:dyDescent="0.2">
      <c r="A295" s="19">
        <v>43529</v>
      </c>
      <c r="B295">
        <v>107.467522</v>
      </c>
      <c r="C295">
        <f t="shared" si="12"/>
        <v>32.773674510859756</v>
      </c>
      <c r="D295">
        <v>19538300</v>
      </c>
      <c r="E295" s="20">
        <v>-4.988550808560515E-3</v>
      </c>
      <c r="F295">
        <v>18.436001000000001</v>
      </c>
      <c r="G295">
        <f t="shared" si="13"/>
        <v>-13.724145089436545</v>
      </c>
      <c r="H295">
        <v>281470500</v>
      </c>
      <c r="I295" s="20">
        <v>-3.0908273759461726E-2</v>
      </c>
      <c r="J295">
        <v>42.535975999999998</v>
      </c>
      <c r="K295">
        <f t="shared" si="14"/>
        <v>3.8717067459969194</v>
      </c>
      <c r="L295">
        <v>78949600</v>
      </c>
      <c r="M295" s="20">
        <v>-1.8196573209468675E-3</v>
      </c>
      <c r="N295" s="21">
        <v>2789.65</v>
      </c>
      <c r="O295" s="22">
        <v>3631380000</v>
      </c>
      <c r="P295" s="20">
        <v>-1.131476899610018E-3</v>
      </c>
      <c r="S295" s="33">
        <v>243</v>
      </c>
      <c r="T295" s="33">
        <v>-1.8138872352286863E-2</v>
      </c>
      <c r="U295" s="33">
        <v>1.5445665504911171E-2</v>
      </c>
      <c r="AL295" s="33">
        <v>243</v>
      </c>
      <c r="AM295" s="33">
        <v>-1.821124097050706E-2</v>
      </c>
      <c r="AN295" s="33">
        <v>-1.2980187430227406E-2</v>
      </c>
      <c r="BA295" s="33">
        <v>243</v>
      </c>
      <c r="BB295" s="33">
        <v>-2.042100547619365E-2</v>
      </c>
      <c r="BC295" s="33">
        <v>8.3746294252078669E-3</v>
      </c>
    </row>
    <row r="296" spans="1:55" x14ac:dyDescent="0.2">
      <c r="A296" s="19">
        <v>43530</v>
      </c>
      <c r="B296">
        <v>107.51563299999999</v>
      </c>
      <c r="C296">
        <f t="shared" si="12"/>
        <v>32.833114555028551</v>
      </c>
      <c r="D296">
        <v>17687000</v>
      </c>
      <c r="E296" s="20">
        <v>4.4767943937510328E-4</v>
      </c>
      <c r="F296">
        <v>18.416</v>
      </c>
      <c r="G296">
        <f t="shared" si="13"/>
        <v>-13.817744746654304</v>
      </c>
      <c r="H296">
        <v>155032500</v>
      </c>
      <c r="I296" s="20">
        <v>-1.0848882032497504E-3</v>
      </c>
      <c r="J296">
        <v>42.291221999999998</v>
      </c>
      <c r="K296">
        <f t="shared" si="14"/>
        <v>3.2740240758517754</v>
      </c>
      <c r="L296">
        <v>83241600</v>
      </c>
      <c r="M296" s="20">
        <v>-5.7540468802220589E-3</v>
      </c>
      <c r="N296" s="21">
        <v>2771.45</v>
      </c>
      <c r="O296" s="22">
        <v>3800180000</v>
      </c>
      <c r="P296" s="20">
        <v>-6.5241159285215969E-3</v>
      </c>
      <c r="S296" s="33">
        <v>244</v>
      </c>
      <c r="T296" s="33">
        <v>-1.8595904530096276E-2</v>
      </c>
      <c r="U296" s="33">
        <v>-2.4283902749947031E-3</v>
      </c>
      <c r="AL296" s="33">
        <v>244</v>
      </c>
      <c r="AM296" s="33">
        <v>-1.8673554073348322E-2</v>
      </c>
      <c r="AN296" s="33">
        <v>-6.5612438387211737E-3</v>
      </c>
      <c r="BA296" s="33">
        <v>244</v>
      </c>
      <c r="BB296" s="33">
        <v>-2.0966217758328919E-2</v>
      </c>
      <c r="BC296" s="33">
        <v>-3.1861379322489197E-2</v>
      </c>
    </row>
    <row r="297" spans="1:55" x14ac:dyDescent="0.2">
      <c r="A297" s="19">
        <v>43531</v>
      </c>
      <c r="B297">
        <v>106.20716899999999</v>
      </c>
      <c r="C297">
        <f t="shared" si="12"/>
        <v>31.216537099700442</v>
      </c>
      <c r="D297">
        <v>25339000</v>
      </c>
      <c r="E297" s="20">
        <v>-1.216998834020724E-2</v>
      </c>
      <c r="F297">
        <v>18.439333000000001</v>
      </c>
      <c r="G297">
        <f t="shared" si="13"/>
        <v>-13.708552166190231</v>
      </c>
      <c r="H297">
        <v>141637500</v>
      </c>
      <c r="I297" s="20">
        <v>1.2669960903562629E-3</v>
      </c>
      <c r="J297">
        <v>41.801720000000003</v>
      </c>
      <c r="K297">
        <f t="shared" si="14"/>
        <v>2.0786733873997596</v>
      </c>
      <c r="L297">
        <v>99185600</v>
      </c>
      <c r="M297" s="20">
        <v>-1.1574553225253094E-2</v>
      </c>
      <c r="N297" s="21">
        <v>2748.93</v>
      </c>
      <c r="O297" s="22">
        <v>3932150000</v>
      </c>
      <c r="P297" s="20">
        <v>-8.125710368218797E-3</v>
      </c>
      <c r="S297" s="33">
        <v>245</v>
      </c>
      <c r="T297" s="33">
        <v>-2.4444510969844777E-2</v>
      </c>
      <c r="U297" s="33">
        <v>-7.8674143401960966E-3</v>
      </c>
      <c r="AL297" s="33">
        <v>245</v>
      </c>
      <c r="AM297" s="33">
        <v>-2.4589740113940578E-2</v>
      </c>
      <c r="AN297" s="33">
        <v>-1.4305798770777083E-2</v>
      </c>
      <c r="BA297" s="33">
        <v>245</v>
      </c>
      <c r="BB297" s="33">
        <v>-2.7943258367614115E-2</v>
      </c>
      <c r="BC297" s="33">
        <v>4.1863037902140347E-2</v>
      </c>
    </row>
    <row r="298" spans="1:55" x14ac:dyDescent="0.2">
      <c r="A298" s="19">
        <v>43532</v>
      </c>
      <c r="B298">
        <v>106.322632</v>
      </c>
      <c r="C298">
        <f t="shared" si="12"/>
        <v>31.359189005083053</v>
      </c>
      <c r="D298">
        <v>22818400</v>
      </c>
      <c r="E298" s="20">
        <v>1.0871488345575375E-3</v>
      </c>
      <c r="F298">
        <v>18.942667</v>
      </c>
      <c r="G298">
        <f t="shared" si="13"/>
        <v>-11.353075446724144</v>
      </c>
      <c r="H298">
        <v>132294000</v>
      </c>
      <c r="I298" s="20">
        <v>2.7296757426095553E-2</v>
      </c>
      <c r="J298">
        <v>41.901069999999997</v>
      </c>
      <c r="K298">
        <f t="shared" si="14"/>
        <v>2.3212834092131578</v>
      </c>
      <c r="L298">
        <v>95997600</v>
      </c>
      <c r="M298" s="20">
        <v>2.3766964612937946E-3</v>
      </c>
      <c r="N298" s="21">
        <v>2743.07</v>
      </c>
      <c r="O298" s="22">
        <v>3424300000</v>
      </c>
      <c r="P298" s="20">
        <v>-2.1317385309919399E-3</v>
      </c>
      <c r="S298" s="33">
        <v>246</v>
      </c>
      <c r="T298" s="33">
        <v>-3.2366904836017674E-2</v>
      </c>
      <c r="U298" s="33">
        <v>-9.3718888093541272E-3</v>
      </c>
      <c r="AL298" s="33">
        <v>246</v>
      </c>
      <c r="AM298" s="33">
        <v>-3.2603675823579689E-2</v>
      </c>
      <c r="AN298" s="33">
        <v>6.7295813475989966E-3</v>
      </c>
      <c r="BA298" s="33">
        <v>246</v>
      </c>
      <c r="BB298" s="33">
        <v>-3.7394204382955355E-2</v>
      </c>
      <c r="BC298" s="33">
        <v>-3.8848122465607919E-2</v>
      </c>
    </row>
    <row r="299" spans="1:55" x14ac:dyDescent="0.2">
      <c r="A299" s="19">
        <v>43535</v>
      </c>
      <c r="B299">
        <v>108.55471799999999</v>
      </c>
      <c r="C299">
        <f t="shared" si="12"/>
        <v>34.116880394340605</v>
      </c>
      <c r="D299">
        <v>26491600</v>
      </c>
      <c r="E299" s="20">
        <v>2.0993517165752588E-2</v>
      </c>
      <c r="F299">
        <v>19.394666999999998</v>
      </c>
      <c r="G299">
        <f t="shared" si="13"/>
        <v>-9.2378289559274407</v>
      </c>
      <c r="H299">
        <v>110884500</v>
      </c>
      <c r="I299" s="20">
        <v>2.3861476316930356E-2</v>
      </c>
      <c r="J299">
        <v>43.352615</v>
      </c>
      <c r="K299">
        <f t="shared" si="14"/>
        <v>5.8659171697884034</v>
      </c>
      <c r="L299">
        <v>128044000</v>
      </c>
      <c r="M299" s="20">
        <v>3.4642194101487216E-2</v>
      </c>
      <c r="N299" s="21">
        <v>2783.3</v>
      </c>
      <c r="O299" s="22">
        <v>3764850000</v>
      </c>
      <c r="P299" s="20">
        <v>1.4666049353461639E-2</v>
      </c>
      <c r="S299" s="33">
        <v>247</v>
      </c>
      <c r="T299" s="33">
        <v>6.078163688562295E-2</v>
      </c>
      <c r="U299" s="33">
        <v>7.5279672342395548E-3</v>
      </c>
      <c r="AL299" s="33">
        <v>247</v>
      </c>
      <c r="AM299" s="33">
        <v>6.1621180629369242E-2</v>
      </c>
      <c r="AN299" s="33">
        <v>8.8002955363869831E-3</v>
      </c>
      <c r="BA299" s="33">
        <v>247</v>
      </c>
      <c r="BB299" s="33">
        <v>7.3726481370611871E-2</v>
      </c>
      <c r="BC299" s="33">
        <v>3.0203829338445509E-2</v>
      </c>
    </row>
    <row r="300" spans="1:55" x14ac:dyDescent="0.2">
      <c r="A300" s="19">
        <v>43536</v>
      </c>
      <c r="B300">
        <v>109.314774</v>
      </c>
      <c r="C300">
        <f t="shared" si="12"/>
        <v>35.055912262536346</v>
      </c>
      <c r="D300">
        <v>26132700</v>
      </c>
      <c r="E300" s="20">
        <v>7.0015934268283569E-3</v>
      </c>
      <c r="F300">
        <v>18.890667000000001</v>
      </c>
      <c r="G300">
        <f t="shared" si="13"/>
        <v>-11.596422388143234</v>
      </c>
      <c r="H300">
        <v>112561500</v>
      </c>
      <c r="I300" s="20">
        <v>-2.598652505866679E-2</v>
      </c>
      <c r="J300">
        <v>43.839709999999997</v>
      </c>
      <c r="K300">
        <f t="shared" si="14"/>
        <v>7.0553900291261327</v>
      </c>
      <c r="L300">
        <v>129870400</v>
      </c>
      <c r="M300" s="20">
        <v>1.1235654412080943E-2</v>
      </c>
      <c r="N300" s="21">
        <v>2791.52</v>
      </c>
      <c r="O300" s="22">
        <v>3432340000</v>
      </c>
      <c r="P300" s="20">
        <v>2.9533287823805552E-3</v>
      </c>
      <c r="S300" s="33">
        <v>248</v>
      </c>
      <c r="T300" s="33">
        <v>1.0955134890782427E-2</v>
      </c>
      <c r="U300" s="33">
        <v>-4.7894905878192191E-3</v>
      </c>
      <c r="AL300" s="33">
        <v>248</v>
      </c>
      <c r="AM300" s="33">
        <v>1.1218942320085161E-2</v>
      </c>
      <c r="AN300" s="33">
        <v>-1.7708867161679555E-2</v>
      </c>
      <c r="BA300" s="33">
        <v>248</v>
      </c>
      <c r="BB300" s="33">
        <v>1.4286419636592862E-2</v>
      </c>
      <c r="BC300" s="33">
        <v>-4.4830090435677233E-2</v>
      </c>
    </row>
    <row r="301" spans="1:55" x14ac:dyDescent="0.2">
      <c r="A301" s="19">
        <v>43537</v>
      </c>
      <c r="B301">
        <v>110.161438</v>
      </c>
      <c r="C301">
        <f t="shared" si="12"/>
        <v>36.10194634114908</v>
      </c>
      <c r="D301">
        <v>35513800</v>
      </c>
      <c r="E301" s="20">
        <v>7.7451927952575201E-3</v>
      </c>
      <c r="F301">
        <v>19.263999999999999</v>
      </c>
      <c r="G301">
        <f t="shared" si="13"/>
        <v>-9.8493177019737512</v>
      </c>
      <c r="H301">
        <v>102670500</v>
      </c>
      <c r="I301" s="20">
        <v>1.9762827855681262E-2</v>
      </c>
      <c r="J301">
        <v>44.033572999999997</v>
      </c>
      <c r="K301">
        <f t="shared" si="14"/>
        <v>7.5287982491443888</v>
      </c>
      <c r="L301">
        <v>124130000</v>
      </c>
      <c r="M301" s="20">
        <v>4.4220867336941866E-3</v>
      </c>
      <c r="N301" s="21">
        <v>2810.92</v>
      </c>
      <c r="O301" s="22">
        <v>3782250000</v>
      </c>
      <c r="P301" s="20">
        <v>6.9496188456468488E-3</v>
      </c>
      <c r="S301" s="33">
        <v>249</v>
      </c>
      <c r="T301" s="33">
        <v>-9.5063625775155646E-4</v>
      </c>
      <c r="U301" s="33">
        <v>-6.8573387515784307E-3</v>
      </c>
      <c r="AL301" s="33">
        <v>249</v>
      </c>
      <c r="AM301" s="33">
        <v>-8.2439788361499111E-4</v>
      </c>
      <c r="AN301" s="33">
        <v>1.3368979622416137E-3</v>
      </c>
      <c r="BA301" s="33">
        <v>249</v>
      </c>
      <c r="BB301" s="33">
        <v>8.3540772384374778E-5</v>
      </c>
      <c r="BC301" s="33">
        <v>5.6032583229072737E-2</v>
      </c>
    </row>
    <row r="302" spans="1:55" x14ac:dyDescent="0.2">
      <c r="A302" s="19">
        <v>43538</v>
      </c>
      <c r="B302">
        <v>110.24803199999999</v>
      </c>
      <c r="C302">
        <f t="shared" si="12"/>
        <v>36.20893125488508</v>
      </c>
      <c r="D302">
        <v>30763400</v>
      </c>
      <c r="E302" s="20">
        <v>7.8606453920827498E-4</v>
      </c>
      <c r="F302">
        <v>19.330666999999998</v>
      </c>
      <c r="G302">
        <f t="shared" si="13"/>
        <v>-9.5373328838278599</v>
      </c>
      <c r="H302">
        <v>106551000</v>
      </c>
      <c r="I302" s="20">
        <v>3.4607039036544294E-3</v>
      </c>
      <c r="J302">
        <v>44.523074999999999</v>
      </c>
      <c r="K302">
        <f t="shared" si="14"/>
        <v>8.7241489375964214</v>
      </c>
      <c r="L302">
        <v>94318000</v>
      </c>
      <c r="M302" s="20">
        <v>1.1116563264125801E-2</v>
      </c>
      <c r="N302" s="21">
        <v>2808.48</v>
      </c>
      <c r="O302" s="22">
        <v>3505670000</v>
      </c>
      <c r="P302" s="20">
        <v>-8.6804320293713605E-4</v>
      </c>
      <c r="S302" s="33">
        <v>250</v>
      </c>
      <c r="T302" s="33">
        <v>1.0869901247796323E-2</v>
      </c>
      <c r="U302" s="33">
        <v>8.8444353319534937E-4</v>
      </c>
      <c r="AL302" s="33">
        <v>250</v>
      </c>
      <c r="AM302" s="33">
        <v>1.1132723817606322E-2</v>
      </c>
      <c r="AN302" s="33">
        <v>-1.4678011902801904E-3</v>
      </c>
      <c r="BA302" s="33">
        <v>250</v>
      </c>
      <c r="BB302" s="33">
        <v>1.4184740955608312E-2</v>
      </c>
      <c r="BC302" s="33">
        <v>-1.7389566330971246E-2</v>
      </c>
    </row>
    <row r="303" spans="1:55" x14ac:dyDescent="0.2">
      <c r="A303" s="19">
        <v>43539</v>
      </c>
      <c r="B303">
        <v>111.518005</v>
      </c>
      <c r="C303">
        <f t="shared" si="12"/>
        <v>37.777953956828284</v>
      </c>
      <c r="D303">
        <v>54681100</v>
      </c>
      <c r="E303" s="20">
        <v>1.1519235100722771E-2</v>
      </c>
      <c r="F303">
        <v>18.361999999999998</v>
      </c>
      <c r="G303">
        <f t="shared" si="13"/>
        <v>-14.070451185820293</v>
      </c>
      <c r="H303">
        <v>221782500</v>
      </c>
      <c r="I303" s="20">
        <v>-5.0110376429328592E-2</v>
      </c>
      <c r="J303">
        <v>45.102241999999997</v>
      </c>
      <c r="K303">
        <f t="shared" si="14"/>
        <v>10.138459138941245</v>
      </c>
      <c r="L303">
        <v>156171600</v>
      </c>
      <c r="M303" s="20">
        <v>1.30082434782413E-2</v>
      </c>
      <c r="N303" s="21">
        <v>2822.48</v>
      </c>
      <c r="O303" s="22">
        <v>5969780000</v>
      </c>
      <c r="P303" s="20">
        <v>4.9849028656070186E-3</v>
      </c>
      <c r="S303" s="33">
        <v>251</v>
      </c>
      <c r="T303" s="33">
        <v>2.097486842236014E-3</v>
      </c>
      <c r="U303" s="33">
        <v>-6.5279931442800559E-3</v>
      </c>
      <c r="AL303" s="33">
        <v>251</v>
      </c>
      <c r="AM303" s="33">
        <v>2.2589457333524556E-3</v>
      </c>
      <c r="AN303" s="33">
        <v>-1.1175882609645636E-3</v>
      </c>
      <c r="BA303" s="33">
        <v>251</v>
      </c>
      <c r="BB303" s="33">
        <v>3.7197708504041332E-3</v>
      </c>
      <c r="BC303" s="33">
        <v>-7.1868766287573452E-2</v>
      </c>
    </row>
    <row r="304" spans="1:55" x14ac:dyDescent="0.2">
      <c r="A304" s="19">
        <v>43542</v>
      </c>
      <c r="B304">
        <v>113.115105</v>
      </c>
      <c r="C304">
        <f t="shared" si="12"/>
        <v>39.751134612852844</v>
      </c>
      <c r="D304">
        <v>31207600</v>
      </c>
      <c r="E304" s="20">
        <v>1.4321454190289698E-2</v>
      </c>
      <c r="F304">
        <v>17.966000000000001</v>
      </c>
      <c r="G304">
        <f t="shared" si="13"/>
        <v>-15.923631739704124</v>
      </c>
      <c r="H304">
        <v>154215000</v>
      </c>
      <c r="I304" s="20">
        <v>-2.1566278183204297E-2</v>
      </c>
      <c r="J304">
        <v>45.562663999999998</v>
      </c>
      <c r="K304">
        <f t="shared" si="14"/>
        <v>11.262797251305367</v>
      </c>
      <c r="L304">
        <v>104879200</v>
      </c>
      <c r="M304" s="20">
        <v>1.0208406047752598E-2</v>
      </c>
      <c r="N304" s="21">
        <v>2832.94</v>
      </c>
      <c r="O304" s="22">
        <v>3620770000</v>
      </c>
      <c r="P304" s="20">
        <v>3.7059607153992363E-3</v>
      </c>
      <c r="S304" s="33">
        <v>252</v>
      </c>
      <c r="T304" s="33">
        <v>-2.9506399915123386E-2</v>
      </c>
      <c r="U304" s="33">
        <v>-7.2816901015728998E-3</v>
      </c>
      <c r="AL304" s="33">
        <v>252</v>
      </c>
      <c r="AM304" s="33">
        <v>-2.9710118280191974E-2</v>
      </c>
      <c r="AN304" s="33">
        <v>-6.9897212878333878E-2</v>
      </c>
      <c r="BA304" s="33">
        <v>252</v>
      </c>
      <c r="BB304" s="33">
        <v>-3.3981791665200697E-2</v>
      </c>
      <c r="BC304" s="33">
        <v>2.5100876711291811E-3</v>
      </c>
    </row>
    <row r="305" spans="1:55" x14ac:dyDescent="0.2">
      <c r="A305" s="19">
        <v>43543</v>
      </c>
      <c r="B305">
        <v>113.192078</v>
      </c>
      <c r="C305">
        <f t="shared" si="12"/>
        <v>39.84623300032775</v>
      </c>
      <c r="D305">
        <v>37588700</v>
      </c>
      <c r="E305" s="20">
        <v>6.8048383104975501E-4</v>
      </c>
      <c r="F305">
        <v>17.831333000000001</v>
      </c>
      <c r="G305">
        <f t="shared" si="13"/>
        <v>-16.553839481244218</v>
      </c>
      <c r="H305">
        <v>177009000</v>
      </c>
      <c r="I305" s="20">
        <v>-7.4956584659913337E-3</v>
      </c>
      <c r="J305">
        <v>45.201588000000001</v>
      </c>
      <c r="K305">
        <f t="shared" si="14"/>
        <v>10.381059392862497</v>
      </c>
      <c r="L305">
        <v>126585600</v>
      </c>
      <c r="M305" s="20">
        <v>-7.924821955098962E-3</v>
      </c>
      <c r="N305" s="21">
        <v>2832.57</v>
      </c>
      <c r="O305" s="22">
        <v>3650740000</v>
      </c>
      <c r="P305" s="20">
        <v>-1.3060636653084459E-4</v>
      </c>
      <c r="S305" s="33">
        <v>253</v>
      </c>
      <c r="T305" s="33">
        <v>4.2252837975643193E-2</v>
      </c>
      <c r="U305" s="33">
        <v>4.2565179557028168E-3</v>
      </c>
      <c r="AL305" s="33">
        <v>253</v>
      </c>
      <c r="AM305" s="33">
        <v>4.2878284763584677E-2</v>
      </c>
      <c r="AN305" s="33">
        <v>-1.8907831265303071E-4</v>
      </c>
      <c r="BA305" s="33">
        <v>253</v>
      </c>
      <c r="BB305" s="33">
        <v>5.162272319026711E-2</v>
      </c>
      <c r="BC305" s="33">
        <v>6.0746899140076971E-3</v>
      </c>
    </row>
    <row r="306" spans="1:55" x14ac:dyDescent="0.2">
      <c r="A306" s="19">
        <v>43544</v>
      </c>
      <c r="B306">
        <v>113.067001</v>
      </c>
      <c r="C306">
        <f t="shared" si="12"/>
        <v>39.691703217024539</v>
      </c>
      <c r="D306">
        <v>28113300</v>
      </c>
      <c r="E306" s="20">
        <v>-1.1049978250243832E-3</v>
      </c>
      <c r="F306">
        <v>18.239999999999998</v>
      </c>
      <c r="G306">
        <f t="shared" si="13"/>
        <v>-14.641380548380468</v>
      </c>
      <c r="H306">
        <v>103623000</v>
      </c>
      <c r="I306" s="20">
        <v>2.2918477266954614E-2</v>
      </c>
      <c r="J306">
        <v>45.596581</v>
      </c>
      <c r="K306">
        <f t="shared" si="14"/>
        <v>11.345621651001855</v>
      </c>
      <c r="L306">
        <v>124140800</v>
      </c>
      <c r="M306" s="20">
        <v>8.7384761791997109E-3</v>
      </c>
      <c r="N306" s="21">
        <v>2824.23</v>
      </c>
      <c r="O306" s="22">
        <v>3779160000</v>
      </c>
      <c r="P306" s="20">
        <v>-2.9443226469249286E-3</v>
      </c>
      <c r="S306" s="33">
        <v>254</v>
      </c>
      <c r="T306" s="33">
        <v>9.0702165123167089E-3</v>
      </c>
      <c r="U306" s="33">
        <v>-7.7949054771297936E-3</v>
      </c>
      <c r="AL306" s="33">
        <v>254</v>
      </c>
      <c r="AM306" s="33">
        <v>9.3122440470493374E-3</v>
      </c>
      <c r="AN306" s="33">
        <v>-1.1537896112006028E-2</v>
      </c>
      <c r="BA306" s="33">
        <v>254</v>
      </c>
      <c r="BB306" s="33">
        <v>1.2037823803170904E-2</v>
      </c>
      <c r="BC306" s="33">
        <v>4.2323378223351762E-2</v>
      </c>
    </row>
    <row r="307" spans="1:55" x14ac:dyDescent="0.2">
      <c r="A307" s="19">
        <v>43545</v>
      </c>
      <c r="B307">
        <v>115.664703</v>
      </c>
      <c r="C307">
        <f t="shared" si="12"/>
        <v>42.901104842793941</v>
      </c>
      <c r="D307">
        <v>29854400</v>
      </c>
      <c r="E307" s="20">
        <v>2.2974890790638358E-2</v>
      </c>
      <c r="F307">
        <v>18.268000000000001</v>
      </c>
      <c r="G307">
        <f t="shared" si="13"/>
        <v>-14.510347579924021</v>
      </c>
      <c r="H307">
        <v>89206500</v>
      </c>
      <c r="I307" s="20">
        <v>1.5350877192983688E-3</v>
      </c>
      <c r="J307">
        <v>47.275931999999997</v>
      </c>
      <c r="K307">
        <f t="shared" si="14"/>
        <v>15.446551522590937</v>
      </c>
      <c r="L307">
        <v>204136800</v>
      </c>
      <c r="M307" s="20">
        <v>3.6830634296900394E-2</v>
      </c>
      <c r="N307" s="21">
        <v>2854.88</v>
      </c>
      <c r="O307" s="22">
        <v>3612620000</v>
      </c>
      <c r="P307" s="20">
        <v>1.08525155529118E-2</v>
      </c>
      <c r="S307" s="33">
        <v>255</v>
      </c>
      <c r="T307" s="33">
        <v>1.2330597243754867E-2</v>
      </c>
      <c r="U307" s="33">
        <v>-5.0799055219880613E-3</v>
      </c>
      <c r="AL307" s="33">
        <v>255</v>
      </c>
      <c r="AM307" s="33">
        <v>1.2610297894416754E-2</v>
      </c>
      <c r="AN307" s="33">
        <v>6.4524940438851919E-3</v>
      </c>
      <c r="BA307" s="33">
        <v>255</v>
      </c>
      <c r="BB307" s="33">
        <v>1.5927264646783759E-2</v>
      </c>
      <c r="BC307" s="33">
        <v>-1.4762946536625949E-2</v>
      </c>
    </row>
    <row r="308" spans="1:55" x14ac:dyDescent="0.2">
      <c r="A308" s="19">
        <v>43546</v>
      </c>
      <c r="B308">
        <v>112.614799</v>
      </c>
      <c r="C308">
        <f t="shared" si="12"/>
        <v>39.133017950594365</v>
      </c>
      <c r="D308">
        <v>33624500</v>
      </c>
      <c r="E308" s="20">
        <v>-2.6368493765984925E-2</v>
      </c>
      <c r="F308">
        <v>17.635331999999998</v>
      </c>
      <c r="G308">
        <f t="shared" si="13"/>
        <v>-17.471074940188135</v>
      </c>
      <c r="H308">
        <v>131184000</v>
      </c>
      <c r="I308" s="20">
        <v>-3.4632581563389664E-2</v>
      </c>
      <c r="J308">
        <v>46.296920999999998</v>
      </c>
      <c r="K308">
        <f t="shared" si="14"/>
        <v>13.055833051875579</v>
      </c>
      <c r="L308">
        <v>169630800</v>
      </c>
      <c r="M308" s="20">
        <v>-2.0708444203701788E-2</v>
      </c>
      <c r="N308" s="21">
        <v>2800.71</v>
      </c>
      <c r="O308" s="22">
        <v>4253730000</v>
      </c>
      <c r="P308" s="20">
        <v>-1.8974527826038246E-2</v>
      </c>
      <c r="S308" s="33">
        <v>256</v>
      </c>
      <c r="T308" s="33">
        <v>5.5335127856564548E-3</v>
      </c>
      <c r="U308" s="33">
        <v>8.7661165730177938E-3</v>
      </c>
      <c r="AL308" s="33">
        <v>256</v>
      </c>
      <c r="AM308" s="33">
        <v>5.7346743416961162E-3</v>
      </c>
      <c r="AN308" s="33">
        <v>1.1247349024702842E-2</v>
      </c>
      <c r="BA308" s="33">
        <v>256</v>
      </c>
      <c r="BB308" s="33">
        <v>7.8187460146199646E-3</v>
      </c>
      <c r="BC308" s="33">
        <v>1.6638392025771567E-3</v>
      </c>
    </row>
    <row r="309" spans="1:55" x14ac:dyDescent="0.2">
      <c r="A309" s="19">
        <v>43549</v>
      </c>
      <c r="B309">
        <v>113.20169799999999</v>
      </c>
      <c r="C309">
        <f t="shared" si="12"/>
        <v>39.858118291111644</v>
      </c>
      <c r="D309">
        <v>27067100</v>
      </c>
      <c r="E309" s="20">
        <v>5.2115619368995033E-3</v>
      </c>
      <c r="F309">
        <v>17.361333999999999</v>
      </c>
      <c r="G309">
        <f t="shared" si="13"/>
        <v>-18.753316772014056</v>
      </c>
      <c r="H309">
        <v>153225000</v>
      </c>
      <c r="I309" s="20">
        <v>-1.5536877899435003E-2</v>
      </c>
      <c r="J309">
        <v>45.737147999999998</v>
      </c>
      <c r="K309">
        <f t="shared" si="14"/>
        <v>11.688882475725007</v>
      </c>
      <c r="L309">
        <v>175381200</v>
      </c>
      <c r="M309" s="20">
        <v>-1.20909336497777E-2</v>
      </c>
      <c r="N309" s="21">
        <v>2798.36</v>
      </c>
      <c r="O309" s="22">
        <v>3406110000</v>
      </c>
      <c r="P309" s="20">
        <v>-8.3907294935923712E-4</v>
      </c>
      <c r="S309" s="33">
        <v>257</v>
      </c>
      <c r="T309" s="33">
        <v>6.0440513563818936E-3</v>
      </c>
      <c r="U309" s="33">
        <v>-1.2469642207854494E-2</v>
      </c>
      <c r="AL309" s="33">
        <v>257</v>
      </c>
      <c r="AM309" s="33">
        <v>6.2511120942489529E-3</v>
      </c>
      <c r="AN309" s="33">
        <v>-3.0551096316059241E-3</v>
      </c>
      <c r="BA309" s="33">
        <v>257</v>
      </c>
      <c r="BB309" s="33">
        <v>8.4277882501086268E-3</v>
      </c>
      <c r="BC309" s="33">
        <v>1.0595622349348147E-2</v>
      </c>
    </row>
    <row r="310" spans="1:55" x14ac:dyDescent="0.2">
      <c r="A310" s="19">
        <v>43550</v>
      </c>
      <c r="B310">
        <v>113.442238</v>
      </c>
      <c r="C310">
        <f t="shared" si="12"/>
        <v>40.155299979797491</v>
      </c>
      <c r="D310">
        <v>26097700</v>
      </c>
      <c r="E310" s="20">
        <v>2.1248797875806596E-3</v>
      </c>
      <c r="F310">
        <v>17.851334000000001</v>
      </c>
      <c r="G310">
        <f t="shared" si="13"/>
        <v>-16.460239824026459</v>
      </c>
      <c r="H310">
        <v>110263500</v>
      </c>
      <c r="I310" s="20">
        <v>2.8223637653650463E-2</v>
      </c>
      <c r="J310">
        <v>45.264591000000003</v>
      </c>
      <c r="K310">
        <f t="shared" si="14"/>
        <v>10.534911020485154</v>
      </c>
      <c r="L310">
        <v>199202000</v>
      </c>
      <c r="M310" s="20">
        <v>-1.0332017204045928E-2</v>
      </c>
      <c r="N310" s="21">
        <v>2818.46</v>
      </c>
      <c r="O310" s="22">
        <v>3288570000</v>
      </c>
      <c r="P310" s="20">
        <v>7.1827784845409125E-3</v>
      </c>
      <c r="S310" s="33">
        <v>258</v>
      </c>
      <c r="T310" s="33">
        <v>3.7933281116569876E-4</v>
      </c>
      <c r="U310" s="33">
        <v>-8.1013934782167025E-3</v>
      </c>
      <c r="AL310" s="33">
        <v>258</v>
      </c>
      <c r="AM310" s="33">
        <v>5.2093873990486565E-4</v>
      </c>
      <c r="AN310" s="33">
        <v>-1.033886228624711E-2</v>
      </c>
      <c r="BA310" s="33">
        <v>258</v>
      </c>
      <c r="BB310" s="33">
        <v>1.6701149928456732E-3</v>
      </c>
      <c r="BC310" s="33">
        <v>4.9682016711388097E-3</v>
      </c>
    </row>
    <row r="311" spans="1:55" x14ac:dyDescent="0.2">
      <c r="A311" s="19">
        <v>43551</v>
      </c>
      <c r="B311">
        <v>112.345428</v>
      </c>
      <c r="C311">
        <f t="shared" si="12"/>
        <v>38.800216218396002</v>
      </c>
      <c r="D311">
        <v>22733400</v>
      </c>
      <c r="E311" s="20">
        <v>-9.6684446581528551E-3</v>
      </c>
      <c r="F311">
        <v>18.322001</v>
      </c>
      <c r="G311">
        <f t="shared" si="13"/>
        <v>-14.25763646100917</v>
      </c>
      <c r="H311">
        <v>131688000</v>
      </c>
      <c r="I311" s="20">
        <v>2.6365928731152462E-2</v>
      </c>
      <c r="J311">
        <v>45.671706999999998</v>
      </c>
      <c r="K311">
        <f t="shared" si="14"/>
        <v>11.529077317823734</v>
      </c>
      <c r="L311">
        <v>119393600</v>
      </c>
      <c r="M311" s="20">
        <v>8.9941384867477294E-3</v>
      </c>
      <c r="N311" s="21">
        <v>2805.37</v>
      </c>
      <c r="O311" s="22">
        <v>3422400000</v>
      </c>
      <c r="P311" s="20">
        <v>-4.6443802643997591E-3</v>
      </c>
      <c r="S311" s="33">
        <v>259</v>
      </c>
      <c r="T311" s="33">
        <v>-5.8275132468568469E-3</v>
      </c>
      <c r="U311" s="33">
        <v>-1.4682081433066083E-3</v>
      </c>
      <c r="AL311" s="33">
        <v>259</v>
      </c>
      <c r="AM311" s="33">
        <v>-5.7576263136460944E-3</v>
      </c>
      <c r="AN311" s="33">
        <v>-9.2791725500108585E-3</v>
      </c>
      <c r="BA311" s="33">
        <v>259</v>
      </c>
      <c r="BB311" s="33">
        <v>-5.7342842343088944E-3</v>
      </c>
      <c r="BC311" s="33">
        <v>-3.1298514863876831E-2</v>
      </c>
    </row>
    <row r="312" spans="1:55" x14ac:dyDescent="0.2">
      <c r="A312" s="19">
        <v>43552</v>
      </c>
      <c r="B312">
        <v>112.499352</v>
      </c>
      <c r="C312">
        <f t="shared" si="12"/>
        <v>38.990385812847158</v>
      </c>
      <c r="D312">
        <v>18334800</v>
      </c>
      <c r="E312" s="20">
        <v>1.3700958084382705E-3</v>
      </c>
      <c r="F312">
        <v>18.574667000000002</v>
      </c>
      <c r="G312">
        <f t="shared" si="13"/>
        <v>-13.07522303215155</v>
      </c>
      <c r="H312">
        <v>101611500</v>
      </c>
      <c r="I312" s="20">
        <v>1.3790305982408874E-2</v>
      </c>
      <c r="J312">
        <v>45.732300000000002</v>
      </c>
      <c r="K312">
        <f t="shared" si="14"/>
        <v>11.677043790412975</v>
      </c>
      <c r="L312">
        <v>83121600</v>
      </c>
      <c r="M312" s="20">
        <v>1.3267075828806735E-3</v>
      </c>
      <c r="N312" s="21">
        <v>2815.44</v>
      </c>
      <c r="O312" s="22">
        <v>3185460000</v>
      </c>
      <c r="P312" s="20">
        <v>3.5895443381800491E-3</v>
      </c>
      <c r="S312" s="33">
        <v>260</v>
      </c>
      <c r="T312" s="33">
        <v>1.3577032144359165E-2</v>
      </c>
      <c r="U312" s="33">
        <v>1.5428442252946562E-2</v>
      </c>
      <c r="AL312" s="33">
        <v>260</v>
      </c>
      <c r="AM312" s="33">
        <v>1.3871135127256656E-2</v>
      </c>
      <c r="AN312" s="33">
        <v>6.5953226784756028E-3</v>
      </c>
      <c r="BA312" s="33">
        <v>260</v>
      </c>
      <c r="BB312" s="33">
        <v>1.7414187558751914E-2</v>
      </c>
      <c r="BC312" s="33">
        <v>1.2579846980632539E-2</v>
      </c>
    </row>
    <row r="313" spans="1:55" x14ac:dyDescent="0.2">
      <c r="A313" s="19">
        <v>43553</v>
      </c>
      <c r="B313">
        <v>113.471085</v>
      </c>
      <c r="C313">
        <f t="shared" si="12"/>
        <v>40.190939790945407</v>
      </c>
      <c r="D313">
        <v>25399800</v>
      </c>
      <c r="E313" s="20">
        <v>8.6376764196828479E-3</v>
      </c>
      <c r="F313">
        <v>18.657333000000001</v>
      </c>
      <c r="G313">
        <f t="shared" si="13"/>
        <v>-12.688366911779426</v>
      </c>
      <c r="H313">
        <v>89869500</v>
      </c>
      <c r="I313" s="20">
        <v>4.4504700945648002E-3</v>
      </c>
      <c r="J313">
        <v>46.030365000000003</v>
      </c>
      <c r="K313">
        <f t="shared" si="14"/>
        <v>12.404910485448859</v>
      </c>
      <c r="L313">
        <v>94256000</v>
      </c>
      <c r="M313" s="20">
        <v>6.5176035318582513E-3</v>
      </c>
      <c r="N313" s="21">
        <v>2834.4</v>
      </c>
      <c r="O313" s="22">
        <v>3752520000</v>
      </c>
      <c r="P313" s="20">
        <v>6.7342937515983423E-3</v>
      </c>
      <c r="S313" s="33">
        <v>261</v>
      </c>
      <c r="T313" s="33">
        <v>3.2553066016296228E-3</v>
      </c>
      <c r="U313" s="33">
        <v>2.6819352665384284E-4</v>
      </c>
      <c r="AL313" s="33">
        <v>261</v>
      </c>
      <c r="AM313" s="33">
        <v>3.4301438928820449E-3</v>
      </c>
      <c r="AN313" s="33">
        <v>8.7867414867420692E-3</v>
      </c>
      <c r="BA313" s="33">
        <v>261</v>
      </c>
      <c r="BB313" s="33">
        <v>5.1009811545581242E-3</v>
      </c>
      <c r="BC313" s="33">
        <v>-3.9755810778517153E-4</v>
      </c>
    </row>
    <row r="314" spans="1:55" x14ac:dyDescent="0.2">
      <c r="A314" s="19">
        <v>43556</v>
      </c>
      <c r="B314">
        <v>114.510155</v>
      </c>
      <c r="C314">
        <f t="shared" si="12"/>
        <v>41.474687098099267</v>
      </c>
      <c r="D314">
        <v>22789100</v>
      </c>
      <c r="E314" s="20">
        <v>9.1571346127517442E-3</v>
      </c>
      <c r="F314">
        <v>19.278666999999999</v>
      </c>
      <c r="G314">
        <f t="shared" si="13"/>
        <v>-9.7806798252469509</v>
      </c>
      <c r="H314">
        <v>121656000</v>
      </c>
      <c r="I314" s="20">
        <v>3.3302401795583393E-2</v>
      </c>
      <c r="J314">
        <v>46.342959999999998</v>
      </c>
      <c r="K314">
        <f t="shared" si="14"/>
        <v>13.168259048798255</v>
      </c>
      <c r="L314">
        <v>111448000</v>
      </c>
      <c r="M314" s="20">
        <v>6.7910606400795343E-3</v>
      </c>
      <c r="N314" s="21">
        <v>2867.19</v>
      </c>
      <c r="O314" s="22">
        <v>3560090000</v>
      </c>
      <c r="P314" s="20">
        <v>1.1568585944115143E-2</v>
      </c>
      <c r="S314" s="33">
        <v>262</v>
      </c>
      <c r="T314" s="33">
        <v>9.7757801324532545E-3</v>
      </c>
      <c r="U314" s="33">
        <v>-2.7536614749679852E-3</v>
      </c>
      <c r="AL314" s="33">
        <v>262</v>
      </c>
      <c r="AM314" s="33">
        <v>1.0025960328560847E-2</v>
      </c>
      <c r="AN314" s="33">
        <v>-4.0884316330643822E-3</v>
      </c>
      <c r="BA314" s="33">
        <v>262</v>
      </c>
      <c r="BB314" s="33">
        <v>1.2879519355921866E-2</v>
      </c>
      <c r="BC314" s="33">
        <v>-9.2384703745608514E-3</v>
      </c>
    </row>
    <row r="315" spans="1:55" x14ac:dyDescent="0.2">
      <c r="A315" s="19">
        <v>43557</v>
      </c>
      <c r="B315">
        <v>114.67372899999999</v>
      </c>
      <c r="C315">
        <f t="shared" si="12"/>
        <v>41.676779047650683</v>
      </c>
      <c r="D315">
        <v>18142300</v>
      </c>
      <c r="E315" s="20">
        <v>1.4284671957696415E-3</v>
      </c>
      <c r="F315">
        <v>19.058665999999999</v>
      </c>
      <c r="G315">
        <f t="shared" si="13"/>
        <v>-10.810229257153514</v>
      </c>
      <c r="H315">
        <v>82183500</v>
      </c>
      <c r="I315" s="20">
        <v>-1.1411629237643864E-2</v>
      </c>
      <c r="J315">
        <v>47.016635999999998</v>
      </c>
      <c r="K315">
        <f t="shared" si="14"/>
        <v>14.813357680455756</v>
      </c>
      <c r="L315">
        <v>91062800</v>
      </c>
      <c r="M315" s="20">
        <v>1.4536749486869211E-2</v>
      </c>
      <c r="N315" s="21">
        <v>2867.24</v>
      </c>
      <c r="O315" s="22">
        <v>3267210000</v>
      </c>
      <c r="P315" s="20">
        <v>1.7438676892611635E-5</v>
      </c>
      <c r="S315" s="33">
        <v>263</v>
      </c>
      <c r="T315" s="33">
        <v>1.6565979162129454E-2</v>
      </c>
      <c r="U315" s="33">
        <v>-1.5829535754906948E-3</v>
      </c>
      <c r="AL315" s="33">
        <v>263</v>
      </c>
      <c r="AM315" s="33">
        <v>1.6894618892965951E-2</v>
      </c>
      <c r="AN315" s="33">
        <v>-1.0735196849710141E-2</v>
      </c>
      <c r="BA315" s="33">
        <v>263</v>
      </c>
      <c r="BB315" s="33">
        <v>2.0979824080343872E-2</v>
      </c>
      <c r="BC315" s="33">
        <v>-0.15069098110337045</v>
      </c>
    </row>
    <row r="316" spans="1:55" x14ac:dyDescent="0.2">
      <c r="A316" s="19">
        <v>43558</v>
      </c>
      <c r="B316">
        <v>115.424149</v>
      </c>
      <c r="C316">
        <f t="shared" si="12"/>
        <v>42.603905857427129</v>
      </c>
      <c r="D316">
        <v>22860700</v>
      </c>
      <c r="E316" s="20">
        <v>6.5439574220177796E-3</v>
      </c>
      <c r="F316">
        <v>19.454000000000001</v>
      </c>
      <c r="G316">
        <f t="shared" si="13"/>
        <v>-8.9601654160193753</v>
      </c>
      <c r="H316">
        <v>118791000</v>
      </c>
      <c r="I316" s="20">
        <v>2.0743004783230993E-2</v>
      </c>
      <c r="J316">
        <v>47.338932</v>
      </c>
      <c r="K316">
        <f t="shared" si="14"/>
        <v>15.600395824294466</v>
      </c>
      <c r="L316">
        <v>93087200</v>
      </c>
      <c r="M316" s="20">
        <v>6.8549353467143304E-3</v>
      </c>
      <c r="N316" s="21">
        <v>2873.4</v>
      </c>
      <c r="O316" s="22">
        <v>3570000000</v>
      </c>
      <c r="P316" s="20">
        <v>2.1484075277968741E-3</v>
      </c>
      <c r="S316" s="33">
        <v>264</v>
      </c>
      <c r="T316" s="33">
        <v>-1.6634952825940179E-2</v>
      </c>
      <c r="U316" s="33">
        <v>-2.2119044634898097E-3</v>
      </c>
      <c r="AL316" s="33">
        <v>264</v>
      </c>
      <c r="AM316" s="33">
        <v>-1.6689943923149406E-2</v>
      </c>
      <c r="AN316" s="33">
        <v>-5.7562592964410589E-3</v>
      </c>
      <c r="BA316" s="33">
        <v>264</v>
      </c>
      <c r="BB316" s="33">
        <v>-1.8626918676797215E-2</v>
      </c>
      <c r="BC316" s="33">
        <v>7.5767633643205219E-3</v>
      </c>
    </row>
    <row r="317" spans="1:55" x14ac:dyDescent="0.2">
      <c r="A317" s="19">
        <v>43559</v>
      </c>
      <c r="B317">
        <v>114.83728000000001</v>
      </c>
      <c r="C317">
        <f t="shared" si="12"/>
        <v>41.878842581226223</v>
      </c>
      <c r="D317">
        <v>20112800</v>
      </c>
      <c r="E317" s="20">
        <v>-5.0844559399783225E-3</v>
      </c>
      <c r="F317">
        <v>17.851998999999999</v>
      </c>
      <c r="G317">
        <f t="shared" si="13"/>
        <v>-16.457127791025627</v>
      </c>
      <c r="H317">
        <v>355810500</v>
      </c>
      <c r="I317" s="20">
        <v>-8.2348154621157674E-2</v>
      </c>
      <c r="J317">
        <v>47.421329</v>
      </c>
      <c r="K317">
        <f t="shared" si="14"/>
        <v>15.801607077111374</v>
      </c>
      <c r="L317">
        <v>76457200</v>
      </c>
      <c r="M317" s="20">
        <v>1.740575811892002E-3</v>
      </c>
      <c r="N317" s="21">
        <v>2879.39</v>
      </c>
      <c r="O317" s="22">
        <v>3038740000</v>
      </c>
      <c r="P317" s="20">
        <v>2.084638407461468E-3</v>
      </c>
      <c r="S317" s="33">
        <v>265</v>
      </c>
      <c r="T317" s="33">
        <v>3.2321455615315557E-3</v>
      </c>
      <c r="U317" s="33">
        <v>6.5143801724886225E-3</v>
      </c>
      <c r="AL317" s="33">
        <v>265</v>
      </c>
      <c r="AM317" s="33">
        <v>3.4067152311101525E-3</v>
      </c>
      <c r="AN317" s="33">
        <v>6.3760874951606901E-4</v>
      </c>
      <c r="BA317" s="33">
        <v>265</v>
      </c>
      <c r="BB317" s="33">
        <v>5.0733514073726662E-3</v>
      </c>
      <c r="BC317" s="33">
        <v>-4.2976404292913217E-2</v>
      </c>
    </row>
    <row r="318" spans="1:55" x14ac:dyDescent="0.2">
      <c r="A318" s="19">
        <v>43560</v>
      </c>
      <c r="B318">
        <v>115.34721399999999</v>
      </c>
      <c r="C318">
        <f t="shared" si="12"/>
        <v>42.508854418086287</v>
      </c>
      <c r="D318">
        <v>15826200</v>
      </c>
      <c r="E318" s="20">
        <v>4.4404917984820517E-3</v>
      </c>
      <c r="F318">
        <v>18.330666999999998</v>
      </c>
      <c r="G318">
        <f t="shared" si="13"/>
        <v>-14.217081757271915</v>
      </c>
      <c r="H318">
        <v>195574500</v>
      </c>
      <c r="I318" s="20">
        <v>2.6813131683460154E-2</v>
      </c>
      <c r="J318">
        <v>47.738770000000002</v>
      </c>
      <c r="K318">
        <f t="shared" si="14"/>
        <v>16.576789441826744</v>
      </c>
      <c r="L318">
        <v>74106400</v>
      </c>
      <c r="M318" s="20">
        <v>6.6940553268762734E-3</v>
      </c>
      <c r="N318" s="21">
        <v>2892.74</v>
      </c>
      <c r="O318" s="22">
        <v>3155970000</v>
      </c>
      <c r="P318" s="20">
        <v>4.6363986816651825E-3</v>
      </c>
      <c r="S318" s="33">
        <v>266</v>
      </c>
      <c r="T318" s="33">
        <v>2.2276090582483937E-3</v>
      </c>
      <c r="U318" s="33">
        <v>-7.0070365818214447E-3</v>
      </c>
      <c r="AL318" s="33">
        <v>266</v>
      </c>
      <c r="AM318" s="33">
        <v>2.3905714882863907E-3</v>
      </c>
      <c r="AN318" s="33">
        <v>-1.0316804905709655E-2</v>
      </c>
      <c r="BA318" s="33">
        <v>266</v>
      </c>
      <c r="BB318" s="33">
        <v>3.8749989367254266E-3</v>
      </c>
      <c r="BC318" s="33">
        <v>9.7554991050963213E-3</v>
      </c>
    </row>
    <row r="319" spans="1:55" x14ac:dyDescent="0.2">
      <c r="A319" s="19">
        <v>43563</v>
      </c>
      <c r="B319">
        <v>115.38568100000001</v>
      </c>
      <c r="C319">
        <f t="shared" si="12"/>
        <v>42.556379520018105</v>
      </c>
      <c r="D319">
        <v>15116200</v>
      </c>
      <c r="E319" s="20">
        <v>3.33488765493819E-4</v>
      </c>
      <c r="F319">
        <v>18.213332999999999</v>
      </c>
      <c r="G319">
        <f t="shared" si="13"/>
        <v>-14.766175411588597</v>
      </c>
      <c r="H319">
        <v>156156000</v>
      </c>
      <c r="I319" s="20">
        <v>-6.4009672970437798E-3</v>
      </c>
      <c r="J319">
        <v>48.489998</v>
      </c>
      <c r="K319">
        <f t="shared" si="14"/>
        <v>18.41126796690823</v>
      </c>
      <c r="L319">
        <v>103526800</v>
      </c>
      <c r="M319" s="20">
        <v>1.5736224456558003E-2</v>
      </c>
      <c r="N319" s="21">
        <v>2895.77</v>
      </c>
      <c r="O319" s="22">
        <v>3056460000</v>
      </c>
      <c r="P319" s="20">
        <v>1.0474498226595546E-3</v>
      </c>
      <c r="S319" s="33">
        <v>267</v>
      </c>
      <c r="T319" s="33">
        <v>1.0865382989084319E-2</v>
      </c>
      <c r="U319" s="33">
        <v>-1.7316894124513038E-3</v>
      </c>
      <c r="AL319" s="33">
        <v>267</v>
      </c>
      <c r="AM319" s="33">
        <v>1.1128153351223413E-2</v>
      </c>
      <c r="AN319" s="33">
        <v>2.2008819030892079E-2</v>
      </c>
      <c r="BA319" s="33">
        <v>267</v>
      </c>
      <c r="BB319" s="33">
        <v>1.4179350940937013E-2</v>
      </c>
      <c r="BC319" s="33">
        <v>4.7909073692410029E-3</v>
      </c>
    </row>
    <row r="320" spans="1:55" x14ac:dyDescent="0.2">
      <c r="A320" s="19">
        <v>43564</v>
      </c>
      <c r="B320">
        <v>114.76031500000001</v>
      </c>
      <c r="C320">
        <f t="shared" si="12"/>
        <v>41.783754077569007</v>
      </c>
      <c r="D320">
        <v>17612000</v>
      </c>
      <c r="E320" s="20">
        <v>-5.4197886131122251E-3</v>
      </c>
      <c r="F320">
        <v>18.153998999999999</v>
      </c>
      <c r="G320">
        <f t="shared" si="13"/>
        <v>-15.043843631245526</v>
      </c>
      <c r="H320">
        <v>88560000</v>
      </c>
      <c r="I320" s="20">
        <v>-3.2577233392701807E-3</v>
      </c>
      <c r="J320">
        <v>48.344588999999999</v>
      </c>
      <c r="K320">
        <f t="shared" si="14"/>
        <v>18.056183108711284</v>
      </c>
      <c r="L320">
        <v>143072800</v>
      </c>
      <c r="M320" s="20">
        <v>-2.9987421323465673E-3</v>
      </c>
      <c r="N320" s="21">
        <v>2878.2</v>
      </c>
      <c r="O320" s="22">
        <v>3032480000</v>
      </c>
      <c r="P320" s="20">
        <v>-6.0674708281390315E-3</v>
      </c>
      <c r="S320" s="33">
        <v>268</v>
      </c>
      <c r="T320" s="33">
        <v>-8.9718452772304461E-3</v>
      </c>
      <c r="U320" s="33">
        <v>-1.0529979488744578E-2</v>
      </c>
      <c r="AL320" s="33">
        <v>268</v>
      </c>
      <c r="AM320" s="33">
        <v>-8.9382905379742587E-3</v>
      </c>
      <c r="AN320" s="33">
        <v>-3.1611172803725635E-4</v>
      </c>
      <c r="BA320" s="33">
        <v>268</v>
      </c>
      <c r="BB320" s="33">
        <v>-9.4852858602511129E-3</v>
      </c>
      <c r="BC320" s="33">
        <v>7.2633125382724024E-3</v>
      </c>
    </row>
    <row r="321" spans="1:55" x14ac:dyDescent="0.2">
      <c r="A321" s="19">
        <v>43565</v>
      </c>
      <c r="B321">
        <v>115.635818</v>
      </c>
      <c r="C321">
        <f t="shared" si="12"/>
        <v>42.86541808351194</v>
      </c>
      <c r="D321">
        <v>16477200</v>
      </c>
      <c r="E321" s="20">
        <v>7.6289699971631725E-3</v>
      </c>
      <c r="F321">
        <v>18.403998999999999</v>
      </c>
      <c r="G321">
        <f t="shared" si="13"/>
        <v>-13.873906412884512</v>
      </c>
      <c r="H321">
        <v>105919500</v>
      </c>
      <c r="I321" s="20">
        <v>1.3771070495266637E-2</v>
      </c>
      <c r="J321">
        <v>48.616000999999997</v>
      </c>
      <c r="K321">
        <f t="shared" si="14"/>
        <v>18.718963896234399</v>
      </c>
      <c r="L321">
        <v>86781200</v>
      </c>
      <c r="M321" s="20">
        <v>5.6141132981810645E-3</v>
      </c>
      <c r="N321" s="21">
        <v>2888.21</v>
      </c>
      <c r="O321" s="22">
        <v>3092230000</v>
      </c>
      <c r="P321" s="20">
        <v>3.4778681120145294E-3</v>
      </c>
      <c r="S321" s="33">
        <v>269</v>
      </c>
      <c r="T321" s="33">
        <v>-1.2113131399260815E-3</v>
      </c>
      <c r="U321" s="33">
        <v>-1.9154107464510892E-2</v>
      </c>
      <c r="AL321" s="33">
        <v>269</v>
      </c>
      <c r="AM321" s="33">
        <v>-1.0880868405167233E-3</v>
      </c>
      <c r="AN321" s="33">
        <v>-9.2766959767150887E-3</v>
      </c>
      <c r="BA321" s="33">
        <v>269</v>
      </c>
      <c r="BB321" s="33">
        <v>-2.2743128763881982E-4</v>
      </c>
      <c r="BC321" s="33">
        <v>3.871401804475769E-3</v>
      </c>
    </row>
    <row r="322" spans="1:55" x14ac:dyDescent="0.2">
      <c r="A322" s="19">
        <v>43566</v>
      </c>
      <c r="B322">
        <v>115.770523</v>
      </c>
      <c r="C322">
        <f t="shared" si="12"/>
        <v>43.031843041416764</v>
      </c>
      <c r="D322">
        <v>14209100</v>
      </c>
      <c r="E322" s="20">
        <v>1.1649072262367422E-3</v>
      </c>
      <c r="F322">
        <v>17.894666999999998</v>
      </c>
      <c r="G322">
        <f t="shared" si="13"/>
        <v>-16.257452266093523</v>
      </c>
      <c r="H322">
        <v>147538500</v>
      </c>
      <c r="I322" s="20">
        <v>-2.767507214057122E-2</v>
      </c>
      <c r="J322">
        <v>48.211314999999999</v>
      </c>
      <c r="K322">
        <f t="shared" si="14"/>
        <v>17.73073159339009</v>
      </c>
      <c r="L322">
        <v>83603200</v>
      </c>
      <c r="M322" s="20">
        <v>-8.3241318017908978E-3</v>
      </c>
      <c r="N322" s="21">
        <v>2888.32</v>
      </c>
      <c r="O322" s="22">
        <v>2970650000</v>
      </c>
      <c r="P322" s="20">
        <v>3.8085873257182588E-5</v>
      </c>
      <c r="S322" s="33">
        <v>270</v>
      </c>
      <c r="T322" s="33">
        <v>1.9439378249129762E-2</v>
      </c>
      <c r="U322" s="33">
        <v>1.3978209579593174E-2</v>
      </c>
      <c r="AL322" s="33">
        <v>270</v>
      </c>
      <c r="AM322" s="33">
        <v>1.9801219592241716E-2</v>
      </c>
      <c r="AN322" s="33">
        <v>4.8533269898505725E-2</v>
      </c>
      <c r="BA322" s="33">
        <v>270</v>
      </c>
      <c r="BB322" s="33">
        <v>2.4407618773526582E-2</v>
      </c>
      <c r="BC322" s="33">
        <v>1.3614299500831081E-2</v>
      </c>
    </row>
    <row r="323" spans="1:55" x14ac:dyDescent="0.2">
      <c r="A323" s="19">
        <v>43567</v>
      </c>
      <c r="B323">
        <v>116.367043</v>
      </c>
      <c r="C323">
        <f t="shared" si="12"/>
        <v>43.768829908195151</v>
      </c>
      <c r="D323">
        <v>19745100</v>
      </c>
      <c r="E323" s="20">
        <v>5.1526069377780918E-3</v>
      </c>
      <c r="F323">
        <v>17.846665999999999</v>
      </c>
      <c r="G323">
        <f t="shared" si="13"/>
        <v>-16.482084891767705</v>
      </c>
      <c r="H323">
        <v>101190000</v>
      </c>
      <c r="I323" s="20">
        <v>-2.6824192928540831E-3</v>
      </c>
      <c r="J323">
        <v>48.191929000000002</v>
      </c>
      <c r="K323">
        <f t="shared" si="14"/>
        <v>17.683391503980182</v>
      </c>
      <c r="L323">
        <v>111042800</v>
      </c>
      <c r="M323" s="20">
        <v>-4.0210477561122815E-4</v>
      </c>
      <c r="N323" s="21">
        <v>2907.41</v>
      </c>
      <c r="O323" s="22">
        <v>3726050000</v>
      </c>
      <c r="P323" s="20">
        <v>6.6093784622201449E-3</v>
      </c>
      <c r="S323" s="33">
        <v>271</v>
      </c>
      <c r="T323" s="33">
        <v>1.0997332250378033E-2</v>
      </c>
      <c r="U323" s="33">
        <v>-2.9327841237850042E-2</v>
      </c>
      <c r="AL323" s="33">
        <v>271</v>
      </c>
      <c r="AM323" s="33">
        <v>1.1261627262619971E-2</v>
      </c>
      <c r="AN323" s="33">
        <v>-4.0603108901559959E-3</v>
      </c>
      <c r="BA323" s="33">
        <v>271</v>
      </c>
      <c r="BB323" s="33">
        <v>1.433675858391923E-2</v>
      </c>
      <c r="BC323" s="33">
        <v>-2.000442374459439E-2</v>
      </c>
    </row>
    <row r="324" spans="1:55" x14ac:dyDescent="0.2">
      <c r="A324" s="19">
        <v>43570</v>
      </c>
      <c r="B324">
        <v>116.46324199999999</v>
      </c>
      <c r="C324">
        <f t="shared" ref="C324:C387" si="15">(B324-$B$2)/$B$2*100</f>
        <v>43.887681580556873</v>
      </c>
      <c r="D324">
        <v>15792600</v>
      </c>
      <c r="E324" s="20">
        <v>8.2668595437282531E-4</v>
      </c>
      <c r="F324">
        <v>17.758666999999999</v>
      </c>
      <c r="G324">
        <f t="shared" ref="G324:G387" si="16">(F324-$F$2)/$F$2*100</f>
        <v>-16.89389811288191</v>
      </c>
      <c r="H324">
        <v>150579000</v>
      </c>
      <c r="I324" s="20">
        <v>-4.9308369417570734E-3</v>
      </c>
      <c r="J324">
        <v>48.279162999999997</v>
      </c>
      <c r="K324">
        <f t="shared" ref="K324:K387" si="17">(J324-$J$2)/$J$2*100</f>
        <v>17.896414580405651</v>
      </c>
      <c r="L324">
        <v>70146400</v>
      </c>
      <c r="M324" s="20">
        <v>1.8101371289784881E-3</v>
      </c>
      <c r="N324" s="21">
        <v>2905.58</v>
      </c>
      <c r="O324" s="22">
        <v>3114530000</v>
      </c>
      <c r="P324" s="20">
        <v>-6.2942619032056962E-4</v>
      </c>
      <c r="S324" s="33">
        <v>272</v>
      </c>
      <c r="T324" s="33">
        <v>1.6483097083268348E-3</v>
      </c>
      <c r="U324" s="33">
        <v>-1.7448434153416893E-2</v>
      </c>
      <c r="AL324" s="33">
        <v>272</v>
      </c>
      <c r="AM324" s="33">
        <v>1.8045784380380874E-3</v>
      </c>
      <c r="AN324" s="33">
        <v>-1.3240371960633558E-3</v>
      </c>
      <c r="BA324" s="33">
        <v>272</v>
      </c>
      <c r="BB324" s="33">
        <v>3.183929169769277E-3</v>
      </c>
      <c r="BC324" s="33">
        <v>1.3720458166560558E-2</v>
      </c>
    </row>
    <row r="325" spans="1:55" x14ac:dyDescent="0.2">
      <c r="A325" s="19">
        <v>43571</v>
      </c>
      <c r="B325">
        <v>116.19383999999999</v>
      </c>
      <c r="C325">
        <f t="shared" si="15"/>
        <v>43.55484154856493</v>
      </c>
      <c r="D325">
        <v>14071800</v>
      </c>
      <c r="E325" s="20">
        <v>-2.3131933764989942E-3</v>
      </c>
      <c r="F325">
        <v>18.224001000000001</v>
      </c>
      <c r="G325">
        <f t="shared" si="16"/>
        <v>-14.716251850606685</v>
      </c>
      <c r="H325">
        <v>109093500</v>
      </c>
      <c r="I325" s="20">
        <v>2.6203205454553666E-2</v>
      </c>
      <c r="J325">
        <v>48.284008</v>
      </c>
      <c r="K325">
        <f t="shared" si="17"/>
        <v>17.908245939798572</v>
      </c>
      <c r="L325">
        <v>102785600</v>
      </c>
      <c r="M325" s="20">
        <v>1.0035385244775468E-4</v>
      </c>
      <c r="N325" s="21">
        <v>2907.06</v>
      </c>
      <c r="O325" s="22">
        <v>3403120000</v>
      </c>
      <c r="P325" s="20">
        <v>5.0936473957007488E-4</v>
      </c>
      <c r="S325" s="33">
        <v>273</v>
      </c>
      <c r="T325" s="33">
        <v>8.7857770807473184E-3</v>
      </c>
      <c r="U325" s="33">
        <v>2.0013685826863054E-2</v>
      </c>
      <c r="AL325" s="33">
        <v>273</v>
      </c>
      <c r="AM325" s="33">
        <v>9.0245179687466256E-3</v>
      </c>
      <c r="AN325" s="33">
        <v>1.9380546766517431E-2</v>
      </c>
      <c r="BA325" s="33">
        <v>273</v>
      </c>
      <c r="BB325" s="33">
        <v>1.1698504431045914E-2</v>
      </c>
      <c r="BC325" s="33">
        <v>-9.5204510930016282E-3</v>
      </c>
    </row>
    <row r="326" spans="1:55" x14ac:dyDescent="0.2">
      <c r="A326" s="19">
        <v>43572</v>
      </c>
      <c r="B326">
        <v>117.155952</v>
      </c>
      <c r="C326">
        <f t="shared" si="15"/>
        <v>44.743509000402085</v>
      </c>
      <c r="D326">
        <v>19300900</v>
      </c>
      <c r="E326" s="20">
        <v>8.2802324116321904E-3</v>
      </c>
      <c r="F326">
        <v>18.082001000000002</v>
      </c>
      <c r="G326">
        <f t="shared" si="16"/>
        <v>-15.380776190635736</v>
      </c>
      <c r="H326">
        <v>76897500</v>
      </c>
      <c r="I326" s="20">
        <v>-7.7919223116811424E-3</v>
      </c>
      <c r="J326">
        <v>49.224251000000002</v>
      </c>
      <c r="K326">
        <f t="shared" si="17"/>
        <v>20.20429399958628</v>
      </c>
      <c r="L326">
        <v>115627200</v>
      </c>
      <c r="M326" s="20">
        <v>1.9473176294726866E-2</v>
      </c>
      <c r="N326" s="21">
        <v>2900.45</v>
      </c>
      <c r="O326" s="22">
        <v>3648100000</v>
      </c>
      <c r="P326" s="20">
        <v>-2.2737748790875069E-3</v>
      </c>
      <c r="S326" s="33">
        <v>274</v>
      </c>
      <c r="T326" s="33">
        <v>6.2748233407697827E-3</v>
      </c>
      <c r="U326" s="33">
        <v>7.7217384808201533E-3</v>
      </c>
      <c r="AL326" s="33">
        <v>274</v>
      </c>
      <c r="AM326" s="33">
        <v>6.484550607621398E-3</v>
      </c>
      <c r="AN326" s="33">
        <v>1.0624690622634327E-2</v>
      </c>
      <c r="BA326" s="33">
        <v>274</v>
      </c>
      <c r="BB326" s="33">
        <v>8.7030855406934355E-3</v>
      </c>
      <c r="BC326" s="33">
        <v>1.8335123207400238E-2</v>
      </c>
    </row>
    <row r="327" spans="1:55" x14ac:dyDescent="0.2">
      <c r="A327" s="19">
        <v>43573</v>
      </c>
      <c r="B327">
        <v>118.695351</v>
      </c>
      <c r="C327">
        <f t="shared" si="15"/>
        <v>46.645401385790322</v>
      </c>
      <c r="D327">
        <v>27991000</v>
      </c>
      <c r="E327" s="20">
        <v>1.3139742144726912E-2</v>
      </c>
      <c r="F327">
        <v>18.217333</v>
      </c>
      <c r="G327">
        <f t="shared" si="16"/>
        <v>-14.747456416094815</v>
      </c>
      <c r="H327">
        <v>88144500</v>
      </c>
      <c r="I327" s="20">
        <v>7.4843486625179494E-3</v>
      </c>
      <c r="J327">
        <v>49.401150000000001</v>
      </c>
      <c r="K327">
        <f t="shared" si="17"/>
        <v>20.636276588904558</v>
      </c>
      <c r="L327">
        <v>96783200</v>
      </c>
      <c r="M327" s="20">
        <v>3.5937367538614005E-3</v>
      </c>
      <c r="N327" s="21">
        <v>2905.03</v>
      </c>
      <c r="O327" s="22">
        <v>3507100000</v>
      </c>
      <c r="P327" s="20">
        <v>1.5790653174508722E-3</v>
      </c>
      <c r="S327" s="33">
        <v>275</v>
      </c>
      <c r="T327" s="33">
        <v>-2.1442858670733928E-3</v>
      </c>
      <c r="U327" s="33">
        <v>-8.9544346499134241E-3</v>
      </c>
      <c r="AL327" s="33">
        <v>275</v>
      </c>
      <c r="AM327" s="33">
        <v>-2.0318399005772253E-3</v>
      </c>
      <c r="AN327" s="33">
        <v>2.3765578076922157E-3</v>
      </c>
      <c r="BA327" s="33">
        <v>275</v>
      </c>
      <c r="BB327" s="33">
        <v>-1.3404124177116203E-3</v>
      </c>
      <c r="BC327" s="33">
        <v>-1.1511509962989842E-2</v>
      </c>
    </row>
    <row r="328" spans="1:55" x14ac:dyDescent="0.2">
      <c r="A328" s="19">
        <v>43577</v>
      </c>
      <c r="B328">
        <v>119.070549</v>
      </c>
      <c r="C328">
        <f t="shared" si="15"/>
        <v>47.108949964951989</v>
      </c>
      <c r="D328">
        <v>15648700</v>
      </c>
      <c r="E328" s="20">
        <v>3.1610168118547245E-3</v>
      </c>
      <c r="F328">
        <v>17.516666000000001</v>
      </c>
      <c r="G328">
        <f t="shared" si="16"/>
        <v>-18.026402020004237</v>
      </c>
      <c r="H328">
        <v>182206500</v>
      </c>
      <c r="I328" s="20">
        <v>-3.8461557462884342E-2</v>
      </c>
      <c r="J328">
        <v>49.563510999999998</v>
      </c>
      <c r="K328">
        <f t="shared" si="17"/>
        <v>21.032757774124956</v>
      </c>
      <c r="L328">
        <v>77758000</v>
      </c>
      <c r="M328" s="20">
        <v>3.2865834094954688E-3</v>
      </c>
      <c r="N328" s="21">
        <v>2907.97</v>
      </c>
      <c r="O328" s="22">
        <v>3010130000</v>
      </c>
      <c r="P328" s="20">
        <v>1.0120377414345461E-3</v>
      </c>
      <c r="S328" s="33">
        <v>276</v>
      </c>
      <c r="T328" s="33">
        <v>-1.0805838466502567E-2</v>
      </c>
      <c r="U328" s="33">
        <v>3.6380261117841435E-3</v>
      </c>
      <c r="AL328" s="33">
        <v>276</v>
      </c>
      <c r="AM328" s="33">
        <v>-1.0793475190368062E-2</v>
      </c>
      <c r="AN328" s="33">
        <v>-8.145871178744539E-3</v>
      </c>
      <c r="BA328" s="33">
        <v>276</v>
      </c>
      <c r="BB328" s="33">
        <v>-1.1673130963272662E-2</v>
      </c>
      <c r="BC328" s="33">
        <v>-1.893652334873535E-2</v>
      </c>
    </row>
    <row r="329" spans="1:55" x14ac:dyDescent="0.2">
      <c r="A329" s="19">
        <v>43578</v>
      </c>
      <c r="B329">
        <v>120.68692</v>
      </c>
      <c r="C329">
        <f t="shared" si="15"/>
        <v>49.105939502337932</v>
      </c>
      <c r="D329">
        <v>24025500</v>
      </c>
      <c r="E329" s="20">
        <v>1.3574901716460558E-2</v>
      </c>
      <c r="F329">
        <v>17.593332</v>
      </c>
      <c r="G329">
        <f t="shared" si="16"/>
        <v>-17.667624392872778</v>
      </c>
      <c r="H329">
        <v>164158500</v>
      </c>
      <c r="I329" s="20">
        <v>4.3767461228066719E-3</v>
      </c>
      <c r="J329">
        <v>50.278373999999999</v>
      </c>
      <c r="K329">
        <f t="shared" si="17"/>
        <v>22.778433949500922</v>
      </c>
      <c r="L329">
        <v>93292000</v>
      </c>
      <c r="M329" s="20">
        <v>1.4423171110698779E-2</v>
      </c>
      <c r="N329" s="21">
        <v>2933.68</v>
      </c>
      <c r="O329" s="22">
        <v>3674480000</v>
      </c>
      <c r="P329" s="20">
        <v>8.841219132246907E-3</v>
      </c>
      <c r="S329" s="33">
        <v>277</v>
      </c>
      <c r="T329" s="33">
        <v>1.3782695314020514E-3</v>
      </c>
      <c r="U329" s="33">
        <v>2.421505057619221E-3</v>
      </c>
      <c r="AL329" s="33">
        <v>277</v>
      </c>
      <c r="AM329" s="33">
        <v>1.5314179951907542E-3</v>
      </c>
      <c r="AN329" s="33">
        <v>-3.5649014383901589E-4</v>
      </c>
      <c r="BA329" s="33">
        <v>277</v>
      </c>
      <c r="BB329" s="33">
        <v>2.8617872544340079E-3</v>
      </c>
      <c r="BC329" s="33">
        <v>-8.4226304425682567E-3</v>
      </c>
    </row>
    <row r="330" spans="1:55" x14ac:dyDescent="0.2">
      <c r="A330" s="19">
        <v>43579</v>
      </c>
      <c r="B330">
        <v>120.27319300000001</v>
      </c>
      <c r="C330">
        <f t="shared" si="15"/>
        <v>48.59478922165728</v>
      </c>
      <c r="D330">
        <v>31257000</v>
      </c>
      <c r="E330" s="20">
        <v>-3.4281014048580774E-3</v>
      </c>
      <c r="F330">
        <v>17.243998999999999</v>
      </c>
      <c r="G330">
        <f t="shared" si="16"/>
        <v>-19.302415106079614</v>
      </c>
      <c r="H330">
        <v>160912500</v>
      </c>
      <c r="I330" s="20">
        <v>-1.9855988621143593E-2</v>
      </c>
      <c r="J330">
        <v>50.200839999999999</v>
      </c>
      <c r="K330">
        <f t="shared" si="17"/>
        <v>22.589098011591698</v>
      </c>
      <c r="L330">
        <v>70162400</v>
      </c>
      <c r="M330" s="20">
        <v>-1.5420944201576605E-3</v>
      </c>
      <c r="N330" s="21">
        <v>2927.25</v>
      </c>
      <c r="O330" s="22">
        <v>3468480000</v>
      </c>
      <c r="P330" s="20">
        <v>-2.1917864252405978E-3</v>
      </c>
      <c r="S330" s="33">
        <v>278</v>
      </c>
      <c r="T330" s="33">
        <v>1.4180753197710579E-3</v>
      </c>
      <c r="U330" s="33">
        <v>-5.3926325977279917E-3</v>
      </c>
      <c r="AL330" s="33">
        <v>278</v>
      </c>
      <c r="AM330" s="33">
        <v>1.5716837323213949E-3</v>
      </c>
      <c r="AN330" s="33">
        <v>-7.3225630707441439E-3</v>
      </c>
      <c r="BA330" s="33">
        <v>278</v>
      </c>
      <c r="BB330" s="33">
        <v>2.9092731991280595E-3</v>
      </c>
      <c r="BC330" s="33">
        <v>2.011234185938052E-2</v>
      </c>
    </row>
    <row r="331" spans="1:55" x14ac:dyDescent="0.2">
      <c r="A331" s="19">
        <v>43580</v>
      </c>
      <c r="B331">
        <v>124.256317</v>
      </c>
      <c r="C331">
        <f t="shared" si="15"/>
        <v>53.515848158071513</v>
      </c>
      <c r="D331">
        <v>38033900</v>
      </c>
      <c r="E331" s="20">
        <v>3.3117304867760426E-2</v>
      </c>
      <c r="F331">
        <v>16.508666999999999</v>
      </c>
      <c r="G331">
        <f t="shared" si="16"/>
        <v>-22.743584204686975</v>
      </c>
      <c r="H331">
        <v>327741000</v>
      </c>
      <c r="I331" s="20">
        <v>-4.264277677121181E-2</v>
      </c>
      <c r="J331">
        <v>49.745258</v>
      </c>
      <c r="K331">
        <f t="shared" si="17"/>
        <v>21.47657904875528</v>
      </c>
      <c r="L331">
        <v>74172800</v>
      </c>
      <c r="M331" s="20">
        <v>-9.0751867897031144E-3</v>
      </c>
      <c r="N331" s="21">
        <v>2926.17</v>
      </c>
      <c r="O331" s="22">
        <v>3440010000</v>
      </c>
      <c r="P331" s="20">
        <v>-3.6894696387391828E-4</v>
      </c>
      <c r="S331" s="33">
        <v>279</v>
      </c>
      <c r="T331" s="33">
        <v>1.6210412186655931E-2</v>
      </c>
      <c r="U331" s="33">
        <v>-6.2827740799896621E-4</v>
      </c>
      <c r="AL331" s="33">
        <v>279</v>
      </c>
      <c r="AM331" s="33">
        <v>1.6534943404717076E-2</v>
      </c>
      <c r="AN331" s="33">
        <v>-7.917596810652551E-3</v>
      </c>
      <c r="BA331" s="33">
        <v>279</v>
      </c>
      <c r="BB331" s="33">
        <v>2.0555653766824507E-2</v>
      </c>
      <c r="BC331" s="33">
        <v>-2.3848135388780646E-2</v>
      </c>
    </row>
    <row r="332" spans="1:55" x14ac:dyDescent="0.2">
      <c r="A332" s="19">
        <v>43581</v>
      </c>
      <c r="B332">
        <v>124.96828499999999</v>
      </c>
      <c r="C332">
        <f t="shared" si="15"/>
        <v>54.395468398074321</v>
      </c>
      <c r="D332">
        <v>23654900</v>
      </c>
      <c r="E332" s="20">
        <v>5.7298334377639641E-3</v>
      </c>
      <c r="F332">
        <v>15.676</v>
      </c>
      <c r="G332">
        <f t="shared" si="16"/>
        <v>-26.640256659891008</v>
      </c>
      <c r="H332">
        <v>335410500</v>
      </c>
      <c r="I332" s="20">
        <v>-5.0438172870044505E-2</v>
      </c>
      <c r="J332">
        <v>49.507767000000001</v>
      </c>
      <c r="K332">
        <f t="shared" si="17"/>
        <v>20.896632428820819</v>
      </c>
      <c r="L332">
        <v>74596400</v>
      </c>
      <c r="M332" s="20">
        <v>-4.7741434972555291E-3</v>
      </c>
      <c r="N332" s="21">
        <v>2939.88</v>
      </c>
      <c r="O332" s="22">
        <v>3264390000</v>
      </c>
      <c r="P332" s="20">
        <v>4.6853053650334859E-3</v>
      </c>
      <c r="S332" s="33">
        <v>280</v>
      </c>
      <c r="T332" s="33">
        <v>4.2292331742474973E-3</v>
      </c>
      <c r="U332" s="33">
        <v>-4.9778479074093027E-3</v>
      </c>
      <c r="AL332" s="33">
        <v>280</v>
      </c>
      <c r="AM332" s="33">
        <v>4.4153240127691165E-3</v>
      </c>
      <c r="AN332" s="33">
        <v>-8.5702492963401176E-3</v>
      </c>
      <c r="BA332" s="33">
        <v>280</v>
      </c>
      <c r="BB332" s="33">
        <v>6.262817793357342E-3</v>
      </c>
      <c r="BC332" s="33">
        <v>-1.7936609712695954E-2</v>
      </c>
    </row>
    <row r="333" spans="1:55" x14ac:dyDescent="0.2">
      <c r="A333" s="19">
        <v>43584</v>
      </c>
      <c r="B333">
        <v>124.852829</v>
      </c>
      <c r="C333">
        <f t="shared" si="15"/>
        <v>54.252825141032204</v>
      </c>
      <c r="D333">
        <v>16324200</v>
      </c>
      <c r="E333" s="20">
        <v>-9.2388240744437425E-4</v>
      </c>
      <c r="F333">
        <v>16.097999999999999</v>
      </c>
      <c r="G333">
        <f t="shared" si="16"/>
        <v>-24.665402635297625</v>
      </c>
      <c r="H333">
        <v>250717500</v>
      </c>
      <c r="I333" s="20">
        <v>2.6920132686909851E-2</v>
      </c>
      <c r="J333">
        <v>49.582897000000003</v>
      </c>
      <c r="K333">
        <f t="shared" si="17"/>
        <v>21.080097863534881</v>
      </c>
      <c r="L333">
        <v>88818800</v>
      </c>
      <c r="M333" s="20">
        <v>1.5175396620090232E-3</v>
      </c>
      <c r="N333" s="21">
        <v>2943.03</v>
      </c>
      <c r="O333" s="22">
        <v>3150390000</v>
      </c>
      <c r="P333" s="20">
        <v>1.0714723049920715E-3</v>
      </c>
      <c r="S333" s="33">
        <v>281</v>
      </c>
      <c r="T333" s="33">
        <v>-2.6629727949260208E-3</v>
      </c>
      <c r="U333" s="33">
        <v>3.5055754332260682E-3</v>
      </c>
      <c r="AL333" s="33">
        <v>281</v>
      </c>
      <c r="AM333" s="33">
        <v>-2.5565201630657636E-3</v>
      </c>
      <c r="AN333" s="33">
        <v>6.1995796725220105E-3</v>
      </c>
      <c r="BA333" s="33">
        <v>281</v>
      </c>
      <c r="BB333" s="33">
        <v>-1.9591751599844246E-3</v>
      </c>
      <c r="BC333" s="33">
        <v>-1.2318642741752237E-2</v>
      </c>
    </row>
    <row r="334" spans="1:55" x14ac:dyDescent="0.2">
      <c r="A334" s="19">
        <v>43585</v>
      </c>
      <c r="B334">
        <v>125.65139000000001</v>
      </c>
      <c r="C334">
        <f t="shared" si="15"/>
        <v>55.239429059293833</v>
      </c>
      <c r="D334">
        <v>24166500</v>
      </c>
      <c r="E334" s="20">
        <v>6.3960184674710617E-3</v>
      </c>
      <c r="F334">
        <v>15.912667000000001</v>
      </c>
      <c r="G334">
        <f t="shared" si="16"/>
        <v>-25.532714533259625</v>
      </c>
      <c r="H334">
        <v>141969000</v>
      </c>
      <c r="I334" s="20">
        <v>-1.1512796620698111E-2</v>
      </c>
      <c r="J334">
        <v>48.628117000000003</v>
      </c>
      <c r="K334">
        <f t="shared" si="17"/>
        <v>18.74855084162235</v>
      </c>
      <c r="L334">
        <v>186139600</v>
      </c>
      <c r="M334" s="20">
        <v>-1.9256236681773547E-2</v>
      </c>
      <c r="N334" s="21">
        <v>2945.83</v>
      </c>
      <c r="O334" s="22">
        <v>3939760000</v>
      </c>
      <c r="P334" s="20">
        <v>9.5140042745052781E-4</v>
      </c>
      <c r="S334" s="33">
        <v>282</v>
      </c>
      <c r="T334" s="33">
        <v>1.3767683894007799E-2</v>
      </c>
      <c r="U334" s="33">
        <v>-1.4197208377523945E-3</v>
      </c>
      <c r="AL334" s="33">
        <v>282</v>
      </c>
      <c r="AM334" s="33">
        <v>1.4063989823756673E-2</v>
      </c>
      <c r="AN334" s="33">
        <v>-1.6288574359188988E-2</v>
      </c>
      <c r="BA334" s="33">
        <v>282</v>
      </c>
      <c r="BB334" s="33">
        <v>1.7641623788772372E-2</v>
      </c>
      <c r="BC334" s="33">
        <v>-4.1116502309823284E-3</v>
      </c>
    </row>
    <row r="335" spans="1:55" x14ac:dyDescent="0.2">
      <c r="A335" s="19">
        <v>43586</v>
      </c>
      <c r="B335">
        <v>123.034447</v>
      </c>
      <c r="C335">
        <f t="shared" si="15"/>
        <v>52.006255616479415</v>
      </c>
      <c r="D335">
        <v>26821700</v>
      </c>
      <c r="E335" s="20">
        <v>-2.0827011941531297E-2</v>
      </c>
      <c r="F335">
        <v>15.600667</v>
      </c>
      <c r="G335">
        <f t="shared" si="16"/>
        <v>-26.992796181774175</v>
      </c>
      <c r="H335">
        <v>160566000</v>
      </c>
      <c r="I335" s="20">
        <v>-1.9607021249172196E-2</v>
      </c>
      <c r="J335">
        <v>51.015059999999998</v>
      </c>
      <c r="K335">
        <f t="shared" si="17"/>
        <v>24.577401302592367</v>
      </c>
      <c r="L335">
        <v>259309200</v>
      </c>
      <c r="M335" s="20">
        <v>4.9085655527233249E-2</v>
      </c>
      <c r="N335" s="21">
        <v>2923.73</v>
      </c>
      <c r="O335" s="22">
        <v>3669330000</v>
      </c>
      <c r="P335" s="20">
        <v>-7.5021301297087438E-3</v>
      </c>
      <c r="S335" s="33">
        <v>283</v>
      </c>
      <c r="T335" s="33">
        <v>2.3770935294544081E-3</v>
      </c>
      <c r="U335" s="33">
        <v>-2.8390106254537685E-3</v>
      </c>
      <c r="AL335" s="33">
        <v>283</v>
      </c>
      <c r="AM335" s="33">
        <v>2.5417832258079818E-3</v>
      </c>
      <c r="AN335" s="33">
        <v>4.5075804939594252E-4</v>
      </c>
      <c r="BA335" s="33">
        <v>283</v>
      </c>
      <c r="BB335" s="33">
        <v>4.0533250451422441E-3</v>
      </c>
      <c r="BC335" s="33">
        <v>-1.1328919550722233E-2</v>
      </c>
    </row>
    <row r="336" spans="1:55" x14ac:dyDescent="0.2">
      <c r="A336" s="19">
        <v>43587</v>
      </c>
      <c r="B336">
        <v>121.427734</v>
      </c>
      <c r="C336">
        <f t="shared" si="15"/>
        <v>50.02119831801145</v>
      </c>
      <c r="D336">
        <v>27350200</v>
      </c>
      <c r="E336" s="20">
        <v>-1.3059050039864033E-2</v>
      </c>
      <c r="F336">
        <v>16.273333000000001</v>
      </c>
      <c r="G336">
        <f t="shared" si="16"/>
        <v>-23.844888226070051</v>
      </c>
      <c r="H336">
        <v>272389500</v>
      </c>
      <c r="I336" s="20">
        <v>4.3117771823474045E-2</v>
      </c>
      <c r="J336">
        <v>50.683070999999998</v>
      </c>
      <c r="K336">
        <f t="shared" si="17"/>
        <v>23.766693114048703</v>
      </c>
      <c r="L336">
        <v>127985200</v>
      </c>
      <c r="M336" s="20">
        <v>-6.5076665596394499E-3</v>
      </c>
      <c r="N336" s="21">
        <v>2917.52</v>
      </c>
      <c r="O336" s="22">
        <v>3802290000</v>
      </c>
      <c r="P336" s="20">
        <v>-2.1239991380873186E-3</v>
      </c>
      <c r="S336" s="33">
        <v>284</v>
      </c>
      <c r="T336" s="33">
        <v>2.7151180826381896E-3</v>
      </c>
      <c r="U336" s="33">
        <v>-7.9144005248235789E-3</v>
      </c>
      <c r="AL336" s="33">
        <v>284</v>
      </c>
      <c r="AM336" s="33">
        <v>2.8837135922166533E-3</v>
      </c>
      <c r="AN336" s="33">
        <v>3.5516047337995648E-3</v>
      </c>
      <c r="BA336" s="33">
        <v>284</v>
      </c>
      <c r="BB336" s="33">
        <v>4.4565682892884753E-3</v>
      </c>
      <c r="BC336" s="33">
        <v>-1.4533669294250297E-2</v>
      </c>
    </row>
    <row r="337" spans="1:55" x14ac:dyDescent="0.2">
      <c r="A337" s="19">
        <v>43588</v>
      </c>
      <c r="B337">
        <v>124.015793</v>
      </c>
      <c r="C337">
        <f t="shared" si="15"/>
        <v>53.218686237021075</v>
      </c>
      <c r="D337">
        <v>24911100</v>
      </c>
      <c r="E337" s="20">
        <v>2.1313574047260087E-2</v>
      </c>
      <c r="F337">
        <v>17.002001</v>
      </c>
      <c r="G337">
        <f t="shared" si="16"/>
        <v>-20.434904973955327</v>
      </c>
      <c r="H337">
        <v>355602000</v>
      </c>
      <c r="I337" s="20">
        <v>4.4776813698828563E-2</v>
      </c>
      <c r="J337">
        <v>51.313125999999997</v>
      </c>
      <c r="K337">
        <f t="shared" si="17"/>
        <v>25.305270439601291</v>
      </c>
      <c r="L337">
        <v>83569600</v>
      </c>
      <c r="M337" s="20">
        <v>1.2431271183231946E-2</v>
      </c>
      <c r="N337" s="21">
        <v>2945.64</v>
      </c>
      <c r="O337" s="22">
        <v>3357180000</v>
      </c>
      <c r="P337" s="20">
        <v>9.6383229592256064E-3</v>
      </c>
      <c r="S337" s="33">
        <v>285</v>
      </c>
      <c r="T337" s="33">
        <v>-3.7252782122393969E-3</v>
      </c>
      <c r="U337" s="33">
        <v>2.481724172588157E-2</v>
      </c>
      <c r="AL337" s="33">
        <v>285</v>
      </c>
      <c r="AM337" s="33">
        <v>-3.6311003293840118E-3</v>
      </c>
      <c r="AN337" s="33">
        <v>-2.0074051141725168E-3</v>
      </c>
      <c r="BA337" s="33">
        <v>285</v>
      </c>
      <c r="BB337" s="33">
        <v>-3.2264425188696282E-3</v>
      </c>
      <c r="BC337" s="33">
        <v>-3.4220755561035252E-2</v>
      </c>
    </row>
    <row r="338" spans="1:55" x14ac:dyDescent="0.2">
      <c r="A338" s="19">
        <v>43591</v>
      </c>
      <c r="B338">
        <v>123.29420500000001</v>
      </c>
      <c r="C338">
        <f t="shared" si="15"/>
        <v>52.32718070623438</v>
      </c>
      <c r="D338">
        <v>24239800</v>
      </c>
      <c r="E338" s="20">
        <v>-5.8185170012983508E-3</v>
      </c>
      <c r="F338">
        <v>17.022666999999998</v>
      </c>
      <c r="G338">
        <f t="shared" si="16"/>
        <v>-20.338193283736736</v>
      </c>
      <c r="H338">
        <v>162508500</v>
      </c>
      <c r="I338" s="20">
        <v>1.215503986854166E-3</v>
      </c>
      <c r="J338">
        <v>50.520710000000001</v>
      </c>
      <c r="K338">
        <f t="shared" si="17"/>
        <v>23.370211928828301</v>
      </c>
      <c r="L338">
        <v>129772400</v>
      </c>
      <c r="M338" s="20">
        <v>-1.5442754354899287E-2</v>
      </c>
      <c r="N338" s="21">
        <v>2932.47</v>
      </c>
      <c r="O338" s="22">
        <v>3203260000</v>
      </c>
      <c r="P338" s="20">
        <v>-4.4710147879578202E-3</v>
      </c>
      <c r="S338" s="33">
        <v>286</v>
      </c>
      <c r="T338" s="33">
        <v>8.3423956699763806E-3</v>
      </c>
      <c r="U338" s="33">
        <v>5.9158575343365369E-3</v>
      </c>
      <c r="AL338" s="33">
        <v>286</v>
      </c>
      <c r="AM338" s="33">
        <v>8.5760133651142552E-3</v>
      </c>
      <c r="AN338" s="33">
        <v>2.5897562121755674E-3</v>
      </c>
      <c r="BA338" s="33">
        <v>286</v>
      </c>
      <c r="BB338" s="33">
        <v>1.1169576704378084E-2</v>
      </c>
      <c r="BC338" s="33">
        <v>7.7974190890551555E-4</v>
      </c>
    </row>
    <row r="339" spans="1:55" x14ac:dyDescent="0.2">
      <c r="A339" s="19">
        <v>43592</v>
      </c>
      <c r="B339">
        <v>120.763863</v>
      </c>
      <c r="C339">
        <f t="shared" si="15"/>
        <v>49.201000825496465</v>
      </c>
      <c r="D339">
        <v>36017700</v>
      </c>
      <c r="E339" s="20">
        <v>-2.0522797482655446E-2</v>
      </c>
      <c r="F339">
        <v>16.470666999999999</v>
      </c>
      <c r="G339">
        <f t="shared" si="16"/>
        <v>-22.921414661877854</v>
      </c>
      <c r="H339">
        <v>151971000</v>
      </c>
      <c r="I339" s="20">
        <v>-3.2427351131288633E-2</v>
      </c>
      <c r="J339">
        <v>49.158816999999999</v>
      </c>
      <c r="K339">
        <f t="shared" si="17"/>
        <v>20.0445059354963</v>
      </c>
      <c r="L339">
        <v>155054800</v>
      </c>
      <c r="M339" s="20">
        <v>-2.695712312831712E-2</v>
      </c>
      <c r="N339" s="21">
        <v>2884.05</v>
      </c>
      <c r="O339" s="22">
        <v>3793060000</v>
      </c>
      <c r="P339" s="20">
        <v>-1.6511677868827172E-2</v>
      </c>
      <c r="S339" s="33">
        <v>287</v>
      </c>
      <c r="T339" s="33">
        <v>2.0528857542557863E-3</v>
      </c>
      <c r="U339" s="33">
        <v>3.5341885037172638E-3</v>
      </c>
      <c r="AL339" s="33">
        <v>287</v>
      </c>
      <c r="AM339" s="33">
        <v>2.2138292877816718E-3</v>
      </c>
      <c r="AN339" s="33">
        <v>5.0706159004852772E-3</v>
      </c>
      <c r="BA339" s="33">
        <v>287</v>
      </c>
      <c r="BB339" s="33">
        <v>3.6665643976769545E-3</v>
      </c>
      <c r="BC339" s="33">
        <v>1.0109656527575268E-2</v>
      </c>
    </row>
    <row r="340" spans="1:55" x14ac:dyDescent="0.2">
      <c r="A340" s="19">
        <v>43593</v>
      </c>
      <c r="B340">
        <v>120.754242</v>
      </c>
      <c r="C340">
        <f t="shared" si="15"/>
        <v>49.189114299235364</v>
      </c>
      <c r="D340">
        <v>28419000</v>
      </c>
      <c r="E340" s="20">
        <v>-7.9667872167981751E-5</v>
      </c>
      <c r="F340">
        <v>16.322666000000002</v>
      </c>
      <c r="G340">
        <f t="shared" si="16"/>
        <v>-23.614022174896434</v>
      </c>
      <c r="H340">
        <v>92646000</v>
      </c>
      <c r="I340" s="20">
        <v>-8.9857320289455905E-3</v>
      </c>
      <c r="J340">
        <v>49.168517999999999</v>
      </c>
      <c r="K340">
        <f t="shared" si="17"/>
        <v>20.0681955159856</v>
      </c>
      <c r="L340">
        <v>105358000</v>
      </c>
      <c r="M340" s="20">
        <v>1.9733998074037741E-4</v>
      </c>
      <c r="N340" s="21">
        <v>2879.42</v>
      </c>
      <c r="O340" s="22">
        <v>3543110000</v>
      </c>
      <c r="P340" s="20">
        <v>-1.6053813214056999E-3</v>
      </c>
      <c r="S340" s="33">
        <v>288</v>
      </c>
      <c r="T340" s="33">
        <v>-4.02762722602838E-4</v>
      </c>
      <c r="U340" s="33">
        <v>7.3031479596567138E-3</v>
      </c>
      <c r="AL340" s="33">
        <v>288</v>
      </c>
      <c r="AM340" s="33">
        <v>-2.7019376780579708E-4</v>
      </c>
      <c r="AN340" s="33">
        <v>8.4410320664430379E-4</v>
      </c>
      <c r="BA340" s="33">
        <v>288</v>
      </c>
      <c r="BB340" s="33">
        <v>7.3712140614122968E-4</v>
      </c>
      <c r="BC340" s="33">
        <v>-3.7829594945957322E-3</v>
      </c>
    </row>
    <row r="341" spans="1:55" x14ac:dyDescent="0.2">
      <c r="A341" s="19">
        <v>43594</v>
      </c>
      <c r="B341">
        <v>120.744629</v>
      </c>
      <c r="C341">
        <f t="shared" si="15"/>
        <v>49.177237656791952</v>
      </c>
      <c r="D341">
        <v>27235800</v>
      </c>
      <c r="E341" s="20">
        <v>-7.9607969382985719E-5</v>
      </c>
      <c r="F341">
        <v>16.132000000000001</v>
      </c>
      <c r="G341">
        <f t="shared" si="16"/>
        <v>-24.506291173600516</v>
      </c>
      <c r="H341">
        <v>100671000</v>
      </c>
      <c r="I341" s="20">
        <v>-1.1681057493916755E-2</v>
      </c>
      <c r="J341">
        <v>48.640244000000003</v>
      </c>
      <c r="K341">
        <f t="shared" si="17"/>
        <v>18.778164648713755</v>
      </c>
      <c r="L341">
        <v>139634400</v>
      </c>
      <c r="M341" s="20">
        <v>-1.074415136937819E-2</v>
      </c>
      <c r="N341" s="21">
        <v>2870.72</v>
      </c>
      <c r="O341" s="22">
        <v>3659050000</v>
      </c>
      <c r="P341" s="20">
        <v>-3.0214418181440266E-3</v>
      </c>
      <c r="S341" s="33">
        <v>289</v>
      </c>
      <c r="T341" s="33">
        <v>-1.0361629011757705E-4</v>
      </c>
      <c r="U341" s="33">
        <v>-1.5874450582743303E-3</v>
      </c>
      <c r="AL341" s="33">
        <v>289</v>
      </c>
      <c r="AM341" s="33">
        <v>3.2409248176652468E-5</v>
      </c>
      <c r="AN341" s="33">
        <v>3.065127706218339E-3</v>
      </c>
      <c r="BA341" s="33">
        <v>289</v>
      </c>
      <c r="BB341" s="33">
        <v>1.0939853581055214E-3</v>
      </c>
      <c r="BC341" s="33">
        <v>5.5577071962183061E-2</v>
      </c>
    </row>
    <row r="342" spans="1:55" x14ac:dyDescent="0.2">
      <c r="A342" s="19">
        <v>43595</v>
      </c>
      <c r="B342">
        <v>122.312859</v>
      </c>
      <c r="C342">
        <f t="shared" si="15"/>
        <v>51.114750085692719</v>
      </c>
      <c r="D342">
        <v>30915100</v>
      </c>
      <c r="E342" s="20">
        <v>1.2987989718366684E-2</v>
      </c>
      <c r="F342">
        <v>15.968</v>
      </c>
      <c r="G342">
        <f t="shared" si="16"/>
        <v>-25.273769988845352</v>
      </c>
      <c r="H342">
        <v>105124500</v>
      </c>
      <c r="I342" s="20">
        <v>-1.0166129432184569E-2</v>
      </c>
      <c r="J342">
        <v>47.966403999999997</v>
      </c>
      <c r="K342">
        <f t="shared" si="17"/>
        <v>17.132665533477205</v>
      </c>
      <c r="L342">
        <v>164834800</v>
      </c>
      <c r="M342" s="20">
        <v>-1.3853548925453695E-2</v>
      </c>
      <c r="N342" s="21">
        <v>2881.4</v>
      </c>
      <c r="O342" s="22">
        <v>3566780000</v>
      </c>
      <c r="P342" s="20">
        <v>3.7203210344444221E-3</v>
      </c>
      <c r="S342" s="33">
        <v>290</v>
      </c>
      <c r="T342" s="33">
        <v>-2.8741772038324257E-3</v>
      </c>
      <c r="U342" s="33">
        <v>1.62605494228025E-3</v>
      </c>
      <c r="AL342" s="33">
        <v>290</v>
      </c>
      <c r="AM342" s="33">
        <v>-2.7701650011235186E-3</v>
      </c>
      <c r="AN342" s="33">
        <v>-7.0657011868259382E-3</v>
      </c>
      <c r="BA342" s="33">
        <v>290</v>
      </c>
      <c r="BB342" s="33">
        <v>-2.2111294935475883E-3</v>
      </c>
      <c r="BC342" s="33">
        <v>1.8541988848516183E-2</v>
      </c>
    </row>
    <row r="343" spans="1:55" x14ac:dyDescent="0.2">
      <c r="A343" s="19">
        <v>43598</v>
      </c>
      <c r="B343">
        <v>118.676102</v>
      </c>
      <c r="C343">
        <f t="shared" si="15"/>
        <v>46.621619684927623</v>
      </c>
      <c r="D343">
        <v>33944900</v>
      </c>
      <c r="E343" s="20">
        <v>-2.9733235162134528E-2</v>
      </c>
      <c r="F343">
        <v>15.134</v>
      </c>
      <c r="G343">
        <f t="shared" si="16"/>
        <v>-29.176680549297689</v>
      </c>
      <c r="H343">
        <v>162522000</v>
      </c>
      <c r="I343" s="20">
        <v>-5.2229458917835647E-2</v>
      </c>
      <c r="J343">
        <v>45.178615999999998</v>
      </c>
      <c r="K343">
        <f t="shared" si="17"/>
        <v>10.32496238812069</v>
      </c>
      <c r="L343">
        <v>229722400</v>
      </c>
      <c r="M343" s="20">
        <v>-5.8119595540245192E-2</v>
      </c>
      <c r="N343" s="21">
        <v>2811.87</v>
      </c>
      <c r="O343" s="22">
        <v>3900270000</v>
      </c>
      <c r="P343" s="20">
        <v>-2.4130630943291525E-2</v>
      </c>
      <c r="S343" s="33">
        <v>291</v>
      </c>
      <c r="T343" s="33">
        <v>8.9304481623336228E-3</v>
      </c>
      <c r="U343" s="33">
        <v>-4.4673418376968456E-3</v>
      </c>
      <c r="AL343" s="33">
        <v>291</v>
      </c>
      <c r="AM343" s="33">
        <v>9.1708606987927731E-3</v>
      </c>
      <c r="AN343" s="33">
        <v>1.3401999310390308E-3</v>
      </c>
      <c r="BA343" s="33">
        <v>291</v>
      </c>
      <c r="BB343" s="33">
        <v>1.187108845112237E-2</v>
      </c>
      <c r="BC343" s="33">
        <v>-9.0306768681766403E-2</v>
      </c>
    </row>
    <row r="344" spans="1:55" x14ac:dyDescent="0.2">
      <c r="A344" s="19">
        <v>43599</v>
      </c>
      <c r="B344">
        <v>120.003799</v>
      </c>
      <c r="C344">
        <f t="shared" si="15"/>
        <v>48.261959073483034</v>
      </c>
      <c r="D344">
        <v>25266300</v>
      </c>
      <c r="E344" s="20">
        <v>1.1187568327783471E-2</v>
      </c>
      <c r="F344">
        <v>15.487333</v>
      </c>
      <c r="G344">
        <f t="shared" si="16"/>
        <v>-27.523170840597082</v>
      </c>
      <c r="H344">
        <v>108786000</v>
      </c>
      <c r="I344" s="20">
        <v>2.3346967093960568E-2</v>
      </c>
      <c r="J344">
        <v>45.893813999999999</v>
      </c>
      <c r="K344">
        <f t="shared" si="17"/>
        <v>12.071456624466029</v>
      </c>
      <c r="L344">
        <v>146118800</v>
      </c>
      <c r="M344" s="20">
        <v>1.5830453947504743E-2</v>
      </c>
      <c r="N344" s="21">
        <v>2834.41</v>
      </c>
      <c r="O344" s="22">
        <v>3354860000</v>
      </c>
      <c r="P344" s="20">
        <v>8.0160178102116966E-3</v>
      </c>
      <c r="S344" s="33">
        <v>292</v>
      </c>
      <c r="T344" s="33">
        <v>-4.1553889562756978E-3</v>
      </c>
      <c r="U344" s="33">
        <v>1.7561332337420691E-3</v>
      </c>
      <c r="AL344" s="33">
        <v>292</v>
      </c>
      <c r="AM344" s="33">
        <v>-4.0661809261023198E-3</v>
      </c>
      <c r="AN344" s="33">
        <v>9.0957013783919856E-3</v>
      </c>
      <c r="BA344" s="33">
        <v>292</v>
      </c>
      <c r="BB344" s="33">
        <v>-3.7395391271892323E-3</v>
      </c>
      <c r="BC344" s="33">
        <v>-2.8249301470824245E-2</v>
      </c>
    </row>
    <row r="345" spans="1:55" x14ac:dyDescent="0.2">
      <c r="A345" s="19">
        <v>43600</v>
      </c>
      <c r="B345">
        <v>121.69373299999999</v>
      </c>
      <c r="C345">
        <f t="shared" si="15"/>
        <v>50.349834021049375</v>
      </c>
      <c r="D345">
        <v>24722700</v>
      </c>
      <c r="E345" s="20">
        <v>1.4082337509998278E-2</v>
      </c>
      <c r="F345">
        <v>15.463333</v>
      </c>
      <c r="G345">
        <f t="shared" si="16"/>
        <v>-27.635484813559735</v>
      </c>
      <c r="H345">
        <v>109440000</v>
      </c>
      <c r="I345" s="20">
        <v>-1.5496535136165235E-3</v>
      </c>
      <c r="J345">
        <v>46.443587999999998</v>
      </c>
      <c r="K345">
        <f t="shared" si="17"/>
        <v>13.413989912160512</v>
      </c>
      <c r="L345">
        <v>106178800</v>
      </c>
      <c r="M345" s="20">
        <v>1.1979261518774606E-2</v>
      </c>
      <c r="N345" s="21">
        <v>2850.96</v>
      </c>
      <c r="O345" s="22">
        <v>3140900000</v>
      </c>
      <c r="P345" s="20">
        <v>5.8389576666749632E-3</v>
      </c>
      <c r="S345" s="33">
        <v>293</v>
      </c>
      <c r="T345" s="33">
        <v>-8.1697156769417964E-4</v>
      </c>
      <c r="U345" s="33">
        <v>-4.1715792408663355E-3</v>
      </c>
      <c r="AL345" s="33">
        <v>293</v>
      </c>
      <c r="AM345" s="33">
        <v>-6.8918872198237035E-4</v>
      </c>
      <c r="AN345" s="33">
        <v>-1.1304685989644973E-3</v>
      </c>
      <c r="BA345" s="33">
        <v>293</v>
      </c>
      <c r="BB345" s="33">
        <v>2.429948201417649E-4</v>
      </c>
      <c r="BC345" s="33">
        <v>-3.115126857960349E-2</v>
      </c>
    </row>
    <row r="346" spans="1:55" x14ac:dyDescent="0.2">
      <c r="A346" s="19">
        <v>43601</v>
      </c>
      <c r="B346">
        <v>124.50380699999999</v>
      </c>
      <c r="C346">
        <f t="shared" si="15"/>
        <v>53.821616413383957</v>
      </c>
      <c r="D346">
        <v>30112200</v>
      </c>
      <c r="E346" s="20">
        <v>2.3091361656232538E-2</v>
      </c>
      <c r="F346">
        <v>15.222</v>
      </c>
      <c r="G346">
        <f t="shared" si="16"/>
        <v>-28.764862648434615</v>
      </c>
      <c r="H346">
        <v>112249500</v>
      </c>
      <c r="I346" s="20">
        <v>-1.5606790592946611E-2</v>
      </c>
      <c r="J346">
        <v>46.239238999999998</v>
      </c>
      <c r="K346">
        <f t="shared" si="17"/>
        <v>12.914975162814269</v>
      </c>
      <c r="L346">
        <v>132125600</v>
      </c>
      <c r="M346" s="20">
        <v>-4.3999399874101149E-3</v>
      </c>
      <c r="N346" s="21">
        <v>2876.32</v>
      </c>
      <c r="O346" s="22">
        <v>3338470000</v>
      </c>
      <c r="P346" s="20">
        <v>8.8952493195275026E-3</v>
      </c>
      <c r="S346" s="33">
        <v>294</v>
      </c>
      <c r="T346" s="33">
        <v>-7.3655610190669621E-3</v>
      </c>
      <c r="U346" s="33">
        <v>7.8132404584420646E-3</v>
      </c>
      <c r="AL346" s="33">
        <v>294</v>
      </c>
      <c r="AM346" s="33">
        <v>-7.3134459526411205E-3</v>
      </c>
      <c r="AN346" s="33">
        <v>1.5593990724190616E-3</v>
      </c>
      <c r="BA346" s="33">
        <v>294</v>
      </c>
      <c r="BB346" s="33">
        <v>-7.569084006917982E-3</v>
      </c>
      <c r="BC346" s="33">
        <v>6.4841958036682317E-3</v>
      </c>
    </row>
    <row r="347" spans="1:55" x14ac:dyDescent="0.2">
      <c r="A347" s="19">
        <v>43602</v>
      </c>
      <c r="B347">
        <v>123.67334700000001</v>
      </c>
      <c r="C347">
        <f t="shared" si="15"/>
        <v>52.795602007522</v>
      </c>
      <c r="D347">
        <v>25770500</v>
      </c>
      <c r="E347" s="20">
        <v>-6.6701574836180557E-3</v>
      </c>
      <c r="F347">
        <v>14.068667</v>
      </c>
      <c r="G347">
        <f t="shared" si="16"/>
        <v>-34.162171455890466</v>
      </c>
      <c r="H347">
        <v>266800500</v>
      </c>
      <c r="I347" s="20">
        <v>-7.5767507554854813E-2</v>
      </c>
      <c r="J347">
        <v>45.976523999999998</v>
      </c>
      <c r="K347">
        <f t="shared" si="17"/>
        <v>12.273432214845364</v>
      </c>
      <c r="L347">
        <v>131516400</v>
      </c>
      <c r="M347" s="20">
        <v>-5.6816462744985925E-3</v>
      </c>
      <c r="N347" s="21">
        <v>2859.53</v>
      </c>
      <c r="O347" s="22">
        <v>3316040000</v>
      </c>
      <c r="P347" s="20">
        <v>-5.8373199087723071E-3</v>
      </c>
      <c r="S347" s="33">
        <v>295</v>
      </c>
      <c r="T347" s="33">
        <v>-9.3104685860203665E-3</v>
      </c>
      <c r="U347" s="33">
        <v>-2.859519754186874E-3</v>
      </c>
      <c r="AL347" s="33">
        <v>295</v>
      </c>
      <c r="AM347" s="33">
        <v>-9.2808265785029563E-3</v>
      </c>
      <c r="AN347" s="33">
        <v>-2.2937266467501372E-3</v>
      </c>
      <c r="BA347" s="33">
        <v>295</v>
      </c>
      <c r="BB347" s="33">
        <v>-9.8892433843240438E-3</v>
      </c>
      <c r="BC347" s="33">
        <v>1.1156239474680307E-2</v>
      </c>
    </row>
    <row r="348" spans="1:55" x14ac:dyDescent="0.2">
      <c r="A348" s="19">
        <v>43605</v>
      </c>
      <c r="B348">
        <v>121.88685599999999</v>
      </c>
      <c r="C348">
        <f t="shared" si="15"/>
        <v>50.588433086751849</v>
      </c>
      <c r="D348">
        <v>23706900</v>
      </c>
      <c r="E348" s="20">
        <v>-1.4445238552491121E-2</v>
      </c>
      <c r="F348">
        <v>13.690666999999999</v>
      </c>
      <c r="G348">
        <f t="shared" si="16"/>
        <v>-35.931116530052321</v>
      </c>
      <c r="H348">
        <v>307893000</v>
      </c>
      <c r="I348" s="20">
        <v>-2.6868217152342871E-2</v>
      </c>
      <c r="J348">
        <v>44.538837000000001</v>
      </c>
      <c r="K348">
        <f t="shared" si="17"/>
        <v>8.7626393166988219</v>
      </c>
      <c r="L348">
        <v>154449200</v>
      </c>
      <c r="M348" s="20">
        <v>-3.127002380606235E-2</v>
      </c>
      <c r="N348" s="21">
        <v>2840.23</v>
      </c>
      <c r="O348" s="22">
        <v>3293750000</v>
      </c>
      <c r="P348" s="20">
        <v>-6.7493609089606266E-3</v>
      </c>
      <c r="S348" s="33">
        <v>296</v>
      </c>
      <c r="T348" s="33">
        <v>-2.0316463739926205E-3</v>
      </c>
      <c r="U348" s="33">
        <v>3.1187952085501578E-3</v>
      </c>
      <c r="AL348" s="33">
        <v>296</v>
      </c>
      <c r="AM348" s="33">
        <v>-1.9178988783099607E-3</v>
      </c>
      <c r="AN348" s="33">
        <v>4.2945953396037548E-3</v>
      </c>
      <c r="BA348" s="33">
        <v>296</v>
      </c>
      <c r="BB348" s="33">
        <v>-1.2060401829698962E-3</v>
      </c>
      <c r="BC348" s="33">
        <v>2.8502797609065447E-2</v>
      </c>
    </row>
    <row r="349" spans="1:55" x14ac:dyDescent="0.2">
      <c r="A349" s="19">
        <v>43606</v>
      </c>
      <c r="B349">
        <v>122.543526</v>
      </c>
      <c r="C349">
        <f t="shared" si="15"/>
        <v>51.399733907859904</v>
      </c>
      <c r="D349">
        <v>15293300</v>
      </c>
      <c r="E349" s="20">
        <v>5.3875374388195349E-3</v>
      </c>
      <c r="F349">
        <v>13.672000000000001</v>
      </c>
      <c r="G349">
        <f t="shared" si="16"/>
        <v>-36.018473402272896</v>
      </c>
      <c r="H349">
        <v>270058500</v>
      </c>
      <c r="I349" s="20">
        <v>-1.3634836052910263E-3</v>
      </c>
      <c r="J349">
        <v>45.392688999999997</v>
      </c>
      <c r="K349">
        <f t="shared" si="17"/>
        <v>10.847722883336216</v>
      </c>
      <c r="L349">
        <v>113459200</v>
      </c>
      <c r="M349" s="20">
        <v>1.9170954104616524E-2</v>
      </c>
      <c r="N349" s="21">
        <v>2864.36</v>
      </c>
      <c r="O349" s="22">
        <v>3223050000</v>
      </c>
      <c r="P349" s="20">
        <v>8.4957908338409594E-3</v>
      </c>
      <c r="S349" s="33">
        <v>297</v>
      </c>
      <c r="T349" s="33">
        <v>1.8366866479691268E-2</v>
      </c>
      <c r="U349" s="33">
        <v>2.6266506860613201E-3</v>
      </c>
      <c r="AL349" s="33">
        <v>297</v>
      </c>
      <c r="AM349" s="33">
        <v>1.87163151412259E-2</v>
      </c>
      <c r="AN349" s="33">
        <v>1.5925878960261316E-2</v>
      </c>
      <c r="BA349" s="33">
        <v>297</v>
      </c>
      <c r="BB349" s="33">
        <v>2.3128175841881746E-2</v>
      </c>
      <c r="BC349" s="33">
        <v>7.3330047504861079E-4</v>
      </c>
    </row>
    <row r="350" spans="1:55" x14ac:dyDescent="0.2">
      <c r="A350" s="19">
        <v>43607</v>
      </c>
      <c r="B350">
        <v>123.28707900000001</v>
      </c>
      <c r="C350">
        <f t="shared" si="15"/>
        <v>52.318376695618362</v>
      </c>
      <c r="D350">
        <v>15396500</v>
      </c>
      <c r="E350" s="20">
        <v>6.0676644802925422E-3</v>
      </c>
      <c r="F350">
        <v>12.848667000000001</v>
      </c>
      <c r="G350">
        <f t="shared" si="16"/>
        <v>-39.871465081492211</v>
      </c>
      <c r="H350">
        <v>280278000</v>
      </c>
      <c r="I350" s="20">
        <v>-6.0220377413692204E-2</v>
      </c>
      <c r="J350">
        <v>44.463428</v>
      </c>
      <c r="K350">
        <f t="shared" si="17"/>
        <v>8.5784925715057891</v>
      </c>
      <c r="L350">
        <v>118994400</v>
      </c>
      <c r="M350" s="20">
        <v>-2.0471600613922582E-2</v>
      </c>
      <c r="N350" s="21">
        <v>2856.27</v>
      </c>
      <c r="O350" s="22">
        <v>3194000000</v>
      </c>
      <c r="P350" s="20">
        <v>-2.8243656523621839E-3</v>
      </c>
      <c r="S350" s="33">
        <v>298</v>
      </c>
      <c r="T350" s="33">
        <v>4.1434411832015705E-3</v>
      </c>
      <c r="U350" s="33">
        <v>2.8581522436267864E-3</v>
      </c>
      <c r="AL350" s="33">
        <v>298</v>
      </c>
      <c r="AM350" s="33">
        <v>4.328540710618535E-3</v>
      </c>
      <c r="AN350" s="33">
        <v>6.9071137014624084E-3</v>
      </c>
      <c r="BA350" s="33">
        <v>298</v>
      </c>
      <c r="BB350" s="33">
        <v>6.1604730362523315E-3</v>
      </c>
      <c r="BC350" s="33">
        <v>-3.2146998094919124E-2</v>
      </c>
    </row>
    <row r="351" spans="1:55" x14ac:dyDescent="0.2">
      <c r="A351" s="19">
        <v>43608</v>
      </c>
      <c r="B351">
        <v>121.848236</v>
      </c>
      <c r="C351">
        <f t="shared" si="15"/>
        <v>50.540718956806543</v>
      </c>
      <c r="D351">
        <v>23603800</v>
      </c>
      <c r="E351" s="20">
        <v>-1.1670671506460183E-2</v>
      </c>
      <c r="F351">
        <v>13.032667</v>
      </c>
      <c r="G351">
        <f t="shared" si="16"/>
        <v>-39.010391288778507</v>
      </c>
      <c r="H351">
        <v>398206500</v>
      </c>
      <c r="I351" s="20">
        <v>1.4320551696140873E-2</v>
      </c>
      <c r="J351">
        <v>43.704453000000001</v>
      </c>
      <c r="K351">
        <f t="shared" si="17"/>
        <v>6.7250960812608511</v>
      </c>
      <c r="L351">
        <v>146118800</v>
      </c>
      <c r="M351" s="20">
        <v>-1.7069646541872558E-2</v>
      </c>
      <c r="N351" s="21">
        <v>2822.24</v>
      </c>
      <c r="O351" s="22">
        <v>3899320000</v>
      </c>
      <c r="P351" s="20">
        <v>-1.1914139769699713E-2</v>
      </c>
      <c r="S351" s="33">
        <v>299</v>
      </c>
      <c r="T351" s="33">
        <v>8.9963643647135993E-3</v>
      </c>
      <c r="U351" s="33">
        <v>-1.2511715694560792E-3</v>
      </c>
      <c r="AL351" s="33">
        <v>299</v>
      </c>
      <c r="AM351" s="33">
        <v>9.2375385510960039E-3</v>
      </c>
      <c r="AN351" s="33">
        <v>-4.8154518174018173E-3</v>
      </c>
      <c r="BA351" s="33">
        <v>299</v>
      </c>
      <c r="BB351" s="33">
        <v>1.1949722571156398E-2</v>
      </c>
      <c r="BC351" s="33">
        <v>7.8131052845248645E-3</v>
      </c>
    </row>
    <row r="352" spans="1:55" x14ac:dyDescent="0.2">
      <c r="A352" s="19">
        <v>43609</v>
      </c>
      <c r="B352">
        <v>121.906189</v>
      </c>
      <c r="C352">
        <f t="shared" si="15"/>
        <v>50.612318567700399</v>
      </c>
      <c r="D352">
        <v>14123400</v>
      </c>
      <c r="E352" s="20">
        <v>4.7561624117396084E-4</v>
      </c>
      <c r="F352">
        <v>12.708667</v>
      </c>
      <c r="G352">
        <f t="shared" si="16"/>
        <v>-40.526629923774379</v>
      </c>
      <c r="H352">
        <v>212049000</v>
      </c>
      <c r="I352" s="20">
        <v>-2.4860606044794963E-2</v>
      </c>
      <c r="J352">
        <v>43.536602000000002</v>
      </c>
      <c r="K352">
        <f t="shared" si="17"/>
        <v>6.3152084640348534</v>
      </c>
      <c r="L352">
        <v>94858800</v>
      </c>
      <c r="M352" s="20">
        <v>-3.840592627941113E-3</v>
      </c>
      <c r="N352" s="21">
        <v>2826.06</v>
      </c>
      <c r="O352" s="22">
        <v>2889230000</v>
      </c>
      <c r="P352" s="20">
        <v>1.353534780883328E-3</v>
      </c>
      <c r="S352" s="33">
        <v>300</v>
      </c>
      <c r="T352" s="33">
        <v>-4.9706898976910753E-4</v>
      </c>
      <c r="U352" s="33">
        <v>1.2831335289773824E-3</v>
      </c>
      <c r="AL352" s="33">
        <v>300</v>
      </c>
      <c r="AM352" s="33">
        <v>-3.6558972701372075E-4</v>
      </c>
      <c r="AN352" s="33">
        <v>1.1482152991139522E-2</v>
      </c>
      <c r="BA352" s="33">
        <v>300</v>
      </c>
      <c r="BB352" s="33">
        <v>6.2461962259542907E-4</v>
      </c>
      <c r="BC352" s="33">
        <v>2.8360842810590003E-3</v>
      </c>
    </row>
    <row r="353" spans="1:55" x14ac:dyDescent="0.2">
      <c r="A353" s="19">
        <v>43613</v>
      </c>
      <c r="B353">
        <v>121.828926</v>
      </c>
      <c r="C353">
        <f t="shared" si="15"/>
        <v>50.516861891833877</v>
      </c>
      <c r="D353">
        <v>23128400</v>
      </c>
      <c r="E353" s="20">
        <v>-6.3379062731591163E-4</v>
      </c>
      <c r="F353">
        <v>12.58</v>
      </c>
      <c r="G353">
        <f t="shared" si="16"/>
        <v>-41.128759172073806</v>
      </c>
      <c r="H353">
        <v>154693500</v>
      </c>
      <c r="I353" s="20">
        <v>-1.0124350571149601E-2</v>
      </c>
      <c r="J353">
        <v>43.356583000000001</v>
      </c>
      <c r="K353">
        <f t="shared" si="17"/>
        <v>5.875606918822684</v>
      </c>
      <c r="L353">
        <v>111792800</v>
      </c>
      <c r="M353" s="20">
        <v>-4.1348886162498738E-3</v>
      </c>
      <c r="N353" s="21">
        <v>2802.39</v>
      </c>
      <c r="O353" s="22">
        <v>4146980000</v>
      </c>
      <c r="P353" s="20">
        <v>-8.375618352052E-3</v>
      </c>
      <c r="S353" s="33">
        <v>301</v>
      </c>
      <c r="T353" s="33">
        <v>6.6104975798512737E-3</v>
      </c>
      <c r="U353" s="33">
        <v>4.9087375208714977E-3</v>
      </c>
      <c r="AL353" s="33">
        <v>301</v>
      </c>
      <c r="AM353" s="33">
        <v>6.8241035024688996E-3</v>
      </c>
      <c r="AN353" s="33">
        <v>6.1841399757724003E-3</v>
      </c>
      <c r="BA353" s="33">
        <v>301</v>
      </c>
      <c r="BB353" s="33">
        <v>9.1035249995097441E-3</v>
      </c>
      <c r="BC353" s="33">
        <v>-5.9213901428838339E-2</v>
      </c>
    </row>
    <row r="354" spans="1:55" x14ac:dyDescent="0.2">
      <c r="A354" s="19">
        <v>43614</v>
      </c>
      <c r="B354">
        <v>120.650818</v>
      </c>
      <c r="C354">
        <f t="shared" si="15"/>
        <v>49.061336304013594</v>
      </c>
      <c r="D354">
        <v>22763100</v>
      </c>
      <c r="E354" s="20">
        <v>-9.6701829251945853E-3</v>
      </c>
      <c r="F354">
        <v>12.657333</v>
      </c>
      <c r="G354">
        <f t="shared" si="16"/>
        <v>-40.766860152443755</v>
      </c>
      <c r="H354">
        <v>179529000</v>
      </c>
      <c r="I354" s="20">
        <v>6.1472972972972523E-3</v>
      </c>
      <c r="J354">
        <v>43.149811</v>
      </c>
      <c r="K354">
        <f t="shared" si="17"/>
        <v>5.3706752687934625</v>
      </c>
      <c r="L354">
        <v>113924800</v>
      </c>
      <c r="M354" s="20">
        <v>-4.7691027680848569E-3</v>
      </c>
      <c r="N354" s="21">
        <v>2783.02</v>
      </c>
      <c r="O354" s="22">
        <v>3701110000</v>
      </c>
      <c r="P354" s="20">
        <v>-6.9119572935957847E-3</v>
      </c>
      <c r="S354" s="33">
        <v>302</v>
      </c>
      <c r="T354" s="33">
        <v>5.057405109010123E-3</v>
      </c>
      <c r="U354" s="33">
        <v>9.264049081279575E-3</v>
      </c>
      <c r="AL354" s="33">
        <v>302</v>
      </c>
      <c r="AM354" s="33">
        <v>5.2530653260423011E-3</v>
      </c>
      <c r="AN354" s="33">
        <v>4.9553407217102973E-3</v>
      </c>
      <c r="BA354" s="33">
        <v>302</v>
      </c>
      <c r="BB354" s="33">
        <v>7.2507777937155802E-3</v>
      </c>
      <c r="BC354" s="33">
        <v>-2.8817055976919876E-2</v>
      </c>
    </row>
    <row r="355" spans="1:55" x14ac:dyDescent="0.2">
      <c r="A355" s="19">
        <v>43615</v>
      </c>
      <c r="B355">
        <v>121.413673</v>
      </c>
      <c r="C355">
        <f t="shared" si="15"/>
        <v>50.003826272927007</v>
      </c>
      <c r="D355">
        <v>16829600</v>
      </c>
      <c r="E355" s="20">
        <v>6.3228332194150711E-3</v>
      </c>
      <c r="F355">
        <v>12.548</v>
      </c>
      <c r="G355">
        <f t="shared" si="16"/>
        <v>-41.278511136024015</v>
      </c>
      <c r="H355">
        <v>118897500</v>
      </c>
      <c r="I355" s="20">
        <v>-8.6379176403117049E-3</v>
      </c>
      <c r="J355">
        <v>43.373615000000001</v>
      </c>
      <c r="K355">
        <f t="shared" si="17"/>
        <v>5.9171986036895801</v>
      </c>
      <c r="L355">
        <v>84873600</v>
      </c>
      <c r="M355" s="20">
        <v>5.1866739346784442E-3</v>
      </c>
      <c r="N355" s="21">
        <v>2788.86</v>
      </c>
      <c r="O355" s="22">
        <v>3276030000</v>
      </c>
      <c r="P355" s="20">
        <v>2.0984398243635138E-3</v>
      </c>
      <c r="S355" s="33">
        <v>303</v>
      </c>
      <c r="T355" s="33">
        <v>3.9844266269887726E-4</v>
      </c>
      <c r="U355" s="33">
        <v>2.8204116835087775E-4</v>
      </c>
      <c r="AL355" s="33">
        <v>303</v>
      </c>
      <c r="AM355" s="33">
        <v>5.4026940235293473E-4</v>
      </c>
      <c r="AN355" s="33">
        <v>-8.4650913574518972E-3</v>
      </c>
      <c r="BA355" s="33">
        <v>303</v>
      </c>
      <c r="BB355" s="33">
        <v>1.6929119123440094E-3</v>
      </c>
      <c r="BC355" s="33">
        <v>-9.1885703783353423E-3</v>
      </c>
    </row>
    <row r="356" spans="1:55" x14ac:dyDescent="0.2">
      <c r="A356" s="19">
        <v>43616</v>
      </c>
      <c r="B356">
        <v>119.434059</v>
      </c>
      <c r="C356">
        <f t="shared" si="15"/>
        <v>47.558058286454404</v>
      </c>
      <c r="D356">
        <v>26646800</v>
      </c>
      <c r="E356" s="20">
        <v>-1.6304704001500702E-2</v>
      </c>
      <c r="F356">
        <v>12.343999999999999</v>
      </c>
      <c r="G356">
        <f t="shared" si="16"/>
        <v>-42.233179906206601</v>
      </c>
      <c r="H356">
        <v>156100500</v>
      </c>
      <c r="I356" s="20">
        <v>-1.625757092763792E-2</v>
      </c>
      <c r="J356">
        <v>42.587887000000002</v>
      </c>
      <c r="K356">
        <f t="shared" si="17"/>
        <v>3.9984720086275898</v>
      </c>
      <c r="L356">
        <v>108174400</v>
      </c>
      <c r="M356" s="20">
        <v>-1.8115345008710915E-2</v>
      </c>
      <c r="N356" s="21">
        <v>2752.06</v>
      </c>
      <c r="O356" s="22">
        <v>3982670000</v>
      </c>
      <c r="P356" s="20">
        <v>-1.3195355808466607E-2</v>
      </c>
      <c r="S356" s="33">
        <v>304</v>
      </c>
      <c r="T356" s="33">
        <v>-3.0184136583264781E-3</v>
      </c>
      <c r="U356" s="33">
        <v>1.913415833302095E-3</v>
      </c>
      <c r="AL356" s="33">
        <v>304</v>
      </c>
      <c r="AM356" s="33">
        <v>-2.9160680820391367E-3</v>
      </c>
      <c r="AN356" s="33">
        <v>1.1654544261238848E-2</v>
      </c>
      <c r="BA356" s="33">
        <v>304</v>
      </c>
      <c r="BB356" s="33">
        <v>-2.3831950292801645E-3</v>
      </c>
      <c r="BC356" s="33">
        <v>2.5301672296234777E-2</v>
      </c>
    </row>
    <row r="357" spans="1:55" x14ac:dyDescent="0.2">
      <c r="A357" s="19">
        <v>43619</v>
      </c>
      <c r="B357">
        <v>115.725876</v>
      </c>
      <c r="C357">
        <f t="shared" si="15"/>
        <v>42.976682690311932</v>
      </c>
      <c r="D357">
        <v>37983600</v>
      </c>
      <c r="E357" s="20">
        <v>-3.1047952577748405E-2</v>
      </c>
      <c r="F357">
        <v>11.931333</v>
      </c>
      <c r="G357">
        <f t="shared" si="16"/>
        <v>-44.164357834564136</v>
      </c>
      <c r="H357">
        <v>195966000</v>
      </c>
      <c r="I357" s="20">
        <v>-3.3430573558003808E-2</v>
      </c>
      <c r="J357">
        <v>42.157302999999999</v>
      </c>
      <c r="K357">
        <f t="shared" si="17"/>
        <v>2.9469974879179039</v>
      </c>
      <c r="L357">
        <v>161584400</v>
      </c>
      <c r="M357" s="20">
        <v>-1.0110480475352139E-2</v>
      </c>
      <c r="N357" s="21">
        <v>2744.45</v>
      </c>
      <c r="O357" s="22">
        <v>3952360000</v>
      </c>
      <c r="P357" s="20">
        <v>-2.7652013400871083E-3</v>
      </c>
      <c r="S357" s="33">
        <v>305</v>
      </c>
      <c r="T357" s="33">
        <v>1.3735874661984769E-2</v>
      </c>
      <c r="U357" s="33">
        <v>9.2390161286535887E-3</v>
      </c>
      <c r="AL357" s="33">
        <v>305</v>
      </c>
      <c r="AM357" s="33">
        <v>1.4031813041749658E-2</v>
      </c>
      <c r="AN357" s="33">
        <v>2.2798821255150738E-2</v>
      </c>
      <c r="BA357" s="33">
        <v>305</v>
      </c>
      <c r="BB357" s="33">
        <v>1.7603677261533588E-2</v>
      </c>
      <c r="BC357" s="33">
        <v>-1.606858954223522E-2</v>
      </c>
    </row>
    <row r="358" spans="1:55" x14ac:dyDescent="0.2">
      <c r="A358" s="19">
        <v>43620</v>
      </c>
      <c r="B358">
        <v>118.93190800000001</v>
      </c>
      <c r="C358">
        <f t="shared" si="15"/>
        <v>46.937662168738925</v>
      </c>
      <c r="D358">
        <v>29382600</v>
      </c>
      <c r="E358" s="20">
        <v>2.7703674500593172E-2</v>
      </c>
      <c r="F358">
        <v>12.906667000000001</v>
      </c>
      <c r="G358">
        <f t="shared" si="16"/>
        <v>-39.60003964683245</v>
      </c>
      <c r="H358">
        <v>207112500</v>
      </c>
      <c r="I358" s="20">
        <v>8.1745602104978554E-2</v>
      </c>
      <c r="J358">
        <v>43.699589000000003</v>
      </c>
      <c r="K358">
        <f t="shared" si="17"/>
        <v>6.7132183243801267</v>
      </c>
      <c r="L358">
        <v>123872000</v>
      </c>
      <c r="M358" s="20">
        <v>3.6584076547781161E-2</v>
      </c>
      <c r="N358" s="21">
        <v>2803.27</v>
      </c>
      <c r="O358" s="22">
        <v>3814130000</v>
      </c>
      <c r="P358" s="20">
        <v>2.1432345278653342E-2</v>
      </c>
      <c r="S358" s="33">
        <v>306</v>
      </c>
      <c r="T358" s="33">
        <v>-2.2484807009796631E-2</v>
      </c>
      <c r="U358" s="33">
        <v>-3.8836867561882933E-3</v>
      </c>
      <c r="AL358" s="33">
        <v>306</v>
      </c>
      <c r="AM358" s="33">
        <v>-2.2607392125309499E-2</v>
      </c>
      <c r="AN358" s="33">
        <v>1.8989479216077118E-3</v>
      </c>
      <c r="BA358" s="33">
        <v>306</v>
      </c>
      <c r="BB358" s="33">
        <v>-2.5605447770801093E-2</v>
      </c>
      <c r="BC358" s="33">
        <v>-9.0271337925885708E-3</v>
      </c>
    </row>
    <row r="359" spans="1:55" x14ac:dyDescent="0.2">
      <c r="A359" s="19">
        <v>43621</v>
      </c>
      <c r="B359">
        <v>121.510246</v>
      </c>
      <c r="C359">
        <f t="shared" si="15"/>
        <v>50.123140013766189</v>
      </c>
      <c r="D359">
        <v>24926100</v>
      </c>
      <c r="E359" s="20">
        <v>2.1679110705934253E-2</v>
      </c>
      <c r="F359">
        <v>13.106</v>
      </c>
      <c r="G359">
        <f t="shared" si="16"/>
        <v>-38.667211264642233</v>
      </c>
      <c r="H359">
        <v>202662000</v>
      </c>
      <c r="I359" s="20">
        <v>1.5444188650718215E-2</v>
      </c>
      <c r="J359">
        <v>44.405048000000001</v>
      </c>
      <c r="K359">
        <f t="shared" si="17"/>
        <v>8.435930185260526</v>
      </c>
      <c r="L359">
        <v>119093600</v>
      </c>
      <c r="M359" s="20">
        <v>1.6143378373650093E-2</v>
      </c>
      <c r="N359" s="21">
        <v>2826.15</v>
      </c>
      <c r="O359" s="22">
        <v>3570760000</v>
      </c>
      <c r="P359" s="20">
        <v>8.1618966421358307E-3</v>
      </c>
      <c r="S359" s="33">
        <v>307</v>
      </c>
      <c r="T359" s="33">
        <v>-4.6188875686890634E-4</v>
      </c>
      <c r="U359" s="33">
        <v>5.6734506937684099E-3</v>
      </c>
      <c r="AL359" s="33">
        <v>307</v>
      </c>
      <c r="AM359" s="33">
        <v>-3.3000299281761645E-4</v>
      </c>
      <c r="AN359" s="33">
        <v>-1.1760930656960085E-2</v>
      </c>
      <c r="BA359" s="33">
        <v>307</v>
      </c>
      <c r="BB359" s="33">
        <v>6.6658755395094843E-4</v>
      </c>
      <c r="BC359" s="33">
        <v>-1.6203465453385951E-2</v>
      </c>
    </row>
    <row r="360" spans="1:55" x14ac:dyDescent="0.2">
      <c r="A360" s="19">
        <v>43622</v>
      </c>
      <c r="B360">
        <v>123.43193100000001</v>
      </c>
      <c r="C360">
        <f t="shared" si="15"/>
        <v>52.497338040798049</v>
      </c>
      <c r="D360">
        <v>21459000</v>
      </c>
      <c r="E360" s="20">
        <v>1.5815003781656494E-2</v>
      </c>
      <c r="F360">
        <v>13.73</v>
      </c>
      <c r="G360">
        <f t="shared" si="16"/>
        <v>-35.747047967613135</v>
      </c>
      <c r="H360">
        <v>303633000</v>
      </c>
      <c r="I360" s="20">
        <v>4.7611780863726583E-2</v>
      </c>
      <c r="J360">
        <v>45.056995000000001</v>
      </c>
      <c r="K360">
        <f t="shared" si="17"/>
        <v>10.027967184668569</v>
      </c>
      <c r="L360">
        <v>90105200</v>
      </c>
      <c r="M360" s="20">
        <v>1.4681821760444889E-2</v>
      </c>
      <c r="N360" s="21">
        <v>2843.49</v>
      </c>
      <c r="O360" s="22">
        <v>3445140000</v>
      </c>
      <c r="P360" s="20">
        <v>6.1355554376093593E-3</v>
      </c>
      <c r="S360" s="33">
        <v>308</v>
      </c>
      <c r="T360" s="33">
        <v>9.2795034258600171E-3</v>
      </c>
      <c r="U360" s="33">
        <v>-7.154623638279357E-3</v>
      </c>
      <c r="AL360" s="33">
        <v>308</v>
      </c>
      <c r="AM360" s="33">
        <v>9.5239492334281972E-3</v>
      </c>
      <c r="AN360" s="33">
        <v>-1.9855966437474126E-2</v>
      </c>
      <c r="BA360" s="33">
        <v>308</v>
      </c>
      <c r="BB360" s="33">
        <v>1.228749067849008E-2</v>
      </c>
      <c r="BC360" s="33">
        <v>1.5936146975160381E-2</v>
      </c>
    </row>
    <row r="361" spans="1:55" x14ac:dyDescent="0.2">
      <c r="A361" s="19">
        <v>43623</v>
      </c>
      <c r="B361">
        <v>126.889008</v>
      </c>
      <c r="C361">
        <f t="shared" si="15"/>
        <v>56.76847789602779</v>
      </c>
      <c r="D361">
        <v>33885600</v>
      </c>
      <c r="E361" s="20">
        <v>2.8007963352691921E-2</v>
      </c>
      <c r="F361">
        <v>13.633333</v>
      </c>
      <c r="G361">
        <f t="shared" si="16"/>
        <v>-36.19942525196236</v>
      </c>
      <c r="H361">
        <v>240052500</v>
      </c>
      <c r="I361" s="20">
        <v>-7.0405680990531724E-3</v>
      </c>
      <c r="J361">
        <v>46.256270999999998</v>
      </c>
      <c r="K361">
        <f t="shared" si="17"/>
        <v>12.956566847681167</v>
      </c>
      <c r="L361">
        <v>122737600</v>
      </c>
      <c r="M361" s="20">
        <v>2.661686603822553E-2</v>
      </c>
      <c r="N361" s="21">
        <v>2873.34</v>
      </c>
      <c r="O361" s="22">
        <v>3244380000</v>
      </c>
      <c r="P361" s="20">
        <v>1.0497663083042447E-2</v>
      </c>
      <c r="S361" s="33">
        <v>309</v>
      </c>
      <c r="T361" s="33">
        <v>-5.082890683551851E-3</v>
      </c>
      <c r="U361" s="33">
        <v>-4.5855539746010041E-3</v>
      </c>
      <c r="AL361" s="33">
        <v>309</v>
      </c>
      <c r="AM361" s="33">
        <v>-5.0043997698671497E-3</v>
      </c>
      <c r="AN361" s="33">
        <v>1.399853825661488E-2</v>
      </c>
      <c r="BA361" s="33">
        <v>309</v>
      </c>
      <c r="BB361" s="33">
        <v>-4.8459936788937145E-3</v>
      </c>
      <c r="BC361" s="33">
        <v>3.1211922410046177E-2</v>
      </c>
    </row>
    <row r="362" spans="1:55" x14ac:dyDescent="0.2">
      <c r="A362" s="19">
        <v>43626</v>
      </c>
      <c r="B362">
        <v>128.04785200000001</v>
      </c>
      <c r="C362">
        <f t="shared" si="15"/>
        <v>58.200203250827201</v>
      </c>
      <c r="D362">
        <v>26477100</v>
      </c>
      <c r="E362" s="20">
        <v>9.1327374866072078E-3</v>
      </c>
      <c r="F362">
        <v>14.192</v>
      </c>
      <c r="G362">
        <f t="shared" si="16"/>
        <v>-33.585003988081986</v>
      </c>
      <c r="H362">
        <v>158775000</v>
      </c>
      <c r="I362" s="20">
        <v>4.0978020561809776E-2</v>
      </c>
      <c r="J362">
        <v>46.847400999999998</v>
      </c>
      <c r="K362">
        <f t="shared" si="17"/>
        <v>14.400090372538363</v>
      </c>
      <c r="L362">
        <v>104883600</v>
      </c>
      <c r="M362" s="20">
        <v>1.2779456433053147E-2</v>
      </c>
      <c r="N362" s="21">
        <v>2886.73</v>
      </c>
      <c r="O362" s="22">
        <v>3209890000</v>
      </c>
      <c r="P362" s="20">
        <v>4.6600819951693401E-3</v>
      </c>
      <c r="S362" s="33">
        <v>310</v>
      </c>
      <c r="T362" s="33">
        <v>4.916034055665491E-3</v>
      </c>
      <c r="U362" s="33">
        <v>-3.5459382472272207E-3</v>
      </c>
      <c r="AL362" s="33">
        <v>310</v>
      </c>
      <c r="AM362" s="33">
        <v>5.1100607554736416E-3</v>
      </c>
      <c r="AN362" s="33">
        <v>-3.7833531725929683E-3</v>
      </c>
      <c r="BA362" s="33">
        <v>310</v>
      </c>
      <c r="BB362" s="33">
        <v>7.0821305116110017E-3</v>
      </c>
      <c r="BC362" s="33">
        <v>6.7081754707978723E-3</v>
      </c>
    </row>
    <row r="363" spans="1:55" x14ac:dyDescent="0.2">
      <c r="A363" s="19">
        <v>43627</v>
      </c>
      <c r="B363">
        <v>127.56500200000001</v>
      </c>
      <c r="C363">
        <f t="shared" si="15"/>
        <v>57.603653078789463</v>
      </c>
      <c r="D363">
        <v>23913700</v>
      </c>
      <c r="E363" s="20">
        <v>-3.7708559140843621E-3</v>
      </c>
      <c r="F363">
        <v>14.473333</v>
      </c>
      <c r="G363">
        <f t="shared" si="16"/>
        <v>-32.268436198269349</v>
      </c>
      <c r="H363">
        <v>174802500</v>
      </c>
      <c r="I363" s="20">
        <v>1.9823351183765506E-2</v>
      </c>
      <c r="J363">
        <v>47.389870000000002</v>
      </c>
      <c r="K363">
        <f t="shared" si="17"/>
        <v>15.724785047154377</v>
      </c>
      <c r="L363">
        <v>107731600</v>
      </c>
      <c r="M363" s="20">
        <v>1.1579489756539623E-2</v>
      </c>
      <c r="N363" s="21">
        <v>2885.72</v>
      </c>
      <c r="O363" s="22">
        <v>3551000000</v>
      </c>
      <c r="P363" s="20">
        <v>-3.4987685027703259E-4</v>
      </c>
      <c r="S363" s="33">
        <v>311</v>
      </c>
      <c r="T363" s="33">
        <v>8.7348828095896516E-3</v>
      </c>
      <c r="U363" s="33">
        <v>-9.7206389906803747E-5</v>
      </c>
      <c r="AL363" s="33">
        <v>311</v>
      </c>
      <c r="AM363" s="33">
        <v>8.9730356233929075E-3</v>
      </c>
      <c r="AN363" s="33">
        <v>-2.4554320915346562E-3</v>
      </c>
      <c r="BA363" s="33">
        <v>311</v>
      </c>
      <c r="BB363" s="33">
        <v>1.1637790584028659E-2</v>
      </c>
      <c r="BC363" s="33">
        <v>-7.1873204894638588E-3</v>
      </c>
    </row>
    <row r="364" spans="1:55" x14ac:dyDescent="0.2">
      <c r="A364" s="19">
        <v>43628</v>
      </c>
      <c r="B364">
        <v>126.975945</v>
      </c>
      <c r="C364">
        <f t="shared" si="15"/>
        <v>56.875886578447663</v>
      </c>
      <c r="D364">
        <v>17092500</v>
      </c>
      <c r="E364" s="20">
        <v>-4.6177007075969868E-3</v>
      </c>
      <c r="F364">
        <v>13.950666999999999</v>
      </c>
      <c r="G364">
        <f t="shared" si="16"/>
        <v>-34.714381822956867</v>
      </c>
      <c r="H364">
        <v>227962500</v>
      </c>
      <c r="I364" s="20">
        <v>-3.6112345373384341E-2</v>
      </c>
      <c r="J364">
        <v>47.239040000000003</v>
      </c>
      <c r="K364">
        <f t="shared" si="17"/>
        <v>15.356462253091802</v>
      </c>
      <c r="L364">
        <v>73012800</v>
      </c>
      <c r="M364" s="20">
        <v>-3.1827477053640182E-3</v>
      </c>
      <c r="N364" s="21">
        <v>2879.84</v>
      </c>
      <c r="O364" s="22">
        <v>3039870000</v>
      </c>
      <c r="P364" s="20">
        <v>-2.0376197274855684E-3</v>
      </c>
      <c r="S364" s="33">
        <v>312</v>
      </c>
      <c r="T364" s="33">
        <v>1.4605439820181729E-2</v>
      </c>
      <c r="U364" s="33">
        <v>-5.4483052074299852E-3</v>
      </c>
      <c r="AL364" s="33">
        <v>312</v>
      </c>
      <c r="AM364" s="33">
        <v>1.4911425869746931E-2</v>
      </c>
      <c r="AN364" s="33">
        <v>-8.1203652296673971E-3</v>
      </c>
      <c r="BA364" s="33">
        <v>312</v>
      </c>
      <c r="BB364" s="33">
        <v>1.8641016922470079E-2</v>
      </c>
      <c r="BC364" s="33">
        <v>1.4661384873113314E-2</v>
      </c>
    </row>
    <row r="365" spans="1:55" x14ac:dyDescent="0.2">
      <c r="A365" s="19">
        <v>43629</v>
      </c>
      <c r="B365">
        <v>127.77744300000001</v>
      </c>
      <c r="C365">
        <f t="shared" si="15"/>
        <v>57.8661190932823</v>
      </c>
      <c r="D365">
        <v>17200800</v>
      </c>
      <c r="E365" s="20">
        <v>6.3122034649949598E-3</v>
      </c>
      <c r="F365">
        <v>14.260667</v>
      </c>
      <c r="G365">
        <f t="shared" si="16"/>
        <v>-33.263659672189206</v>
      </c>
      <c r="H365">
        <v>122524500</v>
      </c>
      <c r="I365" s="20">
        <v>2.2221159748132508E-2</v>
      </c>
      <c r="J365">
        <v>47.229317000000002</v>
      </c>
      <c r="K365">
        <f t="shared" si="17"/>
        <v>15.332718949195556</v>
      </c>
      <c r="L365">
        <v>86698400</v>
      </c>
      <c r="M365" s="20">
        <v>-2.0582552058638439E-4</v>
      </c>
      <c r="N365" s="21">
        <v>2891.64</v>
      </c>
      <c r="O365" s="22">
        <v>3100640000</v>
      </c>
      <c r="P365" s="20">
        <v>4.0974498583253678E-3</v>
      </c>
      <c r="S365" s="33">
        <v>313</v>
      </c>
      <c r="T365" s="33">
        <v>5.7822221117100015E-4</v>
      </c>
      <c r="U365" s="33">
        <v>8.5024498459864133E-4</v>
      </c>
      <c r="AL365" s="33">
        <v>313</v>
      </c>
      <c r="AM365" s="33">
        <v>7.2212627133735028E-4</v>
      </c>
      <c r="AN365" s="33">
        <v>1.3814623215531861E-2</v>
      </c>
      <c r="BA365" s="33">
        <v>313</v>
      </c>
      <c r="BB365" s="33">
        <v>1.9073782511771786E-3</v>
      </c>
      <c r="BC365" s="33">
        <v>-1.3319007488821043E-2</v>
      </c>
    </row>
    <row r="366" spans="1:55" x14ac:dyDescent="0.2">
      <c r="A366" s="19">
        <v>43630</v>
      </c>
      <c r="B366">
        <v>127.90300000000001</v>
      </c>
      <c r="C366">
        <f t="shared" si="15"/>
        <v>58.021241905647514</v>
      </c>
      <c r="D366">
        <v>17821700</v>
      </c>
      <c r="E366" s="20">
        <v>9.8262257447114974E-4</v>
      </c>
      <c r="F366">
        <v>14.327999999999999</v>
      </c>
      <c r="G366">
        <f t="shared" si="16"/>
        <v>-32.948558141293596</v>
      </c>
      <c r="H366">
        <v>111501000</v>
      </c>
      <c r="I366" s="20">
        <v>4.7215884081719074E-3</v>
      </c>
      <c r="J366">
        <v>46.886322</v>
      </c>
      <c r="K366">
        <f t="shared" si="17"/>
        <v>14.495134405341586</v>
      </c>
      <c r="L366">
        <v>75046000</v>
      </c>
      <c r="M366" s="20">
        <v>-7.2623324195012582E-3</v>
      </c>
      <c r="N366" s="21">
        <v>2886.98</v>
      </c>
      <c r="O366" s="22">
        <v>2992810000</v>
      </c>
      <c r="P366" s="20">
        <v>-1.6115422390061884E-3</v>
      </c>
      <c r="S366" s="33">
        <v>314</v>
      </c>
      <c r="T366" s="33">
        <v>3.1659793488951252E-3</v>
      </c>
      <c r="U366" s="33">
        <v>3.3779780731226544E-3</v>
      </c>
      <c r="AL366" s="33">
        <v>314</v>
      </c>
      <c r="AM366" s="33">
        <v>3.3397844797266926E-3</v>
      </c>
      <c r="AN366" s="33">
        <v>3.5151508669876378E-3</v>
      </c>
      <c r="BA366" s="33">
        <v>314</v>
      </c>
      <c r="BB366" s="33">
        <v>4.9944190399304781E-3</v>
      </c>
      <c r="BC366" s="33">
        <v>1.5748585743300514E-2</v>
      </c>
    </row>
    <row r="367" spans="1:55" x14ac:dyDescent="0.2">
      <c r="A367" s="19">
        <v>43633</v>
      </c>
      <c r="B367">
        <v>128.28926100000001</v>
      </c>
      <c r="C367">
        <f t="shared" si="15"/>
        <v>58.498458569210662</v>
      </c>
      <c r="D367">
        <v>14517800</v>
      </c>
      <c r="E367" s="20">
        <v>3.0199526203451414E-3</v>
      </c>
      <c r="F367">
        <v>15.002000000000001</v>
      </c>
      <c r="G367">
        <f t="shared" si="16"/>
        <v>-29.794407400592306</v>
      </c>
      <c r="H367">
        <v>184752000</v>
      </c>
      <c r="I367" s="20">
        <v>4.7040759352317232E-2</v>
      </c>
      <c r="J367">
        <v>47.166072999999997</v>
      </c>
      <c r="K367">
        <f t="shared" si="17"/>
        <v>15.178278806069551</v>
      </c>
      <c r="L367">
        <v>58676400</v>
      </c>
      <c r="M367" s="20">
        <v>5.9665801894206467E-3</v>
      </c>
      <c r="N367" s="21">
        <v>2889.67</v>
      </c>
      <c r="O367" s="22">
        <v>2828400000</v>
      </c>
      <c r="P367" s="20">
        <v>9.3176953078997929E-4</v>
      </c>
      <c r="S367" s="33">
        <v>315</v>
      </c>
      <c r="T367" s="33">
        <v>3.0885408653413601E-3</v>
      </c>
      <c r="U367" s="33">
        <v>-8.1729968053196825E-3</v>
      </c>
      <c r="AL367" s="33">
        <v>315</v>
      </c>
      <c r="AM367" s="33">
        <v>3.261451208352543E-3</v>
      </c>
      <c r="AN367" s="33">
        <v>-1.5208753964605409E-3</v>
      </c>
      <c r="BA367" s="33">
        <v>315</v>
      </c>
      <c r="BB367" s="33">
        <v>4.9020395218278175E-3</v>
      </c>
      <c r="BC367" s="33">
        <v>-8.7250194142985488E-2</v>
      </c>
    </row>
    <row r="368" spans="1:55" x14ac:dyDescent="0.2">
      <c r="A368" s="19">
        <v>43634</v>
      </c>
      <c r="B368">
        <v>130.51994300000001</v>
      </c>
      <c r="C368">
        <f t="shared" si="15"/>
        <v>61.254415348461919</v>
      </c>
      <c r="D368">
        <v>25934500</v>
      </c>
      <c r="E368" s="20">
        <v>1.7387909031606329E-2</v>
      </c>
      <c r="F368">
        <v>14.982666999999999</v>
      </c>
      <c r="G368">
        <f t="shared" si="16"/>
        <v>-29.884880985562599</v>
      </c>
      <c r="H368">
        <v>190737000</v>
      </c>
      <c r="I368" s="20">
        <v>-1.2886948406880001E-3</v>
      </c>
      <c r="J368">
        <v>48.275340999999997</v>
      </c>
      <c r="K368">
        <f t="shared" si="17"/>
        <v>17.887081359435637</v>
      </c>
      <c r="L368">
        <v>106204000</v>
      </c>
      <c r="M368" s="20">
        <v>2.3518345485323746E-2</v>
      </c>
      <c r="N368" s="21">
        <v>2917.75</v>
      </c>
      <c r="O368" s="22">
        <v>3441540000</v>
      </c>
      <c r="P368" s="20">
        <v>9.7173725719545568E-3</v>
      </c>
      <c r="S368" s="33">
        <v>316</v>
      </c>
      <c r="T368" s="33">
        <v>6.1872890523594166E-3</v>
      </c>
      <c r="U368" s="33">
        <v>-1.7467972538773649E-3</v>
      </c>
      <c r="AL368" s="33">
        <v>316</v>
      </c>
      <c r="AM368" s="33">
        <v>6.3960048761721039E-3</v>
      </c>
      <c r="AN368" s="33">
        <v>2.9805045070416952E-4</v>
      </c>
      <c r="BA368" s="33">
        <v>316</v>
      </c>
      <c r="BB368" s="33">
        <v>8.5986623261660663E-3</v>
      </c>
      <c r="BC368" s="33">
        <v>1.8214469357294087E-2</v>
      </c>
    </row>
    <row r="369" spans="1:55" x14ac:dyDescent="0.2">
      <c r="A369" s="19">
        <v>43635</v>
      </c>
      <c r="B369">
        <v>131.031723</v>
      </c>
      <c r="C369">
        <f t="shared" si="15"/>
        <v>61.886707876256196</v>
      </c>
      <c r="D369">
        <v>23744400</v>
      </c>
      <c r="E369" s="20">
        <v>3.9210866036003969E-3</v>
      </c>
      <c r="F369">
        <v>15.095333</v>
      </c>
      <c r="G369">
        <f t="shared" si="16"/>
        <v>-29.35763239898715</v>
      </c>
      <c r="H369">
        <v>98626500</v>
      </c>
      <c r="I369" s="20">
        <v>7.5197559953779141E-3</v>
      </c>
      <c r="J369">
        <v>48.134253999999999</v>
      </c>
      <c r="K369">
        <f t="shared" si="17"/>
        <v>17.542550708730165</v>
      </c>
      <c r="L369">
        <v>84496800</v>
      </c>
      <c r="M369" s="20">
        <v>-2.9225479733017081E-3</v>
      </c>
      <c r="N369" s="21">
        <v>2926.46</v>
      </c>
      <c r="O369" s="22">
        <v>3300220000</v>
      </c>
      <c r="P369" s="20">
        <v>2.9851769342815648E-3</v>
      </c>
      <c r="S369" s="33">
        <v>317</v>
      </c>
      <c r="T369" s="33">
        <v>1.8290235512575803E-3</v>
      </c>
      <c r="U369" s="33">
        <v>-1.4955347857637613E-3</v>
      </c>
      <c r="AL369" s="33">
        <v>317</v>
      </c>
      <c r="AM369" s="33">
        <v>1.9873803970864093E-3</v>
      </c>
      <c r="AN369" s="33">
        <v>1.3748844059471594E-2</v>
      </c>
      <c r="BA369" s="33">
        <v>317</v>
      </c>
      <c r="BB369" s="33">
        <v>3.3995100664797788E-3</v>
      </c>
      <c r="BC369" s="33">
        <v>-9.8004773635235586E-3</v>
      </c>
    </row>
    <row r="370" spans="1:55" x14ac:dyDescent="0.2">
      <c r="A370" s="19">
        <v>43636</v>
      </c>
      <c r="B370">
        <v>132.24850499999999</v>
      </c>
      <c r="C370">
        <f t="shared" si="15"/>
        <v>63.390014309791262</v>
      </c>
      <c r="D370">
        <v>33042600</v>
      </c>
      <c r="E370" s="20">
        <v>9.2861634735581927E-3</v>
      </c>
      <c r="F370">
        <v>14.641332999999999</v>
      </c>
      <c r="G370">
        <f t="shared" si="16"/>
        <v>-31.482238387530753</v>
      </c>
      <c r="H370">
        <v>177952500</v>
      </c>
      <c r="I370" s="20">
        <v>-3.0075520692388873E-2</v>
      </c>
      <c r="J370">
        <v>48.521048999999998</v>
      </c>
      <c r="K370">
        <f t="shared" si="17"/>
        <v>18.487093671863722</v>
      </c>
      <c r="L370">
        <v>86056000</v>
      </c>
      <c r="M370" s="20">
        <v>8.0357534989531441E-3</v>
      </c>
      <c r="N370" s="21">
        <v>2954.18</v>
      </c>
      <c r="O370" s="22">
        <v>3943060000</v>
      </c>
      <c r="P370" s="20">
        <v>9.4721950752785951E-3</v>
      </c>
      <c r="S370" s="33">
        <v>318</v>
      </c>
      <c r="T370" s="33">
        <v>-6.8110308027194578E-3</v>
      </c>
      <c r="U370" s="33">
        <v>1.3912421896072327E-3</v>
      </c>
      <c r="AL370" s="33">
        <v>318</v>
      </c>
      <c r="AM370" s="33">
        <v>-6.752508238873055E-3</v>
      </c>
      <c r="AN370" s="33">
        <v>3.7537661065264877E-3</v>
      </c>
      <c r="BA370" s="33">
        <v>318</v>
      </c>
      <c r="BB370" s="33">
        <v>-6.907562347290187E-3</v>
      </c>
      <c r="BC370" s="33">
        <v>3.6498390080200063E-3</v>
      </c>
    </row>
    <row r="371" spans="1:55" x14ac:dyDescent="0.2">
      <c r="A371" s="19">
        <v>43637</v>
      </c>
      <c r="B371">
        <v>132.267807</v>
      </c>
      <c r="C371">
        <f t="shared" si="15"/>
        <v>63.413861490946246</v>
      </c>
      <c r="D371">
        <v>36727900</v>
      </c>
      <c r="E371" s="20">
        <v>1.459525005595365E-4</v>
      </c>
      <c r="F371">
        <v>14.790666999999999</v>
      </c>
      <c r="G371">
        <f t="shared" si="16"/>
        <v>-30.783392769263862</v>
      </c>
      <c r="H371">
        <v>123031500</v>
      </c>
      <c r="I371" s="20">
        <v>1.0199481153799291E-2</v>
      </c>
      <c r="J371">
        <v>48.355618</v>
      </c>
      <c r="K371">
        <f t="shared" si="17"/>
        <v>18.083115629401576</v>
      </c>
      <c r="L371">
        <v>191202400</v>
      </c>
      <c r="M371" s="20">
        <v>-3.4094687441732375E-3</v>
      </c>
      <c r="N371" s="21">
        <v>2950.46</v>
      </c>
      <c r="O371" s="22">
        <v>5003540000</v>
      </c>
      <c r="P371" s="20">
        <v>-1.2592326804730246E-3</v>
      </c>
      <c r="S371" s="33">
        <v>319</v>
      </c>
      <c r="T371" s="33">
        <v>4.7804192383718051E-3</v>
      </c>
      <c r="U371" s="33">
        <v>2.8485507587913675E-3</v>
      </c>
      <c r="AL371" s="33">
        <v>319</v>
      </c>
      <c r="AM371" s="33">
        <v>4.9728789332334575E-3</v>
      </c>
      <c r="AN371" s="33">
        <v>6.4123436494760693E-4</v>
      </c>
      <c r="BA371" s="33">
        <v>319</v>
      </c>
      <c r="BB371" s="33">
        <v>6.9203500777202361E-3</v>
      </c>
      <c r="BC371" s="33">
        <v>6.8507204175464005E-3</v>
      </c>
    </row>
    <row r="372" spans="1:55" x14ac:dyDescent="0.2">
      <c r="A372" s="19">
        <v>43640</v>
      </c>
      <c r="B372">
        <v>133.050003</v>
      </c>
      <c r="C372">
        <f t="shared" si="15"/>
        <v>64.380246824625914</v>
      </c>
      <c r="D372">
        <v>20628800</v>
      </c>
      <c r="E372" s="20">
        <v>5.9137292568856078E-3</v>
      </c>
      <c r="F372">
        <v>14.909333</v>
      </c>
      <c r="G372">
        <f t="shared" si="16"/>
        <v>-30.228065689447742</v>
      </c>
      <c r="H372">
        <v>86262000</v>
      </c>
      <c r="I372" s="20">
        <v>8.0230323622322818E-3</v>
      </c>
      <c r="J372">
        <v>48.306969000000002</v>
      </c>
      <c r="K372">
        <f t="shared" si="17"/>
        <v>17.964316082836902</v>
      </c>
      <c r="L372">
        <v>72881600</v>
      </c>
      <c r="M372" s="20">
        <v>-1.0060671750694512E-3</v>
      </c>
      <c r="N372" s="21">
        <v>2945.35</v>
      </c>
      <c r="O372" s="22">
        <v>3136960000</v>
      </c>
      <c r="P372" s="20">
        <v>-1.7319333256509586E-3</v>
      </c>
      <c r="S372" s="33">
        <v>320</v>
      </c>
      <c r="T372" s="33">
        <v>6.0329528051396005E-4</v>
      </c>
      <c r="U372" s="33">
        <v>5.6161194572278215E-4</v>
      </c>
      <c r="AL372" s="33">
        <v>320</v>
      </c>
      <c r="AM372" s="33">
        <v>7.4748905550991627E-4</v>
      </c>
      <c r="AN372" s="33">
        <v>-9.0716208573008144E-3</v>
      </c>
      <c r="BA372" s="33">
        <v>320</v>
      </c>
      <c r="BB372" s="33">
        <v>1.9372889358517961E-3</v>
      </c>
      <c r="BC372" s="33">
        <v>-2.9612361076423017E-2</v>
      </c>
    </row>
    <row r="373" spans="1:55" x14ac:dyDescent="0.2">
      <c r="A373" s="19">
        <v>43641</v>
      </c>
      <c r="B373">
        <v>128.84931900000001</v>
      </c>
      <c r="C373">
        <f t="shared" si="15"/>
        <v>59.190397465868237</v>
      </c>
      <c r="D373">
        <v>33327400</v>
      </c>
      <c r="E373" s="20">
        <v>-3.1572220257672562E-2</v>
      </c>
      <c r="F373">
        <v>14.650667</v>
      </c>
      <c r="G373">
        <f t="shared" si="16"/>
        <v>-31.438557611546024</v>
      </c>
      <c r="H373">
        <v>92731500</v>
      </c>
      <c r="I373" s="20">
        <v>-1.734926706647439E-2</v>
      </c>
      <c r="J373">
        <v>47.574753000000001</v>
      </c>
      <c r="K373">
        <f t="shared" si="17"/>
        <v>16.176264349247273</v>
      </c>
      <c r="L373">
        <v>84281200</v>
      </c>
      <c r="M373" s="20">
        <v>-1.515756453276961E-2</v>
      </c>
      <c r="N373" s="21">
        <v>2917.38</v>
      </c>
      <c r="O373" s="22">
        <v>3579430000</v>
      </c>
      <c r="P373" s="20">
        <v>-9.4963247152290223E-3</v>
      </c>
      <c r="S373" s="33">
        <v>321</v>
      </c>
      <c r="T373" s="33">
        <v>8.5831910419872596E-3</v>
      </c>
      <c r="U373" s="33">
        <v>-3.4305841042091677E-3</v>
      </c>
      <c r="AL373" s="33">
        <v>321</v>
      </c>
      <c r="AM373" s="33">
        <v>8.8195910845600602E-3</v>
      </c>
      <c r="AN373" s="33">
        <v>-9.2216958601712886E-3</v>
      </c>
      <c r="BA373" s="33">
        <v>321</v>
      </c>
      <c r="BB373" s="33">
        <v>1.1456831301922878E-2</v>
      </c>
      <c r="BC373" s="33">
        <v>-1.4139250594776961E-2</v>
      </c>
    </row>
    <row r="374" spans="1:55" x14ac:dyDescent="0.2">
      <c r="A374" s="19">
        <v>43642</v>
      </c>
      <c r="B374">
        <v>129.33218400000001</v>
      </c>
      <c r="C374">
        <f t="shared" si="15"/>
        <v>59.786966170064161</v>
      </c>
      <c r="D374">
        <v>23657700</v>
      </c>
      <c r="E374" s="20">
        <v>3.7475168960730311E-3</v>
      </c>
      <c r="F374">
        <v>14.618</v>
      </c>
      <c r="G374">
        <f t="shared" si="16"/>
        <v>-31.591430967994821</v>
      </c>
      <c r="H374">
        <v>127608000</v>
      </c>
      <c r="I374" s="20">
        <v>-2.2297278342344414E-3</v>
      </c>
      <c r="J374">
        <v>48.603755999999997</v>
      </c>
      <c r="K374">
        <f t="shared" si="17"/>
        <v>18.689061936323931</v>
      </c>
      <c r="L374">
        <v>104270000</v>
      </c>
      <c r="M374" s="20">
        <v>2.1629182184088182E-2</v>
      </c>
      <c r="N374" s="21">
        <v>2913.78</v>
      </c>
      <c r="O374" s="22">
        <v>3511350000</v>
      </c>
      <c r="P374" s="20">
        <v>-1.2339839170762495E-3</v>
      </c>
      <c r="S374" s="33">
        <v>322</v>
      </c>
      <c r="T374" s="33">
        <v>-2.0730272813703214E-4</v>
      </c>
      <c r="U374" s="33">
        <v>1.0339886825098574E-3</v>
      </c>
      <c r="AL374" s="33">
        <v>322</v>
      </c>
      <c r="AM374" s="33">
        <v>-7.2475268080148805E-5</v>
      </c>
      <c r="AN374" s="33">
        <v>1.8826123970586369E-3</v>
      </c>
      <c r="BA374" s="33">
        <v>322</v>
      </c>
      <c r="BB374" s="33">
        <v>9.7029358705775386E-4</v>
      </c>
      <c r="BC374" s="33">
        <v>-5.9011305288148271E-3</v>
      </c>
    </row>
    <row r="375" spans="1:55" x14ac:dyDescent="0.2">
      <c r="A375" s="19">
        <v>43643</v>
      </c>
      <c r="B375">
        <v>129.544601</v>
      </c>
      <c r="C375">
        <f t="shared" si="15"/>
        <v>60.04940253310388</v>
      </c>
      <c r="D375">
        <v>16557500</v>
      </c>
      <c r="E375" s="20">
        <v>1.6424140800095654E-3</v>
      </c>
      <c r="F375">
        <v>14.856</v>
      </c>
      <c r="G375">
        <f t="shared" si="16"/>
        <v>-30.477650736115137</v>
      </c>
      <c r="H375">
        <v>95095500</v>
      </c>
      <c r="I375" s="20">
        <v>1.628129703105757E-2</v>
      </c>
      <c r="J375">
        <v>48.589148999999999</v>
      </c>
      <c r="K375">
        <f t="shared" si="17"/>
        <v>18.653392036086103</v>
      </c>
      <c r="L375">
        <v>83598800</v>
      </c>
      <c r="M375" s="20">
        <v>-3.0053232922982412E-4</v>
      </c>
      <c r="N375" s="21">
        <v>2924.92</v>
      </c>
      <c r="O375" s="22">
        <v>3162500000</v>
      </c>
      <c r="P375" s="20">
        <v>3.8232124594169332E-3</v>
      </c>
      <c r="S375" s="33">
        <v>323</v>
      </c>
      <c r="T375" s="33">
        <v>1.175596114307101E-3</v>
      </c>
      <c r="U375" s="33">
        <v>-3.4887894908060954E-3</v>
      </c>
      <c r="AL375" s="33">
        <v>323</v>
      </c>
      <c r="AM375" s="33">
        <v>1.3264027230282735E-3</v>
      </c>
      <c r="AN375" s="33">
        <v>-1.2260488705805189E-3</v>
      </c>
      <c r="BA375" s="33">
        <v>323</v>
      </c>
      <c r="BB375" s="33">
        <v>2.620009888139744E-3</v>
      </c>
      <c r="BC375" s="33">
        <v>2.358319556641392E-2</v>
      </c>
    </row>
    <row r="376" spans="1:55" x14ac:dyDescent="0.2">
      <c r="A376" s="19">
        <v>43644</v>
      </c>
      <c r="B376">
        <v>129.36116000000001</v>
      </c>
      <c r="C376">
        <f t="shared" si="15"/>
        <v>59.822765357772475</v>
      </c>
      <c r="D376">
        <v>30043000</v>
      </c>
      <c r="E376" s="20">
        <v>-1.4160451194719242E-3</v>
      </c>
      <c r="F376">
        <v>14.897333</v>
      </c>
      <c r="G376">
        <f t="shared" si="16"/>
        <v>-30.284222675929072</v>
      </c>
      <c r="H376">
        <v>102771000</v>
      </c>
      <c r="I376" s="20">
        <v>2.7822428648357459E-3</v>
      </c>
      <c r="J376">
        <v>48.146416000000002</v>
      </c>
      <c r="K376">
        <f t="shared" si="17"/>
        <v>17.572249984878084</v>
      </c>
      <c r="L376">
        <v>124442400</v>
      </c>
      <c r="M376" s="20">
        <v>-9.111766909109623E-3</v>
      </c>
      <c r="N376" s="21">
        <v>2941.76</v>
      </c>
      <c r="O376" s="22">
        <v>5422650000</v>
      </c>
      <c r="P376" s="20">
        <v>5.757422425228774E-3</v>
      </c>
      <c r="S376" s="33">
        <v>324</v>
      </c>
      <c r="T376" s="33">
        <v>-2.2041292206774056E-3</v>
      </c>
      <c r="U376" s="33">
        <v>1.0484361632309596E-2</v>
      </c>
      <c r="AL376" s="33">
        <v>324</v>
      </c>
      <c r="AM376" s="33">
        <v>-2.0923747334235798E-3</v>
      </c>
      <c r="AN376" s="33">
        <v>2.1565551028150446E-2</v>
      </c>
      <c r="BA376" s="33">
        <v>324</v>
      </c>
      <c r="BB376" s="33">
        <v>-1.4118019893287804E-3</v>
      </c>
      <c r="BC376" s="33">
        <v>-6.3801203223523622E-3</v>
      </c>
    </row>
    <row r="377" spans="1:55" x14ac:dyDescent="0.2">
      <c r="A377" s="19">
        <v>43647</v>
      </c>
      <c r="B377">
        <v>131.02209500000001</v>
      </c>
      <c r="C377">
        <f t="shared" si="15"/>
        <v>61.874812701654612</v>
      </c>
      <c r="D377">
        <v>22613500</v>
      </c>
      <c r="E377" s="20">
        <v>1.2839518445876604E-2</v>
      </c>
      <c r="F377">
        <v>15.144667</v>
      </c>
      <c r="G377">
        <f t="shared" si="16"/>
        <v>-29.12676166806466</v>
      </c>
      <c r="H377">
        <v>123201000</v>
      </c>
      <c r="I377" s="20">
        <v>1.6602569063872061E-2</v>
      </c>
      <c r="J377">
        <v>49.029465000000002</v>
      </c>
      <c r="K377">
        <f t="shared" si="17"/>
        <v>19.728631838449417</v>
      </c>
      <c r="L377">
        <v>109012000</v>
      </c>
      <c r="M377" s="20">
        <v>1.8340908282768124E-2</v>
      </c>
      <c r="N377" s="21">
        <v>2964.33</v>
      </c>
      <c r="O377" s="22">
        <v>3524860000</v>
      </c>
      <c r="P377" s="20">
        <v>7.6722778200803967E-3</v>
      </c>
      <c r="S377" s="33">
        <v>325</v>
      </c>
      <c r="T377" s="33">
        <v>2.474594597773445E-3</v>
      </c>
      <c r="U377" s="33">
        <v>1.0665147546953467E-2</v>
      </c>
      <c r="AL377" s="33">
        <v>325</v>
      </c>
      <c r="AM377" s="33">
        <v>2.6404109015243054E-3</v>
      </c>
      <c r="AN377" s="33">
        <v>9.5332585233709509E-4</v>
      </c>
      <c r="BA377" s="33">
        <v>325</v>
      </c>
      <c r="BB377" s="33">
        <v>4.1696380369837431E-3</v>
      </c>
      <c r="BC377" s="33">
        <v>3.3147106255342063E-3</v>
      </c>
    </row>
    <row r="378" spans="1:55" x14ac:dyDescent="0.2">
      <c r="A378" s="19">
        <v>43648</v>
      </c>
      <c r="B378">
        <v>131.89120500000001</v>
      </c>
      <c r="C378">
        <f t="shared" si="15"/>
        <v>62.948578301778277</v>
      </c>
      <c r="D378">
        <v>15237800</v>
      </c>
      <c r="E378" s="20">
        <v>6.6333086797307449E-3</v>
      </c>
      <c r="F378">
        <v>14.97</v>
      </c>
      <c r="G378">
        <f t="shared" si="16"/>
        <v>-29.944159364542511</v>
      </c>
      <c r="H378">
        <v>138885000</v>
      </c>
      <c r="I378" s="20">
        <v>-1.153323476838411E-2</v>
      </c>
      <c r="J378">
        <v>49.316509000000003</v>
      </c>
      <c r="K378">
        <f t="shared" si="17"/>
        <v>20.429585548579357</v>
      </c>
      <c r="L378">
        <v>67740800</v>
      </c>
      <c r="M378" s="20">
        <v>5.8545203379233614E-3</v>
      </c>
      <c r="N378" s="21">
        <v>2973.01</v>
      </c>
      <c r="O378" s="22">
        <v>3224490000</v>
      </c>
      <c r="P378" s="20">
        <v>2.9281490252435764E-3</v>
      </c>
      <c r="S378" s="33">
        <v>326</v>
      </c>
      <c r="T378" s="33">
        <v>1.7860206392662594E-3</v>
      </c>
      <c r="U378" s="33">
        <v>1.3749961725884651E-3</v>
      </c>
      <c r="AL378" s="33">
        <v>326</v>
      </c>
      <c r="AM378" s="33">
        <v>1.9438805941421012E-3</v>
      </c>
      <c r="AN378" s="33">
        <v>1.3427028153533676E-3</v>
      </c>
      <c r="BA378" s="33">
        <v>326</v>
      </c>
      <c r="BB378" s="33">
        <v>3.3482101429216015E-3</v>
      </c>
      <c r="BC378" s="33">
        <v>-4.1809767605805945E-2</v>
      </c>
    </row>
    <row r="379" spans="1:55" x14ac:dyDescent="0.2">
      <c r="A379" s="19">
        <v>43649</v>
      </c>
      <c r="B379">
        <v>132.74099699999999</v>
      </c>
      <c r="C379">
        <f t="shared" si="15"/>
        <v>63.99847695311157</v>
      </c>
      <c r="D379">
        <v>13629300</v>
      </c>
      <c r="E379" s="20">
        <v>6.4431286377281891E-3</v>
      </c>
      <c r="F379">
        <v>15.66</v>
      </c>
      <c r="G379">
        <f t="shared" si="16"/>
        <v>-26.71513264186612</v>
      </c>
      <c r="H379">
        <v>213016500</v>
      </c>
      <c r="I379" s="20">
        <v>4.6092184368737438E-2</v>
      </c>
      <c r="J379">
        <v>49.725189</v>
      </c>
      <c r="K379">
        <f t="shared" si="17"/>
        <v>21.427571091757063</v>
      </c>
      <c r="L379">
        <v>45448000</v>
      </c>
      <c r="M379" s="20">
        <v>8.2868801601507676E-3</v>
      </c>
      <c r="N379" s="21">
        <v>2995.82</v>
      </c>
      <c r="O379" s="22">
        <v>1963570000</v>
      </c>
      <c r="P379" s="20">
        <v>7.6723589897107454E-3</v>
      </c>
      <c r="S379" s="33">
        <v>327</v>
      </c>
      <c r="T379" s="33">
        <v>1.1293442588683481E-2</v>
      </c>
      <c r="U379" s="33">
        <v>2.2814591277770767E-3</v>
      </c>
      <c r="AL379" s="33">
        <v>327</v>
      </c>
      <c r="AM379" s="33">
        <v>1.1561159102897647E-2</v>
      </c>
      <c r="AN379" s="33">
        <v>2.8620120078011319E-3</v>
      </c>
      <c r="BA379" s="33">
        <v>327</v>
      </c>
      <c r="BB379" s="33">
        <v>1.469000065559385E-2</v>
      </c>
      <c r="BC379" s="33">
        <v>-1.0313254532787178E-2</v>
      </c>
    </row>
    <row r="380" spans="1:55" x14ac:dyDescent="0.2">
      <c r="A380" s="19">
        <v>43651</v>
      </c>
      <c r="B380">
        <v>132.35472100000001</v>
      </c>
      <c r="C380">
        <f t="shared" si="15"/>
        <v>63.521241757390257</v>
      </c>
      <c r="D380">
        <v>18141100</v>
      </c>
      <c r="E380" s="20">
        <v>-2.9099977303920733E-3</v>
      </c>
      <c r="F380">
        <v>15.54</v>
      </c>
      <c r="G380">
        <f t="shared" si="16"/>
        <v>-27.276702506679406</v>
      </c>
      <c r="H380">
        <v>105985500</v>
      </c>
      <c r="I380" s="20">
        <v>-7.6628352490422094E-3</v>
      </c>
      <c r="J380">
        <v>49.681399999999996</v>
      </c>
      <c r="K380">
        <f t="shared" si="17"/>
        <v>21.32063953418093</v>
      </c>
      <c r="L380">
        <v>69062000</v>
      </c>
      <c r="M380" s="20">
        <v>-8.8062008170554872E-4</v>
      </c>
      <c r="N380" s="21">
        <v>2990.41</v>
      </c>
      <c r="O380" s="22">
        <v>2434680000</v>
      </c>
      <c r="P380" s="20">
        <v>-1.8058494836139384E-3</v>
      </c>
      <c r="S380" s="33">
        <v>328</v>
      </c>
      <c r="T380" s="33">
        <v>-2.1045659602556156E-3</v>
      </c>
      <c r="U380" s="33">
        <v>-1.3235354446024619E-3</v>
      </c>
      <c r="AL380" s="33">
        <v>328</v>
      </c>
      <c r="AM380" s="33">
        <v>-1.9916610373437705E-3</v>
      </c>
      <c r="AN380" s="33">
        <v>4.4956661718610993E-4</v>
      </c>
      <c r="BA380" s="33">
        <v>328</v>
      </c>
      <c r="BB380" s="33">
        <v>-1.2930289246146605E-3</v>
      </c>
      <c r="BC380" s="33">
        <v>-1.8562959696528932E-2</v>
      </c>
    </row>
    <row r="381" spans="1:55" x14ac:dyDescent="0.2">
      <c r="A381" s="19">
        <v>43654</v>
      </c>
      <c r="B381">
        <v>132.25814800000001</v>
      </c>
      <c r="C381">
        <f t="shared" si="15"/>
        <v>63.401928016551068</v>
      </c>
      <c r="D381">
        <v>16779700</v>
      </c>
      <c r="E381" s="20">
        <v>-7.2965285461941659E-4</v>
      </c>
      <c r="F381">
        <v>15.356</v>
      </c>
      <c r="G381">
        <f t="shared" si="16"/>
        <v>-28.137776299393106</v>
      </c>
      <c r="H381">
        <v>88207500</v>
      </c>
      <c r="I381" s="20">
        <v>-1.1840411840411794E-2</v>
      </c>
      <c r="J381">
        <v>48.657265000000002</v>
      </c>
      <c r="K381">
        <f t="shared" si="17"/>
        <v>18.819729471877178</v>
      </c>
      <c r="L381">
        <v>101354400</v>
      </c>
      <c r="M381" s="20">
        <v>-2.0614052744085194E-2</v>
      </c>
      <c r="N381" s="21">
        <v>2975.95</v>
      </c>
      <c r="O381" s="22">
        <v>2922360000</v>
      </c>
      <c r="P381" s="20">
        <v>-4.8354573453138656E-3</v>
      </c>
      <c r="S381" s="33">
        <v>329</v>
      </c>
      <c r="T381" s="33">
        <v>1.0901206791460847E-4</v>
      </c>
      <c r="U381" s="33">
        <v>3.3008292799845816E-2</v>
      </c>
      <c r="AL381" s="33">
        <v>329</v>
      </c>
      <c r="AM381" s="33">
        <v>2.4749448883753047E-4</v>
      </c>
      <c r="AN381" s="33">
        <v>-9.3226812785406447E-3</v>
      </c>
      <c r="BA381" s="33">
        <v>329</v>
      </c>
      <c r="BB381" s="33">
        <v>1.3476383785231481E-3</v>
      </c>
      <c r="BC381" s="33">
        <v>-4.3990415149734959E-2</v>
      </c>
    </row>
    <row r="382" spans="1:55" x14ac:dyDescent="0.2">
      <c r="A382" s="19">
        <v>43655</v>
      </c>
      <c r="B382">
        <v>131.77534499999999</v>
      </c>
      <c r="C382">
        <f t="shared" si="15"/>
        <v>62.805435911942297</v>
      </c>
      <c r="D382">
        <v>19953100</v>
      </c>
      <c r="E382" s="20">
        <v>-3.6504594030760079E-3</v>
      </c>
      <c r="F382">
        <v>15.337332999999999</v>
      </c>
      <c r="G382">
        <f t="shared" si="16"/>
        <v>-28.225133171613692</v>
      </c>
      <c r="H382">
        <v>92862000</v>
      </c>
      <c r="I382" s="20">
        <v>-1.2156160458453148E-3</v>
      </c>
      <c r="J382">
        <v>48.954051999999997</v>
      </c>
      <c r="K382">
        <f t="shared" si="17"/>
        <v>19.544475325364203</v>
      </c>
      <c r="L382">
        <v>82312000</v>
      </c>
      <c r="M382" s="20">
        <v>6.0995413531770596E-3</v>
      </c>
      <c r="N382" s="21">
        <v>2979.63</v>
      </c>
      <c r="O382" s="22">
        <v>3033330000</v>
      </c>
      <c r="P382" s="20">
        <v>1.2365799156572829E-3</v>
      </c>
      <c r="S382" s="33">
        <v>330</v>
      </c>
      <c r="T382" s="33">
        <v>6.2466792301722161E-3</v>
      </c>
      <c r="U382" s="33">
        <v>-5.1684579240825201E-4</v>
      </c>
      <c r="AL382" s="33">
        <v>330</v>
      </c>
      <c r="AM382" s="33">
        <v>6.4560812968620703E-3</v>
      </c>
      <c r="AN382" s="33">
        <v>-1.1230224794117599E-2</v>
      </c>
      <c r="BA382" s="33">
        <v>330</v>
      </c>
      <c r="BB382" s="33">
        <v>8.6695112859415842E-3</v>
      </c>
      <c r="BC382" s="33">
        <v>-5.9107684155986093E-2</v>
      </c>
    </row>
    <row r="383" spans="1:55" x14ac:dyDescent="0.2">
      <c r="A383" s="19">
        <v>43656</v>
      </c>
      <c r="B383">
        <v>133.11762999999999</v>
      </c>
      <c r="C383">
        <f t="shared" si="15"/>
        <v>64.463798442073113</v>
      </c>
      <c r="D383">
        <v>24204400</v>
      </c>
      <c r="E383" s="20">
        <v>1.0186161910636652E-2</v>
      </c>
      <c r="F383">
        <v>15.928000000000001</v>
      </c>
      <c r="G383">
        <f t="shared" si="16"/>
        <v>-25.460959943783106</v>
      </c>
      <c r="H383">
        <v>137185500</v>
      </c>
      <c r="I383" s="20">
        <v>3.8511715172383727E-2</v>
      </c>
      <c r="J383">
        <v>49.438136999999998</v>
      </c>
      <c r="K383">
        <f t="shared" si="17"/>
        <v>20.726597845842772</v>
      </c>
      <c r="L383">
        <v>71588400</v>
      </c>
      <c r="M383" s="20">
        <v>9.8885583567219389E-3</v>
      </c>
      <c r="N383" s="21">
        <v>2993.07</v>
      </c>
      <c r="O383" s="22">
        <v>3157800000</v>
      </c>
      <c r="P383" s="20">
        <v>4.5106271584055922E-3</v>
      </c>
      <c r="S383" s="33">
        <v>331</v>
      </c>
      <c r="T383" s="33">
        <v>1.8581954230545063E-3</v>
      </c>
      <c r="U383" s="33">
        <v>-2.7820778304988806E-3</v>
      </c>
      <c r="AL383" s="33">
        <v>331</v>
      </c>
      <c r="AM383" s="33">
        <v>2.016889344641845E-3</v>
      </c>
      <c r="AN383" s="33">
        <v>-4.9934968263282186E-4</v>
      </c>
      <c r="BA383" s="33">
        <v>331</v>
      </c>
      <c r="BB383" s="33">
        <v>3.4343103793872702E-3</v>
      </c>
      <c r="BC383" s="33">
        <v>2.348582230752258E-2</v>
      </c>
    </row>
    <row r="384" spans="1:55" x14ac:dyDescent="0.2">
      <c r="A384" s="19">
        <v>43657</v>
      </c>
      <c r="B384">
        <v>133.64872700000001</v>
      </c>
      <c r="C384">
        <f t="shared" si="15"/>
        <v>65.119956683180575</v>
      </c>
      <c r="D384">
        <v>22327900</v>
      </c>
      <c r="E384" s="20">
        <v>3.9896819076482718E-3</v>
      </c>
      <c r="F384">
        <v>15.906667000000001</v>
      </c>
      <c r="G384">
        <f t="shared" si="16"/>
        <v>-25.560793026500289</v>
      </c>
      <c r="H384">
        <v>112716000</v>
      </c>
      <c r="I384" s="20">
        <v>-1.3393395278754562E-3</v>
      </c>
      <c r="J384">
        <v>49.078102000000001</v>
      </c>
      <c r="K384">
        <f t="shared" si="17"/>
        <v>19.847402081337577</v>
      </c>
      <c r="L384">
        <v>80767200</v>
      </c>
      <c r="M384" s="20">
        <v>-7.2825357476556272E-3</v>
      </c>
      <c r="N384" s="21">
        <v>2999.91</v>
      </c>
      <c r="O384" s="22">
        <v>3155710000</v>
      </c>
      <c r="P384" s="20">
        <v>2.2852789944771391E-3</v>
      </c>
      <c r="S384" s="33">
        <v>332</v>
      </c>
      <c r="T384" s="33">
        <v>1.7123852869672445E-3</v>
      </c>
      <c r="U384" s="33">
        <v>4.6836331805038172E-3</v>
      </c>
      <c r="AL384" s="33">
        <v>332</v>
      </c>
      <c r="AM384" s="33">
        <v>1.8693943985238068E-3</v>
      </c>
      <c r="AN384" s="33">
        <v>-2.1125631080297354E-2</v>
      </c>
      <c r="BA384" s="33">
        <v>332</v>
      </c>
      <c r="BB384" s="33">
        <v>3.2603675348470288E-3</v>
      </c>
      <c r="BC384" s="33">
        <v>-1.4773164155545141E-2</v>
      </c>
    </row>
    <row r="385" spans="1:55" x14ac:dyDescent="0.2">
      <c r="A385" s="19">
        <v>43658</v>
      </c>
      <c r="B385">
        <v>134.13154599999999</v>
      </c>
      <c r="C385">
        <f t="shared" si="15"/>
        <v>65.716468555424683</v>
      </c>
      <c r="D385">
        <v>18936800</v>
      </c>
      <c r="E385" s="20">
        <v>3.6125970732214896E-3</v>
      </c>
      <c r="F385">
        <v>16.338667000000001</v>
      </c>
      <c r="G385">
        <f t="shared" si="16"/>
        <v>-23.539141513172456</v>
      </c>
      <c r="H385">
        <v>138007500</v>
      </c>
      <c r="I385" s="20">
        <v>2.7158423571701121E-2</v>
      </c>
      <c r="J385">
        <v>49.455162000000001</v>
      </c>
      <c r="K385">
        <f t="shared" si="17"/>
        <v>20.768172436898379</v>
      </c>
      <c r="L385">
        <v>70380800</v>
      </c>
      <c r="M385" s="20">
        <v>7.6828561952130949E-3</v>
      </c>
      <c r="N385" s="21">
        <v>3013.77</v>
      </c>
      <c r="O385" s="22">
        <v>2984140000</v>
      </c>
      <c r="P385" s="20">
        <v>4.6201386041581673E-3</v>
      </c>
      <c r="S385" s="33">
        <v>333</v>
      </c>
      <c r="T385" s="33">
        <v>-8.5532195007212795E-3</v>
      </c>
      <c r="U385" s="33">
        <v>-1.2273792440810017E-2</v>
      </c>
      <c r="AL385" s="33">
        <v>333</v>
      </c>
      <c r="AM385" s="33">
        <v>-8.514827615527706E-3</v>
      </c>
      <c r="AN385" s="33">
        <v>5.7600483142760957E-2</v>
      </c>
      <c r="BA385" s="33">
        <v>333</v>
      </c>
      <c r="BB385" s="33">
        <v>-8.9858901370327114E-3</v>
      </c>
      <c r="BC385" s="33">
        <v>-1.0621131112139484E-2</v>
      </c>
    </row>
    <row r="386" spans="1:55" x14ac:dyDescent="0.2">
      <c r="A386" s="19">
        <v>43661</v>
      </c>
      <c r="B386">
        <v>134.13154599999999</v>
      </c>
      <c r="C386">
        <f t="shared" si="15"/>
        <v>65.716468555424683</v>
      </c>
      <c r="D386">
        <v>16651500</v>
      </c>
      <c r="E386" s="20">
        <v>0</v>
      </c>
      <c r="F386">
        <v>16.899999999999999</v>
      </c>
      <c r="G386">
        <f t="shared" si="16"/>
        <v>-20.912244038795496</v>
      </c>
      <c r="H386">
        <v>165001500</v>
      </c>
      <c r="I386" s="20">
        <v>3.4356107508647898E-2</v>
      </c>
      <c r="J386">
        <v>49.919800000000002</v>
      </c>
      <c r="K386">
        <f t="shared" si="17"/>
        <v>21.902805907611416</v>
      </c>
      <c r="L386">
        <v>67789600</v>
      </c>
      <c r="M386" s="20">
        <v>9.3951365481322411E-3</v>
      </c>
      <c r="N386" s="21">
        <v>3014.3</v>
      </c>
      <c r="O386" s="22">
        <v>2876100000</v>
      </c>
      <c r="P386" s="20">
        <v>1.7585947169166861E-4</v>
      </c>
      <c r="S386" s="33">
        <v>334</v>
      </c>
      <c r="T386" s="33">
        <v>-2.0222479873282231E-3</v>
      </c>
      <c r="U386" s="33">
        <v>-1.1036802052535811E-2</v>
      </c>
      <c r="AL386" s="33">
        <v>334</v>
      </c>
      <c r="AM386" s="33">
        <v>-1.9083918949694321E-3</v>
      </c>
      <c r="AN386" s="33">
        <v>-4.5992746646700174E-3</v>
      </c>
      <c r="BA386" s="33">
        <v>334</v>
      </c>
      <c r="BB386" s="33">
        <v>-1.1948284650855096E-3</v>
      </c>
      <c r="BC386" s="33">
        <v>4.4312600288559552E-2</v>
      </c>
    </row>
    <row r="387" spans="1:55" x14ac:dyDescent="0.2">
      <c r="A387" s="19">
        <v>43662</v>
      </c>
      <c r="B387">
        <v>132.374054</v>
      </c>
      <c r="C387">
        <f t="shared" si="15"/>
        <v>63.545127238338786</v>
      </c>
      <c r="D387">
        <v>22726100</v>
      </c>
      <c r="E387" s="20">
        <v>-1.3102749147467407E-2</v>
      </c>
      <c r="F387">
        <v>16.825333000000001</v>
      </c>
      <c r="G387">
        <f t="shared" si="16"/>
        <v>-21.261666847928936</v>
      </c>
      <c r="H387">
        <v>122235000</v>
      </c>
      <c r="I387" s="20">
        <v>-4.4181656804732575E-3</v>
      </c>
      <c r="J387">
        <v>49.747078000000002</v>
      </c>
      <c r="K387">
        <f t="shared" si="17"/>
        <v>21.481023439693388</v>
      </c>
      <c r="L387">
        <v>67467200</v>
      </c>
      <c r="M387" s="20">
        <v>-3.4599898236771834E-3</v>
      </c>
      <c r="N387" s="21">
        <v>3004.04</v>
      </c>
      <c r="O387" s="22">
        <v>3297030000</v>
      </c>
      <c r="P387" s="20">
        <v>-3.4037753375577139E-3</v>
      </c>
      <c r="S387" s="33">
        <v>335</v>
      </c>
      <c r="T387" s="33">
        <v>1.2261411274333694E-2</v>
      </c>
      <c r="U387" s="33">
        <v>9.052162772926392E-3</v>
      </c>
      <c r="AL387" s="33">
        <v>335</v>
      </c>
      <c r="AM387" s="33">
        <v>1.2540312493499269E-2</v>
      </c>
      <c r="AN387" s="33">
        <v>-1.0904131026732294E-4</v>
      </c>
      <c r="BA387" s="33">
        <v>335</v>
      </c>
      <c r="BB387" s="33">
        <v>1.5844729888595269E-2</v>
      </c>
      <c r="BC387" s="33">
        <v>2.8932083810233294E-2</v>
      </c>
    </row>
    <row r="388" spans="1:55" x14ac:dyDescent="0.2">
      <c r="A388" s="19">
        <v>43663</v>
      </c>
      <c r="B388">
        <v>131.59187299999999</v>
      </c>
      <c r="C388">
        <f t="shared" ref="C388:C451" si="18">(B388-$B$2)/$B$2*100</f>
        <v>62.578760436817305</v>
      </c>
      <c r="D388">
        <v>20211000</v>
      </c>
      <c r="E388" s="20">
        <v>-5.9088694224021304E-3</v>
      </c>
      <c r="F388">
        <v>16.990666999999998</v>
      </c>
      <c r="G388">
        <f t="shared" ref="G388:G451" si="19">(F388-$F$2)/$F$2*100</f>
        <v>-20.487945247686945</v>
      </c>
      <c r="H388">
        <v>146470500</v>
      </c>
      <c r="I388" s="20">
        <v>9.8264919927586493E-3</v>
      </c>
      <c r="J388">
        <v>49.467326999999997</v>
      </c>
      <c r="K388">
        <f t="shared" ref="K388:K451" si="20">(J388-$J$2)/$J$2*100</f>
        <v>20.797879038965405</v>
      </c>
      <c r="L388">
        <v>56430000</v>
      </c>
      <c r="M388" s="20">
        <v>-5.6234659651769802E-3</v>
      </c>
      <c r="N388" s="21">
        <v>2984.42</v>
      </c>
      <c r="O388" s="22">
        <v>3185650000</v>
      </c>
      <c r="P388" s="20">
        <v>-6.5312046444121552E-3</v>
      </c>
      <c r="S388" s="33">
        <v>336</v>
      </c>
      <c r="T388" s="33">
        <v>-4.872363087661747E-3</v>
      </c>
      <c r="U388" s="33">
        <v>-9.461539136366038E-4</v>
      </c>
      <c r="AL388" s="33">
        <v>336</v>
      </c>
      <c r="AM388" s="33">
        <v>-4.7914395652789883E-3</v>
      </c>
      <c r="AN388" s="33">
        <v>-1.0651314789620298E-2</v>
      </c>
      <c r="BA388" s="33">
        <v>336</v>
      </c>
      <c r="BB388" s="33">
        <v>-4.5948467431180876E-3</v>
      </c>
      <c r="BC388" s="33">
        <v>5.8103507299722534E-3</v>
      </c>
    </row>
    <row r="389" spans="1:55" x14ac:dyDescent="0.2">
      <c r="A389" s="19">
        <v>43664</v>
      </c>
      <c r="B389">
        <v>131.73666399999999</v>
      </c>
      <c r="C389">
        <f t="shared" si="18"/>
        <v>62.757646417887024</v>
      </c>
      <c r="D389">
        <v>30381800</v>
      </c>
      <c r="E389" s="20">
        <v>1.1003035119045528E-3</v>
      </c>
      <c r="F389">
        <v>16.902666</v>
      </c>
      <c r="G389">
        <f t="shared" si="19"/>
        <v>-20.899767828298891</v>
      </c>
      <c r="H389">
        <v>71379000</v>
      </c>
      <c r="I389" s="20">
        <v>-5.1793728874798411E-3</v>
      </c>
      <c r="J389">
        <v>50.029266</v>
      </c>
      <c r="K389">
        <f t="shared" si="20"/>
        <v>22.170118928726936</v>
      </c>
      <c r="L389">
        <v>74162400</v>
      </c>
      <c r="M389" s="20">
        <v>1.1359801187559668E-2</v>
      </c>
      <c r="N389" s="21">
        <v>2995.11</v>
      </c>
      <c r="O389" s="22">
        <v>3369820000</v>
      </c>
      <c r="P389" s="20">
        <v>3.5819355184592162E-3</v>
      </c>
      <c r="S389" s="33">
        <v>337</v>
      </c>
      <c r="T389" s="33">
        <v>-1.9494027696803827E-2</v>
      </c>
      <c r="U389" s="33">
        <v>-1.0287697858516187E-3</v>
      </c>
      <c r="AL389" s="33">
        <v>337</v>
      </c>
      <c r="AM389" s="33">
        <v>-1.958205489253427E-2</v>
      </c>
      <c r="AN389" s="33">
        <v>-7.3750682357828501E-3</v>
      </c>
      <c r="BA389" s="33">
        <v>337</v>
      </c>
      <c r="BB389" s="33">
        <v>-2.2037625429679748E-2</v>
      </c>
      <c r="BC389" s="33">
        <v>-1.0389725701608885E-2</v>
      </c>
    </row>
    <row r="390" spans="1:55" x14ac:dyDescent="0.2">
      <c r="A390" s="19">
        <v>43665</v>
      </c>
      <c r="B390">
        <v>131.92984000000001</v>
      </c>
      <c r="C390">
        <f t="shared" si="18"/>
        <v>62.996310963881783</v>
      </c>
      <c r="D390">
        <v>48992400</v>
      </c>
      <c r="E390" s="20">
        <v>1.4663799289772698E-3</v>
      </c>
      <c r="F390">
        <v>17.212</v>
      </c>
      <c r="G390">
        <f t="shared" si="19"/>
        <v>-19.452162390280947</v>
      </c>
      <c r="H390">
        <v>105726000</v>
      </c>
      <c r="I390" s="20">
        <v>1.8300899988203032E-2</v>
      </c>
      <c r="J390">
        <v>49.282448000000002</v>
      </c>
      <c r="K390">
        <f t="shared" si="20"/>
        <v>20.346409504764694</v>
      </c>
      <c r="L390">
        <v>83717200</v>
      </c>
      <c r="M390" s="20">
        <v>-1.4927622563960814E-2</v>
      </c>
      <c r="N390" s="21">
        <v>2976.61</v>
      </c>
      <c r="O390" s="22">
        <v>3285890000</v>
      </c>
      <c r="P390" s="20">
        <v>-6.1767347442998749E-3</v>
      </c>
      <c r="S390" s="33">
        <v>338</v>
      </c>
      <c r="T390" s="33">
        <v>-1.3924607634092684E-3</v>
      </c>
      <c r="U390" s="33">
        <v>1.3127928912412866E-3</v>
      </c>
      <c r="AL390" s="33">
        <v>338</v>
      </c>
      <c r="AM390" s="33">
        <v>-1.271327592374148E-3</v>
      </c>
      <c r="AN390" s="33">
        <v>1.4686675731145253E-3</v>
      </c>
      <c r="BA390" s="33">
        <v>338</v>
      </c>
      <c r="BB390" s="33">
        <v>-4.4352965882141671E-4</v>
      </c>
      <c r="BC390" s="33">
        <v>-8.5422023701241731E-3</v>
      </c>
    </row>
    <row r="391" spans="1:55" x14ac:dyDescent="0.2">
      <c r="A391" s="19">
        <v>43668</v>
      </c>
      <c r="B391">
        <v>133.677673</v>
      </c>
      <c r="C391">
        <f t="shared" si="18"/>
        <v>65.155718806572509</v>
      </c>
      <c r="D391">
        <v>25074900</v>
      </c>
      <c r="E391" s="20">
        <v>1.324820071031683E-2</v>
      </c>
      <c r="F391">
        <v>17.045334</v>
      </c>
      <c r="G391">
        <f t="shared" si="19"/>
        <v>-20.232117416022373</v>
      </c>
      <c r="H391">
        <v>102636000</v>
      </c>
      <c r="I391" s="20">
        <v>-9.6831280501974964E-3</v>
      </c>
      <c r="J391">
        <v>50.408752</v>
      </c>
      <c r="K391">
        <f t="shared" si="20"/>
        <v>23.096813510889838</v>
      </c>
      <c r="L391">
        <v>89111600</v>
      </c>
      <c r="M391" s="20">
        <v>2.2854059522367833E-2</v>
      </c>
      <c r="N391" s="21">
        <v>2985.03</v>
      </c>
      <c r="O391" s="22">
        <v>3016200000</v>
      </c>
      <c r="P391" s="20">
        <v>2.8287212634507284E-3</v>
      </c>
      <c r="S391" s="33">
        <v>339</v>
      </c>
      <c r="T391" s="33">
        <v>-3.1120638708544111E-3</v>
      </c>
      <c r="U391" s="33">
        <v>3.0324559014714256E-3</v>
      </c>
      <c r="AL391" s="33">
        <v>339</v>
      </c>
      <c r="AM391" s="33">
        <v>-3.0108004060147744E-3</v>
      </c>
      <c r="AN391" s="33">
        <v>-7.733350963363415E-3</v>
      </c>
      <c r="BA391" s="33">
        <v>339</v>
      </c>
      <c r="BB391" s="33">
        <v>-2.4949141785521878E-3</v>
      </c>
      <c r="BC391" s="33">
        <v>-9.1861433153645668E-3</v>
      </c>
    </row>
    <row r="392" spans="1:55" x14ac:dyDescent="0.2">
      <c r="A392" s="19">
        <v>43669</v>
      </c>
      <c r="B392">
        <v>134.508163</v>
      </c>
      <c r="C392">
        <f t="shared" si="18"/>
        <v>66.181770276750854</v>
      </c>
      <c r="D392">
        <v>18034600</v>
      </c>
      <c r="E392" s="20">
        <v>6.2126305864106234E-3</v>
      </c>
      <c r="F392">
        <v>17.344667000000001</v>
      </c>
      <c r="G392">
        <f t="shared" si="19"/>
        <v>-18.831314146487738</v>
      </c>
      <c r="H392">
        <v>75346500</v>
      </c>
      <c r="I392" s="20">
        <v>1.7560993524679581E-2</v>
      </c>
      <c r="J392">
        <v>50.802833999999997</v>
      </c>
      <c r="K392">
        <f t="shared" si="20"/>
        <v>24.059151131587097</v>
      </c>
      <c r="L392">
        <v>73420800</v>
      </c>
      <c r="M392" s="20">
        <v>7.8177297466122033E-3</v>
      </c>
      <c r="N392" s="21">
        <v>3005.47</v>
      </c>
      <c r="O392" s="22">
        <v>3333810000</v>
      </c>
      <c r="P392" s="20">
        <v>6.8475023701602992E-3</v>
      </c>
      <c r="S392" s="33">
        <v>340</v>
      </c>
      <c r="T392" s="33">
        <v>5.0748436642914004E-3</v>
      </c>
      <c r="U392" s="33">
        <v>7.9131460540752836E-3</v>
      </c>
      <c r="AL392" s="33">
        <v>340</v>
      </c>
      <c r="AM392" s="33">
        <v>5.2707053807093457E-3</v>
      </c>
      <c r="AN392" s="33">
        <v>-1.912425430616304E-2</v>
      </c>
      <c r="BA392" s="33">
        <v>340</v>
      </c>
      <c r="BB392" s="33">
        <v>7.2715809559078326E-3</v>
      </c>
      <c r="BC392" s="33">
        <v>-1.7437710388092401E-2</v>
      </c>
    </row>
    <row r="393" spans="1:55" x14ac:dyDescent="0.2">
      <c r="A393" s="19">
        <v>43670</v>
      </c>
      <c r="B393">
        <v>135.88906900000001</v>
      </c>
      <c r="C393">
        <f t="shared" si="18"/>
        <v>67.887848172304217</v>
      </c>
      <c r="D393">
        <v>20738300</v>
      </c>
      <c r="E393" s="20">
        <v>1.0266336028988889E-2</v>
      </c>
      <c r="F393">
        <v>17.658667000000001</v>
      </c>
      <c r="G393">
        <f t="shared" si="19"/>
        <v>-17.361873000226304</v>
      </c>
      <c r="H393">
        <v>166092000</v>
      </c>
      <c r="I393" s="20">
        <v>1.8103547332445187E-2</v>
      </c>
      <c r="J393">
        <v>50.761482000000001</v>
      </c>
      <c r="K393">
        <f t="shared" si="20"/>
        <v>23.958170662316565</v>
      </c>
      <c r="L393">
        <v>59966400</v>
      </c>
      <c r="M393" s="20">
        <v>-8.1397033874126552E-4</v>
      </c>
      <c r="N393" s="21">
        <v>3019.56</v>
      </c>
      <c r="O393" s="22">
        <v>3433220000</v>
      </c>
      <c r="P393" s="20">
        <v>4.6881186636366845E-3</v>
      </c>
      <c r="S393" s="33">
        <v>341</v>
      </c>
      <c r="T393" s="33">
        <v>-2.8746157399245954E-2</v>
      </c>
      <c r="U393" s="33">
        <v>-9.8707776288857463E-4</v>
      </c>
      <c r="AL393" s="33">
        <v>341</v>
      </c>
      <c r="AM393" s="33">
        <v>-2.8941091298083702E-2</v>
      </c>
      <c r="AN393" s="33">
        <v>-2.917850424216149E-2</v>
      </c>
      <c r="BA393" s="33">
        <v>341</v>
      </c>
      <c r="BB393" s="33">
        <v>-3.3074867432765928E-2</v>
      </c>
      <c r="BC393" s="33">
        <v>-1.9154591485069719E-2</v>
      </c>
    </row>
    <row r="394" spans="1:55" x14ac:dyDescent="0.2">
      <c r="A394" s="19">
        <v>43671</v>
      </c>
      <c r="B394">
        <v>135.37728899999999</v>
      </c>
      <c r="C394">
        <f t="shared" si="18"/>
        <v>67.255555644509911</v>
      </c>
      <c r="D394">
        <v>18356900</v>
      </c>
      <c r="E394" s="20">
        <v>-3.7661601758417805E-3</v>
      </c>
      <c r="F394">
        <v>15.254667</v>
      </c>
      <c r="G394">
        <f t="shared" si="19"/>
        <v>-28.611989291985818</v>
      </c>
      <c r="H394">
        <v>336274500</v>
      </c>
      <c r="I394" s="20">
        <v>-0.1361371161254698</v>
      </c>
      <c r="J394">
        <v>50.360100000000003</v>
      </c>
      <c r="K394">
        <f t="shared" si="20"/>
        <v>22.97800663840604</v>
      </c>
      <c r="L394">
        <v>55638400</v>
      </c>
      <c r="M394" s="20">
        <v>-7.9072159477140188E-3</v>
      </c>
      <c r="N394" s="21">
        <v>3003.67</v>
      </c>
      <c r="O394" s="22">
        <v>3657050000</v>
      </c>
      <c r="P394" s="20">
        <v>-5.262356104862918E-3</v>
      </c>
      <c r="S394" s="33">
        <v>342</v>
      </c>
      <c r="T394" s="33">
        <v>1.0291353510633443E-2</v>
      </c>
      <c r="U394" s="33">
        <v>8.9621481715002754E-4</v>
      </c>
      <c r="AL394" s="33">
        <v>342</v>
      </c>
      <c r="AM394" s="33">
        <v>1.0547491064867629E-2</v>
      </c>
      <c r="AN394" s="33">
        <v>5.2829628826371131E-3</v>
      </c>
      <c r="BA394" s="33">
        <v>342</v>
      </c>
      <c r="BB394" s="33">
        <v>1.3494567818096081E-2</v>
      </c>
      <c r="BC394" s="33">
        <v>9.852399275864487E-3</v>
      </c>
    </row>
    <row r="395" spans="1:55" x14ac:dyDescent="0.2">
      <c r="A395" s="19">
        <v>43672</v>
      </c>
      <c r="B395">
        <v>136.487808</v>
      </c>
      <c r="C395">
        <f t="shared" si="18"/>
        <v>68.627576563017058</v>
      </c>
      <c r="D395">
        <v>19037600</v>
      </c>
      <c r="E395" s="20">
        <v>8.20314107486678E-3</v>
      </c>
      <c r="F395">
        <v>15.202667</v>
      </c>
      <c r="G395">
        <f t="shared" si="19"/>
        <v>-28.855336233404905</v>
      </c>
      <c r="H395">
        <v>150415500</v>
      </c>
      <c r="I395" s="20">
        <v>-3.4087928631939069E-3</v>
      </c>
      <c r="J395">
        <v>50.535248000000003</v>
      </c>
      <c r="K395">
        <f t="shared" si="20"/>
        <v>23.40571333292618</v>
      </c>
      <c r="L395">
        <v>70475600</v>
      </c>
      <c r="M395" s="20">
        <v>3.4779120772198639E-3</v>
      </c>
      <c r="N395" s="21">
        <v>3025.86</v>
      </c>
      <c r="O395" s="22">
        <v>3260170000</v>
      </c>
      <c r="P395" s="20">
        <v>7.3876291336931335E-3</v>
      </c>
      <c r="S395" s="33">
        <v>343</v>
      </c>
      <c r="T395" s="33">
        <v>7.6476250848043822E-3</v>
      </c>
      <c r="U395" s="33">
        <v>6.4347124251938961E-3</v>
      </c>
      <c r="AL395" s="33">
        <v>343</v>
      </c>
      <c r="AM395" s="33">
        <v>7.8732148301549707E-3</v>
      </c>
      <c r="AN395" s="33">
        <v>4.1060466886196356E-3</v>
      </c>
      <c r="BA395" s="33">
        <v>343</v>
      </c>
      <c r="BB395" s="33">
        <v>1.0340756602218788E-2</v>
      </c>
      <c r="BC395" s="33">
        <v>-1.1890410115835312E-2</v>
      </c>
    </row>
    <row r="396" spans="1:55" x14ac:dyDescent="0.2">
      <c r="A396" s="19">
        <v>43675</v>
      </c>
      <c r="B396">
        <v>136.1884</v>
      </c>
      <c r="C396">
        <f t="shared" si="18"/>
        <v>68.257664801787953</v>
      </c>
      <c r="D396">
        <v>16605900</v>
      </c>
      <c r="E396" s="20">
        <v>-2.1936611363851609E-3</v>
      </c>
      <c r="F396">
        <v>15.718</v>
      </c>
      <c r="G396">
        <f t="shared" si="19"/>
        <v>-26.443707207206362</v>
      </c>
      <c r="H396">
        <v>139099500</v>
      </c>
      <c r="I396" s="20">
        <v>3.3897539162043085E-2</v>
      </c>
      <c r="J396">
        <v>51.007168</v>
      </c>
      <c r="K396">
        <f t="shared" si="20"/>
        <v>24.5581292513377</v>
      </c>
      <c r="L396">
        <v>86693600</v>
      </c>
      <c r="M396" s="20">
        <v>9.3384324541159313E-3</v>
      </c>
      <c r="N396" s="21">
        <v>3020.97</v>
      </c>
      <c r="O396" s="22">
        <v>3224490000</v>
      </c>
      <c r="P396" s="20">
        <v>-1.6160694810732575E-3</v>
      </c>
      <c r="S396" s="33">
        <v>344</v>
      </c>
      <c r="T396" s="33">
        <v>1.1359054529809979E-2</v>
      </c>
      <c r="U396" s="33">
        <v>1.1732307126422559E-2</v>
      </c>
      <c r="AL396" s="33">
        <v>344</v>
      </c>
      <c r="AM396" s="33">
        <v>1.162752917826306E-2</v>
      </c>
      <c r="AN396" s="33">
        <v>-1.6027469165673176E-2</v>
      </c>
      <c r="BA396" s="33">
        <v>344</v>
      </c>
      <c r="BB396" s="33">
        <v>1.476827180999782E-2</v>
      </c>
      <c r="BC396" s="33">
        <v>-3.0375062402944429E-2</v>
      </c>
    </row>
    <row r="397" spans="1:55" x14ac:dyDescent="0.2">
      <c r="A397" s="19">
        <v>43676</v>
      </c>
      <c r="B397">
        <v>135.53179900000001</v>
      </c>
      <c r="C397">
        <f t="shared" si="18"/>
        <v>67.446449228607591</v>
      </c>
      <c r="D397">
        <v>16846500</v>
      </c>
      <c r="E397" s="20">
        <v>-4.8212696529219444E-3</v>
      </c>
      <c r="F397">
        <v>16.150666999999999</v>
      </c>
      <c r="G397">
        <f t="shared" si="19"/>
        <v>-24.418934301379952</v>
      </c>
      <c r="H397">
        <v>121635000</v>
      </c>
      <c r="I397" s="20">
        <v>2.7526848199516389E-2</v>
      </c>
      <c r="J397">
        <v>50.788241999999997</v>
      </c>
      <c r="K397">
        <f t="shared" si="20"/>
        <v>24.02351786094491</v>
      </c>
      <c r="L397">
        <v>135742800</v>
      </c>
      <c r="M397" s="20">
        <v>-4.2920634213607645E-3</v>
      </c>
      <c r="N397" s="21">
        <v>3013.18</v>
      </c>
      <c r="O397" s="22">
        <v>3632770000</v>
      </c>
      <c r="P397" s="20">
        <v>-2.5786419593706537E-3</v>
      </c>
      <c r="S397" s="33">
        <v>345</v>
      </c>
      <c r="T397" s="33">
        <v>-6.5315454014700297E-3</v>
      </c>
      <c r="U397" s="33">
        <v>-1.3861208214802599E-4</v>
      </c>
      <c r="AL397" s="33">
        <v>345</v>
      </c>
      <c r="AM397" s="33">
        <v>-6.4697934338241629E-3</v>
      </c>
      <c r="AN397" s="33">
        <v>7.8814715932557042E-4</v>
      </c>
      <c r="BA397" s="33">
        <v>345</v>
      </c>
      <c r="BB397" s="33">
        <v>-6.5741528395197382E-3</v>
      </c>
      <c r="BC397" s="33">
        <v>-6.9193354715335081E-2</v>
      </c>
    </row>
    <row r="398" spans="1:55" x14ac:dyDescent="0.2">
      <c r="A398" s="19">
        <v>43677</v>
      </c>
      <c r="B398">
        <v>131.59187299999999</v>
      </c>
      <c r="C398">
        <f t="shared" si="18"/>
        <v>62.578760436817305</v>
      </c>
      <c r="D398">
        <v>38598800</v>
      </c>
      <c r="E398" s="20">
        <v>-2.9070122503133112E-2</v>
      </c>
      <c r="F398">
        <v>16.107332</v>
      </c>
      <c r="G398">
        <f t="shared" si="19"/>
        <v>-24.621731218810645</v>
      </c>
      <c r="H398">
        <v>137673000</v>
      </c>
      <c r="I398" s="20">
        <v>-2.6831709179564547E-3</v>
      </c>
      <c r="J398">
        <v>51.824531999999998</v>
      </c>
      <c r="K398">
        <f t="shared" si="20"/>
        <v>26.554110105585288</v>
      </c>
      <c r="L398">
        <v>277125600</v>
      </c>
      <c r="M398" s="20">
        <v>2.0404132121761589E-2</v>
      </c>
      <c r="N398" s="21">
        <v>2980.38</v>
      </c>
      <c r="O398" s="22">
        <v>4626330000</v>
      </c>
      <c r="P398" s="20">
        <v>-1.0885509660889733E-2</v>
      </c>
      <c r="S398" s="33">
        <v>346</v>
      </c>
      <c r="T398" s="33">
        <v>-7.6390888585847897E-3</v>
      </c>
      <c r="U398" s="33">
        <v>-6.8061496939063318E-3</v>
      </c>
      <c r="AL398" s="33">
        <v>346</v>
      </c>
      <c r="AM398" s="33">
        <v>-7.5901343573986663E-3</v>
      </c>
      <c r="AN398" s="33">
        <v>-2.3679889448663685E-2</v>
      </c>
      <c r="BA398" s="33">
        <v>346</v>
      </c>
      <c r="BB398" s="33">
        <v>-7.8953864968779649E-3</v>
      </c>
      <c r="BC398" s="33">
        <v>-1.8972830655464908E-2</v>
      </c>
    </row>
    <row r="399" spans="1:55" x14ac:dyDescent="0.2">
      <c r="A399" s="19">
        <v>43678</v>
      </c>
      <c r="B399">
        <v>133.320404</v>
      </c>
      <c r="C399">
        <f t="shared" si="18"/>
        <v>64.714321098353082</v>
      </c>
      <c r="D399">
        <v>40557500</v>
      </c>
      <c r="E399" s="20">
        <v>1.313554523234124E-2</v>
      </c>
      <c r="F399">
        <v>15.59</v>
      </c>
      <c r="G399">
        <f t="shared" si="19"/>
        <v>-27.042715063007201</v>
      </c>
      <c r="H399">
        <v>123892500</v>
      </c>
      <c r="I399" s="20">
        <v>-3.2117795796349123E-2</v>
      </c>
      <c r="J399">
        <v>50.703097999999997</v>
      </c>
      <c r="K399">
        <f t="shared" si="20"/>
        <v>23.815598508179121</v>
      </c>
      <c r="L399">
        <v>216071600</v>
      </c>
      <c r="M399" s="20">
        <v>-2.1639056962443979E-2</v>
      </c>
      <c r="N399" s="21">
        <v>2953.56</v>
      </c>
      <c r="O399" s="22">
        <v>4793810000</v>
      </c>
      <c r="P399" s="20">
        <v>-8.9988524953194433E-3</v>
      </c>
      <c r="S399" s="33">
        <v>347</v>
      </c>
      <c r="T399" s="33">
        <v>1.0873969284607462E-2</v>
      </c>
      <c r="U399" s="33">
        <v>-5.4864318457879266E-3</v>
      </c>
      <c r="AL399" s="33">
        <v>347</v>
      </c>
      <c r="AM399" s="33">
        <v>1.1136838859854866E-2</v>
      </c>
      <c r="AN399" s="33">
        <v>8.0341152447616585E-3</v>
      </c>
      <c r="BA399" s="33">
        <v>347</v>
      </c>
      <c r="BB399" s="33">
        <v>1.4189593882253963E-2</v>
      </c>
      <c r="BC399" s="33">
        <v>-1.5553077487544989E-2</v>
      </c>
    </row>
    <row r="400" spans="1:55" x14ac:dyDescent="0.2">
      <c r="A400" s="19">
        <v>43679</v>
      </c>
      <c r="B400">
        <v>132.200211</v>
      </c>
      <c r="C400">
        <f t="shared" si="18"/>
        <v>63.330348173292585</v>
      </c>
      <c r="D400">
        <v>30791600</v>
      </c>
      <c r="E400" s="20">
        <v>-8.4022622673720713E-3</v>
      </c>
      <c r="F400">
        <v>15.622667</v>
      </c>
      <c r="G400">
        <f t="shared" si="19"/>
        <v>-26.889841706558403</v>
      </c>
      <c r="H400">
        <v>92047500</v>
      </c>
      <c r="I400" s="20">
        <v>2.0953816549069918E-3</v>
      </c>
      <c r="J400">
        <v>49.630305999999997</v>
      </c>
      <c r="K400">
        <f t="shared" si="20"/>
        <v>21.195869363526331</v>
      </c>
      <c r="L400">
        <v>163448400</v>
      </c>
      <c r="M400" s="20">
        <v>-2.115831265379484E-2</v>
      </c>
      <c r="N400" s="21">
        <v>2932.05</v>
      </c>
      <c r="O400" s="22">
        <v>3882810000</v>
      </c>
      <c r="P400" s="20">
        <v>-7.2827367651240411E-3</v>
      </c>
      <c r="S400" s="33">
        <v>348</v>
      </c>
      <c r="T400" s="33">
        <v>-2.8727430311993136E-3</v>
      </c>
      <c r="U400" s="33">
        <v>8.9404075114918567E-3</v>
      </c>
      <c r="AL400" s="33">
        <v>348</v>
      </c>
      <c r="AM400" s="33">
        <v>-2.7687142568822661E-3</v>
      </c>
      <c r="AN400" s="33">
        <v>-1.7702886357040315E-2</v>
      </c>
      <c r="BA400" s="33">
        <v>348</v>
      </c>
      <c r="BB400" s="33">
        <v>-2.209418610655222E-3</v>
      </c>
      <c r="BC400" s="33">
        <v>-5.8010958803036985E-2</v>
      </c>
    </row>
    <row r="401" spans="1:55" x14ac:dyDescent="0.2">
      <c r="A401" s="19">
        <v>43682</v>
      </c>
      <c r="B401">
        <v>127.671249</v>
      </c>
      <c r="C401">
        <f t="shared" si="18"/>
        <v>57.73491882618201</v>
      </c>
      <c r="D401">
        <v>42749600</v>
      </c>
      <c r="E401" s="20">
        <v>-3.425835681911274E-2</v>
      </c>
      <c r="F401">
        <v>15.221333</v>
      </c>
      <c r="G401">
        <f t="shared" si="19"/>
        <v>-28.767984040933204</v>
      </c>
      <c r="H401">
        <v>105424500</v>
      </c>
      <c r="I401" s="20">
        <v>-2.5689211707578503E-2</v>
      </c>
      <c r="J401">
        <v>47.032271999999999</v>
      </c>
      <c r="K401">
        <f t="shared" si="20"/>
        <v>14.851540370954746</v>
      </c>
      <c r="L401">
        <v>209572000</v>
      </c>
      <c r="M401" s="20">
        <v>-5.2347732855001911E-2</v>
      </c>
      <c r="N401" s="21">
        <v>2844.74</v>
      </c>
      <c r="O401" s="22">
        <v>4542850000</v>
      </c>
      <c r="P401" s="20">
        <v>-2.9777800514998173E-2</v>
      </c>
      <c r="S401" s="33">
        <v>349</v>
      </c>
      <c r="T401" s="33">
        <v>-1.3910974698667726E-2</v>
      </c>
      <c r="U401" s="33">
        <v>2.2403031922075423E-3</v>
      </c>
      <c r="AL401" s="33">
        <v>349</v>
      </c>
      <c r="AM401" s="33">
        <v>-1.3934490716053304E-2</v>
      </c>
      <c r="AN401" s="33">
        <v>-3.1351558258192538E-3</v>
      </c>
      <c r="BA401" s="33">
        <v>349</v>
      </c>
      <c r="BB401" s="33">
        <v>-1.5377374326604654E-2</v>
      </c>
      <c r="BC401" s="33">
        <v>2.9697926022745527E-2</v>
      </c>
    </row>
    <row r="402" spans="1:55" x14ac:dyDescent="0.2">
      <c r="A402" s="19">
        <v>43683</v>
      </c>
      <c r="B402">
        <v>130.06608600000001</v>
      </c>
      <c r="C402">
        <f t="shared" si="18"/>
        <v>60.693685367245131</v>
      </c>
      <c r="D402">
        <v>32696700</v>
      </c>
      <c r="E402" s="20">
        <v>1.8757841086053835E-2</v>
      </c>
      <c r="F402">
        <v>15.383333</v>
      </c>
      <c r="G402">
        <f t="shared" si="19"/>
        <v>-28.009864723435264</v>
      </c>
      <c r="H402">
        <v>83463000</v>
      </c>
      <c r="I402" s="20">
        <v>1.0642957486049404E-2</v>
      </c>
      <c r="J402">
        <v>47.922611000000003</v>
      </c>
      <c r="K402">
        <f t="shared" si="20"/>
        <v>17.025724208008928</v>
      </c>
      <c r="L402">
        <v>143299200</v>
      </c>
      <c r="M402" s="20">
        <v>1.8930384651628235E-2</v>
      </c>
      <c r="N402" s="21">
        <v>2881.77</v>
      </c>
      <c r="O402" s="22">
        <v>4156640000</v>
      </c>
      <c r="P402" s="20">
        <v>1.3017006826634491E-2</v>
      </c>
      <c r="S402" s="33">
        <v>350</v>
      </c>
      <c r="T402" s="33">
        <v>2.2007199911456853E-3</v>
      </c>
      <c r="U402" s="33">
        <v>-1.7251037499717244E-3</v>
      </c>
      <c r="AL402" s="33">
        <v>350</v>
      </c>
      <c r="AM402" s="33">
        <v>2.3633717228249223E-3</v>
      </c>
      <c r="AN402" s="33">
        <v>-6.2039643507660353E-3</v>
      </c>
      <c r="BA402" s="33">
        <v>350</v>
      </c>
      <c r="BB402" s="33">
        <v>3.8429218744279233E-3</v>
      </c>
      <c r="BC402" s="33">
        <v>-2.8703527919222885E-2</v>
      </c>
    </row>
    <row r="403" spans="1:55" x14ac:dyDescent="0.2">
      <c r="A403" s="19">
        <v>43684</v>
      </c>
      <c r="B403">
        <v>130.63584900000001</v>
      </c>
      <c r="C403">
        <f t="shared" si="18"/>
        <v>61.397614570249651</v>
      </c>
      <c r="D403">
        <v>33414500</v>
      </c>
      <c r="E403" s="20">
        <v>4.3805654304073906E-3</v>
      </c>
      <c r="F403">
        <v>15.561332999999999</v>
      </c>
      <c r="G403">
        <f t="shared" si="19"/>
        <v>-27.176869423962223</v>
      </c>
      <c r="H403">
        <v>71647500</v>
      </c>
      <c r="I403" s="20">
        <v>1.1570964497745648E-2</v>
      </c>
      <c r="J403">
        <v>48.418869000000001</v>
      </c>
      <c r="K403">
        <f t="shared" si="20"/>
        <v>18.237572866338873</v>
      </c>
      <c r="L403">
        <v>133457600</v>
      </c>
      <c r="M403" s="20">
        <v>1.0355404049249265E-2</v>
      </c>
      <c r="N403" s="21">
        <v>2883.98</v>
      </c>
      <c r="O403" s="22">
        <v>4512720000</v>
      </c>
      <c r="P403" s="20">
        <v>7.6688979342558097E-4</v>
      </c>
      <c r="S403" s="33">
        <v>351</v>
      </c>
      <c r="T403" s="33">
        <v>-9.6139461186291585E-3</v>
      </c>
      <c r="U403" s="33">
        <v>8.9801554913132471E-3</v>
      </c>
      <c r="AL403" s="33">
        <v>351</v>
      </c>
      <c r="AM403" s="33">
        <v>-9.5878107396958432E-3</v>
      </c>
      <c r="AN403" s="33">
        <v>5.4529221234459694E-3</v>
      </c>
      <c r="BA403" s="33">
        <v>351</v>
      </c>
      <c r="BB403" s="33">
        <v>-1.0251274081863722E-2</v>
      </c>
      <c r="BC403" s="33">
        <v>1.2692351071412131E-4</v>
      </c>
    </row>
    <row r="404" spans="1:55" x14ac:dyDescent="0.2">
      <c r="A404" s="19">
        <v>43685</v>
      </c>
      <c r="B404">
        <v>134.12188699999999</v>
      </c>
      <c r="C404">
        <f t="shared" si="18"/>
        <v>65.704535081029519</v>
      </c>
      <c r="D404">
        <v>27496500</v>
      </c>
      <c r="E404" s="20">
        <v>2.6685155925307909E-2</v>
      </c>
      <c r="F404">
        <v>15.886666999999999</v>
      </c>
      <c r="G404">
        <f t="shared" si="19"/>
        <v>-25.654388003969181</v>
      </c>
      <c r="H404">
        <v>79114500</v>
      </c>
      <c r="I404" s="20">
        <v>2.0906563724328746E-2</v>
      </c>
      <c r="J404">
        <v>49.486789999999999</v>
      </c>
      <c r="K404">
        <f t="shared" si="20"/>
        <v>20.845407160299626</v>
      </c>
      <c r="L404">
        <v>108038000</v>
      </c>
      <c r="M404" s="20">
        <v>2.2055884865877357E-2</v>
      </c>
      <c r="N404" s="21">
        <v>2938.09</v>
      </c>
      <c r="O404" s="22">
        <v>4118530000</v>
      </c>
      <c r="P404" s="20">
        <v>1.876226603513205E-2</v>
      </c>
      <c r="S404" s="33">
        <v>352</v>
      </c>
      <c r="T404" s="33">
        <v>-7.8365389314609003E-3</v>
      </c>
      <c r="U404" s="33">
        <v>-1.833643993733685E-3</v>
      </c>
      <c r="AL404" s="33">
        <v>352</v>
      </c>
      <c r="AM404" s="33">
        <v>-7.78986593053454E-3</v>
      </c>
      <c r="AN404" s="33">
        <v>3.0207631624496831E-3</v>
      </c>
      <c r="BA404" s="33">
        <v>352</v>
      </c>
      <c r="BB404" s="33">
        <v>-8.1309327233089878E-3</v>
      </c>
      <c r="BC404" s="33">
        <v>1.427823002060624E-2</v>
      </c>
    </row>
    <row r="405" spans="1:55" x14ac:dyDescent="0.2">
      <c r="A405" s="19">
        <v>43686</v>
      </c>
      <c r="B405">
        <v>132.982437</v>
      </c>
      <c r="C405">
        <f t="shared" si="18"/>
        <v>64.296770571288633</v>
      </c>
      <c r="D405">
        <v>23466700</v>
      </c>
      <c r="E405" s="20">
        <v>-8.4956305453708861E-3</v>
      </c>
      <c r="F405">
        <v>15.667332999999999</v>
      </c>
      <c r="G405">
        <f t="shared" si="19"/>
        <v>-26.680816043377153</v>
      </c>
      <c r="H405">
        <v>58473000</v>
      </c>
      <c r="I405" s="20">
        <v>-1.3806168405241952E-2</v>
      </c>
      <c r="J405">
        <v>49.078999000000003</v>
      </c>
      <c r="K405">
        <f t="shared" si="20"/>
        <v>19.849592531157075</v>
      </c>
      <c r="L405">
        <v>98478800</v>
      </c>
      <c r="M405" s="20">
        <v>-8.2404011252295017E-3</v>
      </c>
      <c r="N405" s="21">
        <v>2918.65</v>
      </c>
      <c r="O405" s="22">
        <v>3356850000</v>
      </c>
      <c r="P405" s="20">
        <v>-6.6165434006446545E-3</v>
      </c>
      <c r="S405" s="33">
        <v>353</v>
      </c>
      <c r="T405" s="33">
        <v>3.1053007138411729E-3</v>
      </c>
      <c r="U405" s="33">
        <v>3.2175325055738982E-3</v>
      </c>
      <c r="AL405" s="33">
        <v>353</v>
      </c>
      <c r="AM405" s="33">
        <v>3.2784047139027125E-3</v>
      </c>
      <c r="AN405" s="33">
        <v>1.9082692207757317E-3</v>
      </c>
      <c r="BA405" s="33">
        <v>353</v>
      </c>
      <c r="BB405" s="33">
        <v>4.9220330270830096E-3</v>
      </c>
      <c r="BC405" s="33">
        <v>-1.3559950667394714E-2</v>
      </c>
    </row>
    <row r="406" spans="1:55" x14ac:dyDescent="0.2">
      <c r="A406" s="19">
        <v>43689</v>
      </c>
      <c r="B406">
        <v>131.128342</v>
      </c>
      <c r="C406">
        <f t="shared" si="18"/>
        <v>62.006078449047152</v>
      </c>
      <c r="D406">
        <v>20484300</v>
      </c>
      <c r="E406" s="20">
        <v>-1.3942405041050652E-2</v>
      </c>
      <c r="F406">
        <v>15.267333000000001</v>
      </c>
      <c r="G406">
        <f t="shared" si="19"/>
        <v>-28.552715592754769</v>
      </c>
      <c r="H406">
        <v>69958500</v>
      </c>
      <c r="I406" s="20">
        <v>-2.5530829018569949E-2</v>
      </c>
      <c r="J406">
        <v>48.954464000000002</v>
      </c>
      <c r="K406">
        <f t="shared" si="20"/>
        <v>19.545481418257893</v>
      </c>
      <c r="L406">
        <v>89927600</v>
      </c>
      <c r="M406" s="20">
        <v>-2.5374396898355978E-3</v>
      </c>
      <c r="N406" s="21">
        <v>2882.7</v>
      </c>
      <c r="O406" s="22">
        <v>3328570000</v>
      </c>
      <c r="P406" s="20">
        <v>-1.2317338495537414E-2</v>
      </c>
      <c r="S406" s="33">
        <v>354</v>
      </c>
      <c r="T406" s="33">
        <v>-1.5466828482207902E-2</v>
      </c>
      <c r="U406" s="33">
        <v>-8.3787551929279981E-4</v>
      </c>
      <c r="AL406" s="33">
        <v>354</v>
      </c>
      <c r="AM406" s="33">
        <v>-1.5508322111653048E-2</v>
      </c>
      <c r="AN406" s="33">
        <v>-2.6070228970578677E-3</v>
      </c>
      <c r="BA406" s="33">
        <v>354</v>
      </c>
      <c r="BB406" s="33">
        <v>-1.7233415614678848E-2</v>
      </c>
      <c r="BC406" s="33">
        <v>9.7584468704092764E-4</v>
      </c>
    </row>
    <row r="407" spans="1:55" x14ac:dyDescent="0.2">
      <c r="A407" s="19">
        <v>43690</v>
      </c>
      <c r="B407">
        <v>133.841858</v>
      </c>
      <c r="C407">
        <f t="shared" si="18"/>
        <v>65.358565632700731</v>
      </c>
      <c r="D407">
        <v>25154600</v>
      </c>
      <c r="E407" s="20">
        <v>2.0693588881036857E-2</v>
      </c>
      <c r="F407">
        <v>15.666667</v>
      </c>
      <c r="G407">
        <f t="shared" si="19"/>
        <v>-26.683932756126865</v>
      </c>
      <c r="H407">
        <v>72721500</v>
      </c>
      <c r="I407" s="20">
        <v>2.6156107291299642E-2</v>
      </c>
      <c r="J407">
        <v>51.027607000000003</v>
      </c>
      <c r="K407">
        <f t="shared" si="20"/>
        <v>24.608040738361812</v>
      </c>
      <c r="L407">
        <v>188874000</v>
      </c>
      <c r="M407" s="20">
        <v>4.234839543948437E-2</v>
      </c>
      <c r="N407" s="21">
        <v>2926.32</v>
      </c>
      <c r="O407" s="22">
        <v>3857190000</v>
      </c>
      <c r="P407" s="20">
        <v>1.513164741388294E-2</v>
      </c>
      <c r="S407" s="33">
        <v>355</v>
      </c>
      <c r="T407" s="33">
        <v>-2.8008964289726328E-3</v>
      </c>
      <c r="U407" s="33">
        <v>-2.8247056148775773E-2</v>
      </c>
      <c r="AL407" s="33">
        <v>355</v>
      </c>
      <c r="AM407" s="33">
        <v>-2.6960374800233068E-3</v>
      </c>
      <c r="AN407" s="33">
        <v>-7.4144429953288326E-3</v>
      </c>
      <c r="BA407" s="33">
        <v>355</v>
      </c>
      <c r="BB407" s="33">
        <v>-2.1237098753284752E-3</v>
      </c>
      <c r="BC407" s="33">
        <v>-3.130686368267533E-2</v>
      </c>
    </row>
    <row r="408" spans="1:55" x14ac:dyDescent="0.2">
      <c r="A408" s="19">
        <v>43691</v>
      </c>
      <c r="B408">
        <v>129.81127900000001</v>
      </c>
      <c r="C408">
        <f t="shared" si="18"/>
        <v>60.378877125169097</v>
      </c>
      <c r="D408">
        <v>32527300</v>
      </c>
      <c r="E408" s="20">
        <v>-3.0114487800968728E-2</v>
      </c>
      <c r="F408">
        <v>14.641332999999999</v>
      </c>
      <c r="G408">
        <f t="shared" si="19"/>
        <v>-31.482238387530753</v>
      </c>
      <c r="H408">
        <v>143439000</v>
      </c>
      <c r="I408" s="20">
        <v>-6.5446849671343676E-2</v>
      </c>
      <c r="J408">
        <v>49.508761999999997</v>
      </c>
      <c r="K408">
        <f t="shared" si="20"/>
        <v>20.899062191998507</v>
      </c>
      <c r="L408">
        <v>146189600</v>
      </c>
      <c r="M408" s="20">
        <v>-2.9765162218953475E-2</v>
      </c>
      <c r="N408" s="21">
        <v>2840.6</v>
      </c>
      <c r="O408" s="22">
        <v>4325150000</v>
      </c>
      <c r="P408" s="20">
        <v>-2.9292763607534463E-2</v>
      </c>
      <c r="S408" s="33">
        <v>356</v>
      </c>
      <c r="T408" s="33">
        <v>2.6583565925550574E-2</v>
      </c>
      <c r="U408" s="33">
        <v>1.1201085750425985E-3</v>
      </c>
      <c r="AL408" s="33">
        <v>356</v>
      </c>
      <c r="AM408" s="33">
        <v>2.7027957078860753E-2</v>
      </c>
      <c r="AN408" s="33">
        <v>9.5561194689204078E-3</v>
      </c>
      <c r="BA408" s="33">
        <v>356</v>
      </c>
      <c r="BB408" s="33">
        <v>3.2930210958903014E-2</v>
      </c>
      <c r="BC408" s="33">
        <v>4.881539114607554E-2</v>
      </c>
    </row>
    <row r="409" spans="1:55" x14ac:dyDescent="0.2">
      <c r="A409" s="19">
        <v>43692</v>
      </c>
      <c r="B409">
        <v>129.52063000000001</v>
      </c>
      <c r="C409">
        <f t="shared" si="18"/>
        <v>60.01978690884394</v>
      </c>
      <c r="D409">
        <v>28074400</v>
      </c>
      <c r="E409" s="20">
        <v>-2.2390119120542823E-3</v>
      </c>
      <c r="F409">
        <v>14.375999999999999</v>
      </c>
      <c r="G409">
        <f t="shared" si="19"/>
        <v>-32.723930195368283</v>
      </c>
      <c r="H409">
        <v>122394000</v>
      </c>
      <c r="I409" s="20">
        <v>-1.8122188737869704E-2</v>
      </c>
      <c r="J409">
        <v>49.262130999999997</v>
      </c>
      <c r="K409">
        <f t="shared" si="20"/>
        <v>20.296795938451815</v>
      </c>
      <c r="L409">
        <v>108909600</v>
      </c>
      <c r="M409" s="20">
        <v>-4.9815626575352608E-3</v>
      </c>
      <c r="N409" s="21">
        <v>2847.6</v>
      </c>
      <c r="O409" s="22">
        <v>4041720000</v>
      </c>
      <c r="P409" s="20">
        <v>2.4642681123706262E-3</v>
      </c>
      <c r="S409" s="33">
        <v>357</v>
      </c>
      <c r="T409" s="33">
        <v>1.0468502504807782E-2</v>
      </c>
      <c r="U409" s="33">
        <v>1.1210608201126472E-2</v>
      </c>
      <c r="AL409" s="33">
        <v>357</v>
      </c>
      <c r="AM409" s="33">
        <v>1.0726686983970068E-2</v>
      </c>
      <c r="AN409" s="33">
        <v>5.4166913896800256E-3</v>
      </c>
      <c r="BA409" s="33">
        <v>357</v>
      </c>
      <c r="BB409" s="33">
        <v>1.370589606166679E-2</v>
      </c>
      <c r="BC409" s="33">
        <v>1.7382925890514246E-3</v>
      </c>
    </row>
    <row r="410" spans="1:55" x14ac:dyDescent="0.2">
      <c r="A410" s="19">
        <v>43693</v>
      </c>
      <c r="B410">
        <v>131.89437899999999</v>
      </c>
      <c r="C410">
        <f t="shared" si="18"/>
        <v>62.952499706450602</v>
      </c>
      <c r="D410">
        <v>24449100</v>
      </c>
      <c r="E410" s="20">
        <v>1.8327188494990914E-2</v>
      </c>
      <c r="F410">
        <v>14.662667000000001</v>
      </c>
      <c r="G410">
        <f t="shared" si="19"/>
        <v>-31.382400625064694</v>
      </c>
      <c r="H410">
        <v>76477500</v>
      </c>
      <c r="I410" s="20">
        <v>1.994066499721768E-2</v>
      </c>
      <c r="J410">
        <v>50.424469000000002</v>
      </c>
      <c r="K410">
        <f t="shared" si="20"/>
        <v>23.13519400120531</v>
      </c>
      <c r="L410">
        <v>110481600</v>
      </c>
      <c r="M410" s="20">
        <v>2.3594959787671496E-2</v>
      </c>
      <c r="N410" s="21">
        <v>2888.68</v>
      </c>
      <c r="O410" s="22">
        <v>3524080000</v>
      </c>
      <c r="P410" s="20">
        <v>1.44261834527321E-2</v>
      </c>
      <c r="S410" s="33">
        <v>358</v>
      </c>
      <c r="T410" s="33">
        <v>8.0078006915209488E-3</v>
      </c>
      <c r="U410" s="33">
        <v>7.8072030901355453E-3</v>
      </c>
      <c r="AL410" s="33">
        <v>358</v>
      </c>
      <c r="AM410" s="33">
        <v>8.2375522015562235E-3</v>
      </c>
      <c r="AN410" s="33">
        <v>6.4442695588886652E-3</v>
      </c>
      <c r="BA410" s="33">
        <v>358</v>
      </c>
      <c r="BB410" s="33">
        <v>1.0770424739479104E-2</v>
      </c>
      <c r="BC410" s="33">
        <v>3.6841356124247479E-2</v>
      </c>
    </row>
    <row r="411" spans="1:55" x14ac:dyDescent="0.2">
      <c r="A411" s="19">
        <v>43696</v>
      </c>
      <c r="B411">
        <v>134.103455</v>
      </c>
      <c r="C411">
        <f t="shared" si="18"/>
        <v>65.681762765049399</v>
      </c>
      <c r="D411">
        <v>24355700</v>
      </c>
      <c r="E411" s="20">
        <v>1.67488259677845E-2</v>
      </c>
      <c r="F411">
        <v>15.122</v>
      </c>
      <c r="G411">
        <f t="shared" si="19"/>
        <v>-29.232837535779023</v>
      </c>
      <c r="H411">
        <v>79644000</v>
      </c>
      <c r="I411" s="20">
        <v>3.1326702024945328E-2</v>
      </c>
      <c r="J411">
        <v>51.364578000000002</v>
      </c>
      <c r="K411">
        <f t="shared" si="20"/>
        <v>25.430914836605261</v>
      </c>
      <c r="L411">
        <v>97654400</v>
      </c>
      <c r="M411" s="20">
        <v>1.8643904807406096E-2</v>
      </c>
      <c r="N411" s="21">
        <v>2923.65</v>
      </c>
      <c r="O411" s="22">
        <v>3221050000</v>
      </c>
      <c r="P411" s="20">
        <v>1.2105875347909861E-2</v>
      </c>
      <c r="S411" s="33">
        <v>359</v>
      </c>
      <c r="T411" s="33">
        <v>1.3304957048452413E-2</v>
      </c>
      <c r="U411" s="33">
        <v>1.4703006304239508E-2</v>
      </c>
      <c r="AL411" s="33">
        <v>359</v>
      </c>
      <c r="AM411" s="33">
        <v>1.3595916252302652E-2</v>
      </c>
      <c r="AN411" s="33">
        <v>1.3020949785922878E-2</v>
      </c>
      <c r="BA411" s="33">
        <v>359</v>
      </c>
      <c r="BB411" s="33">
        <v>1.7089618105759586E-2</v>
      </c>
      <c r="BC411" s="33">
        <v>-2.4130186204812758E-2</v>
      </c>
    </row>
    <row r="412" spans="1:55" x14ac:dyDescent="0.2">
      <c r="A412" s="19">
        <v>43697</v>
      </c>
      <c r="B412">
        <v>132.98924299999999</v>
      </c>
      <c r="C412">
        <f t="shared" si="18"/>
        <v>64.305179229196639</v>
      </c>
      <c r="D412">
        <v>21170800</v>
      </c>
      <c r="E412" s="20">
        <v>-8.3086002519473425E-3</v>
      </c>
      <c r="F412">
        <v>15.057333</v>
      </c>
      <c r="G412">
        <f t="shared" si="19"/>
        <v>-29.535462856178025</v>
      </c>
      <c r="H412">
        <v>61878000</v>
      </c>
      <c r="I412" s="20">
        <v>-4.2763523343473109E-3</v>
      </c>
      <c r="J412">
        <v>51.367023000000003</v>
      </c>
      <c r="K412">
        <f t="shared" si="20"/>
        <v>25.436885460695191</v>
      </c>
      <c r="L412">
        <v>107537200</v>
      </c>
      <c r="M412" s="20">
        <v>4.7600897256502033E-5</v>
      </c>
      <c r="N412" s="21">
        <v>2900.51</v>
      </c>
      <c r="O412" s="22">
        <v>3067710000</v>
      </c>
      <c r="P412" s="20">
        <v>-7.9147640791475977E-3</v>
      </c>
      <c r="S412" s="33">
        <v>360</v>
      </c>
      <c r="T412" s="33">
        <v>6.2160490520841126E-3</v>
      </c>
      <c r="U412" s="33">
        <v>2.9166884345230952E-3</v>
      </c>
      <c r="AL412" s="33">
        <v>360</v>
      </c>
      <c r="AM412" s="33">
        <v>6.4250971925472163E-3</v>
      </c>
      <c r="AN412" s="33">
        <v>6.3543592405059307E-3</v>
      </c>
      <c r="BA412" s="33">
        <v>360</v>
      </c>
      <c r="BB412" s="33">
        <v>8.6329713001189901E-3</v>
      </c>
      <c r="BC412" s="33">
        <v>3.2345049261690788E-2</v>
      </c>
    </row>
    <row r="413" spans="1:55" x14ac:dyDescent="0.2">
      <c r="A413" s="19">
        <v>43698</v>
      </c>
      <c r="B413">
        <v>134.471619</v>
      </c>
      <c r="C413">
        <f t="shared" si="18"/>
        <v>66.136620997498625</v>
      </c>
      <c r="D413">
        <v>14970300</v>
      </c>
      <c r="E413" s="20">
        <v>1.1146585743028979E-2</v>
      </c>
      <c r="F413">
        <v>14.722</v>
      </c>
      <c r="G413">
        <f t="shared" si="19"/>
        <v>-31.104737085156643</v>
      </c>
      <c r="H413">
        <v>116914500</v>
      </c>
      <c r="I413" s="20">
        <v>-2.2270411367006384E-2</v>
      </c>
      <c r="J413">
        <v>51.923766999999998</v>
      </c>
      <c r="K413">
        <f t="shared" si="20"/>
        <v>26.796439300498765</v>
      </c>
      <c r="L413">
        <v>86141600</v>
      </c>
      <c r="M413" s="20">
        <v>1.0838549082355712E-2</v>
      </c>
      <c r="N413" s="21">
        <v>2924.43</v>
      </c>
      <c r="O413" s="22">
        <v>3016540000</v>
      </c>
      <c r="P413" s="20">
        <v>8.2468255582637592E-3</v>
      </c>
      <c r="S413" s="33">
        <v>361</v>
      </c>
      <c r="T413" s="33">
        <v>1.3216999561336856E-4</v>
      </c>
      <c r="U413" s="33">
        <v>-3.9030259096977304E-3</v>
      </c>
      <c r="AL413" s="33">
        <v>361</v>
      </c>
      <c r="AM413" s="33">
        <v>2.709200022468993E-4</v>
      </c>
      <c r="AN413" s="33">
        <v>1.1308569754292723E-2</v>
      </c>
      <c r="BA413" s="33">
        <v>361</v>
      </c>
      <c r="BB413" s="33">
        <v>1.375264412800826E-3</v>
      </c>
      <c r="BC413" s="33">
        <v>1.844808677096468E-2</v>
      </c>
    </row>
    <row r="414" spans="1:55" x14ac:dyDescent="0.2">
      <c r="A414" s="19">
        <v>43699</v>
      </c>
      <c r="B414">
        <v>133.49305699999999</v>
      </c>
      <c r="C414">
        <f t="shared" si="18"/>
        <v>64.927629945516443</v>
      </c>
      <c r="D414">
        <v>18697000</v>
      </c>
      <c r="E414" s="20">
        <v>-7.2770894503769662E-3</v>
      </c>
      <c r="F414">
        <v>14.81</v>
      </c>
      <c r="G414">
        <f t="shared" si="19"/>
        <v>-30.692919184293562</v>
      </c>
      <c r="H414">
        <v>98385000</v>
      </c>
      <c r="I414" s="20">
        <v>5.977448716207103E-3</v>
      </c>
      <c r="J414">
        <v>51.879809999999999</v>
      </c>
      <c r="K414">
        <f t="shared" si="20"/>
        <v>26.689097491451442</v>
      </c>
      <c r="L414">
        <v>89014800</v>
      </c>
      <c r="M414" s="20">
        <v>-8.4656800805686758E-4</v>
      </c>
      <c r="N414" s="21">
        <v>2922.95</v>
      </c>
      <c r="O414" s="22">
        <v>2893660000</v>
      </c>
      <c r="P414" s="20">
        <v>-5.0608152699842983E-4</v>
      </c>
      <c r="S414" s="33">
        <v>362</v>
      </c>
      <c r="T414" s="33">
        <v>-1.9173525374288833E-3</v>
      </c>
      <c r="U414" s="33">
        <v>-2.7003481701681036E-3</v>
      </c>
      <c r="AL414" s="33">
        <v>362</v>
      </c>
      <c r="AM414" s="33">
        <v>-1.8022843969168183E-3</v>
      </c>
      <c r="AN414" s="33">
        <v>-1.3804633084471998E-3</v>
      </c>
      <c r="BA414" s="33">
        <v>362</v>
      </c>
      <c r="BB414" s="33">
        <v>-1.0696944145699809E-3</v>
      </c>
      <c r="BC414" s="33">
        <v>-3.5042650958814363E-2</v>
      </c>
    </row>
    <row r="415" spans="1:55" x14ac:dyDescent="0.2">
      <c r="A415" s="19">
        <v>43700</v>
      </c>
      <c r="B415">
        <v>129.23963900000001</v>
      </c>
      <c r="C415">
        <f t="shared" si="18"/>
        <v>59.672628931436769</v>
      </c>
      <c r="D415">
        <v>38508600</v>
      </c>
      <c r="E415" s="20">
        <v>-3.1862466075670004E-2</v>
      </c>
      <c r="F415">
        <v>14.093332999999999</v>
      </c>
      <c r="G415">
        <f t="shared" si="19"/>
        <v>-34.046740770178097</v>
      </c>
      <c r="H415">
        <v>128079000</v>
      </c>
      <c r="I415" s="20">
        <v>-4.8390749493585482E-2</v>
      </c>
      <c r="J415">
        <v>49.481907</v>
      </c>
      <c r="K415">
        <f t="shared" si="20"/>
        <v>20.833483005931082</v>
      </c>
      <c r="L415">
        <v>187272000</v>
      </c>
      <c r="M415" s="20">
        <v>-4.6220350460034441E-2</v>
      </c>
      <c r="N415" s="21">
        <v>2847.11</v>
      </c>
      <c r="O415" s="22">
        <v>3942520000</v>
      </c>
      <c r="P415" s="20">
        <v>-2.594638977745076E-2</v>
      </c>
      <c r="S415" s="33">
        <v>363</v>
      </c>
      <c r="T415" s="33">
        <v>5.5328127263099738E-3</v>
      </c>
      <c r="U415" s="33">
        <v>7.7939073868498604E-4</v>
      </c>
      <c r="AL415" s="33">
        <v>363</v>
      </c>
      <c r="AM415" s="33">
        <v>5.7339661932891573E-3</v>
      </c>
      <c r="AN415" s="33">
        <v>-5.9397917138755418E-3</v>
      </c>
      <c r="BA415" s="33">
        <v>363</v>
      </c>
      <c r="BB415" s="33">
        <v>7.8179108853392333E-3</v>
      </c>
      <c r="BC415" s="33">
        <v>1.4403248862793275E-2</v>
      </c>
    </row>
    <row r="416" spans="1:55" x14ac:dyDescent="0.2">
      <c r="A416" s="19">
        <v>43703</v>
      </c>
      <c r="B416">
        <v>131.23554999999999</v>
      </c>
      <c r="C416">
        <f t="shared" si="18"/>
        <v>62.138531490040862</v>
      </c>
      <c r="D416">
        <v>20312600</v>
      </c>
      <c r="E416" s="20">
        <v>1.5443489439025578E-2</v>
      </c>
      <c r="F416">
        <v>14.333333</v>
      </c>
      <c r="G416">
        <f t="shared" si="19"/>
        <v>-32.923601040551517</v>
      </c>
      <c r="H416">
        <v>75778500</v>
      </c>
      <c r="I416" s="20">
        <v>1.7029328690381488E-2</v>
      </c>
      <c r="J416">
        <v>50.422027999999997</v>
      </c>
      <c r="K416">
        <f t="shared" si="20"/>
        <v>23.129233145007547</v>
      </c>
      <c r="L416">
        <v>104174400</v>
      </c>
      <c r="M416" s="20">
        <v>1.8999287961961486E-2</v>
      </c>
      <c r="N416" s="21">
        <v>2878.38</v>
      </c>
      <c r="O416" s="22">
        <v>2859790000</v>
      </c>
      <c r="P416" s="20">
        <v>1.098306703991064E-2</v>
      </c>
      <c r="S416" s="33">
        <v>364</v>
      </c>
      <c r="T416" s="33">
        <v>-1.3999423173929547E-3</v>
      </c>
      <c r="U416" s="33">
        <v>2.3825648918641045E-3</v>
      </c>
      <c r="AL416" s="33">
        <v>364</v>
      </c>
      <c r="AM416" s="33">
        <v>-1.2788955943753436E-3</v>
      </c>
      <c r="AN416" s="33">
        <v>-5.9834368251259146E-3</v>
      </c>
      <c r="BA416" s="33">
        <v>364</v>
      </c>
      <c r="BB416" s="33">
        <v>-4.5245470900259874E-4</v>
      </c>
      <c r="BC416" s="33">
        <v>5.1740431171745059E-3</v>
      </c>
    </row>
    <row r="417" spans="1:55" x14ac:dyDescent="0.2">
      <c r="A417" s="19">
        <v>43704</v>
      </c>
      <c r="B417">
        <v>131.51655600000001</v>
      </c>
      <c r="C417">
        <f t="shared" si="18"/>
        <v>62.485707999606255</v>
      </c>
      <c r="D417">
        <v>23102100</v>
      </c>
      <c r="E417" s="20">
        <v>2.141233834887111E-3</v>
      </c>
      <c r="F417">
        <v>14.272</v>
      </c>
      <c r="G417">
        <f t="shared" si="19"/>
        <v>-33.210624078206465</v>
      </c>
      <c r="H417">
        <v>81243000</v>
      </c>
      <c r="I417" s="20">
        <v>-4.2790466111405781E-3</v>
      </c>
      <c r="J417">
        <v>49.853068999999998</v>
      </c>
      <c r="K417">
        <f t="shared" si="20"/>
        <v>21.739850604484776</v>
      </c>
      <c r="L417">
        <v>103493200</v>
      </c>
      <c r="M417" s="20">
        <v>-1.1283937250600066E-2</v>
      </c>
      <c r="N417" s="21">
        <v>2869.16</v>
      </c>
      <c r="O417" s="22">
        <v>3537490000</v>
      </c>
      <c r="P417" s="20">
        <v>-3.2031906836485296E-3</v>
      </c>
      <c r="S417" s="33">
        <v>365</v>
      </c>
      <c r="T417" s="33">
        <v>1.6885463683778421E-3</v>
      </c>
      <c r="U417" s="33">
        <v>1.3314062519672993E-3</v>
      </c>
      <c r="AL417" s="33">
        <v>365</v>
      </c>
      <c r="AM417" s="33">
        <v>1.845280025495913E-3</v>
      </c>
      <c r="AN417" s="33">
        <v>4.1213001639247336E-3</v>
      </c>
      <c r="BA417" s="33">
        <v>365</v>
      </c>
      <c r="BB417" s="33">
        <v>3.2319291188255099E-3</v>
      </c>
      <c r="BC417" s="33">
        <v>4.3808830233491719E-2</v>
      </c>
    </row>
    <row r="418" spans="1:55" x14ac:dyDescent="0.2">
      <c r="A418" s="19">
        <v>43705</v>
      </c>
      <c r="B418">
        <v>131.34214800000001</v>
      </c>
      <c r="C418">
        <f t="shared" si="18"/>
        <v>62.270230889935021</v>
      </c>
      <c r="D418">
        <v>17393300</v>
      </c>
      <c r="E418" s="20">
        <v>-1.3261296167153256E-3</v>
      </c>
      <c r="F418">
        <v>14.372667</v>
      </c>
      <c r="G418">
        <f t="shared" si="19"/>
        <v>-32.739527798363468</v>
      </c>
      <c r="H418">
        <v>48382500</v>
      </c>
      <c r="I418" s="20">
        <v>7.0534613228699283E-3</v>
      </c>
      <c r="J418">
        <v>50.187598999999999</v>
      </c>
      <c r="K418">
        <f t="shared" si="20"/>
        <v>22.556763846530483</v>
      </c>
      <c r="L418">
        <v>63755200</v>
      </c>
      <c r="M418" s="20">
        <v>6.7103190778485654E-3</v>
      </c>
      <c r="N418" s="21">
        <v>2887.94</v>
      </c>
      <c r="O418" s="22">
        <v>3102480000</v>
      </c>
      <c r="P418" s="20">
        <v>6.5454697542138467E-3</v>
      </c>
      <c r="S418" s="33">
        <v>366</v>
      </c>
      <c r="T418" s="33">
        <v>1.2357405732200531E-2</v>
      </c>
      <c r="U418" s="33">
        <v>5.0305032994057974E-3</v>
      </c>
      <c r="AL418" s="33">
        <v>366</v>
      </c>
      <c r="AM418" s="33">
        <v>1.2637416150149215E-2</v>
      </c>
      <c r="AN418" s="33">
        <v>1.0880929335174531E-2</v>
      </c>
      <c r="BA418" s="33">
        <v>366</v>
      </c>
      <c r="BB418" s="33">
        <v>1.5959245583522425E-2</v>
      </c>
      <c r="BC418" s="33">
        <v>-1.7247940424210427E-2</v>
      </c>
    </row>
    <row r="419" spans="1:55" x14ac:dyDescent="0.2">
      <c r="A419" s="19">
        <v>43706</v>
      </c>
      <c r="B419">
        <v>133.822464</v>
      </c>
      <c r="C419">
        <f t="shared" si="18"/>
        <v>65.33460478764222</v>
      </c>
      <c r="D419">
        <v>20168700</v>
      </c>
      <c r="E419" s="20">
        <v>1.8884387363605381E-2</v>
      </c>
      <c r="F419">
        <v>14.780666999999999</v>
      </c>
      <c r="G419">
        <f t="shared" si="19"/>
        <v>-30.830190257998304</v>
      </c>
      <c r="H419">
        <v>77692500</v>
      </c>
      <c r="I419" s="20">
        <v>2.8387215817356617E-2</v>
      </c>
      <c r="J419">
        <v>51.037373000000002</v>
      </c>
      <c r="K419">
        <f t="shared" si="20"/>
        <v>24.631889047098895</v>
      </c>
      <c r="L419">
        <v>83962000</v>
      </c>
      <c r="M419" s="20">
        <v>1.6931951656025696E-2</v>
      </c>
      <c r="N419" s="21">
        <v>2924.58</v>
      </c>
      <c r="O419" s="22">
        <v>3177150000</v>
      </c>
      <c r="P419" s="20">
        <v>1.2687244194823947E-2</v>
      </c>
      <c r="S419" s="33">
        <v>367</v>
      </c>
      <c r="T419" s="33">
        <v>4.1821162123415736E-3</v>
      </c>
      <c r="U419" s="33">
        <v>-2.6102960874117669E-4</v>
      </c>
      <c r="AL419" s="33">
        <v>367</v>
      </c>
      <c r="AM419" s="33">
        <v>4.3676626227996222E-3</v>
      </c>
      <c r="AN419" s="33">
        <v>-7.2902105961013298E-3</v>
      </c>
      <c r="BA419" s="33">
        <v>367</v>
      </c>
      <c r="BB419" s="33">
        <v>6.2066100522500589E-3</v>
      </c>
      <c r="BC419" s="33">
        <v>1.3131459431278553E-3</v>
      </c>
    </row>
    <row r="420" spans="1:55" x14ac:dyDescent="0.2">
      <c r="A420" s="19">
        <v>43707</v>
      </c>
      <c r="B420">
        <v>133.57055700000001</v>
      </c>
      <c r="C420">
        <f t="shared" si="18"/>
        <v>65.023379429482347</v>
      </c>
      <c r="D420">
        <v>23940100</v>
      </c>
      <c r="E420" s="20">
        <v>-1.8823969643840107E-3</v>
      </c>
      <c r="F420">
        <v>15.040666999999999</v>
      </c>
      <c r="G420">
        <f t="shared" si="19"/>
        <v>-29.613455550902845</v>
      </c>
      <c r="H420">
        <v>139809000</v>
      </c>
      <c r="I420" s="20">
        <v>1.7590545812310079E-2</v>
      </c>
      <c r="J420">
        <v>50.971438999999997</v>
      </c>
      <c r="K420">
        <f t="shared" si="20"/>
        <v>24.470879996487451</v>
      </c>
      <c r="L420">
        <v>84573600</v>
      </c>
      <c r="M420" s="20">
        <v>-1.2918768369995397E-3</v>
      </c>
      <c r="N420" s="21">
        <v>2926.46</v>
      </c>
      <c r="O420" s="22">
        <v>3009910000</v>
      </c>
      <c r="P420" s="20">
        <v>6.4282734614888603E-4</v>
      </c>
      <c r="S420" s="33">
        <v>368</v>
      </c>
      <c r="T420" s="33">
        <v>1.2059672700221522E-2</v>
      </c>
      <c r="U420" s="33">
        <v>-2.7735092266633291E-3</v>
      </c>
      <c r="AL420" s="33">
        <v>368</v>
      </c>
      <c r="AM420" s="33">
        <v>1.2336242866262946E-2</v>
      </c>
      <c r="AN420" s="33">
        <v>-4.3004893673098017E-3</v>
      </c>
      <c r="BA420" s="33">
        <v>368</v>
      </c>
      <c r="BB420" s="33">
        <v>1.5604067734535123E-2</v>
      </c>
      <c r="BC420" s="33">
        <v>-4.5679588426923996E-2</v>
      </c>
    </row>
    <row r="421" spans="1:55" x14ac:dyDescent="0.2">
      <c r="A421" s="19">
        <v>43711</v>
      </c>
      <c r="B421">
        <v>131.80718999999999</v>
      </c>
      <c r="C421">
        <f t="shared" si="18"/>
        <v>62.84477968377319</v>
      </c>
      <c r="D421">
        <v>18869300</v>
      </c>
      <c r="E421" s="20">
        <v>-1.3201764218142899E-2</v>
      </c>
      <c r="F421">
        <v>15.000667</v>
      </c>
      <c r="G421">
        <f t="shared" si="19"/>
        <v>-29.800645505840606</v>
      </c>
      <c r="H421">
        <v>80311500</v>
      </c>
      <c r="I421" s="20">
        <v>-2.6594565254319607E-3</v>
      </c>
      <c r="J421">
        <v>50.229111000000003</v>
      </c>
      <c r="K421">
        <f t="shared" si="20"/>
        <v>22.658135031487902</v>
      </c>
      <c r="L421">
        <v>80092000</v>
      </c>
      <c r="M421" s="20">
        <v>-1.4563606885809002E-2</v>
      </c>
      <c r="N421" s="21">
        <v>2906.27</v>
      </c>
      <c r="O421" s="22">
        <v>3427830000</v>
      </c>
      <c r="P421" s="20">
        <v>-6.899120439028743E-3</v>
      </c>
      <c r="S421" s="33">
        <v>369</v>
      </c>
      <c r="T421" s="33">
        <v>-9.72112706276978E-4</v>
      </c>
      <c r="U421" s="33">
        <v>1.1180652068365146E-3</v>
      </c>
      <c r="AL421" s="33">
        <v>369</v>
      </c>
      <c r="AM421" s="33">
        <v>-8.4612248866006254E-4</v>
      </c>
      <c r="AN421" s="33">
        <v>-2.5633462555131751E-3</v>
      </c>
      <c r="BA421" s="33">
        <v>369</v>
      </c>
      <c r="BB421" s="33">
        <v>5.7920643034120025E-5</v>
      </c>
      <c r="BC421" s="33">
        <v>1.0141560510765171E-2</v>
      </c>
    </row>
    <row r="422" spans="1:55" x14ac:dyDescent="0.2">
      <c r="A422" s="19">
        <v>43712</v>
      </c>
      <c r="B422">
        <v>133.347702</v>
      </c>
      <c r="C422">
        <f t="shared" si="18"/>
        <v>64.748047155298906</v>
      </c>
      <c r="D422">
        <v>17995900</v>
      </c>
      <c r="E422" s="20">
        <v>1.1687617344698774E-2</v>
      </c>
      <c r="F422">
        <v>14.712</v>
      </c>
      <c r="G422">
        <f t="shared" si="19"/>
        <v>-31.151534573891084</v>
      </c>
      <c r="H422">
        <v>86415000</v>
      </c>
      <c r="I422" s="20">
        <v>-1.924361096743233E-2</v>
      </c>
      <c r="J422">
        <v>51.081333000000001</v>
      </c>
      <c r="K422">
        <f t="shared" si="20"/>
        <v>24.73923818206535</v>
      </c>
      <c r="L422">
        <v>76752400</v>
      </c>
      <c r="M422" s="20">
        <v>1.6966694871426203E-2</v>
      </c>
      <c r="N422" s="21">
        <v>2937.78</v>
      </c>
      <c r="O422" s="22">
        <v>3167900000</v>
      </c>
      <c r="P422" s="20">
        <v>1.0842075925499083E-2</v>
      </c>
      <c r="S422" s="33">
        <v>370</v>
      </c>
      <c r="T422" s="33">
        <v>-1.5461400873186702E-3</v>
      </c>
      <c r="U422" s="33">
        <v>7.459869344204278E-3</v>
      </c>
      <c r="AL422" s="33">
        <v>370</v>
      </c>
      <c r="AM422" s="33">
        <v>-1.4267826533714742E-3</v>
      </c>
      <c r="AN422" s="33">
        <v>4.207154783020231E-4</v>
      </c>
      <c r="BA422" s="33">
        <v>370</v>
      </c>
      <c r="BB422" s="33">
        <v>-6.2685997772204982E-4</v>
      </c>
      <c r="BC422" s="33">
        <v>8.6498923399543313E-3</v>
      </c>
    </row>
    <row r="423" spans="1:55" x14ac:dyDescent="0.2">
      <c r="A423" s="19">
        <v>43713</v>
      </c>
      <c r="B423">
        <v>135.692429</v>
      </c>
      <c r="C423">
        <f t="shared" si="18"/>
        <v>67.644903933245502</v>
      </c>
      <c r="D423">
        <v>26101800</v>
      </c>
      <c r="E423" s="20">
        <v>1.7583557607914427E-2</v>
      </c>
      <c r="F423">
        <v>15.305332999999999</v>
      </c>
      <c r="G423">
        <f t="shared" si="19"/>
        <v>-28.374885135563904</v>
      </c>
      <c r="H423">
        <v>110929500</v>
      </c>
      <c r="I423" s="20">
        <v>4.0329866775421386E-2</v>
      </c>
      <c r="J423">
        <v>52.080044000000001</v>
      </c>
      <c r="K423">
        <f t="shared" si="20"/>
        <v>27.178063521726099</v>
      </c>
      <c r="L423">
        <v>95654800</v>
      </c>
      <c r="M423" s="20">
        <v>1.9551388762701242E-2</v>
      </c>
      <c r="N423" s="21">
        <v>2976</v>
      </c>
      <c r="O423" s="22">
        <v>3902600000</v>
      </c>
      <c r="P423" s="20">
        <v>1.3009823744460034E-2</v>
      </c>
      <c r="S423" s="33">
        <v>371</v>
      </c>
      <c r="T423" s="33">
        <v>-1.0974883839222089E-2</v>
      </c>
      <c r="U423" s="33">
        <v>-2.0597336418450473E-2</v>
      </c>
      <c r="AL423" s="33">
        <v>371</v>
      </c>
      <c r="AM423" s="33">
        <v>-1.0964473852119863E-2</v>
      </c>
      <c r="AN423" s="33">
        <v>-4.1930906806497466E-3</v>
      </c>
      <c r="BA423" s="33">
        <v>371</v>
      </c>
      <c r="BB423" s="33">
        <v>-1.1874792067063154E-2</v>
      </c>
      <c r="BC423" s="33">
        <v>-5.4744749994112361E-3</v>
      </c>
    </row>
    <row r="424" spans="1:55" x14ac:dyDescent="0.2">
      <c r="A424" s="19">
        <v>43714</v>
      </c>
      <c r="B424">
        <v>134.77198799999999</v>
      </c>
      <c r="C424">
        <f t="shared" si="18"/>
        <v>66.507720052328892</v>
      </c>
      <c r="D424">
        <v>20824500</v>
      </c>
      <c r="E424" s="20">
        <v>-6.7832892872749066E-3</v>
      </c>
      <c r="F424">
        <v>15.163333</v>
      </c>
      <c r="G424">
        <f t="shared" si="19"/>
        <v>-29.039409475592958</v>
      </c>
      <c r="H424">
        <v>62841000</v>
      </c>
      <c r="I424" s="20">
        <v>-9.2778118581281089E-3</v>
      </c>
      <c r="J424">
        <v>52.075169000000002</v>
      </c>
      <c r="K424">
        <f t="shared" si="20"/>
        <v>27.166158903141902</v>
      </c>
      <c r="L424">
        <v>77449200</v>
      </c>
      <c r="M424" s="20">
        <v>-9.3605911700044041E-5</v>
      </c>
      <c r="N424" s="21">
        <v>2978.71</v>
      </c>
      <c r="O424" s="22">
        <v>3209340000</v>
      </c>
      <c r="P424" s="20">
        <v>9.1061827956990474E-4</v>
      </c>
      <c r="S424" s="33">
        <v>372</v>
      </c>
      <c r="T424" s="33">
        <v>-9.4145169137242561E-4</v>
      </c>
      <c r="U424" s="33">
        <v>4.6889685874454568E-3</v>
      </c>
      <c r="AL424" s="33">
        <v>372</v>
      </c>
      <c r="AM424" s="33">
        <v>-8.1510719121486396E-4</v>
      </c>
      <c r="AN424" s="33">
        <v>2.2444289375303045E-2</v>
      </c>
      <c r="BA424" s="33">
        <v>372</v>
      </c>
      <c r="BB424" s="33">
        <v>9.4497415349844389E-5</v>
      </c>
      <c r="BC424" s="33">
        <v>-2.3242252495842856E-3</v>
      </c>
    </row>
    <row r="425" spans="1:55" x14ac:dyDescent="0.2">
      <c r="A425" s="19">
        <v>43717</v>
      </c>
      <c r="B425">
        <v>133.241119</v>
      </c>
      <c r="C425">
        <f t="shared" si="18"/>
        <v>64.616366287562968</v>
      </c>
      <c r="D425">
        <v>25773900</v>
      </c>
      <c r="E425" s="20">
        <v>-1.1358955393608913E-2</v>
      </c>
      <c r="F425">
        <v>15.452667</v>
      </c>
      <c r="G425">
        <f t="shared" si="19"/>
        <v>-27.685399015043892</v>
      </c>
      <c r="H425">
        <v>72040500</v>
      </c>
      <c r="I425" s="20">
        <v>1.9081161114116549E-2</v>
      </c>
      <c r="J425">
        <v>52.297370999999998</v>
      </c>
      <c r="K425">
        <f t="shared" si="20"/>
        <v>27.708770197223259</v>
      </c>
      <c r="L425">
        <v>109237600</v>
      </c>
      <c r="M425" s="20">
        <v>4.2669472661720168E-3</v>
      </c>
      <c r="N425" s="21">
        <v>2978.43</v>
      </c>
      <c r="O425" s="22">
        <v>4031120000</v>
      </c>
      <c r="P425" s="20">
        <v>-9.4000423001970685E-5</v>
      </c>
      <c r="S425" s="33">
        <v>373</v>
      </c>
      <c r="T425" s="33">
        <v>5.199790595951259E-3</v>
      </c>
      <c r="U425" s="33">
        <v>-3.5573765159416936E-3</v>
      </c>
      <c r="AL425" s="33">
        <v>373</v>
      </c>
      <c r="AM425" s="33">
        <v>5.3970960518061476E-3</v>
      </c>
      <c r="AN425" s="33">
        <v>-5.6976283810359716E-3</v>
      </c>
      <c r="BA425" s="33">
        <v>373</v>
      </c>
      <c r="BB425" s="33">
        <v>7.4206352349360351E-3</v>
      </c>
      <c r="BC425" s="33">
        <v>8.8606617961215356E-3</v>
      </c>
    </row>
    <row r="426" spans="1:55" x14ac:dyDescent="0.2">
      <c r="A426" s="19">
        <v>43718</v>
      </c>
      <c r="B426">
        <v>131.845932</v>
      </c>
      <c r="C426">
        <f t="shared" si="18"/>
        <v>62.892644541938438</v>
      </c>
      <c r="D426">
        <v>28903400</v>
      </c>
      <c r="E426" s="20">
        <v>-1.0471144422015796E-2</v>
      </c>
      <c r="F426">
        <v>15.702667</v>
      </c>
      <c r="G426">
        <f t="shared" si="19"/>
        <v>-26.515461796682882</v>
      </c>
      <c r="H426">
        <v>73255500</v>
      </c>
      <c r="I426" s="20">
        <v>1.6178437029672612E-2</v>
      </c>
      <c r="J426">
        <v>52.915165000000002</v>
      </c>
      <c r="K426">
        <f t="shared" si="20"/>
        <v>29.2174064912967</v>
      </c>
      <c r="L426">
        <v>127111600</v>
      </c>
      <c r="M426" s="20">
        <v>1.1813098597250778E-2</v>
      </c>
      <c r="N426" s="21">
        <v>2979.39</v>
      </c>
      <c r="O426" s="22">
        <v>4393040000</v>
      </c>
      <c r="P426" s="20">
        <v>3.2231746255578824E-4</v>
      </c>
      <c r="S426" s="33">
        <v>374</v>
      </c>
      <c r="T426" s="33">
        <v>7.5486121860757587E-3</v>
      </c>
      <c r="U426" s="33">
        <v>-8.9646573055476835E-3</v>
      </c>
      <c r="AL426" s="33">
        <v>374</v>
      </c>
      <c r="AM426" s="33">
        <v>7.7730578550992092E-3</v>
      </c>
      <c r="AN426" s="33">
        <v>-1.6884824764208831E-2</v>
      </c>
      <c r="BA426" s="33">
        <v>374</v>
      </c>
      <c r="BB426" s="33">
        <v>1.0222640086363371E-2</v>
      </c>
      <c r="BC426" s="33">
        <v>-7.4403972215276257E-3</v>
      </c>
    </row>
    <row r="427" spans="1:55" x14ac:dyDescent="0.2">
      <c r="A427" s="19">
        <v>43719</v>
      </c>
      <c r="B427">
        <v>131.88468900000001</v>
      </c>
      <c r="C427">
        <f t="shared" si="18"/>
        <v>62.940527932261872</v>
      </c>
      <c r="D427">
        <v>24726100</v>
      </c>
      <c r="E427" s="20">
        <v>2.9395673732280134E-4</v>
      </c>
      <c r="F427">
        <v>16.473333</v>
      </c>
      <c r="G427">
        <f t="shared" si="19"/>
        <v>-22.908938451381246</v>
      </c>
      <c r="H427">
        <v>150642000</v>
      </c>
      <c r="I427" s="20">
        <v>4.9078669247714438E-2</v>
      </c>
      <c r="J427">
        <v>54.597602999999999</v>
      </c>
      <c r="K427">
        <f t="shared" si="20"/>
        <v>33.325874733669259</v>
      </c>
      <c r="L427">
        <v>177158400</v>
      </c>
      <c r="M427" s="20">
        <v>3.1795006214192047E-2</v>
      </c>
      <c r="N427" s="21">
        <v>3000.93</v>
      </c>
      <c r="O427" s="22">
        <v>3934370000</v>
      </c>
      <c r="P427" s="20">
        <v>7.229667817909023E-3</v>
      </c>
      <c r="S427" s="33">
        <v>375</v>
      </c>
      <c r="T427" s="33">
        <v>9.8739304156848558E-3</v>
      </c>
      <c r="U427" s="33">
        <v>2.9655880301917483E-3</v>
      </c>
      <c r="AL427" s="33">
        <v>375</v>
      </c>
      <c r="AM427" s="33">
        <v>1.0125244720751877E-2</v>
      </c>
      <c r="AN427" s="33">
        <v>8.2156635620162476E-3</v>
      </c>
      <c r="BA427" s="33">
        <v>375</v>
      </c>
      <c r="BB427" s="33">
        <v>1.2996606822649952E-2</v>
      </c>
      <c r="BC427" s="33">
        <v>3.605962241222109E-3</v>
      </c>
    </row>
    <row r="428" spans="1:55" x14ac:dyDescent="0.2">
      <c r="A428" s="19">
        <v>43720</v>
      </c>
      <c r="B428">
        <v>133.241119</v>
      </c>
      <c r="C428">
        <f t="shared" si="18"/>
        <v>64.616366287562968</v>
      </c>
      <c r="D428">
        <v>27010000</v>
      </c>
      <c r="E428" s="20">
        <v>1.0284969470565222E-2</v>
      </c>
      <c r="F428">
        <v>16.391332999999999</v>
      </c>
      <c r="G428">
        <f t="shared" si="19"/>
        <v>-23.292677859003661</v>
      </c>
      <c r="H428">
        <v>128718000</v>
      </c>
      <c r="I428" s="20">
        <v>-4.9777419056605448E-3</v>
      </c>
      <c r="J428">
        <v>54.475512999999999</v>
      </c>
      <c r="K428">
        <f t="shared" si="20"/>
        <v>33.02773424486</v>
      </c>
      <c r="L428">
        <v>128906800</v>
      </c>
      <c r="M428" s="20">
        <v>-2.2361787567853489E-3</v>
      </c>
      <c r="N428" s="21">
        <v>3009.57</v>
      </c>
      <c r="O428" s="22">
        <v>3796990000</v>
      </c>
      <c r="P428" s="20">
        <v>2.8791074766823378E-3</v>
      </c>
      <c r="S428" s="33">
        <v>376</v>
      </c>
      <c r="T428" s="33">
        <v>4.1128639665380202E-3</v>
      </c>
      <c r="U428" s="33">
        <v>2.5204447131927247E-3</v>
      </c>
      <c r="AL428" s="33">
        <v>376</v>
      </c>
      <c r="AM428" s="33">
        <v>4.2976101796880183E-3</v>
      </c>
      <c r="AN428" s="33">
        <v>1.5569101582353431E-3</v>
      </c>
      <c r="BA428" s="33">
        <v>376</v>
      </c>
      <c r="BB428" s="33">
        <v>6.1239962302681566E-3</v>
      </c>
      <c r="BC428" s="33">
        <v>-1.7657230998652268E-2</v>
      </c>
    </row>
    <row r="429" spans="1:55" x14ac:dyDescent="0.2">
      <c r="A429" s="19">
        <v>43721</v>
      </c>
      <c r="B429">
        <v>133.047394</v>
      </c>
      <c r="C429">
        <f t="shared" si="18"/>
        <v>64.377023464578571</v>
      </c>
      <c r="D429">
        <v>23363100</v>
      </c>
      <c r="E429" s="20">
        <v>-1.4539430579234372E-3</v>
      </c>
      <c r="F429">
        <v>16.346665999999999</v>
      </c>
      <c r="G429">
        <f t="shared" si="19"/>
        <v>-23.501708201933788</v>
      </c>
      <c r="H429">
        <v>79696500</v>
      </c>
      <c r="I429" s="20">
        <v>-2.725037676923558E-3</v>
      </c>
      <c r="J429">
        <v>53.415740999999997</v>
      </c>
      <c r="K429">
        <f t="shared" si="20"/>
        <v>30.439799589225935</v>
      </c>
      <c r="L429">
        <v>159053200</v>
      </c>
      <c r="M429" s="20">
        <v>-1.9454098578199758E-2</v>
      </c>
      <c r="N429" s="21">
        <v>3007.39</v>
      </c>
      <c r="O429" s="22">
        <v>3557010000</v>
      </c>
      <c r="P429" s="20">
        <v>-7.2435597111889438E-4</v>
      </c>
      <c r="S429" s="33">
        <v>377</v>
      </c>
      <c r="T429" s="33">
        <v>9.8740289846011558E-3</v>
      </c>
      <c r="U429" s="33">
        <v>-3.4309003468729667E-3</v>
      </c>
      <c r="AL429" s="33">
        <v>377</v>
      </c>
      <c r="AM429" s="33">
        <v>1.0125344428614366E-2</v>
      </c>
      <c r="AN429" s="33">
        <v>-1.8384642684635983E-3</v>
      </c>
      <c r="BA429" s="33">
        <v>377</v>
      </c>
      <c r="BB429" s="33">
        <v>1.2996724409521102E-2</v>
      </c>
      <c r="BC429" s="33">
        <v>3.3095459959216339E-2</v>
      </c>
    </row>
    <row r="430" spans="1:55" x14ac:dyDescent="0.2">
      <c r="A430" s="19">
        <v>43724</v>
      </c>
      <c r="B430">
        <v>132.08818099999999</v>
      </c>
      <c r="C430">
        <f t="shared" si="18"/>
        <v>63.191937661180354</v>
      </c>
      <c r="D430">
        <v>16731400</v>
      </c>
      <c r="E430" s="20">
        <v>-7.2095587231118972E-3</v>
      </c>
      <c r="F430">
        <v>16.187332000000001</v>
      </c>
      <c r="G430">
        <f t="shared" si="19"/>
        <v>-24.247351308935112</v>
      </c>
      <c r="H430">
        <v>70921500</v>
      </c>
      <c r="I430" s="20">
        <v>-9.7471863681559065E-3</v>
      </c>
      <c r="J430">
        <v>53.696556000000001</v>
      </c>
      <c r="K430">
        <f t="shared" si="20"/>
        <v>31.125542249271575</v>
      </c>
      <c r="L430">
        <v>84632400</v>
      </c>
      <c r="M430" s="20">
        <v>5.2571581848879353E-3</v>
      </c>
      <c r="N430" s="21">
        <v>2997.96</v>
      </c>
      <c r="O430" s="22">
        <v>4285860000</v>
      </c>
      <c r="P430" s="20">
        <v>-3.1356092824674675E-3</v>
      </c>
      <c r="S430" s="33">
        <v>378</v>
      </c>
      <c r="T430" s="33">
        <v>-1.6359006979820676E-3</v>
      </c>
      <c r="U430" s="33">
        <v>-1.2740970324100057E-3</v>
      </c>
      <c r="AL430" s="33">
        <v>378</v>
      </c>
      <c r="AM430" s="33">
        <v>-1.5175804318290488E-3</v>
      </c>
      <c r="AN430" s="33">
        <v>6.3696035012350007E-4</v>
      </c>
      <c r="BA430" s="33">
        <v>378</v>
      </c>
      <c r="BB430" s="33">
        <v>-7.339390626569717E-4</v>
      </c>
      <c r="BC430" s="33">
        <v>-6.9288961863852375E-3</v>
      </c>
    </row>
    <row r="431" spans="1:55" x14ac:dyDescent="0.2">
      <c r="A431" s="19">
        <v>43725</v>
      </c>
      <c r="B431">
        <v>133.11520400000001</v>
      </c>
      <c r="C431">
        <f t="shared" si="18"/>
        <v>64.460801174355694</v>
      </c>
      <c r="D431">
        <v>17814200</v>
      </c>
      <c r="E431" s="20">
        <v>7.775283089105558E-3</v>
      </c>
      <c r="F431">
        <v>16.319331999999999</v>
      </c>
      <c r="G431">
        <f t="shared" si="19"/>
        <v>-23.629624457640507</v>
      </c>
      <c r="H431">
        <v>57981000</v>
      </c>
      <c r="I431" s="20">
        <v>8.1545247851837407E-3</v>
      </c>
      <c r="J431">
        <v>53.891902999999999</v>
      </c>
      <c r="K431">
        <f t="shared" si="20"/>
        <v>31.602574357285505</v>
      </c>
      <c r="L431">
        <v>73274800</v>
      </c>
      <c r="M431" s="20">
        <v>3.6379800596522084E-3</v>
      </c>
      <c r="N431" s="21">
        <v>3005.7</v>
      </c>
      <c r="O431" s="22">
        <v>3673250000</v>
      </c>
      <c r="P431" s="20">
        <v>2.5817555938037139E-3</v>
      </c>
      <c r="S431" s="33">
        <v>379</v>
      </c>
      <c r="T431" s="33">
        <v>-5.3149264919500581E-3</v>
      </c>
      <c r="U431" s="33">
        <v>4.5852736373306413E-3</v>
      </c>
      <c r="AL431" s="33">
        <v>379</v>
      </c>
      <c r="AM431" s="33">
        <v>-5.2391167105102004E-3</v>
      </c>
      <c r="AN431" s="33">
        <v>-1.5374936033574992E-2</v>
      </c>
      <c r="BA431" s="33">
        <v>379</v>
      </c>
      <c r="BB431" s="33">
        <v>-5.1227986365670547E-3</v>
      </c>
      <c r="BC431" s="33">
        <v>-6.7176132038447396E-3</v>
      </c>
    </row>
    <row r="432" spans="1:55" x14ac:dyDescent="0.2">
      <c r="A432" s="19">
        <v>43726</v>
      </c>
      <c r="B432">
        <v>134.21005199999999</v>
      </c>
      <c r="C432">
        <f t="shared" si="18"/>
        <v>65.813460929466302</v>
      </c>
      <c r="D432">
        <v>23982100</v>
      </c>
      <c r="E432" s="20">
        <v>8.2248155514976686E-3</v>
      </c>
      <c r="F432">
        <v>16.232668</v>
      </c>
      <c r="G432">
        <f t="shared" si="19"/>
        <v>-24.035190214008654</v>
      </c>
      <c r="H432">
        <v>62553000</v>
      </c>
      <c r="I432" s="20">
        <v>-5.3105114841709797E-3</v>
      </c>
      <c r="J432">
        <v>54.397376999999999</v>
      </c>
      <c r="K432">
        <f t="shared" si="20"/>
        <v>32.836928239178945</v>
      </c>
      <c r="L432">
        <v>101360000</v>
      </c>
      <c r="M432" s="20">
        <v>9.3794052883973966E-3</v>
      </c>
      <c r="N432" s="21">
        <v>3006.73</v>
      </c>
      <c r="O432" s="22">
        <v>3458800000</v>
      </c>
      <c r="P432" s="20">
        <v>3.4268223708294244E-4</v>
      </c>
      <c r="S432" s="33">
        <v>380</v>
      </c>
      <c r="T432" s="33">
        <v>2.0586950210707668E-3</v>
      </c>
      <c r="U432" s="33">
        <v>-5.7091544241467743E-3</v>
      </c>
      <c r="AL432" s="33">
        <v>380</v>
      </c>
      <c r="AM432" s="33">
        <v>2.2197056796351713E-3</v>
      </c>
      <c r="AN432" s="33">
        <v>3.8798356735418884E-3</v>
      </c>
      <c r="BA432" s="33">
        <v>380</v>
      </c>
      <c r="BB432" s="33">
        <v>3.6734945084470737E-3</v>
      </c>
      <c r="BC432" s="33">
        <v>-4.8891105542923884E-3</v>
      </c>
    </row>
    <row r="433" spans="1:55" x14ac:dyDescent="0.2">
      <c r="A433" s="19">
        <v>43727</v>
      </c>
      <c r="B433">
        <v>136.68071</v>
      </c>
      <c r="C433">
        <f t="shared" si="18"/>
        <v>68.865902588255594</v>
      </c>
      <c r="D433">
        <v>35772100</v>
      </c>
      <c r="E433" s="20">
        <v>1.8408889372906394E-2</v>
      </c>
      <c r="F433">
        <v>16.440000999999999</v>
      </c>
      <c r="G433">
        <f t="shared" si="19"/>
        <v>-23.06492384083089</v>
      </c>
      <c r="H433">
        <v>71937000</v>
      </c>
      <c r="I433" s="20">
        <v>1.2772576880152937E-2</v>
      </c>
      <c r="J433">
        <v>53.955401999999999</v>
      </c>
      <c r="K433">
        <f t="shared" si="20"/>
        <v>31.757637203537449</v>
      </c>
      <c r="L433">
        <v>88242400</v>
      </c>
      <c r="M433" s="20">
        <v>-8.1249322003154548E-3</v>
      </c>
      <c r="N433" s="21">
        <v>3006.79</v>
      </c>
      <c r="O433" s="22">
        <v>3265660000</v>
      </c>
      <c r="P433" s="20">
        <v>1.9955233758915976E-5</v>
      </c>
      <c r="S433" s="33">
        <v>381</v>
      </c>
      <c r="T433" s="33">
        <v>6.0345575110704241E-3</v>
      </c>
      <c r="U433" s="33">
        <v>4.1516043995662279E-3</v>
      </c>
      <c r="AL433" s="33">
        <v>381</v>
      </c>
      <c r="AM433" s="33">
        <v>6.2415085492537672E-3</v>
      </c>
      <c r="AN433" s="33">
        <v>3.6470498074681716E-3</v>
      </c>
      <c r="BA433" s="33">
        <v>381</v>
      </c>
      <c r="BB433" s="33">
        <v>8.4164626557198131E-3</v>
      </c>
      <c r="BC433" s="33">
        <v>3.0095252516663916E-2</v>
      </c>
    </row>
    <row r="434" spans="1:55" x14ac:dyDescent="0.2">
      <c r="A434" s="19">
        <v>43728</v>
      </c>
      <c r="B434">
        <v>135.10140999999999</v>
      </c>
      <c r="C434">
        <f t="shared" si="18"/>
        <v>66.914713426612849</v>
      </c>
      <c r="D434">
        <v>39167300</v>
      </c>
      <c r="E434" s="20">
        <v>-1.1554666346114368E-2</v>
      </c>
      <c r="F434">
        <v>16.041332000000001</v>
      </c>
      <c r="G434">
        <f t="shared" si="19"/>
        <v>-24.930594644457944</v>
      </c>
      <c r="H434">
        <v>95295000</v>
      </c>
      <c r="I434" s="20">
        <v>-2.4249937697692243E-2</v>
      </c>
      <c r="J434">
        <v>53.166676000000002</v>
      </c>
      <c r="K434">
        <f t="shared" si="20"/>
        <v>29.831589573292806</v>
      </c>
      <c r="L434">
        <v>221652400</v>
      </c>
      <c r="M434" s="20">
        <v>-1.4618109971639114E-2</v>
      </c>
      <c r="N434" s="21">
        <v>2992.07</v>
      </c>
      <c r="O434" s="22">
        <v>6103440000</v>
      </c>
      <c r="P434" s="20">
        <v>-4.8955863229556435E-3</v>
      </c>
      <c r="S434" s="33">
        <v>382</v>
      </c>
      <c r="T434" s="33">
        <v>3.3321901852019662E-3</v>
      </c>
      <c r="U434" s="33">
        <v>6.5749172244630553E-4</v>
      </c>
      <c r="AL434" s="33">
        <v>382</v>
      </c>
      <c r="AM434" s="33">
        <v>3.5079158525047833E-3</v>
      </c>
      <c r="AN434" s="33">
        <v>-1.079045160016041E-2</v>
      </c>
      <c r="BA434" s="33">
        <v>382</v>
      </c>
      <c r="BB434" s="33">
        <v>5.1926987098933541E-3</v>
      </c>
      <c r="BC434" s="33">
        <v>-6.5320382377688103E-3</v>
      </c>
    </row>
    <row r="435" spans="1:55" x14ac:dyDescent="0.2">
      <c r="A435" s="19">
        <v>43731</v>
      </c>
      <c r="B435">
        <v>134.810745</v>
      </c>
      <c r="C435">
        <f t="shared" si="18"/>
        <v>66.555603442652327</v>
      </c>
      <c r="D435">
        <v>17139300</v>
      </c>
      <c r="E435" s="20">
        <v>-2.1514579307498716E-3</v>
      </c>
      <c r="F435">
        <v>16.082001000000002</v>
      </c>
      <c r="G435">
        <f t="shared" si="19"/>
        <v>-24.740273937523845</v>
      </c>
      <c r="H435">
        <v>65103000</v>
      </c>
      <c r="I435" s="20">
        <v>2.5352632811290968E-3</v>
      </c>
      <c r="J435">
        <v>53.408423999999997</v>
      </c>
      <c r="K435">
        <f t="shared" si="20"/>
        <v>30.421931672470937</v>
      </c>
      <c r="L435">
        <v>76662000</v>
      </c>
      <c r="M435" s="20">
        <v>4.5469835278021528E-3</v>
      </c>
      <c r="N435" s="21">
        <v>2991.78</v>
      </c>
      <c r="O435" s="22">
        <v>3187250000</v>
      </c>
      <c r="P435" s="20">
        <v>-9.6922866109403724E-5</v>
      </c>
      <c r="S435" s="33">
        <v>383</v>
      </c>
      <c r="T435" s="33">
        <v>6.1675435119162179E-3</v>
      </c>
      <c r="U435" s="33">
        <v>-2.5549464386947283E-3</v>
      </c>
      <c r="AL435" s="33">
        <v>383</v>
      </c>
      <c r="AM435" s="33">
        <v>6.3760311795424121E-3</v>
      </c>
      <c r="AN435" s="33">
        <v>1.3068250156706828E-3</v>
      </c>
      <c r="BA435" s="33">
        <v>383</v>
      </c>
      <c r="BB435" s="33">
        <v>8.5751070674999694E-3</v>
      </c>
      <c r="BC435" s="33">
        <v>1.8583316504201152E-2</v>
      </c>
    </row>
    <row r="436" spans="1:55" x14ac:dyDescent="0.2">
      <c r="A436" s="19">
        <v>43732</v>
      </c>
      <c r="B436">
        <v>133.10549900000001</v>
      </c>
      <c r="C436">
        <f t="shared" si="18"/>
        <v>64.448810868008749</v>
      </c>
      <c r="D436">
        <v>29773200</v>
      </c>
      <c r="E436" s="20">
        <v>-1.2649184603200496E-2</v>
      </c>
      <c r="F436">
        <v>14.880667000000001</v>
      </c>
      <c r="G436">
        <f t="shared" si="19"/>
        <v>-30.362215370653889</v>
      </c>
      <c r="H436">
        <v>193372500</v>
      </c>
      <c r="I436" s="20">
        <v>-7.4700530114380728E-2</v>
      </c>
      <c r="J436">
        <v>53.154465000000002</v>
      </c>
      <c r="K436">
        <f t="shared" si="20"/>
        <v>29.80177064046579</v>
      </c>
      <c r="L436">
        <v>124763200</v>
      </c>
      <c r="M436" s="20">
        <v>-4.7550363965054411E-3</v>
      </c>
      <c r="N436" s="21">
        <v>2966.6</v>
      </c>
      <c r="O436" s="22">
        <v>3872800000</v>
      </c>
      <c r="P436" s="20">
        <v>-8.4163942535882622E-3</v>
      </c>
      <c r="S436" s="33">
        <v>384</v>
      </c>
      <c r="T436" s="33">
        <v>7.7060162691479535E-4</v>
      </c>
      <c r="U436" s="33">
        <v>-7.7060162691479535E-4</v>
      </c>
      <c r="AL436" s="33">
        <v>384</v>
      </c>
      <c r="AM436" s="33">
        <v>9.1672859680510328E-4</v>
      </c>
      <c r="AN436" s="33">
        <v>8.4784079513271372E-3</v>
      </c>
      <c r="BA436" s="33">
        <v>384</v>
      </c>
      <c r="BB436" s="33">
        <v>2.1368754843835111E-3</v>
      </c>
      <c r="BC436" s="33">
        <v>3.221923202426439E-2</v>
      </c>
    </row>
    <row r="437" spans="1:55" x14ac:dyDescent="0.2">
      <c r="A437" s="19">
        <v>43733</v>
      </c>
      <c r="B437">
        <v>135.02387999999999</v>
      </c>
      <c r="C437">
        <f t="shared" si="18"/>
        <v>66.818926878330601</v>
      </c>
      <c r="D437">
        <v>21382000</v>
      </c>
      <c r="E437" s="20">
        <v>1.4412484941737698E-2</v>
      </c>
      <c r="F437">
        <v>15.246667</v>
      </c>
      <c r="G437">
        <f t="shared" si="19"/>
        <v>-28.649427282973367</v>
      </c>
      <c r="H437">
        <v>141406500</v>
      </c>
      <c r="I437" s="20">
        <v>2.4595671685953301E-2</v>
      </c>
      <c r="J437">
        <v>53.972487999999998</v>
      </c>
      <c r="K437">
        <f t="shared" si="20"/>
        <v>31.799360754948658</v>
      </c>
      <c r="L437">
        <v>87613600</v>
      </c>
      <c r="M437" s="20">
        <v>1.5389544415506705E-2</v>
      </c>
      <c r="N437" s="21">
        <v>2984.87</v>
      </c>
      <c r="O437" s="22">
        <v>3331200000</v>
      </c>
      <c r="P437" s="20">
        <v>6.1585653610193424E-3</v>
      </c>
      <c r="S437" s="33">
        <v>385</v>
      </c>
      <c r="T437" s="33">
        <v>-3.5763532918068179E-3</v>
      </c>
      <c r="U437" s="33">
        <v>-9.5263958556605893E-3</v>
      </c>
      <c r="AL437" s="33">
        <v>385</v>
      </c>
      <c r="AM437" s="33">
        <v>-3.4804546081449151E-3</v>
      </c>
      <c r="AN437" s="33">
        <v>2.0464784467731645E-5</v>
      </c>
      <c r="BA437" s="33">
        <v>385</v>
      </c>
      <c r="BB437" s="33">
        <v>-3.048783921339282E-3</v>
      </c>
      <c r="BC437" s="33">
        <v>-1.3693817591339755E-3</v>
      </c>
    </row>
    <row r="438" spans="1:55" x14ac:dyDescent="0.2">
      <c r="A438" s="19">
        <v>43734</v>
      </c>
      <c r="B438">
        <v>135.19828799999999</v>
      </c>
      <c r="C438">
        <f t="shared" si="18"/>
        <v>67.034403988001827</v>
      </c>
      <c r="D438">
        <v>17456600</v>
      </c>
      <c r="E438" s="20">
        <v>1.2916826268064559E-3</v>
      </c>
      <c r="F438">
        <v>16.170667999999999</v>
      </c>
      <c r="G438">
        <f t="shared" si="19"/>
        <v>-24.325334644162194</v>
      </c>
      <c r="H438">
        <v>178267500</v>
      </c>
      <c r="I438" s="20">
        <v>6.060347484469876E-2</v>
      </c>
      <c r="J438">
        <v>53.694114999999996</v>
      </c>
      <c r="K438">
        <f t="shared" si="20"/>
        <v>31.119581393073815</v>
      </c>
      <c r="L438">
        <v>75334000</v>
      </c>
      <c r="M438" s="20">
        <v>-5.1576832996841279E-3</v>
      </c>
      <c r="N438" s="21">
        <v>2977.62</v>
      </c>
      <c r="O438" s="22">
        <v>3084910000</v>
      </c>
      <c r="P438" s="20">
        <v>-2.4289165022262278E-3</v>
      </c>
      <c r="S438" s="33">
        <v>386</v>
      </c>
      <c r="T438" s="33">
        <v>-7.3741692514844867E-3</v>
      </c>
      <c r="U438" s="33">
        <v>1.4652998290823564E-3</v>
      </c>
      <c r="AL438" s="33">
        <v>386</v>
      </c>
      <c r="AM438" s="33">
        <v>-7.3221536516438462E-3</v>
      </c>
      <c r="AN438" s="33">
        <v>1.6986876864668659E-3</v>
      </c>
      <c r="BA438" s="33">
        <v>386</v>
      </c>
      <c r="BB438" s="33">
        <v>-7.5793531176488842E-3</v>
      </c>
      <c r="BC438" s="33">
        <v>1.7405845110407533E-2</v>
      </c>
    </row>
    <row r="439" spans="1:55" x14ac:dyDescent="0.2">
      <c r="A439" s="19">
        <v>43735</v>
      </c>
      <c r="B439">
        <v>133.44461100000001</v>
      </c>
      <c r="C439">
        <f t="shared" si="18"/>
        <v>64.867776016481486</v>
      </c>
      <c r="D439">
        <v>22477700</v>
      </c>
      <c r="E439" s="20">
        <v>-1.2971147977850001E-2</v>
      </c>
      <c r="F439">
        <v>16.141999999999999</v>
      </c>
      <c r="G439">
        <f t="shared" si="19"/>
        <v>-24.459493684866086</v>
      </c>
      <c r="H439">
        <v>166746000</v>
      </c>
      <c r="I439" s="20">
        <v>-1.7728395635851096E-3</v>
      </c>
      <c r="J439">
        <v>53.432842000000001</v>
      </c>
      <c r="K439">
        <f t="shared" si="20"/>
        <v>30.481559770232803</v>
      </c>
      <c r="L439">
        <v>101408000</v>
      </c>
      <c r="M439" s="20">
        <v>-4.8659522556614571E-3</v>
      </c>
      <c r="N439" s="21">
        <v>2961.79</v>
      </c>
      <c r="O439" s="22">
        <v>3246480000</v>
      </c>
      <c r="P439" s="20">
        <v>-5.3163264620737123E-3</v>
      </c>
      <c r="S439" s="33">
        <v>387</v>
      </c>
      <c r="T439" s="33">
        <v>4.9067942314729007E-3</v>
      </c>
      <c r="U439" s="33">
        <v>-3.8064907195683477E-3</v>
      </c>
      <c r="AL439" s="33">
        <v>387</v>
      </c>
      <c r="AM439" s="33">
        <v>5.1007141667659076E-3</v>
      </c>
      <c r="AN439" s="33">
        <v>6.2590870207937608E-3</v>
      </c>
      <c r="BA439" s="33">
        <v>387</v>
      </c>
      <c r="BB439" s="33">
        <v>7.071107949351345E-3</v>
      </c>
      <c r="BC439" s="33">
        <v>-1.2250480836831185E-2</v>
      </c>
    </row>
    <row r="440" spans="1:55" x14ac:dyDescent="0.2">
      <c r="A440" s="19">
        <v>43738</v>
      </c>
      <c r="B440">
        <v>134.70414700000001</v>
      </c>
      <c r="C440">
        <f t="shared" si="18"/>
        <v>66.42390404275821</v>
      </c>
      <c r="D440">
        <v>17280900</v>
      </c>
      <c r="E440" s="20">
        <v>9.4386426740005035E-3</v>
      </c>
      <c r="F440">
        <v>16.058001000000001</v>
      </c>
      <c r="G440">
        <f t="shared" si="19"/>
        <v>-24.852587910486506</v>
      </c>
      <c r="H440">
        <v>88197000</v>
      </c>
      <c r="I440" s="20">
        <v>-5.2037541816378763E-3</v>
      </c>
      <c r="J440">
        <v>54.690403000000003</v>
      </c>
      <c r="K440">
        <f t="shared" si="20"/>
        <v>33.552489832051599</v>
      </c>
      <c r="L440">
        <v>103909600</v>
      </c>
      <c r="M440" s="20">
        <v>2.3535356775520242E-2</v>
      </c>
      <c r="N440" s="21">
        <v>2976.74</v>
      </c>
      <c r="O440" s="22">
        <v>3249130000</v>
      </c>
      <c r="P440" s="20">
        <v>5.047623227845262E-3</v>
      </c>
      <c r="S440" s="33">
        <v>388</v>
      </c>
      <c r="T440" s="33">
        <v>-6.9437162142499597E-3</v>
      </c>
      <c r="U440" s="33">
        <v>8.4100961432272293E-3</v>
      </c>
      <c r="AL440" s="33">
        <v>388</v>
      </c>
      <c r="AM440" s="33">
        <v>-6.8867268065906581E-3</v>
      </c>
      <c r="AN440" s="33">
        <v>-8.0408957573701555E-3</v>
      </c>
      <c r="BA440" s="33">
        <v>388</v>
      </c>
      <c r="BB440" s="33">
        <v>-7.0658481738447663E-3</v>
      </c>
      <c r="BC440" s="33">
        <v>2.53667481620478E-2</v>
      </c>
    </row>
    <row r="441" spans="1:55" x14ac:dyDescent="0.2">
      <c r="A441" s="19">
        <v>43739</v>
      </c>
      <c r="B441">
        <v>132.805161</v>
      </c>
      <c r="C441">
        <f t="shared" si="18"/>
        <v>64.077750112972041</v>
      </c>
      <c r="D441">
        <v>21466600</v>
      </c>
      <c r="E441" s="20">
        <v>-1.4097457593491965E-2</v>
      </c>
      <c r="F441">
        <v>16.312667999999999</v>
      </c>
      <c r="G441">
        <f t="shared" si="19"/>
        <v>-23.66081030413314</v>
      </c>
      <c r="H441">
        <v>92439000</v>
      </c>
      <c r="I441" s="20">
        <v>1.5859196919965176E-2</v>
      </c>
      <c r="J441">
        <v>54.841793000000003</v>
      </c>
      <c r="K441">
        <f t="shared" si="20"/>
        <v>33.922180131018202</v>
      </c>
      <c r="L441">
        <v>139223200</v>
      </c>
      <c r="M441" s="20">
        <v>2.7681273440241286E-3</v>
      </c>
      <c r="N441" s="21">
        <v>2940.25</v>
      </c>
      <c r="O441" s="22">
        <v>3560750000</v>
      </c>
      <c r="P441" s="20">
        <v>-1.225837661334204E-2</v>
      </c>
      <c r="S441" s="33">
        <v>389</v>
      </c>
      <c r="T441" s="33">
        <v>3.9921231588259812E-3</v>
      </c>
      <c r="U441" s="33">
        <v>9.2560775514908475E-3</v>
      </c>
      <c r="AL441" s="33">
        <v>389</v>
      </c>
      <c r="AM441" s="33">
        <v>4.1754742335485965E-3</v>
      </c>
      <c r="AN441" s="33">
        <v>1.8678585288819237E-2</v>
      </c>
      <c r="BA441" s="33">
        <v>389</v>
      </c>
      <c r="BB441" s="33">
        <v>5.9799596076498948E-3</v>
      </c>
      <c r="BC441" s="33">
        <v>-1.566308765784739E-2</v>
      </c>
    </row>
    <row r="442" spans="1:55" x14ac:dyDescent="0.2">
      <c r="A442" s="19">
        <v>43740</v>
      </c>
      <c r="B442">
        <v>130.46043399999999</v>
      </c>
      <c r="C442">
        <f t="shared" si="18"/>
        <v>61.180893335025445</v>
      </c>
      <c r="D442">
        <v>30521700</v>
      </c>
      <c r="E442" s="20">
        <v>-1.7655390666632347E-2</v>
      </c>
      <c r="F442">
        <v>16.208667999999999</v>
      </c>
      <c r="G442">
        <f t="shared" si="19"/>
        <v>-24.147504186971318</v>
      </c>
      <c r="H442">
        <v>84471000</v>
      </c>
      <c r="I442" s="20">
        <v>-6.3754132677744197E-3</v>
      </c>
      <c r="J442">
        <v>53.467033000000001</v>
      </c>
      <c r="K442">
        <f t="shared" si="20"/>
        <v>30.565053270543039</v>
      </c>
      <c r="L442">
        <v>138449200</v>
      </c>
      <c r="M442" s="20">
        <v>-2.5067743499925358E-2</v>
      </c>
      <c r="N442" s="21">
        <v>2887.61</v>
      </c>
      <c r="O442" s="22">
        <v>3914180000</v>
      </c>
      <c r="P442" s="20">
        <v>-1.7903239520448897E-2</v>
      </c>
      <c r="S442" s="33">
        <v>390</v>
      </c>
      <c r="T442" s="33">
        <v>8.8723584984582507E-3</v>
      </c>
      <c r="U442" s="33">
        <v>-2.6597279120476273E-3</v>
      </c>
      <c r="AL442" s="33">
        <v>390</v>
      </c>
      <c r="AM442" s="33">
        <v>9.1120998192460636E-3</v>
      </c>
      <c r="AN442" s="33">
        <v>-1.2943700726338603E-3</v>
      </c>
      <c r="BA442" s="33">
        <v>390</v>
      </c>
      <c r="BB442" s="33">
        <v>1.1801790927342395E-2</v>
      </c>
      <c r="BC442" s="33">
        <v>5.7592025973371864E-3</v>
      </c>
    </row>
    <row r="443" spans="1:55" x14ac:dyDescent="0.2">
      <c r="A443" s="19">
        <v>43741</v>
      </c>
      <c r="B443">
        <v>132.03973400000001</v>
      </c>
      <c r="C443">
        <f t="shared" si="18"/>
        <v>63.132082496668183</v>
      </c>
      <c r="D443">
        <v>24132900</v>
      </c>
      <c r="E443" s="20">
        <v>1.2105585974058754E-2</v>
      </c>
      <c r="F443">
        <v>15.535333</v>
      </c>
      <c r="G443">
        <f t="shared" si="19"/>
        <v>-27.298542894671769</v>
      </c>
      <c r="H443">
        <v>226267500</v>
      </c>
      <c r="I443" s="20">
        <v>-4.1541661535667199E-2</v>
      </c>
      <c r="J443">
        <v>53.921211</v>
      </c>
      <c r="K443">
        <f t="shared" si="20"/>
        <v>31.674143703227202</v>
      </c>
      <c r="L443">
        <v>114426000</v>
      </c>
      <c r="M443" s="20">
        <v>8.4945427961188504E-3</v>
      </c>
      <c r="N443" s="21">
        <v>2910.63</v>
      </c>
      <c r="O443" s="22">
        <v>3515130000</v>
      </c>
      <c r="P443" s="20">
        <v>7.9719906774114169E-3</v>
      </c>
      <c r="S443" s="33">
        <v>391</v>
      </c>
      <c r="T443" s="33">
        <v>6.2500955792839765E-3</v>
      </c>
      <c r="U443" s="33">
        <v>4.0162404497049121E-3</v>
      </c>
      <c r="AL443" s="33">
        <v>391</v>
      </c>
      <c r="AM443" s="33">
        <v>6.459537121276485E-3</v>
      </c>
      <c r="AN443" s="33">
        <v>-7.2735074600177507E-3</v>
      </c>
      <c r="BA443" s="33">
        <v>391</v>
      </c>
      <c r="BB443" s="33">
        <v>8.6735867878126368E-3</v>
      </c>
      <c r="BC443" s="33">
        <v>9.4299605446325502E-3</v>
      </c>
    </row>
    <row r="444" spans="1:55" x14ac:dyDescent="0.2">
      <c r="A444" s="19">
        <v>43742</v>
      </c>
      <c r="B444">
        <v>133.822464</v>
      </c>
      <c r="C444">
        <f t="shared" si="18"/>
        <v>65.33460478764222</v>
      </c>
      <c r="D444">
        <v>22897700</v>
      </c>
      <c r="E444" s="20">
        <v>1.350146615714923E-2</v>
      </c>
      <c r="F444">
        <v>15.428667000000001</v>
      </c>
      <c r="G444">
        <f t="shared" si="19"/>
        <v>-27.797712988006545</v>
      </c>
      <c r="H444">
        <v>119925000</v>
      </c>
      <c r="I444" s="20">
        <v>-6.8660259809042281E-3</v>
      </c>
      <c r="J444">
        <v>55.432724</v>
      </c>
      <c r="K444">
        <f t="shared" si="20"/>
        <v>35.365217703239857</v>
      </c>
      <c r="L444">
        <v>138478800</v>
      </c>
      <c r="M444" s="20">
        <v>2.8031881553995528E-2</v>
      </c>
      <c r="N444" s="21">
        <v>2952.01</v>
      </c>
      <c r="O444" s="22">
        <v>3005600000</v>
      </c>
      <c r="P444" s="20">
        <v>1.4216853396000215E-2</v>
      </c>
      <c r="S444" s="33">
        <v>392</v>
      </c>
      <c r="T444" s="33">
        <v>-5.8333340283342047E-3</v>
      </c>
      <c r="U444" s="33">
        <v>2.0671738524924241E-3</v>
      </c>
      <c r="AL444" s="33">
        <v>392</v>
      </c>
      <c r="AM444" s="33">
        <v>-5.7635143532118347E-3</v>
      </c>
      <c r="AN444" s="33">
        <v>-2.1437015945021841E-3</v>
      </c>
      <c r="BA444" s="33">
        <v>392</v>
      </c>
      <c r="BB444" s="33">
        <v>-5.7412280813883103E-3</v>
      </c>
      <c r="BC444" s="33">
        <v>-0.1303958880440815</v>
      </c>
    </row>
    <row r="445" spans="1:55" x14ac:dyDescent="0.2">
      <c r="A445" s="19">
        <v>43745</v>
      </c>
      <c r="B445">
        <v>132.85359199999999</v>
      </c>
      <c r="C445">
        <f t="shared" si="18"/>
        <v>64.137585509848833</v>
      </c>
      <c r="D445">
        <v>15303700</v>
      </c>
      <c r="E445" s="20">
        <v>-7.2399802771529048E-3</v>
      </c>
      <c r="F445">
        <v>15.848000000000001</v>
      </c>
      <c r="G445">
        <f t="shared" si="19"/>
        <v>-25.835339853658635</v>
      </c>
      <c r="H445">
        <v>120963000</v>
      </c>
      <c r="I445" s="20">
        <v>2.7178822383035418E-2</v>
      </c>
      <c r="J445">
        <v>55.444935000000001</v>
      </c>
      <c r="K445">
        <f t="shared" si="20"/>
        <v>35.39503663606687</v>
      </c>
      <c r="L445">
        <v>122306000</v>
      </c>
      <c r="M445" s="20">
        <v>2.2028504318136411E-4</v>
      </c>
      <c r="N445" s="21">
        <v>2938.79</v>
      </c>
      <c r="O445" s="22">
        <v>2959050000</v>
      </c>
      <c r="P445" s="20">
        <v>-4.4783046127893382E-3</v>
      </c>
      <c r="S445" s="33">
        <v>393</v>
      </c>
      <c r="T445" s="33">
        <v>9.5282652645354796E-3</v>
      </c>
      <c r="U445" s="33">
        <v>-1.3251241896686996E-3</v>
      </c>
      <c r="AL445" s="33">
        <v>393</v>
      </c>
      <c r="AM445" s="33">
        <v>9.77558547063535E-3</v>
      </c>
      <c r="AN445" s="33">
        <v>-6.2976733934154861E-3</v>
      </c>
      <c r="BA445" s="33">
        <v>393</v>
      </c>
      <c r="BB445" s="33">
        <v>1.2584248798284816E-2</v>
      </c>
      <c r="BC445" s="33">
        <v>-1.5993041661478722E-2</v>
      </c>
    </row>
    <row r="446" spans="1:55" x14ac:dyDescent="0.2">
      <c r="A446" s="19">
        <v>43746</v>
      </c>
      <c r="B446">
        <v>131.44868500000001</v>
      </c>
      <c r="C446">
        <f t="shared" si="18"/>
        <v>62.401854925719178</v>
      </c>
      <c r="D446">
        <v>25550500</v>
      </c>
      <c r="E446" s="20">
        <v>-1.0574851450008067E-2</v>
      </c>
      <c r="F446">
        <v>16.003332</v>
      </c>
      <c r="G446">
        <f t="shared" si="19"/>
        <v>-25.108425101648823</v>
      </c>
      <c r="H446">
        <v>130173000</v>
      </c>
      <c r="I446" s="20">
        <v>9.8013629480060305E-3</v>
      </c>
      <c r="J446">
        <v>54.795403</v>
      </c>
      <c r="K446">
        <f t="shared" si="20"/>
        <v>33.808897001557462</v>
      </c>
      <c r="L446">
        <v>111820000</v>
      </c>
      <c r="M446" s="20">
        <v>-1.1714902362136428E-2</v>
      </c>
      <c r="N446" s="21">
        <v>2893.06</v>
      </c>
      <c r="O446" s="22">
        <v>3370700000</v>
      </c>
      <c r="P446" s="20">
        <v>-1.5560826054260433E-2</v>
      </c>
      <c r="S446" s="33">
        <v>394</v>
      </c>
      <c r="T446" s="33">
        <v>-1.4054400059059949E-3</v>
      </c>
      <c r="U446" s="33">
        <v>-7.8822113047916607E-4</v>
      </c>
      <c r="AL446" s="33">
        <v>394</v>
      </c>
      <c r="AM446" s="33">
        <v>-1.2844568076953787E-3</v>
      </c>
      <c r="AN446" s="33">
        <v>1.062288926181131E-2</v>
      </c>
      <c r="BA446" s="33">
        <v>394</v>
      </c>
      <c r="BB446" s="33">
        <v>-4.5901312533781226E-4</v>
      </c>
      <c r="BC446" s="33">
        <v>3.4356552287380895E-2</v>
      </c>
    </row>
    <row r="447" spans="1:55" x14ac:dyDescent="0.2">
      <c r="A447" s="19">
        <v>43747</v>
      </c>
      <c r="B447">
        <v>133.93876599999999</v>
      </c>
      <c r="C447">
        <f t="shared" si="18"/>
        <v>65.478293258406083</v>
      </c>
      <c r="D447">
        <v>19749900</v>
      </c>
      <c r="E447" s="20">
        <v>1.8943369422067438E-2</v>
      </c>
      <c r="F447">
        <v>16.302</v>
      </c>
      <c r="G447">
        <f t="shared" si="19"/>
        <v>-23.710733865115035</v>
      </c>
      <c r="H447">
        <v>103416000</v>
      </c>
      <c r="I447" s="20">
        <v>1.8662863458684682E-2</v>
      </c>
      <c r="J447">
        <v>55.437607</v>
      </c>
      <c r="K447">
        <f t="shared" si="20"/>
        <v>35.3771418576084</v>
      </c>
      <c r="L447">
        <v>74770400</v>
      </c>
      <c r="M447" s="20">
        <v>1.1720034251778375E-2</v>
      </c>
      <c r="N447" s="21">
        <v>2919.4</v>
      </c>
      <c r="O447" s="22">
        <v>2735350000</v>
      </c>
      <c r="P447" s="20">
        <v>9.1045467428951168E-3</v>
      </c>
      <c r="S447" s="33">
        <v>395</v>
      </c>
      <c r="T447" s="33">
        <v>-2.5743467218506647E-3</v>
      </c>
      <c r="U447" s="33">
        <v>-2.2469229310712797E-3</v>
      </c>
      <c r="AL447" s="33">
        <v>395</v>
      </c>
      <c r="AM447" s="33">
        <v>-2.4668700315750424E-3</v>
      </c>
      <c r="AN447" s="33">
        <v>-1.8251933897857221E-3</v>
      </c>
      <c r="BA447" s="33">
        <v>395</v>
      </c>
      <c r="BB447" s="33">
        <v>-1.8534495111040686E-3</v>
      </c>
      <c r="BC447" s="33">
        <v>2.9380297710620458E-2</v>
      </c>
    </row>
    <row r="448" spans="1:55" x14ac:dyDescent="0.2">
      <c r="A448" s="19">
        <v>43748</v>
      </c>
      <c r="B448">
        <v>134.77198799999999</v>
      </c>
      <c r="C448">
        <f t="shared" si="18"/>
        <v>66.507720052328892</v>
      </c>
      <c r="D448">
        <v>17654600</v>
      </c>
      <c r="E448" s="20">
        <v>6.2209174004186837E-3</v>
      </c>
      <c r="F448">
        <v>16.315999999999999</v>
      </c>
      <c r="G448">
        <f t="shared" si="19"/>
        <v>-23.645217380886823</v>
      </c>
      <c r="H448">
        <v>94249500</v>
      </c>
      <c r="I448" s="20">
        <v>8.5879033247450291E-4</v>
      </c>
      <c r="J448">
        <v>56.184821999999997</v>
      </c>
      <c r="K448">
        <f t="shared" si="20"/>
        <v>37.201820744868677</v>
      </c>
      <c r="L448">
        <v>113013600</v>
      </c>
      <c r="M448" s="20">
        <v>1.3478485822809723E-2</v>
      </c>
      <c r="N448" s="21">
        <v>2938.13</v>
      </c>
      <c r="O448" s="22">
        <v>3234400000</v>
      </c>
      <c r="P448" s="20">
        <v>6.4157018565458718E-3</v>
      </c>
      <c r="S448" s="33">
        <v>396</v>
      </c>
      <c r="T448" s="33">
        <v>-1.2661850430604665E-2</v>
      </c>
      <c r="U448" s="33">
        <v>-1.6408272072528447E-2</v>
      </c>
      <c r="AL448" s="33">
        <v>396</v>
      </c>
      <c r="AM448" s="33">
        <v>-1.2670933040594896E-2</v>
      </c>
      <c r="AN448" s="33">
        <v>3.3075065162356483E-2</v>
      </c>
      <c r="BA448" s="33">
        <v>396</v>
      </c>
      <c r="BB448" s="33">
        <v>-1.3887243158761125E-2</v>
      </c>
      <c r="BC448" s="33">
        <v>1.120407224080467E-2</v>
      </c>
    </row>
    <row r="449" spans="1:55" x14ac:dyDescent="0.2">
      <c r="A449" s="19">
        <v>43749</v>
      </c>
      <c r="B449">
        <v>135.33393899999999</v>
      </c>
      <c r="C449">
        <f t="shared" si="18"/>
        <v>67.201997707349634</v>
      </c>
      <c r="D449">
        <v>25446000</v>
      </c>
      <c r="E449" s="20">
        <v>4.1696424334112621E-3</v>
      </c>
      <c r="F449">
        <v>16.525998999999999</v>
      </c>
      <c r="G449">
        <f t="shared" si="19"/>
        <v>-22.662474797212447</v>
      </c>
      <c r="H449">
        <v>127131000</v>
      </c>
      <c r="I449" s="20">
        <v>1.2870740377543505E-2</v>
      </c>
      <c r="J449">
        <v>57.679240999999998</v>
      </c>
      <c r="K449">
        <f t="shared" si="20"/>
        <v>40.851151657685769</v>
      </c>
      <c r="L449">
        <v>166795600</v>
      </c>
      <c r="M449" s="20">
        <v>2.6598268834953337E-2</v>
      </c>
      <c r="N449" s="21">
        <v>2970.27</v>
      </c>
      <c r="O449" s="22">
        <v>3581320000</v>
      </c>
      <c r="P449" s="20">
        <v>1.0938930544257699E-2</v>
      </c>
      <c r="S449" s="33">
        <v>397</v>
      </c>
      <c r="T449" s="33">
        <v>-1.0370774920715746E-2</v>
      </c>
      <c r="U449" s="33">
        <v>2.3506320153056988E-2</v>
      </c>
      <c r="AL449" s="33">
        <v>397</v>
      </c>
      <c r="AM449" s="33">
        <v>-1.0353384563161278E-2</v>
      </c>
      <c r="AN449" s="33">
        <v>-1.1285672399282701E-2</v>
      </c>
      <c r="BA449" s="33">
        <v>397</v>
      </c>
      <c r="BB449" s="33">
        <v>-1.1154125956209E-2</v>
      </c>
      <c r="BC449" s="33">
        <v>-2.0963669840140121E-2</v>
      </c>
    </row>
    <row r="450" spans="1:55" x14ac:dyDescent="0.2">
      <c r="A450" s="19">
        <v>43752</v>
      </c>
      <c r="B450">
        <v>135.20799299999999</v>
      </c>
      <c r="C450">
        <f t="shared" si="18"/>
        <v>67.046394294348787</v>
      </c>
      <c r="D450">
        <v>13304300</v>
      </c>
      <c r="E450" s="20">
        <v>-9.3063130306137777E-4</v>
      </c>
      <c r="F450">
        <v>17.130666999999999</v>
      </c>
      <c r="G450">
        <f t="shared" si="19"/>
        <v>-19.832780405404776</v>
      </c>
      <c r="H450">
        <v>153075000</v>
      </c>
      <c r="I450" s="20">
        <v>3.6588892447591233E-2</v>
      </c>
      <c r="J450">
        <v>57.596214000000003</v>
      </c>
      <c r="K450">
        <f t="shared" si="20"/>
        <v>40.648401961851846</v>
      </c>
      <c r="L450">
        <v>96427600</v>
      </c>
      <c r="M450" s="20">
        <v>-1.4394606891584131E-3</v>
      </c>
      <c r="N450" s="21">
        <v>2966.15</v>
      </c>
      <c r="O450" s="22">
        <v>2559270000</v>
      </c>
      <c r="P450" s="20">
        <v>-1.3870792890881606E-3</v>
      </c>
      <c r="S450" s="33">
        <v>398</v>
      </c>
      <c r="T450" s="33">
        <v>-8.286797612418002E-3</v>
      </c>
      <c r="U450" s="33">
        <v>-1.154646549540693E-4</v>
      </c>
      <c r="AL450" s="33">
        <v>398</v>
      </c>
      <c r="AM450" s="33">
        <v>-8.2453272699794349E-3</v>
      </c>
      <c r="AN450" s="33">
        <v>-1.2912985383815405E-2</v>
      </c>
      <c r="BA450" s="33">
        <v>398</v>
      </c>
      <c r="BB450" s="33">
        <v>-8.6680646254268506E-3</v>
      </c>
      <c r="BC450" s="33">
        <v>1.0763446280333842E-2</v>
      </c>
    </row>
    <row r="451" spans="1:55" x14ac:dyDescent="0.2">
      <c r="A451" s="19">
        <v>43753</v>
      </c>
      <c r="B451">
        <v>137.165131</v>
      </c>
      <c r="C451">
        <f t="shared" si="18"/>
        <v>69.464393694994101</v>
      </c>
      <c r="D451">
        <v>19695700</v>
      </c>
      <c r="E451" s="20">
        <v>1.4475017020628469E-2</v>
      </c>
      <c r="F451">
        <v>17.192667</v>
      </c>
      <c r="G451">
        <f t="shared" si="19"/>
        <v>-19.542635975251237</v>
      </c>
      <c r="H451">
        <v>96492000</v>
      </c>
      <c r="I451" s="20">
        <v>3.6192402782682757E-3</v>
      </c>
      <c r="J451">
        <v>57.461914</v>
      </c>
      <c r="K451">
        <f t="shared" si="20"/>
        <v>40.320444982188604</v>
      </c>
      <c r="L451">
        <v>87360000</v>
      </c>
      <c r="M451" s="20">
        <v>-2.3317504862386128E-3</v>
      </c>
      <c r="N451" s="21">
        <v>2995.68</v>
      </c>
      <c r="O451" s="22">
        <v>3345090000</v>
      </c>
      <c r="P451" s="20">
        <v>9.9556664362893798E-3</v>
      </c>
      <c r="S451" s="33">
        <v>399</v>
      </c>
      <c r="T451" s="33">
        <v>-3.5603837820487788E-2</v>
      </c>
      <c r="U451" s="33">
        <v>1.3454810013750484E-3</v>
      </c>
      <c r="AL451" s="33">
        <v>399</v>
      </c>
      <c r="AM451" s="33">
        <v>-3.5878010989458656E-2</v>
      </c>
      <c r="AN451" s="33">
        <v>-1.6469721865543255E-2</v>
      </c>
      <c r="BA451" s="33">
        <v>399</v>
      </c>
      <c r="BB451" s="33">
        <v>-4.1255673455091089E-2</v>
      </c>
      <c r="BC451" s="33">
        <v>1.5566461747512587E-2</v>
      </c>
    </row>
    <row r="452" spans="1:55" x14ac:dyDescent="0.2">
      <c r="A452" s="19">
        <v>43754</v>
      </c>
      <c r="B452">
        <v>136.04122899999999</v>
      </c>
      <c r="C452">
        <f t="shared" ref="C452:C515" si="21">(B452-$B$2)/$B$2*100</f>
        <v>68.075838384952561</v>
      </c>
      <c r="D452">
        <v>20751600</v>
      </c>
      <c r="E452" s="20">
        <v>-8.193787967876582E-3</v>
      </c>
      <c r="F452">
        <v>17.316668</v>
      </c>
      <c r="G452">
        <f t="shared" ref="G452:G515" si="22">(F452-$F$2)/$F$2*100</f>
        <v>-18.962342435195303</v>
      </c>
      <c r="H452">
        <v>100261500</v>
      </c>
      <c r="I452" s="20">
        <v>7.212435394694715E-3</v>
      </c>
      <c r="J452">
        <v>57.229931000000001</v>
      </c>
      <c r="K452">
        <f t="shared" ref="K452:K515" si="23">(J452-$J$2)/$J$2*100</f>
        <v>39.753948749774509</v>
      </c>
      <c r="L452">
        <v>73903200</v>
      </c>
      <c r="M452" s="20">
        <v>-4.0371610315660493E-3</v>
      </c>
      <c r="N452" s="21">
        <v>2989.69</v>
      </c>
      <c r="O452" s="22">
        <v>3230320000</v>
      </c>
      <c r="P452" s="20">
        <v>-1.9995460129252065E-3</v>
      </c>
      <c r="S452" s="33">
        <v>400</v>
      </c>
      <c r="T452" s="33">
        <v>1.6364339991612024E-2</v>
      </c>
      <c r="U452" s="33">
        <v>2.3935010944418113E-3</v>
      </c>
      <c r="AL452" s="33">
        <v>400</v>
      </c>
      <c r="AM452" s="33">
        <v>1.6690649817915119E-2</v>
      </c>
      <c r="AN452" s="33">
        <v>2.2397348337131161E-3</v>
      </c>
      <c r="BA452" s="33">
        <v>400</v>
      </c>
      <c r="BB452" s="33">
        <v>2.0739280508876749E-2</v>
      </c>
      <c r="BC452" s="33">
        <v>-1.0096323022827345E-2</v>
      </c>
    </row>
    <row r="453" spans="1:55" x14ac:dyDescent="0.2">
      <c r="A453" s="19">
        <v>43755</v>
      </c>
      <c r="B453">
        <v>135.343628</v>
      </c>
      <c r="C453">
        <f t="shared" si="21"/>
        <v>67.213968246061199</v>
      </c>
      <c r="D453">
        <v>21460600</v>
      </c>
      <c r="E453" s="20">
        <v>-5.1278645828757678E-3</v>
      </c>
      <c r="F453">
        <v>17.464666000000001</v>
      </c>
      <c r="G453">
        <f t="shared" si="22"/>
        <v>-18.269748961423325</v>
      </c>
      <c r="H453">
        <v>71539500</v>
      </c>
      <c r="I453" s="20">
        <v>8.5465633457892237E-3</v>
      </c>
      <c r="J453">
        <v>57.452151999999998</v>
      </c>
      <c r="K453">
        <f t="shared" si="23"/>
        <v>40.296606441343684</v>
      </c>
      <c r="L453">
        <v>67585200</v>
      </c>
      <c r="M453" s="20">
        <v>3.882950688862399E-3</v>
      </c>
      <c r="N453" s="21">
        <v>2997.95</v>
      </c>
      <c r="O453" s="22">
        <v>3103470000</v>
      </c>
      <c r="P453" s="20">
        <v>2.7628282530963956E-3</v>
      </c>
      <c r="S453" s="33">
        <v>401</v>
      </c>
      <c r="T453" s="33">
        <v>1.4883234899205869E-3</v>
      </c>
      <c r="U453" s="33">
        <v>2.8922419404868037E-3</v>
      </c>
      <c r="AL453" s="33">
        <v>401</v>
      </c>
      <c r="AM453" s="33">
        <v>1.6427436075065792E-3</v>
      </c>
      <c r="AN453" s="33">
        <v>8.7126604417426846E-3</v>
      </c>
      <c r="BA453" s="33">
        <v>401</v>
      </c>
      <c r="BB453" s="33">
        <v>2.9930750997877176E-3</v>
      </c>
      <c r="BC453" s="33">
        <v>8.5778893979579305E-3</v>
      </c>
    </row>
    <row r="454" spans="1:55" x14ac:dyDescent="0.2">
      <c r="A454" s="19">
        <v>43756</v>
      </c>
      <c r="B454">
        <v>133.13458299999999</v>
      </c>
      <c r="C454">
        <f t="shared" si="21"/>
        <v>64.484743487255997</v>
      </c>
      <c r="D454">
        <v>32273500</v>
      </c>
      <c r="E454" s="20">
        <v>-1.632175103212102E-2</v>
      </c>
      <c r="F454">
        <v>17.129999000000002</v>
      </c>
      <c r="G454">
        <f t="shared" si="22"/>
        <v>-19.835906477652223</v>
      </c>
      <c r="H454">
        <v>86247000</v>
      </c>
      <c r="I454" s="20">
        <v>-1.9162519340478631E-2</v>
      </c>
      <c r="J454">
        <v>57.728081000000003</v>
      </c>
      <c r="K454">
        <f t="shared" si="23"/>
        <v>40.97041762110166</v>
      </c>
      <c r="L454">
        <v>97433600</v>
      </c>
      <c r="M454" s="20">
        <v>4.8027617834055193E-3</v>
      </c>
      <c r="N454" s="21">
        <v>2986.2</v>
      </c>
      <c r="O454" s="22">
        <v>3268970000</v>
      </c>
      <c r="P454" s="20">
        <v>-3.9193448856718761E-3</v>
      </c>
      <c r="S454" s="33">
        <v>402</v>
      </c>
      <c r="T454" s="33">
        <v>2.3341136258979309E-2</v>
      </c>
      <c r="U454" s="33">
        <v>3.3440196663286001E-3</v>
      </c>
      <c r="AL454" s="33">
        <v>402</v>
      </c>
      <c r="AM454" s="33">
        <v>2.3748061717702551E-2</v>
      </c>
      <c r="AN454" s="33">
        <v>-1.6921768518251938E-3</v>
      </c>
      <c r="BA454" s="33">
        <v>402</v>
      </c>
      <c r="BB454" s="33">
        <v>2.9062184671021764E-2</v>
      </c>
      <c r="BC454" s="33">
        <v>-8.155620946693018E-3</v>
      </c>
    </row>
    <row r="455" spans="1:55" x14ac:dyDescent="0.2">
      <c r="A455" s="19">
        <v>43759</v>
      </c>
      <c r="B455">
        <v>134.122818</v>
      </c>
      <c r="C455">
        <f t="shared" si="21"/>
        <v>65.705685310314323</v>
      </c>
      <c r="D455">
        <v>20078200</v>
      </c>
      <c r="E455" s="20">
        <v>7.422827170307832E-3</v>
      </c>
      <c r="F455">
        <v>16.899999999999999</v>
      </c>
      <c r="G455">
        <f t="shared" si="22"/>
        <v>-20.912244038795496</v>
      </c>
      <c r="H455">
        <v>75304500</v>
      </c>
      <c r="I455" s="20">
        <v>-1.3426679125900879E-2</v>
      </c>
      <c r="J455">
        <v>58.729233000000001</v>
      </c>
      <c r="K455">
        <f t="shared" si="23"/>
        <v>43.415203816960144</v>
      </c>
      <c r="L455">
        <v>87247200</v>
      </c>
      <c r="M455" s="20">
        <v>1.7342547728201766E-2</v>
      </c>
      <c r="N455" s="21">
        <v>3006.72</v>
      </c>
      <c r="O455" s="22">
        <v>3271960000</v>
      </c>
      <c r="P455" s="20">
        <v>6.8716094032549675E-3</v>
      </c>
      <c r="S455" s="33">
        <v>403</v>
      </c>
      <c r="T455" s="33">
        <v>-7.4778009753698168E-3</v>
      </c>
      <c r="U455" s="33">
        <v>-1.0178295700010694E-3</v>
      </c>
      <c r="AL455" s="33">
        <v>403</v>
      </c>
      <c r="AM455" s="33">
        <v>-7.4269828215544932E-3</v>
      </c>
      <c r="AN455" s="33">
        <v>-8.1341830367500853E-4</v>
      </c>
      <c r="BA455" s="33">
        <v>403</v>
      </c>
      <c r="BB455" s="33">
        <v>-7.7029796179796644E-3</v>
      </c>
      <c r="BC455" s="33">
        <v>-6.1031887872622873E-3</v>
      </c>
    </row>
    <row r="456" spans="1:55" x14ac:dyDescent="0.2">
      <c r="A456" s="19">
        <v>43760</v>
      </c>
      <c r="B456">
        <v>132.12692300000001</v>
      </c>
      <c r="C456">
        <f t="shared" si="21"/>
        <v>63.239802519345609</v>
      </c>
      <c r="D456">
        <v>27431000</v>
      </c>
      <c r="E456" s="20">
        <v>-1.4881099500906627E-2</v>
      </c>
      <c r="F456">
        <v>17.038668000000001</v>
      </c>
      <c r="G456">
        <f t="shared" si="22"/>
        <v>-20.263312622012744</v>
      </c>
      <c r="H456">
        <v>69012000</v>
      </c>
      <c r="I456" s="20">
        <v>8.2052071005918759E-3</v>
      </c>
      <c r="J456">
        <v>58.594940000000001</v>
      </c>
      <c r="K456">
        <f t="shared" si="23"/>
        <v>43.087263931108225</v>
      </c>
      <c r="L456">
        <v>82293600</v>
      </c>
      <c r="M456" s="20">
        <v>-2.2866465836528047E-3</v>
      </c>
      <c r="N456" s="21">
        <v>2995.99</v>
      </c>
      <c r="O456" s="22">
        <v>3527540000</v>
      </c>
      <c r="P456" s="20">
        <v>-3.5686728395061791E-3</v>
      </c>
      <c r="S456" s="33">
        <v>404</v>
      </c>
      <c r="T456" s="33">
        <v>-1.4400601931024985E-2</v>
      </c>
      <c r="U456" s="33">
        <v>4.5819688997433307E-4</v>
      </c>
      <c r="AL456" s="33">
        <v>404</v>
      </c>
      <c r="AM456" s="33">
        <v>-1.4429775503465057E-2</v>
      </c>
      <c r="AN456" s="33">
        <v>1.1892335813629459E-2</v>
      </c>
      <c r="BA456" s="33">
        <v>404</v>
      </c>
      <c r="BB456" s="33">
        <v>-1.5961470575644694E-2</v>
      </c>
      <c r="BC456" s="33">
        <v>-9.5693584429252555E-3</v>
      </c>
    </row>
    <row r="457" spans="1:55" x14ac:dyDescent="0.2">
      <c r="A457" s="19">
        <v>43761</v>
      </c>
      <c r="B457">
        <v>132.96984900000001</v>
      </c>
      <c r="C457">
        <f t="shared" si="21"/>
        <v>64.281218384138157</v>
      </c>
      <c r="D457">
        <v>29844600</v>
      </c>
      <c r="E457" s="20">
        <v>6.3796687371581763E-3</v>
      </c>
      <c r="F457">
        <v>16.978666</v>
      </c>
      <c r="G457">
        <f t="shared" si="22"/>
        <v>-20.54410691391714</v>
      </c>
      <c r="H457">
        <v>78916500</v>
      </c>
      <c r="I457" s="20">
        <v>-3.5215194051554247E-3</v>
      </c>
      <c r="J457">
        <v>59.381210000000003</v>
      </c>
      <c r="K457">
        <f t="shared" si="23"/>
        <v>45.007314075559485</v>
      </c>
      <c r="L457">
        <v>75828800</v>
      </c>
      <c r="M457" s="20">
        <v>1.3418735474428369E-2</v>
      </c>
      <c r="N457" s="21">
        <v>3004.52</v>
      </c>
      <c r="O457" s="22">
        <v>3413600000</v>
      </c>
      <c r="P457" s="20">
        <v>2.847139009142287E-3</v>
      </c>
      <c r="S457" s="33">
        <v>405</v>
      </c>
      <c r="T457" s="33">
        <v>1.8932268786559556E-2</v>
      </c>
      <c r="U457" s="33">
        <v>1.7613200944773012E-3</v>
      </c>
      <c r="AL457" s="33">
        <v>405</v>
      </c>
      <c r="AM457" s="33">
        <v>1.9288250570575229E-2</v>
      </c>
      <c r="AN457" s="33">
        <v>2.306014486890914E-2</v>
      </c>
      <c r="BA457" s="33">
        <v>405</v>
      </c>
      <c r="BB457" s="33">
        <v>2.3802667260691111E-2</v>
      </c>
      <c r="BC457" s="33">
        <v>2.3534400306085314E-3</v>
      </c>
    </row>
    <row r="458" spans="1:55" x14ac:dyDescent="0.2">
      <c r="A458" s="19">
        <v>43762</v>
      </c>
      <c r="B458">
        <v>135.58587600000001</v>
      </c>
      <c r="C458">
        <f t="shared" si="21"/>
        <v>67.513260129825952</v>
      </c>
      <c r="D458">
        <v>37029300</v>
      </c>
      <c r="E458" s="20">
        <v>1.9673835983674781E-2</v>
      </c>
      <c r="F458">
        <v>19.978666</v>
      </c>
      <c r="G458">
        <f t="shared" si="22"/>
        <v>-6.5048602935849766</v>
      </c>
      <c r="H458">
        <v>445813500</v>
      </c>
      <c r="I458" s="20">
        <v>0.17669232671165097</v>
      </c>
      <c r="J458">
        <v>59.478886000000003</v>
      </c>
      <c r="K458">
        <f t="shared" si="23"/>
        <v>45.245836234499059</v>
      </c>
      <c r="L458">
        <v>69275200</v>
      </c>
      <c r="M458" s="20">
        <v>1.6448974347272457E-3</v>
      </c>
      <c r="N458" s="21">
        <v>3010.29</v>
      </c>
      <c r="O458" s="22">
        <v>3696510000</v>
      </c>
      <c r="P458" s="20">
        <v>1.9204398705949643E-3</v>
      </c>
      <c r="S458" s="33">
        <v>406</v>
      </c>
      <c r="T458" s="33">
        <v>-3.5014829811845977E-2</v>
      </c>
      <c r="U458" s="33">
        <v>4.900342010877249E-3</v>
      </c>
      <c r="AL458" s="33">
        <v>406</v>
      </c>
      <c r="AM458" s="33">
        <v>-3.5282197098675888E-2</v>
      </c>
      <c r="AN458" s="33">
        <v>5.5170348797224135E-3</v>
      </c>
      <c r="BA458" s="33">
        <v>406</v>
      </c>
      <c r="BB458" s="33">
        <v>-4.0553021834089757E-2</v>
      </c>
      <c r="BC458" s="33">
        <v>-2.4893827837253919E-2</v>
      </c>
    </row>
    <row r="459" spans="1:55" x14ac:dyDescent="0.2">
      <c r="A459" s="19">
        <v>43763</v>
      </c>
      <c r="B459">
        <v>136.35127299999999</v>
      </c>
      <c r="C459">
        <f t="shared" si="21"/>
        <v>68.458890681813429</v>
      </c>
      <c r="D459">
        <v>25959700</v>
      </c>
      <c r="E459" s="20">
        <v>5.6451086394867468E-3</v>
      </c>
      <c r="F459">
        <v>21.875333999999999</v>
      </c>
      <c r="G459">
        <f t="shared" si="22"/>
        <v>2.3710696427124009</v>
      </c>
      <c r="H459">
        <v>450091500</v>
      </c>
      <c r="I459" s="20">
        <v>9.4934666809085161E-2</v>
      </c>
      <c r="J459">
        <v>60.211449000000002</v>
      </c>
      <c r="K459">
        <f t="shared" si="23"/>
        <v>47.034735332734577</v>
      </c>
      <c r="L459">
        <v>73477200</v>
      </c>
      <c r="M459" s="20">
        <v>1.2316353739375665E-2</v>
      </c>
      <c r="N459" s="21">
        <v>3022.55</v>
      </c>
      <c r="O459" s="22">
        <v>3379060000</v>
      </c>
      <c r="P459" s="20">
        <v>4.0726973148767125E-3</v>
      </c>
      <c r="S459" s="33">
        <v>407</v>
      </c>
      <c r="T459" s="33">
        <v>3.5495468899737273E-3</v>
      </c>
      <c r="U459" s="33">
        <v>-5.7885588020280092E-3</v>
      </c>
      <c r="AL459" s="33">
        <v>407</v>
      </c>
      <c r="AM459" s="33">
        <v>3.7277840751057077E-3</v>
      </c>
      <c r="AN459" s="33">
        <v>-8.7093467326409685E-3</v>
      </c>
      <c r="BA459" s="33">
        <v>407</v>
      </c>
      <c r="BB459" s="33">
        <v>5.4519923675391234E-3</v>
      </c>
      <c r="BC459" s="33">
        <v>-2.3574181105408827E-2</v>
      </c>
    </row>
    <row r="460" spans="1:55" x14ac:dyDescent="0.2">
      <c r="A460" s="19">
        <v>43766</v>
      </c>
      <c r="B460">
        <v>139.703644</v>
      </c>
      <c r="C460">
        <f t="shared" si="21"/>
        <v>72.600668660035026</v>
      </c>
      <c r="D460">
        <v>35280100</v>
      </c>
      <c r="E460" s="20">
        <v>2.4586283107162522E-2</v>
      </c>
      <c r="F460">
        <v>21.847334</v>
      </c>
      <c r="G460">
        <f t="shared" si="22"/>
        <v>2.2400366742559736</v>
      </c>
      <c r="H460">
        <v>283054500</v>
      </c>
      <c r="I460" s="20">
        <v>-1.2799804565269126E-3</v>
      </c>
      <c r="J460">
        <v>60.814597999999997</v>
      </c>
      <c r="K460">
        <f t="shared" si="23"/>
        <v>48.507608931594532</v>
      </c>
      <c r="L460">
        <v>96572800</v>
      </c>
      <c r="M460" s="20">
        <v>1.0017181283911551E-2</v>
      </c>
      <c r="N460" s="21">
        <v>3039.42</v>
      </c>
      <c r="O460" s="22">
        <v>3524970000</v>
      </c>
      <c r="P460" s="20">
        <v>5.5813799606292333E-3</v>
      </c>
      <c r="S460" s="33">
        <v>408</v>
      </c>
      <c r="T460" s="33">
        <v>1.8075583621921625E-2</v>
      </c>
      <c r="U460" s="33">
        <v>2.516048730692895E-4</v>
      </c>
      <c r="AL460" s="33">
        <v>408</v>
      </c>
      <c r="AM460" s="33">
        <v>1.8421666562157775E-2</v>
      </c>
      <c r="AN460" s="33">
        <v>5.1732932255137212E-3</v>
      </c>
      <c r="BA460" s="33">
        <v>408</v>
      </c>
      <c r="BB460" s="33">
        <v>2.278069266817467E-2</v>
      </c>
      <c r="BC460" s="33">
        <v>-2.8400276709569898E-3</v>
      </c>
    </row>
    <row r="461" spans="1:55" x14ac:dyDescent="0.2">
      <c r="A461" s="19">
        <v>43767</v>
      </c>
      <c r="B461">
        <v>138.38592499999999</v>
      </c>
      <c r="C461">
        <f t="shared" si="21"/>
        <v>70.97265686310557</v>
      </c>
      <c r="D461">
        <v>20589500</v>
      </c>
      <c r="E461" s="20">
        <v>-9.4322450171737179E-3</v>
      </c>
      <c r="F461">
        <v>21.081333000000001</v>
      </c>
      <c r="G461">
        <f t="shared" si="22"/>
        <v>-1.3446556425510414</v>
      </c>
      <c r="H461">
        <v>190264500</v>
      </c>
      <c r="I461" s="20">
        <v>-3.506153199287379E-2</v>
      </c>
      <c r="J461">
        <v>59.408073000000002</v>
      </c>
      <c r="K461">
        <f t="shared" si="23"/>
        <v>45.072912797411249</v>
      </c>
      <c r="L461">
        <v>142839600</v>
      </c>
      <c r="M461" s="20">
        <v>-2.3128081846401336E-2</v>
      </c>
      <c r="N461" s="21">
        <v>3036.89</v>
      </c>
      <c r="O461" s="22">
        <v>3594430000</v>
      </c>
      <c r="P461" s="20">
        <v>-8.3239565443413545E-4</v>
      </c>
      <c r="S461" s="33">
        <v>409</v>
      </c>
      <c r="T461" s="33">
        <v>1.5257901018337358E-2</v>
      </c>
      <c r="U461" s="33">
        <v>1.4909249494471418E-3</v>
      </c>
      <c r="AL461" s="33">
        <v>409</v>
      </c>
      <c r="AM461" s="33">
        <v>1.5571426140293845E-2</v>
      </c>
      <c r="AN461" s="33">
        <v>3.0724786671122509E-3</v>
      </c>
      <c r="BA461" s="33">
        <v>409</v>
      </c>
      <c r="BB461" s="33">
        <v>1.9419364435234242E-2</v>
      </c>
      <c r="BC461" s="33">
        <v>1.1907337589711086E-2</v>
      </c>
    </row>
    <row r="462" spans="1:55" x14ac:dyDescent="0.2">
      <c r="A462" s="19">
        <v>43768</v>
      </c>
      <c r="B462">
        <v>140.11050399999999</v>
      </c>
      <c r="C462">
        <f t="shared" si="21"/>
        <v>73.103334918697698</v>
      </c>
      <c r="D462">
        <v>18496600</v>
      </c>
      <c r="E462" s="20">
        <v>1.2462098295039801E-2</v>
      </c>
      <c r="F462">
        <v>21.000668000000001</v>
      </c>
      <c r="G462">
        <f t="shared" si="22"/>
        <v>-1.7221475854274051</v>
      </c>
      <c r="H462">
        <v>144627000</v>
      </c>
      <c r="I462" s="20">
        <v>-3.8263709415339042E-3</v>
      </c>
      <c r="J462">
        <v>59.400748999999998</v>
      </c>
      <c r="K462">
        <f t="shared" si="23"/>
        <v>45.055027786844946</v>
      </c>
      <c r="L462">
        <v>124522000</v>
      </c>
      <c r="M462" s="20">
        <v>-1.2328290803177719E-4</v>
      </c>
      <c r="N462" s="21">
        <v>3046.77</v>
      </c>
      <c r="O462" s="22">
        <v>3779660000</v>
      </c>
      <c r="P462" s="20">
        <v>3.2533282404038702E-3</v>
      </c>
      <c r="S462" s="33">
        <v>410</v>
      </c>
      <c r="T462" s="33">
        <v>-9.0543044637767349E-3</v>
      </c>
      <c r="U462" s="33">
        <v>7.4570421182939238E-4</v>
      </c>
      <c r="AL462" s="33">
        <v>410</v>
      </c>
      <c r="AM462" s="33">
        <v>-9.0217025256655904E-3</v>
      </c>
      <c r="AN462" s="33">
        <v>9.0693034229220922E-3</v>
      </c>
      <c r="BA462" s="33">
        <v>410</v>
      </c>
      <c r="BB462" s="33">
        <v>-9.5836547792524096E-3</v>
      </c>
      <c r="BC462" s="33">
        <v>5.3073024449050987E-3</v>
      </c>
    </row>
    <row r="463" spans="1:55" x14ac:dyDescent="0.2">
      <c r="A463" s="19">
        <v>43769</v>
      </c>
      <c r="B463">
        <v>138.909088</v>
      </c>
      <c r="C463">
        <f t="shared" si="21"/>
        <v>71.619012828009318</v>
      </c>
      <c r="D463">
        <v>24605100</v>
      </c>
      <c r="E463" s="20">
        <v>-8.5747746650029523E-3</v>
      </c>
      <c r="F463">
        <v>20.994667</v>
      </c>
      <c r="G463">
        <f t="shared" si="22"/>
        <v>-1.7502307584169485</v>
      </c>
      <c r="H463">
        <v>76005000</v>
      </c>
      <c r="I463" s="20">
        <v>-2.8575281510098894E-4</v>
      </c>
      <c r="J463">
        <v>60.743777999999999</v>
      </c>
      <c r="K463">
        <f t="shared" si="23"/>
        <v>48.334668400695435</v>
      </c>
      <c r="L463">
        <v>139162000</v>
      </c>
      <c r="M463" s="20">
        <v>2.2609630730413877E-2</v>
      </c>
      <c r="N463" s="21">
        <v>3037.56</v>
      </c>
      <c r="O463" s="22">
        <v>4149310000</v>
      </c>
      <c r="P463" s="20">
        <v>-3.0228734036373064E-3</v>
      </c>
      <c r="S463" s="33">
        <v>411</v>
      </c>
      <c r="T463" s="33">
        <v>1.0571636536455388E-2</v>
      </c>
      <c r="U463" s="33">
        <v>5.7494920657359151E-4</v>
      </c>
      <c r="AL463" s="33">
        <v>411</v>
      </c>
      <c r="AM463" s="33">
        <v>1.0831012710898242E-2</v>
      </c>
      <c r="AN463" s="33">
        <v>7.5363714574696455E-6</v>
      </c>
      <c r="BA463" s="33">
        <v>411</v>
      </c>
      <c r="BB463" s="33">
        <v>1.3828928844675452E-2</v>
      </c>
      <c r="BC463" s="33">
        <v>-3.6099340211681832E-2</v>
      </c>
    </row>
    <row r="464" spans="1:55" x14ac:dyDescent="0.2">
      <c r="A464" s="19">
        <v>43770</v>
      </c>
      <c r="B464">
        <v>139.248245</v>
      </c>
      <c r="C464">
        <f t="shared" si="21"/>
        <v>72.038033572956621</v>
      </c>
      <c r="D464">
        <v>33128400</v>
      </c>
      <c r="E464" s="20">
        <v>2.4415753129125731E-3</v>
      </c>
      <c r="F464">
        <v>20.887333000000002</v>
      </c>
      <c r="G464">
        <f t="shared" si="22"/>
        <v>-2.2525269239991834</v>
      </c>
      <c r="H464">
        <v>95758500</v>
      </c>
      <c r="I464" s="20">
        <v>-5.1124411737513168E-3</v>
      </c>
      <c r="J464">
        <v>62.467731000000001</v>
      </c>
      <c r="K464">
        <f t="shared" si="23"/>
        <v>52.544515153944538</v>
      </c>
      <c r="L464">
        <v>151125200</v>
      </c>
      <c r="M464" s="20">
        <v>2.8380733908253148E-2</v>
      </c>
      <c r="N464" s="21">
        <v>3066.91</v>
      </c>
      <c r="O464" s="22">
        <v>3956290000</v>
      </c>
      <c r="P464" s="20">
        <v>9.6623605788856547E-3</v>
      </c>
      <c r="S464" s="33">
        <v>412</v>
      </c>
      <c r="T464" s="33">
        <v>-5.7518261425281813E-5</v>
      </c>
      <c r="U464" s="33">
        <v>-7.2195711889516843E-3</v>
      </c>
      <c r="AL464" s="33">
        <v>412</v>
      </c>
      <c r="AM464" s="33">
        <v>7.9039931341564782E-5</v>
      </c>
      <c r="AN464" s="33">
        <v>-9.2560793939843236E-4</v>
      </c>
      <c r="BA464" s="33">
        <v>412</v>
      </c>
      <c r="BB464" s="33">
        <v>1.1489775723205658E-3</v>
      </c>
      <c r="BC464" s="33">
        <v>4.8284711438865372E-3</v>
      </c>
    </row>
    <row r="465" spans="1:55" x14ac:dyDescent="0.2">
      <c r="A465" s="19">
        <v>43773</v>
      </c>
      <c r="B465">
        <v>140.052414</v>
      </c>
      <c r="C465">
        <f t="shared" si="21"/>
        <v>73.031566047425727</v>
      </c>
      <c r="D465">
        <v>16912000</v>
      </c>
      <c r="E465" s="20">
        <v>5.7750745799345742E-3</v>
      </c>
      <c r="F465">
        <v>21.164667000000001</v>
      </c>
      <c r="G465">
        <f t="shared" si="22"/>
        <v>-0.95467344993145142</v>
      </c>
      <c r="H465">
        <v>131805000</v>
      </c>
      <c r="I465" s="20">
        <v>1.3277616630136539E-2</v>
      </c>
      <c r="J465">
        <v>62.877968000000003</v>
      </c>
      <c r="K465">
        <f t="shared" si="23"/>
        <v>53.546302849150074</v>
      </c>
      <c r="L465">
        <v>103272000</v>
      </c>
      <c r="M465" s="20">
        <v>6.5671826626775062E-3</v>
      </c>
      <c r="N465" s="21">
        <v>3078.27</v>
      </c>
      <c r="O465" s="22">
        <v>4178040000</v>
      </c>
      <c r="P465" s="20">
        <v>3.7040539174609389E-3</v>
      </c>
      <c r="S465" s="33">
        <v>413</v>
      </c>
      <c r="T465" s="33">
        <v>-3.0951137017548362E-2</v>
      </c>
      <c r="U465" s="33">
        <v>-9.1132905812164183E-4</v>
      </c>
      <c r="AL465" s="33">
        <v>413</v>
      </c>
      <c r="AM465" s="33">
        <v>-3.1171549061309787E-2</v>
      </c>
      <c r="AN465" s="33">
        <v>-1.5048801398724655E-2</v>
      </c>
      <c r="BA465" s="33">
        <v>413</v>
      </c>
      <c r="BB465" s="33">
        <v>-3.5705277342892069E-2</v>
      </c>
      <c r="BC465" s="33">
        <v>-1.2685472150693412E-2</v>
      </c>
    </row>
    <row r="466" spans="1:55" x14ac:dyDescent="0.2">
      <c r="A466" s="19">
        <v>43774</v>
      </c>
      <c r="B466">
        <v>139.96521000000001</v>
      </c>
      <c r="C466">
        <f t="shared" si="21"/>
        <v>72.923827492590135</v>
      </c>
      <c r="D466">
        <v>18250200</v>
      </c>
      <c r="E466" s="20">
        <v>-6.2265260204644255E-4</v>
      </c>
      <c r="F466">
        <v>21.148001000000001</v>
      </c>
      <c r="G466">
        <f t="shared" si="22"/>
        <v>-1.0326661446562735</v>
      </c>
      <c r="H466">
        <v>104151000</v>
      </c>
      <c r="I466" s="20">
        <v>-7.8744447054143274E-4</v>
      </c>
      <c r="J466">
        <v>62.787616999999997</v>
      </c>
      <c r="K466">
        <f t="shared" si="23"/>
        <v>53.325668142749819</v>
      </c>
      <c r="L466">
        <v>79897600</v>
      </c>
      <c r="M466" s="20">
        <v>-1.4369262060123411E-3</v>
      </c>
      <c r="N466" s="21">
        <v>3074.62</v>
      </c>
      <c r="O466" s="22">
        <v>4490590000</v>
      </c>
      <c r="P466" s="20">
        <v>-1.1857309462782962E-3</v>
      </c>
      <c r="S466" s="33">
        <v>414</v>
      </c>
      <c r="T466" s="33">
        <v>1.3894410786141811E-2</v>
      </c>
      <c r="U466" s="33">
        <v>1.5490786528837668E-3</v>
      </c>
      <c r="AL466" s="33">
        <v>414</v>
      </c>
      <c r="AM466" s="33">
        <v>1.4192181022452394E-2</v>
      </c>
      <c r="AN466" s="33">
        <v>4.8071069395090923E-3</v>
      </c>
      <c r="BA466" s="33">
        <v>414</v>
      </c>
      <c r="BB466" s="33">
        <v>1.7792801455079072E-2</v>
      </c>
      <c r="BC466" s="33">
        <v>-7.6347276469758418E-4</v>
      </c>
    </row>
    <row r="467" spans="1:55" x14ac:dyDescent="0.2">
      <c r="A467" s="19">
        <v>43775</v>
      </c>
      <c r="B467">
        <v>139.577652</v>
      </c>
      <c r="C467">
        <f t="shared" si="21"/>
        <v>72.445008415082398</v>
      </c>
      <c r="D467">
        <v>16575800</v>
      </c>
      <c r="E467" s="20">
        <v>-2.7689595150109996E-3</v>
      </c>
      <c r="F467">
        <v>21.771999000000001</v>
      </c>
      <c r="G467">
        <f t="shared" si="22"/>
        <v>1.8874877928750704</v>
      </c>
      <c r="H467">
        <v>119113500</v>
      </c>
      <c r="I467" s="20">
        <v>2.9506240329759785E-2</v>
      </c>
      <c r="J467">
        <v>62.814467999999998</v>
      </c>
      <c r="K467">
        <f t="shared" si="23"/>
        <v>53.391237560925077</v>
      </c>
      <c r="L467">
        <v>75864400</v>
      </c>
      <c r="M467" s="20">
        <v>4.2764801855755451E-4</v>
      </c>
      <c r="N467" s="21">
        <v>3076.78</v>
      </c>
      <c r="O467" s="22">
        <v>4465510000</v>
      </c>
      <c r="P467" s="20">
        <v>7.0252584059178342E-4</v>
      </c>
      <c r="S467" s="33">
        <v>415</v>
      </c>
      <c r="T467" s="33">
        <v>-3.332771894710772E-3</v>
      </c>
      <c r="U467" s="33">
        <v>5.4740057295978826E-3</v>
      </c>
      <c r="AL467" s="33">
        <v>415</v>
      </c>
      <c r="AM467" s="33">
        <v>-3.2340586715926263E-3</v>
      </c>
      <c r="AN467" s="33">
        <v>-8.0498785790074391E-3</v>
      </c>
      <c r="BA467" s="33">
        <v>415</v>
      </c>
      <c r="BB467" s="33">
        <v>-2.7582057611034543E-3</v>
      </c>
      <c r="BC467" s="33">
        <v>-1.5208408500371239E-3</v>
      </c>
    </row>
    <row r="468" spans="1:55" x14ac:dyDescent="0.2">
      <c r="A468" s="19">
        <v>43776</v>
      </c>
      <c r="B468">
        <v>139.77143899999999</v>
      </c>
      <c r="C468">
        <f t="shared" si="21"/>
        <v>72.684427837653942</v>
      </c>
      <c r="D468">
        <v>17786700</v>
      </c>
      <c r="E468" s="20">
        <v>1.388381286138745E-3</v>
      </c>
      <c r="F468">
        <v>22.369333000000001</v>
      </c>
      <c r="G468">
        <f t="shared" si="22"/>
        <v>4.6828609064449012</v>
      </c>
      <c r="H468">
        <v>217009500</v>
      </c>
      <c r="I468" s="20">
        <v>2.7435882208151855E-2</v>
      </c>
      <c r="J468">
        <v>63.539433000000002</v>
      </c>
      <c r="K468">
        <f t="shared" si="23"/>
        <v>55.161582547980558</v>
      </c>
      <c r="L468">
        <v>94940400</v>
      </c>
      <c r="M468" s="20">
        <v>1.1541369736666472E-2</v>
      </c>
      <c r="N468" s="21">
        <v>3085.18</v>
      </c>
      <c r="O468" s="22">
        <v>4151990000</v>
      </c>
      <c r="P468" s="20">
        <v>2.7301269509030987E-3</v>
      </c>
      <c r="S468" s="33">
        <v>416</v>
      </c>
      <c r="T468" s="33">
        <v>8.5055830491553384E-3</v>
      </c>
      <c r="U468" s="33">
        <v>-9.8317126658706636E-3</v>
      </c>
      <c r="AL468" s="33">
        <v>416</v>
      </c>
      <c r="AM468" s="33">
        <v>8.7410863452583778E-3</v>
      </c>
      <c r="AN468" s="33">
        <v>-2.0307672674098123E-3</v>
      </c>
      <c r="BA468" s="33">
        <v>416</v>
      </c>
      <c r="BB468" s="33">
        <v>1.1364249569304754E-2</v>
      </c>
      <c r="BC468" s="33">
        <v>-4.310788246434826E-3</v>
      </c>
    </row>
    <row r="469" spans="1:55" x14ac:dyDescent="0.2">
      <c r="A469" s="19">
        <v>43777</v>
      </c>
      <c r="B469">
        <v>141.418533</v>
      </c>
      <c r="C469">
        <f t="shared" si="21"/>
        <v>74.719374941438389</v>
      </c>
      <c r="D469">
        <v>16732700</v>
      </c>
      <c r="E469" s="20">
        <v>1.1784195768350141E-2</v>
      </c>
      <c r="F469">
        <v>22.475999999999999</v>
      </c>
      <c r="G469">
        <f t="shared" si="22"/>
        <v>5.1820356795285489</v>
      </c>
      <c r="H469">
        <v>91038000</v>
      </c>
      <c r="I469" s="20">
        <v>4.7684479461232955E-3</v>
      </c>
      <c r="J469">
        <v>63.713329000000002</v>
      </c>
      <c r="K469">
        <f t="shared" si="23"/>
        <v>55.586231892250971</v>
      </c>
      <c r="L469">
        <v>69986400</v>
      </c>
      <c r="M469" s="20">
        <v>2.7368201412813859E-3</v>
      </c>
      <c r="N469" s="21">
        <v>3093.08</v>
      </c>
      <c r="O469" s="22">
        <v>3508160000</v>
      </c>
      <c r="P469" s="20">
        <v>2.5606285532773099E-3</v>
      </c>
      <c r="S469" s="33">
        <v>417</v>
      </c>
      <c r="T469" s="33">
        <v>1.5963890400872899E-2</v>
      </c>
      <c r="U469" s="33">
        <v>2.9204969627324821E-3</v>
      </c>
      <c r="AL469" s="33">
        <v>417</v>
      </c>
      <c r="AM469" s="33">
        <v>1.6285573103812682E-2</v>
      </c>
      <c r="AN469" s="33">
        <v>6.4637855221301443E-4</v>
      </c>
      <c r="BA469" s="33">
        <v>417</v>
      </c>
      <c r="BB469" s="33">
        <v>2.0261567897275783E-2</v>
      </c>
      <c r="BC469" s="33">
        <v>8.1256479200808342E-3</v>
      </c>
    </row>
    <row r="470" spans="1:55" x14ac:dyDescent="0.2">
      <c r="A470" s="19">
        <v>43780</v>
      </c>
      <c r="B470">
        <v>141.56390400000001</v>
      </c>
      <c r="C470">
        <f t="shared" si="21"/>
        <v>74.898977499291348</v>
      </c>
      <c r="D470">
        <v>14362600</v>
      </c>
      <c r="E470" s="20">
        <v>1.027948720129995E-3</v>
      </c>
      <c r="F470">
        <v>23.006001000000001</v>
      </c>
      <c r="G470">
        <f t="shared" si="22"/>
        <v>7.6623072622027806</v>
      </c>
      <c r="H470">
        <v>149800500</v>
      </c>
      <c r="I470" s="20">
        <v>2.3580752802989952E-2</v>
      </c>
      <c r="J470">
        <v>64.217872999999997</v>
      </c>
      <c r="K470">
        <f t="shared" si="23"/>
        <v>56.818314739214479</v>
      </c>
      <c r="L470">
        <v>81821200</v>
      </c>
      <c r="M470" s="20">
        <v>7.918970926789835E-3</v>
      </c>
      <c r="N470" s="21">
        <v>3087.01</v>
      </c>
      <c r="O470" s="22">
        <v>3041120000</v>
      </c>
      <c r="P470" s="20">
        <v>-1.9624452002533748E-3</v>
      </c>
      <c r="S470" s="33">
        <v>418</v>
      </c>
      <c r="T470" s="33">
        <v>1.3376673771728301E-3</v>
      </c>
      <c r="U470" s="33">
        <v>-3.2200643415568409E-3</v>
      </c>
      <c r="AL470" s="33">
        <v>418</v>
      </c>
      <c r="AM470" s="33">
        <v>1.490346690334888E-3</v>
      </c>
      <c r="AN470" s="33">
        <v>-2.7822235273344278E-3</v>
      </c>
      <c r="BA470" s="33">
        <v>418</v>
      </c>
      <c r="BB470" s="33">
        <v>2.8133512925001564E-3</v>
      </c>
      <c r="BC470" s="33">
        <v>1.4777194519809923E-2</v>
      </c>
    </row>
    <row r="471" spans="1:55" x14ac:dyDescent="0.2">
      <c r="A471" s="19">
        <v>43781</v>
      </c>
      <c r="B471">
        <v>142.49401900000001</v>
      </c>
      <c r="C471">
        <f t="shared" si="21"/>
        <v>76.048113386761315</v>
      </c>
      <c r="D471">
        <v>18641600</v>
      </c>
      <c r="E471" s="20">
        <v>6.5702836225822129E-3</v>
      </c>
      <c r="F471">
        <v>23.328666999999999</v>
      </c>
      <c r="G471">
        <f t="shared" si="22"/>
        <v>9.1723031122014707</v>
      </c>
      <c r="H471">
        <v>110391000</v>
      </c>
      <c r="I471" s="20">
        <v>1.4025297138776883E-2</v>
      </c>
      <c r="J471">
        <v>64.159081</v>
      </c>
      <c r="K471">
        <f t="shared" si="23"/>
        <v>56.674746260075551</v>
      </c>
      <c r="L471">
        <v>87388800</v>
      </c>
      <c r="M471" s="20">
        <v>-9.1550836633902291E-4</v>
      </c>
      <c r="N471" s="21">
        <v>3091.84</v>
      </c>
      <c r="O471" s="22">
        <v>3495560000</v>
      </c>
      <c r="P471" s="20">
        <v>1.5646207819216417E-3</v>
      </c>
      <c r="S471" s="33">
        <v>419</v>
      </c>
      <c r="T471" s="33">
        <v>-7.8209504060736366E-3</v>
      </c>
      <c r="U471" s="33">
        <v>-5.3808138120692624E-3</v>
      </c>
      <c r="AL471" s="33">
        <v>419</v>
      </c>
      <c r="AM471" s="33">
        <v>-7.7740972825258853E-3</v>
      </c>
      <c r="AN471" s="33">
        <v>-6.789509603283117E-3</v>
      </c>
      <c r="BA471" s="33">
        <v>419</v>
      </c>
      <c r="BB471" s="33">
        <v>-8.1123365370573981E-3</v>
      </c>
      <c r="BC471" s="33">
        <v>5.452880011625437E-3</v>
      </c>
    </row>
    <row r="472" spans="1:55" x14ac:dyDescent="0.2">
      <c r="A472" s="19">
        <v>43782</v>
      </c>
      <c r="B472">
        <v>142.726517</v>
      </c>
      <c r="C472">
        <f t="shared" si="21"/>
        <v>76.335359367704527</v>
      </c>
      <c r="D472">
        <v>16919200</v>
      </c>
      <c r="E472" s="20">
        <v>1.6316333950830071E-3</v>
      </c>
      <c r="F472">
        <v>23.073999000000001</v>
      </c>
      <c r="G472">
        <f t="shared" si="22"/>
        <v>7.9805208260992275</v>
      </c>
      <c r="H472">
        <v>126301500</v>
      </c>
      <c r="I472" s="20">
        <v>-1.0916526006393713E-2</v>
      </c>
      <c r="J472">
        <v>64.773842000000002</v>
      </c>
      <c r="K472">
        <f t="shared" si="23"/>
        <v>58.175976049909828</v>
      </c>
      <c r="L472">
        <v>102734400</v>
      </c>
      <c r="M472" s="20">
        <v>9.581823654861911E-3</v>
      </c>
      <c r="N472" s="21">
        <v>3094.04</v>
      </c>
      <c r="O472" s="22">
        <v>3513720000</v>
      </c>
      <c r="P472" s="20">
        <v>7.1155040364307917E-4</v>
      </c>
      <c r="S472" s="33">
        <v>420</v>
      </c>
      <c r="T472" s="33">
        <v>1.3723197226394392E-2</v>
      </c>
      <c r="U472" s="33">
        <v>-2.0355798816956185E-3</v>
      </c>
      <c r="AL472" s="33">
        <v>420</v>
      </c>
      <c r="AM472" s="33">
        <v>1.4018989120659573E-2</v>
      </c>
      <c r="AN472" s="33">
        <v>2.9477057507666295E-3</v>
      </c>
      <c r="BA472" s="33">
        <v>420</v>
      </c>
      <c r="BB472" s="33">
        <v>1.7588553832756686E-2</v>
      </c>
      <c r="BC472" s="33">
        <v>-3.6832164800189013E-2</v>
      </c>
    </row>
    <row r="473" spans="1:55" x14ac:dyDescent="0.2">
      <c r="A473" s="19">
        <v>43783</v>
      </c>
      <c r="B473">
        <v>143.453171</v>
      </c>
      <c r="C473">
        <f t="shared" si="21"/>
        <v>77.233123826049564</v>
      </c>
      <c r="D473">
        <v>19729800</v>
      </c>
      <c r="E473" s="20">
        <v>5.0912333270207687E-3</v>
      </c>
      <c r="F473">
        <v>23.290001</v>
      </c>
      <c r="G473">
        <f t="shared" si="22"/>
        <v>8.9913559422608866</v>
      </c>
      <c r="H473">
        <v>96973500</v>
      </c>
      <c r="I473" s="20">
        <v>9.3612728335473877E-3</v>
      </c>
      <c r="J473">
        <v>64.325630000000004</v>
      </c>
      <c r="K473">
        <f t="shared" si="23"/>
        <v>57.081454428399681</v>
      </c>
      <c r="L473">
        <v>89182800</v>
      </c>
      <c r="M473" s="20">
        <v>-6.9196451246476632E-3</v>
      </c>
      <c r="N473" s="21">
        <v>3096.63</v>
      </c>
      <c r="O473" s="22">
        <v>3282090000</v>
      </c>
      <c r="P473" s="20">
        <v>8.3709325024891265E-4</v>
      </c>
      <c r="S473" s="33">
        <v>421</v>
      </c>
      <c r="T473" s="33">
        <v>1.6355617164828362E-2</v>
      </c>
      <c r="U473" s="33">
        <v>1.2279404430860646E-3</v>
      </c>
      <c r="AL473" s="33">
        <v>421</v>
      </c>
      <c r="AM473" s="33">
        <v>1.6681826200428865E-2</v>
      </c>
      <c r="AN473" s="33">
        <v>2.8695625622723771E-3</v>
      </c>
      <c r="BA473" s="33">
        <v>421</v>
      </c>
      <c r="BB473" s="33">
        <v>2.0728874693863496E-2</v>
      </c>
      <c r="BC473" s="33">
        <v>1.960099208155789E-2</v>
      </c>
    </row>
    <row r="474" spans="1:55" x14ac:dyDescent="0.2">
      <c r="A474" s="19">
        <v>43784</v>
      </c>
      <c r="B474">
        <v>145.303787</v>
      </c>
      <c r="C474">
        <f t="shared" si="21"/>
        <v>79.519517723068873</v>
      </c>
      <c r="D474">
        <v>23485700</v>
      </c>
      <c r="E474" s="20">
        <v>1.290048862008078E-2</v>
      </c>
      <c r="F474">
        <v>23.478000999999999</v>
      </c>
      <c r="G474">
        <f t="shared" si="22"/>
        <v>9.8711487304683647</v>
      </c>
      <c r="H474">
        <v>72135000</v>
      </c>
      <c r="I474" s="20">
        <v>8.0721336164819753E-3</v>
      </c>
      <c r="J474">
        <v>65.089775000000003</v>
      </c>
      <c r="K474">
        <f t="shared" si="23"/>
        <v>58.947475919276485</v>
      </c>
      <c r="L474">
        <v>100206400</v>
      </c>
      <c r="M474" s="20">
        <v>1.1879323995738544E-2</v>
      </c>
      <c r="N474" s="21">
        <v>3120.46</v>
      </c>
      <c r="O474" s="22">
        <v>3359800000</v>
      </c>
      <c r="P474" s="20">
        <v>7.6954624866386774E-3</v>
      </c>
      <c r="S474" s="33">
        <v>422</v>
      </c>
      <c r="T474" s="33">
        <v>1.6628611964461556E-3</v>
      </c>
      <c r="U474" s="33">
        <v>-8.4461504837210627E-3</v>
      </c>
      <c r="AL474" s="33">
        <v>422</v>
      </c>
      <c r="AM474" s="33">
        <v>1.8192980659987395E-3</v>
      </c>
      <c r="AN474" s="33">
        <v>-1.9129039776987836E-3</v>
      </c>
      <c r="BA474" s="33">
        <v>422</v>
      </c>
      <c r="BB474" s="33">
        <v>3.2012882320655595E-3</v>
      </c>
      <c r="BC474" s="33">
        <v>-1.2479100090193668E-2</v>
      </c>
    </row>
    <row r="475" spans="1:55" x14ac:dyDescent="0.2">
      <c r="A475" s="19">
        <v>43787</v>
      </c>
      <c r="B475">
        <v>145.66224700000001</v>
      </c>
      <c r="C475">
        <f t="shared" si="21"/>
        <v>79.962386884648367</v>
      </c>
      <c r="D475">
        <v>21534000</v>
      </c>
      <c r="E475" s="20">
        <v>2.4669694259242397E-3</v>
      </c>
      <c r="F475">
        <v>23.332666</v>
      </c>
      <c r="G475">
        <f t="shared" si="22"/>
        <v>9.1910174279463757</v>
      </c>
      <c r="H475">
        <v>66006000</v>
      </c>
      <c r="I475" s="20">
        <v>-6.1902629614846395E-3</v>
      </c>
      <c r="J475">
        <v>65.417968999999999</v>
      </c>
      <c r="K475">
        <f t="shared" si="23"/>
        <v>59.748916820122275</v>
      </c>
      <c r="L475">
        <v>86703200</v>
      </c>
      <c r="M475" s="20">
        <v>5.0421744429135964E-3</v>
      </c>
      <c r="N475" s="21">
        <v>3122.03</v>
      </c>
      <c r="O475" s="22">
        <v>3440140000</v>
      </c>
      <c r="P475" s="20">
        <v>5.0313094864223981E-4</v>
      </c>
      <c r="S475" s="33">
        <v>423</v>
      </c>
      <c r="T475" s="33">
        <v>4.4289534984621537E-4</v>
      </c>
      <c r="U475" s="33">
        <v>-1.1801850743455128E-2</v>
      </c>
      <c r="AL475" s="33">
        <v>423</v>
      </c>
      <c r="AM475" s="33">
        <v>5.8523573234576045E-4</v>
      </c>
      <c r="AN475" s="33">
        <v>3.6817115338262565E-3</v>
      </c>
      <c r="BA475" s="33">
        <v>423</v>
      </c>
      <c r="BB475" s="33">
        <v>1.7459413316790135E-3</v>
      </c>
      <c r="BC475" s="33">
        <v>1.7335219782437534E-2</v>
      </c>
    </row>
    <row r="476" spans="1:55" x14ac:dyDescent="0.2">
      <c r="A476" s="19">
        <v>43788</v>
      </c>
      <c r="B476">
        <v>145.71070900000001</v>
      </c>
      <c r="C476">
        <f t="shared" si="21"/>
        <v>80.022260581318733</v>
      </c>
      <c r="D476">
        <v>23935700</v>
      </c>
      <c r="E476" s="20">
        <v>3.3270116998813476E-4</v>
      </c>
      <c r="F476">
        <v>23.968</v>
      </c>
      <c r="G476">
        <f t="shared" si="22"/>
        <v>12.164220998707082</v>
      </c>
      <c r="H476">
        <v>115872000</v>
      </c>
      <c r="I476" s="20">
        <v>2.7229378760232556E-2</v>
      </c>
      <c r="J476">
        <v>65.219588999999999</v>
      </c>
      <c r="K476">
        <f t="shared" si="23"/>
        <v>59.264478207869189</v>
      </c>
      <c r="L476">
        <v>76167200</v>
      </c>
      <c r="M476" s="20">
        <v>-3.0325001376915297E-3</v>
      </c>
      <c r="N476" s="21">
        <v>3120.18</v>
      </c>
      <c r="O476" s="22">
        <v>3613670000</v>
      </c>
      <c r="P476" s="20">
        <v>-5.9256317203882204E-4</v>
      </c>
      <c r="S476" s="33">
        <v>424</v>
      </c>
      <c r="T476" s="33">
        <v>9.4845392685551728E-4</v>
      </c>
      <c r="U476" s="33">
        <v>-1.1419598348871313E-2</v>
      </c>
      <c r="AL476" s="33">
        <v>424</v>
      </c>
      <c r="AM476" s="33">
        <v>1.0966359482462052E-3</v>
      </c>
      <c r="AN476" s="33">
        <v>1.0716462649004572E-2</v>
      </c>
      <c r="BA476" s="33">
        <v>424</v>
      </c>
      <c r="BB476" s="33">
        <v>2.3490427300213532E-3</v>
      </c>
      <c r="BC476" s="33">
        <v>1.3829394299651259E-2</v>
      </c>
    </row>
    <row r="477" spans="1:55" x14ac:dyDescent="0.2">
      <c r="A477" s="19">
        <v>43789</v>
      </c>
      <c r="B477">
        <v>145.45794699999999</v>
      </c>
      <c r="C477">
        <f t="shared" si="21"/>
        <v>79.709978890142153</v>
      </c>
      <c r="D477">
        <v>25696800</v>
      </c>
      <c r="E477" s="20">
        <v>-1.7346837561542463E-3</v>
      </c>
      <c r="F477">
        <v>23.481332999999999</v>
      </c>
      <c r="G477">
        <f t="shared" si="22"/>
        <v>9.8867416537146813</v>
      </c>
      <c r="H477">
        <v>100876500</v>
      </c>
      <c r="I477" s="20">
        <v>-2.0304864819759707E-2</v>
      </c>
      <c r="J477">
        <v>64.460327000000007</v>
      </c>
      <c r="K477">
        <f t="shared" si="23"/>
        <v>57.410380871360942</v>
      </c>
      <c r="L477">
        <v>106234400</v>
      </c>
      <c r="M477" s="20">
        <v>-1.1641625033852828E-2</v>
      </c>
      <c r="N477" s="21">
        <v>3108.46</v>
      </c>
      <c r="O477" s="22">
        <v>4041010000</v>
      </c>
      <c r="P477" s="20">
        <v>-3.7561935529359844E-3</v>
      </c>
      <c r="S477" s="33">
        <v>425</v>
      </c>
      <c r="T477" s="33">
        <v>9.3364438203922817E-3</v>
      </c>
      <c r="U477" s="33">
        <v>-9.0424870830694802E-3</v>
      </c>
      <c r="AL477" s="33">
        <v>425</v>
      </c>
      <c r="AM477" s="33">
        <v>9.5815475640301934E-3</v>
      </c>
      <c r="AN477" s="33">
        <v>2.2213458650161853E-2</v>
      </c>
      <c r="BA477" s="33">
        <v>425</v>
      </c>
      <c r="BB477" s="33">
        <v>1.2355417192105417E-2</v>
      </c>
      <c r="BC477" s="33">
        <v>3.6723252055609022E-2</v>
      </c>
    </row>
    <row r="478" spans="1:55" x14ac:dyDescent="0.2">
      <c r="A478" s="19">
        <v>43790</v>
      </c>
      <c r="B478">
        <v>145.32182299999999</v>
      </c>
      <c r="C478">
        <f t="shared" si="21"/>
        <v>79.541800790072855</v>
      </c>
      <c r="D478">
        <v>18576100</v>
      </c>
      <c r="E478" s="20">
        <v>-9.3583061501614111E-4</v>
      </c>
      <c r="F478">
        <v>23.655332999999999</v>
      </c>
      <c r="G478">
        <f t="shared" si="22"/>
        <v>10.701017957693944</v>
      </c>
      <c r="H478">
        <v>91650000</v>
      </c>
      <c r="I478" s="20">
        <v>7.4101414940965869E-3</v>
      </c>
      <c r="J478">
        <v>64.171340999999998</v>
      </c>
      <c r="K478">
        <f t="shared" si="23"/>
        <v>56.704684849581653</v>
      </c>
      <c r="L478">
        <v>121395200</v>
      </c>
      <c r="M478" s="20">
        <v>-4.4831606268458486E-3</v>
      </c>
      <c r="N478" s="21">
        <v>3103.54</v>
      </c>
      <c r="O478" s="22">
        <v>3744010000</v>
      </c>
      <c r="P478" s="20">
        <v>-1.5827773238195353E-3</v>
      </c>
      <c r="S478" s="33">
        <v>426</v>
      </c>
      <c r="T478" s="33">
        <v>4.0533100142216656E-3</v>
      </c>
      <c r="U478" s="33">
        <v>6.2316594563435563E-3</v>
      </c>
      <c r="AL478" s="33">
        <v>426</v>
      </c>
      <c r="AM478" s="33">
        <v>4.2373680921094148E-3</v>
      </c>
      <c r="AN478" s="33">
        <v>-6.4735468488947637E-3</v>
      </c>
      <c r="BA478" s="33">
        <v>426</v>
      </c>
      <c r="BB478" s="33">
        <v>6.0529518972231534E-3</v>
      </c>
      <c r="BC478" s="33">
        <v>-1.1030693802883698E-2</v>
      </c>
    </row>
    <row r="479" spans="1:55" x14ac:dyDescent="0.2">
      <c r="A479" s="19">
        <v>43791</v>
      </c>
      <c r="B479">
        <v>145.42877200000001</v>
      </c>
      <c r="C479">
        <f t="shared" si="21"/>
        <v>79.673933842468571</v>
      </c>
      <c r="D479">
        <v>15901800</v>
      </c>
      <c r="E479" s="20">
        <v>7.3594590125678784E-4</v>
      </c>
      <c r="F479">
        <v>22.202667000000002</v>
      </c>
      <c r="G479">
        <f t="shared" si="22"/>
        <v>3.9029058807034778</v>
      </c>
      <c r="H479">
        <v>253059000</v>
      </c>
      <c r="I479" s="20">
        <v>-6.1409661829744576E-2</v>
      </c>
      <c r="J479">
        <v>64.114998</v>
      </c>
      <c r="K479">
        <f t="shared" si="23"/>
        <v>56.567096762424804</v>
      </c>
      <c r="L479">
        <v>65325200</v>
      </c>
      <c r="M479" s="20">
        <v>-8.780087671846885E-4</v>
      </c>
      <c r="N479" s="21">
        <v>3110.29</v>
      </c>
      <c r="O479" s="22">
        <v>3235270000</v>
      </c>
      <c r="P479" s="20">
        <v>2.1749357185665403E-3</v>
      </c>
      <c r="S479" s="33">
        <v>427</v>
      </c>
      <c r="T479" s="33">
        <v>-3.2258138072700749E-4</v>
      </c>
      <c r="U479" s="33">
        <v>-1.1313616771964296E-3</v>
      </c>
      <c r="AL479" s="33">
        <v>427</v>
      </c>
      <c r="AM479" s="33">
        <v>-1.8908594487248621E-4</v>
      </c>
      <c r="AN479" s="33">
        <v>-1.9265012633327271E-2</v>
      </c>
      <c r="BA479" s="33">
        <v>427</v>
      </c>
      <c r="BB479" s="33">
        <v>8.3277299154671026E-4</v>
      </c>
      <c r="BC479" s="33">
        <v>-3.5578106684702685E-3</v>
      </c>
    </row>
    <row r="480" spans="1:55" x14ac:dyDescent="0.2">
      <c r="A480" s="19">
        <v>43794</v>
      </c>
      <c r="B480">
        <v>147.023132</v>
      </c>
      <c r="C480">
        <f t="shared" si="21"/>
        <v>81.643729290930978</v>
      </c>
      <c r="D480">
        <v>22420900</v>
      </c>
      <c r="E480" s="20">
        <v>1.0963167591073344E-2</v>
      </c>
      <c r="F480">
        <v>22.422667000000001</v>
      </c>
      <c r="G480">
        <f t="shared" si="22"/>
        <v>4.9324506328611646</v>
      </c>
      <c r="H480">
        <v>185092500</v>
      </c>
      <c r="I480" s="20">
        <v>9.9087195245507603E-3</v>
      </c>
      <c r="J480">
        <v>65.239174000000006</v>
      </c>
      <c r="K480">
        <f t="shared" si="23"/>
        <v>59.312304249914646</v>
      </c>
      <c r="L480">
        <v>84020400</v>
      </c>
      <c r="M480" s="20">
        <v>1.7533744600600403E-2</v>
      </c>
      <c r="N480" s="21">
        <v>3133.64</v>
      </c>
      <c r="O480" s="22">
        <v>3514310000</v>
      </c>
      <c r="P480" s="20">
        <v>7.5073385439942608E-3</v>
      </c>
      <c r="S480" s="33">
        <v>428</v>
      </c>
      <c r="T480" s="33">
        <v>-3.2507039408739623E-3</v>
      </c>
      <c r="U480" s="33">
        <v>-3.9588547822379354E-3</v>
      </c>
      <c r="AL480" s="33">
        <v>428</v>
      </c>
      <c r="AM480" s="33">
        <v>-3.1510424372347226E-3</v>
      </c>
      <c r="AN480" s="33">
        <v>8.4082006221226583E-3</v>
      </c>
      <c r="BA480" s="33">
        <v>428</v>
      </c>
      <c r="BB480" s="33">
        <v>-2.6603035595210572E-3</v>
      </c>
      <c r="BC480" s="33">
        <v>-7.0868828086348493E-3</v>
      </c>
    </row>
    <row r="481" spans="1:55" x14ac:dyDescent="0.2">
      <c r="A481" s="19">
        <v>43795</v>
      </c>
      <c r="B481">
        <v>147.80088799999999</v>
      </c>
      <c r="C481">
        <f t="shared" si="21"/>
        <v>82.604629105787282</v>
      </c>
      <c r="D481">
        <v>24620100</v>
      </c>
      <c r="E481" s="20">
        <v>5.2900247016910394E-3</v>
      </c>
      <c r="F481">
        <v>21.927999</v>
      </c>
      <c r="G481">
        <f t="shared" si="22"/>
        <v>2.6175286171323373</v>
      </c>
      <c r="H481">
        <v>119211000</v>
      </c>
      <c r="I481" s="20">
        <v>-2.2061068828253157E-2</v>
      </c>
      <c r="J481">
        <v>64.729743999999997</v>
      </c>
      <c r="K481">
        <f t="shared" si="23"/>
        <v>58.068289922663432</v>
      </c>
      <c r="L481">
        <v>105207600</v>
      </c>
      <c r="M481" s="20">
        <v>-7.8086518998540496E-3</v>
      </c>
      <c r="N481" s="21">
        <v>3140.52</v>
      </c>
      <c r="O481" s="22">
        <v>4600450000</v>
      </c>
      <c r="P481" s="20">
        <v>2.1955297992111759E-3</v>
      </c>
      <c r="S481" s="33">
        <v>429</v>
      </c>
      <c r="T481" s="33">
        <v>3.6922186463171813E-3</v>
      </c>
      <c r="U481" s="33">
        <v>4.0830644427883762E-3</v>
      </c>
      <c r="AL481" s="33">
        <v>429</v>
      </c>
      <c r="AM481" s="33">
        <v>3.8721043780635895E-3</v>
      </c>
      <c r="AN481" s="33">
        <v>-2.3412431841138108E-4</v>
      </c>
      <c r="BA481" s="33">
        <v>429</v>
      </c>
      <c r="BB481" s="33">
        <v>5.6221913111782727E-3</v>
      </c>
      <c r="BC481" s="33">
        <v>2.532333474005468E-3</v>
      </c>
    </row>
    <row r="482" spans="1:55" x14ac:dyDescent="0.2">
      <c r="A482" s="19">
        <v>43796</v>
      </c>
      <c r="B482">
        <v>148.082809</v>
      </c>
      <c r="C482">
        <f t="shared" si="21"/>
        <v>82.952936077002065</v>
      </c>
      <c r="D482">
        <v>15184400</v>
      </c>
      <c r="E482" s="20">
        <v>1.9074377956376772E-3</v>
      </c>
      <c r="F482">
        <v>22.085999999999999</v>
      </c>
      <c r="G482">
        <f t="shared" si="22"/>
        <v>3.3569336188853653</v>
      </c>
      <c r="H482">
        <v>83334000</v>
      </c>
      <c r="I482" s="20">
        <v>7.2054454216273324E-3</v>
      </c>
      <c r="J482">
        <v>65.599220000000003</v>
      </c>
      <c r="K482">
        <f t="shared" si="23"/>
        <v>60.191526876123326</v>
      </c>
      <c r="L482">
        <v>65235600</v>
      </c>
      <c r="M482" s="20">
        <v>1.3432402884213568E-2</v>
      </c>
      <c r="N482" s="21">
        <v>3153.63</v>
      </c>
      <c r="O482" s="22">
        <v>3035470000</v>
      </c>
      <c r="P482" s="20">
        <v>4.1744679225096887E-3</v>
      </c>
      <c r="S482" s="33">
        <v>430</v>
      </c>
      <c r="T482" s="33">
        <v>9.7318403523716874E-4</v>
      </c>
      <c r="U482" s="33">
        <v>7.2516315162605002E-3</v>
      </c>
      <c r="AL482" s="33">
        <v>430</v>
      </c>
      <c r="AM482" s="33">
        <v>1.1216518086049252E-3</v>
      </c>
      <c r="AN482" s="33">
        <v>8.257753479792471E-3</v>
      </c>
      <c r="BA482" s="33">
        <v>430</v>
      </c>
      <c r="BB482" s="33">
        <v>2.3785442826097041E-3</v>
      </c>
      <c r="BC482" s="33">
        <v>-7.6890557667806843E-3</v>
      </c>
    </row>
    <row r="483" spans="1:55" x14ac:dyDescent="0.2">
      <c r="A483" s="19">
        <v>43798</v>
      </c>
      <c r="B483">
        <v>147.16899100000001</v>
      </c>
      <c r="C483">
        <f t="shared" si="21"/>
        <v>81.823934761663622</v>
      </c>
      <c r="D483">
        <v>11977300</v>
      </c>
      <c r="E483" s="20">
        <v>-6.1709931501906616E-3</v>
      </c>
      <c r="F483">
        <v>21.995999999999999</v>
      </c>
      <c r="G483">
        <f t="shared" si="22"/>
        <v>2.9357562202754011</v>
      </c>
      <c r="H483">
        <v>36984000</v>
      </c>
      <c r="I483" s="20">
        <v>-4.0749796251018681E-3</v>
      </c>
      <c r="J483">
        <v>65.454704000000007</v>
      </c>
      <c r="K483">
        <f t="shared" si="23"/>
        <v>59.838622699853708</v>
      </c>
      <c r="L483">
        <v>46617600</v>
      </c>
      <c r="M483" s="20">
        <v>-2.2030139992517575E-3</v>
      </c>
      <c r="N483" s="21">
        <v>3140.98</v>
      </c>
      <c r="O483" s="22">
        <v>1743420000</v>
      </c>
      <c r="P483" s="20">
        <v>-4.0112505271703057E-3</v>
      </c>
      <c r="S483" s="33">
        <v>431</v>
      </c>
      <c r="T483" s="33">
        <v>5.8127820984995996E-4</v>
      </c>
      <c r="U483" s="33">
        <v>1.7827611163056433E-2</v>
      </c>
      <c r="AL483" s="33">
        <v>431</v>
      </c>
      <c r="AM483" s="33">
        <v>7.2521758153419559E-4</v>
      </c>
      <c r="AN483" s="33">
        <v>-8.8501497818496509E-3</v>
      </c>
      <c r="BA483" s="33">
        <v>431</v>
      </c>
      <c r="BB483" s="33">
        <v>1.9110238763538217E-3</v>
      </c>
      <c r="BC483" s="33">
        <v>1.0861553003799115E-2</v>
      </c>
    </row>
    <row r="484" spans="1:55" x14ac:dyDescent="0.2">
      <c r="A484" s="19">
        <v>43801</v>
      </c>
      <c r="B484">
        <v>145.389893</v>
      </c>
      <c r="C484">
        <f t="shared" si="21"/>
        <v>79.625899723925215</v>
      </c>
      <c r="D484">
        <v>27418400</v>
      </c>
      <c r="E484" s="20">
        <v>-1.2088810203230955E-2</v>
      </c>
      <c r="F484">
        <v>22.324667000000002</v>
      </c>
      <c r="G484">
        <f t="shared" si="22"/>
        <v>4.4738352432636512</v>
      </c>
      <c r="H484">
        <v>91117500</v>
      </c>
      <c r="I484" s="20">
        <v>1.4942125841062146E-2</v>
      </c>
      <c r="J484">
        <v>64.697913999999997</v>
      </c>
      <c r="K484">
        <f t="shared" si="23"/>
        <v>57.990561920707506</v>
      </c>
      <c r="L484">
        <v>94487200</v>
      </c>
      <c r="M484" s="20">
        <v>-1.1562041438610881E-2</v>
      </c>
      <c r="N484" s="21">
        <v>3113.87</v>
      </c>
      <c r="O484" s="22">
        <v>3285750000</v>
      </c>
      <c r="P484" s="20">
        <v>-8.6310641901572518E-3</v>
      </c>
      <c r="S484" s="33">
        <v>432</v>
      </c>
      <c r="T484" s="33">
        <v>-5.3879445424065619E-3</v>
      </c>
      <c r="U484" s="33">
        <v>-6.166721803707806E-3</v>
      </c>
      <c r="AL484" s="33">
        <v>432</v>
      </c>
      <c r="AM484" s="33">
        <v>-5.3129784714736556E-3</v>
      </c>
      <c r="AN484" s="33">
        <v>-9.3051315001654589E-3</v>
      </c>
      <c r="BA484" s="33">
        <v>432</v>
      </c>
      <c r="BB484" s="33">
        <v>-5.2099048401548905E-3</v>
      </c>
      <c r="BC484" s="33">
        <v>-1.9040032857537352E-2</v>
      </c>
    </row>
    <row r="485" spans="1:55" x14ac:dyDescent="0.2">
      <c r="A485" s="19">
        <v>43802</v>
      </c>
      <c r="B485">
        <v>145.15656999999999</v>
      </c>
      <c r="C485">
        <f t="shared" si="21"/>
        <v>79.337634474281714</v>
      </c>
      <c r="D485">
        <v>24066000</v>
      </c>
      <c r="E485" s="20">
        <v>-1.6048089395045695E-3</v>
      </c>
      <c r="F485">
        <v>22.413333999999999</v>
      </c>
      <c r="G485">
        <f t="shared" si="22"/>
        <v>4.888774536625303</v>
      </c>
      <c r="H485">
        <v>98605500</v>
      </c>
      <c r="I485" s="20">
        <v>3.9717053786288226E-3</v>
      </c>
      <c r="J485">
        <v>63.544333999999999</v>
      </c>
      <c r="K485">
        <f t="shared" si="23"/>
        <v>55.173550657863871</v>
      </c>
      <c r="L485">
        <v>114430400</v>
      </c>
      <c r="M485" s="20">
        <v>-1.7830250292150039E-2</v>
      </c>
      <c r="N485" s="21">
        <v>3093.2</v>
      </c>
      <c r="O485" s="22">
        <v>3671580000</v>
      </c>
      <c r="P485" s="20">
        <v>-6.638042050567324E-3</v>
      </c>
      <c r="S485" s="33">
        <v>433</v>
      </c>
      <c r="T485" s="33">
        <v>4.3934646033164392E-4</v>
      </c>
      <c r="U485" s="33">
        <v>-2.5908043910815156E-3</v>
      </c>
      <c r="AL485" s="33">
        <v>433</v>
      </c>
      <c r="AM485" s="33">
        <v>5.8164583604789725E-4</v>
      </c>
      <c r="AN485" s="33">
        <v>3.9653376917542556E-3</v>
      </c>
      <c r="BA485" s="33">
        <v>433</v>
      </c>
      <c r="BB485" s="33">
        <v>1.7417077169682078E-3</v>
      </c>
      <c r="BC485" s="33">
        <v>7.9355556416088905E-4</v>
      </c>
    </row>
    <row r="486" spans="1:55" x14ac:dyDescent="0.2">
      <c r="A486" s="19">
        <v>43803</v>
      </c>
      <c r="B486">
        <v>145.68154899999999</v>
      </c>
      <c r="C486">
        <f t="shared" si="21"/>
        <v>79.986234065803302</v>
      </c>
      <c r="D486">
        <v>17574700</v>
      </c>
      <c r="E486" s="20">
        <v>3.6166396050829933E-3</v>
      </c>
      <c r="F486">
        <v>22.202000000000002</v>
      </c>
      <c r="G486">
        <f t="shared" si="22"/>
        <v>3.8997844882048902</v>
      </c>
      <c r="H486">
        <v>82995000</v>
      </c>
      <c r="I486" s="20">
        <v>-9.4289408260278124E-3</v>
      </c>
      <c r="J486">
        <v>64.105193999999997</v>
      </c>
      <c r="K486">
        <f t="shared" si="23"/>
        <v>56.543155658712088</v>
      </c>
      <c r="L486">
        <v>67181600</v>
      </c>
      <c r="M486" s="20">
        <v>8.8262786734061623E-3</v>
      </c>
      <c r="N486" s="21">
        <v>3112.76</v>
      </c>
      <c r="O486" s="22">
        <v>3702980000</v>
      </c>
      <c r="P486" s="20">
        <v>6.3235484288117162E-3</v>
      </c>
      <c r="S486" s="33">
        <v>434</v>
      </c>
      <c r="T486" s="33">
        <v>-9.6634626238576715E-3</v>
      </c>
      <c r="U486" s="33">
        <v>-2.9857219793428241E-3</v>
      </c>
      <c r="AL486" s="33">
        <v>434</v>
      </c>
      <c r="AM486" s="33">
        <v>-9.6378993992816357E-3</v>
      </c>
      <c r="AN486" s="33">
        <v>4.8828630027761945E-3</v>
      </c>
      <c r="BA486" s="33">
        <v>434</v>
      </c>
      <c r="BB486" s="33">
        <v>-1.0310344335841022E-2</v>
      </c>
      <c r="BC486" s="33">
        <v>-6.4390185778539707E-2</v>
      </c>
    </row>
    <row r="487" spans="1:55" x14ac:dyDescent="0.2">
      <c r="A487" s="19">
        <v>43804</v>
      </c>
      <c r="B487">
        <v>145.759308</v>
      </c>
      <c r="C487">
        <f t="shared" si="21"/>
        <v>80.082303538367213</v>
      </c>
      <c r="D487">
        <v>17869100</v>
      </c>
      <c r="E487" s="20">
        <v>5.3376011261394929E-4</v>
      </c>
      <c r="F487">
        <v>22.024667999999998</v>
      </c>
      <c r="G487">
        <f t="shared" si="22"/>
        <v>3.0699152609792937</v>
      </c>
      <c r="H487">
        <v>55869000</v>
      </c>
      <c r="I487" s="20">
        <v>-7.9872083596073933E-3</v>
      </c>
      <c r="J487">
        <v>65.045685000000006</v>
      </c>
      <c r="K487">
        <f t="shared" si="23"/>
        <v>58.83980932781445</v>
      </c>
      <c r="L487">
        <v>74424400</v>
      </c>
      <c r="M487" s="20">
        <v>1.467105769931854E-2</v>
      </c>
      <c r="N487" s="21">
        <v>3117.43</v>
      </c>
      <c r="O487" s="22">
        <v>3360480000</v>
      </c>
      <c r="P487" s="20">
        <v>1.5002762821417705E-3</v>
      </c>
      <c r="S487" s="33">
        <v>435</v>
      </c>
      <c r="T487" s="33">
        <v>8.0357429552088497E-3</v>
      </c>
      <c r="U487" s="33">
        <v>6.3767419865288482E-3</v>
      </c>
      <c r="AL487" s="33">
        <v>435</v>
      </c>
      <c r="AM487" s="33">
        <v>8.2658173331009634E-3</v>
      </c>
      <c r="AN487" s="33">
        <v>7.1237270824057418E-3</v>
      </c>
      <c r="BA487" s="33">
        <v>435</v>
      </c>
      <c r="BB487" s="33">
        <v>1.0803758202839004E-2</v>
      </c>
      <c r="BC487" s="33">
        <v>1.3791913483114296E-2</v>
      </c>
    </row>
    <row r="488" spans="1:55" x14ac:dyDescent="0.2">
      <c r="A488" s="19">
        <v>43805</v>
      </c>
      <c r="B488">
        <v>147.52870200000001</v>
      </c>
      <c r="C488">
        <f t="shared" si="21"/>
        <v>82.268349505235889</v>
      </c>
      <c r="D488">
        <v>16403500</v>
      </c>
      <c r="E488" s="20">
        <v>1.2139149288496933E-2</v>
      </c>
      <c r="F488">
        <v>22.392668</v>
      </c>
      <c r="G488">
        <f t="shared" si="22"/>
        <v>4.792062846406715</v>
      </c>
      <c r="H488">
        <v>114186000</v>
      </c>
      <c r="I488" s="20">
        <v>1.6708537899413609E-2</v>
      </c>
      <c r="J488">
        <v>66.302132</v>
      </c>
      <c r="K488">
        <f t="shared" si="23"/>
        <v>61.908019031663422</v>
      </c>
      <c r="L488">
        <v>106075600</v>
      </c>
      <c r="M488" s="20">
        <v>1.9316377404588702E-2</v>
      </c>
      <c r="N488" s="21">
        <v>3145.91</v>
      </c>
      <c r="O488" s="22">
        <v>3483310000</v>
      </c>
      <c r="P488" s="20">
        <v>9.135730393304748E-3</v>
      </c>
      <c r="S488" s="33">
        <v>436</v>
      </c>
      <c r="T488" s="33">
        <v>-2.392526551058359E-3</v>
      </c>
      <c r="U488" s="33">
        <v>3.6842091778648148E-3</v>
      </c>
      <c r="AL488" s="33">
        <v>436</v>
      </c>
      <c r="AM488" s="33">
        <v>-2.2829489612446901E-3</v>
      </c>
      <c r="AN488" s="33">
        <v>-2.8747343384394378E-3</v>
      </c>
      <c r="BA488" s="33">
        <v>436</v>
      </c>
      <c r="BB488" s="33">
        <v>-1.6365488308696101E-3</v>
      </c>
      <c r="BC488" s="33">
        <v>6.2240023675568371E-2</v>
      </c>
    </row>
    <row r="489" spans="1:55" x14ac:dyDescent="0.2">
      <c r="A489" s="19">
        <v>43808</v>
      </c>
      <c r="B489">
        <v>147.149551</v>
      </c>
      <c r="C489">
        <f t="shared" si="21"/>
        <v>81.79991708465333</v>
      </c>
      <c r="D489">
        <v>16687400</v>
      </c>
      <c r="E489" s="20">
        <v>-2.5700151554238397E-3</v>
      </c>
      <c r="F489">
        <v>22.635331999999998</v>
      </c>
      <c r="G489">
        <f t="shared" si="22"/>
        <v>5.9276694270321322</v>
      </c>
      <c r="H489">
        <v>135346500</v>
      </c>
      <c r="I489" s="20">
        <v>1.0836761389933426E-2</v>
      </c>
      <c r="J489">
        <v>65.373878000000005</v>
      </c>
      <c r="K489">
        <f t="shared" si="23"/>
        <v>59.641247786687209</v>
      </c>
      <c r="L489">
        <v>128042400</v>
      </c>
      <c r="M489" s="20">
        <v>-1.4000364271845669E-2</v>
      </c>
      <c r="N489" s="21">
        <v>3135.96</v>
      </c>
      <c r="O489" s="22">
        <v>3400470000</v>
      </c>
      <c r="P489" s="20">
        <v>-3.1628368262282833E-3</v>
      </c>
      <c r="S489" s="33">
        <v>437</v>
      </c>
      <c r="T489" s="33">
        <v>-5.8988733143911032E-3</v>
      </c>
      <c r="U489" s="33">
        <v>-7.072274663458898E-3</v>
      </c>
      <c r="AL489" s="33">
        <v>437</v>
      </c>
      <c r="AM489" s="33">
        <v>-5.8298109339913196E-3</v>
      </c>
      <c r="AN489" s="33">
        <v>9.6385867832986249E-4</v>
      </c>
      <c r="BA489" s="33">
        <v>437</v>
      </c>
      <c r="BB489" s="33">
        <v>-5.8194125626033263E-3</v>
      </c>
      <c r="BC489" s="33">
        <v>4.0465729990182171E-3</v>
      </c>
    </row>
    <row r="490" spans="1:55" x14ac:dyDescent="0.2">
      <c r="A490" s="19">
        <v>43809</v>
      </c>
      <c r="B490">
        <v>146.92591899999999</v>
      </c>
      <c r="C490">
        <f t="shared" si="21"/>
        <v>81.523624844675808</v>
      </c>
      <c r="D490">
        <v>16476100</v>
      </c>
      <c r="E490" s="20">
        <v>-1.5197599889381188E-3</v>
      </c>
      <c r="F490">
        <v>23.256001000000001</v>
      </c>
      <c r="G490">
        <f t="shared" si="22"/>
        <v>8.8322444805637943</v>
      </c>
      <c r="H490">
        <v>132424500</v>
      </c>
      <c r="I490" s="20">
        <v>2.7420362113531317E-2</v>
      </c>
      <c r="J490">
        <v>65.755966000000001</v>
      </c>
      <c r="K490">
        <f t="shared" si="23"/>
        <v>60.574296382707772</v>
      </c>
      <c r="L490">
        <v>90420400</v>
      </c>
      <c r="M490" s="20">
        <v>5.8446586264929235E-3</v>
      </c>
      <c r="N490" s="21">
        <v>3132.52</v>
      </c>
      <c r="O490" s="22">
        <v>3346310000</v>
      </c>
      <c r="P490" s="20">
        <v>-1.0969527672547018E-3</v>
      </c>
      <c r="S490" s="33">
        <v>438</v>
      </c>
      <c r="T490" s="33">
        <v>6.6866624965715646E-3</v>
      </c>
      <c r="U490" s="33">
        <v>2.751980177428939E-3</v>
      </c>
      <c r="AL490" s="33">
        <v>438</v>
      </c>
      <c r="AM490" s="33">
        <v>6.9011484911727103E-3</v>
      </c>
      <c r="AN490" s="33">
        <v>1.6634208284347533E-2</v>
      </c>
      <c r="BA490" s="33">
        <v>438</v>
      </c>
      <c r="BB490" s="33">
        <v>9.1943852279136821E-3</v>
      </c>
      <c r="BC490" s="33">
        <v>-1.4398139409551558E-2</v>
      </c>
    </row>
    <row r="491" spans="1:55" x14ac:dyDescent="0.2">
      <c r="A491" s="19">
        <v>43810</v>
      </c>
      <c r="B491">
        <v>147.48007200000001</v>
      </c>
      <c r="C491">
        <f t="shared" si="21"/>
        <v>82.208268248393807</v>
      </c>
      <c r="D491">
        <v>18856600</v>
      </c>
      <c r="E491" s="20">
        <v>3.771649030829024E-3</v>
      </c>
      <c r="F491">
        <v>23.513331999999998</v>
      </c>
      <c r="G491">
        <f t="shared" si="22"/>
        <v>10.036488937916012</v>
      </c>
      <c r="H491">
        <v>103467000</v>
      </c>
      <c r="I491" s="20">
        <v>1.1065144003046657E-2</v>
      </c>
      <c r="J491">
        <v>66.316833000000003</v>
      </c>
      <c r="K491">
        <f t="shared" si="23"/>
        <v>61.943918477367291</v>
      </c>
      <c r="L491">
        <v>78756800</v>
      </c>
      <c r="M491" s="20">
        <v>8.5295226291710446E-3</v>
      </c>
      <c r="N491" s="21">
        <v>3141.63</v>
      </c>
      <c r="O491" s="22">
        <v>3257650000</v>
      </c>
      <c r="P491" s="20">
        <v>2.9082017034209287E-3</v>
      </c>
      <c r="S491" s="33">
        <v>439</v>
      </c>
      <c r="T491" s="33">
        <v>-1.4329001151201299E-2</v>
      </c>
      <c r="U491" s="33">
        <v>2.315435577093343E-4</v>
      </c>
      <c r="AL491" s="33">
        <v>439</v>
      </c>
      <c r="AM491" s="33">
        <v>-1.435734738944297E-2</v>
      </c>
      <c r="AN491" s="33">
        <v>1.7125474733467098E-2</v>
      </c>
      <c r="BA491" s="33">
        <v>439</v>
      </c>
      <c r="BB491" s="33">
        <v>-1.5876055091865311E-2</v>
      </c>
      <c r="BC491" s="33">
        <v>3.1735252011830486E-2</v>
      </c>
    </row>
    <row r="492" spans="1:55" x14ac:dyDescent="0.2">
      <c r="A492" s="19">
        <v>43811</v>
      </c>
      <c r="B492">
        <v>148.97723400000001</v>
      </c>
      <c r="C492">
        <f t="shared" si="21"/>
        <v>84.057977782759238</v>
      </c>
      <c r="D492">
        <v>24612100</v>
      </c>
      <c r="E492" s="20">
        <v>1.0151622383260044E-2</v>
      </c>
      <c r="F492">
        <v>23.978666</v>
      </c>
      <c r="G492">
        <f t="shared" si="22"/>
        <v>12.214135200191238</v>
      </c>
      <c r="H492">
        <v>116458500</v>
      </c>
      <c r="I492" s="20">
        <v>1.9790219438061869E-2</v>
      </c>
      <c r="J492">
        <v>66.485816999999997</v>
      </c>
      <c r="K492">
        <f t="shared" si="23"/>
        <v>62.35657285005091</v>
      </c>
      <c r="L492">
        <v>137310400</v>
      </c>
      <c r="M492" s="20">
        <v>2.5481313319047471E-3</v>
      </c>
      <c r="N492" s="21">
        <v>3168.57</v>
      </c>
      <c r="O492" s="22">
        <v>4003200000</v>
      </c>
      <c r="P492" s="20">
        <v>8.5751663945149662E-3</v>
      </c>
      <c r="S492" s="33">
        <v>440</v>
      </c>
      <c r="T492" s="33">
        <v>-2.1183880457926647E-2</v>
      </c>
      <c r="U492" s="33">
        <v>3.5284897912943002E-3</v>
      </c>
      <c r="AL492" s="33">
        <v>440</v>
      </c>
      <c r="AM492" s="33">
        <v>-2.1291433599924438E-2</v>
      </c>
      <c r="AN492" s="33">
        <v>-3.7763099000009195E-3</v>
      </c>
      <c r="BA492" s="33">
        <v>440</v>
      </c>
      <c r="BB492" s="33">
        <v>-2.4053519550702812E-2</v>
      </c>
      <c r="BC492" s="33">
        <v>1.7678106282928392E-2</v>
      </c>
    </row>
    <row r="493" spans="1:55" x14ac:dyDescent="0.2">
      <c r="A493" s="19">
        <v>43812</v>
      </c>
      <c r="B493">
        <v>150.23135400000001</v>
      </c>
      <c r="C493">
        <f t="shared" si="21"/>
        <v>85.607414464453271</v>
      </c>
      <c r="D493">
        <v>23845400</v>
      </c>
      <c r="E493" s="20">
        <v>8.418198984685139E-3</v>
      </c>
      <c r="F493">
        <v>23.892668</v>
      </c>
      <c r="G493">
        <f t="shared" si="22"/>
        <v>11.811686156572796</v>
      </c>
      <c r="H493">
        <v>98563500</v>
      </c>
      <c r="I493" s="20">
        <v>-3.5864380445517702E-3</v>
      </c>
      <c r="J493">
        <v>67.389565000000005</v>
      </c>
      <c r="K493">
        <f t="shared" si="23"/>
        <v>64.563501103637506</v>
      </c>
      <c r="L493">
        <v>133587600</v>
      </c>
      <c r="M493" s="20">
        <v>1.3593094599409185E-2</v>
      </c>
      <c r="N493" s="21">
        <v>3168.8</v>
      </c>
      <c r="O493" s="22">
        <v>3757650000</v>
      </c>
      <c r="P493" s="20">
        <v>7.2587949769144491E-5</v>
      </c>
      <c r="S493" s="33">
        <v>441</v>
      </c>
      <c r="T493" s="33">
        <v>1.0237888849660523E-2</v>
      </c>
      <c r="U493" s="33">
        <v>1.8676971243982311E-3</v>
      </c>
      <c r="AL493" s="33">
        <v>441</v>
      </c>
      <c r="AM493" s="33">
        <v>1.0493408629304295E-2</v>
      </c>
      <c r="AN493" s="33">
        <v>-1.998865833185445E-3</v>
      </c>
      <c r="BA493" s="33">
        <v>441</v>
      </c>
      <c r="BB493" s="33">
        <v>1.3430787648475747E-2</v>
      </c>
      <c r="BC493" s="33">
        <v>-5.4972449184142944E-2</v>
      </c>
    </row>
    <row r="494" spans="1:55" x14ac:dyDescent="0.2">
      <c r="A494" s="19">
        <v>43815</v>
      </c>
      <c r="B494">
        <v>151.20352199999999</v>
      </c>
      <c r="C494">
        <f t="shared" si="21"/>
        <v>86.80850587513892</v>
      </c>
      <c r="D494">
        <v>24144200</v>
      </c>
      <c r="E494" s="20">
        <v>6.4711391737838032E-3</v>
      </c>
      <c r="F494">
        <v>25.433332</v>
      </c>
      <c r="G494">
        <f t="shared" si="22"/>
        <v>19.021606774928603</v>
      </c>
      <c r="H494">
        <v>272613000</v>
      </c>
      <c r="I494" s="20">
        <v>6.4482710762983841E-2</v>
      </c>
      <c r="J494">
        <v>68.543143999999998</v>
      </c>
      <c r="K494">
        <f t="shared" si="23"/>
        <v>67.380509924508104</v>
      </c>
      <c r="L494">
        <v>128186000</v>
      </c>
      <c r="M494" s="20">
        <v>1.7118065682720958E-2</v>
      </c>
      <c r="N494" s="21">
        <v>3191.45</v>
      </c>
      <c r="O494" s="22">
        <v>4070200000</v>
      </c>
      <c r="P494" s="20">
        <v>7.1478162080281602E-3</v>
      </c>
      <c r="S494" s="33">
        <v>442</v>
      </c>
      <c r="T494" s="33">
        <v>1.7821382182882161E-2</v>
      </c>
      <c r="U494" s="33">
        <v>-4.3199160257329314E-3</v>
      </c>
      <c r="AL494" s="33">
        <v>442</v>
      </c>
      <c r="AM494" s="33">
        <v>1.8164527870977797E-2</v>
      </c>
      <c r="AN494" s="33">
        <v>9.8673536830177315E-3</v>
      </c>
      <c r="BA494" s="33">
        <v>442</v>
      </c>
      <c r="BB494" s="33">
        <v>2.2477445427761391E-2</v>
      </c>
      <c r="BC494" s="33">
        <v>-2.9343471408665618E-2</v>
      </c>
    </row>
    <row r="495" spans="1:55" x14ac:dyDescent="0.2">
      <c r="A495" s="19">
        <v>43816</v>
      </c>
      <c r="B495">
        <v>150.38691700000001</v>
      </c>
      <c r="C495">
        <f t="shared" si="21"/>
        <v>85.799609006055647</v>
      </c>
      <c r="D495">
        <v>25425600</v>
      </c>
      <c r="E495" s="20">
        <v>-5.4007009175353823E-3</v>
      </c>
      <c r="F495">
        <v>25.266000999999999</v>
      </c>
      <c r="G495">
        <f t="shared" si="22"/>
        <v>18.238539716186335</v>
      </c>
      <c r="H495">
        <v>127452000</v>
      </c>
      <c r="I495" s="20">
        <v>-6.5792008691586612E-3</v>
      </c>
      <c r="J495">
        <v>68.677841000000001</v>
      </c>
      <c r="K495">
        <f t="shared" si="23"/>
        <v>67.709436367469365</v>
      </c>
      <c r="L495">
        <v>114158400</v>
      </c>
      <c r="M495" s="20">
        <v>1.9651418382559565E-3</v>
      </c>
      <c r="N495" s="21">
        <v>3192.52</v>
      </c>
      <c r="O495" s="22">
        <v>3842940000</v>
      </c>
      <c r="P495" s="20">
        <v>3.3527080167327196E-4</v>
      </c>
      <c r="S495" s="33">
        <v>443</v>
      </c>
      <c r="T495" s="33">
        <v>-4.8812155381480664E-3</v>
      </c>
      <c r="U495" s="33">
        <v>-2.3587647390048384E-3</v>
      </c>
      <c r="AL495" s="33">
        <v>443</v>
      </c>
      <c r="AM495" s="33">
        <v>-4.8003943042465927E-3</v>
      </c>
      <c r="AN495" s="33">
        <v>5.0206793474279572E-3</v>
      </c>
      <c r="BA495" s="33">
        <v>443</v>
      </c>
      <c r="BB495" s="33">
        <v>-4.6054071915207998E-3</v>
      </c>
      <c r="BC495" s="33">
        <v>3.1784229574556219E-2</v>
      </c>
    </row>
    <row r="496" spans="1:55" x14ac:dyDescent="0.2">
      <c r="A496" s="19">
        <v>43817</v>
      </c>
      <c r="B496">
        <v>150.07582099999999</v>
      </c>
      <c r="C496">
        <f t="shared" si="21"/>
        <v>85.41525698716724</v>
      </c>
      <c r="D496">
        <v>24129200</v>
      </c>
      <c r="E496" s="20">
        <v>-2.068637393504253E-3</v>
      </c>
      <c r="F496">
        <v>26.209999</v>
      </c>
      <c r="G496">
        <f t="shared" si="22"/>
        <v>22.656213293219775</v>
      </c>
      <c r="H496">
        <v>211815000</v>
      </c>
      <c r="I496" s="20">
        <v>3.7362382753012659E-2</v>
      </c>
      <c r="J496">
        <v>68.513748000000007</v>
      </c>
      <c r="K496">
        <f t="shared" si="23"/>
        <v>67.308725684938651</v>
      </c>
      <c r="L496">
        <v>116028400</v>
      </c>
      <c r="M496" s="20">
        <v>-2.3893150630637044E-3</v>
      </c>
      <c r="N496" s="21">
        <v>3191.14</v>
      </c>
      <c r="O496" s="22">
        <v>4029950000</v>
      </c>
      <c r="P496" s="20">
        <v>-4.3226040870538292E-4</v>
      </c>
      <c r="S496" s="33">
        <v>444</v>
      </c>
      <c r="T496" s="33">
        <v>-1.8339354051987812E-2</v>
      </c>
      <c r="U496" s="33">
        <v>7.7645026019797451E-3</v>
      </c>
      <c r="AL496" s="33">
        <v>444</v>
      </c>
      <c r="AM496" s="33">
        <v>-1.8414039200373246E-2</v>
      </c>
      <c r="AN496" s="33">
        <v>6.6991368382368181E-3</v>
      </c>
      <c r="BA496" s="33">
        <v>444</v>
      </c>
      <c r="BB496" s="33">
        <v>-2.0660168253624815E-2</v>
      </c>
      <c r="BC496" s="33">
        <v>3.0461531201630844E-2</v>
      </c>
    </row>
    <row r="497" spans="1:55" x14ac:dyDescent="0.2">
      <c r="A497" s="19">
        <v>43818</v>
      </c>
      <c r="B497">
        <v>151.37853999999999</v>
      </c>
      <c r="C497">
        <f t="shared" si="21"/>
        <v>87.024736625909753</v>
      </c>
      <c r="D497">
        <v>24958900</v>
      </c>
      <c r="E497" s="20">
        <v>8.6804056197699979E-3</v>
      </c>
      <c r="F497">
        <v>26.936001000000001</v>
      </c>
      <c r="G497">
        <f t="shared" si="22"/>
        <v>26.053720334837909</v>
      </c>
      <c r="H497">
        <v>271606500</v>
      </c>
      <c r="I497" s="20">
        <v>2.7699428756178174E-2</v>
      </c>
      <c r="J497">
        <v>68.582313999999997</v>
      </c>
      <c r="K497">
        <f t="shared" si="23"/>
        <v>67.476162008599005</v>
      </c>
      <c r="L497">
        <v>98369200</v>
      </c>
      <c r="M497" s="20">
        <v>1.000762649855178E-3</v>
      </c>
      <c r="N497" s="21">
        <v>3205.37</v>
      </c>
      <c r="O497" s="22">
        <v>3784360000</v>
      </c>
      <c r="P497" s="20">
        <v>4.4592214694435276E-3</v>
      </c>
      <c r="S497" s="33">
        <v>445</v>
      </c>
      <c r="T497" s="33">
        <v>1.1613216340292091E-2</v>
      </c>
      <c r="U497" s="33">
        <v>7.3301530817753476E-3</v>
      </c>
      <c r="AL497" s="33">
        <v>445</v>
      </c>
      <c r="AM497" s="33">
        <v>1.18846277829848E-2</v>
      </c>
      <c r="AN497" s="33">
        <v>-1.6459353120642541E-4</v>
      </c>
      <c r="BA497" s="33">
        <v>445</v>
      </c>
      <c r="BB497" s="33">
        <v>1.5071471775892497E-2</v>
      </c>
      <c r="BC497" s="33">
        <v>3.591391682792185E-3</v>
      </c>
    </row>
    <row r="498" spans="1:55" x14ac:dyDescent="0.2">
      <c r="A498" s="19">
        <v>43819</v>
      </c>
      <c r="B498">
        <v>153.03126499999999</v>
      </c>
      <c r="C498">
        <f t="shared" si="21"/>
        <v>89.066640701877574</v>
      </c>
      <c r="D498">
        <v>53477500</v>
      </c>
      <c r="E498" s="20">
        <v>1.0917828907584946E-2</v>
      </c>
      <c r="F498">
        <v>27.039332999999999</v>
      </c>
      <c r="G498">
        <f t="shared" si="22"/>
        <v>26.537288145428622</v>
      </c>
      <c r="H498">
        <v>221290500</v>
      </c>
      <c r="I498" s="20">
        <v>3.8362041937850463E-3</v>
      </c>
      <c r="J498">
        <v>68.440276999999995</v>
      </c>
      <c r="K498">
        <f t="shared" si="23"/>
        <v>67.129311483502747</v>
      </c>
      <c r="L498">
        <v>275978000</v>
      </c>
      <c r="M498" s="20">
        <v>-2.0710441470377038E-3</v>
      </c>
      <c r="N498" s="21">
        <v>3221.22</v>
      </c>
      <c r="O498" s="22">
        <v>6457480000</v>
      </c>
      <c r="P498" s="20">
        <v>4.9448269622539391E-3</v>
      </c>
      <c r="S498" s="33">
        <v>446</v>
      </c>
      <c r="T498" s="33">
        <v>8.3479984822597414E-3</v>
      </c>
      <c r="U498" s="33">
        <v>-2.1270810818410577E-3</v>
      </c>
      <c r="AL498" s="33">
        <v>446</v>
      </c>
      <c r="AM498" s="33">
        <v>8.5816809168909672E-3</v>
      </c>
      <c r="AN498" s="33">
        <v>4.8968049059187561E-3</v>
      </c>
      <c r="BA498" s="33">
        <v>446</v>
      </c>
      <c r="BB498" s="33">
        <v>1.1176260527136536E-2</v>
      </c>
      <c r="BC498" s="33">
        <v>-1.0317470194662033E-2</v>
      </c>
    </row>
    <row r="499" spans="1:55" x14ac:dyDescent="0.2">
      <c r="A499" s="19">
        <v>43822</v>
      </c>
      <c r="B499">
        <v>153.03126499999999</v>
      </c>
      <c r="C499">
        <f t="shared" si="21"/>
        <v>89.066640701877574</v>
      </c>
      <c r="D499">
        <v>17718200</v>
      </c>
      <c r="E499" s="20">
        <v>0</v>
      </c>
      <c r="F499">
        <v>27.948</v>
      </c>
      <c r="G499">
        <f t="shared" si="22"/>
        <v>30.789621515014414</v>
      </c>
      <c r="H499">
        <v>199794000</v>
      </c>
      <c r="I499" s="20">
        <v>3.3605377765790347E-2</v>
      </c>
      <c r="J499">
        <v>69.557113999999999</v>
      </c>
      <c r="K499">
        <f t="shared" si="23"/>
        <v>69.856597330830667</v>
      </c>
      <c r="L499">
        <v>98572000</v>
      </c>
      <c r="M499" s="20">
        <v>1.6318417296879204E-2</v>
      </c>
      <c r="N499" s="21">
        <v>3224.01</v>
      </c>
      <c r="O499" s="22">
        <v>3064530000</v>
      </c>
      <c r="P499" s="20">
        <v>8.661314657180877E-4</v>
      </c>
      <c r="S499" s="33">
        <v>447</v>
      </c>
      <c r="T499" s="33">
        <v>1.3840813319613118E-2</v>
      </c>
      <c r="U499" s="33">
        <v>-9.6711708862018547E-3</v>
      </c>
      <c r="AL499" s="33">
        <v>447</v>
      </c>
      <c r="AM499" s="33">
        <v>1.4137964246788858E-2</v>
      </c>
      <c r="AN499" s="33">
        <v>1.2460304588164479E-2</v>
      </c>
      <c r="BA499" s="33">
        <v>447</v>
      </c>
      <c r="BB499" s="33">
        <v>1.7728862856307231E-2</v>
      </c>
      <c r="BC499" s="33">
        <v>-4.858122478763726E-3</v>
      </c>
    </row>
    <row r="500" spans="1:55" x14ac:dyDescent="0.2">
      <c r="A500" s="19">
        <v>43823</v>
      </c>
      <c r="B500">
        <v>153.00209000000001</v>
      </c>
      <c r="C500">
        <f t="shared" si="21"/>
        <v>89.030595654203992</v>
      </c>
      <c r="D500">
        <v>8989200</v>
      </c>
      <c r="E500" s="20">
        <v>-1.9064731641590271E-4</v>
      </c>
      <c r="F500">
        <v>28.35</v>
      </c>
      <c r="G500">
        <f t="shared" si="22"/>
        <v>32.670880562138933</v>
      </c>
      <c r="H500">
        <v>120820500</v>
      </c>
      <c r="I500" s="20">
        <v>1.4383855732073889E-2</v>
      </c>
      <c r="J500">
        <v>69.623230000000007</v>
      </c>
      <c r="K500">
        <f t="shared" si="23"/>
        <v>70.018050820535919</v>
      </c>
      <c r="L500">
        <v>48478800</v>
      </c>
      <c r="M500" s="20">
        <v>9.5052822346838688E-4</v>
      </c>
      <c r="N500" s="21">
        <v>3223.38</v>
      </c>
      <c r="O500" s="22">
        <v>1296530000</v>
      </c>
      <c r="P500" s="20">
        <v>-1.9540882317365922E-4</v>
      </c>
      <c r="S500" s="33">
        <v>448</v>
      </c>
      <c r="T500" s="33">
        <v>-1.1273641421847588E-3</v>
      </c>
      <c r="U500" s="33">
        <v>1.9673283912338105E-4</v>
      </c>
      <c r="AL500" s="33">
        <v>448</v>
      </c>
      <c r="AM500" s="33">
        <v>-1.0031678271285906E-3</v>
      </c>
      <c r="AN500" s="33">
        <v>-4.3629286202982254E-4</v>
      </c>
      <c r="BA500" s="33">
        <v>448</v>
      </c>
      <c r="BB500" s="33">
        <v>-1.2728511224063626E-4</v>
      </c>
      <c r="BC500" s="33">
        <v>3.6716177559831871E-2</v>
      </c>
    </row>
    <row r="501" spans="1:55" x14ac:dyDescent="0.2">
      <c r="A501" s="19">
        <v>43825</v>
      </c>
      <c r="B501">
        <v>154.25621000000001</v>
      </c>
      <c r="C501">
        <f t="shared" si="21"/>
        <v>90.580032335898011</v>
      </c>
      <c r="D501">
        <v>14520600</v>
      </c>
      <c r="E501" s="20">
        <v>8.1967507764109642E-3</v>
      </c>
      <c r="F501">
        <v>28.729334000000001</v>
      </c>
      <c r="G501">
        <f t="shared" si="22"/>
        <v>34.446068421297959</v>
      </c>
      <c r="H501">
        <v>159508500</v>
      </c>
      <c r="I501" s="20">
        <v>1.3380388007054675E-2</v>
      </c>
      <c r="J501">
        <v>71.004577999999995</v>
      </c>
      <c r="K501">
        <f t="shared" si="23"/>
        <v>73.391265399417762</v>
      </c>
      <c r="L501">
        <v>93121200</v>
      </c>
      <c r="M501" s="20">
        <v>1.9840332027112047E-2</v>
      </c>
      <c r="N501" s="21">
        <v>3239.91</v>
      </c>
      <c r="O501" s="22">
        <v>2164540000</v>
      </c>
      <c r="P501" s="20">
        <v>5.128157399996198E-3</v>
      </c>
      <c r="S501" s="33">
        <v>449</v>
      </c>
      <c r="T501" s="33">
        <v>1.2646779576424783E-2</v>
      </c>
      <c r="U501" s="33">
        <v>1.8282374442036859E-3</v>
      </c>
      <c r="AL501" s="33">
        <v>449</v>
      </c>
      <c r="AM501" s="33">
        <v>1.2930133657362035E-2</v>
      </c>
      <c r="AN501" s="33">
        <v>-1.5261884143600647E-2</v>
      </c>
      <c r="BA501" s="33">
        <v>449</v>
      </c>
      <c r="BB501" s="33">
        <v>1.6304451417290988E-2</v>
      </c>
      <c r="BC501" s="33">
        <v>-1.2685211139022712E-2</v>
      </c>
    </row>
    <row r="502" spans="1:55" x14ac:dyDescent="0.2">
      <c r="A502" s="19">
        <v>43826</v>
      </c>
      <c r="B502">
        <v>154.53810100000001</v>
      </c>
      <c r="C502">
        <f t="shared" si="21"/>
        <v>90.928302242796406</v>
      </c>
      <c r="D502">
        <v>18412800</v>
      </c>
      <c r="E502" s="20">
        <v>1.8274207566748959E-3</v>
      </c>
      <c r="F502">
        <v>28.691998999999999</v>
      </c>
      <c r="G502">
        <f t="shared" si="22"/>
        <v>34.271349997107912</v>
      </c>
      <c r="H502">
        <v>149185500</v>
      </c>
      <c r="I502" s="20">
        <v>-1.2995428296389445E-3</v>
      </c>
      <c r="J502">
        <v>70.977637999999999</v>
      </c>
      <c r="K502">
        <f t="shared" si="23"/>
        <v>73.325478645641695</v>
      </c>
      <c r="L502">
        <v>146266000</v>
      </c>
      <c r="M502" s="20">
        <v>-3.7941215564996658E-4</v>
      </c>
      <c r="N502" s="21">
        <v>3240.02</v>
      </c>
      <c r="O502" s="22">
        <v>2429150000</v>
      </c>
      <c r="P502" s="20">
        <v>3.3951560382889446E-5</v>
      </c>
      <c r="S502" s="33">
        <v>450</v>
      </c>
      <c r="T502" s="33">
        <v>-1.8711174521194762E-3</v>
      </c>
      <c r="U502" s="33">
        <v>-6.3226705157571061E-3</v>
      </c>
      <c r="AL502" s="33">
        <v>450</v>
      </c>
      <c r="AM502" s="33">
        <v>-1.7555150734701089E-3</v>
      </c>
      <c r="AN502" s="33">
        <v>-2.2816459580959404E-3</v>
      </c>
      <c r="BA502" s="33">
        <v>450</v>
      </c>
      <c r="BB502" s="33">
        <v>-1.0145386999393742E-3</v>
      </c>
      <c r="BC502" s="33">
        <v>8.2269740946340885E-3</v>
      </c>
    </row>
    <row r="503" spans="1:55" x14ac:dyDescent="0.2">
      <c r="A503" s="19">
        <v>43829</v>
      </c>
      <c r="B503">
        <v>153.20622299999999</v>
      </c>
      <c r="C503">
        <f t="shared" si="21"/>
        <v>89.282797324015661</v>
      </c>
      <c r="D503">
        <v>16348400</v>
      </c>
      <c r="E503" s="20">
        <v>-8.6184441984311511E-3</v>
      </c>
      <c r="F503">
        <v>27.646667000000001</v>
      </c>
      <c r="G503">
        <f t="shared" si="22"/>
        <v>29.379458747732901</v>
      </c>
      <c r="H503">
        <v>188796000</v>
      </c>
      <c r="I503" s="20">
        <v>-3.6432874544572461E-2</v>
      </c>
      <c r="J503">
        <v>71.398903000000004</v>
      </c>
      <c r="K503">
        <f t="shared" si="23"/>
        <v>74.354196419564474</v>
      </c>
      <c r="L503">
        <v>144114400</v>
      </c>
      <c r="M503" s="20">
        <v>5.935179189817578E-3</v>
      </c>
      <c r="N503" s="21">
        <v>3221.29</v>
      </c>
      <c r="O503" s="22">
        <v>3021720000</v>
      </c>
      <c r="P503" s="20">
        <v>-5.7808285134042436E-3</v>
      </c>
      <c r="S503" s="33">
        <v>451</v>
      </c>
      <c r="T503" s="33">
        <v>3.9121055143643097E-3</v>
      </c>
      <c r="U503" s="33">
        <v>-9.0399700972400784E-3</v>
      </c>
      <c r="AL503" s="33">
        <v>451</v>
      </c>
      <c r="AM503" s="33">
        <v>4.0945319995237721E-3</v>
      </c>
      <c r="AN503" s="33">
        <v>-2.1158131066137311E-4</v>
      </c>
      <c r="BA503" s="33">
        <v>451</v>
      </c>
      <c r="BB503" s="33">
        <v>5.8845033035508218E-3</v>
      </c>
      <c r="BC503" s="33">
        <v>2.662060042238402E-3</v>
      </c>
    </row>
    <row r="504" spans="1:55" x14ac:dyDescent="0.2">
      <c r="A504" s="19">
        <v>43830</v>
      </c>
      <c r="B504">
        <v>153.31315599999999</v>
      </c>
      <c r="C504">
        <f t="shared" si="21"/>
        <v>89.414910608775969</v>
      </c>
      <c r="D504">
        <v>18369400</v>
      </c>
      <c r="E504" s="20">
        <v>6.9796773202873068E-4</v>
      </c>
      <c r="F504">
        <v>27.888666000000001</v>
      </c>
      <c r="G504">
        <f t="shared" si="22"/>
        <v>30.51195329535749</v>
      </c>
      <c r="H504">
        <v>154285500</v>
      </c>
      <c r="I504" s="20">
        <v>8.7532793736040532E-3</v>
      </c>
      <c r="J504">
        <v>71.920578000000006</v>
      </c>
      <c r="K504">
        <f t="shared" si="23"/>
        <v>75.628112706726142</v>
      </c>
      <c r="L504">
        <v>100805600</v>
      </c>
      <c r="M504" s="20">
        <v>7.3064848069164575E-3</v>
      </c>
      <c r="N504" s="21">
        <v>3230.78</v>
      </c>
      <c r="O504" s="22">
        <v>2894760000</v>
      </c>
      <c r="P504" s="20">
        <v>2.9460247292234592E-3</v>
      </c>
      <c r="S504" s="33">
        <v>452</v>
      </c>
      <c r="T504" s="33">
        <v>-4.2024388291714201E-3</v>
      </c>
      <c r="U504" s="33">
        <v>-1.21193122029496E-2</v>
      </c>
      <c r="AL504" s="33">
        <v>452</v>
      </c>
      <c r="AM504" s="33">
        <v>-4.1137744518601038E-3</v>
      </c>
      <c r="AN504" s="33">
        <v>8.9165362352656222E-3</v>
      </c>
      <c r="BA504" s="33">
        <v>452</v>
      </c>
      <c r="BB504" s="33">
        <v>-3.795666835086307E-3</v>
      </c>
      <c r="BC504" s="33">
        <v>-1.5366852505392324E-2</v>
      </c>
    </row>
    <row r="505" spans="1:55" x14ac:dyDescent="0.2">
      <c r="A505" s="19">
        <v>43832</v>
      </c>
      <c r="B505">
        <v>156.151917</v>
      </c>
      <c r="C505">
        <f t="shared" si="21"/>
        <v>92.922135135904483</v>
      </c>
      <c r="D505">
        <v>22622100</v>
      </c>
      <c r="E505" s="20">
        <v>1.8516095252777951E-2</v>
      </c>
      <c r="F505">
        <v>28.684000000000001</v>
      </c>
      <c r="G505">
        <f t="shared" si="22"/>
        <v>34.233916685869239</v>
      </c>
      <c r="H505">
        <v>142981500</v>
      </c>
      <c r="I505" s="20">
        <v>2.8518180109439455E-2</v>
      </c>
      <c r="J505">
        <v>73.561531000000002</v>
      </c>
      <c r="K505">
        <f t="shared" si="23"/>
        <v>79.635275697413448</v>
      </c>
      <c r="L505">
        <v>135480400</v>
      </c>
      <c r="M505" s="20">
        <v>2.2816182039026384E-2</v>
      </c>
      <c r="N505" s="21">
        <v>3257.85</v>
      </c>
      <c r="O505" s="22">
        <v>3459930000</v>
      </c>
      <c r="P505" s="20">
        <v>8.3787815945374506E-3</v>
      </c>
      <c r="S505" s="33">
        <v>453</v>
      </c>
      <c r="T505" s="33">
        <v>8.9016330450728612E-3</v>
      </c>
      <c r="U505" s="33">
        <v>-1.4788058747650292E-3</v>
      </c>
      <c r="AL505" s="33">
        <v>453</v>
      </c>
      <c r="AM505" s="33">
        <v>9.1417126280083291E-3</v>
      </c>
      <c r="AN505" s="33">
        <v>8.2008351001934369E-3</v>
      </c>
      <c r="BA505" s="33">
        <v>453</v>
      </c>
      <c r="BB505" s="33">
        <v>1.1836713725217871E-2</v>
      </c>
      <c r="BC505" s="33">
        <v>-2.5263392851118747E-2</v>
      </c>
    </row>
    <row r="506" spans="1:55" x14ac:dyDescent="0.2">
      <c r="A506" s="19">
        <v>43833</v>
      </c>
      <c r="B506">
        <v>154.207581</v>
      </c>
      <c r="C506">
        <f t="shared" si="21"/>
        <v>90.519952314533143</v>
      </c>
      <c r="D506">
        <v>21116200</v>
      </c>
      <c r="E506" s="20">
        <v>-1.2451566636866794E-2</v>
      </c>
      <c r="F506">
        <v>29.533999999999999</v>
      </c>
      <c r="G506">
        <f t="shared" si="22"/>
        <v>38.211703228296678</v>
      </c>
      <c r="H506">
        <v>266677500</v>
      </c>
      <c r="I506" s="20">
        <v>2.9633245014642234E-2</v>
      </c>
      <c r="J506">
        <v>72.846382000000006</v>
      </c>
      <c r="K506">
        <f t="shared" si="23"/>
        <v>77.888901117747238</v>
      </c>
      <c r="L506">
        <v>146322800</v>
      </c>
      <c r="M506" s="20">
        <v>-9.7217797166292887E-3</v>
      </c>
      <c r="N506" s="21">
        <v>3234.85</v>
      </c>
      <c r="O506" s="22">
        <v>3484700000</v>
      </c>
      <c r="P506" s="20">
        <v>-7.0598707736697517E-3</v>
      </c>
      <c r="S506" s="33">
        <v>454</v>
      </c>
      <c r="T506" s="33">
        <v>-3.7765977428127272E-3</v>
      </c>
      <c r="U506" s="33">
        <v>-1.1104501758093899E-2</v>
      </c>
      <c r="AL506" s="33">
        <v>454</v>
      </c>
      <c r="AM506" s="33">
        <v>-3.6830128479498439E-3</v>
      </c>
      <c r="AN506" s="33">
        <v>1.3963662642970391E-3</v>
      </c>
      <c r="BA506" s="33">
        <v>454</v>
      </c>
      <c r="BB506" s="33">
        <v>-3.2876636751481792E-3</v>
      </c>
      <c r="BC506" s="33">
        <v>1.1492870775740054E-2</v>
      </c>
    </row>
    <row r="507" spans="1:55" x14ac:dyDescent="0.2">
      <c r="A507" s="19">
        <v>43836</v>
      </c>
      <c r="B507">
        <v>154.60617099999999</v>
      </c>
      <c r="C507">
        <f t="shared" si="21"/>
        <v>91.012401176648723</v>
      </c>
      <c r="D507">
        <v>20813700</v>
      </c>
      <c r="E507" s="20">
        <v>2.5847626777829066E-3</v>
      </c>
      <c r="F507">
        <v>30.102667</v>
      </c>
      <c r="G507">
        <f t="shared" si="22"/>
        <v>40.872921980911499</v>
      </c>
      <c r="H507">
        <v>151995000</v>
      </c>
      <c r="I507" s="20">
        <v>1.9254655651114016E-2</v>
      </c>
      <c r="J507">
        <v>73.426811000000001</v>
      </c>
      <c r="K507">
        <f t="shared" si="23"/>
        <v>79.306293089072213</v>
      </c>
      <c r="L507">
        <v>118387200</v>
      </c>
      <c r="M507" s="20">
        <v>7.9678493847504354E-3</v>
      </c>
      <c r="N507" s="21">
        <v>3246.28</v>
      </c>
      <c r="O507" s="22">
        <v>3702460000</v>
      </c>
      <c r="P507" s="20">
        <v>3.5333941295578749E-3</v>
      </c>
      <c r="S507" s="33">
        <v>455</v>
      </c>
      <c r="T507" s="33">
        <v>4.0144888789320704E-3</v>
      </c>
      <c r="U507" s="33">
        <v>2.3651798582261059E-3</v>
      </c>
      <c r="AL507" s="33">
        <v>455</v>
      </c>
      <c r="AM507" s="33">
        <v>4.1980983855483206E-3</v>
      </c>
      <c r="AN507" s="33">
        <v>9.2206370888800494E-3</v>
      </c>
      <c r="BA507" s="33">
        <v>455</v>
      </c>
      <c r="BB507" s="33">
        <v>6.00664058525433E-3</v>
      </c>
      <c r="BC507" s="33">
        <v>-9.5281599904097555E-3</v>
      </c>
    </row>
    <row r="508" spans="1:55" x14ac:dyDescent="0.2">
      <c r="A508" s="19">
        <v>43837</v>
      </c>
      <c r="B508">
        <v>153.19653299999999</v>
      </c>
      <c r="C508">
        <f t="shared" si="21"/>
        <v>89.270825549826895</v>
      </c>
      <c r="D508">
        <v>21634100</v>
      </c>
      <c r="E508" s="20">
        <v>-9.1176050146148518E-3</v>
      </c>
      <c r="F508">
        <v>31.270665999999999</v>
      </c>
      <c r="G508">
        <f t="shared" si="22"/>
        <v>46.33886398534527</v>
      </c>
      <c r="H508">
        <v>268231500</v>
      </c>
      <c r="I508" s="20">
        <v>3.8800515582223936E-2</v>
      </c>
      <c r="J508">
        <v>73.081505000000007</v>
      </c>
      <c r="K508">
        <f t="shared" si="23"/>
        <v>78.463065145516083</v>
      </c>
      <c r="L508">
        <v>108872000</v>
      </c>
      <c r="M508" s="20">
        <v>-4.7027236413684599E-3</v>
      </c>
      <c r="N508" s="21">
        <v>3237.18</v>
      </c>
      <c r="O508" s="22">
        <v>3435910000</v>
      </c>
      <c r="P508" s="20">
        <v>-2.8032085956850188E-3</v>
      </c>
      <c r="S508" s="33">
        <v>456</v>
      </c>
      <c r="T508" s="33">
        <v>2.8891452075400521E-3</v>
      </c>
      <c r="U508" s="33">
        <v>1.6784690776134731E-2</v>
      </c>
      <c r="AL508" s="33">
        <v>456</v>
      </c>
      <c r="AM508" s="33">
        <v>3.0597515694058106E-3</v>
      </c>
      <c r="AN508" s="33">
        <v>-1.4148541346785649E-3</v>
      </c>
      <c r="BA508" s="33">
        <v>456</v>
      </c>
      <c r="BB508" s="33">
        <v>4.6641723279711757E-3</v>
      </c>
      <c r="BC508" s="33">
        <v>0.1720281543836798</v>
      </c>
    </row>
    <row r="509" spans="1:55" x14ac:dyDescent="0.2">
      <c r="A509" s="19">
        <v>43838</v>
      </c>
      <c r="B509">
        <v>155.63668799999999</v>
      </c>
      <c r="C509">
        <f t="shared" si="21"/>
        <v>92.285581447204407</v>
      </c>
      <c r="D509">
        <v>27746500</v>
      </c>
      <c r="E509" s="20">
        <v>1.5928265165113132E-2</v>
      </c>
      <c r="F509">
        <v>32.809334</v>
      </c>
      <c r="G509">
        <f t="shared" si="22"/>
        <v>53.539443824949693</v>
      </c>
      <c r="H509">
        <v>467164500</v>
      </c>
      <c r="I509" s="20">
        <v>4.9204836251329001E-2</v>
      </c>
      <c r="J509">
        <v>74.257110999999995</v>
      </c>
      <c r="K509">
        <f t="shared" si="23"/>
        <v>81.333863306602908</v>
      </c>
      <c r="L509">
        <v>132079200</v>
      </c>
      <c r="M509" s="20">
        <v>1.6086231393291472E-2</v>
      </c>
      <c r="N509" s="21">
        <v>3253.05</v>
      </c>
      <c r="O509" s="22">
        <v>3726840000</v>
      </c>
      <c r="P509" s="20">
        <v>4.9024150649640569E-3</v>
      </c>
      <c r="S509" s="33">
        <v>457</v>
      </c>
      <c r="T509" s="33">
        <v>5.502754299618798E-3</v>
      </c>
      <c r="U509" s="33">
        <v>1.4235433986794881E-4</v>
      </c>
      <c r="AL509" s="33">
        <v>457</v>
      </c>
      <c r="AM509" s="33">
        <v>5.7035604468563122E-3</v>
      </c>
      <c r="AN509" s="33">
        <v>6.612793292519353E-3</v>
      </c>
      <c r="BA509" s="33">
        <v>457</v>
      </c>
      <c r="BB509" s="33">
        <v>7.7820529650233349E-3</v>
      </c>
      <c r="BC509" s="33">
        <v>8.7152613844061824E-2</v>
      </c>
    </row>
    <row r="510" spans="1:55" x14ac:dyDescent="0.2">
      <c r="A510" s="19">
        <v>43839</v>
      </c>
      <c r="B510">
        <v>157.58105499999999</v>
      </c>
      <c r="C510">
        <f t="shared" si="21"/>
        <v>94.687802568369335</v>
      </c>
      <c r="D510">
        <v>21385000</v>
      </c>
      <c r="E510" s="20">
        <v>1.2492986229570754E-2</v>
      </c>
      <c r="F510">
        <v>32.089333000000003</v>
      </c>
      <c r="G510">
        <f t="shared" si="22"/>
        <v>50.170019956321113</v>
      </c>
      <c r="H510">
        <v>426606000</v>
      </c>
      <c r="I510" s="20">
        <v>-2.1945005040333837E-2</v>
      </c>
      <c r="J510">
        <v>75.834380999999993</v>
      </c>
      <c r="K510">
        <f t="shared" si="23"/>
        <v>85.185514127998388</v>
      </c>
      <c r="L510">
        <v>170108400</v>
      </c>
      <c r="M510" s="20">
        <v>2.1240659362576048E-2</v>
      </c>
      <c r="N510" s="21">
        <v>3274.7</v>
      </c>
      <c r="O510" s="22">
        <v>3641230000</v>
      </c>
      <c r="P510" s="20">
        <v>6.6552927252884631E-3</v>
      </c>
      <c r="S510" s="33">
        <v>458</v>
      </c>
      <c r="T510" s="33">
        <v>7.3348337706302695E-3</v>
      </c>
      <c r="U510" s="33">
        <v>1.7251449336532252E-2</v>
      </c>
      <c r="AL510" s="33">
        <v>458</v>
      </c>
      <c r="AM510" s="33">
        <v>7.5568092683174111E-3</v>
      </c>
      <c r="AN510" s="33">
        <v>2.4603720155941394E-3</v>
      </c>
      <c r="BA510" s="33">
        <v>458</v>
      </c>
      <c r="BB510" s="33">
        <v>9.9676151156601004E-3</v>
      </c>
      <c r="BC510" s="33">
        <v>-1.1247595572187012E-2</v>
      </c>
    </row>
    <row r="511" spans="1:55" x14ac:dyDescent="0.2">
      <c r="A511" s="19">
        <v>43840</v>
      </c>
      <c r="B511">
        <v>156.851913</v>
      </c>
      <c r="C511">
        <f t="shared" si="21"/>
        <v>93.786964242719677</v>
      </c>
      <c r="D511">
        <v>20725900</v>
      </c>
      <c r="E511" s="20">
        <v>-4.6270917528759784E-3</v>
      </c>
      <c r="F511">
        <v>31.876667000000001</v>
      </c>
      <c r="G511">
        <f t="shared" si="22"/>
        <v>49.174796482401248</v>
      </c>
      <c r="H511">
        <v>194392500</v>
      </c>
      <c r="I511" s="20">
        <v>-6.6273113249191631E-3</v>
      </c>
      <c r="J511">
        <v>76.005836000000002</v>
      </c>
      <c r="K511">
        <f t="shared" si="23"/>
        <v>85.604202616071063</v>
      </c>
      <c r="L511">
        <v>140644800</v>
      </c>
      <c r="M511" s="20">
        <v>2.260913819551172E-3</v>
      </c>
      <c r="N511" s="21">
        <v>3265.35</v>
      </c>
      <c r="O511" s="22">
        <v>3214580000</v>
      </c>
      <c r="P511" s="20">
        <v>-2.8552233792408189E-3</v>
      </c>
      <c r="S511" s="33">
        <v>459</v>
      </c>
      <c r="T511" s="33">
        <v>-4.5378013641873491E-4</v>
      </c>
      <c r="U511" s="33">
        <v>-8.9784648807549831E-3</v>
      </c>
      <c r="AL511" s="33">
        <v>459</v>
      </c>
      <c r="AM511" s="33">
        <v>-3.2180067870912451E-4</v>
      </c>
      <c r="AN511" s="33">
        <v>-2.2806281167692212E-2</v>
      </c>
      <c r="BA511" s="33">
        <v>459</v>
      </c>
      <c r="BB511" s="33">
        <v>6.7626065723614065E-4</v>
      </c>
      <c r="BC511" s="33">
        <v>-3.5737792650109929E-2</v>
      </c>
    </row>
    <row r="512" spans="1:55" x14ac:dyDescent="0.2">
      <c r="A512" s="19">
        <v>43843</v>
      </c>
      <c r="B512">
        <v>158.73796100000001</v>
      </c>
      <c r="C512">
        <f t="shared" si="21"/>
        <v>96.117133568331013</v>
      </c>
      <c r="D512">
        <v>21626500</v>
      </c>
      <c r="E512" s="20">
        <v>1.2024386339489634E-2</v>
      </c>
      <c r="F512">
        <v>34.990665</v>
      </c>
      <c r="G512">
        <f t="shared" si="22"/>
        <v>63.747525114808276</v>
      </c>
      <c r="H512">
        <v>397764000</v>
      </c>
      <c r="I512" s="20">
        <v>9.7688945961633897E-2</v>
      </c>
      <c r="J512">
        <v>77.629631000000003</v>
      </c>
      <c r="K512">
        <f t="shared" si="23"/>
        <v>89.569466233288082</v>
      </c>
      <c r="L512">
        <v>121532000</v>
      </c>
      <c r="M512" s="20">
        <v>2.1364083147509899E-2</v>
      </c>
      <c r="N512" s="21">
        <v>3288.13</v>
      </c>
      <c r="O512" s="22">
        <v>3459390000</v>
      </c>
      <c r="P512" s="20">
        <v>6.9762812562206809E-3</v>
      </c>
      <c r="S512" s="33">
        <v>460</v>
      </c>
      <c r="T512" s="33">
        <v>4.5077476527606046E-3</v>
      </c>
      <c r="U512" s="33">
        <v>7.9543506422791975E-3</v>
      </c>
      <c r="AL512" s="33">
        <v>460</v>
      </c>
      <c r="AM512" s="33">
        <v>4.6970566762432088E-3</v>
      </c>
      <c r="AN512" s="33">
        <v>-4.8203395842749859E-3</v>
      </c>
      <c r="BA512" s="33">
        <v>460</v>
      </c>
      <c r="BB512" s="33">
        <v>6.5950690478875406E-3</v>
      </c>
      <c r="BC512" s="33">
        <v>-1.0421439989421445E-2</v>
      </c>
    </row>
    <row r="513" spans="1:55" x14ac:dyDescent="0.2">
      <c r="A513" s="19">
        <v>43844</v>
      </c>
      <c r="B513">
        <v>157.61991900000001</v>
      </c>
      <c r="C513">
        <f t="shared" si="21"/>
        <v>94.735818154754512</v>
      </c>
      <c r="D513">
        <v>23477400</v>
      </c>
      <c r="E513" s="20">
        <v>-7.0433183906148484E-3</v>
      </c>
      <c r="F513">
        <v>35.861331999999997</v>
      </c>
      <c r="G513">
        <f t="shared" si="22"/>
        <v>67.822028027203189</v>
      </c>
      <c r="H513">
        <v>434943000</v>
      </c>
      <c r="I513" s="20">
        <v>2.4882836607992374E-2</v>
      </c>
      <c r="J513">
        <v>76.581389999999999</v>
      </c>
      <c r="K513">
        <f t="shared" si="23"/>
        <v>87.009689968811841</v>
      </c>
      <c r="L513">
        <v>161954400</v>
      </c>
      <c r="M513" s="20">
        <v>-1.3503104246367014E-2</v>
      </c>
      <c r="N513" s="21">
        <v>3283.15</v>
      </c>
      <c r="O513" s="22">
        <v>3687620000</v>
      </c>
      <c r="P513" s="20">
        <v>-1.5145386587513323E-3</v>
      </c>
      <c r="S513" s="33">
        <v>461</v>
      </c>
      <c r="T513" s="33">
        <v>-3.1138023268515156E-3</v>
      </c>
      <c r="U513" s="33">
        <v>-5.4609723381514371E-3</v>
      </c>
      <c r="AL513" s="33">
        <v>461</v>
      </c>
      <c r="AM513" s="33">
        <v>-3.0125589495598407E-3</v>
      </c>
      <c r="AN513" s="33">
        <v>2.562218967997372E-2</v>
      </c>
      <c r="BA513" s="33">
        <v>461</v>
      </c>
      <c r="BB513" s="33">
        <v>-2.4969880534511414E-3</v>
      </c>
      <c r="BC513" s="33">
        <v>2.2112352383501523E-3</v>
      </c>
    </row>
    <row r="514" spans="1:55" x14ac:dyDescent="0.2">
      <c r="A514" s="19">
        <v>43845</v>
      </c>
      <c r="B514">
        <v>158.64073200000001</v>
      </c>
      <c r="C514">
        <f t="shared" si="21"/>
        <v>95.997009354440451</v>
      </c>
      <c r="D514">
        <v>21417900</v>
      </c>
      <c r="E514" s="20">
        <v>6.4764212954582468E-3</v>
      </c>
      <c r="F514">
        <v>34.566665999999998</v>
      </c>
      <c r="G514">
        <f t="shared" si="22"/>
        <v>61.763316272216869</v>
      </c>
      <c r="H514">
        <v>260532000</v>
      </c>
      <c r="I514" s="20">
        <v>-3.6102005357748553E-2</v>
      </c>
      <c r="J514">
        <v>76.253189000000006</v>
      </c>
      <c r="K514">
        <f t="shared" si="23"/>
        <v>86.208231974154742</v>
      </c>
      <c r="L514">
        <v>121923600</v>
      </c>
      <c r="M514" s="20">
        <v>-4.2856495553292105E-3</v>
      </c>
      <c r="N514" s="21">
        <v>3289.29</v>
      </c>
      <c r="O514" s="22">
        <v>3721490000</v>
      </c>
      <c r="P514" s="20">
        <v>1.8701551863301623E-3</v>
      </c>
      <c r="S514" s="33">
        <v>462</v>
      </c>
      <c r="T514" s="33">
        <v>1.2290601528251668E-2</v>
      </c>
      <c r="U514" s="33">
        <v>-9.8490262153390941E-3</v>
      </c>
      <c r="AL514" s="33">
        <v>462</v>
      </c>
      <c r="AM514" s="33">
        <v>1.2569840035577871E-2</v>
      </c>
      <c r="AN514" s="33">
        <v>1.5810893872675279E-2</v>
      </c>
      <c r="BA514" s="33">
        <v>462</v>
      </c>
      <c r="BB514" s="33">
        <v>1.5879552130282949E-2</v>
      </c>
      <c r="BC514" s="33">
        <v>-2.0991993304034267E-2</v>
      </c>
    </row>
    <row r="515" spans="1:55" x14ac:dyDescent="0.2">
      <c r="A515" s="19">
        <v>43846</v>
      </c>
      <c r="B515">
        <v>161.547562</v>
      </c>
      <c r="C515">
        <f t="shared" si="21"/>
        <v>99.588331579944082</v>
      </c>
      <c r="D515">
        <v>23865400</v>
      </c>
      <c r="E515" s="20">
        <v>1.8323352164058251E-2</v>
      </c>
      <c r="F515">
        <v>34.232666000000002</v>
      </c>
      <c r="G515">
        <f t="shared" si="22"/>
        <v>60.20028014848657</v>
      </c>
      <c r="H515">
        <v>326050500</v>
      </c>
      <c r="I515" s="20">
        <v>-9.6624881323525997E-3</v>
      </c>
      <c r="J515">
        <v>77.208382</v>
      </c>
      <c r="K515">
        <f t="shared" si="23"/>
        <v>88.540787530933997</v>
      </c>
      <c r="L515">
        <v>108829200</v>
      </c>
      <c r="M515" s="20">
        <v>1.2526597412207824E-2</v>
      </c>
      <c r="N515" s="21">
        <v>3316.81</v>
      </c>
      <c r="O515" s="22">
        <v>3540580000</v>
      </c>
      <c r="P515" s="20">
        <v>8.3665471879949722E-3</v>
      </c>
      <c r="S515" s="33">
        <v>463</v>
      </c>
      <c r="T515" s="33">
        <v>5.0550895754100265E-3</v>
      </c>
      <c r="U515" s="33">
        <v>7.1998500452454765E-4</v>
      </c>
      <c r="AL515" s="33">
        <v>463</v>
      </c>
      <c r="AM515" s="33">
        <v>5.2507230368658052E-3</v>
      </c>
      <c r="AN515" s="33">
        <v>1.3164596258117009E-3</v>
      </c>
      <c r="BA515" s="33">
        <v>463</v>
      </c>
      <c r="BB515" s="33">
        <v>7.2480154994619891E-3</v>
      </c>
      <c r="BC515" s="33">
        <v>6.0296011306745501E-3</v>
      </c>
    </row>
    <row r="516" spans="1:55" x14ac:dyDescent="0.2">
      <c r="A516" s="19">
        <v>43847</v>
      </c>
      <c r="B516">
        <v>162.45166</v>
      </c>
      <c r="C516">
        <f t="shared" ref="C516:C579" si="24">(B516-$B$2)/$B$2*100</f>
        <v>100.70532405677741</v>
      </c>
      <c r="D516">
        <v>34371700</v>
      </c>
      <c r="E516" s="20">
        <v>5.5964818583892012E-3</v>
      </c>
      <c r="F516">
        <v>34.033332999999999</v>
      </c>
      <c r="G516">
        <f t="shared" ref="G516:G579" si="25">(F516-$F$2)/$F$2*100</f>
        <v>59.267451766296332</v>
      </c>
      <c r="H516">
        <v>204436500</v>
      </c>
      <c r="I516" s="20">
        <v>-5.8228885825019547E-3</v>
      </c>
      <c r="J516">
        <v>78.063147999999998</v>
      </c>
      <c r="K516">
        <f t="shared" ref="K516:K579" si="26">(J516-$J$2)/$J$2*100</f>
        <v>90.628103060932602</v>
      </c>
      <c r="L516">
        <v>137816400</v>
      </c>
      <c r="M516" s="20">
        <v>1.10708964215828E-2</v>
      </c>
      <c r="N516" s="21">
        <v>3329.62</v>
      </c>
      <c r="O516" s="22">
        <v>3726220000</v>
      </c>
      <c r="P516" s="20">
        <v>3.8621446510351651E-3</v>
      </c>
      <c r="S516" s="33">
        <v>464</v>
      </c>
      <c r="T516" s="33">
        <v>-8.8285535405580506E-4</v>
      </c>
      <c r="U516" s="33">
        <v>2.6020275200936251E-4</v>
      </c>
      <c r="AL516" s="33">
        <v>464</v>
      </c>
      <c r="AM516" s="33">
        <v>-7.558337837059579E-4</v>
      </c>
      <c r="AN516" s="33">
        <v>-6.8109242230638323E-4</v>
      </c>
      <c r="BA516" s="33">
        <v>464</v>
      </c>
      <c r="BB516" s="33">
        <v>1.643993704950799E-4</v>
      </c>
      <c r="BC516" s="33">
        <v>-9.5184384103651264E-4</v>
      </c>
    </row>
    <row r="517" spans="1:55" x14ac:dyDescent="0.2">
      <c r="A517" s="19">
        <v>43851</v>
      </c>
      <c r="B517">
        <v>161.86837800000001</v>
      </c>
      <c r="C517">
        <f t="shared" si="24"/>
        <v>99.984692437337614</v>
      </c>
      <c r="D517">
        <v>29517200</v>
      </c>
      <c r="E517" s="20">
        <v>-3.5904957819452073E-3</v>
      </c>
      <c r="F517">
        <v>36.479999999999997</v>
      </c>
      <c r="G517">
        <f t="shared" si="25"/>
        <v>70.717238903239064</v>
      </c>
      <c r="H517">
        <v>267052500</v>
      </c>
      <c r="I517" s="20">
        <v>7.189031412233407E-2</v>
      </c>
      <c r="J517">
        <v>77.534133999999995</v>
      </c>
      <c r="K517">
        <f t="shared" si="26"/>
        <v>89.33626513360899</v>
      </c>
      <c r="L517">
        <v>110843200</v>
      </c>
      <c r="M517" s="20">
        <v>-6.7767443864805918E-3</v>
      </c>
      <c r="N517" s="21">
        <v>3320.79</v>
      </c>
      <c r="O517" s="22">
        <v>4104840000</v>
      </c>
      <c r="P517" s="20">
        <v>-2.6519542770646284E-3</v>
      </c>
      <c r="S517" s="33">
        <v>465</v>
      </c>
      <c r="T517" s="33">
        <v>1.4101626673036253E-3</v>
      </c>
      <c r="U517" s="33">
        <v>-4.1791221823146247E-3</v>
      </c>
      <c r="AL517" s="33">
        <v>465</v>
      </c>
      <c r="AM517" s="33">
        <v>1.5636796505706153E-3</v>
      </c>
      <c r="AN517" s="33">
        <v>-1.1360316320130608E-3</v>
      </c>
      <c r="BA517" s="33">
        <v>465</v>
      </c>
      <c r="BB517" s="33">
        <v>2.8998338740236656E-3</v>
      </c>
      <c r="BC517" s="33">
        <v>2.6606406455736118E-2</v>
      </c>
    </row>
    <row r="518" spans="1:55" x14ac:dyDescent="0.2">
      <c r="A518" s="19">
        <v>43852</v>
      </c>
      <c r="B518">
        <v>161.090622</v>
      </c>
      <c r="C518">
        <f t="shared" si="24"/>
        <v>99.023792622481267</v>
      </c>
      <c r="D518">
        <v>24138800</v>
      </c>
      <c r="E518" s="20">
        <v>-4.804866828281993E-3</v>
      </c>
      <c r="F518">
        <v>37.970669000000001</v>
      </c>
      <c r="G518">
        <f t="shared" si="25"/>
        <v>77.693195476667071</v>
      </c>
      <c r="H518">
        <v>470535000</v>
      </c>
      <c r="I518" s="20">
        <v>4.0862637061403626E-2</v>
      </c>
      <c r="J518">
        <v>77.810897999999995</v>
      </c>
      <c r="K518">
        <f t="shared" si="26"/>
        <v>90.012115360857777</v>
      </c>
      <c r="L518">
        <v>101832400</v>
      </c>
      <c r="M518" s="20">
        <v>3.5695762075578226E-3</v>
      </c>
      <c r="N518" s="21">
        <v>3321.75</v>
      </c>
      <c r="O518" s="22">
        <v>3623780000</v>
      </c>
      <c r="P518" s="20">
        <v>2.8908783753264626E-4</v>
      </c>
      <c r="S518" s="33">
        <v>466</v>
      </c>
      <c r="T518" s="33">
        <v>3.8723944561160069E-3</v>
      </c>
      <c r="U518" s="33">
        <v>-2.4840131699772616E-3</v>
      </c>
      <c r="AL518" s="33">
        <v>466</v>
      </c>
      <c r="AM518" s="33">
        <v>4.0543620871034292E-3</v>
      </c>
      <c r="AN518" s="33">
        <v>7.4870076495630426E-3</v>
      </c>
      <c r="BA518" s="33">
        <v>466</v>
      </c>
      <c r="BB518" s="33">
        <v>5.8371303662724484E-3</v>
      </c>
      <c r="BC518" s="33">
        <v>2.1598751841879406E-2</v>
      </c>
    </row>
    <row r="519" spans="1:55" x14ac:dyDescent="0.2">
      <c r="A519" s="19">
        <v>43853</v>
      </c>
      <c r="B519">
        <v>162.082245</v>
      </c>
      <c r="C519">
        <f t="shared" si="24"/>
        <v>100.2489202423354</v>
      </c>
      <c r="D519">
        <v>19680800</v>
      </c>
      <c r="E519" s="20">
        <v>6.1556842210219054E-3</v>
      </c>
      <c r="F519">
        <v>38.146667000000001</v>
      </c>
      <c r="G519">
        <f t="shared" si="25"/>
        <v>78.516821918895459</v>
      </c>
      <c r="H519">
        <v>294765000</v>
      </c>
      <c r="I519" s="20">
        <v>4.6351040062001508E-3</v>
      </c>
      <c r="J519">
        <v>78.185615999999996</v>
      </c>
      <c r="K519">
        <f t="shared" si="26"/>
        <v>90.927166615552082</v>
      </c>
      <c r="L519">
        <v>104472000</v>
      </c>
      <c r="M519" s="20">
        <v>4.8157521585215669E-3</v>
      </c>
      <c r="N519" s="21">
        <v>3325.54</v>
      </c>
      <c r="O519" s="22">
        <v>3766710000</v>
      </c>
      <c r="P519" s="20">
        <v>1.1409648528636904E-3</v>
      </c>
      <c r="S519" s="33">
        <v>467</v>
      </c>
      <c r="T519" s="33">
        <v>3.6665628748130653E-3</v>
      </c>
      <c r="U519" s="33">
        <v>8.1176328935370756E-3</v>
      </c>
      <c r="AL519" s="33">
        <v>467</v>
      </c>
      <c r="AM519" s="33">
        <v>3.8461521587106655E-3</v>
      </c>
      <c r="AN519" s="33">
        <v>-1.1093320174292796E-3</v>
      </c>
      <c r="BA519" s="33">
        <v>467</v>
      </c>
      <c r="BB519" s="33">
        <v>5.5915854973847129E-3</v>
      </c>
      <c r="BC519" s="33">
        <v>-8.2313755126141742E-4</v>
      </c>
    </row>
    <row r="520" spans="1:55" x14ac:dyDescent="0.2">
      <c r="A520" s="19">
        <v>43854</v>
      </c>
      <c r="B520">
        <v>160.44897499999999</v>
      </c>
      <c r="C520">
        <f t="shared" si="24"/>
        <v>98.231052375536052</v>
      </c>
      <c r="D520">
        <v>24918100</v>
      </c>
      <c r="E520" s="20">
        <v>-1.0076797739320615E-2</v>
      </c>
      <c r="F520">
        <v>37.654667000000003</v>
      </c>
      <c r="G520">
        <f t="shared" si="25"/>
        <v>76.214385473161002</v>
      </c>
      <c r="H520">
        <v>215304000</v>
      </c>
      <c r="I520" s="20">
        <v>-1.2897588143152778E-2</v>
      </c>
      <c r="J520">
        <v>77.960280999999995</v>
      </c>
      <c r="K520">
        <f t="shared" si="26"/>
        <v>90.376904619927274</v>
      </c>
      <c r="L520">
        <v>146537600</v>
      </c>
      <c r="M520" s="20">
        <v>-2.8820518597692086E-3</v>
      </c>
      <c r="N520" s="21">
        <v>3295.47</v>
      </c>
      <c r="O520" s="22">
        <v>3708780000</v>
      </c>
      <c r="P520" s="20">
        <v>-9.0421405245464381E-3</v>
      </c>
      <c r="S520" s="33">
        <v>468</v>
      </c>
      <c r="T520" s="33">
        <v>-1.8260638171185904E-3</v>
      </c>
      <c r="U520" s="33">
        <v>2.8540125372485854E-3</v>
      </c>
      <c r="AL520" s="33">
        <v>468</v>
      </c>
      <c r="AM520" s="33">
        <v>-1.7099408517788233E-3</v>
      </c>
      <c r="AN520" s="33">
        <v>9.6289117785686579E-3</v>
      </c>
      <c r="BA520" s="33">
        <v>468</v>
      </c>
      <c r="BB520" s="33">
        <v>-9.607923854565326E-4</v>
      </c>
      <c r="BC520" s="33">
        <v>2.4541545188446486E-2</v>
      </c>
    </row>
    <row r="521" spans="1:55" x14ac:dyDescent="0.2">
      <c r="A521" s="19">
        <v>43857</v>
      </c>
      <c r="B521">
        <v>157.76577800000001</v>
      </c>
      <c r="C521">
        <f t="shared" si="24"/>
        <v>94.916023625487156</v>
      </c>
      <c r="D521">
        <v>32078100</v>
      </c>
      <c r="E521" s="20">
        <v>-1.6723054790471419E-2</v>
      </c>
      <c r="F521">
        <v>37.201332000000001</v>
      </c>
      <c r="G521">
        <f t="shared" si="25"/>
        <v>74.092891517618227</v>
      </c>
      <c r="H521">
        <v>204121500</v>
      </c>
      <c r="I521" s="20">
        <v>-1.2039277893494654E-2</v>
      </c>
      <c r="J521">
        <v>75.667846999999995</v>
      </c>
      <c r="K521">
        <f t="shared" si="26"/>
        <v>84.778842589269914</v>
      </c>
      <c r="L521">
        <v>161940000</v>
      </c>
      <c r="M521" s="20">
        <v>-2.9405153118932451E-2</v>
      </c>
      <c r="N521" s="21">
        <v>3243.63</v>
      </c>
      <c r="O521" s="22">
        <v>3831050000</v>
      </c>
      <c r="P521" s="20">
        <v>-1.5730684849201995E-2</v>
      </c>
      <c r="S521" s="33">
        <v>469</v>
      </c>
      <c r="T521" s="33">
        <v>2.4570537736074726E-3</v>
      </c>
      <c r="U521" s="33">
        <v>4.1132298489747407E-3</v>
      </c>
      <c r="AL521" s="33">
        <v>469</v>
      </c>
      <c r="AM521" s="33">
        <v>2.6226673962739038E-3</v>
      </c>
      <c r="AN521" s="33">
        <v>-3.538175762612927E-3</v>
      </c>
      <c r="BA521" s="33">
        <v>469</v>
      </c>
      <c r="BB521" s="33">
        <v>4.1487128740774863E-3</v>
      </c>
      <c r="BC521" s="33">
        <v>9.8765842646993968E-3</v>
      </c>
    </row>
    <row r="522" spans="1:55" x14ac:dyDescent="0.2">
      <c r="A522" s="19">
        <v>43858</v>
      </c>
      <c r="B522">
        <v>160.857315</v>
      </c>
      <c r="C522">
        <f t="shared" si="24"/>
        <v>98.735547140473173</v>
      </c>
      <c r="D522">
        <v>24899900</v>
      </c>
      <c r="E522" s="20">
        <v>1.959573894409463E-2</v>
      </c>
      <c r="F522">
        <v>37.793331000000002</v>
      </c>
      <c r="G522">
        <f t="shared" si="25"/>
        <v>76.863298170948241</v>
      </c>
      <c r="H522">
        <v>176827500</v>
      </c>
      <c r="I522" s="20">
        <v>1.591338181116744E-2</v>
      </c>
      <c r="J522">
        <v>77.808441000000002</v>
      </c>
      <c r="K522">
        <f t="shared" si="26"/>
        <v>90.006115433091367</v>
      </c>
      <c r="L522">
        <v>162234000</v>
      </c>
      <c r="M522" s="20">
        <v>2.8289347257362926E-2</v>
      </c>
      <c r="N522" s="21">
        <v>3276.24</v>
      </c>
      <c r="O522" s="22">
        <v>3531570000</v>
      </c>
      <c r="P522" s="20">
        <v>1.0053551114029551E-2</v>
      </c>
      <c r="S522" s="33">
        <v>470</v>
      </c>
      <c r="T522" s="33">
        <v>1.4211217094505446E-3</v>
      </c>
      <c r="U522" s="33">
        <v>2.1051168563246251E-4</v>
      </c>
      <c r="AL522" s="33">
        <v>470</v>
      </c>
      <c r="AM522" s="33">
        <v>1.5747653224884978E-3</v>
      </c>
      <c r="AN522" s="33">
        <v>8.0070583323734127E-3</v>
      </c>
      <c r="BA522" s="33">
        <v>470</v>
      </c>
      <c r="BB522" s="33">
        <v>2.9129073613382286E-3</v>
      </c>
      <c r="BC522" s="33">
        <v>-1.3829433367731941E-2</v>
      </c>
    </row>
    <row r="523" spans="1:55" x14ac:dyDescent="0.2">
      <c r="A523" s="19">
        <v>43859</v>
      </c>
      <c r="B523">
        <v>163.36554000000001</v>
      </c>
      <c r="C523">
        <f t="shared" si="24"/>
        <v>101.83440197170306</v>
      </c>
      <c r="D523">
        <v>34754500</v>
      </c>
      <c r="E523" s="20">
        <v>1.5592856314927364E-2</v>
      </c>
      <c r="F523">
        <v>38.732666000000002</v>
      </c>
      <c r="G523">
        <f t="shared" si="25"/>
        <v>81.259150078984817</v>
      </c>
      <c r="H523">
        <v>267022500</v>
      </c>
      <c r="I523" s="20">
        <v>2.4854517322116958E-2</v>
      </c>
      <c r="J523">
        <v>79.437156999999999</v>
      </c>
      <c r="K523">
        <f t="shared" si="26"/>
        <v>93.983395999652544</v>
      </c>
      <c r="L523">
        <v>216229200</v>
      </c>
      <c r="M523" s="20">
        <v>2.0932381873581006E-2</v>
      </c>
      <c r="N523" s="21">
        <v>3273.4</v>
      </c>
      <c r="O523" s="22">
        <v>3600250000</v>
      </c>
      <c r="P523" s="20">
        <v>-8.6684736160955579E-4</v>
      </c>
      <c r="S523" s="33">
        <v>471</v>
      </c>
      <c r="T523" s="33">
        <v>1.5735755556231866E-3</v>
      </c>
      <c r="U523" s="33">
        <v>3.5176577713975821E-3</v>
      </c>
      <c r="AL523" s="33">
        <v>471</v>
      </c>
      <c r="AM523" s="33">
        <v>1.7289807455731069E-3</v>
      </c>
      <c r="AN523" s="33">
        <v>-8.6486258702207705E-3</v>
      </c>
      <c r="BA523" s="33">
        <v>471</v>
      </c>
      <c r="BB523" s="33">
        <v>3.0947757579804181E-3</v>
      </c>
      <c r="BC523" s="33">
        <v>6.2664970755669696E-3</v>
      </c>
    </row>
    <row r="524" spans="1:55" x14ac:dyDescent="0.2">
      <c r="A524" s="19">
        <v>43860</v>
      </c>
      <c r="B524">
        <v>167.97366299999999</v>
      </c>
      <c r="C524">
        <f t="shared" si="24"/>
        <v>107.52763293042939</v>
      </c>
      <c r="D524">
        <v>51597500</v>
      </c>
      <c r="E524" s="20">
        <v>2.8207435913350988E-2</v>
      </c>
      <c r="F524">
        <v>42.720669000000001</v>
      </c>
      <c r="G524">
        <f t="shared" si="25"/>
        <v>99.922002625526318</v>
      </c>
      <c r="H524">
        <v>435085500</v>
      </c>
      <c r="I524" s="20">
        <v>0.10296226446173364</v>
      </c>
      <c r="J524">
        <v>79.322029000000001</v>
      </c>
      <c r="K524">
        <f t="shared" si="26"/>
        <v>93.702256527168061</v>
      </c>
      <c r="L524">
        <v>126743200</v>
      </c>
      <c r="M524" s="20">
        <v>-1.4492965804402914E-3</v>
      </c>
      <c r="N524" s="21">
        <v>3283.66</v>
      </c>
      <c r="O524" s="22">
        <v>3790350000</v>
      </c>
      <c r="P524" s="20">
        <v>3.1343557157694638E-3</v>
      </c>
      <c r="S524" s="33">
        <v>472</v>
      </c>
      <c r="T524" s="33">
        <v>9.9020848799542364E-3</v>
      </c>
      <c r="U524" s="33">
        <v>2.9984037401265436E-3</v>
      </c>
      <c r="AL524" s="33">
        <v>472</v>
      </c>
      <c r="AM524" s="33">
        <v>1.0153724504817843E-2</v>
      </c>
      <c r="AN524" s="33">
        <v>1.7255994909207012E-3</v>
      </c>
      <c r="BA524" s="33">
        <v>472</v>
      </c>
      <c r="BB524" s="33">
        <v>1.3030193428718214E-2</v>
      </c>
      <c r="BC524" s="33">
        <v>-4.9580598122362391E-3</v>
      </c>
    </row>
    <row r="525" spans="1:55" x14ac:dyDescent="0.2">
      <c r="A525" s="19">
        <v>43861</v>
      </c>
      <c r="B525">
        <v>165.49464399999999</v>
      </c>
      <c r="C525">
        <f t="shared" si="24"/>
        <v>104.46486144666673</v>
      </c>
      <c r="D525">
        <v>36142700</v>
      </c>
      <c r="E525" s="20">
        <v>-1.4758379115659305E-2</v>
      </c>
      <c r="F525">
        <v>43.371333999999997</v>
      </c>
      <c r="G525">
        <f t="shared" si="25"/>
        <v>102.96695142626578</v>
      </c>
      <c r="H525">
        <v>235789500</v>
      </c>
      <c r="I525" s="20">
        <v>1.5230683770424955E-2</v>
      </c>
      <c r="J525">
        <v>75.805008000000001</v>
      </c>
      <c r="K525">
        <f t="shared" si="26"/>
        <v>85.113786053808909</v>
      </c>
      <c r="L525">
        <v>199588400</v>
      </c>
      <c r="M525" s="20">
        <v>-4.4338515344835669E-2</v>
      </c>
      <c r="N525" s="21">
        <v>3225.52</v>
      </c>
      <c r="O525" s="22">
        <v>4529700000</v>
      </c>
      <c r="P525" s="20">
        <v>-1.7705852615678808E-2</v>
      </c>
      <c r="S525" s="33">
        <v>473</v>
      </c>
      <c r="T525" s="33">
        <v>1.1680260660815065E-3</v>
      </c>
      <c r="U525" s="33">
        <v>1.2989433598427332E-3</v>
      </c>
      <c r="AL525" s="33">
        <v>473</v>
      </c>
      <c r="AM525" s="33">
        <v>1.3187452042500397E-3</v>
      </c>
      <c r="AN525" s="33">
        <v>3.7234292386635567E-3</v>
      </c>
      <c r="BA525" s="33">
        <v>473</v>
      </c>
      <c r="BB525" s="33">
        <v>2.6109792695764456E-3</v>
      </c>
      <c r="BC525" s="33">
        <v>-8.8012422310610842E-3</v>
      </c>
    </row>
    <row r="526" spans="1:55" x14ac:dyDescent="0.2">
      <c r="A526" s="19">
        <v>43864</v>
      </c>
      <c r="B526">
        <v>169.52917500000001</v>
      </c>
      <c r="C526">
        <f t="shared" si="24"/>
        <v>109.44943256014206</v>
      </c>
      <c r="D526">
        <v>30107000</v>
      </c>
      <c r="E526" s="20">
        <v>2.4378619769713002E-2</v>
      </c>
      <c r="F526">
        <v>52</v>
      </c>
      <c r="G526">
        <f t="shared" si="25"/>
        <v>143.3469414190908</v>
      </c>
      <c r="H526">
        <v>705975000</v>
      </c>
      <c r="I526" s="20">
        <v>0.19894859586288038</v>
      </c>
      <c r="J526">
        <v>75.596817000000001</v>
      </c>
      <c r="K526">
        <f t="shared" si="26"/>
        <v>84.605389244031798</v>
      </c>
      <c r="L526">
        <v>173788400</v>
      </c>
      <c r="M526" s="20">
        <v>-2.746401662539226E-3</v>
      </c>
      <c r="N526" s="21">
        <v>3248.92</v>
      </c>
      <c r="O526" s="22">
        <v>3760460000</v>
      </c>
      <c r="P526" s="20">
        <v>7.2546442124060903E-3</v>
      </c>
      <c r="S526" s="33">
        <v>474</v>
      </c>
      <c r="T526" s="33">
        <v>-1.6253786044027158E-4</v>
      </c>
      <c r="U526" s="33">
        <v>4.9523903042840629E-4</v>
      </c>
      <c r="AL526" s="33">
        <v>474</v>
      </c>
      <c r="AM526" s="33">
        <v>-2.7193150347514612E-5</v>
      </c>
      <c r="AN526" s="33">
        <v>-3.0053069873440148E-3</v>
      </c>
      <c r="BA526" s="33">
        <v>474</v>
      </c>
      <c r="BB526" s="33">
        <v>1.0236954192731915E-3</v>
      </c>
      <c r="BC526" s="33">
        <v>2.6205683340959365E-2</v>
      </c>
    </row>
    <row r="527" spans="1:55" x14ac:dyDescent="0.2">
      <c r="A527" s="19">
        <v>43865</v>
      </c>
      <c r="B527">
        <v>175.109497</v>
      </c>
      <c r="C527">
        <f t="shared" si="24"/>
        <v>116.3437932293477</v>
      </c>
      <c r="D527">
        <v>36433300</v>
      </c>
      <c r="E527" s="20">
        <v>3.2916587956025832E-2</v>
      </c>
      <c r="F527">
        <v>59.137332999999998</v>
      </c>
      <c r="G527">
        <f t="shared" si="25"/>
        <v>176.74786748523584</v>
      </c>
      <c r="H527">
        <v>914082000</v>
      </c>
      <c r="I527" s="20">
        <v>0.13725640384615381</v>
      </c>
      <c r="J527">
        <v>78.092528999999999</v>
      </c>
      <c r="K527">
        <f t="shared" si="26"/>
        <v>90.699850670906443</v>
      </c>
      <c r="L527">
        <v>136616400</v>
      </c>
      <c r="M527" s="20">
        <v>3.3013453463258874E-2</v>
      </c>
      <c r="N527" s="21">
        <v>3297.59</v>
      </c>
      <c r="O527" s="22">
        <v>3996900000</v>
      </c>
      <c r="P527" s="20">
        <v>1.4980362705145116E-2</v>
      </c>
      <c r="S527" s="33">
        <v>475</v>
      </c>
      <c r="T527" s="33">
        <v>-4.0043148511332838E-3</v>
      </c>
      <c r="U527" s="33">
        <v>2.2696310949790375E-3</v>
      </c>
      <c r="AL527" s="33">
        <v>475</v>
      </c>
      <c r="AM527" s="33">
        <v>-3.9133611867086483E-3</v>
      </c>
      <c r="AN527" s="33">
        <v>-7.7282638471441794E-3</v>
      </c>
      <c r="BA527" s="33">
        <v>475</v>
      </c>
      <c r="BB527" s="33">
        <v>-3.5593166797654365E-3</v>
      </c>
      <c r="BC527" s="33">
        <v>-1.6745548139994272E-2</v>
      </c>
    </row>
    <row r="528" spans="1:55" x14ac:dyDescent="0.2">
      <c r="A528" s="19">
        <v>43866</v>
      </c>
      <c r="B528">
        <v>174.895645</v>
      </c>
      <c r="C528">
        <f t="shared" si="24"/>
        <v>116.07958395650806</v>
      </c>
      <c r="D528">
        <v>39186300</v>
      </c>
      <c r="E528" s="20">
        <v>-1.2212472976265976E-3</v>
      </c>
      <c r="F528">
        <v>48.98</v>
      </c>
      <c r="G528">
        <f t="shared" si="25"/>
        <v>129.21409982128972</v>
      </c>
      <c r="H528">
        <v>726357000</v>
      </c>
      <c r="I528" s="20">
        <v>-0.17175838822491371</v>
      </c>
      <c r="J528">
        <v>78.729347000000004</v>
      </c>
      <c r="K528">
        <f t="shared" si="26"/>
        <v>92.254943060148264</v>
      </c>
      <c r="L528">
        <v>118826800</v>
      </c>
      <c r="M528" s="20">
        <v>8.1546597114303364E-3</v>
      </c>
      <c r="N528" s="21">
        <v>3334.69</v>
      </c>
      <c r="O528" s="22">
        <v>4121480000</v>
      </c>
      <c r="P528" s="20">
        <v>1.1250640619361384E-2</v>
      </c>
      <c r="S528" s="33">
        <v>476</v>
      </c>
      <c r="T528" s="33">
        <v>-1.3650114386244993E-3</v>
      </c>
      <c r="U528" s="33">
        <v>4.291808236083582E-4</v>
      </c>
      <c r="AL528" s="33">
        <v>476</v>
      </c>
      <c r="AM528" s="33">
        <v>-1.2435610955533576E-3</v>
      </c>
      <c r="AN528" s="33">
        <v>-3.239599531292491E-3</v>
      </c>
      <c r="BA528" s="33">
        <v>476</v>
      </c>
      <c r="BB528" s="33">
        <v>-4.1078424233737909E-4</v>
      </c>
      <c r="BC528" s="33">
        <v>7.8209257364339653E-3</v>
      </c>
    </row>
    <row r="529" spans="1:55" x14ac:dyDescent="0.2">
      <c r="A529" s="19">
        <v>43867</v>
      </c>
      <c r="B529">
        <v>178.52186599999999</v>
      </c>
      <c r="C529">
        <f t="shared" si="24"/>
        <v>120.55969736936261</v>
      </c>
      <c r="D529">
        <v>27751400</v>
      </c>
      <c r="E529" s="20">
        <v>2.0733626614887906E-2</v>
      </c>
      <c r="F529">
        <v>49.930667999999997</v>
      </c>
      <c r="G529">
        <f t="shared" si="25"/>
        <v>133.66298732330907</v>
      </c>
      <c r="H529">
        <v>598212000</v>
      </c>
      <c r="I529" s="20">
        <v>1.9409309922417319E-2</v>
      </c>
      <c r="J529">
        <v>79.650229999999993</v>
      </c>
      <c r="K529">
        <f t="shared" si="26"/>
        <v>94.503714521825145</v>
      </c>
      <c r="L529">
        <v>105425600</v>
      </c>
      <c r="M529" s="20">
        <v>1.1696819992676799E-2</v>
      </c>
      <c r="N529" s="21">
        <v>3345.78</v>
      </c>
      <c r="O529" s="22">
        <v>3887250000</v>
      </c>
      <c r="P529" s="20">
        <v>3.3256464618900542E-3</v>
      </c>
      <c r="S529" s="33">
        <v>477</v>
      </c>
      <c r="T529" s="33">
        <v>3.1981940455041258E-3</v>
      </c>
      <c r="U529" s="33">
        <v>-2.4622481442473378E-3</v>
      </c>
      <c r="AL529" s="33">
        <v>477</v>
      </c>
      <c r="AM529" s="33">
        <v>3.3723714113904134E-3</v>
      </c>
      <c r="AN529" s="33">
        <v>-4.2503801785751015E-3</v>
      </c>
      <c r="BA529" s="33">
        <v>477</v>
      </c>
      <c r="BB529" s="33">
        <v>5.0328492623727432E-3</v>
      </c>
      <c r="BC529" s="33">
        <v>-6.6442511092117323E-2</v>
      </c>
    </row>
    <row r="530" spans="1:55" x14ac:dyDescent="0.2">
      <c r="A530" s="19">
        <v>43868</v>
      </c>
      <c r="B530">
        <v>178.77462800000001</v>
      </c>
      <c r="C530">
        <f t="shared" si="24"/>
        <v>120.87197906053919</v>
      </c>
      <c r="D530">
        <v>33529100</v>
      </c>
      <c r="E530" s="20">
        <v>1.4158601725573403E-3</v>
      </c>
      <c r="F530">
        <v>49.871333999999997</v>
      </c>
      <c r="G530">
        <f t="shared" si="25"/>
        <v>133.38531910365214</v>
      </c>
      <c r="H530">
        <v>255952500</v>
      </c>
      <c r="I530" s="20">
        <v>-1.1883277828367883E-3</v>
      </c>
      <c r="J530">
        <v>78.567581000000004</v>
      </c>
      <c r="K530">
        <f t="shared" si="26"/>
        <v>91.859914848888394</v>
      </c>
      <c r="L530">
        <v>117684000</v>
      </c>
      <c r="M530" s="20">
        <v>-1.3592540787389935E-2</v>
      </c>
      <c r="N530" s="21">
        <v>3327.71</v>
      </c>
      <c r="O530" s="22">
        <v>3733920000</v>
      </c>
      <c r="P530" s="20">
        <v>-5.4008332885007865E-3</v>
      </c>
      <c r="S530" s="33">
        <v>478</v>
      </c>
      <c r="T530" s="33">
        <v>9.6736352359585876E-3</v>
      </c>
      <c r="U530" s="33">
        <v>1.2895323551147565E-3</v>
      </c>
      <c r="AL530" s="33">
        <v>478</v>
      </c>
      <c r="AM530" s="33">
        <v>9.9226351660653047E-3</v>
      </c>
      <c r="AN530" s="33">
        <v>7.6111094345350985E-3</v>
      </c>
      <c r="BA530" s="33">
        <v>478</v>
      </c>
      <c r="BB530" s="33">
        <v>1.2757666552486323E-2</v>
      </c>
      <c r="BC530" s="33">
        <v>-2.8489470279355628E-3</v>
      </c>
    </row>
    <row r="531" spans="1:55" x14ac:dyDescent="0.2">
      <c r="A531" s="19">
        <v>43871</v>
      </c>
      <c r="B531">
        <v>183.45083600000001</v>
      </c>
      <c r="C531">
        <f t="shared" si="24"/>
        <v>126.6493274852761</v>
      </c>
      <c r="D531">
        <v>35844300</v>
      </c>
      <c r="E531" s="20">
        <v>2.6157000309909761E-2</v>
      </c>
      <c r="F531">
        <v>51.418666999999999</v>
      </c>
      <c r="G531">
        <f t="shared" si="25"/>
        <v>140.62644896724495</v>
      </c>
      <c r="H531">
        <v>370338000</v>
      </c>
      <c r="I531" s="20">
        <v>3.1026501115851483E-2</v>
      </c>
      <c r="J531">
        <v>78.940742</v>
      </c>
      <c r="K531">
        <f t="shared" si="26"/>
        <v>92.771163951554854</v>
      </c>
      <c r="L531">
        <v>109348800</v>
      </c>
      <c r="M531" s="20">
        <v>4.7495543995429365E-3</v>
      </c>
      <c r="N531" s="21">
        <v>3352.09</v>
      </c>
      <c r="O531" s="22">
        <v>3462730000</v>
      </c>
      <c r="P531" s="20">
        <v>7.3263595685922481E-3</v>
      </c>
      <c r="S531" s="33">
        <v>479</v>
      </c>
      <c r="T531" s="33">
        <v>3.2232026133958654E-3</v>
      </c>
      <c r="U531" s="33">
        <v>2.066822088295174E-3</v>
      </c>
      <c r="AL531" s="33">
        <v>479</v>
      </c>
      <c r="AM531" s="33">
        <v>3.3976689488090326E-3</v>
      </c>
      <c r="AN531" s="33">
        <v>-1.1206320848663083E-2</v>
      </c>
      <c r="BA531" s="33">
        <v>479</v>
      </c>
      <c r="BB531" s="33">
        <v>5.0626830006415529E-3</v>
      </c>
      <c r="BC531" s="33">
        <v>-2.7123751828894711E-2</v>
      </c>
    </row>
    <row r="532" spans="1:55" x14ac:dyDescent="0.2">
      <c r="A532" s="19">
        <v>43872</v>
      </c>
      <c r="B532">
        <v>179.30931100000001</v>
      </c>
      <c r="C532">
        <f t="shared" si="24"/>
        <v>121.53256772293052</v>
      </c>
      <c r="D532">
        <v>53159900</v>
      </c>
      <c r="E532" s="20">
        <v>-2.2575667084994921E-2</v>
      </c>
      <c r="F532">
        <v>51.625332</v>
      </c>
      <c r="G532">
        <f t="shared" si="25"/>
        <v>141.59358926817526</v>
      </c>
      <c r="H532">
        <v>175462500</v>
      </c>
      <c r="I532" s="20">
        <v>4.0192601647958126E-3</v>
      </c>
      <c r="J532">
        <v>78.464447000000007</v>
      </c>
      <c r="K532">
        <f t="shared" si="26"/>
        <v>91.608064401080597</v>
      </c>
      <c r="L532">
        <v>94323200</v>
      </c>
      <c r="M532" s="20">
        <v>-6.0335764262260576E-3</v>
      </c>
      <c r="N532" s="21">
        <v>3357.75</v>
      </c>
      <c r="O532" s="22">
        <v>3762940000</v>
      </c>
      <c r="P532" s="20">
        <v>1.6884988171558205E-3</v>
      </c>
      <c r="S532" s="33">
        <v>480</v>
      </c>
      <c r="T532" s="33">
        <v>5.6263401587931363E-3</v>
      </c>
      <c r="U532" s="33">
        <v>-3.7189023631554593E-3</v>
      </c>
      <c r="AL532" s="33">
        <v>480</v>
      </c>
      <c r="AM532" s="33">
        <v>5.8285743185185783E-3</v>
      </c>
      <c r="AN532" s="33">
        <v>7.60382856569499E-3</v>
      </c>
      <c r="BA532" s="33">
        <v>480</v>
      </c>
      <c r="BB532" s="33">
        <v>7.9294835652997716E-3</v>
      </c>
      <c r="BC532" s="33">
        <v>-7.2403814367243916E-4</v>
      </c>
    </row>
    <row r="533" spans="1:55" x14ac:dyDescent="0.2">
      <c r="A533" s="19">
        <v>43873</v>
      </c>
      <c r="B533">
        <v>179.57183800000001</v>
      </c>
      <c r="C533">
        <f t="shared" si="24"/>
        <v>121.85691384908679</v>
      </c>
      <c r="D533">
        <v>47062900</v>
      </c>
      <c r="E533" s="20">
        <v>1.4641013260042347E-3</v>
      </c>
      <c r="F533">
        <v>51.152667999999998</v>
      </c>
      <c r="G533">
        <f t="shared" si="25"/>
        <v>139.38164044665768</v>
      </c>
      <c r="H533">
        <v>180337500</v>
      </c>
      <c r="I533" s="20">
        <v>-9.15566024834478E-3</v>
      </c>
      <c r="J533">
        <v>80.327820000000003</v>
      </c>
      <c r="K533">
        <f t="shared" si="26"/>
        <v>96.158371035972635</v>
      </c>
      <c r="L533">
        <v>113730400</v>
      </c>
      <c r="M533" s="20">
        <v>2.3747991239905068E-2</v>
      </c>
      <c r="N533" s="21">
        <v>3379.45</v>
      </c>
      <c r="O533" s="22">
        <v>3930910000</v>
      </c>
      <c r="P533" s="20">
        <v>6.4626610081154993E-3</v>
      </c>
      <c r="S533" s="33">
        <v>481</v>
      </c>
      <c r="T533" s="33">
        <v>-4.3140450967542399E-3</v>
      </c>
      <c r="U533" s="33">
        <v>-1.8569480534364217E-3</v>
      </c>
      <c r="AL533" s="33">
        <v>481</v>
      </c>
      <c r="AM533" s="33">
        <v>-4.2266703098936759E-3</v>
      </c>
      <c r="AN533" s="33">
        <v>2.0236563106419184E-3</v>
      </c>
      <c r="BA533" s="33">
        <v>481</v>
      </c>
      <c r="BB533" s="33">
        <v>-3.9288064930882516E-3</v>
      </c>
      <c r="BC533" s="33">
        <v>-1.4617313201361649E-4</v>
      </c>
    </row>
    <row r="534" spans="1:55" x14ac:dyDescent="0.2">
      <c r="A534" s="19">
        <v>43874</v>
      </c>
      <c r="B534">
        <v>178.59963999999999</v>
      </c>
      <c r="C534">
        <f t="shared" si="24"/>
        <v>120.65578537408473</v>
      </c>
      <c r="D534">
        <v>35295800</v>
      </c>
      <c r="E534" s="20">
        <v>-5.4139781094183596E-3</v>
      </c>
      <c r="F534">
        <v>53.599997999999999</v>
      </c>
      <c r="G534">
        <f t="shared" si="25"/>
        <v>150.83453025710355</v>
      </c>
      <c r="H534">
        <v>394339500</v>
      </c>
      <c r="I534" s="20">
        <v>4.7843643268030533E-2</v>
      </c>
      <c r="J534">
        <v>79.755797999999999</v>
      </c>
      <c r="K534">
        <f t="shared" si="26"/>
        <v>94.761508732019408</v>
      </c>
      <c r="L534">
        <v>94747600</v>
      </c>
      <c r="M534" s="20">
        <v>-7.121094534869787E-3</v>
      </c>
      <c r="N534" s="21">
        <v>3373.94</v>
      </c>
      <c r="O534" s="22">
        <v>3500890000</v>
      </c>
      <c r="P534" s="20">
        <v>-1.6304428235363044E-3</v>
      </c>
      <c r="S534" s="33">
        <v>482</v>
      </c>
      <c r="T534" s="33">
        <v>-9.924148583849747E-3</v>
      </c>
      <c r="U534" s="33">
        <v>-2.1646616193812078E-3</v>
      </c>
      <c r="AL534" s="33">
        <v>482</v>
      </c>
      <c r="AM534" s="33">
        <v>-9.9015975388934765E-3</v>
      </c>
      <c r="AN534" s="33">
        <v>-1.660443899717404E-3</v>
      </c>
      <c r="BA534" s="33">
        <v>482</v>
      </c>
      <c r="BB534" s="33">
        <v>-1.0621327225162161E-2</v>
      </c>
      <c r="BC534" s="33">
        <v>2.5563453066224307E-2</v>
      </c>
    </row>
    <row r="535" spans="1:55" x14ac:dyDescent="0.2">
      <c r="A535" s="19">
        <v>43875</v>
      </c>
      <c r="B535">
        <v>180.194016</v>
      </c>
      <c r="C535">
        <f t="shared" si="24"/>
        <v>122.62560059018254</v>
      </c>
      <c r="D535">
        <v>23149500</v>
      </c>
      <c r="E535" s="20">
        <v>8.9270952617822256E-3</v>
      </c>
      <c r="F535">
        <v>53.335335000000001</v>
      </c>
      <c r="G535">
        <f t="shared" si="25"/>
        <v>149.59597388101122</v>
      </c>
      <c r="H535">
        <v>235405500</v>
      </c>
      <c r="I535" s="20">
        <v>-4.9377427215575413E-3</v>
      </c>
      <c r="J535">
        <v>79.775443999999993</v>
      </c>
      <c r="K535">
        <f t="shared" si="26"/>
        <v>94.809483734420468</v>
      </c>
      <c r="L535">
        <v>80113600</v>
      </c>
      <c r="M535" s="20">
        <v>2.4632691907859166E-4</v>
      </c>
      <c r="N535" s="21">
        <v>3380.16</v>
      </c>
      <c r="O535" s="22">
        <v>3419700000</v>
      </c>
      <c r="P535" s="20">
        <v>1.8435419717006821E-3</v>
      </c>
      <c r="S535" s="33">
        <v>483</v>
      </c>
      <c r="T535" s="33">
        <v>-7.5039080133798815E-3</v>
      </c>
      <c r="U535" s="33">
        <v>5.8990990738753118E-3</v>
      </c>
      <c r="AL535" s="33">
        <v>483</v>
      </c>
      <c r="AM535" s="33">
        <v>-7.4533915217170899E-3</v>
      </c>
      <c r="AN535" s="33">
        <v>-1.0376858770432949E-2</v>
      </c>
      <c r="BA535" s="33">
        <v>483</v>
      </c>
      <c r="BB535" s="33">
        <v>-7.7341237659507844E-3</v>
      </c>
      <c r="BC535" s="33">
        <v>1.1705829144579606E-2</v>
      </c>
    </row>
    <row r="536" spans="1:55" x14ac:dyDescent="0.2">
      <c r="A536" s="19">
        <v>43879</v>
      </c>
      <c r="B536">
        <v>182.02171300000001</v>
      </c>
      <c r="C536">
        <f t="shared" si="24"/>
        <v>124.88367858496943</v>
      </c>
      <c r="D536">
        <v>27792200</v>
      </c>
      <c r="E536" s="20">
        <v>1.0142939485848412E-2</v>
      </c>
      <c r="F536">
        <v>57.226664999999997</v>
      </c>
      <c r="G536">
        <f t="shared" si="25"/>
        <v>167.80642106471024</v>
      </c>
      <c r="H536">
        <v>245725500</v>
      </c>
      <c r="I536" s="20">
        <v>7.2959699231288158E-2</v>
      </c>
      <c r="J536">
        <v>78.314712999999998</v>
      </c>
      <c r="K536">
        <f t="shared" si="26"/>
        <v>91.242418009473042</v>
      </c>
      <c r="L536">
        <v>152531200</v>
      </c>
      <c r="M536" s="20">
        <v>-1.8310534254124562E-2</v>
      </c>
      <c r="N536" s="21">
        <v>3370.29</v>
      </c>
      <c r="O536" s="22">
        <v>3750400000</v>
      </c>
      <c r="P536" s="20">
        <v>-2.9199801192842621E-3</v>
      </c>
      <c r="S536" s="33">
        <v>484</v>
      </c>
      <c r="T536" s="33">
        <v>8.2360913137041747E-3</v>
      </c>
      <c r="U536" s="33">
        <v>-4.6194517086211809E-3</v>
      </c>
      <c r="AL536" s="33">
        <v>484</v>
      </c>
      <c r="AM536" s="33">
        <v>8.468480681027752E-3</v>
      </c>
      <c r="AN536" s="33">
        <v>3.5779799237841033E-4</v>
      </c>
      <c r="BA536" s="33">
        <v>484</v>
      </c>
      <c r="BB536" s="33">
        <v>1.1042761912120155E-2</v>
      </c>
      <c r="BC536" s="33">
        <v>-2.0471702738147968E-2</v>
      </c>
    </row>
    <row r="537" spans="1:55" x14ac:dyDescent="0.2">
      <c r="A537" s="19">
        <v>43880</v>
      </c>
      <c r="B537">
        <v>182.56762699999999</v>
      </c>
      <c r="C537">
        <f t="shared" si="24"/>
        <v>125.5581428919339</v>
      </c>
      <c r="D537">
        <v>29997500</v>
      </c>
      <c r="E537" s="20">
        <v>2.9991696649947579E-3</v>
      </c>
      <c r="F537">
        <v>61.161330999999997</v>
      </c>
      <c r="G537">
        <f t="shared" si="25"/>
        <v>186.21966984558887</v>
      </c>
      <c r="H537">
        <v>381345000</v>
      </c>
      <c r="I537" s="20">
        <v>6.8755815143167962E-2</v>
      </c>
      <c r="J537">
        <v>79.448914000000002</v>
      </c>
      <c r="K537">
        <f t="shared" si="26"/>
        <v>94.012106276718072</v>
      </c>
      <c r="L537">
        <v>93984000</v>
      </c>
      <c r="M537" s="20">
        <v>1.4482604309614268E-2</v>
      </c>
      <c r="N537" s="21">
        <v>3386.15</v>
      </c>
      <c r="O537" s="22">
        <v>3614200000</v>
      </c>
      <c r="P537" s="20">
        <v>4.7058265015770531E-3</v>
      </c>
      <c r="S537" s="33">
        <v>485</v>
      </c>
      <c r="T537" s="33">
        <v>2.3789165739445148E-3</v>
      </c>
      <c r="U537" s="33">
        <v>-1.8451564613305655E-3</v>
      </c>
      <c r="AL537" s="33">
        <v>485</v>
      </c>
      <c r="AM537" s="33">
        <v>2.5436273352509504E-3</v>
      </c>
      <c r="AN537" s="33">
        <v>1.212743036406759E-2</v>
      </c>
      <c r="BA537" s="33">
        <v>485</v>
      </c>
      <c r="BB537" s="33">
        <v>4.0554998290965143E-3</v>
      </c>
      <c r="BC537" s="33">
        <v>-1.2042708188703908E-2</v>
      </c>
    </row>
    <row r="538" spans="1:55" x14ac:dyDescent="0.2">
      <c r="A538" s="19">
        <v>43881</v>
      </c>
      <c r="B538">
        <v>179.77958699999999</v>
      </c>
      <c r="C538">
        <f t="shared" si="24"/>
        <v>122.11358300449872</v>
      </c>
      <c r="D538">
        <v>36862400</v>
      </c>
      <c r="E538" s="20">
        <v>-1.5271272600809975E-2</v>
      </c>
      <c r="F538">
        <v>59.960667000000001</v>
      </c>
      <c r="G538">
        <f t="shared" si="25"/>
        <v>180.60086384420407</v>
      </c>
      <c r="H538">
        <v>264523500</v>
      </c>
      <c r="I538" s="20">
        <v>-1.9631096648305386E-2</v>
      </c>
      <c r="J538">
        <v>78.633849999999995</v>
      </c>
      <c r="K538">
        <f t="shared" si="26"/>
        <v>92.021741960469171</v>
      </c>
      <c r="L538">
        <v>100566000</v>
      </c>
      <c r="M538" s="20">
        <v>-1.0258969682077802E-2</v>
      </c>
      <c r="N538" s="21">
        <v>3373.23</v>
      </c>
      <c r="O538" s="22">
        <v>4019180000</v>
      </c>
      <c r="P538" s="20">
        <v>-3.8155427255142484E-3</v>
      </c>
      <c r="S538" s="33">
        <v>486</v>
      </c>
      <c r="T538" s="33">
        <v>1.1651084427333145E-2</v>
      </c>
      <c r="U538" s="33">
        <v>4.8806486116378771E-4</v>
      </c>
      <c r="AL538" s="33">
        <v>486</v>
      </c>
      <c r="AM538" s="33">
        <v>1.1922933428995381E-2</v>
      </c>
      <c r="AN538" s="33">
        <v>7.3934439755933209E-3</v>
      </c>
      <c r="BA538" s="33">
        <v>486</v>
      </c>
      <c r="BB538" s="33">
        <v>1.5116646157824877E-2</v>
      </c>
      <c r="BC538" s="33">
        <v>1.5918917415887312E-3</v>
      </c>
    </row>
    <row r="539" spans="1:55" x14ac:dyDescent="0.2">
      <c r="A539" s="19">
        <v>43882</v>
      </c>
      <c r="B539">
        <v>174.09626800000001</v>
      </c>
      <c r="C539">
        <f t="shared" si="24"/>
        <v>115.09197188884109</v>
      </c>
      <c r="D539">
        <v>48572600</v>
      </c>
      <c r="E539" s="20">
        <v>-3.1612704728262525E-2</v>
      </c>
      <c r="F539">
        <v>60.066665999999998</v>
      </c>
      <c r="G539">
        <f t="shared" si="25"/>
        <v>181.09691254504023</v>
      </c>
      <c r="H539">
        <v>214722000</v>
      </c>
      <c r="I539" s="20">
        <v>1.7678088871158999E-3</v>
      </c>
      <c r="J539">
        <v>76.853966</v>
      </c>
      <c r="K539">
        <f t="shared" si="26"/>
        <v>87.675313212956922</v>
      </c>
      <c r="L539">
        <v>129554000</v>
      </c>
      <c r="M539" s="20">
        <v>-2.2635086543517782E-2</v>
      </c>
      <c r="N539" s="21">
        <v>3337.75</v>
      </c>
      <c r="O539" s="22">
        <v>3908780000</v>
      </c>
      <c r="P539" s="20">
        <v>-1.0518108756295899E-2</v>
      </c>
      <c r="S539" s="33">
        <v>487</v>
      </c>
      <c r="T539" s="33">
        <v>-3.2837679017478382E-3</v>
      </c>
      <c r="U539" s="33">
        <v>7.1375274632399848E-4</v>
      </c>
      <c r="AL539" s="33">
        <v>487</v>
      </c>
      <c r="AM539" s="33">
        <v>-3.1844884462599297E-3</v>
      </c>
      <c r="AN539" s="33">
        <v>-1.0815875825585739E-2</v>
      </c>
      <c r="BA539" s="33">
        <v>487</v>
      </c>
      <c r="BB539" s="33">
        <v>-2.6997469038625458E-3</v>
      </c>
      <c r="BC539" s="33">
        <v>1.3536508293795973E-2</v>
      </c>
    </row>
    <row r="540" spans="1:55" x14ac:dyDescent="0.2">
      <c r="A540" s="19">
        <v>43885</v>
      </c>
      <c r="B540">
        <v>166.59002699999999</v>
      </c>
      <c r="C540">
        <f t="shared" si="24"/>
        <v>105.81818218208603</v>
      </c>
      <c r="D540">
        <v>68311100</v>
      </c>
      <c r="E540" s="20">
        <v>-4.3115461843214332E-2</v>
      </c>
      <c r="F540">
        <v>55.585999000000001</v>
      </c>
      <c r="G540">
        <f t="shared" si="25"/>
        <v>160.12851619951232</v>
      </c>
      <c r="H540">
        <v>227883000</v>
      </c>
      <c r="I540" s="20">
        <v>-7.4594900938900074E-2</v>
      </c>
      <c r="J540">
        <v>73.203384</v>
      </c>
      <c r="K540">
        <f t="shared" si="26"/>
        <v>78.760690378013265</v>
      </c>
      <c r="L540">
        <v>222195200</v>
      </c>
      <c r="M540" s="20">
        <v>-4.7500242212613987E-2</v>
      </c>
      <c r="N540" s="21">
        <v>3225.89</v>
      </c>
      <c r="O540" s="22">
        <v>4851160000</v>
      </c>
      <c r="P540" s="20">
        <v>-3.3513594487304357E-2</v>
      </c>
      <c r="S540" s="33">
        <v>488</v>
      </c>
      <c r="T540" s="33">
        <v>-7.7504694271043537E-4</v>
      </c>
      <c r="U540" s="33">
        <v>-7.4471304622768339E-4</v>
      </c>
      <c r="AL540" s="33">
        <v>488</v>
      </c>
      <c r="AM540" s="33">
        <v>-6.467796654590596E-4</v>
      </c>
      <c r="AN540" s="33">
        <v>6.491438291951983E-3</v>
      </c>
      <c r="BA540" s="33">
        <v>488</v>
      </c>
      <c r="BB540" s="33">
        <v>2.9300841125172081E-4</v>
      </c>
      <c r="BC540" s="33">
        <v>2.7127353702279595E-2</v>
      </c>
    </row>
    <row r="541" spans="1:55" x14ac:dyDescent="0.2">
      <c r="A541" s="19">
        <v>43886</v>
      </c>
      <c r="B541">
        <v>163.84098800000001</v>
      </c>
      <c r="C541">
        <f t="shared" si="24"/>
        <v>102.42180714141413</v>
      </c>
      <c r="D541">
        <v>68073300</v>
      </c>
      <c r="E541" s="20">
        <v>-1.6501822164900558E-2</v>
      </c>
      <c r="F541">
        <v>53.327331999999998</v>
      </c>
      <c r="G541">
        <f t="shared" si="25"/>
        <v>149.55852185077703</v>
      </c>
      <c r="H541">
        <v>259357500</v>
      </c>
      <c r="I541" s="20">
        <v>-4.0633739442193034E-2</v>
      </c>
      <c r="J541">
        <v>70.723823999999993</v>
      </c>
      <c r="K541">
        <f t="shared" si="26"/>
        <v>72.705671699727745</v>
      </c>
      <c r="L541">
        <v>230673600</v>
      </c>
      <c r="M541" s="20">
        <v>-3.3872204596443335E-2</v>
      </c>
      <c r="N541" s="21">
        <v>3128.21</v>
      </c>
      <c r="O541" s="22">
        <v>5596760000</v>
      </c>
      <c r="P541" s="20">
        <v>-3.0280015747592089E-2</v>
      </c>
      <c r="S541" s="33">
        <v>489</v>
      </c>
      <c r="T541" s="33">
        <v>4.088640794808817E-3</v>
      </c>
      <c r="U541" s="33">
        <v>-3.1699176397979303E-4</v>
      </c>
      <c r="AL541" s="33">
        <v>489</v>
      </c>
      <c r="AM541" s="33">
        <v>4.2731071135440526E-3</v>
      </c>
      <c r="AN541" s="33">
        <v>4.256415515626992E-3</v>
      </c>
      <c r="BA541" s="33">
        <v>489</v>
      </c>
      <c r="BB541" s="33">
        <v>6.0950994230404149E-3</v>
      </c>
      <c r="BC541" s="33">
        <v>4.9700445800062425E-3</v>
      </c>
    </row>
    <row r="542" spans="1:55" x14ac:dyDescent="0.2">
      <c r="A542" s="19">
        <v>43887</v>
      </c>
      <c r="B542">
        <v>165.888138</v>
      </c>
      <c r="C542">
        <f t="shared" si="24"/>
        <v>104.95101431690763</v>
      </c>
      <c r="D542">
        <v>56206100</v>
      </c>
      <c r="E542" s="20">
        <v>1.2494736665040055E-2</v>
      </c>
      <c r="F542">
        <v>51.919998</v>
      </c>
      <c r="G542">
        <f t="shared" si="25"/>
        <v>142.9725521497175</v>
      </c>
      <c r="H542">
        <v>211282500</v>
      </c>
      <c r="I542" s="20">
        <v>-2.6390482088997042E-2</v>
      </c>
      <c r="J542">
        <v>71.845771999999997</v>
      </c>
      <c r="K542">
        <f t="shared" si="26"/>
        <v>75.445438471277967</v>
      </c>
      <c r="L542">
        <v>198054800</v>
      </c>
      <c r="M542" s="20">
        <v>1.586379152801471E-2</v>
      </c>
      <c r="N542" s="21">
        <v>3116.39</v>
      </c>
      <c r="O542" s="22">
        <v>5484650000</v>
      </c>
      <c r="P542" s="20">
        <v>-3.7785187055856748E-3</v>
      </c>
      <c r="S542" s="33">
        <v>490</v>
      </c>
      <c r="T542" s="33">
        <v>1.0970359559673121E-2</v>
      </c>
      <c r="U542" s="33">
        <v>-8.1873717641307679E-4</v>
      </c>
      <c r="AL542" s="33">
        <v>490</v>
      </c>
      <c r="AM542" s="33">
        <v>1.1234342907300538E-2</v>
      </c>
      <c r="AN542" s="33">
        <v>-8.686211575395791E-3</v>
      </c>
      <c r="BA542" s="33">
        <v>490</v>
      </c>
      <c r="BB542" s="33">
        <v>1.4304581763623906E-2</v>
      </c>
      <c r="BC542" s="33">
        <v>5.4856376744379636E-3</v>
      </c>
    </row>
    <row r="543" spans="1:55" x14ac:dyDescent="0.2">
      <c r="A543" s="19">
        <v>43888</v>
      </c>
      <c r="B543">
        <v>154.19982899999999</v>
      </c>
      <c r="C543">
        <f t="shared" si="24"/>
        <v>90.510374895182125</v>
      </c>
      <c r="D543">
        <v>93174900</v>
      </c>
      <c r="E543" s="20">
        <v>-7.0458980014592748E-2</v>
      </c>
      <c r="F543">
        <v>45.266666000000001</v>
      </c>
      <c r="G543">
        <f t="shared" si="25"/>
        <v>111.83662921806825</v>
      </c>
      <c r="H543">
        <v>364158000</v>
      </c>
      <c r="I543" s="20">
        <v>-0.12814584468974746</v>
      </c>
      <c r="J543">
        <v>67.149322999999995</v>
      </c>
      <c r="K543">
        <f t="shared" si="26"/>
        <v>63.976836615861963</v>
      </c>
      <c r="L543">
        <v>320605600</v>
      </c>
      <c r="M543" s="20">
        <v>-6.5368481251756913E-2</v>
      </c>
      <c r="N543" s="21">
        <v>2978.76</v>
      </c>
      <c r="O543" s="22">
        <v>7064710000</v>
      </c>
      <c r="P543" s="20">
        <v>-4.4163278665378745E-2</v>
      </c>
      <c r="S543" s="33">
        <v>491</v>
      </c>
      <c r="T543" s="33">
        <v>6.4519312182789886E-4</v>
      </c>
      <c r="U543" s="33">
        <v>7.77300586285724E-3</v>
      </c>
      <c r="AL543" s="33">
        <v>491</v>
      </c>
      <c r="AM543" s="33">
        <v>7.898710188829096E-4</v>
      </c>
      <c r="AN543" s="33">
        <v>1.2803223580526275E-2</v>
      </c>
      <c r="BA543" s="33">
        <v>491</v>
      </c>
      <c r="BB543" s="33">
        <v>1.9872705756321793E-3</v>
      </c>
      <c r="BC543" s="33">
        <v>-5.5737086201839495E-3</v>
      </c>
    </row>
    <row r="544" spans="1:55" x14ac:dyDescent="0.2">
      <c r="A544" s="19">
        <v>43889</v>
      </c>
      <c r="B544">
        <v>157.93348700000001</v>
      </c>
      <c r="C544">
        <f t="shared" si="24"/>
        <v>95.123224273312104</v>
      </c>
      <c r="D544">
        <v>97012700</v>
      </c>
      <c r="E544" s="20">
        <v>2.4213113751248194E-2</v>
      </c>
      <c r="F544">
        <v>44.532665000000001</v>
      </c>
      <c r="G544">
        <f t="shared" si="25"/>
        <v>108.40168886521144</v>
      </c>
      <c r="H544">
        <v>363343500</v>
      </c>
      <c r="I544" s="20">
        <v>-1.6215044421429209E-2</v>
      </c>
      <c r="J544">
        <v>67.110061999999999</v>
      </c>
      <c r="K544">
        <f t="shared" si="26"/>
        <v>63.880962312224163</v>
      </c>
      <c r="L544">
        <v>426510000</v>
      </c>
      <c r="M544" s="20">
        <v>-5.8468199299635851E-4</v>
      </c>
      <c r="N544" s="21">
        <v>2954.22</v>
      </c>
      <c r="O544" s="22">
        <v>8569570000</v>
      </c>
      <c r="P544" s="20">
        <v>-8.2383273576926031E-3</v>
      </c>
      <c r="S544" s="33">
        <v>492</v>
      </c>
      <c r="T544" s="33">
        <v>9.237046737411209E-3</v>
      </c>
      <c r="U544" s="33">
        <v>-2.7659075636274058E-3</v>
      </c>
      <c r="AL544" s="33">
        <v>492</v>
      </c>
      <c r="AM544" s="33">
        <v>9.4810019655416928E-3</v>
      </c>
      <c r="AN544" s="33">
        <v>7.6370637171792651E-3</v>
      </c>
      <c r="BA544" s="33">
        <v>492</v>
      </c>
      <c r="BB544" s="33">
        <v>1.2236842367222302E-2</v>
      </c>
      <c r="BC544" s="33">
        <v>5.2245868395761536E-2</v>
      </c>
    </row>
    <row r="545" spans="1:55" x14ac:dyDescent="0.2">
      <c r="A545" s="19">
        <v>43892</v>
      </c>
      <c r="B545">
        <v>168.44223</v>
      </c>
      <c r="C545">
        <f t="shared" si="24"/>
        <v>108.10653678144151</v>
      </c>
      <c r="D545">
        <v>71030800</v>
      </c>
      <c r="E545" s="20">
        <v>6.6539042476786325E-2</v>
      </c>
      <c r="F545">
        <v>49.574669</v>
      </c>
      <c r="G545">
        <f t="shared" si="25"/>
        <v>131.99700140411187</v>
      </c>
      <c r="H545">
        <v>302925000</v>
      </c>
      <c r="I545" s="20">
        <v>0.11322035184734618</v>
      </c>
      <c r="J545">
        <v>73.358054999999993</v>
      </c>
      <c r="K545">
        <f t="shared" si="26"/>
        <v>79.138392790533658</v>
      </c>
      <c r="L545">
        <v>341397200</v>
      </c>
      <c r="M545" s="20">
        <v>9.3100688835602533E-2</v>
      </c>
      <c r="N545" s="21">
        <v>3090.23</v>
      </c>
      <c r="O545" s="22">
        <v>6381330000</v>
      </c>
      <c r="P545" s="20">
        <v>4.6039225243888482E-2</v>
      </c>
      <c r="S545" s="33">
        <v>493</v>
      </c>
      <c r="T545" s="33">
        <v>9.6418390608276196E-4</v>
      </c>
      <c r="U545" s="33">
        <v>-6.3648848236181445E-3</v>
      </c>
      <c r="AL545" s="33">
        <v>493</v>
      </c>
      <c r="AM545" s="33">
        <v>1.11254768456865E-3</v>
      </c>
      <c r="AN545" s="33">
        <v>8.5259415368730651E-4</v>
      </c>
      <c r="BA545" s="33">
        <v>493</v>
      </c>
      <c r="BB545" s="33">
        <v>2.3678076623145951E-3</v>
      </c>
      <c r="BC545" s="33">
        <v>-8.9470085314732571E-3</v>
      </c>
    </row>
    <row r="546" spans="1:55" x14ac:dyDescent="0.2">
      <c r="A546" s="19">
        <v>43893</v>
      </c>
      <c r="B546">
        <v>160.37058999999999</v>
      </c>
      <c r="C546">
        <f t="shared" si="24"/>
        <v>98.13420949423714</v>
      </c>
      <c r="D546">
        <v>71677000</v>
      </c>
      <c r="E546" s="20">
        <v>-4.7919337092604403E-2</v>
      </c>
      <c r="F546">
        <v>49.700668</v>
      </c>
      <c r="G546">
        <f t="shared" si="25"/>
        <v>132.58664508241694</v>
      </c>
      <c r="H546">
        <v>386760000</v>
      </c>
      <c r="I546" s="20">
        <v>2.5416004290416986E-3</v>
      </c>
      <c r="J546">
        <v>71.028259000000006</v>
      </c>
      <c r="K546">
        <f t="shared" si="26"/>
        <v>73.449093763047017</v>
      </c>
      <c r="L546">
        <v>319475600</v>
      </c>
      <c r="M546" s="20">
        <v>-3.1759238982003925E-2</v>
      </c>
      <c r="N546" s="21">
        <v>3003.37</v>
      </c>
      <c r="O546" s="22">
        <v>6376510000</v>
      </c>
      <c r="P546" s="20">
        <v>-2.8107940185682013E-2</v>
      </c>
      <c r="S546" s="33">
        <v>494</v>
      </c>
      <c r="T546" s="33">
        <v>3.2126937140875694E-5</v>
      </c>
      <c r="U546" s="33">
        <v>-2.1007643306451287E-3</v>
      </c>
      <c r="AL546" s="33">
        <v>494</v>
      </c>
      <c r="AM546" s="33">
        <v>1.6972096413576791E-4</v>
      </c>
      <c r="AN546" s="33">
        <v>-2.5590360271994725E-3</v>
      </c>
      <c r="BA546" s="33">
        <v>494</v>
      </c>
      <c r="BB546" s="33">
        <v>1.2559189774684239E-3</v>
      </c>
      <c r="BC546" s="33">
        <v>3.6106463775544231E-2</v>
      </c>
    </row>
    <row r="547" spans="1:55" x14ac:dyDescent="0.2">
      <c r="A547" s="19">
        <v>43894</v>
      </c>
      <c r="B547">
        <v>166.25860599999999</v>
      </c>
      <c r="C547">
        <f t="shared" si="24"/>
        <v>105.40871908885434</v>
      </c>
      <c r="D547">
        <v>49814400</v>
      </c>
      <c r="E547" s="20">
        <v>3.6715061034569951E-2</v>
      </c>
      <c r="F547">
        <v>49.966667000000001</v>
      </c>
      <c r="G547">
        <f t="shared" si="25"/>
        <v>133.83145360300418</v>
      </c>
      <c r="H547">
        <v>225735000</v>
      </c>
      <c r="I547" s="20">
        <v>5.3520206207288952E-3</v>
      </c>
      <c r="J547">
        <v>74.322861000000003</v>
      </c>
      <c r="K547">
        <f t="shared" si="26"/>
        <v>81.49442303417446</v>
      </c>
      <c r="L547">
        <v>219178400</v>
      </c>
      <c r="M547" s="20">
        <v>4.6384383432515185E-2</v>
      </c>
      <c r="N547" s="21">
        <v>3130.12</v>
      </c>
      <c r="O547" s="22">
        <v>5073020000</v>
      </c>
      <c r="P547" s="20">
        <v>4.2202592421180206E-2</v>
      </c>
      <c r="S547" s="33">
        <v>495</v>
      </c>
      <c r="T547" s="33">
        <v>5.9721326480909583E-3</v>
      </c>
      <c r="U547" s="33">
        <v>2.7082729716790396E-3</v>
      </c>
      <c r="AL547" s="33">
        <v>495</v>
      </c>
      <c r="AM547" s="33">
        <v>6.1783623781530694E-3</v>
      </c>
      <c r="AN547" s="33">
        <v>-5.1775997282978914E-3</v>
      </c>
      <c r="BA547" s="33">
        <v>495</v>
      </c>
      <c r="BB547" s="33">
        <v>8.3419934965237412E-3</v>
      </c>
      <c r="BC547" s="33">
        <v>1.9357435259654433E-2</v>
      </c>
    </row>
    <row r="548" spans="1:55" x14ac:dyDescent="0.2">
      <c r="A548" s="19">
        <v>43895</v>
      </c>
      <c r="B548">
        <v>162.086319</v>
      </c>
      <c r="C548">
        <f t="shared" si="24"/>
        <v>100.25395357649897</v>
      </c>
      <c r="D548">
        <v>47817300</v>
      </c>
      <c r="E548" s="20">
        <v>-2.5095164096347489E-2</v>
      </c>
      <c r="F548">
        <v>48.302666000000002</v>
      </c>
      <c r="G548">
        <f t="shared" si="25"/>
        <v>126.04434679784443</v>
      </c>
      <c r="H548">
        <v>162790500</v>
      </c>
      <c r="I548" s="20">
        <v>-3.3302221258824385E-2</v>
      </c>
      <c r="J548">
        <v>71.912056000000007</v>
      </c>
      <c r="K548">
        <f t="shared" si="26"/>
        <v>75.607302212454456</v>
      </c>
      <c r="L548">
        <v>187572800</v>
      </c>
      <c r="M548" s="20">
        <v>-3.2436924084502022E-2</v>
      </c>
      <c r="N548" s="21">
        <v>3023.94</v>
      </c>
      <c r="O548" s="22">
        <v>5579290000</v>
      </c>
      <c r="P548" s="20">
        <v>-3.3922022158894817E-2</v>
      </c>
      <c r="S548" s="33">
        <v>496</v>
      </c>
      <c r="T548" s="33">
        <v>6.5618311223811579E-3</v>
      </c>
      <c r="U548" s="33">
        <v>4.3559977852037877E-3</v>
      </c>
      <c r="AL548" s="33">
        <v>496</v>
      </c>
      <c r="AM548" s="33">
        <v>6.774874712791242E-3</v>
      </c>
      <c r="AN548" s="33">
        <v>-8.8459188598289454E-3</v>
      </c>
      <c r="BA548" s="33">
        <v>496</v>
      </c>
      <c r="BB548" s="33">
        <v>9.0454688020929711E-3</v>
      </c>
      <c r="BC548" s="33">
        <v>-5.2092646083079248E-3</v>
      </c>
    </row>
    <row r="549" spans="1:55" x14ac:dyDescent="0.2">
      <c r="A549" s="19">
        <v>43896</v>
      </c>
      <c r="B549">
        <v>157.504547</v>
      </c>
      <c r="C549">
        <f t="shared" si="24"/>
        <v>94.593278677798224</v>
      </c>
      <c r="D549">
        <v>72821100</v>
      </c>
      <c r="E549" s="20">
        <v>-2.8267481353561993E-2</v>
      </c>
      <c r="F549">
        <v>46.898665999999999</v>
      </c>
      <c r="G549">
        <f t="shared" si="25"/>
        <v>119.47397937952896</v>
      </c>
      <c r="H549">
        <v>189943500</v>
      </c>
      <c r="I549" s="20">
        <v>-2.9066718594787364E-2</v>
      </c>
      <c r="J549">
        <v>70.957053999999999</v>
      </c>
      <c r="K549">
        <f t="shared" si="26"/>
        <v>73.27521307252637</v>
      </c>
      <c r="L549">
        <v>226176800</v>
      </c>
      <c r="M549" s="20">
        <v>-1.3280137616980487E-2</v>
      </c>
      <c r="N549" s="21">
        <v>2972.37</v>
      </c>
      <c r="O549" s="22">
        <v>6555240000</v>
      </c>
      <c r="P549" s="20">
        <v>-1.7053909799797668E-2</v>
      </c>
      <c r="S549" s="33">
        <v>497</v>
      </c>
      <c r="T549" s="33">
        <v>1.6088383185280703E-3</v>
      </c>
      <c r="U549" s="33">
        <v>-1.6088383185280703E-3</v>
      </c>
      <c r="AL549" s="33">
        <v>497</v>
      </c>
      <c r="AM549" s="33">
        <v>1.7646509633933295E-3</v>
      </c>
      <c r="AN549" s="33">
        <v>1.4553766333485874E-2</v>
      </c>
      <c r="BA549" s="33">
        <v>497</v>
      </c>
      <c r="BB549" s="33">
        <v>3.1368421427367746E-3</v>
      </c>
      <c r="BC549" s="33">
        <v>3.0468535623053572E-2</v>
      </c>
    </row>
    <row r="550" spans="1:55" x14ac:dyDescent="0.2">
      <c r="A550" s="19">
        <v>43899</v>
      </c>
      <c r="B550">
        <v>146.83007799999999</v>
      </c>
      <c r="C550">
        <f t="shared" si="24"/>
        <v>81.405215473156133</v>
      </c>
      <c r="D550">
        <v>70419300</v>
      </c>
      <c r="E550" s="20">
        <v>-6.7772449769339146E-2</v>
      </c>
      <c r="F550">
        <v>40.533332999999999</v>
      </c>
      <c r="G550">
        <f t="shared" si="25"/>
        <v>89.685819443682675</v>
      </c>
      <c r="H550">
        <v>256105500</v>
      </c>
      <c r="I550" s="20">
        <v>-0.13572524642811801</v>
      </c>
      <c r="J550">
        <v>65.344902000000005</v>
      </c>
      <c r="K550">
        <f t="shared" si="26"/>
        <v>59.570489175795757</v>
      </c>
      <c r="L550">
        <v>286744800</v>
      </c>
      <c r="M550" s="20">
        <v>-7.9092235142682141E-2</v>
      </c>
      <c r="N550" s="21">
        <v>2746.56</v>
      </c>
      <c r="O550" s="22">
        <v>8441290000</v>
      </c>
      <c r="P550" s="20">
        <v>-7.5969680759797723E-2</v>
      </c>
      <c r="S550" s="33">
        <v>498</v>
      </c>
      <c r="T550" s="33">
        <v>3.197493398714027E-4</v>
      </c>
      <c r="U550" s="33">
        <v>-5.1039665628730541E-4</v>
      </c>
      <c r="AL550" s="33">
        <v>498</v>
      </c>
      <c r="AM550" s="33">
        <v>4.6066679226181283E-4</v>
      </c>
      <c r="AN550" s="33">
        <v>4.8986143120657399E-4</v>
      </c>
      <c r="BA550" s="33">
        <v>498</v>
      </c>
      <c r="BB550" s="33">
        <v>1.5990354454107191E-3</v>
      </c>
      <c r="BC550" s="33">
        <v>1.2784820286663169E-2</v>
      </c>
    </row>
    <row r="551" spans="1:55" x14ac:dyDescent="0.2">
      <c r="A551" s="19">
        <v>43900</v>
      </c>
      <c r="B551">
        <v>156.87091100000001</v>
      </c>
      <c r="C551">
        <f t="shared" si="24"/>
        <v>93.810435838802078</v>
      </c>
      <c r="D551">
        <v>65354400</v>
      </c>
      <c r="E551" s="20">
        <v>6.8384033685523357E-2</v>
      </c>
      <c r="F551">
        <v>43.021999000000001</v>
      </c>
      <c r="G551">
        <f t="shared" si="25"/>
        <v>101.33215135356122</v>
      </c>
      <c r="H551">
        <v>233916000</v>
      </c>
      <c r="I551" s="20">
        <v>6.1398010373338953E-2</v>
      </c>
      <c r="J551">
        <v>70.051163000000003</v>
      </c>
      <c r="K551">
        <f t="shared" si="26"/>
        <v>71.063051670708816</v>
      </c>
      <c r="L551">
        <v>285290000</v>
      </c>
      <c r="M551" s="20">
        <v>7.2021854130257898E-2</v>
      </c>
      <c r="N551" s="21">
        <v>2882.23</v>
      </c>
      <c r="O551" s="22">
        <v>7642040000</v>
      </c>
      <c r="P551" s="20">
        <v>4.9396335780030318E-2</v>
      </c>
      <c r="S551" s="33">
        <v>499</v>
      </c>
      <c r="T551" s="33">
        <v>6.7844597397015401E-3</v>
      </c>
      <c r="U551" s="33">
        <v>1.4122910367094241E-3</v>
      </c>
      <c r="AL551" s="33">
        <v>499</v>
      </c>
      <c r="AM551" s="33">
        <v>7.0000757639469141E-3</v>
      </c>
      <c r="AN551" s="33">
        <v>1.2840256263165133E-2</v>
      </c>
      <c r="BA551" s="33">
        <v>499</v>
      </c>
      <c r="BB551" s="33">
        <v>9.3110515387388841E-3</v>
      </c>
      <c r="BC551" s="33">
        <v>4.0693364683157904E-3</v>
      </c>
    </row>
    <row r="552" spans="1:55" x14ac:dyDescent="0.2">
      <c r="A552" s="19">
        <v>43901</v>
      </c>
      <c r="B552">
        <v>149.764343</v>
      </c>
      <c r="C552">
        <f t="shared" si="24"/>
        <v>85.030433015983718</v>
      </c>
      <c r="D552">
        <v>56371600</v>
      </c>
      <c r="E552" s="20">
        <v>-4.5302012684811974E-2</v>
      </c>
      <c r="F552">
        <v>42.282001000000001</v>
      </c>
      <c r="G552">
        <f t="shared" si="25"/>
        <v>97.869146546710368</v>
      </c>
      <c r="H552">
        <v>199837500</v>
      </c>
      <c r="I552" s="20">
        <v>-1.7200455980671655E-2</v>
      </c>
      <c r="J552">
        <v>67.618247999999994</v>
      </c>
      <c r="K552">
        <f t="shared" si="26"/>
        <v>65.121938825009977</v>
      </c>
      <c r="L552">
        <v>255598800</v>
      </c>
      <c r="M552" s="20">
        <v>-3.4730544016806808E-2</v>
      </c>
      <c r="N552" s="21">
        <v>2741.38</v>
      </c>
      <c r="O552" s="22">
        <v>7431200000</v>
      </c>
      <c r="P552" s="20">
        <v>-4.8868410917935041E-2</v>
      </c>
      <c r="S552" s="33">
        <v>500</v>
      </c>
      <c r="T552" s="33">
        <v>5.9827474835296812E-4</v>
      </c>
      <c r="U552" s="33">
        <v>1.2291460083219278E-3</v>
      </c>
      <c r="AL552" s="33">
        <v>500</v>
      </c>
      <c r="AM552" s="33">
        <v>7.424105119981934E-4</v>
      </c>
      <c r="AN552" s="33">
        <v>-1.12182266764816E-3</v>
      </c>
      <c r="BA552" s="33">
        <v>500</v>
      </c>
      <c r="BB552" s="33">
        <v>1.9312997387450459E-3</v>
      </c>
      <c r="BC552" s="33">
        <v>-3.2308425683839903E-3</v>
      </c>
    </row>
    <row r="553" spans="1:55" x14ac:dyDescent="0.2">
      <c r="A553" s="19">
        <v>43902</v>
      </c>
      <c r="B553">
        <v>135.56094400000001</v>
      </c>
      <c r="C553">
        <f t="shared" si="24"/>
        <v>67.482457211964814</v>
      </c>
      <c r="D553">
        <v>93226400</v>
      </c>
      <c r="E553" s="20">
        <v>-9.4838322096468516E-2</v>
      </c>
      <c r="F553">
        <v>37.369999</v>
      </c>
      <c r="G553">
        <f t="shared" si="25"/>
        <v>74.882210720855412</v>
      </c>
      <c r="H553">
        <v>283636500</v>
      </c>
      <c r="I553" s="20">
        <v>-0.1161724110455416</v>
      </c>
      <c r="J553">
        <v>60.940624</v>
      </c>
      <c r="K553">
        <f t="shared" si="26"/>
        <v>48.8153610263007</v>
      </c>
      <c r="L553">
        <v>418474000</v>
      </c>
      <c r="M553" s="20">
        <v>-9.8754762176032643E-2</v>
      </c>
      <c r="N553" s="21">
        <v>2480.64</v>
      </c>
      <c r="O553" s="22">
        <v>8850810000</v>
      </c>
      <c r="P553" s="20">
        <v>-9.5112680474797442E-2</v>
      </c>
      <c r="S553" s="33">
        <v>501</v>
      </c>
      <c r="T553" s="33">
        <v>-6.4629446748467063E-3</v>
      </c>
      <c r="U553" s="33">
        <v>-2.1554995235844449E-3</v>
      </c>
      <c r="AL553" s="33">
        <v>501</v>
      </c>
      <c r="AM553" s="33">
        <v>-6.4004000380803302E-3</v>
      </c>
      <c r="AN553" s="33">
        <v>1.2335579227897908E-2</v>
      </c>
      <c r="BA553" s="33">
        <v>501</v>
      </c>
      <c r="BB553" s="33">
        <v>-6.4923162412790832E-3</v>
      </c>
      <c r="BC553" s="33">
        <v>-2.9940558303293376E-2</v>
      </c>
    </row>
    <row r="554" spans="1:55" x14ac:dyDescent="0.2">
      <c r="A554" s="19">
        <v>43903</v>
      </c>
      <c r="B554">
        <v>154.833496</v>
      </c>
      <c r="C554">
        <f t="shared" si="24"/>
        <v>91.293256033971886</v>
      </c>
      <c r="D554">
        <v>92727400</v>
      </c>
      <c r="E554" s="20">
        <v>0.14216891260361827</v>
      </c>
      <c r="F554">
        <v>36.441333999999998</v>
      </c>
      <c r="G554">
        <f t="shared" si="25"/>
        <v>70.536291733298484</v>
      </c>
      <c r="H554">
        <v>339604500</v>
      </c>
      <c r="I554" s="20">
        <v>-2.485054923335701E-2</v>
      </c>
      <c r="J554">
        <v>68.241814000000005</v>
      </c>
      <c r="K554">
        <f t="shared" si="26"/>
        <v>66.644670187487122</v>
      </c>
      <c r="L554">
        <v>370732000</v>
      </c>
      <c r="M554" s="20">
        <v>0.11980825795285598</v>
      </c>
      <c r="N554" s="21">
        <v>2711.02</v>
      </c>
      <c r="O554" s="22">
        <v>8299070000</v>
      </c>
      <c r="P554" s="20">
        <v>9.2871194530443804E-2</v>
      </c>
      <c r="S554" s="33">
        <v>502</v>
      </c>
      <c r="T554" s="33">
        <v>4.1345714544471727E-3</v>
      </c>
      <c r="U554" s="33">
        <v>-3.4366037224184418E-3</v>
      </c>
      <c r="AL554" s="33">
        <v>502</v>
      </c>
      <c r="AM554" s="33">
        <v>4.319568493735557E-3</v>
      </c>
      <c r="AN554" s="33">
        <v>2.9869163131809005E-3</v>
      </c>
      <c r="BA554" s="33">
        <v>502</v>
      </c>
      <c r="BB554" s="33">
        <v>6.1498919759005533E-3</v>
      </c>
      <c r="BC554" s="33">
        <v>2.6033873977034999E-3</v>
      </c>
    </row>
    <row r="555" spans="1:55" x14ac:dyDescent="0.2">
      <c r="A555" s="19">
        <v>43906</v>
      </c>
      <c r="B555">
        <v>132.01254299999999</v>
      </c>
      <c r="C555">
        <f t="shared" si="24"/>
        <v>63.098488635784086</v>
      </c>
      <c r="D555">
        <v>87905900</v>
      </c>
      <c r="E555" s="20">
        <v>-0.14739028433485737</v>
      </c>
      <c r="F555">
        <v>29.671333000000001</v>
      </c>
      <c r="G555">
        <f t="shared" si="25"/>
        <v>38.854387180333376</v>
      </c>
      <c r="H555">
        <v>307342500</v>
      </c>
      <c r="I555" s="20">
        <v>-0.18577807826683834</v>
      </c>
      <c r="J555">
        <v>59.462707999999999</v>
      </c>
      <c r="K555">
        <f t="shared" si="26"/>
        <v>45.206329994610797</v>
      </c>
      <c r="L555">
        <v>322423600</v>
      </c>
      <c r="M555" s="20">
        <v>-0.12864701984621929</v>
      </c>
      <c r="N555" s="21">
        <v>2386.13</v>
      </c>
      <c r="O555" s="22">
        <v>7805450000</v>
      </c>
      <c r="P555" s="20">
        <v>-0.11984050283657069</v>
      </c>
      <c r="S555" s="33">
        <v>503</v>
      </c>
      <c r="T555" s="33">
        <v>1.0731878284985933E-2</v>
      </c>
      <c r="U555" s="33">
        <v>7.7842169677920185E-3</v>
      </c>
      <c r="AL555" s="33">
        <v>503</v>
      </c>
      <c r="AM555" s="33">
        <v>1.099310602415891E-2</v>
      </c>
      <c r="AN555" s="33">
        <v>1.1823076014867474E-2</v>
      </c>
      <c r="BA555" s="33">
        <v>503</v>
      </c>
      <c r="BB555" s="33">
        <v>1.4020087746940137E-2</v>
      </c>
      <c r="BC555" s="33">
        <v>1.4498092362499318E-2</v>
      </c>
    </row>
    <row r="556" spans="1:55" x14ac:dyDescent="0.2">
      <c r="A556" s="19">
        <v>43907</v>
      </c>
      <c r="B556">
        <v>142.88200399999999</v>
      </c>
      <c r="C556">
        <f t="shared" si="24"/>
        <v>76.527460013038734</v>
      </c>
      <c r="D556">
        <v>81059800</v>
      </c>
      <c r="E556" s="20">
        <v>8.2336577668987124E-2</v>
      </c>
      <c r="F556">
        <v>28.68</v>
      </c>
      <c r="G556">
        <f t="shared" si="25"/>
        <v>34.215197690375462</v>
      </c>
      <c r="H556">
        <v>359919000</v>
      </c>
      <c r="I556" s="20">
        <v>-3.3410463897931411E-2</v>
      </c>
      <c r="J556">
        <v>62.077286000000001</v>
      </c>
      <c r="K556">
        <f t="shared" si="26"/>
        <v>51.591058989204356</v>
      </c>
      <c r="L556">
        <v>324056000</v>
      </c>
      <c r="M556" s="20">
        <v>4.3970045898346938E-2</v>
      </c>
      <c r="N556" s="21">
        <v>2529.19</v>
      </c>
      <c r="O556" s="22">
        <v>8370250000</v>
      </c>
      <c r="P556" s="20">
        <v>5.9954822243549151E-2</v>
      </c>
      <c r="S556" s="33">
        <v>504</v>
      </c>
      <c r="T556" s="33">
        <v>-8.0161587150464758E-3</v>
      </c>
      <c r="U556" s="33">
        <v>-4.4354079218203186E-3</v>
      </c>
      <c r="AL556" s="33">
        <v>504</v>
      </c>
      <c r="AM556" s="33">
        <v>-7.9715611885777318E-3</v>
      </c>
      <c r="AN556" s="33">
        <v>-1.7502185280515569E-3</v>
      </c>
      <c r="BA556" s="33">
        <v>504</v>
      </c>
      <c r="BB556" s="33">
        <v>-8.345208472107955E-3</v>
      </c>
      <c r="BC556" s="33">
        <v>3.7978453486750191E-2</v>
      </c>
    </row>
    <row r="557" spans="1:55" x14ac:dyDescent="0.2">
      <c r="A557" s="19">
        <v>43908</v>
      </c>
      <c r="B557">
        <v>136.867233</v>
      </c>
      <c r="C557">
        <f t="shared" si="24"/>
        <v>69.096347504355805</v>
      </c>
      <c r="D557">
        <v>81593200</v>
      </c>
      <c r="E557" s="20">
        <v>-4.2096071104937724E-2</v>
      </c>
      <c r="F557">
        <v>24.081333000000001</v>
      </c>
      <c r="G557">
        <f t="shared" si="25"/>
        <v>12.69459097778112</v>
      </c>
      <c r="H557">
        <v>356793000</v>
      </c>
      <c r="I557" s="20">
        <v>-0.16034403765690372</v>
      </c>
      <c r="J557">
        <v>60.557639999999999</v>
      </c>
      <c r="K557">
        <f t="shared" si="26"/>
        <v>47.880124422433681</v>
      </c>
      <c r="L557">
        <v>300233600</v>
      </c>
      <c r="M557" s="20">
        <v>-2.4479903970028614E-2</v>
      </c>
      <c r="N557" s="21">
        <v>2398.1</v>
      </c>
      <c r="O557" s="22">
        <v>8799300000</v>
      </c>
      <c r="P557" s="20">
        <v>-5.1830823307066745E-2</v>
      </c>
      <c r="S557" s="33">
        <v>505</v>
      </c>
      <c r="T557" s="33">
        <v>4.8478476515868615E-3</v>
      </c>
      <c r="U557" s="33">
        <v>-2.2630849738039549E-3</v>
      </c>
      <c r="AL557" s="33">
        <v>505</v>
      </c>
      <c r="AM557" s="33">
        <v>5.0410864696973671E-3</v>
      </c>
      <c r="AN557" s="33">
        <v>2.9267629150530683E-3</v>
      </c>
      <c r="BA557" s="33">
        <v>505</v>
      </c>
      <c r="BB557" s="33">
        <v>7.00078817559323E-3</v>
      </c>
      <c r="BC557" s="33">
        <v>1.2253867475520786E-2</v>
      </c>
    </row>
    <row r="558" spans="1:55" x14ac:dyDescent="0.2">
      <c r="A558" s="19">
        <v>43909</v>
      </c>
      <c r="B558">
        <v>139.119125</v>
      </c>
      <c r="C558">
        <f t="shared" si="24"/>
        <v>71.878508755283406</v>
      </c>
      <c r="D558">
        <v>85922700</v>
      </c>
      <c r="E558" s="20">
        <v>1.645311263069078E-2</v>
      </c>
      <c r="F558">
        <v>28.509333000000002</v>
      </c>
      <c r="G558">
        <f t="shared" si="25"/>
        <v>33.416518989391392</v>
      </c>
      <c r="H558">
        <v>452932500</v>
      </c>
      <c r="I558" s="20">
        <v>0.18387686429152408</v>
      </c>
      <c r="J558">
        <v>60.093643</v>
      </c>
      <c r="K558">
        <f t="shared" si="26"/>
        <v>46.747056256441155</v>
      </c>
      <c r="L558">
        <v>271857200</v>
      </c>
      <c r="M558" s="20">
        <v>-7.6620720358322935E-3</v>
      </c>
      <c r="N558" s="21">
        <v>2409.39</v>
      </c>
      <c r="O558" s="22">
        <v>7956100000</v>
      </c>
      <c r="P558" s="20">
        <v>4.7078937492181158E-3</v>
      </c>
      <c r="S558" s="33">
        <v>506</v>
      </c>
      <c r="T558" s="33">
        <v>-2.847050809369635E-3</v>
      </c>
      <c r="U558" s="33">
        <v>-6.2705542052452169E-3</v>
      </c>
      <c r="AL558" s="33">
        <v>506</v>
      </c>
      <c r="AM558" s="33">
        <v>-2.7427251660267905E-3</v>
      </c>
      <c r="AN558" s="33">
        <v>-1.9599984753416694E-3</v>
      </c>
      <c r="BA558" s="33">
        <v>506</v>
      </c>
      <c r="BB558" s="33">
        <v>-2.1787693137850879E-3</v>
      </c>
      <c r="BC558" s="33">
        <v>4.0979284896009022E-2</v>
      </c>
    </row>
    <row r="559" spans="1:55" x14ac:dyDescent="0.2">
      <c r="A559" s="19">
        <v>43910</v>
      </c>
      <c r="B559">
        <v>133.89395099999999</v>
      </c>
      <c r="C559">
        <f t="shared" si="24"/>
        <v>65.422925347129564</v>
      </c>
      <c r="D559">
        <v>84866200</v>
      </c>
      <c r="E559" s="20">
        <v>-3.7558991260188059E-2</v>
      </c>
      <c r="F559">
        <v>28.502001</v>
      </c>
      <c r="G559">
        <f t="shared" si="25"/>
        <v>33.38220707065129</v>
      </c>
      <c r="H559">
        <v>424282500</v>
      </c>
      <c r="I559" s="20">
        <v>-2.5717893856028374E-4</v>
      </c>
      <c r="J559">
        <v>56.278576000000001</v>
      </c>
      <c r="K559">
        <f t="shared" si="26"/>
        <v>37.430765485533954</v>
      </c>
      <c r="L559">
        <v>401693200</v>
      </c>
      <c r="M559" s="20">
        <v>-6.3485367329119968E-2</v>
      </c>
      <c r="N559" s="21">
        <v>2304.92</v>
      </c>
      <c r="O559" s="22">
        <v>9053950000</v>
      </c>
      <c r="P559" s="20">
        <v>-4.3359522534749381E-2</v>
      </c>
      <c r="S559" s="33">
        <v>507</v>
      </c>
      <c r="T559" s="33">
        <v>6.5103279341061429E-3</v>
      </c>
      <c r="U559" s="33">
        <v>9.4179372310069891E-3</v>
      </c>
      <c r="AL559" s="33">
        <v>507</v>
      </c>
      <c r="AM559" s="33">
        <v>6.722776414391847E-3</v>
      </c>
      <c r="AN559" s="33">
        <v>9.3634549788996248E-3</v>
      </c>
      <c r="BA559" s="33">
        <v>507</v>
      </c>
      <c r="BB559" s="33">
        <v>8.9840285530688128E-3</v>
      </c>
      <c r="BC559" s="33">
        <v>4.022080769826019E-2</v>
      </c>
    </row>
    <row r="560" spans="1:55" x14ac:dyDescent="0.2">
      <c r="A560" s="19">
        <v>43913</v>
      </c>
      <c r="B560">
        <v>132.55844099999999</v>
      </c>
      <c r="C560">
        <f t="shared" si="24"/>
        <v>63.772933175113181</v>
      </c>
      <c r="D560">
        <v>78975200</v>
      </c>
      <c r="E560" s="20">
        <v>-9.9743863708973632E-3</v>
      </c>
      <c r="F560">
        <v>28.952667000000002</v>
      </c>
      <c r="G560">
        <f t="shared" si="25"/>
        <v>35.491210776450842</v>
      </c>
      <c r="H560">
        <v>246817500</v>
      </c>
      <c r="I560" s="20">
        <v>1.5811731955240681E-2</v>
      </c>
      <c r="J560">
        <v>55.082973000000003</v>
      </c>
      <c r="K560">
        <f t="shared" si="26"/>
        <v>34.511135189507975</v>
      </c>
      <c r="L560">
        <v>336752800</v>
      </c>
      <c r="M560" s="20">
        <v>-2.124437192582837E-2</v>
      </c>
      <c r="N560" s="21">
        <v>2237.4</v>
      </c>
      <c r="O560" s="22">
        <v>7411380000</v>
      </c>
      <c r="P560" s="20">
        <v>-2.929385835517067E-2</v>
      </c>
      <c r="S560" s="33">
        <v>508</v>
      </c>
      <c r="T560" s="33">
        <v>8.6389473529854075E-3</v>
      </c>
      <c r="U560" s="33">
        <v>3.8540388765853466E-3</v>
      </c>
      <c r="AL560" s="33">
        <v>508</v>
      </c>
      <c r="AM560" s="33">
        <v>8.8759916497545867E-3</v>
      </c>
      <c r="AN560" s="33">
        <v>1.2364667712821461E-2</v>
      </c>
      <c r="BA560" s="33">
        <v>508</v>
      </c>
      <c r="BB560" s="33">
        <v>1.1523345274108488E-2</v>
      </c>
      <c r="BC560" s="33">
        <v>-3.3468350314442327E-2</v>
      </c>
    </row>
    <row r="561" spans="1:55" x14ac:dyDescent="0.2">
      <c r="A561" s="19">
        <v>43914</v>
      </c>
      <c r="B561">
        <v>144.60745199999999</v>
      </c>
      <c r="C561">
        <f t="shared" si="24"/>
        <v>78.659211698328491</v>
      </c>
      <c r="D561">
        <v>82516700</v>
      </c>
      <c r="E561" s="20">
        <v>9.0895841178458101E-2</v>
      </c>
      <c r="F561">
        <v>33.666668000000001</v>
      </c>
      <c r="G561">
        <f t="shared" si="25"/>
        <v>57.551551645614985</v>
      </c>
      <c r="H561">
        <v>343428000</v>
      </c>
      <c r="I561" s="20">
        <v>0.16281750486060573</v>
      </c>
      <c r="J561">
        <v>60.609200000000001</v>
      </c>
      <c r="K561">
        <f t="shared" si="26"/>
        <v>48.006032552526293</v>
      </c>
      <c r="L561">
        <v>287531200</v>
      </c>
      <c r="M561" s="20">
        <v>0.10032550349088816</v>
      </c>
      <c r="N561" s="21">
        <v>2447.33</v>
      </c>
      <c r="O561" s="22">
        <v>7563150000</v>
      </c>
      <c r="P561" s="20">
        <v>9.3827657101993311E-2</v>
      </c>
      <c r="S561" s="33">
        <v>509</v>
      </c>
      <c r="T561" s="33">
        <v>-2.9102153306889305E-3</v>
      </c>
      <c r="U561" s="33">
        <v>-1.7168764221870479E-3</v>
      </c>
      <c r="AL561" s="33">
        <v>509</v>
      </c>
      <c r="AM561" s="33">
        <v>-2.8066195420870777E-3</v>
      </c>
      <c r="AN561" s="33">
        <v>5.0675333616382497E-3</v>
      </c>
      <c r="BA561" s="33">
        <v>509</v>
      </c>
      <c r="BB561" s="33">
        <v>-2.2541208415123902E-3</v>
      </c>
      <c r="BC561" s="33">
        <v>-4.3731904834067728E-3</v>
      </c>
    </row>
    <row r="562" spans="1:55" x14ac:dyDescent="0.2">
      <c r="A562" s="19">
        <v>43915</v>
      </c>
      <c r="B562">
        <v>143.22318999999999</v>
      </c>
      <c r="C562">
        <f t="shared" si="24"/>
        <v>76.948987541250119</v>
      </c>
      <c r="D562">
        <v>75638200</v>
      </c>
      <c r="E562" s="20">
        <v>-9.5725495529788238E-3</v>
      </c>
      <c r="F562">
        <v>35.950001</v>
      </c>
      <c r="G562">
        <f t="shared" si="25"/>
        <v>68.236976680062611</v>
      </c>
      <c r="H562">
        <v>318340500</v>
      </c>
      <c r="I562" s="20">
        <v>6.782176959121701E-2</v>
      </c>
      <c r="J562">
        <v>60.275314000000002</v>
      </c>
      <c r="K562">
        <f t="shared" si="26"/>
        <v>47.190691941120214</v>
      </c>
      <c r="L562">
        <v>303602000</v>
      </c>
      <c r="M562" s="20">
        <v>-5.5088336424173176E-3</v>
      </c>
      <c r="N562" s="21">
        <v>2475.56</v>
      </c>
      <c r="O562" s="22">
        <v>8300010000</v>
      </c>
      <c r="P562" s="20">
        <v>1.1535019797084994E-2</v>
      </c>
      <c r="S562" s="33">
        <v>510</v>
      </c>
      <c r="T562" s="33">
        <v>9.0287420520937262E-3</v>
      </c>
      <c r="U562" s="33">
        <v>2.9956442873959079E-3</v>
      </c>
      <c r="AL562" s="33">
        <v>510</v>
      </c>
      <c r="AM562" s="33">
        <v>9.2702903568600455E-3</v>
      </c>
      <c r="AN562" s="33">
        <v>1.2093792790649854E-2</v>
      </c>
      <c r="BA562" s="33">
        <v>510</v>
      </c>
      <c r="BB562" s="33">
        <v>1.1988347231921843E-2</v>
      </c>
      <c r="BC562" s="33">
        <v>8.5700598729712057E-2</v>
      </c>
    </row>
    <row r="563" spans="1:55" x14ac:dyDescent="0.2">
      <c r="A563" s="19">
        <v>43916</v>
      </c>
      <c r="B563">
        <v>152.18193099999999</v>
      </c>
      <c r="C563">
        <f t="shared" si="24"/>
        <v>88.017307899107578</v>
      </c>
      <c r="D563">
        <v>64568100</v>
      </c>
      <c r="E563" s="20">
        <v>6.2550910924411077E-2</v>
      </c>
      <c r="F563">
        <v>35.210667000000001</v>
      </c>
      <c r="G563">
        <f t="shared" si="25"/>
        <v>64.777079226463727</v>
      </c>
      <c r="H563">
        <v>260710500</v>
      </c>
      <c r="I563" s="20">
        <v>-2.0565618343098224E-2</v>
      </c>
      <c r="J563">
        <v>63.447186000000002</v>
      </c>
      <c r="K563">
        <f t="shared" si="26"/>
        <v>54.936317860690956</v>
      </c>
      <c r="L563">
        <v>252087200</v>
      </c>
      <c r="M563" s="20">
        <v>5.2623068873602227E-2</v>
      </c>
      <c r="N563" s="21">
        <v>2630.07</v>
      </c>
      <c r="O563" s="22">
        <v>7766990000</v>
      </c>
      <c r="P563" s="20">
        <v>6.2414160836336108E-2</v>
      </c>
      <c r="S563" s="33">
        <v>511</v>
      </c>
      <c r="T563" s="33">
        <v>-1.2821453317247784E-3</v>
      </c>
      <c r="U563" s="33">
        <v>-5.7611730588900695E-3</v>
      </c>
      <c r="AL563" s="33">
        <v>511</v>
      </c>
      <c r="AM563" s="33">
        <v>-1.1597374856167253E-3</v>
      </c>
      <c r="AN563" s="33">
        <v>-1.2343366760750289E-2</v>
      </c>
      <c r="BA563" s="33">
        <v>511</v>
      </c>
      <c r="BB563" s="33">
        <v>-3.119298914883615E-4</v>
      </c>
      <c r="BC563" s="33">
        <v>2.5194766499480735E-2</v>
      </c>
    </row>
    <row r="564" spans="1:55" x14ac:dyDescent="0.2">
      <c r="A564" s="19">
        <v>43917</v>
      </c>
      <c r="B564">
        <v>145.933212</v>
      </c>
      <c r="C564">
        <f t="shared" si="24"/>
        <v>80.297157967523376</v>
      </c>
      <c r="D564">
        <v>57042300</v>
      </c>
      <c r="E564" s="20">
        <v>-4.1060847098858239E-2</v>
      </c>
      <c r="F564">
        <v>34.290667999999997</v>
      </c>
      <c r="G564">
        <f t="shared" si="25"/>
        <v>60.471714942644049</v>
      </c>
      <c r="H564">
        <v>215661000</v>
      </c>
      <c r="I564" s="20">
        <v>-2.6128417277639308E-2</v>
      </c>
      <c r="J564">
        <v>60.820335</v>
      </c>
      <c r="K564">
        <f t="shared" si="26"/>
        <v>48.521618530941737</v>
      </c>
      <c r="L564">
        <v>204216800</v>
      </c>
      <c r="M564" s="20">
        <v>-4.1402167150486419E-2</v>
      </c>
      <c r="N564" s="21">
        <v>2541.4699999999998</v>
      </c>
      <c r="O564" s="22">
        <v>6201670000</v>
      </c>
      <c r="P564" s="20">
        <v>-3.3687316307170666E-2</v>
      </c>
      <c r="S564" s="33">
        <v>512</v>
      </c>
      <c r="T564" s="33">
        <v>2.8280816445652914E-3</v>
      </c>
      <c r="U564" s="33">
        <v>3.6483396508929554E-3</v>
      </c>
      <c r="AL564" s="33">
        <v>512</v>
      </c>
      <c r="AM564" s="33">
        <v>2.9979824278877775E-3</v>
      </c>
      <c r="AN564" s="33">
        <v>-7.2836319832169875E-3</v>
      </c>
      <c r="BA564" s="33">
        <v>512</v>
      </c>
      <c r="BB564" s="33">
        <v>4.5913271189437638E-3</v>
      </c>
      <c r="BC564" s="33">
        <v>-4.0693332476692316E-2</v>
      </c>
    </row>
    <row r="565" spans="1:55" x14ac:dyDescent="0.2">
      <c r="A565" s="19">
        <v>43920</v>
      </c>
      <c r="B565">
        <v>156.19824199999999</v>
      </c>
      <c r="C565">
        <f t="shared" si="24"/>
        <v>92.979368617771812</v>
      </c>
      <c r="D565">
        <v>63420300</v>
      </c>
      <c r="E565" s="20">
        <v>7.0340602110505149E-2</v>
      </c>
      <c r="F565">
        <v>33.475333999999997</v>
      </c>
      <c r="G565">
        <f t="shared" si="25"/>
        <v>56.65615657466342</v>
      </c>
      <c r="H565">
        <v>179971500</v>
      </c>
      <c r="I565" s="20">
        <v>-2.3777139599613518E-2</v>
      </c>
      <c r="J565">
        <v>62.556018999999999</v>
      </c>
      <c r="K565">
        <f t="shared" si="26"/>
        <v>52.760112069957245</v>
      </c>
      <c r="L565">
        <v>167976400</v>
      </c>
      <c r="M565" s="20">
        <v>2.8537889506856533E-2</v>
      </c>
      <c r="N565" s="21">
        <v>2626.65</v>
      </c>
      <c r="O565" s="22">
        <v>5751120000</v>
      </c>
      <c r="P565" s="20">
        <v>3.3516035994916447E-2</v>
      </c>
      <c r="S565" s="33">
        <v>513</v>
      </c>
      <c r="T565" s="33">
        <v>1.0717021346630086E-2</v>
      </c>
      <c r="U565" s="33">
        <v>7.6063308174281648E-3</v>
      </c>
      <c r="AL565" s="33">
        <v>513</v>
      </c>
      <c r="AM565" s="33">
        <v>1.0978077416538907E-2</v>
      </c>
      <c r="AN565" s="33">
        <v>1.548519995668917E-3</v>
      </c>
      <c r="BA565" s="33">
        <v>513</v>
      </c>
      <c r="BB565" s="33">
        <v>1.4002364300627538E-2</v>
      </c>
      <c r="BC565" s="33">
        <v>-2.3664852432980138E-2</v>
      </c>
    </row>
    <row r="566" spans="1:55" x14ac:dyDescent="0.2">
      <c r="A566" s="19">
        <v>43921</v>
      </c>
      <c r="B566">
        <v>153.74168399999999</v>
      </c>
      <c r="C566">
        <f t="shared" si="24"/>
        <v>89.944347187678289</v>
      </c>
      <c r="D566">
        <v>77927200</v>
      </c>
      <c r="E566" s="20">
        <v>-1.5727180847528367E-2</v>
      </c>
      <c r="F566">
        <v>34.933334000000002</v>
      </c>
      <c r="G566">
        <f t="shared" si="25"/>
        <v>63.479230432144874</v>
      </c>
      <c r="H566">
        <v>266572500</v>
      </c>
      <c r="I566" s="20">
        <v>4.3554457141488284E-2</v>
      </c>
      <c r="J566">
        <v>62.428356000000001</v>
      </c>
      <c r="K566">
        <f t="shared" si="26"/>
        <v>52.448362465379837</v>
      </c>
      <c r="L566">
        <v>197002000</v>
      </c>
      <c r="M566" s="20">
        <v>-2.0407788417609873E-3</v>
      </c>
      <c r="N566" s="21">
        <v>2584.59</v>
      </c>
      <c r="O566" s="22">
        <v>6576210000</v>
      </c>
      <c r="P566" s="20">
        <v>-1.6012791959339821E-2</v>
      </c>
      <c r="S566" s="33">
        <v>514</v>
      </c>
      <c r="T566" s="33">
        <v>5.2470681789645313E-3</v>
      </c>
      <c r="U566" s="33">
        <v>3.4941367942466998E-4</v>
      </c>
      <c r="AL566" s="33">
        <v>514</v>
      </c>
      <c r="AM566" s="33">
        <v>5.4449199188311426E-3</v>
      </c>
      <c r="AN566" s="33">
        <v>5.6259765027516576E-3</v>
      </c>
      <c r="BA566" s="33">
        <v>514</v>
      </c>
      <c r="BB566" s="33">
        <v>7.4770345874981539E-3</v>
      </c>
      <c r="BC566" s="33">
        <v>-1.3299923170000109E-2</v>
      </c>
    </row>
    <row r="567" spans="1:55" x14ac:dyDescent="0.2">
      <c r="A567" s="19">
        <v>43922</v>
      </c>
      <c r="B567">
        <v>148.282578</v>
      </c>
      <c r="C567">
        <f t="shared" si="24"/>
        <v>83.199746124258581</v>
      </c>
      <c r="D567">
        <v>57969900</v>
      </c>
      <c r="E567" s="20">
        <v>-3.5508301053863774E-2</v>
      </c>
      <c r="F567">
        <v>32.103999999999999</v>
      </c>
      <c r="G567">
        <f t="shared" si="25"/>
        <v>50.238657833047895</v>
      </c>
      <c r="H567">
        <v>200298000</v>
      </c>
      <c r="I567" s="20">
        <v>-8.0992383950527103E-2</v>
      </c>
      <c r="J567">
        <v>59.143562000000003</v>
      </c>
      <c r="K567">
        <f t="shared" si="26"/>
        <v>44.426984065857276</v>
      </c>
      <c r="L567">
        <v>176218400</v>
      </c>
      <c r="M567" s="20">
        <v>-5.2617019099461759E-2</v>
      </c>
      <c r="N567" s="21">
        <v>2470.5</v>
      </c>
      <c r="O567" s="22">
        <v>5964000000</v>
      </c>
      <c r="P567" s="20">
        <v>-4.4142397827121573E-2</v>
      </c>
      <c r="S567" s="33">
        <v>515</v>
      </c>
      <c r="T567" s="33">
        <v>-2.6633740548007343E-3</v>
      </c>
      <c r="U567" s="33">
        <v>-9.2712172714447304E-4</v>
      </c>
      <c r="AL567" s="33">
        <v>515</v>
      </c>
      <c r="AM567" s="33">
        <v>-2.5569260594265268E-3</v>
      </c>
      <c r="AN567" s="33">
        <v>-4.2198183270540646E-3</v>
      </c>
      <c r="BA567" s="33">
        <v>515</v>
      </c>
      <c r="BB567" s="33">
        <v>-1.9596538392167503E-3</v>
      </c>
      <c r="BC567" s="33">
        <v>7.3849967961550828E-2</v>
      </c>
    </row>
    <row r="568" spans="1:55" x14ac:dyDescent="0.2">
      <c r="A568" s="19">
        <v>43923</v>
      </c>
      <c r="B568">
        <v>151.35333299999999</v>
      </c>
      <c r="C568">
        <f t="shared" si="24"/>
        <v>86.9935939518152</v>
      </c>
      <c r="D568">
        <v>49630700</v>
      </c>
      <c r="E568" s="20">
        <v>2.0708805049235057E-2</v>
      </c>
      <c r="F568">
        <v>30.297999999999998</v>
      </c>
      <c r="G568">
        <f t="shared" si="25"/>
        <v>41.787031367607938</v>
      </c>
      <c r="H568">
        <v>297876000</v>
      </c>
      <c r="I568" s="20">
        <v>-5.6254672314976356E-2</v>
      </c>
      <c r="J568">
        <v>60.130470000000003</v>
      </c>
      <c r="K568">
        <f t="shared" si="26"/>
        <v>46.836986797692518</v>
      </c>
      <c r="L568">
        <v>165934000</v>
      </c>
      <c r="M568" s="20">
        <v>1.6686651372130743E-2</v>
      </c>
      <c r="N568" s="21">
        <v>2526.9</v>
      </c>
      <c r="O568" s="22">
        <v>6464190000</v>
      </c>
      <c r="P568" s="20">
        <v>2.282938676381303E-2</v>
      </c>
      <c r="S568" s="33">
        <v>516</v>
      </c>
      <c r="T568" s="33">
        <v>9.081012960317291E-4</v>
      </c>
      <c r="U568" s="33">
        <v>-5.7129681243137222E-3</v>
      </c>
      <c r="AL568" s="33">
        <v>516</v>
      </c>
      <c r="AM568" s="33">
        <v>1.0558170499940715E-3</v>
      </c>
      <c r="AN568" s="33">
        <v>2.5137591575637511E-3</v>
      </c>
      <c r="BA568" s="33">
        <v>516</v>
      </c>
      <c r="BB568" s="33">
        <v>2.3009044347112708E-3</v>
      </c>
      <c r="BC568" s="33">
        <v>3.8561732626692352E-2</v>
      </c>
    </row>
    <row r="569" spans="1:55" x14ac:dyDescent="0.2">
      <c r="A569" s="19">
        <v>43924</v>
      </c>
      <c r="B569">
        <v>149.959305</v>
      </c>
      <c r="C569">
        <f t="shared" si="24"/>
        <v>85.271304124279922</v>
      </c>
      <c r="D569">
        <v>41243300</v>
      </c>
      <c r="E569" s="20">
        <v>-9.210421550478784E-3</v>
      </c>
      <c r="F569">
        <v>32.000667999999997</v>
      </c>
      <c r="G569">
        <f t="shared" si="25"/>
        <v>49.755090022457168</v>
      </c>
      <c r="H569">
        <v>338431500</v>
      </c>
      <c r="I569" s="20">
        <v>5.6197372763878782E-2</v>
      </c>
      <c r="J569">
        <v>59.266308000000002</v>
      </c>
      <c r="K569">
        <f t="shared" si="26"/>
        <v>44.726726488982685</v>
      </c>
      <c r="L569">
        <v>129880000</v>
      </c>
      <c r="M569" s="20">
        <v>-1.4371449283532962E-2</v>
      </c>
      <c r="N569" s="21">
        <v>2488.65</v>
      </c>
      <c r="O569" s="22">
        <v>6096970000</v>
      </c>
      <c r="P569" s="20">
        <v>-1.5137124539950137E-2</v>
      </c>
      <c r="S569" s="33">
        <v>517</v>
      </c>
      <c r="T569" s="33">
        <v>1.9425841914295617E-3</v>
      </c>
      <c r="U569" s="33">
        <v>4.2131000295923433E-3</v>
      </c>
      <c r="AL569" s="33">
        <v>517</v>
      </c>
      <c r="AM569" s="33">
        <v>2.1022532101346893E-3</v>
      </c>
      <c r="AN569" s="33">
        <v>2.7134989483868777E-3</v>
      </c>
      <c r="BA569" s="33">
        <v>517</v>
      </c>
      <c r="BB569" s="33">
        <v>3.534981175069265E-3</v>
      </c>
      <c r="BC569" s="33">
        <v>1.1001228311308857E-3</v>
      </c>
    </row>
    <row r="570" spans="1:55" x14ac:dyDescent="0.2">
      <c r="A570" s="19">
        <v>43927</v>
      </c>
      <c r="B570">
        <v>161.11146500000001</v>
      </c>
      <c r="C570">
        <f t="shared" si="24"/>
        <v>99.04954367402064</v>
      </c>
      <c r="D570">
        <v>67111700</v>
      </c>
      <c r="E570" s="20">
        <v>7.4367909347139272E-2</v>
      </c>
      <c r="F570">
        <v>34.415999999999997</v>
      </c>
      <c r="G570">
        <f t="shared" si="25"/>
        <v>61.058237228450537</v>
      </c>
      <c r="H570">
        <v>223527000</v>
      </c>
      <c r="I570" s="20">
        <v>7.5477549406156128E-2</v>
      </c>
      <c r="J570">
        <v>64.436569000000006</v>
      </c>
      <c r="K570">
        <f t="shared" si="26"/>
        <v>57.352364475807413</v>
      </c>
      <c r="L570">
        <v>201820400</v>
      </c>
      <c r="M570" s="20">
        <v>8.7237777659441906E-2</v>
      </c>
      <c r="N570" s="21">
        <v>2663.68</v>
      </c>
      <c r="O570" s="22">
        <v>6403840000</v>
      </c>
      <c r="P570" s="20">
        <v>7.0331304120707913E-2</v>
      </c>
      <c r="S570" s="33">
        <v>518</v>
      </c>
      <c r="T570" s="33">
        <v>-1.042334204602245E-2</v>
      </c>
      <c r="U570" s="33">
        <v>3.4654430670183478E-4</v>
      </c>
      <c r="AL570" s="33">
        <v>518</v>
      </c>
      <c r="AM570" s="33">
        <v>-1.0406559092194378E-2</v>
      </c>
      <c r="AN570" s="33">
        <v>7.5245072324251691E-3</v>
      </c>
      <c r="BA570" s="33">
        <v>518</v>
      </c>
      <c r="BB570" s="33">
        <v>-1.1216835419011223E-2</v>
      </c>
      <c r="BC570" s="33">
        <v>-1.6807527241415546E-3</v>
      </c>
    </row>
    <row r="571" spans="1:55" x14ac:dyDescent="0.2">
      <c r="A571" s="19">
        <v>43928</v>
      </c>
      <c r="B571">
        <v>159.376282</v>
      </c>
      <c r="C571">
        <f t="shared" si="24"/>
        <v>96.905764618067565</v>
      </c>
      <c r="D571">
        <v>62769000</v>
      </c>
      <c r="E571" s="20">
        <v>-1.0770077722277593E-2</v>
      </c>
      <c r="F571">
        <v>36.363334999999999</v>
      </c>
      <c r="G571">
        <f t="shared" si="25"/>
        <v>70.171276000918724</v>
      </c>
      <c r="H571">
        <v>268797000</v>
      </c>
      <c r="I571" s="20">
        <v>5.6582258251975902E-2</v>
      </c>
      <c r="J571">
        <v>63.690230999999997</v>
      </c>
      <c r="K571">
        <f t="shared" si="26"/>
        <v>55.529827198905743</v>
      </c>
      <c r="L571">
        <v>202887200</v>
      </c>
      <c r="M571" s="20">
        <v>-1.1582522340691487E-2</v>
      </c>
      <c r="N571" s="21">
        <v>2659.41</v>
      </c>
      <c r="O571" s="22">
        <v>7050410000</v>
      </c>
      <c r="P571" s="20">
        <v>-1.6030454108601567E-3</v>
      </c>
      <c r="S571" s="33">
        <v>519</v>
      </c>
      <c r="T571" s="33">
        <v>-1.8545623284327236E-2</v>
      </c>
      <c r="U571" s="33">
        <v>1.8225684938558175E-3</v>
      </c>
      <c r="AL571" s="33">
        <v>519</v>
      </c>
      <c r="AM571" s="33">
        <v>-1.8622691836781904E-2</v>
      </c>
      <c r="AN571" s="33">
        <v>-1.0782461282150546E-2</v>
      </c>
      <c r="BA571" s="33">
        <v>519</v>
      </c>
      <c r="BB571" s="33">
        <v>-2.0906235214242553E-2</v>
      </c>
      <c r="BC571" s="33">
        <v>8.8669573207478987E-3</v>
      </c>
    </row>
    <row r="572" spans="1:55" x14ac:dyDescent="0.2">
      <c r="A572" s="19">
        <v>43929</v>
      </c>
      <c r="B572">
        <v>160.97500600000001</v>
      </c>
      <c r="C572">
        <f t="shared" si="24"/>
        <v>98.880951689085165</v>
      </c>
      <c r="D572">
        <v>48318200</v>
      </c>
      <c r="E572" s="20">
        <v>1.0031128722152047E-2</v>
      </c>
      <c r="F572">
        <v>36.589333000000003</v>
      </c>
      <c r="G572">
        <f t="shared" si="25"/>
        <v>71.22888988681936</v>
      </c>
      <c r="H572">
        <v>189840000</v>
      </c>
      <c r="I572" s="20">
        <v>6.2149965067836641E-3</v>
      </c>
      <c r="J572">
        <v>65.320366000000007</v>
      </c>
      <c r="K572">
        <f t="shared" si="26"/>
        <v>59.510572925214852</v>
      </c>
      <c r="L572">
        <v>168895200</v>
      </c>
      <c r="M572" s="20">
        <v>2.5594741523233131E-2</v>
      </c>
      <c r="N572" s="21">
        <v>2749.98</v>
      </c>
      <c r="O572" s="22">
        <v>5875710000</v>
      </c>
      <c r="P572" s="20">
        <v>3.4056426049386961E-2</v>
      </c>
      <c r="S572" s="33">
        <v>520</v>
      </c>
      <c r="T572" s="33">
        <v>1.2765646529073324E-2</v>
      </c>
      <c r="U572" s="33">
        <v>6.8300924150213067E-3</v>
      </c>
      <c r="AL572" s="33">
        <v>520</v>
      </c>
      <c r="AM572" s="33">
        <v>1.3050374096378013E-2</v>
      </c>
      <c r="AN572" s="33">
        <v>1.5238973160984912E-2</v>
      </c>
      <c r="BA572" s="33">
        <v>520</v>
      </c>
      <c r="BB572" s="33">
        <v>1.6446252641954432E-2</v>
      </c>
      <c r="BC572" s="33">
        <v>-5.3287083078699254E-4</v>
      </c>
    </row>
    <row r="573" spans="1:55" x14ac:dyDescent="0.2">
      <c r="A573" s="19">
        <v>43930</v>
      </c>
      <c r="B573">
        <v>160.984711</v>
      </c>
      <c r="C573">
        <f t="shared" si="24"/>
        <v>98.892941995432111</v>
      </c>
      <c r="D573">
        <v>51385100</v>
      </c>
      <c r="E573" s="20">
        <v>6.0288862483389154E-5</v>
      </c>
      <c r="F573">
        <v>38.200001</v>
      </c>
      <c r="G573">
        <f t="shared" si="25"/>
        <v>78.766411645311734</v>
      </c>
      <c r="H573">
        <v>204750000</v>
      </c>
      <c r="I573" s="20">
        <v>4.4020151993478446E-2</v>
      </c>
      <c r="J573">
        <v>65.791709999999995</v>
      </c>
      <c r="K573">
        <f t="shared" si="26"/>
        <v>60.661582267153634</v>
      </c>
      <c r="L573">
        <v>161834800</v>
      </c>
      <c r="M573" s="20">
        <v>7.2158811847439393E-3</v>
      </c>
      <c r="N573" s="21">
        <v>2789.82</v>
      </c>
      <c r="O573" s="22">
        <v>7899550000</v>
      </c>
      <c r="P573" s="20">
        <v>1.4487378090022526E-2</v>
      </c>
      <c r="S573" s="33">
        <v>521</v>
      </c>
      <c r="T573" s="33">
        <v>-4.9561681137160623E-4</v>
      </c>
      <c r="U573" s="33">
        <v>1.608847312629897E-2</v>
      </c>
      <c r="AL573" s="33">
        <v>521</v>
      </c>
      <c r="AM573" s="33">
        <v>-3.6412076895469354E-4</v>
      </c>
      <c r="AN573" s="33">
        <v>2.12965026425357E-2</v>
      </c>
      <c r="BA573" s="33">
        <v>521</v>
      </c>
      <c r="BB573" s="33">
        <v>6.2635198529681271E-4</v>
      </c>
      <c r="BC573" s="33">
        <v>2.4228165336820144E-2</v>
      </c>
    </row>
    <row r="574" spans="1:55" x14ac:dyDescent="0.2">
      <c r="A574" s="19">
        <v>43934</v>
      </c>
      <c r="B574">
        <v>161.345383</v>
      </c>
      <c r="C574">
        <f t="shared" si="24"/>
        <v>99.33854403260554</v>
      </c>
      <c r="D574">
        <v>41905300</v>
      </c>
      <c r="E574" s="20">
        <v>2.2404115133641098E-3</v>
      </c>
      <c r="F574">
        <v>43.396667000000001</v>
      </c>
      <c r="G574">
        <f t="shared" si="25"/>
        <v>103.08550350447673</v>
      </c>
      <c r="H574">
        <v>337131000</v>
      </c>
      <c r="I574" s="20">
        <v>0.13603837340213684</v>
      </c>
      <c r="J574">
        <v>67.083054000000004</v>
      </c>
      <c r="K574">
        <f t="shared" si="26"/>
        <v>63.815009504281186</v>
      </c>
      <c r="L574">
        <v>131022800</v>
      </c>
      <c r="M574" s="20">
        <v>1.962776161312739E-2</v>
      </c>
      <c r="N574" s="21">
        <v>2761.63</v>
      </c>
      <c r="O574" s="22">
        <v>5319530000</v>
      </c>
      <c r="P574" s="20">
        <v>-1.0104594561656327E-2</v>
      </c>
      <c r="S574" s="33">
        <v>522</v>
      </c>
      <c r="T574" s="33">
        <v>4.363272523673147E-3</v>
      </c>
      <c r="U574" s="33">
        <v>2.384416338967784E-2</v>
      </c>
      <c r="AL574" s="33">
        <v>522</v>
      </c>
      <c r="AM574" s="33">
        <v>4.5509121628919671E-3</v>
      </c>
      <c r="AN574" s="33">
        <v>-6.0002087433322585E-3</v>
      </c>
      <c r="BA574" s="33">
        <v>522</v>
      </c>
      <c r="BB574" s="33">
        <v>6.4227187875205158E-3</v>
      </c>
      <c r="BC574" s="33">
        <v>9.653954567421312E-2</v>
      </c>
    </row>
    <row r="575" spans="1:55" x14ac:dyDescent="0.2">
      <c r="A575" s="19">
        <v>43935</v>
      </c>
      <c r="B575">
        <v>169.32934599999999</v>
      </c>
      <c r="C575">
        <f t="shared" si="24"/>
        <v>109.20254838425278</v>
      </c>
      <c r="D575">
        <v>52874300</v>
      </c>
      <c r="E575" s="20">
        <v>4.9483678129172058E-2</v>
      </c>
      <c r="F575">
        <v>47.326000000000001</v>
      </c>
      <c r="G575">
        <f t="shared" si="25"/>
        <v>121.47379518461329</v>
      </c>
      <c r="H575">
        <v>458647500</v>
      </c>
      <c r="I575" s="20">
        <v>9.0544580301524069E-2</v>
      </c>
      <c r="J575">
        <v>70.470962999999998</v>
      </c>
      <c r="K575">
        <f t="shared" si="26"/>
        <v>72.088191954123715</v>
      </c>
      <c r="L575">
        <v>194994800</v>
      </c>
      <c r="M575" s="20">
        <v>5.050320159842444E-2</v>
      </c>
      <c r="N575" s="21">
        <v>2846.06</v>
      </c>
      <c r="O575" s="22">
        <v>5615730000</v>
      </c>
      <c r="P575" s="20">
        <v>3.0572524197665811E-2</v>
      </c>
      <c r="S575" s="33">
        <v>523</v>
      </c>
      <c r="T575" s="33">
        <v>-2.0944182270177296E-2</v>
      </c>
      <c r="U575" s="33">
        <v>6.1858031545179906E-3</v>
      </c>
      <c r="AL575" s="33">
        <v>523</v>
      </c>
      <c r="AM575" s="33">
        <v>-2.1048965742507971E-2</v>
      </c>
      <c r="AN575" s="33">
        <v>-2.3289549602327698E-2</v>
      </c>
      <c r="BA575" s="33">
        <v>523</v>
      </c>
      <c r="BB575" s="33">
        <v>-2.3767573828909431E-2</v>
      </c>
      <c r="BC575" s="33">
        <v>3.8998257599334382E-2</v>
      </c>
    </row>
    <row r="576" spans="1:55" x14ac:dyDescent="0.2">
      <c r="A576" s="19">
        <v>43936</v>
      </c>
      <c r="B576">
        <v>167.55512999999999</v>
      </c>
      <c r="C576">
        <f t="shared" si="24"/>
        <v>107.01054494626563</v>
      </c>
      <c r="D576">
        <v>40940800</v>
      </c>
      <c r="E576" s="20">
        <v>-1.0477900268982293E-2</v>
      </c>
      <c r="F576">
        <v>48.655334000000003</v>
      </c>
      <c r="G576">
        <f t="shared" si="25"/>
        <v>127.69474447354419</v>
      </c>
      <c r="H576">
        <v>353655000</v>
      </c>
      <c r="I576" s="20">
        <v>2.8088872923974197E-2</v>
      </c>
      <c r="J576">
        <v>69.827751000000006</v>
      </c>
      <c r="K576">
        <f t="shared" si="26"/>
        <v>70.517485589245538</v>
      </c>
      <c r="L576">
        <v>131154400</v>
      </c>
      <c r="M576" s="20">
        <v>-9.1273337644043728E-3</v>
      </c>
      <c r="N576" s="21">
        <v>2783.36</v>
      </c>
      <c r="O576" s="22">
        <v>5208000000</v>
      </c>
      <c r="P576" s="20">
        <v>-2.2030456139364531E-2</v>
      </c>
      <c r="S576" s="33">
        <v>524</v>
      </c>
      <c r="T576" s="33">
        <v>9.3667740821917322E-3</v>
      </c>
      <c r="U576" s="33">
        <v>1.501184568752127E-2</v>
      </c>
      <c r="AL576" s="33">
        <v>524</v>
      </c>
      <c r="AM576" s="33">
        <v>9.6122282865773456E-3</v>
      </c>
      <c r="AN576" s="33">
        <v>-1.2358629949116571E-2</v>
      </c>
      <c r="BA576" s="33">
        <v>524</v>
      </c>
      <c r="BB576" s="33">
        <v>1.2391599395583297E-2</v>
      </c>
      <c r="BC576" s="33">
        <v>0.18655699646729709</v>
      </c>
    </row>
    <row r="577" spans="1:55" x14ac:dyDescent="0.2">
      <c r="A577" s="19">
        <v>43937</v>
      </c>
      <c r="B577">
        <v>172.585297</v>
      </c>
      <c r="C577">
        <f t="shared" si="24"/>
        <v>113.22520164964871</v>
      </c>
      <c r="D577">
        <v>50479600</v>
      </c>
      <c r="E577" s="20">
        <v>3.0020966830439665E-2</v>
      </c>
      <c r="F577">
        <v>49.680667999999997</v>
      </c>
      <c r="G577">
        <f t="shared" si="25"/>
        <v>132.49305010494803</v>
      </c>
      <c r="H577">
        <v>309868500</v>
      </c>
      <c r="I577" s="20">
        <v>2.1073414068023738E-2</v>
      </c>
      <c r="J577">
        <v>70.382576</v>
      </c>
      <c r="K577">
        <f t="shared" si="26"/>
        <v>71.87235328277977</v>
      </c>
      <c r="L577">
        <v>157125200</v>
      </c>
      <c r="M577" s="20">
        <v>7.9456232236377461E-3</v>
      </c>
      <c r="N577" s="21">
        <v>2799.55</v>
      </c>
      <c r="O577" s="22">
        <v>5228810000</v>
      </c>
      <c r="P577" s="20">
        <v>5.8167107381007326E-3</v>
      </c>
      <c r="S577" s="33">
        <v>525</v>
      </c>
      <c r="T577" s="33">
        <v>1.874855512753601E-2</v>
      </c>
      <c r="U577" s="33">
        <v>1.4168032828489822E-2</v>
      </c>
      <c r="AL577" s="33">
        <v>525</v>
      </c>
      <c r="AM577" s="33">
        <v>1.9102414133095953E-2</v>
      </c>
      <c r="AN577" s="33">
        <v>1.3911039330162921E-2</v>
      </c>
      <c r="BA577" s="33">
        <v>525</v>
      </c>
      <c r="BB577" s="33">
        <v>2.358350776129714E-2</v>
      </c>
      <c r="BC577" s="33">
        <v>0.11367289608485667</v>
      </c>
    </row>
    <row r="578" spans="1:55" x14ac:dyDescent="0.2">
      <c r="A578" s="19">
        <v>43938</v>
      </c>
      <c r="B578">
        <v>174.10604900000001</v>
      </c>
      <c r="C578">
        <f t="shared" si="24"/>
        <v>115.10405609145617</v>
      </c>
      <c r="D578">
        <v>52765600</v>
      </c>
      <c r="E578" s="20">
        <v>8.8115965058136788E-3</v>
      </c>
      <c r="F578">
        <v>50.259335</v>
      </c>
      <c r="G578">
        <f t="shared" si="25"/>
        <v>135.2010663462973</v>
      </c>
      <c r="H578">
        <v>196923000</v>
      </c>
      <c r="I578" s="20">
        <v>1.164772985741663E-2</v>
      </c>
      <c r="J578">
        <v>69.427588999999998</v>
      </c>
      <c r="K578">
        <f t="shared" si="26"/>
        <v>69.540300772447338</v>
      </c>
      <c r="L578">
        <v>215250000</v>
      </c>
      <c r="M578" s="20">
        <v>-1.3568514457328228E-2</v>
      </c>
      <c r="N578" s="21">
        <v>2874.56</v>
      </c>
      <c r="O578" s="22">
        <v>5804810000</v>
      </c>
      <c r="P578" s="20">
        <v>2.6793591827257865E-2</v>
      </c>
      <c r="S578" s="33">
        <v>526</v>
      </c>
      <c r="T578" s="33">
        <v>1.4219340660079778E-2</v>
      </c>
      <c r="U578" s="33">
        <v>-1.5440587957706375E-2</v>
      </c>
      <c r="AL578" s="33">
        <v>526</v>
      </c>
      <c r="AM578" s="33">
        <v>1.4520865402939769E-2</v>
      </c>
      <c r="AN578" s="33">
        <v>-6.3662056915094328E-3</v>
      </c>
      <c r="BA578" s="33">
        <v>526</v>
      </c>
      <c r="BB578" s="33">
        <v>1.818042352351365E-2</v>
      </c>
      <c r="BC578" s="33">
        <v>-0.18993881174842736</v>
      </c>
    </row>
    <row r="579" spans="1:55" x14ac:dyDescent="0.2">
      <c r="A579" s="19">
        <v>43941</v>
      </c>
      <c r="B579">
        <v>170.65509</v>
      </c>
      <c r="C579">
        <f t="shared" si="24"/>
        <v>110.84047488581228</v>
      </c>
      <c r="D579">
        <v>36669600</v>
      </c>
      <c r="E579" s="20">
        <v>-1.9821017246793138E-2</v>
      </c>
      <c r="F579">
        <v>49.757331999999998</v>
      </c>
      <c r="G579">
        <f t="shared" si="25"/>
        <v>132.85181837258176</v>
      </c>
      <c r="H579">
        <v>221199000</v>
      </c>
      <c r="I579" s="20">
        <v>-9.9882539233756666E-3</v>
      </c>
      <c r="J579">
        <v>67.986496000000002</v>
      </c>
      <c r="K579">
        <f t="shared" si="26"/>
        <v>66.02119051411664</v>
      </c>
      <c r="L579">
        <v>130015200</v>
      </c>
      <c r="M579" s="20">
        <v>-2.0756777251763635E-2</v>
      </c>
      <c r="N579" s="21">
        <v>2823.16</v>
      </c>
      <c r="O579" s="22">
        <v>5228630000</v>
      </c>
      <c r="P579" s="20">
        <v>-1.7880997439608182E-2</v>
      </c>
      <c r="S579" s="33">
        <v>527</v>
      </c>
      <c r="T579" s="33">
        <v>4.5955677979302419E-3</v>
      </c>
      <c r="U579" s="33">
        <v>1.6138058816957665E-2</v>
      </c>
      <c r="AL579" s="33">
        <v>527</v>
      </c>
      <c r="AM579" s="33">
        <v>4.785891567475475E-3</v>
      </c>
      <c r="AN579" s="33">
        <v>6.910928425201324E-3</v>
      </c>
      <c r="BA579" s="33">
        <v>527</v>
      </c>
      <c r="BB579" s="33">
        <v>6.6998332725749224E-3</v>
      </c>
      <c r="BC579" s="33">
        <v>1.2709476649842396E-2</v>
      </c>
    </row>
    <row r="580" spans="1:55" x14ac:dyDescent="0.2">
      <c r="A580" s="19">
        <v>43942</v>
      </c>
      <c r="B580">
        <v>163.597275</v>
      </c>
      <c r="C580">
        <f t="shared" ref="C580:C643" si="27">(B580-$B$2)/$B$2*100</f>
        <v>102.12070528353314</v>
      </c>
      <c r="D580">
        <v>56203700</v>
      </c>
      <c r="E580" s="20">
        <v>-4.1357190107836839E-2</v>
      </c>
      <c r="F580">
        <v>45.781334000000001</v>
      </c>
      <c r="G580">
        <f t="shared" ref="G580:G643" si="28">(F580-$F$2)/$F$2*100</f>
        <v>114.24514621126596</v>
      </c>
      <c r="H580">
        <v>303136500</v>
      </c>
      <c r="I580" s="20">
        <v>-7.9907781229106037E-2</v>
      </c>
      <c r="J580">
        <v>65.885009999999994</v>
      </c>
      <c r="K580">
        <f t="shared" ref="K580:K643" si="29">(J580-$J$2)/$J$2*100</f>
        <v>60.889418352057426</v>
      </c>
      <c r="L580">
        <v>180991600</v>
      </c>
      <c r="M580" s="20">
        <v>-3.0910344313082531E-2</v>
      </c>
      <c r="N580" s="21">
        <v>2736.56</v>
      </c>
      <c r="O580" s="22">
        <v>5121010000</v>
      </c>
      <c r="P580" s="20">
        <v>-3.067484662576684E-2</v>
      </c>
      <c r="S580" s="33">
        <v>528</v>
      </c>
      <c r="T580" s="33">
        <v>-6.0014947784168575E-3</v>
      </c>
      <c r="U580" s="33">
        <v>7.417354950974198E-3</v>
      </c>
      <c r="AL580" s="33">
        <v>528</v>
      </c>
      <c r="AM580" s="33">
        <v>-5.9336181706704924E-3</v>
      </c>
      <c r="AN580" s="33">
        <v>-7.6589226167194423E-3</v>
      </c>
      <c r="BA580" s="33">
        <v>528</v>
      </c>
      <c r="BB580" s="33">
        <v>-5.9418338828388477E-3</v>
      </c>
      <c r="BC580" s="33">
        <v>4.7535061000020598E-3</v>
      </c>
    </row>
    <row r="581" spans="1:55" x14ac:dyDescent="0.2">
      <c r="A581" s="19">
        <v>43943</v>
      </c>
      <c r="B581">
        <v>169.15387000000001</v>
      </c>
      <c r="C581">
        <f t="shared" si="27"/>
        <v>108.98575178491868</v>
      </c>
      <c r="D581">
        <v>34620200</v>
      </c>
      <c r="E581" s="20">
        <v>3.3965082853611196E-2</v>
      </c>
      <c r="F581">
        <v>48.807335000000002</v>
      </c>
      <c r="G581">
        <f t="shared" si="28"/>
        <v>128.40607098205655</v>
      </c>
      <c r="H581">
        <v>212482500</v>
      </c>
      <c r="I581" s="20">
        <v>6.6096828895374715E-2</v>
      </c>
      <c r="J581">
        <v>67.782730000000001</v>
      </c>
      <c r="K581">
        <f t="shared" si="29"/>
        <v>65.523599435054408</v>
      </c>
      <c r="L581">
        <v>116862400</v>
      </c>
      <c r="M581" s="20">
        <v>2.880351691530451E-2</v>
      </c>
      <c r="N581" s="21">
        <v>2799.31</v>
      </c>
      <c r="O581" s="22">
        <v>5084920000</v>
      </c>
      <c r="P581" s="20">
        <v>2.2930248194813926E-2</v>
      </c>
      <c r="S581" s="33">
        <v>529</v>
      </c>
      <c r="T581" s="33">
        <v>9.4538621336085361E-3</v>
      </c>
      <c r="U581" s="33">
        <v>1.6703138176301223E-2</v>
      </c>
      <c r="AL581" s="33">
        <v>529</v>
      </c>
      <c r="AM581" s="33">
        <v>9.7003226248444686E-3</v>
      </c>
      <c r="AN581" s="33">
        <v>-4.9507682253015321E-3</v>
      </c>
      <c r="BA581" s="33">
        <v>529</v>
      </c>
      <c r="BB581" s="33">
        <v>1.2495490275843088E-2</v>
      </c>
      <c r="BC581" s="33">
        <v>1.8531010840008397E-2</v>
      </c>
    </row>
    <row r="582" spans="1:55" x14ac:dyDescent="0.2">
      <c r="A582" s="19">
        <v>43944</v>
      </c>
      <c r="B582">
        <v>167.106674</v>
      </c>
      <c r="C582">
        <f t="shared" si="27"/>
        <v>106.45648777747337</v>
      </c>
      <c r="D582">
        <v>32790800</v>
      </c>
      <c r="E582" s="20">
        <v>-1.2102566734062979E-2</v>
      </c>
      <c r="F582">
        <v>47.042000000000002</v>
      </c>
      <c r="G582">
        <f t="shared" si="28"/>
        <v>120.14474650455517</v>
      </c>
      <c r="H582">
        <v>198550500</v>
      </c>
      <c r="I582" s="20">
        <v>-3.6169461004170796E-2</v>
      </c>
      <c r="J582">
        <v>67.520049999999998</v>
      </c>
      <c r="K582">
        <f t="shared" si="29"/>
        <v>64.882141956142007</v>
      </c>
      <c r="L582">
        <v>124814400</v>
      </c>
      <c r="M582" s="20">
        <v>-3.8753234046489883E-3</v>
      </c>
      <c r="N582" s="21">
        <v>2797.8</v>
      </c>
      <c r="O582" s="22">
        <v>5773530000</v>
      </c>
      <c r="P582" s="20">
        <v>-5.3941864245109097E-4</v>
      </c>
      <c r="S582" s="33">
        <v>530</v>
      </c>
      <c r="T582" s="33">
        <v>2.6074859442834805E-3</v>
      </c>
      <c r="U582" s="33">
        <v>-2.5183153029278402E-2</v>
      </c>
      <c r="AL582" s="33">
        <v>530</v>
      </c>
      <c r="AM582" s="33">
        <v>2.77483778376328E-3</v>
      </c>
      <c r="AN582" s="33">
        <v>-8.8084142099893372E-3</v>
      </c>
      <c r="BA582" s="33">
        <v>530</v>
      </c>
      <c r="BB582" s="33">
        <v>4.3281695317551683E-3</v>
      </c>
      <c r="BC582" s="33">
        <v>-3.089093669593557E-4</v>
      </c>
    </row>
    <row r="583" spans="1:55" x14ac:dyDescent="0.2">
      <c r="A583" s="19">
        <v>43945</v>
      </c>
      <c r="B583">
        <v>170.157974</v>
      </c>
      <c r="C583">
        <f t="shared" si="27"/>
        <v>110.22629939586153</v>
      </c>
      <c r="D583">
        <v>34277600</v>
      </c>
      <c r="E583" s="20">
        <v>1.8259593868764318E-2</v>
      </c>
      <c r="F583">
        <v>48.343333999999999</v>
      </c>
      <c r="G583">
        <f t="shared" si="28"/>
        <v>126.23466282502962</v>
      </c>
      <c r="H583">
        <v>198180000</v>
      </c>
      <c r="I583" s="20">
        <v>2.7663237107265787E-2</v>
      </c>
      <c r="J583">
        <v>69.469322000000005</v>
      </c>
      <c r="K583">
        <f t="shared" si="29"/>
        <v>69.642211633447246</v>
      </c>
      <c r="L583">
        <v>126161200</v>
      </c>
      <c r="M583" s="20">
        <v>2.8869528384531822E-2</v>
      </c>
      <c r="N583" s="21">
        <v>2836.74</v>
      </c>
      <c r="O583" s="22">
        <v>5382810000</v>
      </c>
      <c r="P583" s="20">
        <v>1.3918078490242189E-2</v>
      </c>
      <c r="S583" s="33">
        <v>531</v>
      </c>
      <c r="T583" s="33">
        <v>8.4050236610201945E-3</v>
      </c>
      <c r="U583" s="33">
        <v>-6.9409223350159598E-3</v>
      </c>
      <c r="AL583" s="33">
        <v>531</v>
      </c>
      <c r="AM583" s="33">
        <v>8.6393650113877375E-3</v>
      </c>
      <c r="AN583" s="33">
        <v>1.510862622851733E-2</v>
      </c>
      <c r="BA583" s="33">
        <v>531</v>
      </c>
      <c r="BB583" s="33">
        <v>1.1244288183307659E-2</v>
      </c>
      <c r="BC583" s="33">
        <v>-2.0399948431652437E-2</v>
      </c>
    </row>
    <row r="584" spans="1:55" x14ac:dyDescent="0.2">
      <c r="A584" s="19">
        <v>43948</v>
      </c>
      <c r="B584">
        <v>169.670547</v>
      </c>
      <c r="C584">
        <f t="shared" si="27"/>
        <v>109.62409444462236</v>
      </c>
      <c r="D584">
        <v>33194400</v>
      </c>
      <c r="E584" s="20">
        <v>-2.8645557333680802E-3</v>
      </c>
      <c r="F584">
        <v>53.25</v>
      </c>
      <c r="G584">
        <f t="shared" si="28"/>
        <v>149.19662751089587</v>
      </c>
      <c r="H584">
        <v>310221000</v>
      </c>
      <c r="I584" s="20">
        <v>0.10149622696688651</v>
      </c>
      <c r="J584">
        <v>69.518416999999999</v>
      </c>
      <c r="K584">
        <f t="shared" si="29"/>
        <v>69.762100299989044</v>
      </c>
      <c r="L584">
        <v>117087600</v>
      </c>
      <c r="M584" s="20">
        <v>7.0671482874115447E-4</v>
      </c>
      <c r="N584" s="21">
        <v>2878.48</v>
      </c>
      <c r="O584" s="22">
        <v>5203930000</v>
      </c>
      <c r="P584" s="20">
        <v>1.4714073196697703E-2</v>
      </c>
      <c r="S584" s="33">
        <v>532</v>
      </c>
      <c r="T584" s="33">
        <v>-1.4228943762671195E-3</v>
      </c>
      <c r="U584" s="33">
        <v>-3.9910837331512405E-3</v>
      </c>
      <c r="AL584" s="33">
        <v>532</v>
      </c>
      <c r="AM584" s="33">
        <v>-1.3021128601826875E-3</v>
      </c>
      <c r="AN584" s="33">
        <v>-5.8189816746870996E-3</v>
      </c>
      <c r="BA584" s="33">
        <v>532</v>
      </c>
      <c r="BB584" s="33">
        <v>-4.7983515398234973E-4</v>
      </c>
      <c r="BC584" s="33">
        <v>4.8323478422012886E-2</v>
      </c>
    </row>
    <row r="585" spans="1:55" x14ac:dyDescent="0.2">
      <c r="A585" s="19">
        <v>43949</v>
      </c>
      <c r="B585">
        <v>165.53720100000001</v>
      </c>
      <c r="C585">
        <f t="shared" si="27"/>
        <v>104.51743965039752</v>
      </c>
      <c r="D585">
        <v>34392700</v>
      </c>
      <c r="E585" s="20">
        <v>-2.4361010635511118E-2</v>
      </c>
      <c r="F585">
        <v>51.274666000000003</v>
      </c>
      <c r="G585">
        <f t="shared" si="28"/>
        <v>139.95256044972015</v>
      </c>
      <c r="H585">
        <v>228330000</v>
      </c>
      <c r="I585" s="20">
        <v>-3.7095474178403691E-2</v>
      </c>
      <c r="J585">
        <v>68.391570999999999</v>
      </c>
      <c r="K585">
        <f t="shared" si="29"/>
        <v>67.010372744474651</v>
      </c>
      <c r="L585">
        <v>112004800</v>
      </c>
      <c r="M585" s="20">
        <v>-1.6209316158623123E-2</v>
      </c>
      <c r="N585" s="21">
        <v>2863.39</v>
      </c>
      <c r="O585" s="22">
        <v>5691160000</v>
      </c>
      <c r="P585" s="20">
        <v>-5.2423501292349246E-3</v>
      </c>
      <c r="S585" s="33">
        <v>533</v>
      </c>
      <c r="T585" s="33">
        <v>2.7957636986291052E-3</v>
      </c>
      <c r="U585" s="33">
        <v>6.1313315631531199E-3</v>
      </c>
      <c r="AL585" s="33">
        <v>533</v>
      </c>
      <c r="AM585" s="33">
        <v>2.9652910538693704E-3</v>
      </c>
      <c r="AN585" s="33">
        <v>-2.7189641347907787E-3</v>
      </c>
      <c r="BA585" s="33">
        <v>533</v>
      </c>
      <c r="BB585" s="33">
        <v>4.5527737261777512E-3</v>
      </c>
      <c r="BC585" s="33">
        <v>-9.4905164477352925E-3</v>
      </c>
    </row>
    <row r="586" spans="1:55" x14ac:dyDescent="0.2">
      <c r="A586" s="19">
        <v>43950</v>
      </c>
      <c r="B586">
        <v>172.96546900000001</v>
      </c>
      <c r="C586">
        <f t="shared" si="27"/>
        <v>113.69489549246521</v>
      </c>
      <c r="D586">
        <v>51286600</v>
      </c>
      <c r="E586" s="20">
        <v>4.4873707874280189E-2</v>
      </c>
      <c r="F586">
        <v>53.367331999999998</v>
      </c>
      <c r="G586">
        <f t="shared" si="28"/>
        <v>149.74571180571479</v>
      </c>
      <c r="H586">
        <v>243240000</v>
      </c>
      <c r="I586" s="20">
        <v>4.0812864583067085E-2</v>
      </c>
      <c r="J586">
        <v>70.637908999999993</v>
      </c>
      <c r="K586">
        <f t="shared" si="29"/>
        <v>72.495869585745865</v>
      </c>
      <c r="L586">
        <v>137280800</v>
      </c>
      <c r="M586" s="20">
        <v>3.2845246382774196E-2</v>
      </c>
      <c r="N586" s="21">
        <v>2939.51</v>
      </c>
      <c r="O586" s="22">
        <v>6645640000</v>
      </c>
      <c r="P586" s="20">
        <v>2.6583874358714791E-2</v>
      </c>
      <c r="S586" s="33">
        <v>534</v>
      </c>
      <c r="T586" s="33">
        <v>-2.9888531372397192E-3</v>
      </c>
      <c r="U586" s="33">
        <v>1.3131792623088131E-2</v>
      </c>
      <c r="AL586" s="33">
        <v>534</v>
      </c>
      <c r="AM586" s="33">
        <v>-2.8861659944208707E-3</v>
      </c>
      <c r="AN586" s="33">
        <v>-1.542436825970369E-2</v>
      </c>
      <c r="BA586" s="33">
        <v>534</v>
      </c>
      <c r="BB586" s="33">
        <v>-2.3479310808201927E-3</v>
      </c>
      <c r="BC586" s="33">
        <v>7.5307630312108353E-2</v>
      </c>
    </row>
    <row r="587" spans="1:55" x14ac:dyDescent="0.2">
      <c r="A587" s="19">
        <v>43951</v>
      </c>
      <c r="B587">
        <v>174.700714</v>
      </c>
      <c r="C587">
        <f t="shared" si="27"/>
        <v>115.83875114800544</v>
      </c>
      <c r="D587">
        <v>53875900</v>
      </c>
      <c r="E587" s="20">
        <v>1.0032320381821367E-2</v>
      </c>
      <c r="F587">
        <v>52.125332</v>
      </c>
      <c r="G587">
        <f t="shared" si="28"/>
        <v>143.93346370489729</v>
      </c>
      <c r="H587">
        <v>427078500</v>
      </c>
      <c r="I587" s="20">
        <v>-2.3272664258351859E-2</v>
      </c>
      <c r="J587">
        <v>72.128082000000006</v>
      </c>
      <c r="K587">
        <f t="shared" si="29"/>
        <v>76.134831881022777</v>
      </c>
      <c r="L587">
        <v>183064000</v>
      </c>
      <c r="M587" s="20">
        <v>2.1095938726045996E-2</v>
      </c>
      <c r="N587" s="21">
        <v>2912.43</v>
      </c>
      <c r="O587" s="22">
        <v>6544980000</v>
      </c>
      <c r="P587" s="20">
        <v>-9.2124197570344641E-3</v>
      </c>
      <c r="S587" s="33">
        <v>535</v>
      </c>
      <c r="T587" s="33">
        <v>6.2715992178774766E-3</v>
      </c>
      <c r="U587" s="33">
        <v>-3.2724295528827187E-3</v>
      </c>
      <c r="AL587" s="33">
        <v>535</v>
      </c>
      <c r="AM587" s="33">
        <v>6.4812892305660058E-3</v>
      </c>
      <c r="AN587" s="33">
        <v>8.0013150790482629E-3</v>
      </c>
      <c r="BA587" s="33">
        <v>535</v>
      </c>
      <c r="BB587" s="33">
        <v>8.6992393533015001E-3</v>
      </c>
      <c r="BC587" s="33">
        <v>6.0056575789866465E-2</v>
      </c>
    </row>
    <row r="588" spans="1:55" x14ac:dyDescent="0.2">
      <c r="A588" s="19">
        <v>43952</v>
      </c>
      <c r="B588">
        <v>170.17746</v>
      </c>
      <c r="C588">
        <f t="shared" si="27"/>
        <v>110.25037390482359</v>
      </c>
      <c r="D588">
        <v>39370500</v>
      </c>
      <c r="E588" s="20">
        <v>-2.5891445412180792E-2</v>
      </c>
      <c r="F588">
        <v>46.754665000000003</v>
      </c>
      <c r="G588">
        <f t="shared" si="28"/>
        <v>118.80009086200414</v>
      </c>
      <c r="H588">
        <v>487977000</v>
      </c>
      <c r="I588" s="20">
        <v>-0.10303372264372335</v>
      </c>
      <c r="J588">
        <v>70.966865999999996</v>
      </c>
      <c r="K588">
        <f t="shared" si="29"/>
        <v>73.299173712023418</v>
      </c>
      <c r="L588">
        <v>240616800</v>
      </c>
      <c r="M588" s="20">
        <v>-1.6099360579143226E-2</v>
      </c>
      <c r="N588" s="21">
        <v>2830.71</v>
      </c>
      <c r="O588" s="22">
        <v>4759810000</v>
      </c>
      <c r="P588" s="20">
        <v>-2.8059043479156512E-2</v>
      </c>
      <c r="S588" s="33">
        <v>536</v>
      </c>
      <c r="T588" s="33">
        <v>-4.0763859397802407E-3</v>
      </c>
      <c r="U588" s="33">
        <v>-1.1194886661029736E-2</v>
      </c>
      <c r="AL588" s="33">
        <v>536</v>
      </c>
      <c r="AM588" s="33">
        <v>-3.9862650438882994E-3</v>
      </c>
      <c r="AN588" s="33">
        <v>-6.2727046381895026E-3</v>
      </c>
      <c r="BA588" s="33">
        <v>536</v>
      </c>
      <c r="BB588" s="33">
        <v>-3.6452932140775707E-3</v>
      </c>
      <c r="BC588" s="33">
        <v>-1.5985803434227813E-2</v>
      </c>
    </row>
    <row r="589" spans="1:55" x14ac:dyDescent="0.2">
      <c r="A589" s="19">
        <v>43955</v>
      </c>
      <c r="B589">
        <v>174.340012</v>
      </c>
      <c r="C589">
        <f t="shared" si="27"/>
        <v>115.39311204651564</v>
      </c>
      <c r="D589">
        <v>30372900</v>
      </c>
      <c r="E589" s="20">
        <v>2.4460066568157763E-2</v>
      </c>
      <c r="F589">
        <v>50.745998</v>
      </c>
      <c r="G589">
        <f t="shared" si="28"/>
        <v>137.47852697229422</v>
      </c>
      <c r="H589">
        <v>288556500</v>
      </c>
      <c r="I589" s="20">
        <v>8.5367588453472976E-2</v>
      </c>
      <c r="J589">
        <v>71.970962999999998</v>
      </c>
      <c r="K589">
        <f t="shared" si="29"/>
        <v>75.751151518493316</v>
      </c>
      <c r="L589">
        <v>133568000</v>
      </c>
      <c r="M589" s="20">
        <v>1.414881418040923E-2</v>
      </c>
      <c r="N589" s="21">
        <v>2842.74</v>
      </c>
      <c r="O589" s="22">
        <v>4735930000</v>
      </c>
      <c r="P589" s="20">
        <v>4.2498171836746774E-3</v>
      </c>
      <c r="S589" s="33">
        <v>537</v>
      </c>
      <c r="T589" s="33">
        <v>-1.221569453636644E-2</v>
      </c>
      <c r="U589" s="33">
        <v>-1.9397010191896085E-2</v>
      </c>
      <c r="AL589" s="33">
        <v>537</v>
      </c>
      <c r="AM589" s="33">
        <v>-1.2219621894835249E-2</v>
      </c>
      <c r="AN589" s="33">
        <v>-1.0415464648682532E-2</v>
      </c>
      <c r="BA589" s="33">
        <v>537</v>
      </c>
      <c r="BB589" s="33">
        <v>-1.3355005637867873E-2</v>
      </c>
      <c r="BC589" s="33">
        <v>1.5122814524983774E-2</v>
      </c>
    </row>
    <row r="590" spans="1:55" x14ac:dyDescent="0.2">
      <c r="A590" s="19">
        <v>43956</v>
      </c>
      <c r="B590">
        <v>176.21168499999999</v>
      </c>
      <c r="C590">
        <f t="shared" si="27"/>
        <v>117.70552138719776</v>
      </c>
      <c r="D590">
        <v>36839200</v>
      </c>
      <c r="E590" s="20">
        <v>1.073576271177489E-2</v>
      </c>
      <c r="F590">
        <v>51.214001000000003</v>
      </c>
      <c r="G590">
        <f t="shared" si="28"/>
        <v>139.66866348431267</v>
      </c>
      <c r="H590">
        <v>254875500</v>
      </c>
      <c r="I590" s="20">
        <v>9.2224612470919003E-3</v>
      </c>
      <c r="J590">
        <v>73.051163000000003</v>
      </c>
      <c r="K590">
        <f t="shared" si="29"/>
        <v>78.388970799448003</v>
      </c>
      <c r="L590">
        <v>147751200</v>
      </c>
      <c r="M590" s="20">
        <v>1.5008830714131267E-2</v>
      </c>
      <c r="N590" s="21">
        <v>2868.44</v>
      </c>
      <c r="O590" s="22">
        <v>5140290000</v>
      </c>
      <c r="P590" s="20">
        <v>9.0405735311707286E-3</v>
      </c>
      <c r="S590" s="33">
        <v>538</v>
      </c>
      <c r="T590" s="33">
        <v>-4.0140425726406651E-2</v>
      </c>
      <c r="U590" s="33">
        <v>-2.9750361168076819E-3</v>
      </c>
      <c r="AL590" s="33">
        <v>538</v>
      </c>
      <c r="AM590" s="33">
        <v>-4.0467018356839482E-2</v>
      </c>
      <c r="AN590" s="33">
        <v>-7.033223855774505E-3</v>
      </c>
      <c r="BA590" s="33">
        <v>538</v>
      </c>
      <c r="BB590" s="33">
        <v>-4.6667553767651332E-2</v>
      </c>
      <c r="BC590" s="33">
        <v>-2.7927347171248743E-2</v>
      </c>
    </row>
    <row r="591" spans="1:55" x14ac:dyDescent="0.2">
      <c r="A591" s="19">
        <v>43957</v>
      </c>
      <c r="B591">
        <v>177.94686899999999</v>
      </c>
      <c r="C591">
        <f t="shared" si="27"/>
        <v>119.84930167862807</v>
      </c>
      <c r="D591">
        <v>32139300</v>
      </c>
      <c r="E591" s="20">
        <v>9.8471562768383033E-3</v>
      </c>
      <c r="F591">
        <v>52.172001000000002</v>
      </c>
      <c r="G591">
        <f t="shared" si="28"/>
        <v>144.15186290507205</v>
      </c>
      <c r="H591">
        <v>166848000</v>
      </c>
      <c r="I591" s="20">
        <v>1.8705822261377281E-2</v>
      </c>
      <c r="J591">
        <v>73.804862999999997</v>
      </c>
      <c r="K591">
        <f t="shared" si="29"/>
        <v>80.229485881891577</v>
      </c>
      <c r="L591">
        <v>142333600</v>
      </c>
      <c r="M591" s="20">
        <v>1.0317426431663996E-2</v>
      </c>
      <c r="N591" s="21">
        <v>2848.42</v>
      </c>
      <c r="O591" s="22">
        <v>4892570000</v>
      </c>
      <c r="P591" s="20">
        <v>-6.9794034388029665E-3</v>
      </c>
      <c r="S591" s="33">
        <v>539</v>
      </c>
      <c r="T591" s="33">
        <v>-3.6213706450086577E-2</v>
      </c>
      <c r="U591" s="33">
        <v>1.971188428518602E-2</v>
      </c>
      <c r="AL591" s="33">
        <v>539</v>
      </c>
      <c r="AM591" s="33">
        <v>-3.6494926541940705E-2</v>
      </c>
      <c r="AN591" s="33">
        <v>2.6227219454973694E-3</v>
      </c>
      <c r="BA591" s="33">
        <v>539</v>
      </c>
      <c r="BB591" s="33">
        <v>-4.1983210559677464E-2</v>
      </c>
      <c r="BC591" s="33">
        <v>1.3494711174844298E-3</v>
      </c>
    </row>
    <row r="592" spans="1:55" x14ac:dyDescent="0.2">
      <c r="A592" s="19">
        <v>43958</v>
      </c>
      <c r="B592">
        <v>178.98024000000001</v>
      </c>
      <c r="C592">
        <f t="shared" si="27"/>
        <v>121.12600800114812</v>
      </c>
      <c r="D592">
        <v>28316000</v>
      </c>
      <c r="E592" s="20">
        <v>5.8071884366789096E-3</v>
      </c>
      <c r="F592">
        <v>52.002665999999998</v>
      </c>
      <c r="G592">
        <f t="shared" si="28"/>
        <v>143.3594176295874</v>
      </c>
      <c r="H592">
        <v>172915500</v>
      </c>
      <c r="I592" s="20">
        <v>-3.2457064470270899E-3</v>
      </c>
      <c r="J592">
        <v>74.568352000000004</v>
      </c>
      <c r="K592">
        <f t="shared" si="29"/>
        <v>82.093905438452225</v>
      </c>
      <c r="L592">
        <v>115215200</v>
      </c>
      <c r="M592" s="20">
        <v>1.0344697747084863E-2</v>
      </c>
      <c r="N592" s="21">
        <v>2881.19</v>
      </c>
      <c r="O592" s="22">
        <v>5178790000</v>
      </c>
      <c r="P592" s="20">
        <v>1.1504623615899334E-2</v>
      </c>
      <c r="S592" s="33">
        <v>540</v>
      </c>
      <c r="T592" s="33">
        <v>-4.0314255585917726E-3</v>
      </c>
      <c r="U592" s="33">
        <v>1.6526162223631829E-2</v>
      </c>
      <c r="AL592" s="33">
        <v>540</v>
      </c>
      <c r="AM592" s="33">
        <v>-3.9407851535405471E-3</v>
      </c>
      <c r="AN592" s="33">
        <v>1.9804576681555257E-2</v>
      </c>
      <c r="BA592" s="33">
        <v>540</v>
      </c>
      <c r="BB592" s="33">
        <v>-3.591658145862181E-3</v>
      </c>
      <c r="BC592" s="33">
        <v>-2.2798823943134861E-2</v>
      </c>
    </row>
    <row r="593" spans="1:55" x14ac:dyDescent="0.2">
      <c r="A593" s="19">
        <v>43959</v>
      </c>
      <c r="B593">
        <v>180.03303500000001</v>
      </c>
      <c r="C593">
        <f t="shared" si="27"/>
        <v>122.42671223304306</v>
      </c>
      <c r="D593">
        <v>30877800</v>
      </c>
      <c r="E593" s="20">
        <v>5.8821856535671378E-3</v>
      </c>
      <c r="F593">
        <v>54.627997999999998</v>
      </c>
      <c r="G593">
        <f t="shared" si="28"/>
        <v>155.645312099004</v>
      </c>
      <c r="H593">
        <v>241297500</v>
      </c>
      <c r="I593" s="20">
        <v>5.048456554131283E-2</v>
      </c>
      <c r="J593">
        <v>76.343215999999998</v>
      </c>
      <c r="K593">
        <f t="shared" si="29"/>
        <v>86.428075481289071</v>
      </c>
      <c r="L593">
        <v>133838400</v>
      </c>
      <c r="M593" s="20">
        <v>2.380184022304789E-2</v>
      </c>
      <c r="N593" s="21">
        <v>2929.8</v>
      </c>
      <c r="O593" s="22">
        <v>4876030000</v>
      </c>
      <c r="P593" s="20">
        <v>1.6871501011734777E-2</v>
      </c>
      <c r="S593" s="33">
        <v>541</v>
      </c>
      <c r="T593" s="33">
        <v>-5.3072945239596762E-2</v>
      </c>
      <c r="U593" s="33">
        <v>-1.7386034774995986E-2</v>
      </c>
      <c r="AL593" s="33">
        <v>541</v>
      </c>
      <c r="AM593" s="33">
        <v>-5.3548970818819867E-2</v>
      </c>
      <c r="AN593" s="33">
        <v>-1.1819510432937046E-2</v>
      </c>
      <c r="BA593" s="33">
        <v>541</v>
      </c>
      <c r="BB593" s="33">
        <v>-6.2095282535768043E-2</v>
      </c>
      <c r="BC593" s="33">
        <v>-6.605056215397942E-2</v>
      </c>
    </row>
    <row r="594" spans="1:55" x14ac:dyDescent="0.2">
      <c r="A594" s="19">
        <v>43962</v>
      </c>
      <c r="B594">
        <v>182.041245</v>
      </c>
      <c r="C594">
        <f t="shared" si="27"/>
        <v>124.90780992588324</v>
      </c>
      <c r="D594">
        <v>30892700</v>
      </c>
      <c r="E594" s="20">
        <v>1.1154675029502174E-2</v>
      </c>
      <c r="F594">
        <v>54.085999000000001</v>
      </c>
      <c r="G594">
        <f t="shared" si="28"/>
        <v>153.10889288934621</v>
      </c>
      <c r="H594">
        <v>247794000</v>
      </c>
      <c r="I594" s="20">
        <v>-9.9216339577371492E-3</v>
      </c>
      <c r="J594">
        <v>77.544510000000002</v>
      </c>
      <c r="K594">
        <f t="shared" si="29"/>
        <v>89.361603045902285</v>
      </c>
      <c r="L594">
        <v>145946400</v>
      </c>
      <c r="M594" s="20">
        <v>1.573543875856637E-2</v>
      </c>
      <c r="N594" s="21">
        <v>2930.19</v>
      </c>
      <c r="O594" s="22">
        <v>4819730000</v>
      </c>
      <c r="P594" s="20">
        <v>1.3311488838824243E-4</v>
      </c>
      <c r="S594" s="33">
        <v>542</v>
      </c>
      <c r="T594" s="33">
        <v>-9.4472258259097157E-3</v>
      </c>
      <c r="U594" s="33">
        <v>3.3660339577157909E-2</v>
      </c>
      <c r="AL594" s="33">
        <v>542</v>
      </c>
      <c r="AM594" s="33">
        <v>-9.4191640238274667E-3</v>
      </c>
      <c r="AN594" s="33">
        <v>8.8344820308311079E-3</v>
      </c>
      <c r="BA594" s="33">
        <v>542</v>
      </c>
      <c r="BB594" s="33">
        <v>-1.0052386660615819E-2</v>
      </c>
      <c r="BC594" s="33">
        <v>-6.1626577608133899E-3</v>
      </c>
    </row>
    <row r="595" spans="1:55" x14ac:dyDescent="0.2">
      <c r="A595" s="19">
        <v>43963</v>
      </c>
      <c r="B595">
        <v>177.91764800000001</v>
      </c>
      <c r="C595">
        <f t="shared" si="27"/>
        <v>119.81319979900272</v>
      </c>
      <c r="D595">
        <v>32038200</v>
      </c>
      <c r="E595" s="20">
        <v>-2.2651992959068092E-2</v>
      </c>
      <c r="F595">
        <v>53.960667000000001</v>
      </c>
      <c r="G595">
        <f t="shared" si="28"/>
        <v>152.52237060353971</v>
      </c>
      <c r="H595">
        <v>238603500</v>
      </c>
      <c r="I595" s="20">
        <v>-2.3172725348014783E-3</v>
      </c>
      <c r="J595">
        <v>76.65831</v>
      </c>
      <c r="K595">
        <f t="shared" si="29"/>
        <v>87.197526535272715</v>
      </c>
      <c r="L595">
        <v>162301200</v>
      </c>
      <c r="M595" s="20">
        <v>-1.1428275193176182E-2</v>
      </c>
      <c r="N595" s="21">
        <v>2870.12</v>
      </c>
      <c r="O595" s="22">
        <v>5119630000</v>
      </c>
      <c r="P595" s="20">
        <v>-2.0500377108651713E-2</v>
      </c>
      <c r="S595" s="33">
        <v>543</v>
      </c>
      <c r="T595" s="33">
        <v>5.646510513253488E-2</v>
      </c>
      <c r="U595" s="33">
        <v>1.0073937344251445E-2</v>
      </c>
      <c r="AL595" s="33">
        <v>543</v>
      </c>
      <c r="AM595" s="33">
        <v>5.7254772124287645E-2</v>
      </c>
      <c r="AN595" s="33">
        <v>3.5845916711314887E-2</v>
      </c>
      <c r="BA595" s="33">
        <v>543</v>
      </c>
      <c r="BB595" s="33">
        <v>6.8577114997131025E-2</v>
      </c>
      <c r="BC595" s="33">
        <v>4.4643236850215151E-2</v>
      </c>
    </row>
    <row r="596" spans="1:55" x14ac:dyDescent="0.2">
      <c r="A596" s="19">
        <v>43964</v>
      </c>
      <c r="B596">
        <v>175.22711200000001</v>
      </c>
      <c r="C596">
        <f t="shared" si="27"/>
        <v>116.48910388169152</v>
      </c>
      <c r="D596">
        <v>44711500</v>
      </c>
      <c r="E596" s="20">
        <v>-1.5122367175177634E-2</v>
      </c>
      <c r="F596">
        <v>52.730666999999997</v>
      </c>
      <c r="G596">
        <f t="shared" si="28"/>
        <v>146.76627948920353</v>
      </c>
      <c r="H596">
        <v>285982500</v>
      </c>
      <c r="I596" s="20">
        <v>-2.2794380951592093E-2</v>
      </c>
      <c r="J596">
        <v>75.732726999999997</v>
      </c>
      <c r="K596">
        <f t="shared" si="29"/>
        <v>84.937277800294112</v>
      </c>
      <c r="L596">
        <v>200622400</v>
      </c>
      <c r="M596" s="20">
        <v>-1.2074137820152873E-2</v>
      </c>
      <c r="N596" s="21">
        <v>2820</v>
      </c>
      <c r="O596" s="22">
        <v>6151650000</v>
      </c>
      <c r="P596" s="20">
        <v>-1.7462684487059735E-2</v>
      </c>
      <c r="S596" s="33">
        <v>544</v>
      </c>
      <c r="T596" s="33">
        <v>-3.3576031086308362E-2</v>
      </c>
      <c r="U596" s="33">
        <v>-1.434330600629604E-2</v>
      </c>
      <c r="AL596" s="33">
        <v>544</v>
      </c>
      <c r="AM596" s="33">
        <v>-3.3826773311327739E-2</v>
      </c>
      <c r="AN596" s="33">
        <v>2.0675343293238141E-3</v>
      </c>
      <c r="BA596" s="33">
        <v>544</v>
      </c>
      <c r="BB596" s="33">
        <v>-3.88366202878275E-2</v>
      </c>
      <c r="BC596" s="33">
        <v>4.1378220716869196E-2</v>
      </c>
    </row>
    <row r="597" spans="1:55" x14ac:dyDescent="0.2">
      <c r="A597" s="19">
        <v>43965</v>
      </c>
      <c r="B597">
        <v>175.98745700000001</v>
      </c>
      <c r="C597">
        <f t="shared" si="27"/>
        <v>117.42849280280166</v>
      </c>
      <c r="D597">
        <v>41873900</v>
      </c>
      <c r="E597" s="20">
        <v>4.3391972356423983E-3</v>
      </c>
      <c r="F597">
        <v>53.555332</v>
      </c>
      <c r="G597">
        <f t="shared" si="28"/>
        <v>150.62550459392227</v>
      </c>
      <c r="H597">
        <v>205233000</v>
      </c>
      <c r="I597" s="20">
        <v>1.5639191516390323E-2</v>
      </c>
      <c r="J597">
        <v>76.197982999999994</v>
      </c>
      <c r="K597">
        <f t="shared" si="29"/>
        <v>86.073420410347666</v>
      </c>
      <c r="L597">
        <v>158929200</v>
      </c>
      <c r="M597" s="20">
        <v>6.1433942554319559E-3</v>
      </c>
      <c r="N597" s="21">
        <v>2852.5</v>
      </c>
      <c r="O597" s="22">
        <v>5651130000</v>
      </c>
      <c r="P597" s="20">
        <v>1.152482269503546E-2</v>
      </c>
      <c r="S597" s="33">
        <v>545</v>
      </c>
      <c r="T597" s="33">
        <v>5.1806062853443371E-2</v>
      </c>
      <c r="U597" s="33">
        <v>-1.509100181887342E-2</v>
      </c>
      <c r="AL597" s="33">
        <v>545</v>
      </c>
      <c r="AM597" s="33">
        <v>5.2541895445364528E-2</v>
      </c>
      <c r="AN597" s="33">
        <v>-6.1575120128493435E-3</v>
      </c>
      <c r="BA597" s="33">
        <v>545</v>
      </c>
      <c r="BB597" s="33">
        <v>6.3019153879987383E-2</v>
      </c>
      <c r="BC597" s="33">
        <v>-5.7667133259258485E-2</v>
      </c>
    </row>
    <row r="598" spans="1:55" x14ac:dyDescent="0.2">
      <c r="A598" s="19">
        <v>43966</v>
      </c>
      <c r="B598">
        <v>178.55131499999999</v>
      </c>
      <c r="C598">
        <f t="shared" si="27"/>
        <v>120.59608093779244</v>
      </c>
      <c r="D598">
        <v>46610400</v>
      </c>
      <c r="E598" s="20">
        <v>1.4568413247769026E-2</v>
      </c>
      <c r="F598">
        <v>53.277999999999999</v>
      </c>
      <c r="G598">
        <f t="shared" si="28"/>
        <v>149.32766047935229</v>
      </c>
      <c r="H598">
        <v>157776000</v>
      </c>
      <c r="I598" s="20">
        <v>-5.1784199563920403E-3</v>
      </c>
      <c r="J598">
        <v>75.747505000000004</v>
      </c>
      <c r="K598">
        <f t="shared" si="29"/>
        <v>84.973365277922298</v>
      </c>
      <c r="L598">
        <v>166348400</v>
      </c>
      <c r="M598" s="20">
        <v>-5.9119412649018509E-3</v>
      </c>
      <c r="N598" s="21">
        <v>2863.7</v>
      </c>
      <c r="O598" s="22">
        <v>5507700000</v>
      </c>
      <c r="P598" s="20">
        <v>3.9263803680980956E-3</v>
      </c>
      <c r="S598" s="33">
        <v>546</v>
      </c>
      <c r="T598" s="33">
        <v>-4.0636402766124416E-2</v>
      </c>
      <c r="U598" s="33">
        <v>1.5541238669776927E-2</v>
      </c>
      <c r="AL598" s="33">
        <v>546</v>
      </c>
      <c r="AM598" s="33">
        <v>-4.0968726322499531E-2</v>
      </c>
      <c r="AN598" s="33">
        <v>8.5318022379975086E-3</v>
      </c>
      <c r="BA598" s="33">
        <v>546</v>
      </c>
      <c r="BB598" s="33">
        <v>-4.7259224960273537E-2</v>
      </c>
      <c r="BC598" s="33">
        <v>1.3957003701449151E-2</v>
      </c>
    </row>
    <row r="599" spans="1:55" x14ac:dyDescent="0.2">
      <c r="A599" s="19">
        <v>43969</v>
      </c>
      <c r="B599">
        <v>180.25726299999999</v>
      </c>
      <c r="C599">
        <f t="shared" si="27"/>
        <v>122.70374081743918</v>
      </c>
      <c r="D599">
        <v>35264500</v>
      </c>
      <c r="E599" s="20">
        <v>9.5543849677052588E-3</v>
      </c>
      <c r="F599">
        <v>54.242001000000002</v>
      </c>
      <c r="G599">
        <f t="shared" si="28"/>
        <v>153.83894307310123</v>
      </c>
      <c r="H599">
        <v>174987000</v>
      </c>
      <c r="I599" s="20">
        <v>1.8093791058222966E-2</v>
      </c>
      <c r="J599">
        <v>77.532188000000005</v>
      </c>
      <c r="K599">
        <f t="shared" si="29"/>
        <v>89.331513054067514</v>
      </c>
      <c r="L599">
        <v>135178400</v>
      </c>
      <c r="M599" s="20">
        <v>2.3560947651015053E-2</v>
      </c>
      <c r="N599" s="21">
        <v>2953.91</v>
      </c>
      <c r="O599" s="22">
        <v>6373670000</v>
      </c>
      <c r="P599" s="20">
        <v>3.1501204735132883E-2</v>
      </c>
      <c r="S599" s="33">
        <v>547</v>
      </c>
      <c r="T599" s="33">
        <v>-2.0152490887889615E-2</v>
      </c>
      <c r="U599" s="33">
        <v>-8.1149904656723781E-3</v>
      </c>
      <c r="AL599" s="33">
        <v>547</v>
      </c>
      <c r="AM599" s="33">
        <v>-2.0248126507965637E-2</v>
      </c>
      <c r="AN599" s="33">
        <v>6.9679888909851499E-3</v>
      </c>
      <c r="BA599" s="33">
        <v>547</v>
      </c>
      <c r="BB599" s="33">
        <v>-2.2823132964039098E-2</v>
      </c>
      <c r="BC599" s="33">
        <v>-6.2435856307482655E-3</v>
      </c>
    </row>
    <row r="600" spans="1:55" x14ac:dyDescent="0.2">
      <c r="A600" s="19">
        <v>43970</v>
      </c>
      <c r="B600">
        <v>179.009491</v>
      </c>
      <c r="C600">
        <f t="shared" si="27"/>
        <v>121.16214694508986</v>
      </c>
      <c r="D600">
        <v>26799100</v>
      </c>
      <c r="E600" s="20">
        <v>-6.9221732274942936E-3</v>
      </c>
      <c r="F600">
        <v>53.867331999999998</v>
      </c>
      <c r="G600">
        <f t="shared" si="28"/>
        <v>152.08558624243682</v>
      </c>
      <c r="H600">
        <v>144547500</v>
      </c>
      <c r="I600" s="20">
        <v>-6.9073594832905292E-3</v>
      </c>
      <c r="J600">
        <v>77.084182999999996</v>
      </c>
      <c r="K600">
        <f t="shared" si="29"/>
        <v>88.237496920977222</v>
      </c>
      <c r="L600">
        <v>101729600</v>
      </c>
      <c r="M600" s="20">
        <v>-5.7783097776114489E-3</v>
      </c>
      <c r="N600" s="21">
        <v>2922.94</v>
      </c>
      <c r="O600" s="22">
        <v>4984330000</v>
      </c>
      <c r="P600" s="20">
        <v>-1.0484408800538879E-2</v>
      </c>
      <c r="S600" s="33">
        <v>548</v>
      </c>
      <c r="T600" s="33">
        <v>-9.1697275205860573E-2</v>
      </c>
      <c r="U600" s="33">
        <v>2.3924825436521427E-2</v>
      </c>
      <c r="AL600" s="33">
        <v>548</v>
      </c>
      <c r="AM600" s="33">
        <v>-9.2619598006287995E-2</v>
      </c>
      <c r="AN600" s="33">
        <v>1.3527362863605855E-2</v>
      </c>
      <c r="BA600" s="33">
        <v>548</v>
      </c>
      <c r="BB600" s="33">
        <v>-0.10817181742612765</v>
      </c>
      <c r="BC600" s="33">
        <v>-2.7553429001990357E-2</v>
      </c>
    </row>
    <row r="601" spans="1:55" x14ac:dyDescent="0.2">
      <c r="A601" s="19">
        <v>43971</v>
      </c>
      <c r="B601">
        <v>181.49246199999999</v>
      </c>
      <c r="C601">
        <f t="shared" si="27"/>
        <v>124.22980103479617</v>
      </c>
      <c r="D601">
        <v>31261300</v>
      </c>
      <c r="E601" s="20">
        <v>1.3870610916378685E-2</v>
      </c>
      <c r="F601">
        <v>54.370666999999997</v>
      </c>
      <c r="G601">
        <f t="shared" si="28"/>
        <v>154.44106764165178</v>
      </c>
      <c r="H601">
        <v>109639500</v>
      </c>
      <c r="I601" s="20">
        <v>9.3439749345670189E-3</v>
      </c>
      <c r="J601">
        <v>78.583320999999998</v>
      </c>
      <c r="K601">
        <f t="shared" si="29"/>
        <v>91.898351504583829</v>
      </c>
      <c r="L601">
        <v>111504800</v>
      </c>
      <c r="M601" s="20">
        <v>1.9448062386546953E-2</v>
      </c>
      <c r="N601" s="21">
        <v>2971.61</v>
      </c>
      <c r="O601" s="22">
        <v>5005380000</v>
      </c>
      <c r="P601" s="20">
        <v>1.6651043127809694E-2</v>
      </c>
      <c r="S601" s="33">
        <v>549</v>
      </c>
      <c r="T601" s="33">
        <v>6.0541836121982925E-2</v>
      </c>
      <c r="U601" s="33">
        <v>7.8421975635404317E-3</v>
      </c>
      <c r="AL601" s="33">
        <v>549</v>
      </c>
      <c r="AM601" s="33">
        <v>6.1378609010816036E-2</v>
      </c>
      <c r="AN601" s="33">
        <v>1.0643245119441862E-2</v>
      </c>
      <c r="BA601" s="33">
        <v>549</v>
      </c>
      <c r="BB601" s="33">
        <v>7.3440413281864556E-2</v>
      </c>
      <c r="BC601" s="33">
        <v>-1.2042402908525603E-2</v>
      </c>
    </row>
    <row r="602" spans="1:55" x14ac:dyDescent="0.2">
      <c r="A602" s="19">
        <v>43972</v>
      </c>
      <c r="B602">
        <v>179.31253100000001</v>
      </c>
      <c r="C602">
        <f t="shared" si="27"/>
        <v>121.53654595955466</v>
      </c>
      <c r="D602">
        <v>29119500</v>
      </c>
      <c r="E602" s="20">
        <v>-1.2011137961200737E-2</v>
      </c>
      <c r="F602">
        <v>55.173332000000002</v>
      </c>
      <c r="G602">
        <f t="shared" si="28"/>
        <v>158.19733827115476</v>
      </c>
      <c r="H602">
        <v>183819000</v>
      </c>
      <c r="I602" s="20">
        <v>1.4762831583434588E-2</v>
      </c>
      <c r="J602">
        <v>77.997444000000002</v>
      </c>
      <c r="K602">
        <f t="shared" si="29"/>
        <v>90.467655664121054</v>
      </c>
      <c r="L602">
        <v>102688800</v>
      </c>
      <c r="M602" s="20">
        <v>-7.4554879145410057E-3</v>
      </c>
      <c r="N602" s="21">
        <v>2948.51</v>
      </c>
      <c r="O602" s="22">
        <v>4976620000</v>
      </c>
      <c r="P602" s="20">
        <v>-7.7735638256702282E-3</v>
      </c>
      <c r="S602" s="33">
        <v>550</v>
      </c>
      <c r="T602" s="33">
        <v>-5.8786655961047173E-2</v>
      </c>
      <c r="U602" s="33">
        <v>1.3484643276235199E-2</v>
      </c>
      <c r="AL602" s="33">
        <v>550</v>
      </c>
      <c r="AM602" s="33">
        <v>-5.9328702445227748E-2</v>
      </c>
      <c r="AN602" s="33">
        <v>2.459815842842094E-2</v>
      </c>
      <c r="BA602" s="33">
        <v>550</v>
      </c>
      <c r="BB602" s="33">
        <v>-6.8911400553615373E-2</v>
      </c>
      <c r="BC602" s="33">
        <v>5.1710944572943715E-2</v>
      </c>
    </row>
    <row r="603" spans="1:55" x14ac:dyDescent="0.2">
      <c r="A603" s="19">
        <v>43973</v>
      </c>
      <c r="B603">
        <v>179.39073200000001</v>
      </c>
      <c r="C603">
        <f t="shared" si="27"/>
        <v>121.63316151304649</v>
      </c>
      <c r="D603">
        <v>20826900</v>
      </c>
      <c r="E603" s="20">
        <v>4.3611564436624379E-4</v>
      </c>
      <c r="F603">
        <v>54.458668000000003</v>
      </c>
      <c r="G603">
        <f t="shared" si="28"/>
        <v>154.85289022226377</v>
      </c>
      <c r="H603">
        <v>149812500</v>
      </c>
      <c r="I603" s="20">
        <v>-1.2953069428542019E-2</v>
      </c>
      <c r="J603">
        <v>78.499634</v>
      </c>
      <c r="K603">
        <f t="shared" si="29"/>
        <v>91.693990106541563</v>
      </c>
      <c r="L603">
        <v>81803200</v>
      </c>
      <c r="M603" s="20">
        <v>6.4385443194779407E-3</v>
      </c>
      <c r="N603" s="21">
        <v>2955.45</v>
      </c>
      <c r="O603" s="22">
        <v>3970860000</v>
      </c>
      <c r="P603" s="20">
        <v>2.3537312066093043E-3</v>
      </c>
      <c r="S603" s="33">
        <v>551</v>
      </c>
      <c r="T603" s="33">
        <v>-0.11494371267908809</v>
      </c>
      <c r="U603" s="33">
        <v>2.0105390582619578E-2</v>
      </c>
      <c r="AL603" s="33">
        <v>551</v>
      </c>
      <c r="AM603" s="33">
        <v>-0.11613464390472995</v>
      </c>
      <c r="AN603" s="33">
        <v>1.7379881728697311E-2</v>
      </c>
      <c r="BA603" s="33">
        <v>551</v>
      </c>
      <c r="BB603" s="33">
        <v>-0.13590343861534412</v>
      </c>
      <c r="BC603" s="33">
        <v>1.9731027569802523E-2</v>
      </c>
    </row>
    <row r="604" spans="1:55" x14ac:dyDescent="0.2">
      <c r="A604" s="19">
        <v>43977</v>
      </c>
      <c r="B604">
        <v>177.494293</v>
      </c>
      <c r="C604">
        <f t="shared" si="27"/>
        <v>119.29015434372046</v>
      </c>
      <c r="D604">
        <v>36073600</v>
      </c>
      <c r="E604" s="20">
        <v>-1.0571555056701674E-2</v>
      </c>
      <c r="F604">
        <v>54.591330999999997</v>
      </c>
      <c r="G604">
        <f t="shared" si="28"/>
        <v>155.47371974706144</v>
      </c>
      <c r="H604">
        <v>121345500</v>
      </c>
      <c r="I604" s="20">
        <v>2.4360309363422872E-3</v>
      </c>
      <c r="J604">
        <v>77.967903000000007</v>
      </c>
      <c r="K604">
        <f t="shared" si="29"/>
        <v>90.39551733846038</v>
      </c>
      <c r="L604">
        <v>125522000</v>
      </c>
      <c r="M604" s="20">
        <v>-6.7736748938217149E-3</v>
      </c>
      <c r="N604" s="21">
        <v>2991.77</v>
      </c>
      <c r="O604" s="22">
        <v>5848500000</v>
      </c>
      <c r="P604" s="20">
        <v>1.2289160703107874E-2</v>
      </c>
      <c r="S604" s="33">
        <v>552</v>
      </c>
      <c r="T604" s="33">
        <v>0.11333583918551481</v>
      </c>
      <c r="U604" s="33">
        <v>2.8833073418103469E-2</v>
      </c>
      <c r="AL604" s="33">
        <v>552</v>
      </c>
      <c r="AM604" s="33">
        <v>0.11478263733262649</v>
      </c>
      <c r="AN604" s="33">
        <v>5.0256206202294873E-3</v>
      </c>
      <c r="BA604" s="33">
        <v>552</v>
      </c>
      <c r="BB604" s="33">
        <v>0.13642052779215605</v>
      </c>
      <c r="BC604" s="33">
        <v>-0.16127107702551305</v>
      </c>
    </row>
    <row r="605" spans="1:55" x14ac:dyDescent="0.2">
      <c r="A605" s="19">
        <v>43978</v>
      </c>
      <c r="B605">
        <v>177.728882</v>
      </c>
      <c r="C605">
        <f t="shared" si="27"/>
        <v>119.57998370751493</v>
      </c>
      <c r="D605">
        <v>39517100</v>
      </c>
      <c r="E605" s="20">
        <v>1.3216706635181771E-3</v>
      </c>
      <c r="F605">
        <v>54.681998999999998</v>
      </c>
      <c r="G605">
        <f t="shared" si="28"/>
        <v>155.89802321791885</v>
      </c>
      <c r="H605">
        <v>173242500</v>
      </c>
      <c r="I605" s="20">
        <v>1.6608497785115528E-3</v>
      </c>
      <c r="J605">
        <v>78.307616999999993</v>
      </c>
      <c r="K605">
        <f t="shared" si="29"/>
        <v>91.225089768760512</v>
      </c>
      <c r="L605">
        <v>112945200</v>
      </c>
      <c r="M605" s="20">
        <v>4.3571006392205585E-3</v>
      </c>
      <c r="N605" s="21">
        <v>3036.13</v>
      </c>
      <c r="O605" s="22">
        <v>6398000000</v>
      </c>
      <c r="P605" s="20">
        <v>1.4827343010993534E-2</v>
      </c>
      <c r="S605" s="33">
        <v>553</v>
      </c>
      <c r="T605" s="33">
        <v>-0.1449721191430772</v>
      </c>
      <c r="U605" s="33">
        <v>-2.418165191780175E-3</v>
      </c>
      <c r="AL605" s="33">
        <v>553</v>
      </c>
      <c r="AM605" s="33">
        <v>-0.14651002323203544</v>
      </c>
      <c r="AN605" s="33">
        <v>1.7863003385816145E-2</v>
      </c>
      <c r="BA605" s="33">
        <v>553</v>
      </c>
      <c r="BB605" s="33">
        <v>-0.17172554658067049</v>
      </c>
      <c r="BC605" s="33">
        <v>-1.4052531686167852E-2</v>
      </c>
    </row>
    <row r="606" spans="1:55" x14ac:dyDescent="0.2">
      <c r="A606" s="19">
        <v>43979</v>
      </c>
      <c r="B606">
        <v>177.328079</v>
      </c>
      <c r="C606">
        <f t="shared" si="27"/>
        <v>119.08480073432814</v>
      </c>
      <c r="D606">
        <v>33810200</v>
      </c>
      <c r="E606" s="20">
        <v>-2.255137125095944E-3</v>
      </c>
      <c r="F606">
        <v>53.720669000000001</v>
      </c>
      <c r="G606">
        <f t="shared" si="28"/>
        <v>151.39924023341092</v>
      </c>
      <c r="H606">
        <v>108834000</v>
      </c>
      <c r="I606" s="20">
        <v>-1.758037411909533E-2</v>
      </c>
      <c r="J606">
        <v>78.342072000000002</v>
      </c>
      <c r="K606">
        <f t="shared" si="29"/>
        <v>91.309227949954106</v>
      </c>
      <c r="L606">
        <v>133560800</v>
      </c>
      <c r="M606" s="20">
        <v>4.399955115478529E-4</v>
      </c>
      <c r="N606" s="21">
        <v>3029.73</v>
      </c>
      <c r="O606" s="22">
        <v>5447020000</v>
      </c>
      <c r="P606" s="20">
        <v>-2.1079466294263061E-3</v>
      </c>
      <c r="S606" s="33">
        <v>554</v>
      </c>
      <c r="T606" s="33">
        <v>7.3363609043694183E-2</v>
      </c>
      <c r="U606" s="33">
        <v>8.9729686252929403E-3</v>
      </c>
      <c r="AL606" s="33">
        <v>554</v>
      </c>
      <c r="AM606" s="33">
        <v>7.4348535224270373E-2</v>
      </c>
      <c r="AN606" s="33">
        <v>-3.0378489325923436E-2</v>
      </c>
      <c r="BA606" s="33">
        <v>554</v>
      </c>
      <c r="BB606" s="33">
        <v>8.8736027934585071E-2</v>
      </c>
      <c r="BC606" s="33">
        <v>-0.12214649183251648</v>
      </c>
    </row>
    <row r="607" spans="1:55" x14ac:dyDescent="0.2">
      <c r="A607" s="19">
        <v>43980</v>
      </c>
      <c r="B607">
        <v>179.13656599999999</v>
      </c>
      <c r="C607">
        <f t="shared" si="27"/>
        <v>121.31914521186357</v>
      </c>
      <c r="D607">
        <v>42130400</v>
      </c>
      <c r="E607" s="20">
        <v>1.0198537141994221E-2</v>
      </c>
      <c r="F607">
        <v>55.666668000000001</v>
      </c>
      <c r="G607">
        <f t="shared" si="28"/>
        <v>160.50602686138416</v>
      </c>
      <c r="H607">
        <v>176467500</v>
      </c>
      <c r="I607" s="20">
        <v>3.6224399960469597E-2</v>
      </c>
      <c r="J607">
        <v>78.265777999999997</v>
      </c>
      <c r="K607">
        <f t="shared" si="29"/>
        <v>91.122920058618078</v>
      </c>
      <c r="L607">
        <v>153532400</v>
      </c>
      <c r="M607" s="20">
        <v>-9.738573164110888E-4</v>
      </c>
      <c r="N607" s="21">
        <v>3044.31</v>
      </c>
      <c r="O607" s="22">
        <v>7297550000</v>
      </c>
      <c r="P607" s="20">
        <v>4.8123100078224556E-3</v>
      </c>
      <c r="S607" s="33">
        <v>555</v>
      </c>
      <c r="T607" s="33">
        <v>-6.2384082456326498E-2</v>
      </c>
      <c r="U607" s="33">
        <v>2.0288011351388774E-2</v>
      </c>
      <c r="AL607" s="33">
        <v>555</v>
      </c>
      <c r="AM607" s="33">
        <v>-6.2967696559925512E-2</v>
      </c>
      <c r="AN607" s="33">
        <v>3.8487792589896902E-2</v>
      </c>
      <c r="BA607" s="33">
        <v>555</v>
      </c>
      <c r="BB607" s="33">
        <v>-7.3202917003739473E-2</v>
      </c>
      <c r="BC607" s="33">
        <v>-8.7141120653164247E-2</v>
      </c>
    </row>
    <row r="608" spans="1:55" x14ac:dyDescent="0.2">
      <c r="A608" s="19">
        <v>43983</v>
      </c>
      <c r="B608">
        <v>178.725998</v>
      </c>
      <c r="C608">
        <f t="shared" si="27"/>
        <v>120.81189780369712</v>
      </c>
      <c r="D608">
        <v>22622400</v>
      </c>
      <c r="E608" s="20">
        <v>-2.2919273779088947E-3</v>
      </c>
      <c r="F608">
        <v>59.873333000000002</v>
      </c>
      <c r="G608">
        <f t="shared" si="28"/>
        <v>180.19216265609072</v>
      </c>
      <c r="H608">
        <v>224092500</v>
      </c>
      <c r="I608" s="20">
        <v>7.556883052529749E-2</v>
      </c>
      <c r="J608">
        <v>79.228271000000007</v>
      </c>
      <c r="K608">
        <f t="shared" si="29"/>
        <v>93.473302018610624</v>
      </c>
      <c r="L608">
        <v>80791200</v>
      </c>
      <c r="M608" s="20">
        <v>1.2297750365428031E-2</v>
      </c>
      <c r="N608" s="21">
        <v>3055.73</v>
      </c>
      <c r="O608" s="22">
        <v>4684170000</v>
      </c>
      <c r="P608" s="20">
        <v>3.7512605483673057E-3</v>
      </c>
      <c r="S608" s="33">
        <v>556</v>
      </c>
      <c r="T608" s="33">
        <v>6.2741095947120946E-3</v>
      </c>
      <c r="U608" s="33">
        <v>1.0179003035978684E-2</v>
      </c>
      <c r="AL608" s="33">
        <v>556</v>
      </c>
      <c r="AM608" s="33">
        <v>6.4838286143557335E-3</v>
      </c>
      <c r="AN608" s="33">
        <v>-1.4145900650188028E-2</v>
      </c>
      <c r="BA608" s="33">
        <v>556</v>
      </c>
      <c r="BB608" s="33">
        <v>8.7022340839779753E-3</v>
      </c>
      <c r="BC608" s="33">
        <v>0.17517463020754612</v>
      </c>
    </row>
    <row r="609" spans="1:55" x14ac:dyDescent="0.2">
      <c r="A609" s="19">
        <v>43984</v>
      </c>
      <c r="B609">
        <v>180.759308</v>
      </c>
      <c r="C609">
        <f t="shared" si="27"/>
        <v>123.32400597457014</v>
      </c>
      <c r="D609">
        <v>30794600</v>
      </c>
      <c r="E609" s="20">
        <v>1.1376688465882844E-2</v>
      </c>
      <c r="F609">
        <v>58.770668000000001</v>
      </c>
      <c r="G609">
        <f t="shared" si="28"/>
        <v>175.0319673645545</v>
      </c>
      <c r="H609">
        <v>203484000</v>
      </c>
      <c r="I609" s="20">
        <v>-1.8416629653806006E-2</v>
      </c>
      <c r="J609">
        <v>79.595055000000002</v>
      </c>
      <c r="K609">
        <f t="shared" si="29"/>
        <v>94.368978659182446</v>
      </c>
      <c r="L609">
        <v>87642800</v>
      </c>
      <c r="M609" s="20">
        <v>4.62945859313269E-3</v>
      </c>
      <c r="N609" s="21">
        <v>3080.82</v>
      </c>
      <c r="O609" s="22">
        <v>5197150000</v>
      </c>
      <c r="P609" s="20">
        <v>8.210803965010045E-3</v>
      </c>
      <c r="S609" s="33">
        <v>557</v>
      </c>
      <c r="T609" s="33">
        <v>-5.2096898281827737E-2</v>
      </c>
      <c r="U609" s="33">
        <v>1.4537907021639679E-2</v>
      </c>
      <c r="AL609" s="33">
        <v>557</v>
      </c>
      <c r="AM609" s="33">
        <v>-5.2561645813110652E-2</v>
      </c>
      <c r="AN609" s="33">
        <v>-1.0923721516009316E-2</v>
      </c>
      <c r="BA609" s="33">
        <v>557</v>
      </c>
      <c r="BB609" s="33">
        <v>-6.0930916403240817E-2</v>
      </c>
      <c r="BC609" s="33">
        <v>6.0673737464680536E-2</v>
      </c>
    </row>
    <row r="610" spans="1:55" x14ac:dyDescent="0.2">
      <c r="A610" s="19">
        <v>43985</v>
      </c>
      <c r="B610">
        <v>181.19918799999999</v>
      </c>
      <c r="C610">
        <f t="shared" si="27"/>
        <v>123.86746769078833</v>
      </c>
      <c r="D610">
        <v>27311000</v>
      </c>
      <c r="E610" s="20">
        <v>2.4335123035544486E-3</v>
      </c>
      <c r="F610">
        <v>58.863998000000002</v>
      </c>
      <c r="G610">
        <f t="shared" si="28"/>
        <v>175.46872832691304</v>
      </c>
      <c r="H610">
        <v>119242500</v>
      </c>
      <c r="I610" s="20">
        <v>1.5880370799937426E-3</v>
      </c>
      <c r="J610">
        <v>80.033241000000004</v>
      </c>
      <c r="K610">
        <f t="shared" si="29"/>
        <v>95.439017058964353</v>
      </c>
      <c r="L610">
        <v>104491200</v>
      </c>
      <c r="M610" s="20">
        <v>5.5051912458632226E-3</v>
      </c>
      <c r="N610" s="21">
        <v>3122.87</v>
      </c>
      <c r="O610" s="22">
        <v>6005560000</v>
      </c>
      <c r="P610" s="20">
        <v>1.3648963587616195E-2</v>
      </c>
      <c r="S610" s="33">
        <v>558</v>
      </c>
      <c r="T610" s="33">
        <v>-3.5016159226402367E-2</v>
      </c>
      <c r="U610" s="33">
        <v>2.5041772855505004E-2</v>
      </c>
      <c r="AL610" s="33">
        <v>558</v>
      </c>
      <c r="AM610" s="33">
        <v>-3.5283541874379584E-2</v>
      </c>
      <c r="AN610" s="33">
        <v>1.4039169948551214E-2</v>
      </c>
      <c r="BA610" s="33">
        <v>558</v>
      </c>
      <c r="BB610" s="33">
        <v>-4.0554607746809655E-2</v>
      </c>
      <c r="BC610" s="33">
        <v>5.6366339702050336E-2</v>
      </c>
    </row>
    <row r="611" spans="1:55" x14ac:dyDescent="0.2">
      <c r="A611" s="19">
        <v>43986</v>
      </c>
      <c r="B611">
        <v>178.81397999999999</v>
      </c>
      <c r="C611">
        <f t="shared" si="27"/>
        <v>120.92059755980402</v>
      </c>
      <c r="D611">
        <v>28761800</v>
      </c>
      <c r="E611" s="20">
        <v>-1.3163458547065928E-2</v>
      </c>
      <c r="F611">
        <v>57.625332</v>
      </c>
      <c r="G611">
        <f t="shared" si="28"/>
        <v>169.67208250883959</v>
      </c>
      <c r="H611">
        <v>133315500</v>
      </c>
      <c r="I611" s="20">
        <v>-2.1042845237933074E-2</v>
      </c>
      <c r="J611">
        <v>79.343970999999996</v>
      </c>
      <c r="K611">
        <f t="shared" si="29"/>
        <v>93.755838299675645</v>
      </c>
      <c r="L611">
        <v>87560400</v>
      </c>
      <c r="M611" s="20">
        <v>-8.6122964831576374E-3</v>
      </c>
      <c r="N611" s="21">
        <v>3112.35</v>
      </c>
      <c r="O611" s="22">
        <v>6451290000</v>
      </c>
      <c r="P611" s="20">
        <v>-3.368696103263979E-3</v>
      </c>
      <c r="S611" s="33">
        <v>559</v>
      </c>
      <c r="T611" s="33">
        <v>0.11449732629286644</v>
      </c>
      <c r="U611" s="33">
        <v>-2.3601485114408335E-2</v>
      </c>
      <c r="AL611" s="33">
        <v>559</v>
      </c>
      <c r="AM611" s="33">
        <v>0.1159575452156635</v>
      </c>
      <c r="AN611" s="33">
        <v>-1.5632041724775336E-2</v>
      </c>
      <c r="BA611" s="33">
        <v>559</v>
      </c>
      <c r="BB611" s="33">
        <v>0.13780611302491827</v>
      </c>
      <c r="BC611" s="33">
        <v>2.5011391835687458E-2</v>
      </c>
    </row>
    <row r="612" spans="1:55" x14ac:dyDescent="0.2">
      <c r="A612" s="19">
        <v>43987</v>
      </c>
      <c r="B612">
        <v>182.99787900000001</v>
      </c>
      <c r="C612">
        <f t="shared" si="27"/>
        <v>126.08970943355054</v>
      </c>
      <c r="D612">
        <v>39893600</v>
      </c>
      <c r="E612" s="20">
        <v>2.3398053105243927E-2</v>
      </c>
      <c r="F612">
        <v>59.043998999999999</v>
      </c>
      <c r="G612">
        <f t="shared" si="28"/>
        <v>176.31108780388183</v>
      </c>
      <c r="H612">
        <v>117178500</v>
      </c>
      <c r="I612" s="20">
        <v>2.4618808269946266E-2</v>
      </c>
      <c r="J612">
        <v>81.603783000000007</v>
      </c>
      <c r="K612">
        <f t="shared" si="29"/>
        <v>99.274238285727122</v>
      </c>
      <c r="L612">
        <v>137250400</v>
      </c>
      <c r="M612" s="20">
        <v>2.84812062154037E-2</v>
      </c>
      <c r="N612" s="21">
        <v>3193.93</v>
      </c>
      <c r="O612" s="22">
        <v>8639300000</v>
      </c>
      <c r="P612" s="20">
        <v>2.6211704981766167E-2</v>
      </c>
      <c r="S612" s="33">
        <v>560</v>
      </c>
      <c r="T612" s="33">
        <v>1.4564678531471991E-2</v>
      </c>
      <c r="U612" s="33">
        <v>-2.4137228084450815E-2</v>
      </c>
      <c r="AL612" s="33">
        <v>560</v>
      </c>
      <c r="AM612" s="33">
        <v>1.4870193591640104E-2</v>
      </c>
      <c r="AN612" s="33">
        <v>-2.037902723405742E-2</v>
      </c>
      <c r="BA612" s="33">
        <v>560</v>
      </c>
      <c r="BB612" s="33">
        <v>1.8592391122539034E-2</v>
      </c>
      <c r="BC612" s="33">
        <v>4.9229378468677976E-2</v>
      </c>
    </row>
    <row r="613" spans="1:55" x14ac:dyDescent="0.2">
      <c r="A613" s="19">
        <v>43990</v>
      </c>
      <c r="B613">
        <v>184.131866</v>
      </c>
      <c r="C613">
        <f t="shared" si="27"/>
        <v>127.49072453127974</v>
      </c>
      <c r="D613">
        <v>33211600</v>
      </c>
      <c r="E613" s="20">
        <v>6.1967220942489203E-3</v>
      </c>
      <c r="F613">
        <v>63.327998999999998</v>
      </c>
      <c r="G613">
        <f t="shared" si="28"/>
        <v>196.35913197771615</v>
      </c>
      <c r="H613">
        <v>212620500</v>
      </c>
      <c r="I613" s="20">
        <v>7.2556061116388793E-2</v>
      </c>
      <c r="J613">
        <v>82.086250000000007</v>
      </c>
      <c r="K613">
        <f t="shared" si="29"/>
        <v>100.45240969382225</v>
      </c>
      <c r="L613">
        <v>95654400</v>
      </c>
      <c r="M613" s="20">
        <v>5.9123116878049605E-3</v>
      </c>
      <c r="N613" s="21">
        <v>3232.39</v>
      </c>
      <c r="O613" s="22">
        <v>8498300000</v>
      </c>
      <c r="P613" s="20">
        <v>1.2041591393674889E-2</v>
      </c>
      <c r="S613" s="33">
        <v>561</v>
      </c>
      <c r="T613" s="33">
        <v>7.6350124306394637E-2</v>
      </c>
      <c r="U613" s="33">
        <v>-1.3799213381983561E-2</v>
      </c>
      <c r="AL613" s="33">
        <v>561</v>
      </c>
      <c r="AM613" s="33">
        <v>7.7369559136415147E-2</v>
      </c>
      <c r="AN613" s="33">
        <v>-2.474649026281292E-2</v>
      </c>
      <c r="BA613" s="33">
        <v>561</v>
      </c>
      <c r="BB613" s="33">
        <v>9.2298763516603002E-2</v>
      </c>
      <c r="BC613" s="33">
        <v>-0.11286438185970123</v>
      </c>
    </row>
    <row r="614" spans="1:55" x14ac:dyDescent="0.2">
      <c r="A614" s="19">
        <v>43991</v>
      </c>
      <c r="B614">
        <v>185.53952000000001</v>
      </c>
      <c r="C614">
        <f t="shared" si="27"/>
        <v>129.22984897131204</v>
      </c>
      <c r="D614">
        <v>29783900</v>
      </c>
      <c r="E614" s="20">
        <v>7.6448147220753628E-3</v>
      </c>
      <c r="F614">
        <v>62.711334000000001</v>
      </c>
      <c r="G614">
        <f t="shared" si="28"/>
        <v>193.47329463867379</v>
      </c>
      <c r="H614">
        <v>170823000</v>
      </c>
      <c r="I614" s="20">
        <v>-9.7376359546746082E-3</v>
      </c>
      <c r="J614">
        <v>84.678375000000003</v>
      </c>
      <c r="K614">
        <f t="shared" si="29"/>
        <v>106.78230906768327</v>
      </c>
      <c r="L614">
        <v>147712400</v>
      </c>
      <c r="M614" s="20">
        <v>3.1578065754008684E-2</v>
      </c>
      <c r="N614" s="21">
        <v>3207.18</v>
      </c>
      <c r="O614" s="22">
        <v>6410930000</v>
      </c>
      <c r="P614" s="20">
        <v>-7.7991826481334358E-3</v>
      </c>
      <c r="S614" s="33">
        <v>562</v>
      </c>
      <c r="T614" s="33">
        <v>-4.0351386050461457E-2</v>
      </c>
      <c r="U614" s="33">
        <v>-7.0946104839678115E-4</v>
      </c>
      <c r="AL614" s="33">
        <v>562</v>
      </c>
      <c r="AM614" s="33">
        <v>-4.068041628968886E-2</v>
      </c>
      <c r="AN614" s="33">
        <v>-7.217508607975584E-4</v>
      </c>
      <c r="BA614" s="33">
        <v>562</v>
      </c>
      <c r="BB614" s="33">
        <v>-4.6919216922462904E-2</v>
      </c>
      <c r="BC614" s="33">
        <v>2.0790799644823596E-2</v>
      </c>
    </row>
    <row r="615" spans="1:55" x14ac:dyDescent="0.2">
      <c r="A615" s="19">
        <v>43992</v>
      </c>
      <c r="B615">
        <v>192.42147800000001</v>
      </c>
      <c r="C615">
        <f t="shared" si="27"/>
        <v>137.73235125743909</v>
      </c>
      <c r="D615">
        <v>43872300</v>
      </c>
      <c r="E615" s="20">
        <v>3.7091601832321207E-2</v>
      </c>
      <c r="F615">
        <v>68.336669999999998</v>
      </c>
      <c r="G615">
        <f t="shared" si="28"/>
        <v>219.79845444741807</v>
      </c>
      <c r="H615">
        <v>278451000</v>
      </c>
      <c r="I615" s="20">
        <v>8.9702062469281821E-2</v>
      </c>
      <c r="J615">
        <v>86.856941000000006</v>
      </c>
      <c r="K615">
        <f t="shared" si="29"/>
        <v>112.1023085118902</v>
      </c>
      <c r="L615">
        <v>166651600</v>
      </c>
      <c r="M615" s="20">
        <v>2.5727536693990687E-2</v>
      </c>
      <c r="N615" s="21">
        <v>3190.14</v>
      </c>
      <c r="O615" s="22">
        <v>6598870000</v>
      </c>
      <c r="P615" s="20">
        <v>-5.3130787794885117E-3</v>
      </c>
      <c r="S615" s="33">
        <v>563</v>
      </c>
      <c r="T615" s="33">
        <v>4.1257481448901151E-2</v>
      </c>
      <c r="U615" s="33">
        <v>2.9083120661603998E-2</v>
      </c>
      <c r="AL615" s="33">
        <v>563</v>
      </c>
      <c r="AM615" s="33">
        <v>4.1871427070288271E-2</v>
      </c>
      <c r="AN615" s="33">
        <v>-1.3333537563431738E-2</v>
      </c>
      <c r="BA615" s="33">
        <v>563</v>
      </c>
      <c r="BB615" s="33">
        <v>5.0435321887180806E-2</v>
      </c>
      <c r="BC615" s="33">
        <v>-7.4212461486794321E-2</v>
      </c>
    </row>
    <row r="616" spans="1:55" x14ac:dyDescent="0.2">
      <c r="A616" s="19">
        <v>43993</v>
      </c>
      <c r="B616">
        <v>182.08879099999999</v>
      </c>
      <c r="C616">
        <f t="shared" si="27"/>
        <v>124.96655192542698</v>
      </c>
      <c r="D616">
        <v>52854700</v>
      </c>
      <c r="E616" s="20">
        <v>-5.3698199948344752E-2</v>
      </c>
      <c r="F616">
        <v>64.856003000000001</v>
      </c>
      <c r="G616">
        <f t="shared" si="28"/>
        <v>203.50980697533419</v>
      </c>
      <c r="H616">
        <v>238747500</v>
      </c>
      <c r="I616" s="20">
        <v>-5.093410316891351E-2</v>
      </c>
      <c r="J616">
        <v>82.686897000000002</v>
      </c>
      <c r="K616">
        <f t="shared" si="29"/>
        <v>101.91917347612885</v>
      </c>
      <c r="L616">
        <v>201662400</v>
      </c>
      <c r="M616" s="20">
        <v>-4.8010486577002569E-2</v>
      </c>
      <c r="N616" s="21">
        <v>3002.1</v>
      </c>
      <c r="O616" s="22">
        <v>7037320000</v>
      </c>
      <c r="P616" s="20">
        <v>-5.8944121574601729E-2</v>
      </c>
      <c r="S616" s="33">
        <v>564</v>
      </c>
      <c r="T616" s="33">
        <v>-1.8888202054332302E-2</v>
      </c>
      <c r="U616" s="33">
        <v>3.1610212068039351E-3</v>
      </c>
      <c r="AL616" s="33">
        <v>564</v>
      </c>
      <c r="AM616" s="33">
        <v>-1.8969229043172282E-2</v>
      </c>
      <c r="AN616" s="33">
        <v>1.6928450201411295E-2</v>
      </c>
      <c r="BA616" s="33">
        <v>564</v>
      </c>
      <c r="BB616" s="33">
        <v>-2.1314911368951823E-2</v>
      </c>
      <c r="BC616" s="33">
        <v>6.4869368510440104E-2</v>
      </c>
    </row>
    <row r="617" spans="1:55" x14ac:dyDescent="0.2">
      <c r="A617" s="19">
        <v>43994</v>
      </c>
      <c r="B617">
        <v>183.52578700000001</v>
      </c>
      <c r="C617">
        <f t="shared" si="27"/>
        <v>126.74192773782742</v>
      </c>
      <c r="D617">
        <v>43373600</v>
      </c>
      <c r="E617" s="20">
        <v>7.8917323362316244E-3</v>
      </c>
      <c r="F617">
        <v>62.352001000000001</v>
      </c>
      <c r="G617">
        <f t="shared" si="28"/>
        <v>191.79170643673251</v>
      </c>
      <c r="H617">
        <v>251451000</v>
      </c>
      <c r="I617" s="20">
        <v>-3.8608638894999429E-2</v>
      </c>
      <c r="J617">
        <v>83.400772000000003</v>
      </c>
      <c r="K617">
        <f t="shared" si="29"/>
        <v>103.66243698213842</v>
      </c>
      <c r="L617">
        <v>200146000</v>
      </c>
      <c r="M617" s="20">
        <v>8.6334718788637285E-3</v>
      </c>
      <c r="N617" s="21">
        <v>3041.31</v>
      </c>
      <c r="O617" s="22">
        <v>5845330000</v>
      </c>
      <c r="P617" s="20">
        <v>1.3060857399820139E-2</v>
      </c>
      <c r="S617" s="33">
        <v>565</v>
      </c>
      <c r="T617" s="33">
        <v>-5.3047588445564446E-2</v>
      </c>
      <c r="U617" s="33">
        <v>1.7539287391700673E-2</v>
      </c>
      <c r="AL617" s="33">
        <v>565</v>
      </c>
      <c r="AM617" s="33">
        <v>-5.3523321031569933E-2</v>
      </c>
      <c r="AN617" s="33">
        <v>9.0630193210817361E-4</v>
      </c>
      <c r="BA617" s="33">
        <v>565</v>
      </c>
      <c r="BB617" s="33">
        <v>-6.2065033384366364E-2</v>
      </c>
      <c r="BC617" s="33">
        <v>-1.8927350566160739E-2</v>
      </c>
    </row>
    <row r="618" spans="1:55" x14ac:dyDescent="0.2">
      <c r="A618" s="19">
        <v>43997</v>
      </c>
      <c r="B618">
        <v>184.69882200000001</v>
      </c>
      <c r="C618">
        <f t="shared" si="27"/>
        <v>128.19118574974888</v>
      </c>
      <c r="D618">
        <v>32770200</v>
      </c>
      <c r="E618" s="20">
        <v>6.3916630963691146E-3</v>
      </c>
      <c r="F618">
        <v>66.059997999999993</v>
      </c>
      <c r="G618">
        <f t="shared" si="28"/>
        <v>209.14420122021639</v>
      </c>
      <c r="H618">
        <v>235458000</v>
      </c>
      <c r="I618" s="20">
        <v>5.9468773103207896E-2</v>
      </c>
      <c r="J618">
        <v>84.432204999999996</v>
      </c>
      <c r="K618">
        <f t="shared" si="29"/>
        <v>106.18116856370933</v>
      </c>
      <c r="L618">
        <v>138808800</v>
      </c>
      <c r="M618" s="20">
        <v>1.2367187680229059E-2</v>
      </c>
      <c r="N618" s="21">
        <v>3066.59</v>
      </c>
      <c r="O618" s="22">
        <v>5757480000</v>
      </c>
      <c r="P618" s="20">
        <v>8.312207568449189E-3</v>
      </c>
      <c r="S618" s="33">
        <v>566</v>
      </c>
      <c r="T618" s="33">
        <v>2.8280073161395251E-2</v>
      </c>
      <c r="U618" s="33">
        <v>-7.5712681121601934E-3</v>
      </c>
      <c r="AL618" s="33">
        <v>566</v>
      </c>
      <c r="AM618" s="33">
        <v>2.8744067152237415E-2</v>
      </c>
      <c r="AN618" s="33">
        <v>-1.2057415780106672E-2</v>
      </c>
      <c r="BA618" s="33">
        <v>566</v>
      </c>
      <c r="BB618" s="33">
        <v>3.4954043473600899E-2</v>
      </c>
      <c r="BC618" s="33">
        <v>-9.1208715788577255E-2</v>
      </c>
    </row>
    <row r="619" spans="1:55" x14ac:dyDescent="0.2">
      <c r="A619" s="19">
        <v>43998</v>
      </c>
      <c r="B619">
        <v>189.22491500000001</v>
      </c>
      <c r="C619">
        <f t="shared" si="27"/>
        <v>133.78307051273691</v>
      </c>
      <c r="D619">
        <v>42556700</v>
      </c>
      <c r="E619" s="20">
        <v>2.4505261868968512E-2</v>
      </c>
      <c r="F619">
        <v>65.475334000000004</v>
      </c>
      <c r="G619">
        <f t="shared" si="28"/>
        <v>206.40812052487317</v>
      </c>
      <c r="H619">
        <v>210766500</v>
      </c>
      <c r="I619" s="20">
        <v>-8.8504998138206042E-3</v>
      </c>
      <c r="J619">
        <v>86.669846000000007</v>
      </c>
      <c r="K619">
        <f t="shared" si="29"/>
        <v>111.64542756542639</v>
      </c>
      <c r="L619">
        <v>165428800</v>
      </c>
      <c r="M619" s="20">
        <v>2.6502221516067369E-2</v>
      </c>
      <c r="N619" s="21">
        <v>3124.74</v>
      </c>
      <c r="O619" s="22">
        <v>5845810000</v>
      </c>
      <c r="P619" s="20">
        <v>1.8962430582503572E-2</v>
      </c>
      <c r="S619" s="33">
        <v>567</v>
      </c>
      <c r="T619" s="33">
        <v>-1.7824829113035411E-2</v>
      </c>
      <c r="U619" s="33">
        <v>8.6144075625566273E-3</v>
      </c>
      <c r="AL619" s="33">
        <v>567</v>
      </c>
      <c r="AM619" s="33">
        <v>-1.7893569017821916E-2</v>
      </c>
      <c r="AN619" s="33">
        <v>3.5221197342889532E-3</v>
      </c>
      <c r="BA619" s="33">
        <v>567</v>
      </c>
      <c r="BB619" s="33">
        <v>-2.0046370517267764E-2</v>
      </c>
      <c r="BC619" s="33">
        <v>7.6243743281146553E-2</v>
      </c>
    </row>
    <row r="620" spans="1:55" x14ac:dyDescent="0.2">
      <c r="A620" s="19">
        <v>43999</v>
      </c>
      <c r="B620">
        <v>189.87986799999999</v>
      </c>
      <c r="C620">
        <f t="shared" si="27"/>
        <v>134.59225001947112</v>
      </c>
      <c r="D620">
        <v>25687800</v>
      </c>
      <c r="E620" s="20">
        <v>3.4612408202163952E-3</v>
      </c>
      <c r="F620">
        <v>66.119331000000003</v>
      </c>
      <c r="G620">
        <f t="shared" si="28"/>
        <v>209.42186476012452</v>
      </c>
      <c r="H620">
        <v>148362000</v>
      </c>
      <c r="I620" s="20">
        <v>9.8357192038149629E-3</v>
      </c>
      <c r="J620">
        <v>86.549225000000007</v>
      </c>
      <c r="K620">
        <f t="shared" si="29"/>
        <v>111.35087433501718</v>
      </c>
      <c r="L620">
        <v>114406400</v>
      </c>
      <c r="M620" s="20">
        <v>-1.3917297141614843E-3</v>
      </c>
      <c r="N620" s="21">
        <v>3113.49</v>
      </c>
      <c r="O620" s="22">
        <v>4560450000</v>
      </c>
      <c r="P620" s="20">
        <v>-3.6002995449221377E-3</v>
      </c>
      <c r="S620" s="33">
        <v>568</v>
      </c>
      <c r="T620" s="33">
        <v>8.5964363405114444E-2</v>
      </c>
      <c r="U620" s="33">
        <v>-1.1596454057975172E-2</v>
      </c>
      <c r="AL620" s="33">
        <v>568</v>
      </c>
      <c r="AM620" s="33">
        <v>8.7094889047519275E-2</v>
      </c>
      <c r="AN620" s="33">
        <v>1.4288861192263136E-4</v>
      </c>
      <c r="BA620" s="33">
        <v>568</v>
      </c>
      <c r="BB620" s="33">
        <v>0.10376798055320531</v>
      </c>
      <c r="BC620" s="33">
        <v>-2.8290431147049183E-2</v>
      </c>
    </row>
    <row r="621" spans="1:55" x14ac:dyDescent="0.2">
      <c r="A621" s="19">
        <v>44000</v>
      </c>
      <c r="B621">
        <v>191.913162</v>
      </c>
      <c r="C621">
        <f t="shared" si="27"/>
        <v>137.10433842270874</v>
      </c>
      <c r="D621">
        <v>23061600</v>
      </c>
      <c r="E621" s="20">
        <v>1.0708317956066898E-2</v>
      </c>
      <c r="F621">
        <v>66.930663999999993</v>
      </c>
      <c r="G621">
        <f t="shared" si="28"/>
        <v>213.21869945286247</v>
      </c>
      <c r="H621">
        <v>146278500</v>
      </c>
      <c r="I621" s="20">
        <v>1.2270738190015723E-2</v>
      </c>
      <c r="J621">
        <v>86.583686999999998</v>
      </c>
      <c r="K621">
        <f t="shared" si="29"/>
        <v>111.43502961002203</v>
      </c>
      <c r="L621">
        <v>96820400</v>
      </c>
      <c r="M621" s="20">
        <v>3.9817803105678492E-4</v>
      </c>
      <c r="N621" s="21">
        <v>3115.34</v>
      </c>
      <c r="O621" s="22">
        <v>4448690000</v>
      </c>
      <c r="P621" s="20">
        <v>5.9418851513907674E-4</v>
      </c>
      <c r="S621" s="33">
        <v>569</v>
      </c>
      <c r="T621" s="33">
        <v>-1.3896241338711359E-3</v>
      </c>
      <c r="U621" s="33">
        <v>-9.3804535884064576E-3</v>
      </c>
      <c r="AL621" s="33">
        <v>569</v>
      </c>
      <c r="AM621" s="33">
        <v>-1.2684581860892977E-3</v>
      </c>
      <c r="AN621" s="33">
        <v>-1.031406415460219E-2</v>
      </c>
      <c r="BA621" s="33">
        <v>569</v>
      </c>
      <c r="BB621" s="33">
        <v>-4.4014572801927905E-4</v>
      </c>
      <c r="BC621" s="33">
        <v>5.7022403979995182E-2</v>
      </c>
    </row>
    <row r="622" spans="1:55" x14ac:dyDescent="0.2">
      <c r="A622" s="19">
        <v>44001</v>
      </c>
      <c r="B622">
        <v>190.76944</v>
      </c>
      <c r="C622">
        <f t="shared" si="27"/>
        <v>135.69129595431622</v>
      </c>
      <c r="D622">
        <v>44441100</v>
      </c>
      <c r="E622" s="20">
        <v>-5.9595808233309025E-3</v>
      </c>
      <c r="F622">
        <v>66.726669000000001</v>
      </c>
      <c r="G622">
        <f t="shared" si="28"/>
        <v>212.26405408142429</v>
      </c>
      <c r="H622">
        <v>130195500</v>
      </c>
      <c r="I622" s="20">
        <v>-3.0478556136839157E-3</v>
      </c>
      <c r="J622">
        <v>86.088898</v>
      </c>
      <c r="K622">
        <f t="shared" si="29"/>
        <v>110.22676821009212</v>
      </c>
      <c r="L622">
        <v>264476000</v>
      </c>
      <c r="M622" s="20">
        <v>-5.7145753102428786E-3</v>
      </c>
      <c r="N622" s="21">
        <v>3097.74</v>
      </c>
      <c r="O622" s="22">
        <v>8346650000</v>
      </c>
      <c r="P622" s="20">
        <v>-5.6494636219482823E-3</v>
      </c>
      <c r="S622" s="33">
        <v>570</v>
      </c>
      <c r="T622" s="33">
        <v>4.191370794419591E-2</v>
      </c>
      <c r="U622" s="33">
        <v>-3.1882579222043864E-2</v>
      </c>
      <c r="AL622" s="33">
        <v>570</v>
      </c>
      <c r="AM622" s="33">
        <v>4.2535236145308984E-2</v>
      </c>
      <c r="AN622" s="33">
        <v>-1.6940494622075853E-2</v>
      </c>
      <c r="BA622" s="33">
        <v>570</v>
      </c>
      <c r="BB622" s="33">
        <v>5.1218161176117008E-2</v>
      </c>
      <c r="BC622" s="33">
        <v>-4.5003164669333344E-2</v>
      </c>
    </row>
    <row r="623" spans="1:55" x14ac:dyDescent="0.2">
      <c r="A623" s="19">
        <v>44004</v>
      </c>
      <c r="B623">
        <v>196.06778</v>
      </c>
      <c r="C623">
        <f t="shared" si="27"/>
        <v>142.23727428819711</v>
      </c>
      <c r="D623">
        <v>32818900</v>
      </c>
      <c r="E623" s="20">
        <v>2.7773525990326311E-2</v>
      </c>
      <c r="F623">
        <v>66.288002000000006</v>
      </c>
      <c r="G623">
        <f t="shared" si="28"/>
        <v>210.21120268235723</v>
      </c>
      <c r="H623">
        <v>95436000</v>
      </c>
      <c r="I623" s="20">
        <v>-6.574088090625283E-3</v>
      </c>
      <c r="J623">
        <v>88.341308999999995</v>
      </c>
      <c r="K623">
        <f t="shared" si="29"/>
        <v>115.72709515365295</v>
      </c>
      <c r="L623">
        <v>135445200</v>
      </c>
      <c r="M623" s="20">
        <v>2.6163780142707774E-2</v>
      </c>
      <c r="N623" s="21">
        <v>3117.86</v>
      </c>
      <c r="O623" s="22">
        <v>4686690000</v>
      </c>
      <c r="P623" s="20">
        <v>6.4950576872172443E-3</v>
      </c>
      <c r="S623" s="33">
        <v>571</v>
      </c>
      <c r="T623" s="33">
        <v>1.8149895763730519E-2</v>
      </c>
      <c r="U623" s="33">
        <v>-1.808960690124713E-2</v>
      </c>
      <c r="AL623" s="33">
        <v>571</v>
      </c>
      <c r="AM623" s="33">
        <v>1.8496837367467631E-2</v>
      </c>
      <c r="AN623" s="33">
        <v>-1.1280956182723692E-2</v>
      </c>
      <c r="BA623" s="33">
        <v>571</v>
      </c>
      <c r="BB623" s="33">
        <v>2.2869342645995015E-2</v>
      </c>
      <c r="BC623" s="33">
        <v>2.1150809347483431E-2</v>
      </c>
    </row>
    <row r="624" spans="1:55" x14ac:dyDescent="0.2">
      <c r="A624" s="19">
        <v>44005</v>
      </c>
      <c r="B624">
        <v>197.37768600000001</v>
      </c>
      <c r="C624">
        <f t="shared" si="27"/>
        <v>143.85563330166562</v>
      </c>
      <c r="D624">
        <v>30917400</v>
      </c>
      <c r="E624" s="20">
        <v>6.6808835189545793E-3</v>
      </c>
      <c r="F624">
        <v>66.785331999999997</v>
      </c>
      <c r="G624">
        <f t="shared" si="28"/>
        <v>212.53858218958709</v>
      </c>
      <c r="H624">
        <v>95479500</v>
      </c>
      <c r="I624" s="20">
        <v>7.5025643403762703E-3</v>
      </c>
      <c r="J624">
        <v>90.226935999999995</v>
      </c>
      <c r="K624">
        <f t="shared" si="29"/>
        <v>120.33174545664198</v>
      </c>
      <c r="L624">
        <v>212155600</v>
      </c>
      <c r="M624" s="20">
        <v>2.1344793521227985E-2</v>
      </c>
      <c r="N624" s="21">
        <v>3131.29</v>
      </c>
      <c r="O624" s="22">
        <v>4711850000</v>
      </c>
      <c r="P624" s="20">
        <v>4.307441642665109E-3</v>
      </c>
      <c r="S624" s="33">
        <v>572</v>
      </c>
      <c r="T624" s="33">
        <v>-1.1713540641308463E-2</v>
      </c>
      <c r="U624" s="33">
        <v>1.3953952154672572E-2</v>
      </c>
      <c r="AL624" s="33">
        <v>572</v>
      </c>
      <c r="AM624" s="33">
        <v>-1.1711665701376835E-2</v>
      </c>
      <c r="AN624" s="33">
        <v>3.1339427314504224E-2</v>
      </c>
      <c r="BA624" s="33">
        <v>572</v>
      </c>
      <c r="BB624" s="33">
        <v>-1.2755965823166151E-2</v>
      </c>
      <c r="BC624" s="33">
        <v>0.148794339225303</v>
      </c>
    </row>
    <row r="625" spans="1:55" x14ac:dyDescent="0.2">
      <c r="A625" s="19">
        <v>44006</v>
      </c>
      <c r="B625">
        <v>193.39904799999999</v>
      </c>
      <c r="C625">
        <f t="shared" si="27"/>
        <v>138.94011671602647</v>
      </c>
      <c r="D625">
        <v>36740600</v>
      </c>
      <c r="E625" s="20">
        <v>-2.0157486292548883E-2</v>
      </c>
      <c r="F625">
        <v>64.056663999999998</v>
      </c>
      <c r="G625">
        <f t="shared" si="28"/>
        <v>199.76910119058425</v>
      </c>
      <c r="H625">
        <v>164394000</v>
      </c>
      <c r="I625" s="20">
        <v>-4.0857294832344314E-2</v>
      </c>
      <c r="J625">
        <v>88.634253999999999</v>
      </c>
      <c r="K625">
        <f t="shared" si="29"/>
        <v>116.44245894670912</v>
      </c>
      <c r="L625">
        <v>192623200</v>
      </c>
      <c r="M625" s="20">
        <v>-1.7651957060804951E-2</v>
      </c>
      <c r="N625" s="21">
        <v>3050.33</v>
      </c>
      <c r="O625" s="22">
        <v>5597680000</v>
      </c>
      <c r="P625" s="20">
        <v>-2.5855158736495194E-2</v>
      </c>
      <c r="S625" s="33">
        <v>573</v>
      </c>
      <c r="T625" s="33">
        <v>3.7683007021422667E-2</v>
      </c>
      <c r="U625" s="33">
        <v>1.1800671107749391E-2</v>
      </c>
      <c r="AL625" s="33">
        <v>573</v>
      </c>
      <c r="AM625" s="33">
        <v>3.8255650230427672E-2</v>
      </c>
      <c r="AN625" s="33">
        <v>1.2247551367996767E-2</v>
      </c>
      <c r="BA625" s="33">
        <v>573</v>
      </c>
      <c r="BB625" s="33">
        <v>4.6171185892685464E-2</v>
      </c>
      <c r="BC625" s="33">
        <v>4.4373394408838605E-2</v>
      </c>
    </row>
    <row r="626" spans="1:55" x14ac:dyDescent="0.2">
      <c r="A626" s="19">
        <v>44007</v>
      </c>
      <c r="B626">
        <v>195.842941</v>
      </c>
      <c r="C626">
        <f t="shared" si="27"/>
        <v>141.95949082722416</v>
      </c>
      <c r="D626">
        <v>27803900</v>
      </c>
      <c r="E626" s="20">
        <v>1.2636530661722817E-2</v>
      </c>
      <c r="F626">
        <v>65.732001999999994</v>
      </c>
      <c r="G626">
        <f t="shared" si="28"/>
        <v>207.60926230872226</v>
      </c>
      <c r="H626">
        <v>138817500</v>
      </c>
      <c r="I626" s="20">
        <v>2.6154000152115265E-2</v>
      </c>
      <c r="J626">
        <v>89.810905000000005</v>
      </c>
      <c r="K626">
        <f t="shared" si="29"/>
        <v>119.31580896962583</v>
      </c>
      <c r="L626">
        <v>137522400</v>
      </c>
      <c r="M626" s="20">
        <v>1.3275352890091531E-2</v>
      </c>
      <c r="N626" s="21">
        <v>3083.76</v>
      </c>
      <c r="O626" s="22">
        <v>4847690000</v>
      </c>
      <c r="P626" s="20">
        <v>1.095946995898814E-2</v>
      </c>
      <c r="S626" s="33">
        <v>574</v>
      </c>
      <c r="T626" s="33">
        <v>-2.619579523087158E-2</v>
      </c>
      <c r="U626" s="33">
        <v>1.5717894961889287E-2</v>
      </c>
      <c r="AL626" s="33">
        <v>574</v>
      </c>
      <c r="AM626" s="33">
        <v>-2.6361260151223375E-2</v>
      </c>
      <c r="AN626" s="33">
        <v>1.7233926386819004E-2</v>
      </c>
      <c r="BA626" s="33">
        <v>574</v>
      </c>
      <c r="BB626" s="33">
        <v>-3.0032436624599285E-2</v>
      </c>
      <c r="BC626" s="33">
        <v>5.8121309548573481E-2</v>
      </c>
    </row>
    <row r="627" spans="1:55" x14ac:dyDescent="0.2">
      <c r="A627" s="19">
        <v>44008</v>
      </c>
      <c r="B627">
        <v>191.92297400000001</v>
      </c>
      <c r="C627">
        <f t="shared" si="27"/>
        <v>137.11646092511748</v>
      </c>
      <c r="D627">
        <v>54675800</v>
      </c>
      <c r="E627" s="20">
        <v>-2.0015870778819573E-2</v>
      </c>
      <c r="F627">
        <v>63.982666000000002</v>
      </c>
      <c r="G627">
        <f t="shared" si="28"/>
        <v>199.42280913344717</v>
      </c>
      <c r="H627">
        <v>132823500</v>
      </c>
      <c r="I627" s="20">
        <v>-2.6613155643730319E-2</v>
      </c>
      <c r="J627">
        <v>87.051406999999998</v>
      </c>
      <c r="K627">
        <f t="shared" si="29"/>
        <v>112.57718924165331</v>
      </c>
      <c r="L627">
        <v>205256800</v>
      </c>
      <c r="M627" s="20">
        <v>-3.0725645176384847E-2</v>
      </c>
      <c r="N627" s="21">
        <v>3009.05</v>
      </c>
      <c r="O627" s="22">
        <v>8107850000</v>
      </c>
      <c r="P627" s="20">
        <v>-2.4226917788673578E-2</v>
      </c>
      <c r="S627" s="33">
        <v>575</v>
      </c>
      <c r="T627" s="33">
        <v>7.6206093693067228E-3</v>
      </c>
      <c r="U627" s="33">
        <v>2.240035746113294E-2</v>
      </c>
      <c r="AL627" s="33">
        <v>575</v>
      </c>
      <c r="AM627" s="33">
        <v>7.8458869528990113E-3</v>
      </c>
      <c r="AN627" s="33">
        <v>9.9736270738734825E-5</v>
      </c>
      <c r="BA627" s="33">
        <v>575</v>
      </c>
      <c r="BB627" s="33">
        <v>1.0308528455897463E-2</v>
      </c>
      <c r="BC627" s="33">
        <v>1.0764885612126275E-2</v>
      </c>
    </row>
    <row r="628" spans="1:55" x14ac:dyDescent="0.2">
      <c r="A628" s="19">
        <v>44011</v>
      </c>
      <c r="B628">
        <v>193.98558</v>
      </c>
      <c r="C628">
        <f t="shared" si="27"/>
        <v>139.66476363640678</v>
      </c>
      <c r="D628">
        <v>26701600</v>
      </c>
      <c r="E628" s="20">
        <v>1.0747051053929521E-2</v>
      </c>
      <c r="F628">
        <v>67.290001000000004</v>
      </c>
      <c r="G628">
        <f t="shared" si="28"/>
        <v>214.90030637379925</v>
      </c>
      <c r="H628">
        <v>135396000</v>
      </c>
      <c r="I628" s="20">
        <v>5.1691109588962766E-2</v>
      </c>
      <c r="J628">
        <v>89.057640000000006</v>
      </c>
      <c r="K628">
        <f t="shared" si="29"/>
        <v>117.47635614545592</v>
      </c>
      <c r="L628">
        <v>130646000</v>
      </c>
      <c r="M628" s="20">
        <v>2.3046531574153751E-2</v>
      </c>
      <c r="N628" s="21">
        <v>3053.24</v>
      </c>
      <c r="O628" s="22">
        <v>4473970000</v>
      </c>
      <c r="P628" s="20">
        <v>1.4685698143932337E-2</v>
      </c>
      <c r="S628" s="33">
        <v>576</v>
      </c>
      <c r="T628" s="33">
        <v>3.3094033695815268E-2</v>
      </c>
      <c r="U628" s="33">
        <v>-2.4282437190001588E-2</v>
      </c>
      <c r="AL628" s="33">
        <v>576</v>
      </c>
      <c r="AM628" s="33">
        <v>3.3613652139207813E-2</v>
      </c>
      <c r="AN628" s="33">
        <v>-4.718216659653604E-2</v>
      </c>
      <c r="BA628" s="33">
        <v>576</v>
      </c>
      <c r="BB628" s="33">
        <v>4.0696812881348743E-2</v>
      </c>
      <c r="BC628" s="33">
        <v>-2.9049083023932113E-2</v>
      </c>
    </row>
    <row r="629" spans="1:55" x14ac:dyDescent="0.2">
      <c r="A629" s="19">
        <v>44012</v>
      </c>
      <c r="B629">
        <v>198.94177199999999</v>
      </c>
      <c r="C629">
        <f t="shared" si="27"/>
        <v>145.78802591299788</v>
      </c>
      <c r="D629">
        <v>34310300</v>
      </c>
      <c r="E629" s="20">
        <v>2.5549280518685911E-2</v>
      </c>
      <c r="F629">
        <v>71.987335000000002</v>
      </c>
      <c r="G629">
        <f t="shared" si="28"/>
        <v>236.88264986848972</v>
      </c>
      <c r="H629">
        <v>253777500</v>
      </c>
      <c r="I629" s="20">
        <v>6.9807310598791611E-2</v>
      </c>
      <c r="J629">
        <v>89.801063999999997</v>
      </c>
      <c r="K629">
        <f t="shared" si="29"/>
        <v>119.29177751291051</v>
      </c>
      <c r="L629">
        <v>140223200</v>
      </c>
      <c r="M629" s="20">
        <v>8.34767236140538E-3</v>
      </c>
      <c r="N629" s="21">
        <v>3100.29</v>
      </c>
      <c r="O629" s="22">
        <v>4705850000</v>
      </c>
      <c r="P629" s="20">
        <v>1.5409859690034253E-2</v>
      </c>
      <c r="S629" s="33">
        <v>577</v>
      </c>
      <c r="T629" s="33">
        <v>-2.1156870629308565E-2</v>
      </c>
      <c r="U629" s="33">
        <v>1.335853382515427E-3</v>
      </c>
      <c r="AL629" s="33">
        <v>577</v>
      </c>
      <c r="AM629" s="33">
        <v>-2.1264111677569895E-2</v>
      </c>
      <c r="AN629" s="33">
        <v>5.0733442580625995E-4</v>
      </c>
      <c r="BA629" s="33">
        <v>577</v>
      </c>
      <c r="BB629" s="33">
        <v>-2.4021298427079677E-2</v>
      </c>
      <c r="BC629" s="33">
        <v>1.4033044503704011E-2</v>
      </c>
    </row>
    <row r="630" spans="1:55" x14ac:dyDescent="0.2">
      <c r="A630" s="19">
        <v>44013</v>
      </c>
      <c r="B630">
        <v>200.10505699999999</v>
      </c>
      <c r="C630">
        <f t="shared" si="27"/>
        <v>147.22523802209784</v>
      </c>
      <c r="D630">
        <v>32061200</v>
      </c>
      <c r="E630" s="20">
        <v>5.8473642227334843E-3</v>
      </c>
      <c r="F630">
        <v>74.641998000000001</v>
      </c>
      <c r="G630">
        <f t="shared" si="28"/>
        <v>249.3058060521133</v>
      </c>
      <c r="H630">
        <v>199903500</v>
      </c>
      <c r="I630" s="20">
        <v>3.6876806177086559E-2</v>
      </c>
      <c r="J630">
        <v>89.631202999999999</v>
      </c>
      <c r="K630">
        <f t="shared" si="29"/>
        <v>118.87698152986826</v>
      </c>
      <c r="L630">
        <v>110737200</v>
      </c>
      <c r="M630" s="20">
        <v>-1.8915254723484945E-3</v>
      </c>
      <c r="N630" s="21">
        <v>3115.86</v>
      </c>
      <c r="O630" s="22">
        <v>4449230000</v>
      </c>
      <c r="P630" s="20">
        <v>5.0221108347929273E-3</v>
      </c>
      <c r="S630" s="33">
        <v>578</v>
      </c>
      <c r="T630" s="33">
        <v>-3.6693172127286428E-2</v>
      </c>
      <c r="U630" s="33">
        <v>-4.6640179805504112E-3</v>
      </c>
      <c r="AL630" s="33">
        <v>578</v>
      </c>
      <c r="AM630" s="33">
        <v>-3.6979932359243538E-2</v>
      </c>
      <c r="AN630" s="33">
        <v>6.0695880461610063E-3</v>
      </c>
      <c r="BA630" s="33">
        <v>578</v>
      </c>
      <c r="BB630" s="33">
        <v>-4.2555184676083498E-2</v>
      </c>
      <c r="BC630" s="33">
        <v>-3.7352596553022539E-2</v>
      </c>
    </row>
    <row r="631" spans="1:55" x14ac:dyDescent="0.2">
      <c r="A631" s="19">
        <v>44014</v>
      </c>
      <c r="B631">
        <v>201.63005100000001</v>
      </c>
      <c r="C631">
        <f t="shared" si="27"/>
        <v>149.1093333582406</v>
      </c>
      <c r="D631">
        <v>29315800</v>
      </c>
      <c r="E631" s="20">
        <v>7.6209668204438282E-3</v>
      </c>
      <c r="F631">
        <v>80.577331999999998</v>
      </c>
      <c r="G631">
        <f t="shared" si="28"/>
        <v>277.08167865212749</v>
      </c>
      <c r="H631">
        <v>258751500</v>
      </c>
      <c r="I631" s="20">
        <v>7.9517351612158046E-2</v>
      </c>
      <c r="J631">
        <v>89.631202999999999</v>
      </c>
      <c r="K631">
        <f t="shared" si="29"/>
        <v>118.87698152986826</v>
      </c>
      <c r="L631">
        <v>114041600</v>
      </c>
      <c r="M631" s="20">
        <v>0</v>
      </c>
      <c r="N631" s="21">
        <v>3130.01</v>
      </c>
      <c r="O631" s="22">
        <v>4197720000</v>
      </c>
      <c r="P631" s="20">
        <v>4.541282342595653E-3</v>
      </c>
      <c r="S631" s="33">
        <v>579</v>
      </c>
      <c r="T631" s="33">
        <v>2.84025549554782E-2</v>
      </c>
      <c r="U631" s="33">
        <v>5.5625278981329962E-3</v>
      </c>
      <c r="AL631" s="33">
        <v>579</v>
      </c>
      <c r="AM631" s="33">
        <v>2.8867964201533727E-2</v>
      </c>
      <c r="AN631" s="33">
        <v>-6.4447286229216139E-5</v>
      </c>
      <c r="BA631" s="33">
        <v>579</v>
      </c>
      <c r="BB631" s="33">
        <v>3.5100156989703993E-2</v>
      </c>
      <c r="BC631" s="33">
        <v>3.0996671905670722E-2</v>
      </c>
    </row>
    <row r="632" spans="1:55" x14ac:dyDescent="0.2">
      <c r="A632" s="19">
        <v>44018</v>
      </c>
      <c r="B632">
        <v>205.97035199999999</v>
      </c>
      <c r="C632">
        <f t="shared" si="27"/>
        <v>154.47167633897067</v>
      </c>
      <c r="D632">
        <v>31897600</v>
      </c>
      <c r="E632" s="20">
        <v>2.1526062104700764E-2</v>
      </c>
      <c r="F632">
        <v>91.438666999999995</v>
      </c>
      <c r="G632">
        <f t="shared" si="28"/>
        <v>327.90999888247592</v>
      </c>
      <c r="H632">
        <v>308548500</v>
      </c>
      <c r="I632" s="20">
        <v>0.13479392690738379</v>
      </c>
      <c r="J632">
        <v>92.028869999999998</v>
      </c>
      <c r="K632">
        <f t="shared" si="29"/>
        <v>124.7320197097505</v>
      </c>
      <c r="L632">
        <v>118655600</v>
      </c>
      <c r="M632" s="20">
        <v>2.6750360585922277E-2</v>
      </c>
      <c r="N632" s="21">
        <v>3179.72</v>
      </c>
      <c r="O632" s="22">
        <v>4759160000</v>
      </c>
      <c r="P632" s="20">
        <v>1.5881738397001792E-2</v>
      </c>
      <c r="S632" s="33">
        <v>580</v>
      </c>
      <c r="T632" s="33">
        <v>-9.8001424014519038E-5</v>
      </c>
      <c r="U632" s="33">
        <v>-1.2004565310048461E-2</v>
      </c>
      <c r="AL632" s="33">
        <v>580</v>
      </c>
      <c r="AM632" s="33">
        <v>3.8088993052790097E-5</v>
      </c>
      <c r="AN632" s="33">
        <v>-3.9134123977017784E-3</v>
      </c>
      <c r="BA632" s="33">
        <v>580</v>
      </c>
      <c r="BB632" s="33">
        <v>1.1006835603559742E-3</v>
      </c>
      <c r="BC632" s="33">
        <v>-3.7270144564526771E-2</v>
      </c>
    </row>
    <row r="633" spans="1:55" x14ac:dyDescent="0.2">
      <c r="A633" s="19">
        <v>44019</v>
      </c>
      <c r="B633">
        <v>203.575378</v>
      </c>
      <c r="C633">
        <f t="shared" si="27"/>
        <v>151.51274053752945</v>
      </c>
      <c r="D633">
        <v>33600700</v>
      </c>
      <c r="E633" s="20">
        <v>-1.1627760873079396E-2</v>
      </c>
      <c r="F633">
        <v>92.657332999999994</v>
      </c>
      <c r="G633">
        <f t="shared" si="28"/>
        <v>333.61304972308051</v>
      </c>
      <c r="H633">
        <v>322345500</v>
      </c>
      <c r="I633" s="20">
        <v>1.3327687727556209E-2</v>
      </c>
      <c r="J633">
        <v>91.743308999999996</v>
      </c>
      <c r="K633">
        <f t="shared" si="29"/>
        <v>124.03468744564319</v>
      </c>
      <c r="L633">
        <v>112424400</v>
      </c>
      <c r="M633" s="20">
        <v>-3.102950193781596E-3</v>
      </c>
      <c r="N633" s="21">
        <v>3145.32</v>
      </c>
      <c r="O633" s="22">
        <v>4571330000</v>
      </c>
      <c r="P633" s="20">
        <v>-1.0818562640735548E-2</v>
      </c>
      <c r="S633" s="33">
        <v>581</v>
      </c>
      <c r="T633" s="33">
        <v>1.7458562757051464E-2</v>
      </c>
      <c r="U633" s="33">
        <v>8.010311117128549E-4</v>
      </c>
      <c r="AL633" s="33">
        <v>581</v>
      </c>
      <c r="AM633" s="33">
        <v>1.7797516131605642E-2</v>
      </c>
      <c r="AN633" s="33">
        <v>1.1072012252926179E-2</v>
      </c>
      <c r="BA633" s="33">
        <v>581</v>
      </c>
      <c r="BB633" s="33">
        <v>2.2044623371099435E-2</v>
      </c>
      <c r="BC633" s="33">
        <v>5.6186137361663516E-3</v>
      </c>
    </row>
    <row r="634" spans="1:55" x14ac:dyDescent="0.2">
      <c r="A634" s="19">
        <v>44020</v>
      </c>
      <c r="B634">
        <v>208.052582</v>
      </c>
      <c r="C634">
        <f t="shared" si="27"/>
        <v>157.04422405507739</v>
      </c>
      <c r="D634">
        <v>33600000</v>
      </c>
      <c r="E634" s="20">
        <v>2.1992856130175036E-2</v>
      </c>
      <c r="F634">
        <v>91.058670000000006</v>
      </c>
      <c r="G634">
        <f t="shared" si="28"/>
        <v>326.13170834981389</v>
      </c>
      <c r="H634">
        <v>244669500</v>
      </c>
      <c r="I634" s="20">
        <v>-1.7253496817137913E-2</v>
      </c>
      <c r="J634">
        <v>93.880035000000007</v>
      </c>
      <c r="K634">
        <f t="shared" si="29"/>
        <v>129.25251473773466</v>
      </c>
      <c r="L634">
        <v>117092000</v>
      </c>
      <c r="M634" s="20">
        <v>2.3290265233402583E-2</v>
      </c>
      <c r="N634" s="21">
        <v>3169.94</v>
      </c>
      <c r="O634" s="22">
        <v>4937310000</v>
      </c>
      <c r="P634" s="20">
        <v>7.8275024480815598E-3</v>
      </c>
      <c r="S634" s="33">
        <v>582</v>
      </c>
      <c r="T634" s="33">
        <v>1.8425184574328051E-2</v>
      </c>
      <c r="U634" s="33">
        <v>-2.128974030769613E-2</v>
      </c>
      <c r="AL634" s="33">
        <v>582</v>
      </c>
      <c r="AM634" s="33">
        <v>1.8775307091010593E-2</v>
      </c>
      <c r="AN634" s="33">
        <v>-1.8068592262269437E-2</v>
      </c>
      <c r="BA634" s="33">
        <v>582</v>
      </c>
      <c r="BB634" s="33">
        <v>2.3197745870012148E-2</v>
      </c>
      <c r="BC634" s="33">
        <v>7.8298481096874359E-2</v>
      </c>
    </row>
    <row r="635" spans="1:55" x14ac:dyDescent="0.2">
      <c r="A635" s="19">
        <v>44021</v>
      </c>
      <c r="B635">
        <v>209.50914</v>
      </c>
      <c r="C635">
        <f t="shared" si="27"/>
        <v>158.84376827270799</v>
      </c>
      <c r="D635">
        <v>33121700</v>
      </c>
      <c r="E635" s="20">
        <v>7.0009128749961924E-3</v>
      </c>
      <c r="F635">
        <v>92.952003000000005</v>
      </c>
      <c r="G635">
        <f t="shared" si="28"/>
        <v>334.99203132361833</v>
      </c>
      <c r="H635">
        <v>175764000</v>
      </c>
      <c r="I635" s="20">
        <v>2.0792451723707344E-2</v>
      </c>
      <c r="J635">
        <v>94.283752000000007</v>
      </c>
      <c r="K635">
        <f t="shared" si="29"/>
        <v>130.23838076870041</v>
      </c>
      <c r="L635">
        <v>125642800</v>
      </c>
      <c r="M635" s="20">
        <v>4.3003499093284348E-3</v>
      </c>
      <c r="N635" s="21">
        <v>3152.05</v>
      </c>
      <c r="O635" s="22">
        <v>4843650000</v>
      </c>
      <c r="P635" s="20">
        <v>-5.6436399427118094E-3</v>
      </c>
      <c r="S635" s="33">
        <v>583</v>
      </c>
      <c r="T635" s="33">
        <v>-5.8090396299404854E-3</v>
      </c>
      <c r="U635" s="33">
        <v>-1.8551971005570635E-2</v>
      </c>
      <c r="AL635" s="33">
        <v>583</v>
      </c>
      <c r="AM635" s="33">
        <v>-5.7389392373919891E-3</v>
      </c>
      <c r="AN635" s="33">
        <v>-1.0470376921231133E-2</v>
      </c>
      <c r="BA635" s="33">
        <v>583</v>
      </c>
      <c r="BB635" s="33">
        <v>-5.7122463049741629E-3</v>
      </c>
      <c r="BC635" s="33">
        <v>-3.138322787342953E-2</v>
      </c>
    </row>
    <row r="636" spans="1:55" x14ac:dyDescent="0.2">
      <c r="A636" s="19">
        <v>44022</v>
      </c>
      <c r="B636">
        <v>208.87368799999999</v>
      </c>
      <c r="C636">
        <f t="shared" si="27"/>
        <v>158.05868180709396</v>
      </c>
      <c r="D636">
        <v>26177600</v>
      </c>
      <c r="E636" s="20">
        <v>-3.033051445870166E-3</v>
      </c>
      <c r="F636">
        <v>102.976669</v>
      </c>
      <c r="G636">
        <f t="shared" si="28"/>
        <v>381.90495074377122</v>
      </c>
      <c r="H636">
        <v>350064000</v>
      </c>
      <c r="I636" s="20">
        <v>0.10784776741174686</v>
      </c>
      <c r="J636">
        <v>94.448661999999999</v>
      </c>
      <c r="K636">
        <f t="shared" si="29"/>
        <v>130.64108654320717</v>
      </c>
      <c r="L636">
        <v>90257200</v>
      </c>
      <c r="M636" s="20">
        <v>1.749081856648979E-3</v>
      </c>
      <c r="N636" s="21">
        <v>3185.04</v>
      </c>
      <c r="O636" s="22">
        <v>4524190000</v>
      </c>
      <c r="P636" s="20">
        <v>1.0466204533557457E-2</v>
      </c>
      <c r="S636" s="33">
        <v>584</v>
      </c>
      <c r="T636" s="33">
        <v>3.2839361800495216E-2</v>
      </c>
      <c r="U636" s="33">
        <v>1.2034346073784973E-2</v>
      </c>
      <c r="AL636" s="33">
        <v>584</v>
      </c>
      <c r="AM636" s="33">
        <v>3.3356037555709109E-2</v>
      </c>
      <c r="AN636" s="33">
        <v>-5.1079117293491294E-4</v>
      </c>
      <c r="BA636" s="33">
        <v>584</v>
      </c>
      <c r="BB636" s="33">
        <v>4.0393004414494879E-2</v>
      </c>
      <c r="BC636" s="33">
        <v>4.1986016857220587E-4</v>
      </c>
    </row>
    <row r="637" spans="1:55" x14ac:dyDescent="0.2">
      <c r="A637" s="19">
        <v>44025</v>
      </c>
      <c r="B637">
        <v>202.421875</v>
      </c>
      <c r="C637">
        <f t="shared" si="27"/>
        <v>150.08761386652182</v>
      </c>
      <c r="D637">
        <v>38135600</v>
      </c>
      <c r="E637" s="20">
        <v>-3.0888586598806011E-2</v>
      </c>
      <c r="F637">
        <v>99.804001</v>
      </c>
      <c r="G637">
        <f t="shared" si="28"/>
        <v>367.05766124495921</v>
      </c>
      <c r="H637">
        <v>584781000</v>
      </c>
      <c r="I637" s="20">
        <v>-3.0809580760473049E-2</v>
      </c>
      <c r="J637">
        <v>94.012946999999997</v>
      </c>
      <c r="K637">
        <f t="shared" si="29"/>
        <v>129.5770822588143</v>
      </c>
      <c r="L637">
        <v>191649200</v>
      </c>
      <c r="M637" s="20">
        <v>-4.613246929850651E-3</v>
      </c>
      <c r="N637" s="21">
        <v>3155.22</v>
      </c>
      <c r="O637" s="22">
        <v>4902440000</v>
      </c>
      <c r="P637" s="20">
        <v>-9.362519779971417E-3</v>
      </c>
      <c r="S637" s="33">
        <v>585</v>
      </c>
      <c r="T637" s="33">
        <v>-1.0630121839678323E-2</v>
      </c>
      <c r="U637" s="33">
        <v>2.066244222149969E-2</v>
      </c>
      <c r="AL637" s="33">
        <v>585</v>
      </c>
      <c r="AM637" s="33">
        <v>-1.0615728189364135E-2</v>
      </c>
      <c r="AN637" s="33">
        <v>3.1711666915410129E-2</v>
      </c>
      <c r="BA637" s="33">
        <v>585</v>
      </c>
      <c r="BB637" s="33">
        <v>-1.1463511448998749E-2</v>
      </c>
      <c r="BC637" s="33">
        <v>-1.180915280935311E-2</v>
      </c>
    </row>
    <row r="638" spans="1:55" x14ac:dyDescent="0.2">
      <c r="A638" s="19">
        <v>44026</v>
      </c>
      <c r="B638">
        <v>203.67314099999999</v>
      </c>
      <c r="C638">
        <f t="shared" si="27"/>
        <v>151.63352449625148</v>
      </c>
      <c r="D638">
        <v>37591800</v>
      </c>
      <c r="E638" s="20">
        <v>6.1814761868003981E-3</v>
      </c>
      <c r="F638">
        <v>101.120003</v>
      </c>
      <c r="G638">
        <f t="shared" si="28"/>
        <v>373.21622012190932</v>
      </c>
      <c r="H638">
        <v>351271500</v>
      </c>
      <c r="I638" s="20">
        <v>1.3185864161898654E-2</v>
      </c>
      <c r="J638">
        <v>95.568718000000004</v>
      </c>
      <c r="K638">
        <f t="shared" si="29"/>
        <v>133.37623310176022</v>
      </c>
      <c r="L638">
        <v>170989200</v>
      </c>
      <c r="M638" s="20">
        <v>1.6548476030647217E-2</v>
      </c>
      <c r="N638" s="21">
        <v>3197.52</v>
      </c>
      <c r="O638" s="22">
        <v>4507140000</v>
      </c>
      <c r="P638" s="20">
        <v>1.3406355182839924E-2</v>
      </c>
      <c r="S638" s="33">
        <v>586</v>
      </c>
      <c r="T638" s="33">
        <v>-3.3516653023945381E-2</v>
      </c>
      <c r="U638" s="33">
        <v>7.6252076117645888E-3</v>
      </c>
      <c r="AL638" s="33">
        <v>586</v>
      </c>
      <c r="AM638" s="33">
        <v>-3.3766709146079439E-2</v>
      </c>
      <c r="AN638" s="33">
        <v>1.7667348566936213E-2</v>
      </c>
      <c r="BA638" s="33">
        <v>586</v>
      </c>
      <c r="BB638" s="33">
        <v>-3.8765785781065064E-2</v>
      </c>
      <c r="BC638" s="33">
        <v>-6.4267936862658276E-2</v>
      </c>
    </row>
    <row r="639" spans="1:55" x14ac:dyDescent="0.2">
      <c r="A639" s="19">
        <v>44027</v>
      </c>
      <c r="B639">
        <v>203.37008700000001</v>
      </c>
      <c r="C639">
        <f t="shared" si="27"/>
        <v>151.25910818510576</v>
      </c>
      <c r="D639">
        <v>32179400</v>
      </c>
      <c r="E639" s="20">
        <v>-1.4879428800087815E-3</v>
      </c>
      <c r="F639">
        <v>103.067329</v>
      </c>
      <c r="G639">
        <f t="shared" si="28"/>
        <v>382.32921677663768</v>
      </c>
      <c r="H639">
        <v>245517000</v>
      </c>
      <c r="I639" s="20">
        <v>1.9257574586899529E-2</v>
      </c>
      <c r="J639">
        <v>96.225989999999996</v>
      </c>
      <c r="K639">
        <f t="shared" si="29"/>
        <v>134.98127360762174</v>
      </c>
      <c r="L639">
        <v>153198000</v>
      </c>
      <c r="M639" s="20">
        <v>6.8774805580210027E-3</v>
      </c>
      <c r="N639" s="21">
        <v>3226.56</v>
      </c>
      <c r="O639" s="22">
        <v>4686830000</v>
      </c>
      <c r="P639" s="20">
        <v>9.0820385798994104E-3</v>
      </c>
      <c r="S639" s="33">
        <v>587</v>
      </c>
      <c r="T639" s="33">
        <v>5.7178410684939973E-3</v>
      </c>
      <c r="U639" s="33">
        <v>1.8742225499663766E-2</v>
      </c>
      <c r="AL639" s="33">
        <v>587</v>
      </c>
      <c r="AM639" s="33">
        <v>5.9211325048575802E-3</v>
      </c>
      <c r="AN639" s="33">
        <v>8.2276816755516499E-3</v>
      </c>
      <c r="BA639" s="33">
        <v>587</v>
      </c>
      <c r="BB639" s="33">
        <v>8.0386387237714879E-3</v>
      </c>
      <c r="BC639" s="33">
        <v>7.7328949729701488E-2</v>
      </c>
    </row>
    <row r="640" spans="1:55" x14ac:dyDescent="0.2">
      <c r="A640" s="19">
        <v>44028</v>
      </c>
      <c r="B640">
        <v>199.34252900000001</v>
      </c>
      <c r="C640">
        <f t="shared" si="27"/>
        <v>146.28315205423294</v>
      </c>
      <c r="D640">
        <v>29940700</v>
      </c>
      <c r="E640" s="20">
        <v>-1.98040825935232E-2</v>
      </c>
      <c r="F640">
        <v>100.042664</v>
      </c>
      <c r="G640">
        <f t="shared" si="28"/>
        <v>368.174544150342</v>
      </c>
      <c r="H640">
        <v>214512000</v>
      </c>
      <c r="I640" s="20">
        <v>-2.9346496405276971E-2</v>
      </c>
      <c r="J640">
        <v>95.041923999999995</v>
      </c>
      <c r="K640">
        <f t="shared" si="29"/>
        <v>132.08981635459185</v>
      </c>
      <c r="L640">
        <v>110577600</v>
      </c>
      <c r="M640" s="20">
        <v>-1.230505396722862E-2</v>
      </c>
      <c r="N640" s="21">
        <v>3215.57</v>
      </c>
      <c r="O640" s="22">
        <v>3972860000</v>
      </c>
      <c r="P640" s="20">
        <v>-3.4061043340275036E-3</v>
      </c>
      <c r="S640" s="33">
        <v>588</v>
      </c>
      <c r="T640" s="33">
        <v>1.1535530016912623E-2</v>
      </c>
      <c r="U640" s="33">
        <v>-7.9976730513773263E-4</v>
      </c>
      <c r="AL640" s="33">
        <v>588</v>
      </c>
      <c r="AM640" s="33">
        <v>1.1806043808040111E-2</v>
      </c>
      <c r="AN640" s="33">
        <v>3.2027869060911561E-3</v>
      </c>
      <c r="BA640" s="33">
        <v>588</v>
      </c>
      <c r="BB640" s="33">
        <v>1.4978796599576835E-2</v>
      </c>
      <c r="BC640" s="33">
        <v>-5.7563353524849349E-3</v>
      </c>
    </row>
    <row r="641" spans="1:55" x14ac:dyDescent="0.2">
      <c r="A641" s="19">
        <v>44029</v>
      </c>
      <c r="B641">
        <v>198.325943</v>
      </c>
      <c r="C641">
        <f t="shared" si="27"/>
        <v>145.02718321672404</v>
      </c>
      <c r="D641">
        <v>31635300</v>
      </c>
      <c r="E641" s="20">
        <v>-5.0996945062336289E-3</v>
      </c>
      <c r="F641">
        <v>100.056</v>
      </c>
      <c r="G641">
        <f t="shared" si="28"/>
        <v>368.23695328131822</v>
      </c>
      <c r="H641">
        <v>139950000</v>
      </c>
      <c r="I641" s="20">
        <v>1.3330312755361403E-4</v>
      </c>
      <c r="J641">
        <v>94.849914999999996</v>
      </c>
      <c r="K641">
        <f t="shared" si="29"/>
        <v>131.62093555259514</v>
      </c>
      <c r="L641">
        <v>92186800</v>
      </c>
      <c r="M641" s="20">
        <v>-2.0202558188952358E-3</v>
      </c>
      <c r="N641" s="21">
        <v>3224.73</v>
      </c>
      <c r="O641" s="22">
        <v>4012850000</v>
      </c>
      <c r="P641" s="20">
        <v>2.8486395880045695E-3</v>
      </c>
      <c r="S641" s="33">
        <v>589</v>
      </c>
      <c r="T641" s="33">
        <v>-7.9184426362465428E-3</v>
      </c>
      <c r="U641" s="33">
        <v>1.7765598913084844E-2</v>
      </c>
      <c r="AL641" s="33">
        <v>589</v>
      </c>
      <c r="AM641" s="33">
        <v>-7.8727160179728802E-3</v>
      </c>
      <c r="AN641" s="33">
        <v>1.8190142449636876E-2</v>
      </c>
      <c r="BA641" s="33">
        <v>589</v>
      </c>
      <c r="BB641" s="33">
        <v>-8.2286389855147427E-3</v>
      </c>
      <c r="BC641" s="33">
        <v>2.6934461246892024E-2</v>
      </c>
    </row>
    <row r="642" spans="1:55" x14ac:dyDescent="0.2">
      <c r="A642" s="19">
        <v>44032</v>
      </c>
      <c r="B642">
        <v>206.85020399999999</v>
      </c>
      <c r="C642">
        <f t="shared" si="27"/>
        <v>155.55871343531064</v>
      </c>
      <c r="D642">
        <v>36884800</v>
      </c>
      <c r="E642" s="20">
        <v>4.2981068795422267E-2</v>
      </c>
      <c r="F642">
        <v>109.533333</v>
      </c>
      <c r="G642">
        <f t="shared" si="28"/>
        <v>412.58849171132238</v>
      </c>
      <c r="H642">
        <v>256821000</v>
      </c>
      <c r="I642" s="20">
        <v>9.4720286639481913E-2</v>
      </c>
      <c r="J642">
        <v>96.848777999999996</v>
      </c>
      <c r="K642">
        <f t="shared" si="29"/>
        <v>136.50210511507149</v>
      </c>
      <c r="L642">
        <v>90318000</v>
      </c>
      <c r="M642" s="20">
        <v>2.1073956681985431E-2</v>
      </c>
      <c r="N642" s="21">
        <v>3251.84</v>
      </c>
      <c r="O642" s="22">
        <v>3979340000</v>
      </c>
      <c r="P642" s="20">
        <v>8.4069053843267901E-3</v>
      </c>
      <c r="S642" s="33">
        <v>590</v>
      </c>
      <c r="T642" s="33">
        <v>1.4527766713268093E-2</v>
      </c>
      <c r="U642" s="33">
        <v>-8.7205782765891835E-3</v>
      </c>
      <c r="AL642" s="33">
        <v>590</v>
      </c>
      <c r="AM642" s="33">
        <v>1.4832855263981972E-2</v>
      </c>
      <c r="AN642" s="33">
        <v>-4.4881575168971097E-3</v>
      </c>
      <c r="BA642" s="33">
        <v>590</v>
      </c>
      <c r="BB642" s="33">
        <v>1.8548357512614303E-2</v>
      </c>
      <c r="BC642" s="33">
        <v>-2.1794063959641393E-2</v>
      </c>
    </row>
    <row r="643" spans="1:55" x14ac:dyDescent="0.2">
      <c r="A643" s="19">
        <v>44033</v>
      </c>
      <c r="B643">
        <v>204.064178</v>
      </c>
      <c r="C643">
        <f t="shared" si="27"/>
        <v>152.11664179898133</v>
      </c>
      <c r="D643">
        <v>37990400</v>
      </c>
      <c r="E643" s="20">
        <v>-1.3468809535232523E-2</v>
      </c>
      <c r="F643">
        <v>104.55733499999999</v>
      </c>
      <c r="G643">
        <f t="shared" si="28"/>
        <v>389.30207067656249</v>
      </c>
      <c r="H643">
        <v>241608000</v>
      </c>
      <c r="I643" s="20">
        <v>-4.5429075001305802E-2</v>
      </c>
      <c r="J643">
        <v>95.512107999999998</v>
      </c>
      <c r="K643">
        <f t="shared" si="29"/>
        <v>133.2379930078009</v>
      </c>
      <c r="L643">
        <v>103433200</v>
      </c>
      <c r="M643" s="20">
        <v>-1.3801619675572965E-2</v>
      </c>
      <c r="N643" s="21">
        <v>3257.3</v>
      </c>
      <c r="O643" s="22">
        <v>4556610000</v>
      </c>
      <c r="P643" s="20">
        <v>1.6790493997244748E-3</v>
      </c>
      <c r="S643" s="33">
        <v>591</v>
      </c>
      <c r="T643" s="33">
        <v>2.1045072342803731E-2</v>
      </c>
      <c r="U643" s="33">
        <v>-1.5162886689236594E-2</v>
      </c>
      <c r="AL643" s="33">
        <v>591</v>
      </c>
      <c r="AM643" s="33">
        <v>2.142546719384027E-2</v>
      </c>
      <c r="AN643" s="33">
        <v>2.37637302920762E-3</v>
      </c>
      <c r="BA643" s="33">
        <v>591</v>
      </c>
      <c r="BB643" s="33">
        <v>2.6323116595625619E-2</v>
      </c>
      <c r="BC643" s="33">
        <v>2.4161448945687211E-2</v>
      </c>
    </row>
    <row r="644" spans="1:55" x14ac:dyDescent="0.2">
      <c r="A644" s="19">
        <v>44034</v>
      </c>
      <c r="B644">
        <v>206.99679599999999</v>
      </c>
      <c r="C644">
        <f t="shared" ref="C644:C707" si="30">(B644-$B$2)/$B$2*100</f>
        <v>155.73982451083998</v>
      </c>
      <c r="D644">
        <v>49605700</v>
      </c>
      <c r="E644" s="20">
        <v>1.437105732491663E-2</v>
      </c>
      <c r="F644">
        <v>106.155334</v>
      </c>
      <c r="G644">
        <f t="shared" ref="G644:G707" si="31">(F644-$F$2)/$F$2*100</f>
        <v>396.78030469657728</v>
      </c>
      <c r="H644">
        <v>212416500</v>
      </c>
      <c r="I644" s="20">
        <v>1.5283471025729583E-2</v>
      </c>
      <c r="J644">
        <v>95.780417999999997</v>
      </c>
      <c r="K644">
        <f t="shared" ref="K644:K707" si="32">(J644-$J$2)/$J$2*100</f>
        <v>133.89319879494491</v>
      </c>
      <c r="L644">
        <v>89001600</v>
      </c>
      <c r="M644" s="20">
        <v>2.8091726339031235E-3</v>
      </c>
      <c r="N644" s="21">
        <v>3276.02</v>
      </c>
      <c r="O644" s="22">
        <v>4267160000</v>
      </c>
      <c r="P644" s="20">
        <v>5.7470911491111654E-3</v>
      </c>
      <c r="S644" s="33">
        <v>592</v>
      </c>
      <c r="T644" s="33">
        <v>7.1869443901969937E-4</v>
      </c>
      <c r="U644" s="33">
        <v>1.0435980590482475E-2</v>
      </c>
      <c r="AL644" s="33">
        <v>592</v>
      </c>
      <c r="AM644" s="33">
        <v>8.6422163064231059E-4</v>
      </c>
      <c r="AN644" s="33">
        <v>1.4871217127924059E-2</v>
      </c>
      <c r="BA644" s="33">
        <v>592</v>
      </c>
      <c r="BB644" s="33">
        <v>2.0749532877732948E-3</v>
      </c>
      <c r="BC644" s="33">
        <v>-1.1996587245510445E-2</v>
      </c>
    </row>
    <row r="645" spans="1:55" x14ac:dyDescent="0.2">
      <c r="A645" s="19">
        <v>44035</v>
      </c>
      <c r="B645">
        <v>197.99352999999999</v>
      </c>
      <c r="C645">
        <f t="shared" si="30"/>
        <v>144.61649453009761</v>
      </c>
      <c r="D645">
        <v>67457000</v>
      </c>
      <c r="E645" s="20">
        <v>-4.3494711869839747E-2</v>
      </c>
      <c r="F645">
        <v>100.87133</v>
      </c>
      <c r="G645">
        <f t="shared" si="31"/>
        <v>372.0524929303034</v>
      </c>
      <c r="H645">
        <v>364927500</v>
      </c>
      <c r="I645" s="20">
        <v>-4.977615161570681E-2</v>
      </c>
      <c r="J645">
        <v>91.420837000000006</v>
      </c>
      <c r="K645">
        <f t="shared" si="32"/>
        <v>123.24721951454896</v>
      </c>
      <c r="L645">
        <v>197004400</v>
      </c>
      <c r="M645" s="20">
        <v>-4.5516412342238806E-2</v>
      </c>
      <c r="N645" s="21">
        <v>3235.66</v>
      </c>
      <c r="O645" s="22">
        <v>4296760000</v>
      </c>
      <c r="P645" s="20">
        <v>-1.2319827107282657E-2</v>
      </c>
      <c r="S645" s="33">
        <v>593</v>
      </c>
      <c r="T645" s="33">
        <v>-2.4337732908032404E-2</v>
      </c>
      <c r="U645" s="33">
        <v>1.685739948964312E-3</v>
      </c>
      <c r="AL645" s="33">
        <v>593</v>
      </c>
      <c r="AM645" s="33">
        <v>-2.4481728250731152E-2</v>
      </c>
      <c r="AN645" s="33">
        <v>1.3053453057554971E-2</v>
      </c>
      <c r="BA645" s="33">
        <v>593</v>
      </c>
      <c r="BB645" s="33">
        <v>-2.7815878472741629E-2</v>
      </c>
      <c r="BC645" s="33">
        <v>2.549860593794015E-2</v>
      </c>
    </row>
    <row r="646" spans="1:55" x14ac:dyDescent="0.2">
      <c r="A646" s="19">
        <v>44036</v>
      </c>
      <c r="B646">
        <v>196.781372</v>
      </c>
      <c r="C646">
        <f t="shared" si="30"/>
        <v>143.11890094319298</v>
      </c>
      <c r="D646">
        <v>39827000</v>
      </c>
      <c r="E646" s="20">
        <v>-6.1222101550489462E-3</v>
      </c>
      <c r="F646">
        <v>94.466667000000001</v>
      </c>
      <c r="G646">
        <f t="shared" si="31"/>
        <v>342.08027847126459</v>
      </c>
      <c r="H646">
        <v>290949000</v>
      </c>
      <c r="I646" s="20">
        <v>-6.3493393018610927E-2</v>
      </c>
      <c r="J646">
        <v>91.194366000000002</v>
      </c>
      <c r="K646">
        <f t="shared" si="32"/>
        <v>122.69418343754739</v>
      </c>
      <c r="L646">
        <v>185438800</v>
      </c>
      <c r="M646" s="20">
        <v>-2.4772361250641759E-3</v>
      </c>
      <c r="N646" s="21">
        <v>3215.63</v>
      </c>
      <c r="O646" s="22">
        <v>3689410000</v>
      </c>
      <c r="P646" s="20">
        <v>-6.1903908321639936E-3</v>
      </c>
      <c r="S646" s="33">
        <v>594</v>
      </c>
      <c r="T646" s="33">
        <v>-2.0648889328549358E-2</v>
      </c>
      <c r="U646" s="33">
        <v>5.526522153371724E-3</v>
      </c>
      <c r="AL646" s="33">
        <v>594</v>
      </c>
      <c r="AM646" s="33">
        <v>-2.0750260743780148E-2</v>
      </c>
      <c r="AN646" s="33">
        <v>8.676122923627275E-3</v>
      </c>
      <c r="BA646" s="33">
        <v>594</v>
      </c>
      <c r="BB646" s="33">
        <v>-2.3415306862992334E-2</v>
      </c>
      <c r="BC646" s="33">
        <v>6.2092591140024134E-4</v>
      </c>
    </row>
    <row r="647" spans="1:55" x14ac:dyDescent="0.2">
      <c r="A647" s="19">
        <v>44039</v>
      </c>
      <c r="B647">
        <v>199.27415500000001</v>
      </c>
      <c r="C647">
        <f t="shared" si="30"/>
        <v>146.19867753530801</v>
      </c>
      <c r="D647">
        <v>30160900</v>
      </c>
      <c r="E647" s="20">
        <v>1.2667779346512548E-2</v>
      </c>
      <c r="F647">
        <v>102.639999</v>
      </c>
      <c r="G647">
        <f t="shared" si="31"/>
        <v>380.32941969054883</v>
      </c>
      <c r="H647">
        <v>240730500</v>
      </c>
      <c r="I647" s="20">
        <v>8.6520804211288646E-2</v>
      </c>
      <c r="J647">
        <v>93.355705</v>
      </c>
      <c r="K647">
        <f t="shared" si="32"/>
        <v>127.97211501214404</v>
      </c>
      <c r="L647">
        <v>121214000</v>
      </c>
      <c r="M647" s="20">
        <v>2.3700356664577264E-2</v>
      </c>
      <c r="N647" s="21">
        <v>3239.41</v>
      </c>
      <c r="O647" s="22">
        <v>3970310000</v>
      </c>
      <c r="P647" s="20">
        <v>7.3951294147646786E-3</v>
      </c>
      <c r="S647" s="33">
        <v>595</v>
      </c>
      <c r="T647" s="33">
        <v>1.4552295608276476E-2</v>
      </c>
      <c r="U647" s="33">
        <v>-1.0213098372634077E-2</v>
      </c>
      <c r="AL647" s="33">
        <v>595</v>
      </c>
      <c r="AM647" s="33">
        <v>1.4857667585982903E-2</v>
      </c>
      <c r="AN647" s="33">
        <v>-8.7142733305509458E-3</v>
      </c>
      <c r="BA647" s="33">
        <v>595</v>
      </c>
      <c r="BB647" s="33">
        <v>1.8577619029582052E-2</v>
      </c>
      <c r="BC647" s="33">
        <v>-2.9384275131917291E-3</v>
      </c>
    </row>
    <row r="648" spans="1:55" x14ac:dyDescent="0.2">
      <c r="A648" s="19">
        <v>44040</v>
      </c>
      <c r="B648">
        <v>197.48524499999999</v>
      </c>
      <c r="C648">
        <f t="shared" si="30"/>
        <v>143.98851999516089</v>
      </c>
      <c r="D648">
        <v>23251400</v>
      </c>
      <c r="E648" s="20">
        <v>-8.9771300247140206E-3</v>
      </c>
      <c r="F648">
        <v>98.432670999999999</v>
      </c>
      <c r="G648">
        <f t="shared" si="31"/>
        <v>360.64018122233915</v>
      </c>
      <c r="H648">
        <v>237130500</v>
      </c>
      <c r="I648" s="20">
        <v>-4.0991114974582216E-2</v>
      </c>
      <c r="J648">
        <v>91.822097999999997</v>
      </c>
      <c r="K648">
        <f t="shared" si="32"/>
        <v>124.22708805972127</v>
      </c>
      <c r="L648">
        <v>103625600</v>
      </c>
      <c r="M648" s="20">
        <v>-1.642756594254206E-2</v>
      </c>
      <c r="N648" s="21">
        <v>3218.44</v>
      </c>
      <c r="O648" s="22">
        <v>4053180000</v>
      </c>
      <c r="P648" s="20">
        <v>-6.4734010205561507E-3</v>
      </c>
      <c r="S648" s="33">
        <v>596</v>
      </c>
      <c r="T648" s="33">
        <v>5.3250732775636444E-3</v>
      </c>
      <c r="U648" s="33">
        <v>9.243339970205381E-3</v>
      </c>
      <c r="AL648" s="33">
        <v>596</v>
      </c>
      <c r="AM648" s="33">
        <v>5.5238263523860968E-3</v>
      </c>
      <c r="AN648" s="33">
        <v>-1.1435767617287948E-2</v>
      </c>
      <c r="BA648" s="33">
        <v>596</v>
      </c>
      <c r="BB648" s="33">
        <v>7.5700900437447038E-3</v>
      </c>
      <c r="BC648" s="33">
        <v>-1.2748510000136744E-2</v>
      </c>
    </row>
    <row r="649" spans="1:55" x14ac:dyDescent="0.2">
      <c r="A649" s="19">
        <v>44041</v>
      </c>
      <c r="B649">
        <v>199.47943100000001</v>
      </c>
      <c r="C649">
        <f t="shared" si="30"/>
        <v>146.45229135557355</v>
      </c>
      <c r="D649">
        <v>19632600</v>
      </c>
      <c r="E649" s="20">
        <v>1.0097898706305949E-2</v>
      </c>
      <c r="F649">
        <v>99.940665999999993</v>
      </c>
      <c r="G649">
        <f t="shared" si="31"/>
        <v>367.69721912474841</v>
      </c>
      <c r="H649">
        <v>141403500</v>
      </c>
      <c r="I649" s="20">
        <v>1.532006583464543E-2</v>
      </c>
      <c r="J649">
        <v>93.582168999999993</v>
      </c>
      <c r="K649">
        <f t="shared" si="32"/>
        <v>128.5251339953343</v>
      </c>
      <c r="L649">
        <v>90329200</v>
      </c>
      <c r="M649" s="20">
        <v>1.916827254371814E-2</v>
      </c>
      <c r="N649" s="21">
        <v>3258.44</v>
      </c>
      <c r="O649" s="22">
        <v>4478200000</v>
      </c>
      <c r="P649" s="20">
        <v>1.2428381451883521E-2</v>
      </c>
      <c r="S649" s="33">
        <v>597</v>
      </c>
      <c r="T649" s="33">
        <v>3.8810756818645702E-2</v>
      </c>
      <c r="U649" s="33">
        <v>-2.9256371850940443E-2</v>
      </c>
      <c r="AL649" s="33">
        <v>597</v>
      </c>
      <c r="AM649" s="33">
        <v>3.939643097475462E-2</v>
      </c>
      <c r="AN649" s="33">
        <v>-1.5835483323739567E-2</v>
      </c>
      <c r="BA649" s="33">
        <v>597</v>
      </c>
      <c r="BB649" s="33">
        <v>4.7516524515380791E-2</v>
      </c>
      <c r="BC649" s="33">
        <v>-2.9422733457157825E-2</v>
      </c>
    </row>
    <row r="650" spans="1:55" x14ac:dyDescent="0.2">
      <c r="A650" s="19">
        <v>44042</v>
      </c>
      <c r="B650">
        <v>199.32299800000001</v>
      </c>
      <c r="C650">
        <f t="shared" si="30"/>
        <v>146.25902194879632</v>
      </c>
      <c r="D650">
        <v>25079600</v>
      </c>
      <c r="E650" s="20">
        <v>-7.8420616710097148E-4</v>
      </c>
      <c r="F650">
        <v>99.165999999999997</v>
      </c>
      <c r="G650">
        <f t="shared" si="31"/>
        <v>364.07197678395306</v>
      </c>
      <c r="H650">
        <v>114315000</v>
      </c>
      <c r="I650" s="20">
        <v>-7.7512591320933995E-3</v>
      </c>
      <c r="J650">
        <v>94.714539000000002</v>
      </c>
      <c r="K650">
        <f t="shared" si="32"/>
        <v>131.29035100993778</v>
      </c>
      <c r="L650">
        <v>158130000</v>
      </c>
      <c r="M650" s="20">
        <v>1.2100275213753689E-2</v>
      </c>
      <c r="N650" s="21">
        <v>3246.22</v>
      </c>
      <c r="O650" s="22">
        <v>4264920000</v>
      </c>
      <c r="P650" s="20">
        <v>-3.7502608610255994E-3</v>
      </c>
      <c r="S650" s="33">
        <v>598</v>
      </c>
      <c r="T650" s="33">
        <v>-1.2174770756080205E-2</v>
      </c>
      <c r="U650" s="33">
        <v>5.2525975285859115E-3</v>
      </c>
      <c r="AL650" s="33">
        <v>598</v>
      </c>
      <c r="AM650" s="33">
        <v>-1.2178225247590834E-2</v>
      </c>
      <c r="AN650" s="33">
        <v>6.3999154699793852E-3</v>
      </c>
      <c r="BA650" s="33">
        <v>598</v>
      </c>
      <c r="BB650" s="33">
        <v>-1.3306185995123232E-2</v>
      </c>
      <c r="BC650" s="33">
        <v>6.3988265118327028E-3</v>
      </c>
    </row>
    <row r="651" spans="1:55" x14ac:dyDescent="0.2">
      <c r="A651" s="19">
        <v>44043</v>
      </c>
      <c r="B651">
        <v>200.40812700000001</v>
      </c>
      <c r="C651">
        <f t="shared" si="30"/>
        <v>147.59967410087901</v>
      </c>
      <c r="D651">
        <v>51044000</v>
      </c>
      <c r="E651" s="20">
        <v>5.4440732423661157E-3</v>
      </c>
      <c r="F651">
        <v>95.384003000000007</v>
      </c>
      <c r="G651">
        <f t="shared" si="31"/>
        <v>346.37318058383426</v>
      </c>
      <c r="H651">
        <v>183123000</v>
      </c>
      <c r="I651" s="20">
        <v>-3.8138041264142851E-2</v>
      </c>
      <c r="J651">
        <v>104.630066</v>
      </c>
      <c r="K651">
        <f t="shared" si="32"/>
        <v>155.50380065021437</v>
      </c>
      <c r="L651">
        <v>374336800</v>
      </c>
      <c r="M651" s="20">
        <v>0.10468854206216426</v>
      </c>
      <c r="N651" s="21">
        <v>3271.12</v>
      </c>
      <c r="O651" s="22">
        <v>5007530000</v>
      </c>
      <c r="P651" s="20">
        <v>7.6704597963169752E-3</v>
      </c>
      <c r="S651" s="33">
        <v>599</v>
      </c>
      <c r="T651" s="33">
        <v>2.0777357747889493E-2</v>
      </c>
      <c r="U651" s="33">
        <v>-6.9067468315108082E-3</v>
      </c>
      <c r="AL651" s="33">
        <v>599</v>
      </c>
      <c r="AM651" s="33">
        <v>2.1154659204687471E-2</v>
      </c>
      <c r="AN651" s="33">
        <v>-1.7065968181405183E-3</v>
      </c>
      <c r="BA651" s="33">
        <v>599</v>
      </c>
      <c r="BB651" s="33">
        <v>2.6003748961701652E-2</v>
      </c>
      <c r="BC651" s="33">
        <v>-1.6659774027134634E-2</v>
      </c>
    </row>
    <row r="652" spans="1:55" x14ac:dyDescent="0.2">
      <c r="A652" s="19">
        <v>44046</v>
      </c>
      <c r="B652">
        <v>211.679306</v>
      </c>
      <c r="C652">
        <f t="shared" si="30"/>
        <v>161.52495891296982</v>
      </c>
      <c r="D652">
        <v>78983000</v>
      </c>
      <c r="E652" s="20">
        <v>5.6241127387014547E-2</v>
      </c>
      <c r="F652">
        <v>99</v>
      </c>
      <c r="G652">
        <f t="shared" si="31"/>
        <v>363.29513847096132</v>
      </c>
      <c r="H652">
        <v>132139500</v>
      </c>
      <c r="I652" s="20">
        <v>3.7909889355346019E-2</v>
      </c>
      <c r="J652">
        <v>107.26649500000001</v>
      </c>
      <c r="K652">
        <f t="shared" si="32"/>
        <v>161.94188919776863</v>
      </c>
      <c r="L652">
        <v>308151200</v>
      </c>
      <c r="M652" s="20">
        <v>2.5197623405876536E-2</v>
      </c>
      <c r="N652" s="21">
        <v>3294.61</v>
      </c>
      <c r="O652" s="22">
        <v>4438940000</v>
      </c>
      <c r="P652" s="20">
        <v>7.1810266819927844E-3</v>
      </c>
      <c r="S652" s="33">
        <v>600</v>
      </c>
      <c r="T652" s="33">
        <v>-8.8828369345214549E-3</v>
      </c>
      <c r="U652" s="33">
        <v>-3.128301026679282E-3</v>
      </c>
      <c r="AL652" s="33">
        <v>600</v>
      </c>
      <c r="AM652" s="33">
        <v>-8.8482537197926894E-3</v>
      </c>
      <c r="AN652" s="33">
        <v>1.3927658052516837E-3</v>
      </c>
      <c r="BA652" s="33">
        <v>600</v>
      </c>
      <c r="BB652" s="33">
        <v>-9.3791041863697504E-3</v>
      </c>
      <c r="BC652" s="33">
        <v>2.4141935769804338E-2</v>
      </c>
    </row>
    <row r="653" spans="1:55" x14ac:dyDescent="0.2">
      <c r="A653" s="19">
        <v>44047</v>
      </c>
      <c r="B653">
        <v>208.50224299999999</v>
      </c>
      <c r="C653">
        <f t="shared" si="30"/>
        <v>157.59976997391067</v>
      </c>
      <c r="D653">
        <v>49280100</v>
      </c>
      <c r="E653" s="20">
        <v>-1.5008850227428486E-2</v>
      </c>
      <c r="F653">
        <v>99.133330999999998</v>
      </c>
      <c r="G653">
        <f t="shared" si="31"/>
        <v>363.91909406800647</v>
      </c>
      <c r="H653">
        <v>126225000</v>
      </c>
      <c r="I653" s="20">
        <v>1.3467777777777608E-3</v>
      </c>
      <c r="J653">
        <v>107.98284099999999</v>
      </c>
      <c r="K653">
        <f t="shared" si="32"/>
        <v>163.6911868191672</v>
      </c>
      <c r="L653">
        <v>173071600</v>
      </c>
      <c r="M653" s="20">
        <v>6.6781896807571392E-3</v>
      </c>
      <c r="N653" s="21">
        <v>3306.51</v>
      </c>
      <c r="O653" s="22">
        <v>4414380000</v>
      </c>
      <c r="P653" s="20">
        <v>3.6119601409575308E-3</v>
      </c>
      <c r="S653" s="33">
        <v>601</v>
      </c>
      <c r="T653" s="33">
        <v>3.4153156144933654E-3</v>
      </c>
      <c r="U653" s="33">
        <v>-2.9791999701271215E-3</v>
      </c>
      <c r="AL653" s="33">
        <v>601</v>
      </c>
      <c r="AM653" s="33">
        <v>3.592001781256926E-3</v>
      </c>
      <c r="AN653" s="33">
        <v>2.8465425382210147E-3</v>
      </c>
      <c r="BA653" s="33">
        <v>601</v>
      </c>
      <c r="BB653" s="33">
        <v>5.2918624169755657E-3</v>
      </c>
      <c r="BC653" s="33">
        <v>-1.8244931845517585E-2</v>
      </c>
    </row>
    <row r="654" spans="1:55" x14ac:dyDescent="0.2">
      <c r="A654" s="19">
        <v>44048</v>
      </c>
      <c r="B654">
        <v>208.16012599999999</v>
      </c>
      <c r="C654">
        <f t="shared" si="30"/>
        <v>157.17709221641451</v>
      </c>
      <c r="D654">
        <v>28806400</v>
      </c>
      <c r="E654" s="20">
        <v>-1.6408312691389214E-3</v>
      </c>
      <c r="F654">
        <v>99.001334999999997</v>
      </c>
      <c r="G654">
        <f t="shared" si="31"/>
        <v>363.30138593570734</v>
      </c>
      <c r="H654">
        <v>74217000</v>
      </c>
      <c r="I654" s="20">
        <v>-1.3314996950924698E-3</v>
      </c>
      <c r="J654">
        <v>108.37423699999999</v>
      </c>
      <c r="K654">
        <f t="shared" si="32"/>
        <v>164.64696530027123</v>
      </c>
      <c r="L654">
        <v>121776800</v>
      </c>
      <c r="M654" s="20">
        <v>3.6246129141943978E-3</v>
      </c>
      <c r="N654" s="21">
        <v>3327.77</v>
      </c>
      <c r="O654" s="22">
        <v>4535060000</v>
      </c>
      <c r="P654" s="20">
        <v>6.4297401187353919E-3</v>
      </c>
      <c r="S654" s="33">
        <v>602</v>
      </c>
      <c r="T654" s="33">
        <v>1.5480474889350393E-2</v>
      </c>
      <c r="U654" s="33">
        <v>-2.6052029946052067E-2</v>
      </c>
      <c r="AL654" s="33">
        <v>602</v>
      </c>
      <c r="AM654" s="33">
        <v>1.5796571812558387E-2</v>
      </c>
      <c r="AN654" s="33">
        <v>-2.2570246706380102E-2</v>
      </c>
      <c r="BA654" s="33">
        <v>602</v>
      </c>
      <c r="BB654" s="33">
        <v>1.9684881862782423E-2</v>
      </c>
      <c r="BC654" s="33">
        <v>-1.7248850926440136E-2</v>
      </c>
    </row>
    <row r="655" spans="1:55" x14ac:dyDescent="0.2">
      <c r="A655" s="19">
        <v>44049</v>
      </c>
      <c r="B655">
        <v>211.49357599999999</v>
      </c>
      <c r="C655">
        <f t="shared" si="30"/>
        <v>161.29549373029909</v>
      </c>
      <c r="D655">
        <v>32656800</v>
      </c>
      <c r="E655" s="20">
        <v>1.6013873857858827E-2</v>
      </c>
      <c r="F655">
        <v>99.305335999999997</v>
      </c>
      <c r="G655">
        <f t="shared" si="31"/>
        <v>364.7240342729832</v>
      </c>
      <c r="H655">
        <v>89884500</v>
      </c>
      <c r="I655" s="20">
        <v>3.0706757641197416E-3</v>
      </c>
      <c r="J655">
        <v>112.155327</v>
      </c>
      <c r="K655">
        <f t="shared" si="32"/>
        <v>173.88028515309938</v>
      </c>
      <c r="L655">
        <v>202428800</v>
      </c>
      <c r="M655" s="20">
        <v>3.4889196036508252E-2</v>
      </c>
      <c r="N655" s="21">
        <v>3349.16</v>
      </c>
      <c r="O655" s="22">
        <v>4278930000</v>
      </c>
      <c r="P655" s="20">
        <v>6.427727877828057E-3</v>
      </c>
      <c r="S655" s="33">
        <v>603</v>
      </c>
      <c r="T655" s="33">
        <v>1.8562734576670101E-2</v>
      </c>
      <c r="U655" s="33">
        <v>-1.7241063913151923E-2</v>
      </c>
      <c r="AL655" s="33">
        <v>603</v>
      </c>
      <c r="AM655" s="33">
        <v>1.891444645901609E-2</v>
      </c>
      <c r="AN655" s="33">
        <v>-1.4557345819795533E-2</v>
      </c>
      <c r="BA655" s="33">
        <v>603</v>
      </c>
      <c r="BB655" s="33">
        <v>2.3361834864892277E-2</v>
      </c>
      <c r="BC655" s="33">
        <v>-2.1700985086380725E-2</v>
      </c>
    </row>
    <row r="656" spans="1:55" x14ac:dyDescent="0.2">
      <c r="A656" s="19">
        <v>44050</v>
      </c>
      <c r="B656">
        <v>207.710419</v>
      </c>
      <c r="C656">
        <f t="shared" si="30"/>
        <v>156.62148946562945</v>
      </c>
      <c r="D656">
        <v>27820400</v>
      </c>
      <c r="E656" s="20">
        <v>-1.788781045529245E-2</v>
      </c>
      <c r="F656">
        <v>96.847335999999999</v>
      </c>
      <c r="G656">
        <f t="shared" si="31"/>
        <v>353.22121154205774</v>
      </c>
      <c r="H656">
        <v>133446000</v>
      </c>
      <c r="I656" s="20">
        <v>-2.4751942836183531E-2</v>
      </c>
      <c r="J656">
        <v>109.60539199999999</v>
      </c>
      <c r="K656">
        <f t="shared" si="32"/>
        <v>167.65341262191887</v>
      </c>
      <c r="L656">
        <v>198045600</v>
      </c>
      <c r="M656" s="20">
        <v>-2.2735745757310351E-2</v>
      </c>
      <c r="N656" s="21">
        <v>3351.28</v>
      </c>
      <c r="O656" s="22">
        <v>4110030000</v>
      </c>
      <c r="P656" s="20">
        <v>6.3299454191509082E-4</v>
      </c>
      <c r="S656" s="33">
        <v>604</v>
      </c>
      <c r="T656" s="33">
        <v>-2.0027545095853243E-3</v>
      </c>
      <c r="U656" s="33">
        <v>-2.5238261551061968E-4</v>
      </c>
      <c r="AL656" s="33">
        <v>604</v>
      </c>
      <c r="AM656" s="33">
        <v>-1.8886731735794364E-3</v>
      </c>
      <c r="AN656" s="33">
        <v>2.3286686851272894E-3</v>
      </c>
      <c r="BA656" s="33">
        <v>604</v>
      </c>
      <c r="BB656" s="33">
        <v>-1.1715739022713546E-3</v>
      </c>
      <c r="BC656" s="33">
        <v>-1.6408800216823977E-2</v>
      </c>
    </row>
    <row r="657" spans="1:55" x14ac:dyDescent="0.2">
      <c r="A657" s="19">
        <v>44053</v>
      </c>
      <c r="B657">
        <v>203.575378</v>
      </c>
      <c r="C657">
        <f t="shared" si="30"/>
        <v>151.51274053752945</v>
      </c>
      <c r="D657">
        <v>36716500</v>
      </c>
      <c r="E657" s="20">
        <v>-1.9907720661812352E-2</v>
      </c>
      <c r="F657">
        <v>94.571335000000005</v>
      </c>
      <c r="G657">
        <f t="shared" si="31"/>
        <v>342.57009842635023</v>
      </c>
      <c r="H657">
        <v>112834500</v>
      </c>
      <c r="I657" s="20">
        <v>-2.3500914883193006E-2</v>
      </c>
      <c r="J657">
        <v>111.198494</v>
      </c>
      <c r="K657">
        <f t="shared" si="32"/>
        <v>171.5437247605297</v>
      </c>
      <c r="L657">
        <v>212403600</v>
      </c>
      <c r="M657" s="20">
        <v>1.453488711577257E-2</v>
      </c>
      <c r="N657" s="21">
        <v>3360.47</v>
      </c>
      <c r="O657" s="22">
        <v>4327920000</v>
      </c>
      <c r="P657" s="20">
        <v>2.7422358024395454E-3</v>
      </c>
      <c r="S657" s="33">
        <v>605</v>
      </c>
      <c r="T657" s="33">
        <v>6.400908218907455E-3</v>
      </c>
      <c r="U657" s="33">
        <v>3.7976289230867658E-3</v>
      </c>
      <c r="AL657" s="33">
        <v>605</v>
      </c>
      <c r="AM657" s="33">
        <v>6.612092373963937E-3</v>
      </c>
      <c r="AN657" s="33">
        <v>-7.5859496903750261E-3</v>
      </c>
      <c r="BA657" s="33">
        <v>605</v>
      </c>
      <c r="BB657" s="33">
        <v>8.853497322379526E-3</v>
      </c>
      <c r="BC657" s="33">
        <v>2.7370902638090069E-2</v>
      </c>
    </row>
    <row r="658" spans="1:55" x14ac:dyDescent="0.2">
      <c r="A658" s="19">
        <v>44054</v>
      </c>
      <c r="B658">
        <v>198.814682</v>
      </c>
      <c r="C658">
        <f t="shared" si="30"/>
        <v>145.63100911406599</v>
      </c>
      <c r="D658">
        <v>36446500</v>
      </c>
      <c r="E658" s="20">
        <v>-2.338542139413341E-2</v>
      </c>
      <c r="F658">
        <v>91.625998999999993</v>
      </c>
      <c r="G658">
        <f t="shared" si="31"/>
        <v>328.78666559843595</v>
      </c>
      <c r="H658">
        <v>129387000</v>
      </c>
      <c r="I658" s="20">
        <v>-3.1144067068525697E-2</v>
      </c>
      <c r="J658">
        <v>107.89147199999999</v>
      </c>
      <c r="K658">
        <f t="shared" si="32"/>
        <v>163.46806618420931</v>
      </c>
      <c r="L658">
        <v>187902400</v>
      </c>
      <c r="M658" s="20">
        <v>-2.9739809245977768E-2</v>
      </c>
      <c r="N658" s="21">
        <v>3333.69</v>
      </c>
      <c r="O658" s="22">
        <v>4880540000</v>
      </c>
      <c r="P658" s="20">
        <v>-7.969123366671849E-3</v>
      </c>
      <c r="S658" s="33">
        <v>606</v>
      </c>
      <c r="T658" s="33">
        <v>5.1124152824582655E-3</v>
      </c>
      <c r="U658" s="33">
        <v>-7.4043426603671598E-3</v>
      </c>
      <c r="AL658" s="33">
        <v>606</v>
      </c>
      <c r="AM658" s="33">
        <v>5.3087111322009488E-3</v>
      </c>
      <c r="AN658" s="33">
        <v>6.9890392332270825E-3</v>
      </c>
      <c r="BA658" s="33">
        <v>606</v>
      </c>
      <c r="BB658" s="33">
        <v>7.316401668056494E-3</v>
      </c>
      <c r="BC658" s="33">
        <v>6.825242885724099E-2</v>
      </c>
    </row>
    <row r="659" spans="1:55" x14ac:dyDescent="0.2">
      <c r="A659" s="19">
        <v>44055</v>
      </c>
      <c r="B659">
        <v>204.49430799999999</v>
      </c>
      <c r="C659">
        <f t="shared" si="30"/>
        <v>152.64805761237804</v>
      </c>
      <c r="D659">
        <v>28013100</v>
      </c>
      <c r="E659" s="20">
        <v>2.856743748934993E-2</v>
      </c>
      <c r="F659">
        <v>103.650665</v>
      </c>
      <c r="G659">
        <f t="shared" si="31"/>
        <v>385.05908276547706</v>
      </c>
      <c r="H659">
        <v>327441000</v>
      </c>
      <c r="I659" s="20">
        <v>0.13123639721516173</v>
      </c>
      <c r="J659">
        <v>111.477165</v>
      </c>
      <c r="K659">
        <f t="shared" si="32"/>
        <v>172.22423183037134</v>
      </c>
      <c r="L659">
        <v>165598000</v>
      </c>
      <c r="M659" s="20">
        <v>3.3234257847552642E-2</v>
      </c>
      <c r="N659" s="21">
        <v>3380.35</v>
      </c>
      <c r="O659" s="22">
        <v>3772250000</v>
      </c>
      <c r="P659" s="20">
        <v>1.3996502374245911E-2</v>
      </c>
      <c r="S659" s="33">
        <v>607</v>
      </c>
      <c r="T659" s="33">
        <v>1.052789345920912E-2</v>
      </c>
      <c r="U659" s="33">
        <v>8.4879500667372348E-4</v>
      </c>
      <c r="AL659" s="33">
        <v>607</v>
      </c>
      <c r="AM659" s="33">
        <v>1.0786764190221914E-2</v>
      </c>
      <c r="AN659" s="33">
        <v>-6.1573055970892236E-3</v>
      </c>
      <c r="BA659" s="33">
        <v>607</v>
      </c>
      <c r="BB659" s="33">
        <v>1.3776745947866374E-2</v>
      </c>
      <c r="BC659" s="33">
        <v>-3.2193375601672382E-2</v>
      </c>
    </row>
    <row r="660" spans="1:55" x14ac:dyDescent="0.2">
      <c r="A660" s="19">
        <v>44056</v>
      </c>
      <c r="B660">
        <v>204.015289</v>
      </c>
      <c r="C660">
        <f t="shared" si="30"/>
        <v>152.05624055354124</v>
      </c>
      <c r="D660">
        <v>22588900</v>
      </c>
      <c r="E660" s="20">
        <v>-2.342456397368253E-3</v>
      </c>
      <c r="F660">
        <v>108.066666</v>
      </c>
      <c r="G660">
        <f t="shared" si="31"/>
        <v>405.72485847035483</v>
      </c>
      <c r="H660">
        <v>306379500</v>
      </c>
      <c r="I660" s="20">
        <v>4.260465670914889E-2</v>
      </c>
      <c r="J660">
        <v>113.45001999999999</v>
      </c>
      <c r="K660">
        <f t="shared" si="32"/>
        <v>177.04189055794762</v>
      </c>
      <c r="L660">
        <v>210082000</v>
      </c>
      <c r="M660" s="20">
        <v>1.7697391210119092E-2</v>
      </c>
      <c r="N660" s="21">
        <v>3373.43</v>
      </c>
      <c r="O660" s="22">
        <v>3438730000</v>
      </c>
      <c r="P660" s="20">
        <v>-2.0471252976762976E-3</v>
      </c>
      <c r="S660" s="33">
        <v>608</v>
      </c>
      <c r="T660" s="33">
        <v>1.7131761166383992E-2</v>
      </c>
      <c r="U660" s="33">
        <v>-1.4698248862829544E-2</v>
      </c>
      <c r="AL660" s="33">
        <v>608</v>
      </c>
      <c r="AM660" s="33">
        <v>1.7466938407036885E-2</v>
      </c>
      <c r="AN660" s="33">
        <v>-1.1961747161173663E-2</v>
      </c>
      <c r="BA660" s="33">
        <v>608</v>
      </c>
      <c r="BB660" s="33">
        <v>2.1654768455615672E-2</v>
      </c>
      <c r="BC660" s="33">
        <v>-2.006673137562193E-2</v>
      </c>
    </row>
    <row r="661" spans="1:55" x14ac:dyDescent="0.2">
      <c r="A661" s="19">
        <v>44057</v>
      </c>
      <c r="B661">
        <v>204.21077</v>
      </c>
      <c r="C661">
        <f t="shared" si="30"/>
        <v>152.29775287451071</v>
      </c>
      <c r="D661">
        <v>17958900</v>
      </c>
      <c r="E661" s="20">
        <v>9.5816838511549453E-4</v>
      </c>
      <c r="F661">
        <v>110.04733299999999</v>
      </c>
      <c r="G661">
        <f t="shared" si="31"/>
        <v>414.99388263227263</v>
      </c>
      <c r="H661">
        <v>188664000</v>
      </c>
      <c r="I661" s="20">
        <v>1.8328195671364535E-2</v>
      </c>
      <c r="J661">
        <v>113.34891500000001</v>
      </c>
      <c r="K661">
        <f t="shared" si="32"/>
        <v>176.79499487344393</v>
      </c>
      <c r="L661">
        <v>165565200</v>
      </c>
      <c r="M661" s="20">
        <v>-8.9118538718626749E-4</v>
      </c>
      <c r="N661" s="21">
        <v>3372.85</v>
      </c>
      <c r="O661" s="22">
        <v>3200060000</v>
      </c>
      <c r="P661" s="20">
        <v>-1.7193183199293516E-4</v>
      </c>
      <c r="S661" s="33">
        <v>609</v>
      </c>
      <c r="T661" s="33">
        <v>-3.5337545748471634E-3</v>
      </c>
      <c r="U661" s="33">
        <v>-9.6297039722187654E-3</v>
      </c>
      <c r="AL661" s="33">
        <v>609</v>
      </c>
      <c r="AM661" s="33">
        <v>-3.4373636706335376E-3</v>
      </c>
      <c r="AN661" s="33">
        <v>-5.1749328125241002E-3</v>
      </c>
      <c r="BA661" s="33">
        <v>609</v>
      </c>
      <c r="BB661" s="33">
        <v>-2.9979661784815953E-3</v>
      </c>
      <c r="BC661" s="33">
        <v>-1.8044879059451478E-2</v>
      </c>
    </row>
    <row r="662" spans="1:55" x14ac:dyDescent="0.2">
      <c r="A662" s="19">
        <v>44060</v>
      </c>
      <c r="B662">
        <v>205.55981399999999</v>
      </c>
      <c r="C662">
        <f t="shared" si="30"/>
        <v>153.96446599512058</v>
      </c>
      <c r="D662">
        <v>20184800</v>
      </c>
      <c r="E662" s="20">
        <v>6.6061354158744529E-3</v>
      </c>
      <c r="F662">
        <v>122.37599899999999</v>
      </c>
      <c r="G662">
        <f t="shared" si="31"/>
        <v>472.6889434568406</v>
      </c>
      <c r="H662">
        <v>303634500</v>
      </c>
      <c r="I662" s="20">
        <v>0.11203057506173275</v>
      </c>
      <c r="J662">
        <v>113.052986</v>
      </c>
      <c r="K662">
        <f t="shared" si="32"/>
        <v>176.0723442328277</v>
      </c>
      <c r="L662">
        <v>119561600</v>
      </c>
      <c r="M662" s="20">
        <v>-2.6107792915353533E-3</v>
      </c>
      <c r="N662" s="21">
        <v>3381.99</v>
      </c>
      <c r="O662" s="22">
        <v>3460330000</v>
      </c>
      <c r="P662" s="20">
        <v>2.7098744385311746E-3</v>
      </c>
      <c r="S662" s="33">
        <v>610</v>
      </c>
      <c r="T662" s="33">
        <v>3.2387415278033162E-2</v>
      </c>
      <c r="U662" s="33">
        <v>-8.9893621727892351E-3</v>
      </c>
      <c r="AL662" s="33">
        <v>610</v>
      </c>
      <c r="AM662" s="33">
        <v>3.2898868872052706E-2</v>
      </c>
      <c r="AN662" s="33">
        <v>-4.4176626566490053E-3</v>
      </c>
      <c r="BA662" s="33">
        <v>610</v>
      </c>
      <c r="BB662" s="33">
        <v>3.9853859017565323E-2</v>
      </c>
      <c r="BC662" s="33">
        <v>-1.5235050747619057E-2</v>
      </c>
    </row>
    <row r="663" spans="1:55" x14ac:dyDescent="0.2">
      <c r="A663" s="19">
        <v>44061</v>
      </c>
      <c r="B663">
        <v>206.74267599999999</v>
      </c>
      <c r="C663">
        <f t="shared" si="30"/>
        <v>155.42586504160889</v>
      </c>
      <c r="D663">
        <v>21336200</v>
      </c>
      <c r="E663" s="20">
        <v>5.7543445724269832E-3</v>
      </c>
      <c r="F663">
        <v>125.806</v>
      </c>
      <c r="G663">
        <f t="shared" si="31"/>
        <v>488.74048677250261</v>
      </c>
      <c r="H663">
        <v>247117500</v>
      </c>
      <c r="I663" s="20">
        <v>2.802837997669792E-2</v>
      </c>
      <c r="J663">
        <v>113.995041</v>
      </c>
      <c r="K663">
        <f t="shared" si="32"/>
        <v>178.37281714776913</v>
      </c>
      <c r="L663">
        <v>105633600</v>
      </c>
      <c r="M663" s="20">
        <v>8.3328626101038701E-3</v>
      </c>
      <c r="N663" s="21">
        <v>3389.78</v>
      </c>
      <c r="O663" s="22">
        <v>3669550000</v>
      </c>
      <c r="P663" s="20">
        <v>2.3033775972135986E-3</v>
      </c>
      <c r="S663" s="33">
        <v>611</v>
      </c>
      <c r="T663" s="33">
        <v>1.517983734258626E-2</v>
      </c>
      <c r="U663" s="33">
        <v>-8.9831152483373401E-3</v>
      </c>
      <c r="AL663" s="33">
        <v>611</v>
      </c>
      <c r="AM663" s="33">
        <v>1.5492460452738397E-2</v>
      </c>
      <c r="AN663" s="33">
        <v>-9.5801487649334362E-3</v>
      </c>
      <c r="BA663" s="33">
        <v>611</v>
      </c>
      <c r="BB663" s="33">
        <v>1.9326239099919509E-2</v>
      </c>
      <c r="BC663" s="33">
        <v>5.322982201646928E-2</v>
      </c>
    </row>
    <row r="664" spans="1:55" x14ac:dyDescent="0.2">
      <c r="A664" s="19">
        <v>44062</v>
      </c>
      <c r="B664">
        <v>205.488373</v>
      </c>
      <c r="C664">
        <f t="shared" si="30"/>
        <v>153.876202267585</v>
      </c>
      <c r="D664">
        <v>27627600</v>
      </c>
      <c r="E664" s="20">
        <v>-6.066976708766182E-3</v>
      </c>
      <c r="F664">
        <v>125.235336</v>
      </c>
      <c r="G664">
        <f t="shared" si="31"/>
        <v>486.06992256138756</v>
      </c>
      <c r="H664">
        <v>183079500</v>
      </c>
      <c r="I664" s="20">
        <v>-4.5360634627918672E-3</v>
      </c>
      <c r="J664">
        <v>114.138054</v>
      </c>
      <c r="K664">
        <f t="shared" si="32"/>
        <v>178.72205103855524</v>
      </c>
      <c r="L664">
        <v>145538000</v>
      </c>
      <c r="M664" s="20">
        <v>1.2545545731238983E-3</v>
      </c>
      <c r="N664" s="21">
        <v>3374.85</v>
      </c>
      <c r="O664" s="22">
        <v>3679480000</v>
      </c>
      <c r="P664" s="20">
        <v>-4.4044156257929097E-3</v>
      </c>
      <c r="S664" s="33">
        <v>612</v>
      </c>
      <c r="T664" s="33">
        <v>-8.9139473332779263E-3</v>
      </c>
      <c r="U664" s="33">
        <v>1.6558762055353289E-2</v>
      </c>
      <c r="AL664" s="33">
        <v>612</v>
      </c>
      <c r="AM664" s="33">
        <v>-8.8797235936398031E-3</v>
      </c>
      <c r="AN664" s="33">
        <v>4.0457789347648487E-2</v>
      </c>
      <c r="BA664" s="33">
        <v>612</v>
      </c>
      <c r="BB664" s="33">
        <v>-9.4162170469684371E-3</v>
      </c>
      <c r="BC664" s="33">
        <v>-3.2141890770617104E-4</v>
      </c>
    </row>
    <row r="665" spans="1:55" x14ac:dyDescent="0.2">
      <c r="A665" s="19">
        <v>44063</v>
      </c>
      <c r="B665">
        <v>210.27037000000001</v>
      </c>
      <c r="C665">
        <f t="shared" si="30"/>
        <v>159.78425059115119</v>
      </c>
      <c r="D665">
        <v>26981500</v>
      </c>
      <c r="E665" s="20">
        <v>2.3271375067045852E-2</v>
      </c>
      <c r="F665">
        <v>133.45533800000001</v>
      </c>
      <c r="G665">
        <f t="shared" si="31"/>
        <v>524.53746766059544</v>
      </c>
      <c r="H665">
        <v>309177000</v>
      </c>
      <c r="I665" s="20">
        <v>6.5636443056295291E-2</v>
      </c>
      <c r="J665">
        <v>116.670753</v>
      </c>
      <c r="K665">
        <f t="shared" si="32"/>
        <v>184.90683372236811</v>
      </c>
      <c r="L665">
        <v>126907200</v>
      </c>
      <c r="M665" s="20">
        <v>2.2189786063813634E-2</v>
      </c>
      <c r="N665" s="21">
        <v>3385.51</v>
      </c>
      <c r="O665" s="22">
        <v>3431040000</v>
      </c>
      <c r="P665" s="20">
        <v>3.1586589033587597E-3</v>
      </c>
      <c r="S665" s="33">
        <v>613</v>
      </c>
      <c r="T665" s="33">
        <v>-5.8949294680099842E-3</v>
      </c>
      <c r="U665" s="33">
        <v>4.2986531300331192E-2</v>
      </c>
      <c r="AL665" s="33">
        <v>613</v>
      </c>
      <c r="AM665" s="33">
        <v>-5.8258215171709911E-3</v>
      </c>
      <c r="AN665" s="33">
        <v>3.1553358211161675E-2</v>
      </c>
      <c r="BA665" s="33">
        <v>613</v>
      </c>
      <c r="BB665" s="33">
        <v>-5.8147077877751139E-3</v>
      </c>
      <c r="BC665" s="33">
        <v>9.5516770257056932E-2</v>
      </c>
    </row>
    <row r="666" spans="1:55" x14ac:dyDescent="0.2">
      <c r="A666" s="19">
        <v>44064</v>
      </c>
      <c r="B666">
        <v>208.74168399999999</v>
      </c>
      <c r="C666">
        <f t="shared" si="30"/>
        <v>157.89559387314003</v>
      </c>
      <c r="D666">
        <v>36249300</v>
      </c>
      <c r="E666" s="20">
        <v>-7.2700970659823425E-3</v>
      </c>
      <c r="F666">
        <v>136.66532900000001</v>
      </c>
      <c r="G666">
        <f t="shared" si="31"/>
        <v>539.55941942661104</v>
      </c>
      <c r="H666">
        <v>322344000</v>
      </c>
      <c r="I666" s="20">
        <v>2.4052923233389152E-2</v>
      </c>
      <c r="J666">
        <v>122.683075</v>
      </c>
      <c r="K666">
        <f t="shared" si="32"/>
        <v>199.58876197168127</v>
      </c>
      <c r="L666">
        <v>338054800</v>
      </c>
      <c r="M666" s="20">
        <v>5.1532383612883662E-2</v>
      </c>
      <c r="N666" s="21">
        <v>3397.16</v>
      </c>
      <c r="O666" s="22">
        <v>3505010000</v>
      </c>
      <c r="P666" s="20">
        <v>3.4411358997609325E-3</v>
      </c>
      <c r="S666" s="33">
        <v>614</v>
      </c>
      <c r="T666" s="33">
        <v>-7.1022166657680838E-2</v>
      </c>
      <c r="U666" s="33">
        <v>1.7323966709336086E-2</v>
      </c>
      <c r="AL666" s="33">
        <v>614</v>
      </c>
      <c r="AM666" s="33">
        <v>-7.1705592278501262E-2</v>
      </c>
      <c r="AN666" s="33">
        <v>2.3695105701498693E-2</v>
      </c>
      <c r="BA666" s="33">
        <v>614</v>
      </c>
      <c r="BB666" s="33">
        <v>-8.3507639142277781E-2</v>
      </c>
      <c r="BC666" s="33">
        <v>3.2573535973364272E-2</v>
      </c>
    </row>
    <row r="667" spans="1:55" x14ac:dyDescent="0.2">
      <c r="A667" s="19">
        <v>44067</v>
      </c>
      <c r="B667">
        <v>209.398224</v>
      </c>
      <c r="C667">
        <f t="shared" si="30"/>
        <v>158.70673408221046</v>
      </c>
      <c r="D667">
        <v>25460100</v>
      </c>
      <c r="E667" s="20">
        <v>3.1452270932144383E-3</v>
      </c>
      <c r="F667">
        <v>134.279999</v>
      </c>
      <c r="G667">
        <f t="shared" si="31"/>
        <v>528.39667404631871</v>
      </c>
      <c r="H667">
        <v>300954000</v>
      </c>
      <c r="I667" s="20">
        <v>-1.7453804980779069E-2</v>
      </c>
      <c r="J667">
        <v>124.15038300000001</v>
      </c>
      <c r="K667">
        <f t="shared" si="32"/>
        <v>203.17188855333197</v>
      </c>
      <c r="L667">
        <v>345937600</v>
      </c>
      <c r="M667" s="20">
        <v>1.196015016741309E-2</v>
      </c>
      <c r="N667" s="21">
        <v>3431.28</v>
      </c>
      <c r="O667" s="22">
        <v>3743410000</v>
      </c>
      <c r="P667" s="20">
        <v>1.0043683547433841E-2</v>
      </c>
      <c r="S667" s="33">
        <v>615</v>
      </c>
      <c r="T667" s="33">
        <v>1.6417590246164689E-2</v>
      </c>
      <c r="U667" s="33">
        <v>-8.5258579099330642E-3</v>
      </c>
      <c r="AL667" s="33">
        <v>615</v>
      </c>
      <c r="AM667" s="33">
        <v>1.674451536963038E-2</v>
      </c>
      <c r="AN667" s="33">
        <v>-8.1110434907666513E-3</v>
      </c>
      <c r="BA667" s="33">
        <v>615</v>
      </c>
      <c r="BB667" s="33">
        <v>2.0802804904353888E-2</v>
      </c>
      <c r="BC667" s="33">
        <v>-5.9411443799353314E-2</v>
      </c>
    </row>
    <row r="668" spans="1:55" x14ac:dyDescent="0.2">
      <c r="A668" s="19">
        <v>44068</v>
      </c>
      <c r="B668">
        <v>212.12239099999999</v>
      </c>
      <c r="C668">
        <f t="shared" si="30"/>
        <v>162.07238033365397</v>
      </c>
      <c r="D668">
        <v>23043700</v>
      </c>
      <c r="E668" s="20">
        <v>1.3009503843738399E-2</v>
      </c>
      <c r="F668">
        <v>134.88932800000001</v>
      </c>
      <c r="G668">
        <f t="shared" si="31"/>
        <v>531.2481807476255</v>
      </c>
      <c r="H668">
        <v>159883500</v>
      </c>
      <c r="I668" s="20">
        <v>4.5377495124944295E-3</v>
      </c>
      <c r="J668">
        <v>123.131889</v>
      </c>
      <c r="K668">
        <f t="shared" si="32"/>
        <v>200.68475366096328</v>
      </c>
      <c r="L668">
        <v>211495600</v>
      </c>
      <c r="M668" s="20">
        <v>-8.2037121061479448E-3</v>
      </c>
      <c r="N668" s="21">
        <v>3443.62</v>
      </c>
      <c r="O668" s="22">
        <v>3627650000</v>
      </c>
      <c r="P668" s="20">
        <v>3.5963255694666974E-3</v>
      </c>
      <c r="S668" s="33">
        <v>616</v>
      </c>
      <c r="T668" s="33">
        <v>1.0651033644237747E-2</v>
      </c>
      <c r="U668" s="33">
        <v>-4.2593705478686326E-3</v>
      </c>
      <c r="AL668" s="33">
        <v>616</v>
      </c>
      <c r="AM668" s="33">
        <v>1.0911327238053466E-2</v>
      </c>
      <c r="AN668" s="33">
        <v>1.4558604421755928E-3</v>
      </c>
      <c r="BA668" s="33">
        <v>616</v>
      </c>
      <c r="BB668" s="33">
        <v>1.3923644885319339E-2</v>
      </c>
      <c r="BC668" s="33">
        <v>4.5545128217888559E-2</v>
      </c>
    </row>
    <row r="669" spans="1:55" x14ac:dyDescent="0.2">
      <c r="A669" s="19">
        <v>44069</v>
      </c>
      <c r="B669">
        <v>216.708405</v>
      </c>
      <c r="C669">
        <f t="shared" si="30"/>
        <v>167.73829612668999</v>
      </c>
      <c r="D669">
        <v>39600800</v>
      </c>
      <c r="E669" s="20">
        <v>2.1619660132908863E-2</v>
      </c>
      <c r="F669">
        <v>143.54466199999999</v>
      </c>
      <c r="G669">
        <f t="shared" si="31"/>
        <v>571.75297028340742</v>
      </c>
      <c r="H669">
        <v>213591000</v>
      </c>
      <c r="I669" s="20">
        <v>6.4166188150926076E-2</v>
      </c>
      <c r="J669">
        <v>124.806366</v>
      </c>
      <c r="K669">
        <f t="shared" si="32"/>
        <v>204.7737813559412</v>
      </c>
      <c r="L669">
        <v>163022400</v>
      </c>
      <c r="M669" s="20">
        <v>1.3599052313734877E-2</v>
      </c>
      <c r="N669" s="21">
        <v>3478.73</v>
      </c>
      <c r="O669" s="22">
        <v>3780530000</v>
      </c>
      <c r="P669" s="20">
        <v>1.0195666188487733E-2</v>
      </c>
      <c r="S669" s="33">
        <v>617</v>
      </c>
      <c r="T669" s="33">
        <v>2.3584207496721792E-2</v>
      </c>
      <c r="U669" s="33">
        <v>9.2105437224672057E-4</v>
      </c>
      <c r="AL669" s="33">
        <v>617</v>
      </c>
      <c r="AM669" s="33">
        <v>2.3993941600101237E-2</v>
      </c>
      <c r="AN669" s="33">
        <v>2.5082799159661315E-3</v>
      </c>
      <c r="BA669" s="33">
        <v>617</v>
      </c>
      <c r="BB669" s="33">
        <v>2.9352154241405685E-2</v>
      </c>
      <c r="BC669" s="33">
        <v>-3.8202654055226291E-2</v>
      </c>
    </row>
    <row r="670" spans="1:55" x14ac:dyDescent="0.2">
      <c r="A670" s="19">
        <v>44070</v>
      </c>
      <c r="B670">
        <v>222.029358</v>
      </c>
      <c r="C670">
        <f t="shared" si="30"/>
        <v>174.31221230677633</v>
      </c>
      <c r="D670">
        <v>57602200</v>
      </c>
      <c r="E670" s="20">
        <v>2.4553514664094375E-2</v>
      </c>
      <c r="F670">
        <v>149.25</v>
      </c>
      <c r="G670">
        <f t="shared" si="31"/>
        <v>598.45251936152511</v>
      </c>
      <c r="H670">
        <v>355395000</v>
      </c>
      <c r="I670" s="20">
        <v>3.9746082651265793E-2</v>
      </c>
      <c r="J670">
        <v>123.314384</v>
      </c>
      <c r="K670">
        <f t="shared" si="32"/>
        <v>201.13040153142964</v>
      </c>
      <c r="L670">
        <v>155552400</v>
      </c>
      <c r="M670" s="20">
        <v>-1.1954374186329511E-2</v>
      </c>
      <c r="N670" s="21">
        <v>3484.55</v>
      </c>
      <c r="O670" s="22">
        <v>3955890000</v>
      </c>
      <c r="P670" s="20">
        <v>1.6730243508407275E-3</v>
      </c>
      <c r="S670" s="33">
        <v>618</v>
      </c>
      <c r="T670" s="33">
        <v>-3.8150038568430266E-3</v>
      </c>
      <c r="U670" s="33">
        <v>7.2762446770594218E-3</v>
      </c>
      <c r="AL670" s="33">
        <v>618</v>
      </c>
      <c r="AM670" s="33">
        <v>-3.7218627377552552E-3</v>
      </c>
      <c r="AN670" s="33">
        <v>2.3301330235937709E-3</v>
      </c>
      <c r="BA670" s="33">
        <v>618</v>
      </c>
      <c r="BB670" s="33">
        <v>-3.3334798913690405E-3</v>
      </c>
      <c r="BC670" s="33">
        <v>1.3169199095184003E-2</v>
      </c>
    </row>
    <row r="671" spans="1:55" x14ac:dyDescent="0.2">
      <c r="A671" s="19">
        <v>44071</v>
      </c>
      <c r="B671">
        <v>224.312546</v>
      </c>
      <c r="C671">
        <f t="shared" si="30"/>
        <v>177.13303905254517</v>
      </c>
      <c r="D671">
        <v>26292900</v>
      </c>
      <c r="E671" s="20">
        <v>1.0283270737557127E-2</v>
      </c>
      <c r="F671">
        <v>147.55999800000001</v>
      </c>
      <c r="G671">
        <f t="shared" si="31"/>
        <v>590.54373440590689</v>
      </c>
      <c r="H671">
        <v>301218000</v>
      </c>
      <c r="I671" s="20">
        <v>-1.1323296482412011E-2</v>
      </c>
      <c r="J671">
        <v>123.11464700000001</v>
      </c>
      <c r="K671">
        <f t="shared" si="32"/>
        <v>200.6426491617573</v>
      </c>
      <c r="L671">
        <v>187630000</v>
      </c>
      <c r="M671" s="20">
        <v>-1.6197380509965402E-3</v>
      </c>
      <c r="N671" s="21">
        <v>3508.01</v>
      </c>
      <c r="O671" s="22">
        <v>3868510000</v>
      </c>
      <c r="P671" s="20">
        <v>6.7325766598269601E-3</v>
      </c>
      <c r="S671" s="33">
        <v>619</v>
      </c>
      <c r="T671" s="33">
        <v>1.2786024677712772E-3</v>
      </c>
      <c r="U671" s="33">
        <v>9.4297154882956209E-3</v>
      </c>
      <c r="AL671" s="33">
        <v>619</v>
      </c>
      <c r="AM671" s="33">
        <v>1.4305992964744559E-3</v>
      </c>
      <c r="AN671" s="33">
        <v>-1.0324212654176711E-3</v>
      </c>
      <c r="BA671" s="33">
        <v>619</v>
      </c>
      <c r="BB671" s="33">
        <v>2.742890358648005E-3</v>
      </c>
      <c r="BC671" s="33">
        <v>9.5278478313677185E-3</v>
      </c>
    </row>
    <row r="672" spans="1:55" x14ac:dyDescent="0.2">
      <c r="A672" s="19">
        <v>44074</v>
      </c>
      <c r="B672">
        <v>221.00044299999999</v>
      </c>
      <c r="C672">
        <f t="shared" si="30"/>
        <v>173.04101127071502</v>
      </c>
      <c r="D672">
        <v>28774200</v>
      </c>
      <c r="E672" s="20">
        <v>-1.4765571783934046E-2</v>
      </c>
      <c r="F672">
        <v>166.106674</v>
      </c>
      <c r="G672">
        <f t="shared" si="31"/>
        <v>677.33752052303862</v>
      </c>
      <c r="H672">
        <v>355123200</v>
      </c>
      <c r="I672" s="20">
        <v>0.12568905022620011</v>
      </c>
      <c r="J672">
        <v>127.289742</v>
      </c>
      <c r="K672">
        <f t="shared" si="32"/>
        <v>210.83811860335842</v>
      </c>
      <c r="L672">
        <v>225702700</v>
      </c>
      <c r="M672" s="20">
        <v>3.3912252536450832E-2</v>
      </c>
      <c r="N672" s="21">
        <v>3500.31</v>
      </c>
      <c r="O672" s="22">
        <v>4348280000</v>
      </c>
      <c r="P672" s="20">
        <v>-2.1949766391772749E-3</v>
      </c>
      <c r="S672" s="33">
        <v>620</v>
      </c>
      <c r="T672" s="33">
        <v>-6.3034207872181905E-3</v>
      </c>
      <c r="U672" s="33">
        <v>3.4383996388728799E-4</v>
      </c>
      <c r="AL672" s="33">
        <v>620</v>
      </c>
      <c r="AM672" s="33">
        <v>-6.2390328804759606E-3</v>
      </c>
      <c r="AN672" s="33">
        <v>5.2445757023308198E-4</v>
      </c>
      <c r="BA672" s="33">
        <v>620</v>
      </c>
      <c r="BB672" s="33">
        <v>-6.3020137044951137E-3</v>
      </c>
      <c r="BC672" s="33">
        <v>3.254158090811198E-3</v>
      </c>
    </row>
    <row r="673" spans="1:55" x14ac:dyDescent="0.2">
      <c r="A673" s="19">
        <v>44075</v>
      </c>
      <c r="B673">
        <v>222.70550499999999</v>
      </c>
      <c r="C673">
        <f t="shared" si="30"/>
        <v>175.14757651755147</v>
      </c>
      <c r="D673">
        <v>25725500</v>
      </c>
      <c r="E673" s="20">
        <v>7.7151972043784465E-3</v>
      </c>
      <c r="F673">
        <v>158.35000600000001</v>
      </c>
      <c r="G673">
        <f t="shared" si="31"/>
        <v>641.03826218835911</v>
      </c>
      <c r="H673">
        <v>269523300</v>
      </c>
      <c r="I673" s="20">
        <v>-4.669690755471987E-2</v>
      </c>
      <c r="J673">
        <v>132.36000100000001</v>
      </c>
      <c r="K673">
        <f t="shared" si="32"/>
        <v>223.21955440194583</v>
      </c>
      <c r="L673">
        <v>151948100</v>
      </c>
      <c r="M673" s="20">
        <v>3.9832424202729602E-2</v>
      </c>
      <c r="N673" s="21">
        <v>3526.65</v>
      </c>
      <c r="O673" s="22">
        <v>4101490000</v>
      </c>
      <c r="P673" s="20">
        <v>7.525047781482253E-3</v>
      </c>
      <c r="S673" s="33">
        <v>621</v>
      </c>
      <c r="T673" s="33">
        <v>8.4443647980567693E-3</v>
      </c>
      <c r="U673" s="33">
        <v>1.9329161192269542E-2</v>
      </c>
      <c r="AL673" s="33">
        <v>621</v>
      </c>
      <c r="AM673" s="33">
        <v>8.6791607282229472E-3</v>
      </c>
      <c r="AN673" s="33">
        <v>1.7484619414484828E-2</v>
      </c>
      <c r="BA673" s="33">
        <v>621</v>
      </c>
      <c r="BB673" s="33">
        <v>1.1291219826519995E-2</v>
      </c>
      <c r="BC673" s="33">
        <v>-1.7865307917145277E-2</v>
      </c>
    </row>
    <row r="674" spans="1:55" x14ac:dyDescent="0.2">
      <c r="A674" s="19">
        <v>44076</v>
      </c>
      <c r="B674">
        <v>226.99752799999999</v>
      </c>
      <c r="C674">
        <f t="shared" si="30"/>
        <v>180.45027312941832</v>
      </c>
      <c r="D674">
        <v>34080800</v>
      </c>
      <c r="E674" s="20">
        <v>1.9272190869282734E-2</v>
      </c>
      <c r="F674">
        <v>149.12333699999999</v>
      </c>
      <c r="G674">
        <f t="shared" si="31"/>
        <v>597.85976832996801</v>
      </c>
      <c r="H674">
        <v>288528300</v>
      </c>
      <c r="I674" s="20">
        <v>-5.8267563311617525E-2</v>
      </c>
      <c r="J674">
        <v>129.61769100000001</v>
      </c>
      <c r="K674">
        <f t="shared" si="32"/>
        <v>216.52290730663489</v>
      </c>
      <c r="L674">
        <v>200119000</v>
      </c>
      <c r="M674" s="20">
        <v>-2.0718570408593477E-2</v>
      </c>
      <c r="N674" s="21">
        <v>3580.84</v>
      </c>
      <c r="O674" s="22">
        <v>4295640000</v>
      </c>
      <c r="P674" s="20">
        <v>1.5365857116527031E-2</v>
      </c>
      <c r="S674" s="33">
        <v>622</v>
      </c>
      <c r="T674" s="33">
        <v>5.7878177389632558E-3</v>
      </c>
      <c r="U674" s="33">
        <v>8.9306577999132344E-4</v>
      </c>
      <c r="AL674" s="33">
        <v>622</v>
      </c>
      <c r="AM674" s="33">
        <v>5.9919177432322702E-3</v>
      </c>
      <c r="AN674" s="33">
        <v>1.5352875777995715E-2</v>
      </c>
      <c r="BA674" s="33">
        <v>622</v>
      </c>
      <c r="BB674" s="33">
        <v>8.1221167414148795E-3</v>
      </c>
      <c r="BC674" s="33">
        <v>-6.1955240103860922E-4</v>
      </c>
    </row>
    <row r="675" spans="1:55" x14ac:dyDescent="0.2">
      <c r="A675" s="19">
        <v>44077</v>
      </c>
      <c r="B675">
        <v>212.93573000000001</v>
      </c>
      <c r="C675">
        <f t="shared" si="30"/>
        <v>163.07724213416139</v>
      </c>
      <c r="D675">
        <v>58400300</v>
      </c>
      <c r="E675" s="20">
        <v>-6.1946921289821197E-2</v>
      </c>
      <c r="F675">
        <v>135.66667200000001</v>
      </c>
      <c r="G675">
        <f t="shared" si="31"/>
        <v>534.88595545590397</v>
      </c>
      <c r="H675">
        <v>262788300</v>
      </c>
      <c r="I675" s="20">
        <v>-9.0238491645341784E-2</v>
      </c>
      <c r="J675">
        <v>119.24041</v>
      </c>
      <c r="K675">
        <f t="shared" si="32"/>
        <v>191.18186684590097</v>
      </c>
      <c r="L675">
        <v>257599600</v>
      </c>
      <c r="M675" s="20">
        <v>-8.0060684000303708E-2</v>
      </c>
      <c r="N675" s="21">
        <v>3455.06</v>
      </c>
      <c r="O675" s="22">
        <v>4911830000</v>
      </c>
      <c r="P675" s="20">
        <v>-3.5125836395929498E-2</v>
      </c>
      <c r="S675" s="33">
        <v>623</v>
      </c>
      <c r="T675" s="33">
        <v>-3.0840349955919284E-2</v>
      </c>
      <c r="U675" s="33">
        <v>1.0682863663370401E-2</v>
      </c>
      <c r="AL675" s="33">
        <v>623</v>
      </c>
      <c r="AM675" s="33">
        <v>-3.1059481875008167E-2</v>
      </c>
      <c r="AN675" s="33">
        <v>1.3407524814203216E-2</v>
      </c>
      <c r="BA675" s="33">
        <v>623</v>
      </c>
      <c r="BB675" s="33">
        <v>-3.5573114949006897E-2</v>
      </c>
      <c r="BC675" s="33">
        <v>-5.2841798833374171E-3</v>
      </c>
    </row>
    <row r="676" spans="1:55" x14ac:dyDescent="0.2">
      <c r="A676" s="19">
        <v>44078</v>
      </c>
      <c r="B676">
        <v>209.946991</v>
      </c>
      <c r="C676">
        <f t="shared" si="30"/>
        <v>159.38472320566211</v>
      </c>
      <c r="D676">
        <v>59664100</v>
      </c>
      <c r="E676" s="20">
        <v>-1.403587364130956E-2</v>
      </c>
      <c r="F676">
        <v>139.44000199999999</v>
      </c>
      <c r="G676">
        <f t="shared" si="31"/>
        <v>552.54419227253663</v>
      </c>
      <c r="H676">
        <v>330965700</v>
      </c>
      <c r="I676" s="20">
        <v>2.7813242149847879E-2</v>
      </c>
      <c r="J676">
        <v>119.319328</v>
      </c>
      <c r="K676">
        <f t="shared" si="32"/>
        <v>191.37458247450155</v>
      </c>
      <c r="L676">
        <v>332607200</v>
      </c>
      <c r="M676" s="20">
        <v>6.6183938817387163E-4</v>
      </c>
      <c r="N676" s="21">
        <v>3426.96</v>
      </c>
      <c r="O676" s="22">
        <v>4438720000</v>
      </c>
      <c r="P676" s="20">
        <v>-8.132999137496863E-3</v>
      </c>
      <c r="S676" s="33">
        <v>624</v>
      </c>
      <c r="T676" s="33">
        <v>1.3865755503564245E-2</v>
      </c>
      <c r="U676" s="33">
        <v>-1.2292248418414274E-3</v>
      </c>
      <c r="AL676" s="33">
        <v>624</v>
      </c>
      <c r="AM676" s="33">
        <v>1.4163194633212309E-2</v>
      </c>
      <c r="AN676" s="33">
        <v>-8.8784174312077878E-4</v>
      </c>
      <c r="BA676" s="33">
        <v>624</v>
      </c>
      <c r="BB676" s="33">
        <v>1.7758617402472036E-2</v>
      </c>
      <c r="BC676" s="33">
        <v>8.3953827496432293E-3</v>
      </c>
    </row>
    <row r="677" spans="1:55" x14ac:dyDescent="0.2">
      <c r="A677" s="19">
        <v>44082</v>
      </c>
      <c r="B677">
        <v>198.58976699999999</v>
      </c>
      <c r="C677">
        <f t="shared" si="30"/>
        <v>145.35313175682489</v>
      </c>
      <c r="D677">
        <v>52924300</v>
      </c>
      <c r="E677" s="20">
        <v>-5.4095674083750038E-2</v>
      </c>
      <c r="F677">
        <v>110.07</v>
      </c>
      <c r="G677">
        <f t="shared" si="31"/>
        <v>415.09995849998694</v>
      </c>
      <c r="H677">
        <v>346397100</v>
      </c>
      <c r="I677" s="20">
        <v>-0.21062823851651982</v>
      </c>
      <c r="J677">
        <v>111.289742</v>
      </c>
      <c r="K677">
        <f t="shared" si="32"/>
        <v>171.76654991674945</v>
      </c>
      <c r="L677">
        <v>231366600</v>
      </c>
      <c r="M677" s="20">
        <v>-6.7294931463241184E-2</v>
      </c>
      <c r="N677" s="21">
        <v>3331.84</v>
      </c>
      <c r="O677" s="22">
        <v>4694330000</v>
      </c>
      <c r="P677" s="20">
        <v>-2.775637883138405E-2</v>
      </c>
      <c r="S677" s="33">
        <v>625</v>
      </c>
      <c r="T677" s="33">
        <v>-2.8863084012837992E-2</v>
      </c>
      <c r="U677" s="33">
        <v>8.8472132340184188E-3</v>
      </c>
      <c r="AL677" s="33">
        <v>625</v>
      </c>
      <c r="AM677" s="33">
        <v>-2.9059368977772587E-2</v>
      </c>
      <c r="AN677" s="33">
        <v>-1.6662761986122598E-3</v>
      </c>
      <c r="BA677" s="33">
        <v>625</v>
      </c>
      <c r="BB677" s="33">
        <v>-3.3214353948013982E-2</v>
      </c>
      <c r="BC677" s="33">
        <v>6.6011983042836633E-3</v>
      </c>
    </row>
    <row r="678" spans="1:55" x14ac:dyDescent="0.2">
      <c r="A678" s="19">
        <v>44083</v>
      </c>
      <c r="B678">
        <v>207.04641699999999</v>
      </c>
      <c r="C678">
        <f t="shared" si="30"/>
        <v>155.80113012559963</v>
      </c>
      <c r="D678">
        <v>45679000</v>
      </c>
      <c r="E678" s="20">
        <v>4.2583513379115832E-2</v>
      </c>
      <c r="F678">
        <v>122.09332999999999</v>
      </c>
      <c r="G678">
        <f t="shared" si="31"/>
        <v>471.36612352253309</v>
      </c>
      <c r="H678">
        <v>238397400</v>
      </c>
      <c r="I678" s="20">
        <v>0.10923348778050333</v>
      </c>
      <c r="J678">
        <v>115.728691</v>
      </c>
      <c r="K678">
        <f t="shared" si="32"/>
        <v>182.60634371361536</v>
      </c>
      <c r="L678">
        <v>176940500</v>
      </c>
      <c r="M678" s="20">
        <v>3.9886416485717016E-2</v>
      </c>
      <c r="N678" s="21">
        <v>3398.96</v>
      </c>
      <c r="O678" s="22">
        <v>3932520000</v>
      </c>
      <c r="P678" s="20">
        <v>2.0145024971187059E-2</v>
      </c>
      <c r="S678" s="33">
        <v>626</v>
      </c>
      <c r="T678" s="33">
        <v>1.8390727127755937E-2</v>
      </c>
      <c r="U678" s="33">
        <v>-7.6436760738264158E-3</v>
      </c>
      <c r="AL678" s="33">
        <v>626</v>
      </c>
      <c r="AM678" s="33">
        <v>1.8740451494809258E-2</v>
      </c>
      <c r="AN678" s="33">
        <v>4.3060800793444931E-3</v>
      </c>
      <c r="BA678" s="33">
        <v>626</v>
      </c>
      <c r="BB678" s="33">
        <v>2.3156640179878511E-2</v>
      </c>
      <c r="BC678" s="33">
        <v>2.8534469409084256E-2</v>
      </c>
    </row>
    <row r="679" spans="1:55" x14ac:dyDescent="0.2">
      <c r="A679" s="19">
        <v>44084</v>
      </c>
      <c r="B679">
        <v>201.245316</v>
      </c>
      <c r="C679">
        <f t="shared" si="30"/>
        <v>148.63400203290365</v>
      </c>
      <c r="D679">
        <v>35461500</v>
      </c>
      <c r="E679" s="20">
        <v>-2.8018359767124048E-2</v>
      </c>
      <c r="F679">
        <v>123.779999</v>
      </c>
      <c r="G679">
        <f t="shared" si="31"/>
        <v>479.25931087515619</v>
      </c>
      <c r="H679">
        <v>254791800</v>
      </c>
      <c r="I679" s="20">
        <v>1.3814587578207664E-2</v>
      </c>
      <c r="J679">
        <v>111.95064499999999</v>
      </c>
      <c r="K679">
        <f t="shared" si="32"/>
        <v>173.38045722672982</v>
      </c>
      <c r="L679">
        <v>182274400</v>
      </c>
      <c r="M679" s="20">
        <v>-3.2645716177676316E-2</v>
      </c>
      <c r="N679" s="21">
        <v>3339.19</v>
      </c>
      <c r="O679" s="22">
        <v>4208630000</v>
      </c>
      <c r="P679" s="20">
        <v>-1.7584790641843383E-2</v>
      </c>
      <c r="S679" s="33">
        <v>627</v>
      </c>
      <c r="T679" s="33">
        <v>1.9270117837289477E-2</v>
      </c>
      <c r="U679" s="33">
        <v>6.2791626813964337E-3</v>
      </c>
      <c r="AL679" s="33">
        <v>627</v>
      </c>
      <c r="AM679" s="33">
        <v>1.9630003406630594E-2</v>
      </c>
      <c r="AN679" s="33">
        <v>-1.1282331045225214E-2</v>
      </c>
      <c r="BA679" s="33">
        <v>627</v>
      </c>
      <c r="BB679" s="33">
        <v>2.4205701140818714E-2</v>
      </c>
      <c r="BC679" s="33">
        <v>4.5601609457972897E-2</v>
      </c>
    </row>
    <row r="680" spans="1:55" x14ac:dyDescent="0.2">
      <c r="A680" s="19">
        <v>44085</v>
      </c>
      <c r="B680">
        <v>199.93222</v>
      </c>
      <c r="C680">
        <f t="shared" si="30"/>
        <v>147.0117018471274</v>
      </c>
      <c r="D680">
        <v>33620100</v>
      </c>
      <c r="E680" s="20">
        <v>-6.5248524840200587E-3</v>
      </c>
      <c r="F680">
        <v>124.239998</v>
      </c>
      <c r="G680">
        <f t="shared" si="31"/>
        <v>481.41199067719151</v>
      </c>
      <c r="H680">
        <v>182152500</v>
      </c>
      <c r="I680" s="20">
        <v>3.7162627542111732E-3</v>
      </c>
      <c r="J680">
        <v>110.480858</v>
      </c>
      <c r="K680">
        <f t="shared" si="32"/>
        <v>169.79127699390574</v>
      </c>
      <c r="L680">
        <v>180860300</v>
      </c>
      <c r="M680" s="20">
        <v>-1.3128883714783391E-2</v>
      </c>
      <c r="N680" s="21">
        <v>3340.97</v>
      </c>
      <c r="O680" s="22">
        <v>3710090000</v>
      </c>
      <c r="P680" s="20">
        <v>5.3306340759278305E-4</v>
      </c>
      <c r="S680" s="33">
        <v>628</v>
      </c>
      <c r="T680" s="33">
        <v>6.6556813411250233E-3</v>
      </c>
      <c r="U680" s="33">
        <v>-8.08317118391539E-4</v>
      </c>
      <c r="AL680" s="33">
        <v>628</v>
      </c>
      <c r="AM680" s="33">
        <v>6.8698093540188474E-3</v>
      </c>
      <c r="AN680" s="33">
        <v>-8.7613348263673417E-3</v>
      </c>
      <c r="BA680" s="33">
        <v>628</v>
      </c>
      <c r="BB680" s="33">
        <v>9.1574265469184894E-3</v>
      </c>
      <c r="BC680" s="33">
        <v>2.7719379630168069E-2</v>
      </c>
    </row>
    <row r="681" spans="1:55" x14ac:dyDescent="0.2">
      <c r="A681" s="19">
        <v>44088</v>
      </c>
      <c r="B681">
        <v>201.28453099999999</v>
      </c>
      <c r="C681">
        <f t="shared" si="30"/>
        <v>148.68245127179037</v>
      </c>
      <c r="D681">
        <v>30375800</v>
      </c>
      <c r="E681" s="20">
        <v>6.7638472678390009E-3</v>
      </c>
      <c r="F681">
        <v>139.87333699999999</v>
      </c>
      <c r="G681">
        <f t="shared" si="31"/>
        <v>554.57209125061047</v>
      </c>
      <c r="H681">
        <v>249061800</v>
      </c>
      <c r="I681" s="20">
        <v>0.12583177118209543</v>
      </c>
      <c r="J681">
        <v>113.795265</v>
      </c>
      <c r="K681">
        <f t="shared" si="32"/>
        <v>177.88496954114814</v>
      </c>
      <c r="L681">
        <v>140150100</v>
      </c>
      <c r="M681" s="20">
        <v>2.9999830377856071E-2</v>
      </c>
      <c r="N681" s="21">
        <v>3383.54</v>
      </c>
      <c r="O681" s="22">
        <v>3839580000</v>
      </c>
      <c r="P681" s="20">
        <v>1.2741808516688317E-2</v>
      </c>
      <c r="S681" s="33">
        <v>629</v>
      </c>
      <c r="T681" s="33">
        <v>6.0717838514096623E-3</v>
      </c>
      <c r="U681" s="33">
        <v>1.5491829690341659E-3</v>
      </c>
      <c r="AL681" s="33">
        <v>629</v>
      </c>
      <c r="AM681" s="33">
        <v>6.27916503329423E-3</v>
      </c>
      <c r="AN681" s="33">
        <v>-6.27916503329423E-3</v>
      </c>
      <c r="BA681" s="33">
        <v>629</v>
      </c>
      <c r="BB681" s="33">
        <v>8.4608714718980987E-3</v>
      </c>
      <c r="BC681" s="33">
        <v>7.1056480140259948E-2</v>
      </c>
    </row>
    <row r="682" spans="1:55" x14ac:dyDescent="0.2">
      <c r="A682" s="19">
        <v>44089</v>
      </c>
      <c r="B682">
        <v>204.586838</v>
      </c>
      <c r="C682">
        <f t="shared" si="30"/>
        <v>152.76237631884723</v>
      </c>
      <c r="D682">
        <v>21823900</v>
      </c>
      <c r="E682" s="20">
        <v>1.6406163869592212E-2</v>
      </c>
      <c r="F682">
        <v>149.91999799999999</v>
      </c>
      <c r="G682">
        <f t="shared" si="31"/>
        <v>601.58794174723482</v>
      </c>
      <c r="H682">
        <v>291894600</v>
      </c>
      <c r="I682" s="20">
        <v>7.1826848600888102E-2</v>
      </c>
      <c r="J682">
        <v>113.972832</v>
      </c>
      <c r="K682">
        <f t="shared" si="32"/>
        <v>178.31858336845906</v>
      </c>
      <c r="L682">
        <v>184642000</v>
      </c>
      <c r="M682" s="20">
        <v>1.5604076320749924E-3</v>
      </c>
      <c r="N682" s="21">
        <v>3401.2</v>
      </c>
      <c r="O682" s="22">
        <v>4057190000</v>
      </c>
      <c r="P682" s="20">
        <v>5.219385613883641E-3</v>
      </c>
      <c r="S682" s="33">
        <v>630</v>
      </c>
      <c r="T682" s="33">
        <v>1.9843147091835881E-2</v>
      </c>
      <c r="U682" s="33">
        <v>1.6829150128648829E-3</v>
      </c>
      <c r="AL682" s="33">
        <v>630</v>
      </c>
      <c r="AM682" s="33">
        <v>2.0209653911673672E-2</v>
      </c>
      <c r="AN682" s="33">
        <v>6.5407066742486052E-3</v>
      </c>
      <c r="BA682" s="33">
        <v>630</v>
      </c>
      <c r="BB682" s="33">
        <v>2.4889291055863606E-2</v>
      </c>
      <c r="BC682" s="33">
        <v>0.10990463585152019</v>
      </c>
    </row>
    <row r="683" spans="1:55" x14ac:dyDescent="0.2">
      <c r="A683" s="19">
        <v>44090</v>
      </c>
      <c r="B683">
        <v>200.93177800000001</v>
      </c>
      <c r="C683">
        <f t="shared" si="30"/>
        <v>148.24663297866246</v>
      </c>
      <c r="D683">
        <v>26328100</v>
      </c>
      <c r="E683" s="20">
        <v>-1.7865567676450388E-2</v>
      </c>
      <c r="F683">
        <v>147.25332599999999</v>
      </c>
      <c r="G683">
        <f t="shared" si="31"/>
        <v>589.10858645938993</v>
      </c>
      <c r="H683">
        <v>216837900</v>
      </c>
      <c r="I683" s="20">
        <v>-1.7787300130567008E-2</v>
      </c>
      <c r="J683">
        <v>110.609093</v>
      </c>
      <c r="K683">
        <f t="shared" si="32"/>
        <v>170.10442340706376</v>
      </c>
      <c r="L683">
        <v>154679000</v>
      </c>
      <c r="M683" s="20">
        <v>-2.9513515993004329E-2</v>
      </c>
      <c r="N683" s="21">
        <v>3385.49</v>
      </c>
      <c r="O683" s="22">
        <v>4718900000</v>
      </c>
      <c r="P683" s="20">
        <v>-4.61895801481831E-3</v>
      </c>
      <c r="S683" s="33">
        <v>631</v>
      </c>
      <c r="T683" s="33">
        <v>-1.2580552841867111E-2</v>
      </c>
      <c r="U683" s="33">
        <v>9.5279196878771469E-4</v>
      </c>
      <c r="AL683" s="33">
        <v>631</v>
      </c>
      <c r="AM683" s="33">
        <v>-1.2588696072767119E-2</v>
      </c>
      <c r="AN683" s="33">
        <v>9.4857458789855235E-3</v>
      </c>
      <c r="BA683" s="33">
        <v>631</v>
      </c>
      <c r="BB683" s="33">
        <v>-1.3790259957052775E-2</v>
      </c>
      <c r="BC683" s="33">
        <v>2.7117947684608984E-2</v>
      </c>
    </row>
    <row r="684" spans="1:55" x14ac:dyDescent="0.2">
      <c r="A684" s="19">
        <v>44091</v>
      </c>
      <c r="B684">
        <v>198.83474699999999</v>
      </c>
      <c r="C684">
        <f t="shared" si="30"/>
        <v>145.65579896433405</v>
      </c>
      <c r="D684">
        <v>34011300</v>
      </c>
      <c r="E684" s="20">
        <v>-1.0436532343828736E-2</v>
      </c>
      <c r="F684">
        <v>141.143326</v>
      </c>
      <c r="G684">
        <f t="shared" si="31"/>
        <v>560.51532084264682</v>
      </c>
      <c r="H684">
        <v>230337600</v>
      </c>
      <c r="I684" s="20">
        <v>-4.149312050173988E-2</v>
      </c>
      <c r="J684">
        <v>108.843369</v>
      </c>
      <c r="K684">
        <f t="shared" si="32"/>
        <v>165.7925729978391</v>
      </c>
      <c r="L684">
        <v>178011000</v>
      </c>
      <c r="M684" s="20">
        <v>-1.5963642338157551E-2</v>
      </c>
      <c r="N684" s="21">
        <v>3357.01</v>
      </c>
      <c r="O684" s="22">
        <v>4379840000</v>
      </c>
      <c r="P684" s="20">
        <v>-8.4123716212422921E-3</v>
      </c>
      <c r="S684" s="33">
        <v>632</v>
      </c>
      <c r="T684" s="33">
        <v>1.0062428543609218E-2</v>
      </c>
      <c r="U684" s="33">
        <v>1.1930427586565817E-2</v>
      </c>
      <c r="AL684" s="33">
        <v>632</v>
      </c>
      <c r="AM684" s="33">
        <v>1.0315920910813972E-2</v>
      </c>
      <c r="AN684" s="33">
        <v>1.2974344322588611E-2</v>
      </c>
      <c r="BA684" s="33">
        <v>632</v>
      </c>
      <c r="BB684" s="33">
        <v>1.3221473909681895E-2</v>
      </c>
      <c r="BC684" s="33">
        <v>-3.047497072681981E-2</v>
      </c>
    </row>
    <row r="685" spans="1:55" x14ac:dyDescent="0.2">
      <c r="A685" s="19">
        <v>44092</v>
      </c>
      <c r="B685">
        <v>196.36537200000001</v>
      </c>
      <c r="C685">
        <f t="shared" si="30"/>
        <v>142.60494242280839</v>
      </c>
      <c r="D685">
        <v>55225300</v>
      </c>
      <c r="E685" s="20">
        <v>-1.2419232741045937E-2</v>
      </c>
      <c r="F685">
        <v>147.383331</v>
      </c>
      <c r="G685">
        <f t="shared" si="31"/>
        <v>589.71697721168209</v>
      </c>
      <c r="H685">
        <v>259220400</v>
      </c>
      <c r="I685" s="20">
        <v>4.4210414879978073E-2</v>
      </c>
      <c r="J685">
        <v>105.390839</v>
      </c>
      <c r="K685">
        <f t="shared" si="32"/>
        <v>157.3615878079905</v>
      </c>
      <c r="L685">
        <v>287104900</v>
      </c>
      <c r="M685" s="20">
        <v>-3.1720168456013116E-2</v>
      </c>
      <c r="N685" s="21">
        <v>3319.47</v>
      </c>
      <c r="O685" s="22">
        <v>7076400000</v>
      </c>
      <c r="P685" s="20">
        <v>-1.1182570203842234E-2</v>
      </c>
      <c r="S685" s="33">
        <v>633</v>
      </c>
      <c r="T685" s="33">
        <v>-6.2963487610336669E-3</v>
      </c>
      <c r="U685" s="33">
        <v>1.3297261636029858E-2</v>
      </c>
      <c r="AL685" s="33">
        <v>633</v>
      </c>
      <c r="AM685" s="33">
        <v>-6.2318791382943647E-3</v>
      </c>
      <c r="AN685" s="33">
        <v>1.0532229047622799E-2</v>
      </c>
      <c r="BA685" s="33">
        <v>633</v>
      </c>
      <c r="BB685" s="33">
        <v>-6.293577196689765E-3</v>
      </c>
      <c r="BC685" s="33">
        <v>2.7086028920397111E-2</v>
      </c>
    </row>
    <row r="686" spans="1:55" x14ac:dyDescent="0.2">
      <c r="A686" s="19">
        <v>44095</v>
      </c>
      <c r="B686">
        <v>198.47215299999999</v>
      </c>
      <c r="C686">
        <f t="shared" si="30"/>
        <v>145.20782233995826</v>
      </c>
      <c r="D686">
        <v>39839700</v>
      </c>
      <c r="E686" s="20">
        <v>1.0728882483414559E-2</v>
      </c>
      <c r="F686">
        <v>149.796661</v>
      </c>
      <c r="G686">
        <f t="shared" si="31"/>
        <v>601.01075556043088</v>
      </c>
      <c r="H686">
        <v>328430400</v>
      </c>
      <c r="I686" s="20">
        <v>1.6374511171823102E-2</v>
      </c>
      <c r="J686">
        <v>108.58689099999999</v>
      </c>
      <c r="K686">
        <f t="shared" si="32"/>
        <v>165.16626063573884</v>
      </c>
      <c r="L686">
        <v>195713800</v>
      </c>
      <c r="M686" s="20">
        <v>3.0325709808610542E-2</v>
      </c>
      <c r="N686" s="21">
        <v>3281.06</v>
      </c>
      <c r="O686" s="22">
        <v>4836070000</v>
      </c>
      <c r="P686" s="20">
        <v>-1.1571124305988563E-2</v>
      </c>
      <c r="S686" s="33">
        <v>634</v>
      </c>
      <c r="T686" s="33">
        <v>1.326675513576951E-2</v>
      </c>
      <c r="U686" s="33">
        <v>-1.6299806581639677E-2</v>
      </c>
      <c r="AL686" s="33">
        <v>634</v>
      </c>
      <c r="AM686" s="33">
        <v>1.3557272923354666E-2</v>
      </c>
      <c r="AN686" s="33">
        <v>-1.1808191066705687E-2</v>
      </c>
      <c r="BA686" s="33">
        <v>634</v>
      </c>
      <c r="BB686" s="33">
        <v>1.704404548963525E-2</v>
      </c>
      <c r="BC686" s="33">
        <v>9.0803721922111613E-2</v>
      </c>
    </row>
    <row r="687" spans="1:55" x14ac:dyDescent="0.2">
      <c r="A687" s="19">
        <v>44096</v>
      </c>
      <c r="B687">
        <v>203.25413499999999</v>
      </c>
      <c r="C687">
        <f t="shared" si="30"/>
        <v>151.11585213136621</v>
      </c>
      <c r="D687">
        <v>33517100</v>
      </c>
      <c r="E687" s="20">
        <v>2.4093969495055559E-2</v>
      </c>
      <c r="F687">
        <v>141.41000399999999</v>
      </c>
      <c r="G687">
        <f t="shared" si="31"/>
        <v>561.76330691271903</v>
      </c>
      <c r="H687">
        <v>238742400</v>
      </c>
      <c r="I687" s="20">
        <v>-5.5986942192256299E-2</v>
      </c>
      <c r="J687">
        <v>110.293434</v>
      </c>
      <c r="K687">
        <f t="shared" si="32"/>
        <v>169.33359263831082</v>
      </c>
      <c r="L687">
        <v>183055400</v>
      </c>
      <c r="M687" s="20">
        <v>1.5715920994551824E-2</v>
      </c>
      <c r="N687" s="21">
        <v>3315.57</v>
      </c>
      <c r="O687" s="22">
        <v>3974510000</v>
      </c>
      <c r="P687" s="20">
        <v>1.0517942372282195E-2</v>
      </c>
      <c r="S687" s="33">
        <v>635</v>
      </c>
      <c r="T687" s="33">
        <v>-1.0812396867097344E-2</v>
      </c>
      <c r="U687" s="33">
        <v>-2.0076189731708667E-2</v>
      </c>
      <c r="AL687" s="33">
        <v>635</v>
      </c>
      <c r="AM687" s="33">
        <v>-1.0800109372108131E-2</v>
      </c>
      <c r="AN687" s="33">
        <v>6.1868624422574802E-3</v>
      </c>
      <c r="BA687" s="33">
        <v>635</v>
      </c>
      <c r="BB687" s="33">
        <v>-1.1680954746211917E-2</v>
      </c>
      <c r="BC687" s="33">
        <v>-1.912862601426113E-2</v>
      </c>
    </row>
    <row r="688" spans="1:55" x14ac:dyDescent="0.2">
      <c r="A688" s="19">
        <v>44097</v>
      </c>
      <c r="B688">
        <v>196.56132500000001</v>
      </c>
      <c r="C688">
        <f t="shared" si="30"/>
        <v>142.84703788902215</v>
      </c>
      <c r="D688">
        <v>30803800</v>
      </c>
      <c r="E688" s="20">
        <v>-3.2928284583238515E-2</v>
      </c>
      <c r="F688">
        <v>126.78666699999999</v>
      </c>
      <c r="G688">
        <f t="shared" si="31"/>
        <v>493.32976206097641</v>
      </c>
      <c r="H688">
        <v>285222600</v>
      </c>
      <c r="I688" s="20">
        <v>-0.10341090860870066</v>
      </c>
      <c r="J688">
        <v>105.667046</v>
      </c>
      <c r="K688">
        <f t="shared" si="32"/>
        <v>158.03607785625437</v>
      </c>
      <c r="L688">
        <v>150718700</v>
      </c>
      <c r="M688" s="20">
        <v>-4.1946177865855604E-2</v>
      </c>
      <c r="N688" s="21">
        <v>3236.92</v>
      </c>
      <c r="O688" s="22">
        <v>4378650000</v>
      </c>
      <c r="P688" s="20">
        <v>-2.3721411401357861E-2</v>
      </c>
      <c r="S688" s="33">
        <v>636</v>
      </c>
      <c r="T688" s="33">
        <v>1.6837147929374331E-2</v>
      </c>
      <c r="U688" s="33">
        <v>-1.0655671742573933E-2</v>
      </c>
      <c r="AL688" s="33">
        <v>636</v>
      </c>
      <c r="AM688" s="33">
        <v>1.7168920966792574E-2</v>
      </c>
      <c r="AN688" s="33">
        <v>-6.2044493614535692E-4</v>
      </c>
      <c r="BA688" s="33">
        <v>636</v>
      </c>
      <c r="BB688" s="33">
        <v>2.1303312336995769E-2</v>
      </c>
      <c r="BC688" s="33">
        <v>-8.117448175097115E-3</v>
      </c>
    </row>
    <row r="689" spans="1:55" x14ac:dyDescent="0.2">
      <c r="A689" s="19">
        <v>44098</v>
      </c>
      <c r="B689">
        <v>199.109116</v>
      </c>
      <c r="C689">
        <f t="shared" si="30"/>
        <v>145.99477561164031</v>
      </c>
      <c r="D689">
        <v>31202500</v>
      </c>
      <c r="E689" s="20">
        <v>1.2961812299545647E-2</v>
      </c>
      <c r="F689">
        <v>129.26333600000001</v>
      </c>
      <c r="G689">
        <f t="shared" si="31"/>
        <v>504.91995102362023</v>
      </c>
      <c r="H689">
        <v>289683300</v>
      </c>
      <c r="I689" s="20">
        <v>1.9534143917514728E-2</v>
      </c>
      <c r="J689">
        <v>106.752121</v>
      </c>
      <c r="K689">
        <f t="shared" si="32"/>
        <v>160.68580175579325</v>
      </c>
      <c r="L689">
        <v>167743300</v>
      </c>
      <c r="M689" s="20">
        <v>1.0268811716379422E-2</v>
      </c>
      <c r="N689" s="21">
        <v>3246.59</v>
      </c>
      <c r="O689" s="22">
        <v>4601920000</v>
      </c>
      <c r="P689" s="20">
        <v>2.9874077827070403E-3</v>
      </c>
      <c r="S689" s="33">
        <v>637</v>
      </c>
      <c r="T689" s="33">
        <v>1.158588339292194E-2</v>
      </c>
      <c r="U689" s="33">
        <v>-1.3073826272930722E-2</v>
      </c>
      <c r="AL689" s="33">
        <v>637</v>
      </c>
      <c r="AM689" s="33">
        <v>1.1856979008298829E-2</v>
      </c>
      <c r="AN689" s="33">
        <v>-4.979498450277826E-3</v>
      </c>
      <c r="BA689" s="33">
        <v>637</v>
      </c>
      <c r="BB689" s="33">
        <v>1.5038865190761903E-2</v>
      </c>
      <c r="BC689" s="33">
        <v>4.2187093961376255E-3</v>
      </c>
    </row>
    <row r="690" spans="1:55" x14ac:dyDescent="0.2">
      <c r="A690" s="19">
        <v>44099</v>
      </c>
      <c r="B690">
        <v>203.646118</v>
      </c>
      <c r="C690">
        <f t="shared" si="30"/>
        <v>151.6001381955391</v>
      </c>
      <c r="D690">
        <v>29437300</v>
      </c>
      <c r="E690" s="20">
        <v>2.2786510688943048E-2</v>
      </c>
      <c r="F690">
        <v>135.779999</v>
      </c>
      <c r="G690">
        <f t="shared" si="31"/>
        <v>535.41629735648485</v>
      </c>
      <c r="H690">
        <v>201625500</v>
      </c>
      <c r="I690" s="20">
        <v>5.0413854397197311E-2</v>
      </c>
      <c r="J690">
        <v>110.757057</v>
      </c>
      <c r="K690">
        <f t="shared" si="32"/>
        <v>170.46574750638536</v>
      </c>
      <c r="L690">
        <v>149981400</v>
      </c>
      <c r="M690" s="20">
        <v>3.7516219466964977E-2</v>
      </c>
      <c r="N690" s="21">
        <v>3298.46</v>
      </c>
      <c r="O690" s="22">
        <v>3803330000</v>
      </c>
      <c r="P690" s="20">
        <v>1.5976763311659276E-2</v>
      </c>
      <c r="S690" s="33">
        <v>638</v>
      </c>
      <c r="T690" s="33">
        <v>-3.579181525188021E-3</v>
      </c>
      <c r="U690" s="33">
        <v>-1.6224901068335178E-2</v>
      </c>
      <c r="AL690" s="33">
        <v>638</v>
      </c>
      <c r="AM690" s="33">
        <v>-3.4833155212567464E-3</v>
      </c>
      <c r="AN690" s="33">
        <v>-8.8217384459718731E-3</v>
      </c>
      <c r="BA690" s="33">
        <v>638</v>
      </c>
      <c r="BB690" s="33">
        <v>-3.052157836024169E-3</v>
      </c>
      <c r="BC690" s="33">
        <v>-2.6294338569252802E-2</v>
      </c>
    </row>
    <row r="691" spans="1:55" x14ac:dyDescent="0.2">
      <c r="A691" s="19">
        <v>44102</v>
      </c>
      <c r="B691">
        <v>205.233597</v>
      </c>
      <c r="C691">
        <f t="shared" si="30"/>
        <v>153.56143232530255</v>
      </c>
      <c r="D691">
        <v>32004900</v>
      </c>
      <c r="E691" s="20">
        <v>7.7952824025842799E-3</v>
      </c>
      <c r="F691">
        <v>140.39999399999999</v>
      </c>
      <c r="G691">
        <f t="shared" si="31"/>
        <v>557.03671375305191</v>
      </c>
      <c r="H691">
        <v>149158800</v>
      </c>
      <c r="I691" s="20">
        <v>3.402559312141392E-2</v>
      </c>
      <c r="J691">
        <v>113.40070299999999</v>
      </c>
      <c r="K691">
        <f t="shared" si="32"/>
        <v>176.92145977339027</v>
      </c>
      <c r="L691">
        <v>137672400</v>
      </c>
      <c r="M691" s="20">
        <v>2.3868871849854131E-2</v>
      </c>
      <c r="N691" s="21">
        <v>3351.6</v>
      </c>
      <c r="O691" s="22">
        <v>3950910000</v>
      </c>
      <c r="P691" s="20">
        <v>1.6110548559024475E-2</v>
      </c>
      <c r="S691" s="33">
        <v>639</v>
      </c>
      <c r="T691" s="33">
        <v>4.0163111175161494E-3</v>
      </c>
      <c r="U691" s="33">
        <v>-9.1160056237497775E-3</v>
      </c>
      <c r="AL691" s="33">
        <v>639</v>
      </c>
      <c r="AM691" s="33">
        <v>4.1999416797731627E-3</v>
      </c>
      <c r="AN691" s="33">
        <v>-6.2201974986683985E-3</v>
      </c>
      <c r="BA691" s="33">
        <v>639</v>
      </c>
      <c r="BB691" s="33">
        <v>6.0088144078105079E-3</v>
      </c>
      <c r="BC691" s="33">
        <v>-5.875511280256894E-3</v>
      </c>
    </row>
    <row r="692" spans="1:55" x14ac:dyDescent="0.2">
      <c r="A692" s="19">
        <v>44103</v>
      </c>
      <c r="B692">
        <v>203.09736599999999</v>
      </c>
      <c r="C692">
        <f t="shared" si="30"/>
        <v>150.92216760424563</v>
      </c>
      <c r="D692">
        <v>24221900</v>
      </c>
      <c r="E692" s="20">
        <v>-1.0408778246965136E-2</v>
      </c>
      <c r="F692">
        <v>139.69000199999999</v>
      </c>
      <c r="G692">
        <f t="shared" si="31"/>
        <v>553.71412949089756</v>
      </c>
      <c r="H692">
        <v>150657900</v>
      </c>
      <c r="I692" s="20">
        <v>-5.0569232930309082E-3</v>
      </c>
      <c r="J692">
        <v>112.542511</v>
      </c>
      <c r="K692">
        <f t="shared" si="32"/>
        <v>174.82577804374662</v>
      </c>
      <c r="L692">
        <v>99382200</v>
      </c>
      <c r="M692" s="20">
        <v>-7.5677837729100179E-3</v>
      </c>
      <c r="N692" s="21">
        <v>3335.47</v>
      </c>
      <c r="O692" s="22">
        <v>3661590000</v>
      </c>
      <c r="P692" s="20">
        <v>-4.8126268051080405E-3</v>
      </c>
      <c r="S692" s="33">
        <v>640</v>
      </c>
      <c r="T692" s="33">
        <v>1.076603060858106E-2</v>
      </c>
      <c r="U692" s="33">
        <v>3.2215038186841211E-2</v>
      </c>
      <c r="AL692" s="33">
        <v>640</v>
      </c>
      <c r="AM692" s="33">
        <v>1.1027652971741856E-2</v>
      </c>
      <c r="AN692" s="33">
        <v>1.0046303710243575E-2</v>
      </c>
      <c r="BA692" s="33">
        <v>640</v>
      </c>
      <c r="BB692" s="33">
        <v>1.4060829443458683E-2</v>
      </c>
      <c r="BC692" s="33">
        <v>8.0659457196023229E-2</v>
      </c>
    </row>
    <row r="693" spans="1:55" x14ac:dyDescent="0.2">
      <c r="A693" s="19">
        <v>44104</v>
      </c>
      <c r="B693">
        <v>206.10571300000001</v>
      </c>
      <c r="C693">
        <f t="shared" si="30"/>
        <v>154.63891176992689</v>
      </c>
      <c r="D693">
        <v>33829100</v>
      </c>
      <c r="E693" s="20">
        <v>1.4812338826688747E-2</v>
      </c>
      <c r="F693">
        <v>143.00332599999999</v>
      </c>
      <c r="G693">
        <f t="shared" si="31"/>
        <v>569.21965374725266</v>
      </c>
      <c r="H693">
        <v>144436800</v>
      </c>
      <c r="I693" s="20">
        <v>2.3719120570991147E-2</v>
      </c>
      <c r="J693">
        <v>114.23917400000001</v>
      </c>
      <c r="K693">
        <f t="shared" si="32"/>
        <v>178.96898335265462</v>
      </c>
      <c r="L693">
        <v>142675200</v>
      </c>
      <c r="M693" s="20">
        <v>1.5075752130677099E-2</v>
      </c>
      <c r="N693" s="21">
        <v>3363</v>
      </c>
      <c r="O693" s="22">
        <v>4738640000</v>
      </c>
      <c r="P693" s="20">
        <v>8.2537093722924205E-3</v>
      </c>
      <c r="S693" s="33">
        <v>641</v>
      </c>
      <c r="T693" s="33">
        <v>2.5960109772069214E-3</v>
      </c>
      <c r="U693" s="33">
        <v>-1.6064820512439446E-2</v>
      </c>
      <c r="AL693" s="33">
        <v>641</v>
      </c>
      <c r="AM693" s="33">
        <v>2.763230225495517E-3</v>
      </c>
      <c r="AN693" s="33">
        <v>-1.6564849901068483E-2</v>
      </c>
      <c r="BA693" s="33">
        <v>641</v>
      </c>
      <c r="BB693" s="33">
        <v>4.3144805765983896E-3</v>
      </c>
      <c r="BC693" s="33">
        <v>-4.9743555577904192E-2</v>
      </c>
    </row>
    <row r="694" spans="1:55" x14ac:dyDescent="0.2">
      <c r="A694" s="19">
        <v>44105</v>
      </c>
      <c r="B694">
        <v>208.19296299999999</v>
      </c>
      <c r="C694">
        <f t="shared" si="30"/>
        <v>157.21766158164016</v>
      </c>
      <c r="D694">
        <v>27158400</v>
      </c>
      <c r="E694" s="20">
        <v>1.0127084638357322E-2</v>
      </c>
      <c r="F694">
        <v>149.386673</v>
      </c>
      <c r="G694">
        <f t="shared" si="31"/>
        <v>599.09211467930538</v>
      </c>
      <c r="H694">
        <v>152224500</v>
      </c>
      <c r="I694" s="20">
        <v>4.4637751991866363E-2</v>
      </c>
      <c r="J694">
        <v>115.205879</v>
      </c>
      <c r="K694">
        <f t="shared" si="32"/>
        <v>181.32965090310387</v>
      </c>
      <c r="L694">
        <v>116120400</v>
      </c>
      <c r="M694" s="20">
        <v>8.4621147558366482E-3</v>
      </c>
      <c r="N694" s="21">
        <v>3380.8</v>
      </c>
      <c r="O694" s="22">
        <v>4076340000</v>
      </c>
      <c r="P694" s="20">
        <v>5.2928932500743925E-3</v>
      </c>
      <c r="S694" s="33">
        <v>642</v>
      </c>
      <c r="T694" s="33">
        <v>7.5360663276490642E-3</v>
      </c>
      <c r="U694" s="33">
        <v>6.8349909972675654E-3</v>
      </c>
      <c r="AL694" s="33">
        <v>642</v>
      </c>
      <c r="AM694" s="33">
        <v>7.7603670315233887E-3</v>
      </c>
      <c r="AN694" s="33">
        <v>-4.9511943976202656E-3</v>
      </c>
      <c r="BA694" s="33">
        <v>642</v>
      </c>
      <c r="BB694" s="33">
        <v>1.0207673621339071E-2</v>
      </c>
      <c r="BC694" s="33">
        <v>5.0757974043905123E-3</v>
      </c>
    </row>
    <row r="695" spans="1:55" x14ac:dyDescent="0.2">
      <c r="A695" s="19">
        <v>44106</v>
      </c>
      <c r="B695">
        <v>202.04884300000001</v>
      </c>
      <c r="C695">
        <f t="shared" si="30"/>
        <v>149.62674133100236</v>
      </c>
      <c r="D695">
        <v>33154800</v>
      </c>
      <c r="E695" s="20">
        <v>-2.9511660295645954E-2</v>
      </c>
      <c r="F695">
        <v>138.363327</v>
      </c>
      <c r="G695">
        <f t="shared" si="31"/>
        <v>547.50562365422115</v>
      </c>
      <c r="H695">
        <v>214290000</v>
      </c>
      <c r="I695" s="20">
        <v>-7.3790692158998708E-2</v>
      </c>
      <c r="J695">
        <v>111.487015</v>
      </c>
      <c r="K695">
        <f t="shared" si="32"/>
        <v>172.24828526484404</v>
      </c>
      <c r="L695">
        <v>144712000</v>
      </c>
      <c r="M695" s="20">
        <v>-3.2280158202690305E-2</v>
      </c>
      <c r="N695" s="21">
        <v>3348.42</v>
      </c>
      <c r="O695" s="22">
        <v>3975180000</v>
      </c>
      <c r="P695" s="20">
        <v>-9.577614765735952E-3</v>
      </c>
      <c r="S695" s="33">
        <v>643</v>
      </c>
      <c r="T695" s="33">
        <v>-1.4403623994347987E-2</v>
      </c>
      <c r="U695" s="33">
        <v>-2.9091087875491761E-2</v>
      </c>
      <c r="AL695" s="33">
        <v>643</v>
      </c>
      <c r="AM695" s="33">
        <v>-1.4432832486188978E-2</v>
      </c>
      <c r="AN695" s="33">
        <v>-3.1083579856049828E-2</v>
      </c>
      <c r="BA695" s="33">
        <v>643</v>
      </c>
      <c r="BB695" s="33">
        <v>-1.5965075717954341E-2</v>
      </c>
      <c r="BC695" s="33">
        <v>-3.3811075897752466E-2</v>
      </c>
    </row>
    <row r="696" spans="1:55" x14ac:dyDescent="0.2">
      <c r="A696" s="19">
        <v>44109</v>
      </c>
      <c r="B696">
        <v>206.15469400000001</v>
      </c>
      <c r="C696">
        <f t="shared" si="30"/>
        <v>154.69942667927054</v>
      </c>
      <c r="D696">
        <v>21331600</v>
      </c>
      <c r="E696" s="20">
        <v>2.0321081472364586E-2</v>
      </c>
      <c r="F696">
        <v>141.893326</v>
      </c>
      <c r="G696">
        <f t="shared" si="31"/>
        <v>564.02513249772983</v>
      </c>
      <c r="H696">
        <v>134168400</v>
      </c>
      <c r="I696" s="20">
        <v>2.5512533389718244E-2</v>
      </c>
      <c r="J696">
        <v>114.919815</v>
      </c>
      <c r="K696">
        <f t="shared" si="32"/>
        <v>180.63109032655603</v>
      </c>
      <c r="L696">
        <v>106243800</v>
      </c>
      <c r="M696" s="20">
        <v>3.0791029789433329E-2</v>
      </c>
      <c r="N696" s="21">
        <v>3408.6</v>
      </c>
      <c r="O696" s="22">
        <v>3692720000</v>
      </c>
      <c r="P696" s="20">
        <v>1.7972655760030053E-2</v>
      </c>
      <c r="S696" s="33">
        <v>644</v>
      </c>
      <c r="T696" s="33">
        <v>-6.9602995814018378E-3</v>
      </c>
      <c r="U696" s="33">
        <v>8.3808942635289155E-4</v>
      </c>
      <c r="AL696" s="33">
        <v>644</v>
      </c>
      <c r="AM696" s="33">
        <v>-6.9035017915824969E-3</v>
      </c>
      <c r="AN696" s="33">
        <v>4.426265666518321E-3</v>
      </c>
      <c r="BA696" s="33">
        <v>644</v>
      </c>
      <c r="BB696" s="33">
        <v>-7.0856311473187546E-3</v>
      </c>
      <c r="BC696" s="33">
        <v>-5.6407761871292171E-2</v>
      </c>
    </row>
    <row r="697" spans="1:55" x14ac:dyDescent="0.2">
      <c r="A697" s="19">
        <v>44110</v>
      </c>
      <c r="B697">
        <v>201.774475</v>
      </c>
      <c r="C697">
        <f t="shared" si="30"/>
        <v>149.28776591917332</v>
      </c>
      <c r="D697">
        <v>28554300</v>
      </c>
      <c r="E697" s="20">
        <v>-2.1247243586896017E-2</v>
      </c>
      <c r="F697">
        <v>137.99333200000001</v>
      </c>
      <c r="G697">
        <f t="shared" si="31"/>
        <v>545.77413996979135</v>
      </c>
      <c r="H697">
        <v>147438900</v>
      </c>
      <c r="I697" s="20">
        <v>-2.7485394203811901E-2</v>
      </c>
      <c r="J697">
        <v>111.62513</v>
      </c>
      <c r="K697">
        <f t="shared" si="32"/>
        <v>172.58555837166597</v>
      </c>
      <c r="L697">
        <v>161498200</v>
      </c>
      <c r="M697" s="20">
        <v>-2.8669424850710046E-2</v>
      </c>
      <c r="N697" s="21">
        <v>3360.97</v>
      </c>
      <c r="O697" s="22">
        <v>4453390000</v>
      </c>
      <c r="P697" s="20">
        <v>-1.3973478847620756E-2</v>
      </c>
      <c r="S697" s="33">
        <v>645</v>
      </c>
      <c r="T697" s="33">
        <v>9.5373732840495096E-3</v>
      </c>
      <c r="U697" s="33">
        <v>3.1304060624630387E-3</v>
      </c>
      <c r="AL697" s="33">
        <v>645</v>
      </c>
      <c r="AM697" s="33">
        <v>9.7847987316850484E-3</v>
      </c>
      <c r="AN697" s="33">
        <v>1.3915557932892215E-2</v>
      </c>
      <c r="BA697" s="33">
        <v>645</v>
      </c>
      <c r="BB697" s="33">
        <v>1.2595114125380117E-2</v>
      </c>
      <c r="BC697" s="33">
        <v>7.3925690085908533E-2</v>
      </c>
    </row>
    <row r="698" spans="1:55" x14ac:dyDescent="0.2">
      <c r="A698" s="19">
        <v>44111</v>
      </c>
      <c r="B698">
        <v>205.61575300000001</v>
      </c>
      <c r="C698">
        <f t="shared" si="30"/>
        <v>154.03357735490854</v>
      </c>
      <c r="D698">
        <v>25681100</v>
      </c>
      <c r="E698" s="20">
        <v>1.9037482317820511E-2</v>
      </c>
      <c r="F698">
        <v>141.76666299999999</v>
      </c>
      <c r="G698">
        <f t="shared" si="31"/>
        <v>563.43238146617273</v>
      </c>
      <c r="H698">
        <v>129383100</v>
      </c>
      <c r="I698" s="20">
        <v>2.7344299505718032E-2</v>
      </c>
      <c r="J698">
        <v>113.51907300000001</v>
      </c>
      <c r="K698">
        <f t="shared" si="32"/>
        <v>177.2105161224799</v>
      </c>
      <c r="L698">
        <v>96849000</v>
      </c>
      <c r="M698" s="20">
        <v>1.6966994797676896E-2</v>
      </c>
      <c r="N698" s="21">
        <v>3419.44</v>
      </c>
      <c r="O698" s="22">
        <v>3814750000</v>
      </c>
      <c r="P698" s="20">
        <v>1.7396763434365751E-2</v>
      </c>
      <c r="S698" s="33">
        <v>646</v>
      </c>
      <c r="T698" s="33">
        <v>-7.3039750108900162E-3</v>
      </c>
      <c r="U698" s="33">
        <v>-1.6731550138240044E-3</v>
      </c>
      <c r="AL698" s="33">
        <v>646</v>
      </c>
      <c r="AM698" s="33">
        <v>-7.2511483291600783E-3</v>
      </c>
      <c r="AN698" s="33">
        <v>-9.1764176133819816E-3</v>
      </c>
      <c r="BA698" s="33">
        <v>646</v>
      </c>
      <c r="BB698" s="33">
        <v>-7.4956155517499172E-3</v>
      </c>
      <c r="BC698" s="33">
        <v>-3.3495499422832295E-2</v>
      </c>
    </row>
    <row r="699" spans="1:55" x14ac:dyDescent="0.2">
      <c r="A699" s="19">
        <v>44112</v>
      </c>
      <c r="B699">
        <v>206.350708</v>
      </c>
      <c r="C699">
        <f t="shared" si="30"/>
        <v>154.94159750959423</v>
      </c>
      <c r="D699">
        <v>19925800</v>
      </c>
      <c r="E699" s="20">
        <v>3.5744099820989158E-3</v>
      </c>
      <c r="F699">
        <v>141.97332800000001</v>
      </c>
      <c r="G699">
        <f t="shared" si="31"/>
        <v>564.39952176710312</v>
      </c>
      <c r="H699">
        <v>121263300</v>
      </c>
      <c r="I699" s="20">
        <v>1.4577827792985098E-3</v>
      </c>
      <c r="J699">
        <v>113.410568</v>
      </c>
      <c r="K699">
        <f t="shared" si="32"/>
        <v>176.94554983745857</v>
      </c>
      <c r="L699">
        <v>83477200</v>
      </c>
      <c r="M699" s="20">
        <v>-9.5583056778492245E-4</v>
      </c>
      <c r="N699" s="21">
        <v>3446.83</v>
      </c>
      <c r="O699" s="22">
        <v>3867640000</v>
      </c>
      <c r="P699" s="20">
        <v>8.0100835224480825E-3</v>
      </c>
      <c r="S699" s="33">
        <v>647</v>
      </c>
      <c r="T699" s="33">
        <v>1.564953859303175E-2</v>
      </c>
      <c r="U699" s="33">
        <v>-5.551639886725801E-3</v>
      </c>
      <c r="AL699" s="33">
        <v>647</v>
      </c>
      <c r="AM699" s="33">
        <v>1.5967589017083002E-2</v>
      </c>
      <c r="AN699" s="33">
        <v>3.2006835266351376E-3</v>
      </c>
      <c r="BA699" s="33">
        <v>647</v>
      </c>
      <c r="BB699" s="33">
        <v>1.9886564834323196E-2</v>
      </c>
      <c r="BC699" s="33">
        <v>-4.5664989996777663E-3</v>
      </c>
    </row>
    <row r="700" spans="1:55" x14ac:dyDescent="0.2">
      <c r="A700" s="19">
        <v>44113</v>
      </c>
      <c r="B700">
        <v>211.475662</v>
      </c>
      <c r="C700">
        <f t="shared" si="30"/>
        <v>161.27336139151504</v>
      </c>
      <c r="D700">
        <v>26458000</v>
      </c>
      <c r="E700" s="20">
        <v>2.4836134800177195E-2</v>
      </c>
      <c r="F700">
        <v>144.66667200000001</v>
      </c>
      <c r="G700">
        <f t="shared" si="31"/>
        <v>577.00369531690046</v>
      </c>
      <c r="H700">
        <v>86777100</v>
      </c>
      <c r="I700" s="20">
        <v>1.8970774566896085E-2</v>
      </c>
      <c r="J700">
        <v>115.38344600000001</v>
      </c>
      <c r="K700">
        <f t="shared" si="32"/>
        <v>181.76326473041485</v>
      </c>
      <c r="L700">
        <v>100506900</v>
      </c>
      <c r="M700" s="20">
        <v>1.7395892065367388E-2</v>
      </c>
      <c r="N700" s="21">
        <v>3477.14</v>
      </c>
      <c r="O700" s="22">
        <v>3944090000</v>
      </c>
      <c r="P700" s="20">
        <v>8.7935871510924375E-3</v>
      </c>
      <c r="S700" s="33">
        <v>648</v>
      </c>
      <c r="T700" s="33">
        <v>-3.997110444635037E-3</v>
      </c>
      <c r="U700" s="33">
        <v>3.2129042775340655E-3</v>
      </c>
      <c r="AL700" s="33">
        <v>648</v>
      </c>
      <c r="AM700" s="33">
        <v>-3.9060735345824919E-3</v>
      </c>
      <c r="AN700" s="33">
        <v>1.6006348748336181E-2</v>
      </c>
      <c r="BA700" s="33">
        <v>648</v>
      </c>
      <c r="BB700" s="33">
        <v>-3.5507222500971228E-3</v>
      </c>
      <c r="BC700" s="33">
        <v>-4.2005368819962767E-3</v>
      </c>
    </row>
    <row r="701" spans="1:55" x14ac:dyDescent="0.2">
      <c r="A701" s="19">
        <v>44116</v>
      </c>
      <c r="B701">
        <v>216.953384</v>
      </c>
      <c r="C701">
        <f t="shared" si="30"/>
        <v>168.04096209872196</v>
      </c>
      <c r="D701">
        <v>40461400</v>
      </c>
      <c r="E701" s="20">
        <v>2.5902375470516319E-2</v>
      </c>
      <c r="F701">
        <v>147.433334</v>
      </c>
      <c r="G701">
        <f t="shared" si="31"/>
        <v>589.95097869460085</v>
      </c>
      <c r="H701">
        <v>116373300</v>
      </c>
      <c r="I701" s="20">
        <v>1.9124391000022428E-2</v>
      </c>
      <c r="J701">
        <v>122.71266199999999</v>
      </c>
      <c r="K701">
        <f t="shared" si="32"/>
        <v>199.66101262810193</v>
      </c>
      <c r="L701">
        <v>240226800</v>
      </c>
      <c r="M701" s="20">
        <v>6.3520515759253604E-2</v>
      </c>
      <c r="N701" s="21">
        <v>3534.22</v>
      </c>
      <c r="O701" s="22">
        <v>3435760000</v>
      </c>
      <c r="P701" s="20">
        <v>1.6415789988323718E-2</v>
      </c>
      <c r="S701" s="33">
        <v>649</v>
      </c>
      <c r="T701" s="33">
        <v>9.8717226856336413E-3</v>
      </c>
      <c r="U701" s="33">
        <v>-4.4276494432675256E-3</v>
      </c>
      <c r="AL701" s="33">
        <v>649</v>
      </c>
      <c r="AM701" s="33">
        <v>1.0123011480774978E-2</v>
      </c>
      <c r="AN701" s="33">
        <v>9.4565530581389279E-2</v>
      </c>
      <c r="BA701" s="33">
        <v>649</v>
      </c>
      <c r="BB701" s="33">
        <v>1.2993973131636485E-2</v>
      </c>
      <c r="BC701" s="33">
        <v>-5.1132014395779336E-2</v>
      </c>
    </row>
    <row r="702" spans="1:55" x14ac:dyDescent="0.2">
      <c r="A702" s="19">
        <v>44117</v>
      </c>
      <c r="B702">
        <v>218.38403299999999</v>
      </c>
      <c r="C702">
        <f t="shared" si="30"/>
        <v>169.80849633725484</v>
      </c>
      <c r="D702">
        <v>28950800</v>
      </c>
      <c r="E702" s="20">
        <v>6.594269117277232E-3</v>
      </c>
      <c r="F702">
        <v>148.883331</v>
      </c>
      <c r="G702">
        <f t="shared" si="31"/>
        <v>596.73660052184823</v>
      </c>
      <c r="H702">
        <v>103391100</v>
      </c>
      <c r="I702" s="20">
        <v>9.8349332587160804E-3</v>
      </c>
      <c r="J702">
        <v>119.45742</v>
      </c>
      <c r="K702">
        <f t="shared" si="32"/>
        <v>191.71179941594352</v>
      </c>
      <c r="L702">
        <v>262330500</v>
      </c>
      <c r="M702" s="20">
        <v>-2.6527352165174246E-2</v>
      </c>
      <c r="N702" s="21">
        <v>3511.93</v>
      </c>
      <c r="O702" s="22">
        <v>3611100000</v>
      </c>
      <c r="P702" s="20">
        <v>-6.3069078891523347E-3</v>
      </c>
      <c r="S702" s="33">
        <v>650</v>
      </c>
      <c r="T702" s="33">
        <v>9.2773761120112583E-3</v>
      </c>
      <c r="U702" s="33">
        <v>4.6963751275003289E-2</v>
      </c>
      <c r="AL702" s="33">
        <v>650</v>
      </c>
      <c r="AM702" s="33">
        <v>9.5217973388485849E-3</v>
      </c>
      <c r="AN702" s="33">
        <v>1.567582606702795E-2</v>
      </c>
      <c r="BA702" s="33">
        <v>650</v>
      </c>
      <c r="BB702" s="33">
        <v>1.2284952919236763E-2</v>
      </c>
      <c r="BC702" s="33">
        <v>2.5624936436109254E-2</v>
      </c>
    </row>
    <row r="703" spans="1:55" x14ac:dyDescent="0.2">
      <c r="A703" s="19">
        <v>44118</v>
      </c>
      <c r="B703">
        <v>216.42422500000001</v>
      </c>
      <c r="C703">
        <f t="shared" si="30"/>
        <v>167.38719821245229</v>
      </c>
      <c r="D703">
        <v>23421700</v>
      </c>
      <c r="E703" s="20">
        <v>-8.9741359433543437E-3</v>
      </c>
      <c r="F703">
        <v>153.76666299999999</v>
      </c>
      <c r="G703">
        <f t="shared" si="31"/>
        <v>619.58936794750139</v>
      </c>
      <c r="H703">
        <v>143639100</v>
      </c>
      <c r="I703" s="20">
        <v>3.279972289174532E-2</v>
      </c>
      <c r="J703">
        <v>119.546204</v>
      </c>
      <c r="K703">
        <f t="shared" si="32"/>
        <v>191.92860755058553</v>
      </c>
      <c r="L703">
        <v>150712000</v>
      </c>
      <c r="M703" s="20">
        <v>7.4322716830820532E-4</v>
      </c>
      <c r="N703" s="21">
        <v>3488.67</v>
      </c>
      <c r="O703" s="22">
        <v>3858510000</v>
      </c>
      <c r="P703" s="20">
        <v>-6.6231388438834958E-3</v>
      </c>
      <c r="S703" s="33">
        <v>651</v>
      </c>
      <c r="T703" s="33">
        <v>4.9432548447495873E-3</v>
      </c>
      <c r="U703" s="33">
        <v>-1.9952105072178074E-2</v>
      </c>
      <c r="AL703" s="33">
        <v>651</v>
      </c>
      <c r="AM703" s="33">
        <v>5.1375960759046336E-3</v>
      </c>
      <c r="AN703" s="33">
        <v>1.5405936048525056E-3</v>
      </c>
      <c r="BA703" s="33">
        <v>651</v>
      </c>
      <c r="BB703" s="33">
        <v>7.1146032985582967E-3</v>
      </c>
      <c r="BC703" s="33">
        <v>-5.7678255207805357E-3</v>
      </c>
    </row>
    <row r="704" spans="1:55" x14ac:dyDescent="0.2">
      <c r="A704" s="19">
        <v>44119</v>
      </c>
      <c r="B704">
        <v>215.248322</v>
      </c>
      <c r="C704">
        <f t="shared" si="30"/>
        <v>165.93439685188548</v>
      </c>
      <c r="D704">
        <v>22733100</v>
      </c>
      <c r="E704" s="20">
        <v>-5.4333242962981854E-3</v>
      </c>
      <c r="F704">
        <v>149.62666300000001</v>
      </c>
      <c r="G704">
        <f t="shared" si="31"/>
        <v>600.21520761144313</v>
      </c>
      <c r="H704">
        <v>107017200</v>
      </c>
      <c r="I704" s="20">
        <v>-2.6923911329206556E-2</v>
      </c>
      <c r="J704">
        <v>119.072716</v>
      </c>
      <c r="K704">
        <f t="shared" si="32"/>
        <v>190.77236261844268</v>
      </c>
      <c r="L704">
        <v>112559200</v>
      </c>
      <c r="M704" s="20">
        <v>-3.9607112911757801E-3</v>
      </c>
      <c r="N704" s="21">
        <v>3483.34</v>
      </c>
      <c r="O704" s="22">
        <v>3724550000</v>
      </c>
      <c r="P704" s="20">
        <v>-1.5278028589691564E-3</v>
      </c>
      <c r="S704" s="33">
        <v>652</v>
      </c>
      <c r="T704" s="33">
        <v>8.3650459455141945E-3</v>
      </c>
      <c r="U704" s="33">
        <v>-1.0005877214653116E-2</v>
      </c>
      <c r="AL704" s="33">
        <v>652</v>
      </c>
      <c r="AM704" s="33">
        <v>8.5989253605328001E-3</v>
      </c>
      <c r="AN704" s="33">
        <v>-4.9743124463384018E-3</v>
      </c>
      <c r="BA704" s="33">
        <v>652</v>
      </c>
      <c r="BB704" s="33">
        <v>1.1196597139735951E-2</v>
      </c>
      <c r="BC704" s="33">
        <v>-1.2528096834828421E-2</v>
      </c>
    </row>
    <row r="705" spans="1:55" x14ac:dyDescent="0.2">
      <c r="A705" s="19">
        <v>44120</v>
      </c>
      <c r="B705">
        <v>215.248322</v>
      </c>
      <c r="C705">
        <f t="shared" si="30"/>
        <v>165.93439685188548</v>
      </c>
      <c r="D705">
        <v>26057900</v>
      </c>
      <c r="E705" s="20">
        <v>0</v>
      </c>
      <c r="F705">
        <v>146.55667099999999</v>
      </c>
      <c r="G705">
        <f t="shared" si="31"/>
        <v>585.84841600796085</v>
      </c>
      <c r="H705">
        <v>98327700</v>
      </c>
      <c r="I705" s="20">
        <v>-2.0517680060805829E-2</v>
      </c>
      <c r="J705">
        <v>117.405632</v>
      </c>
      <c r="K705">
        <f t="shared" si="32"/>
        <v>186.70138843017102</v>
      </c>
      <c r="L705">
        <v>115393800</v>
      </c>
      <c r="M705" s="20">
        <v>-1.4000554081591645E-2</v>
      </c>
      <c r="N705" s="21">
        <v>3483.81</v>
      </c>
      <c r="O705" s="22">
        <v>4688030000</v>
      </c>
      <c r="P705" s="20">
        <v>1.3492797142966231E-4</v>
      </c>
      <c r="S705" s="33">
        <v>653</v>
      </c>
      <c r="T705" s="33">
        <v>8.3626023664968071E-3</v>
      </c>
      <c r="U705" s="33">
        <v>7.6512714913620199E-3</v>
      </c>
      <c r="AL705" s="33">
        <v>653</v>
      </c>
      <c r="AM705" s="33">
        <v>8.5964535463971276E-3</v>
      </c>
      <c r="AN705" s="33">
        <v>2.6292742490111126E-2</v>
      </c>
      <c r="BA705" s="33">
        <v>653</v>
      </c>
      <c r="BB705" s="33">
        <v>1.119368209489374E-2</v>
      </c>
      <c r="BC705" s="33">
        <v>-8.1230063307739988E-3</v>
      </c>
    </row>
    <row r="706" spans="1:55" x14ac:dyDescent="0.2">
      <c r="A706" s="19">
        <v>44123</v>
      </c>
      <c r="B706">
        <v>209.917587</v>
      </c>
      <c r="C706">
        <f t="shared" si="30"/>
        <v>159.34839523370684</v>
      </c>
      <c r="D706">
        <v>27625800</v>
      </c>
      <c r="E706" s="20">
        <v>-2.4765512457746379E-2</v>
      </c>
      <c r="F706">
        <v>143.61000100000001</v>
      </c>
      <c r="G706">
        <f t="shared" si="31"/>
        <v>572.05874039504943</v>
      </c>
      <c r="H706">
        <v>108863400</v>
      </c>
      <c r="I706" s="20">
        <v>-2.0106010732189622E-2</v>
      </c>
      <c r="J706">
        <v>114.406876</v>
      </c>
      <c r="K706">
        <f t="shared" si="32"/>
        <v>179.37850711589721</v>
      </c>
      <c r="L706">
        <v>120639300</v>
      </c>
      <c r="M706" s="20">
        <v>-2.5541841127348988E-2</v>
      </c>
      <c r="N706" s="21">
        <v>3426.92</v>
      </c>
      <c r="O706" s="22">
        <v>4091080000</v>
      </c>
      <c r="P706" s="20">
        <v>-1.6329822808936158E-2</v>
      </c>
      <c r="S706" s="33">
        <v>654</v>
      </c>
      <c r="T706" s="33">
        <v>1.3257268416135936E-3</v>
      </c>
      <c r="U706" s="33">
        <v>-1.9213537296906044E-2</v>
      </c>
      <c r="AL706" s="33">
        <v>654</v>
      </c>
      <c r="AM706" s="33">
        <v>1.4782681840239406E-3</v>
      </c>
      <c r="AN706" s="33">
        <v>-2.4214013941334291E-2</v>
      </c>
      <c r="BA706" s="33">
        <v>654</v>
      </c>
      <c r="BB706" s="33">
        <v>2.7991069417558122E-3</v>
      </c>
      <c r="BC706" s="33">
        <v>-2.7551049777939342E-2</v>
      </c>
    </row>
    <row r="707" spans="1:55" x14ac:dyDescent="0.2">
      <c r="A707" s="19">
        <v>44124</v>
      </c>
      <c r="B707">
        <v>210.338943</v>
      </c>
      <c r="C707">
        <f t="shared" si="30"/>
        <v>159.86897097004137</v>
      </c>
      <c r="D707">
        <v>22753500</v>
      </c>
      <c r="E707" s="20">
        <v>2.0072448717696196E-3</v>
      </c>
      <c r="F707">
        <v>140.64666700000001</v>
      </c>
      <c r="G707">
        <f t="shared" si="31"/>
        <v>558.19108144691108</v>
      </c>
      <c r="H707">
        <v>94968900</v>
      </c>
      <c r="I707" s="20">
        <v>-2.0634593547562214E-2</v>
      </c>
      <c r="J707">
        <v>115.916115</v>
      </c>
      <c r="K707">
        <f t="shared" si="32"/>
        <v>183.06402806921028</v>
      </c>
      <c r="L707">
        <v>124423700</v>
      </c>
      <c r="M707" s="20">
        <v>1.3191855706295205E-2</v>
      </c>
      <c r="N707" s="21">
        <v>3443.12</v>
      </c>
      <c r="O707" s="22">
        <v>3917850000</v>
      </c>
      <c r="P707" s="20">
        <v>4.7272769717413357E-3</v>
      </c>
      <c r="S707" s="33">
        <v>655</v>
      </c>
      <c r="T707" s="33">
        <v>3.8870989258597971E-3</v>
      </c>
      <c r="U707" s="33">
        <v>-2.3794819587672149E-2</v>
      </c>
      <c r="AL707" s="33">
        <v>655</v>
      </c>
      <c r="AM707" s="33">
        <v>4.0692364643638464E-3</v>
      </c>
      <c r="AN707" s="33">
        <v>1.0465650651408724E-2</v>
      </c>
      <c r="BA707" s="33">
        <v>655</v>
      </c>
      <c r="BB707" s="33">
        <v>5.8546719265735788E-3</v>
      </c>
      <c r="BC707" s="33">
        <v>-2.9355586809766583E-2</v>
      </c>
    </row>
    <row r="708" spans="1:55" x14ac:dyDescent="0.2">
      <c r="A708" s="19">
        <v>44125</v>
      </c>
      <c r="B708">
        <v>210.485916</v>
      </c>
      <c r="C708">
        <f t="shared" ref="C708:C771" si="33">(B708-$B$2)/$B$2*100</f>
        <v>160.05055276238869</v>
      </c>
      <c r="D708">
        <v>22724900</v>
      </c>
      <c r="E708" s="20">
        <v>6.9874364634418969E-4</v>
      </c>
      <c r="F708">
        <v>140.88000500000001</v>
      </c>
      <c r="G708">
        <f t="shared" ref="G708:G771" si="34">(F708-$F$2)/$F$2*100</f>
        <v>559.28304468954275</v>
      </c>
      <c r="H708">
        <v>97111500</v>
      </c>
      <c r="I708" s="20">
        <v>1.6590368259491238E-3</v>
      </c>
      <c r="J708">
        <v>115.28480500000001</v>
      </c>
      <c r="K708">
        <f t="shared" ref="K708:K771" si="35">(J708-$J$2)/$J$2*100</f>
        <v>181.52238606748887</v>
      </c>
      <c r="L708">
        <v>89946000</v>
      </c>
      <c r="M708" s="20">
        <v>-5.4462660347096613E-3</v>
      </c>
      <c r="N708" s="21">
        <v>3435.56</v>
      </c>
      <c r="O708" s="22">
        <v>4103960000</v>
      </c>
      <c r="P708" s="20">
        <v>-2.1956829851994546E-3</v>
      </c>
      <c r="S708" s="33">
        <v>656</v>
      </c>
      <c r="T708" s="33">
        <v>-9.1203160501182184E-3</v>
      </c>
      <c r="U708" s="33">
        <v>-1.4265105344015191E-2</v>
      </c>
      <c r="AL708" s="33">
        <v>656</v>
      </c>
      <c r="AM708" s="33">
        <v>-9.0884768640749347E-3</v>
      </c>
      <c r="AN708" s="33">
        <v>-2.0651332381902834E-2</v>
      </c>
      <c r="BA708" s="33">
        <v>656</v>
      </c>
      <c r="BB708" s="33">
        <v>-9.6624026866954128E-3</v>
      </c>
      <c r="BC708" s="33">
        <v>-2.1481664381830284E-2</v>
      </c>
    </row>
    <row r="709" spans="1:55" x14ac:dyDescent="0.2">
      <c r="A709" s="19">
        <v>44126</v>
      </c>
      <c r="B709">
        <v>210.574127</v>
      </c>
      <c r="C709">
        <f t="shared" si="33"/>
        <v>160.15953544277727</v>
      </c>
      <c r="D709">
        <v>22351500</v>
      </c>
      <c r="E709" s="20">
        <v>4.1908267154559239E-4</v>
      </c>
      <c r="F709">
        <v>141.929993</v>
      </c>
      <c r="G709">
        <f t="shared" si="34"/>
        <v>564.19672484967236</v>
      </c>
      <c r="H709">
        <v>119979600</v>
      </c>
      <c r="I709" s="20">
        <v>7.4530661750046414E-3</v>
      </c>
      <c r="J709">
        <v>114.17997699999999</v>
      </c>
      <c r="K709">
        <f t="shared" si="35"/>
        <v>178.82442587443325</v>
      </c>
      <c r="L709">
        <v>101988000</v>
      </c>
      <c r="M709" s="20">
        <v>-9.5834659216365234E-3</v>
      </c>
      <c r="N709" s="21">
        <v>3453.49</v>
      </c>
      <c r="O709" s="22">
        <v>4172060000</v>
      </c>
      <c r="P709" s="20">
        <v>5.2189453829942821E-3</v>
      </c>
      <c r="S709" s="33">
        <v>657</v>
      </c>
      <c r="T709" s="33">
        <v>1.7553797356802917E-2</v>
      </c>
      <c r="U709" s="33">
        <v>1.1013640132547013E-2</v>
      </c>
      <c r="AL709" s="33">
        <v>657</v>
      </c>
      <c r="AM709" s="33">
        <v>1.7893851150115655E-2</v>
      </c>
      <c r="AN709" s="33">
        <v>1.5340406697436988E-2</v>
      </c>
      <c r="BA709" s="33">
        <v>657</v>
      </c>
      <c r="BB709" s="33">
        <v>2.2158232600361146E-2</v>
      </c>
      <c r="BC709" s="33">
        <v>0.10907816461480058</v>
      </c>
    </row>
    <row r="710" spans="1:55" x14ac:dyDescent="0.2">
      <c r="A710" s="19">
        <v>44127</v>
      </c>
      <c r="B710">
        <v>211.88720699999999</v>
      </c>
      <c r="C710">
        <f t="shared" si="33"/>
        <v>161.7818158609181</v>
      </c>
      <c r="D710">
        <v>18879600</v>
      </c>
      <c r="E710" s="20">
        <v>6.2357138491187245E-3</v>
      </c>
      <c r="F710">
        <v>140.21000699999999</v>
      </c>
      <c r="G710">
        <f t="shared" si="34"/>
        <v>556.1476223038328</v>
      </c>
      <c r="H710">
        <v>101151000</v>
      </c>
      <c r="I710" s="20">
        <v>-1.2118551996264848E-2</v>
      </c>
      <c r="J710">
        <v>113.47962200000001</v>
      </c>
      <c r="K710">
        <f t="shared" si="35"/>
        <v>177.11417784396394</v>
      </c>
      <c r="L710">
        <v>82572600</v>
      </c>
      <c r="M710" s="20">
        <v>-6.1337812320630229E-3</v>
      </c>
      <c r="N710" s="21">
        <v>3465.39</v>
      </c>
      <c r="O710" s="22">
        <v>3651600000</v>
      </c>
      <c r="P710" s="20">
        <v>3.4457896215133363E-3</v>
      </c>
      <c r="S710" s="33">
        <v>658</v>
      </c>
      <c r="T710" s="33">
        <v>-1.9288956940070562E-3</v>
      </c>
      <c r="U710" s="33">
        <v>-4.1356070336119686E-4</v>
      </c>
      <c r="AL710" s="33">
        <v>658</v>
      </c>
      <c r="AM710" s="33">
        <v>-1.8139609326036843E-3</v>
      </c>
      <c r="AN710" s="33">
        <v>1.9511352142722777E-2</v>
      </c>
      <c r="BA710" s="33">
        <v>658</v>
      </c>
      <c r="BB710" s="33">
        <v>-1.0834647157579533E-3</v>
      </c>
      <c r="BC710" s="33">
        <v>4.3688121424906842E-2</v>
      </c>
    </row>
    <row r="711" spans="1:55" x14ac:dyDescent="0.2">
      <c r="A711" s="19">
        <v>44130</v>
      </c>
      <c r="B711">
        <v>205.860703</v>
      </c>
      <c r="C711">
        <f t="shared" si="33"/>
        <v>154.33620749810132</v>
      </c>
      <c r="D711">
        <v>37111600</v>
      </c>
      <c r="E711" s="20">
        <v>-2.8442038032055372E-2</v>
      </c>
      <c r="F711">
        <v>140.09333799999999</v>
      </c>
      <c r="G711">
        <f t="shared" si="34"/>
        <v>555.60164068251697</v>
      </c>
      <c r="H711">
        <v>84717600</v>
      </c>
      <c r="I711" s="20">
        <v>-8.3210180568639219E-4</v>
      </c>
      <c r="J711">
        <v>113.48949399999999</v>
      </c>
      <c r="K711">
        <f t="shared" si="35"/>
        <v>177.13828500184351</v>
      </c>
      <c r="L711">
        <v>111850700</v>
      </c>
      <c r="M711" s="20">
        <v>8.6993592558734677E-5</v>
      </c>
      <c r="N711" s="21">
        <v>3400.97</v>
      </c>
      <c r="O711" s="22">
        <v>4002210000</v>
      </c>
      <c r="P711" s="20">
        <v>-1.8589538262648669E-2</v>
      </c>
      <c r="S711" s="33">
        <v>659</v>
      </c>
      <c r="T711" s="33">
        <v>3.4825879061932191E-4</v>
      </c>
      <c r="U711" s="33">
        <v>6.0990959449617262E-4</v>
      </c>
      <c r="AL711" s="33">
        <v>659</v>
      </c>
      <c r="AM711" s="33">
        <v>4.8950566461155578E-4</v>
      </c>
      <c r="AN711" s="33">
        <v>-1.3806910517978233E-3</v>
      </c>
      <c r="BA711" s="33">
        <v>659</v>
      </c>
      <c r="BB711" s="33">
        <v>1.6330455292940863E-3</v>
      </c>
      <c r="BC711" s="33">
        <v>1.6695150142070448E-2</v>
      </c>
    </row>
    <row r="712" spans="1:55" x14ac:dyDescent="0.2">
      <c r="A712" s="19">
        <v>44131</v>
      </c>
      <c r="B712">
        <v>208.96705600000001</v>
      </c>
      <c r="C712">
        <f t="shared" si="33"/>
        <v>158.17403584346727</v>
      </c>
      <c r="D712">
        <v>36700300</v>
      </c>
      <c r="E712" s="20">
        <v>1.5089587059265084E-2</v>
      </c>
      <c r="F712">
        <v>141.55999800000001</v>
      </c>
      <c r="G712">
        <f t="shared" si="34"/>
        <v>562.46524116524256</v>
      </c>
      <c r="H712">
        <v>68059500</v>
      </c>
      <c r="I712" s="20">
        <v>1.0469163066126806E-2</v>
      </c>
      <c r="J712">
        <v>115.018463</v>
      </c>
      <c r="K712">
        <f t="shared" si="35"/>
        <v>180.87198608329331</v>
      </c>
      <c r="L712">
        <v>92276800</v>
      </c>
      <c r="M712" s="20">
        <v>1.347233956299077E-2</v>
      </c>
      <c r="N712" s="21">
        <v>3390.68</v>
      </c>
      <c r="O712" s="22">
        <v>3962400000</v>
      </c>
      <c r="P712" s="20">
        <v>-3.0256074002416853E-3</v>
      </c>
      <c r="S712" s="33">
        <v>660</v>
      </c>
      <c r="T712" s="33">
        <v>3.8478006740787643E-3</v>
      </c>
      <c r="U712" s="33">
        <v>2.7583347417956885E-3</v>
      </c>
      <c r="AL712" s="33">
        <v>660</v>
      </c>
      <c r="AM712" s="33">
        <v>4.0294841283156331E-3</v>
      </c>
      <c r="AN712" s="33">
        <v>-6.640263419850986E-3</v>
      </c>
      <c r="BA712" s="33">
        <v>660</v>
      </c>
      <c r="BB712" s="33">
        <v>5.8077914429276369E-3</v>
      </c>
      <c r="BC712" s="33">
        <v>0.10622278361880512</v>
      </c>
    </row>
    <row r="713" spans="1:55" x14ac:dyDescent="0.2">
      <c r="A713" s="19">
        <v>44132</v>
      </c>
      <c r="B713">
        <v>198.60936000000001</v>
      </c>
      <c r="C713">
        <f t="shared" si="33"/>
        <v>145.37733846184869</v>
      </c>
      <c r="D713">
        <v>51195600</v>
      </c>
      <c r="E713" s="20">
        <v>-4.9566167022997175E-2</v>
      </c>
      <c r="F713">
        <v>135.33999600000001</v>
      </c>
      <c r="G713">
        <f t="shared" si="34"/>
        <v>533.35719381292279</v>
      </c>
      <c r="H713">
        <v>76354200</v>
      </c>
      <c r="I713" s="20">
        <v>-4.3938980558617932E-2</v>
      </c>
      <c r="J713">
        <v>109.691704</v>
      </c>
      <c r="K713">
        <f t="shared" si="35"/>
        <v>167.86418419919875</v>
      </c>
      <c r="L713">
        <v>143937800</v>
      </c>
      <c r="M713" s="20">
        <v>-4.6312208153920432E-2</v>
      </c>
      <c r="N713" s="21">
        <v>3271.03</v>
      </c>
      <c r="O713" s="22">
        <v>5139970000</v>
      </c>
      <c r="P713" s="20">
        <v>-3.5287906850543151E-2</v>
      </c>
      <c r="S713" s="33">
        <v>661</v>
      </c>
      <c r="T713" s="33">
        <v>3.3541683517970492E-3</v>
      </c>
      <c r="U713" s="33">
        <v>2.400176220629934E-3</v>
      </c>
      <c r="AL713" s="33">
        <v>661</v>
      </c>
      <c r="AM713" s="33">
        <v>3.5301479728820319E-3</v>
      </c>
      <c r="AN713" s="33">
        <v>4.8027146372218383E-3</v>
      </c>
      <c r="BA713" s="33">
        <v>661</v>
      </c>
      <c r="BB713" s="33">
        <v>5.2189173591444607E-3</v>
      </c>
      <c r="BC713" s="33">
        <v>2.2809462617553459E-2</v>
      </c>
    </row>
    <row r="714" spans="1:55" x14ac:dyDescent="0.2">
      <c r="A714" s="19">
        <v>44133</v>
      </c>
      <c r="B714">
        <v>200.60836800000001</v>
      </c>
      <c r="C714">
        <f t="shared" si="33"/>
        <v>147.84706729337981</v>
      </c>
      <c r="D714">
        <v>31432600</v>
      </c>
      <c r="E714" s="20">
        <v>1.006502412575119E-2</v>
      </c>
      <c r="F714">
        <v>136.94332900000001</v>
      </c>
      <c r="G714">
        <f t="shared" si="34"/>
        <v>540.86038961342842</v>
      </c>
      <c r="H714">
        <v>67965900</v>
      </c>
      <c r="I714" s="20">
        <v>1.1846704945964326E-2</v>
      </c>
      <c r="J714">
        <v>113.755821</v>
      </c>
      <c r="K714">
        <f t="shared" si="35"/>
        <v>177.78864835644347</v>
      </c>
      <c r="L714">
        <v>146129200</v>
      </c>
      <c r="M714" s="20">
        <v>3.7050358885846062E-2</v>
      </c>
      <c r="N714" s="21">
        <v>3310.11</v>
      </c>
      <c r="O714" s="22">
        <v>4911860000</v>
      </c>
      <c r="P714" s="20">
        <v>1.1947307117329992E-2</v>
      </c>
      <c r="S714" s="33">
        <v>662</v>
      </c>
      <c r="T714" s="33">
        <v>-4.7914879227406075E-3</v>
      </c>
      <c r="U714" s="33">
        <v>-1.2754887860255745E-3</v>
      </c>
      <c r="AL714" s="33">
        <v>662</v>
      </c>
      <c r="AM714" s="33">
        <v>-4.7096299022992352E-3</v>
      </c>
      <c r="AN714" s="33">
        <v>5.964184475423134E-3</v>
      </c>
      <c r="BA714" s="33">
        <v>662</v>
      </c>
      <c r="BB714" s="33">
        <v>-4.4983674679693062E-3</v>
      </c>
      <c r="BC714" s="33">
        <v>-3.7695994822561051E-5</v>
      </c>
    </row>
    <row r="715" spans="1:55" x14ac:dyDescent="0.2">
      <c r="A715" s="19">
        <v>44134</v>
      </c>
      <c r="B715">
        <v>198.403595</v>
      </c>
      <c r="C715">
        <f t="shared" si="33"/>
        <v>145.12312049322625</v>
      </c>
      <c r="D715">
        <v>36953700</v>
      </c>
      <c r="E715" s="20">
        <v>-1.0990433858671425E-2</v>
      </c>
      <c r="F715">
        <v>129.346664</v>
      </c>
      <c r="G715">
        <f t="shared" si="34"/>
        <v>505.30990513774657</v>
      </c>
      <c r="H715">
        <v>127533900</v>
      </c>
      <c r="I715" s="20">
        <v>-5.547305630345821E-2</v>
      </c>
      <c r="J715">
        <v>107.383453</v>
      </c>
      <c r="K715">
        <f t="shared" si="35"/>
        <v>162.22749748092167</v>
      </c>
      <c r="L715">
        <v>190272600</v>
      </c>
      <c r="M715" s="20">
        <v>-5.6017950940725876E-2</v>
      </c>
      <c r="N715" s="21">
        <v>3269.96</v>
      </c>
      <c r="O715" s="22">
        <v>4843930000</v>
      </c>
      <c r="P715" s="20">
        <v>-1.2129506270184401E-2</v>
      </c>
      <c r="S715" s="33">
        <v>663</v>
      </c>
      <c r="T715" s="33">
        <v>4.3927852718895098E-3</v>
      </c>
      <c r="U715" s="33">
        <v>1.8878589795156341E-2</v>
      </c>
      <c r="AL715" s="33">
        <v>663</v>
      </c>
      <c r="AM715" s="33">
        <v>4.5807659256328686E-3</v>
      </c>
      <c r="AN715" s="33">
        <v>1.7609020138180765E-2</v>
      </c>
      <c r="BA715" s="33">
        <v>663</v>
      </c>
      <c r="BB715" s="33">
        <v>6.4579257457794519E-3</v>
      </c>
      <c r="BC715" s="33">
        <v>5.9178517310515835E-2</v>
      </c>
    </row>
    <row r="716" spans="1:55" x14ac:dyDescent="0.2">
      <c r="A716" s="19">
        <v>44137</v>
      </c>
      <c r="B716">
        <v>198.26637299999999</v>
      </c>
      <c r="C716">
        <f t="shared" si="33"/>
        <v>144.95358583917763</v>
      </c>
      <c r="D716">
        <v>30842200</v>
      </c>
      <c r="E716" s="20">
        <v>-6.9163061284251625E-4</v>
      </c>
      <c r="F716">
        <v>133.50332599999999</v>
      </c>
      <c r="G716">
        <f t="shared" si="34"/>
        <v>524.7620394495342</v>
      </c>
      <c r="H716">
        <v>87063300</v>
      </c>
      <c r="I716" s="20">
        <v>3.213582686601011E-2</v>
      </c>
      <c r="J716">
        <v>107.294662</v>
      </c>
      <c r="K716">
        <f t="shared" si="35"/>
        <v>162.01067225246834</v>
      </c>
      <c r="L716">
        <v>122866900</v>
      </c>
      <c r="M716" s="20">
        <v>-8.2685923686958091E-4</v>
      </c>
      <c r="N716" s="21">
        <v>3310.24</v>
      </c>
      <c r="O716" s="22">
        <v>4314690000</v>
      </c>
      <c r="P716" s="20">
        <v>1.2318193494721569E-2</v>
      </c>
      <c r="S716" s="33">
        <v>664</v>
      </c>
      <c r="T716" s="33">
        <v>4.7358132159030543E-3</v>
      </c>
      <c r="U716" s="33">
        <v>-1.2005910281885397E-2</v>
      </c>
      <c r="AL716" s="33">
        <v>664</v>
      </c>
      <c r="AM716" s="33">
        <v>4.9277574961570187E-3</v>
      </c>
      <c r="AN716" s="33">
        <v>4.6604626116726645E-2</v>
      </c>
      <c r="BA716" s="33">
        <v>664</v>
      </c>
      <c r="BB716" s="33">
        <v>6.867137738440908E-3</v>
      </c>
      <c r="BC716" s="33">
        <v>1.7185785494948244E-2</v>
      </c>
    </row>
    <row r="717" spans="1:55" x14ac:dyDescent="0.2">
      <c r="A717" s="19">
        <v>44138</v>
      </c>
      <c r="B717">
        <v>202.284042</v>
      </c>
      <c r="C717">
        <f t="shared" si="33"/>
        <v>149.91732433589641</v>
      </c>
      <c r="D717">
        <v>27512000</v>
      </c>
      <c r="E717" s="20">
        <v>2.0263996053430666E-2</v>
      </c>
      <c r="F717">
        <v>141.300003</v>
      </c>
      <c r="G717">
        <f t="shared" si="34"/>
        <v>561.24852985689142</v>
      </c>
      <c r="H717">
        <v>103055100</v>
      </c>
      <c r="I717" s="20">
        <v>5.8400619921634145E-2</v>
      </c>
      <c r="J717">
        <v>108.94201700000001</v>
      </c>
      <c r="K717">
        <f t="shared" si="35"/>
        <v>166.0334687545764</v>
      </c>
      <c r="L717">
        <v>107624400</v>
      </c>
      <c r="M717" s="20">
        <v>1.5353559713902678E-2</v>
      </c>
      <c r="N717" s="21">
        <v>3369.16</v>
      </c>
      <c r="O717" s="22">
        <v>4241380000</v>
      </c>
      <c r="P717" s="20">
        <v>1.7799313644932112E-2</v>
      </c>
      <c r="S717" s="33">
        <v>665</v>
      </c>
      <c r="T717" s="33">
        <v>1.2753663779593348E-2</v>
      </c>
      <c r="U717" s="33">
        <v>-9.60843668637891E-3</v>
      </c>
      <c r="AL717" s="33">
        <v>665</v>
      </c>
      <c r="AM717" s="33">
        <v>1.3038252888372027E-2</v>
      </c>
      <c r="AN717" s="33">
        <v>-1.0781027209589376E-3</v>
      </c>
      <c r="BA717" s="33">
        <v>665</v>
      </c>
      <c r="BB717" s="33">
        <v>1.6431957932506302E-2</v>
      </c>
      <c r="BC717" s="33">
        <v>-3.3885762913285371E-2</v>
      </c>
    </row>
    <row r="718" spans="1:55" x14ac:dyDescent="0.2">
      <c r="A718" s="19">
        <v>44139</v>
      </c>
      <c r="B718">
        <v>212.04397599999999</v>
      </c>
      <c r="C718">
        <f t="shared" si="33"/>
        <v>161.97550038803868</v>
      </c>
      <c r="D718">
        <v>42311800</v>
      </c>
      <c r="E718" s="20">
        <v>4.8248660168655255E-2</v>
      </c>
      <c r="F718">
        <v>140.32666</v>
      </c>
      <c r="G718">
        <f t="shared" si="34"/>
        <v>556.69352904916684</v>
      </c>
      <c r="H718">
        <v>96429300</v>
      </c>
      <c r="I718" s="20">
        <v>-6.888485345608944E-3</v>
      </c>
      <c r="J718">
        <v>113.390839</v>
      </c>
      <c r="K718">
        <f t="shared" si="35"/>
        <v>176.897372151295</v>
      </c>
      <c r="L718">
        <v>138235500</v>
      </c>
      <c r="M718" s="20">
        <v>4.0836603933999058E-2</v>
      </c>
      <c r="N718" s="21">
        <v>3443.44</v>
      </c>
      <c r="O718" s="22">
        <v>4790400000</v>
      </c>
      <c r="P718" s="20">
        <v>2.2047038430944271E-2</v>
      </c>
      <c r="S718" s="33">
        <v>666</v>
      </c>
      <c r="T718" s="33">
        <v>4.924268891973462E-3</v>
      </c>
      <c r="U718" s="33">
        <v>8.0852349517649379E-3</v>
      </c>
      <c r="AL718" s="33">
        <v>666</v>
      </c>
      <c r="AM718" s="33">
        <v>5.1183907438415843E-3</v>
      </c>
      <c r="AN718" s="33">
        <v>-1.3322102849989529E-2</v>
      </c>
      <c r="BA718" s="33">
        <v>666</v>
      </c>
      <c r="BB718" s="33">
        <v>7.0919541829288484E-3</v>
      </c>
      <c r="BC718" s="33">
        <v>-2.5542046704344189E-3</v>
      </c>
    </row>
    <row r="719" spans="1:55" x14ac:dyDescent="0.2">
      <c r="A719" s="19">
        <v>44140</v>
      </c>
      <c r="B719">
        <v>218.80540500000001</v>
      </c>
      <c r="C719">
        <f t="shared" si="33"/>
        <v>170.32909184122479</v>
      </c>
      <c r="D719">
        <v>36080100</v>
      </c>
      <c r="E719" s="20">
        <v>3.1886918589000716E-2</v>
      </c>
      <c r="F719">
        <v>146.029999</v>
      </c>
      <c r="G719">
        <f t="shared" si="34"/>
        <v>583.38372330928632</v>
      </c>
      <c r="H719">
        <v>85243500</v>
      </c>
      <c r="I719" s="20">
        <v>4.0643303275371905E-2</v>
      </c>
      <c r="J719">
        <v>117.415504</v>
      </c>
      <c r="K719">
        <f t="shared" si="35"/>
        <v>186.72549558805068</v>
      </c>
      <c r="L719">
        <v>126387100</v>
      </c>
      <c r="M719" s="20">
        <v>3.5493740371742015E-2</v>
      </c>
      <c r="N719" s="21">
        <v>3510.45</v>
      </c>
      <c r="O719" s="22">
        <v>4858150000</v>
      </c>
      <c r="P719" s="20">
        <v>1.9460190971818808E-2</v>
      </c>
      <c r="S719" s="33">
        <v>667</v>
      </c>
      <c r="T719" s="33">
        <v>1.2938224977674908E-2</v>
      </c>
      <c r="U719" s="33">
        <v>8.6814351552339554E-3</v>
      </c>
      <c r="AL719" s="33">
        <v>667</v>
      </c>
      <c r="AM719" s="33">
        <v>1.3224946658071472E-2</v>
      </c>
      <c r="AN719" s="33">
        <v>3.7410565566340509E-4</v>
      </c>
      <c r="BA719" s="33">
        <v>667</v>
      </c>
      <c r="BB719" s="33">
        <v>1.6652128495730032E-2</v>
      </c>
      <c r="BC719" s="33">
        <v>4.7514059655196048E-2</v>
      </c>
    </row>
    <row r="720" spans="1:55" x14ac:dyDescent="0.2">
      <c r="A720" s="19">
        <v>44141</v>
      </c>
      <c r="B720">
        <v>219.22676100000001</v>
      </c>
      <c r="C720">
        <f t="shared" si="33"/>
        <v>170.84966757755933</v>
      </c>
      <c r="D720">
        <v>25231900</v>
      </c>
      <c r="E720" s="20">
        <v>1.9257111130321618E-3</v>
      </c>
      <c r="F720">
        <v>143.316666</v>
      </c>
      <c r="G720">
        <f t="shared" si="34"/>
        <v>570.68600625925774</v>
      </c>
      <c r="H720">
        <v>65118000</v>
      </c>
      <c r="I720" s="20">
        <v>-1.8580654787240022E-2</v>
      </c>
      <c r="J720">
        <v>117.282104</v>
      </c>
      <c r="K720">
        <f t="shared" si="35"/>
        <v>186.39973638412607</v>
      </c>
      <c r="L720">
        <v>114457900</v>
      </c>
      <c r="M720" s="20">
        <v>-1.1361361613709433E-3</v>
      </c>
      <c r="N720" s="21">
        <v>3509.44</v>
      </c>
      <c r="O720" s="22">
        <v>4842460000</v>
      </c>
      <c r="P720" s="20">
        <v>-2.8771240154389424E-4</v>
      </c>
      <c r="S720" s="33">
        <v>668</v>
      </c>
      <c r="T720" s="33">
        <v>2.5886944163630416E-3</v>
      </c>
      <c r="U720" s="33">
        <v>2.1964820247731335E-2</v>
      </c>
      <c r="AL720" s="33">
        <v>668</v>
      </c>
      <c r="AM720" s="33">
        <v>2.7558291231003342E-3</v>
      </c>
      <c r="AN720" s="33">
        <v>-1.4710203309429844E-2</v>
      </c>
      <c r="BA720" s="33">
        <v>668</v>
      </c>
      <c r="BB720" s="33">
        <v>4.3057523534474652E-3</v>
      </c>
      <c r="BC720" s="33">
        <v>3.5440330297818332E-2</v>
      </c>
    </row>
    <row r="721" spans="1:55" x14ac:dyDescent="0.2">
      <c r="A721" s="19">
        <v>44144</v>
      </c>
      <c r="B721">
        <v>214.00384500000001</v>
      </c>
      <c r="C721">
        <f t="shared" si="33"/>
        <v>164.39687387695125</v>
      </c>
      <c r="D721">
        <v>44395000</v>
      </c>
      <c r="E721" s="20">
        <v>-2.3824262951182305E-2</v>
      </c>
      <c r="F721">
        <v>140.41999799999999</v>
      </c>
      <c r="G721">
        <f t="shared" si="34"/>
        <v>557.13032744951624</v>
      </c>
      <c r="H721">
        <v>104499000</v>
      </c>
      <c r="I721" s="20">
        <v>-2.0211661915160693E-2</v>
      </c>
      <c r="J721">
        <v>114.940208</v>
      </c>
      <c r="K721">
        <f t="shared" si="35"/>
        <v>180.68088948282011</v>
      </c>
      <c r="L721">
        <v>154515300</v>
      </c>
      <c r="M721" s="20">
        <v>-1.9968059236045131E-2</v>
      </c>
      <c r="N721" s="21">
        <v>3550.5</v>
      </c>
      <c r="O721" s="22">
        <v>8570510000</v>
      </c>
      <c r="P721" s="20">
        <v>1.1699872344305629E-2</v>
      </c>
      <c r="S721" s="33">
        <v>669</v>
      </c>
      <c r="T721" s="33">
        <v>8.7327976470188157E-3</v>
      </c>
      <c r="U721" s="33">
        <v>1.5504730905383114E-3</v>
      </c>
      <c r="AL721" s="33">
        <v>669</v>
      </c>
      <c r="AM721" s="33">
        <v>8.9709263671416926E-3</v>
      </c>
      <c r="AN721" s="33">
        <v>-1.0590664418138232E-2</v>
      </c>
      <c r="BA721" s="33">
        <v>669</v>
      </c>
      <c r="BB721" s="33">
        <v>1.1635303108749965E-2</v>
      </c>
      <c r="BC721" s="33">
        <v>-2.2958599591161977E-2</v>
      </c>
    </row>
    <row r="722" spans="1:55" x14ac:dyDescent="0.2">
      <c r="A722" s="19">
        <v>44145</v>
      </c>
      <c r="B722">
        <v>206.77203399999999</v>
      </c>
      <c r="C722">
        <f t="shared" si="33"/>
        <v>155.46213618161241</v>
      </c>
      <c r="D722">
        <v>44045100</v>
      </c>
      <c r="E722" s="20">
        <v>-3.3792902178930578E-2</v>
      </c>
      <c r="F722">
        <v>136.78666699999999</v>
      </c>
      <c r="G722">
        <f t="shared" si="34"/>
        <v>540.1272507954169</v>
      </c>
      <c r="H722">
        <v>90852600</v>
      </c>
      <c r="I722" s="20">
        <v>-2.5874740434051271E-2</v>
      </c>
      <c r="J722">
        <v>114.594376</v>
      </c>
      <c r="K722">
        <f t="shared" si="35"/>
        <v>179.83637706144339</v>
      </c>
      <c r="L722">
        <v>138023400</v>
      </c>
      <c r="M722" s="20">
        <v>-3.0087991488583479E-3</v>
      </c>
      <c r="N722" s="21">
        <v>3545.53</v>
      </c>
      <c r="O722" s="22">
        <v>6037470000</v>
      </c>
      <c r="P722" s="20">
        <v>-1.3998028446697084E-3</v>
      </c>
      <c r="S722" s="33">
        <v>670</v>
      </c>
      <c r="T722" s="33">
        <v>-2.1084400191758103E-3</v>
      </c>
      <c r="U722" s="33">
        <v>-1.2657131764758236E-2</v>
      </c>
      <c r="AL722" s="33">
        <v>670</v>
      </c>
      <c r="AM722" s="33">
        <v>-1.9955798603215522E-3</v>
      </c>
      <c r="AN722" s="33">
        <v>3.5907832396772386E-2</v>
      </c>
      <c r="BA722" s="33">
        <v>670</v>
      </c>
      <c r="BB722" s="33">
        <v>-1.2976504471409955E-3</v>
      </c>
      <c r="BC722" s="33">
        <v>0.12698670067334111</v>
      </c>
    </row>
    <row r="723" spans="1:55" x14ac:dyDescent="0.2">
      <c r="A723" s="19">
        <v>44146</v>
      </c>
      <c r="B723">
        <v>212.20079000000001</v>
      </c>
      <c r="C723">
        <f t="shared" si="33"/>
        <v>162.16924051163389</v>
      </c>
      <c r="D723">
        <v>29440800</v>
      </c>
      <c r="E723" s="20">
        <v>2.6254788401414195E-2</v>
      </c>
      <c r="F723">
        <v>139.04333500000001</v>
      </c>
      <c r="G723">
        <f t="shared" si="34"/>
        <v>550.68789032615427</v>
      </c>
      <c r="H723">
        <v>52073100</v>
      </c>
      <c r="I723" s="20">
        <v>1.6497719035730427E-2</v>
      </c>
      <c r="J723">
        <v>118.072609</v>
      </c>
      <c r="K723">
        <f t="shared" si="35"/>
        <v>188.33012828441406</v>
      </c>
      <c r="L723">
        <v>112295000</v>
      </c>
      <c r="M723" s="20">
        <v>3.035256285177558E-2</v>
      </c>
      <c r="N723" s="21">
        <v>3572.66</v>
      </c>
      <c r="O723" s="22">
        <v>4635560000</v>
      </c>
      <c r="P723" s="20">
        <v>7.6518884341691233E-3</v>
      </c>
      <c r="S723" s="33">
        <v>671</v>
      </c>
      <c r="T723" s="33">
        <v>9.6951405741026713E-3</v>
      </c>
      <c r="U723" s="33">
        <v>-1.9799433697242248E-3</v>
      </c>
      <c r="AL723" s="33">
        <v>671</v>
      </c>
      <c r="AM723" s="33">
        <v>9.9443889945434114E-3</v>
      </c>
      <c r="AN723" s="33">
        <v>2.9888035208186191E-2</v>
      </c>
      <c r="BA723" s="33">
        <v>671</v>
      </c>
      <c r="BB723" s="33">
        <v>1.2783321145438235E-2</v>
      </c>
      <c r="BC723" s="33">
        <v>-5.9480228700158108E-2</v>
      </c>
    </row>
    <row r="724" spans="1:55" x14ac:dyDescent="0.2">
      <c r="A724" s="19">
        <v>44147</v>
      </c>
      <c r="B724">
        <v>211.113068</v>
      </c>
      <c r="C724">
        <f t="shared" si="33"/>
        <v>160.82538476713927</v>
      </c>
      <c r="D724">
        <v>21593900</v>
      </c>
      <c r="E724" s="20">
        <v>-5.1259092862001769E-3</v>
      </c>
      <c r="F724">
        <v>137.25332599999999</v>
      </c>
      <c r="G724">
        <f t="shared" si="34"/>
        <v>542.31109772494938</v>
      </c>
      <c r="H724">
        <v>59565300</v>
      </c>
      <c r="I724" s="20">
        <v>-1.2873749036586514E-2</v>
      </c>
      <c r="J724">
        <v>117.795937</v>
      </c>
      <c r="K724">
        <f t="shared" si="35"/>
        <v>187.65450271868517</v>
      </c>
      <c r="L724">
        <v>103162300</v>
      </c>
      <c r="M724" s="20">
        <v>-2.3432361014399617E-3</v>
      </c>
      <c r="N724" s="21">
        <v>3537.01</v>
      </c>
      <c r="O724" s="22">
        <v>4909660000</v>
      </c>
      <c r="P724" s="20">
        <v>-9.9785593927212875E-3</v>
      </c>
      <c r="S724" s="33">
        <v>672</v>
      </c>
      <c r="T724" s="33">
        <v>1.9216683000068263E-2</v>
      </c>
      <c r="U724" s="33">
        <v>5.5507869214471012E-5</v>
      </c>
      <c r="AL724" s="33">
        <v>672</v>
      </c>
      <c r="AM724" s="33">
        <v>1.9575951139427082E-2</v>
      </c>
      <c r="AN724" s="33">
        <v>-4.0294521548020559E-2</v>
      </c>
      <c r="BA724" s="33">
        <v>672</v>
      </c>
      <c r="BB724" s="33">
        <v>2.4141956549165358E-2</v>
      </c>
      <c r="BC724" s="33">
        <v>-8.2409519860782876E-2</v>
      </c>
    </row>
    <row r="725" spans="1:55" x14ac:dyDescent="0.2">
      <c r="A725" s="19">
        <v>44148</v>
      </c>
      <c r="B725">
        <v>212.16159099999999</v>
      </c>
      <c r="C725">
        <f t="shared" si="33"/>
        <v>162.12081104038251</v>
      </c>
      <c r="D725">
        <v>18621100</v>
      </c>
      <c r="E725" s="20">
        <v>4.9666418565808002E-3</v>
      </c>
      <c r="F725">
        <v>136.16667200000001</v>
      </c>
      <c r="G725">
        <f t="shared" si="34"/>
        <v>537.22582989262605</v>
      </c>
      <c r="H725">
        <v>59313300</v>
      </c>
      <c r="I725" s="20">
        <v>-7.9171414760468659E-3</v>
      </c>
      <c r="J725">
        <v>117.845337</v>
      </c>
      <c r="K725">
        <f t="shared" si="35"/>
        <v>187.77513618700513</v>
      </c>
      <c r="L725">
        <v>81581900</v>
      </c>
      <c r="M725" s="20">
        <v>4.1936930303466805E-4</v>
      </c>
      <c r="N725" s="21">
        <v>3585.15</v>
      </c>
      <c r="O725" s="22">
        <v>4719580000</v>
      </c>
      <c r="P725" s="20">
        <v>1.3610365817455949E-2</v>
      </c>
      <c r="S725" s="33">
        <v>673</v>
      </c>
      <c r="T725" s="33">
        <v>-4.2098263122768535E-2</v>
      </c>
      <c r="U725" s="33">
        <v>-1.9848658167052662E-2</v>
      </c>
      <c r="AL725" s="33">
        <v>673</v>
      </c>
      <c r="AM725" s="33">
        <v>-4.2447478213974911E-2</v>
      </c>
      <c r="AN725" s="33">
        <v>-3.7613205786328797E-2</v>
      </c>
      <c r="BA725" s="33">
        <v>673</v>
      </c>
      <c r="BB725" s="33">
        <v>-4.9003137664690138E-2</v>
      </c>
      <c r="BC725" s="33">
        <v>-4.1235353980651646E-2</v>
      </c>
    </row>
    <row r="726" spans="1:55" x14ac:dyDescent="0.2">
      <c r="A726" s="19">
        <v>44151</v>
      </c>
      <c r="B726">
        <v>212.867142</v>
      </c>
      <c r="C726">
        <f t="shared" si="33"/>
        <v>162.99250322311295</v>
      </c>
      <c r="D726">
        <v>24953300</v>
      </c>
      <c r="E726" s="20">
        <v>3.3255359590512032E-3</v>
      </c>
      <c r="F726">
        <v>136.029999</v>
      </c>
      <c r="G726">
        <f t="shared" si="34"/>
        <v>536.58623457484578</v>
      </c>
      <c r="H726">
        <v>80515800</v>
      </c>
      <c r="I726" s="20">
        <v>-1.0037184429388258E-3</v>
      </c>
      <c r="J726">
        <v>118.873009</v>
      </c>
      <c r="K726">
        <f t="shared" si="35"/>
        <v>190.28468350796166</v>
      </c>
      <c r="L726">
        <v>91183000</v>
      </c>
      <c r="M726" s="20">
        <v>8.7205147540118239E-3</v>
      </c>
      <c r="N726" s="21">
        <v>3626.91</v>
      </c>
      <c r="O726" s="22">
        <v>5295510000</v>
      </c>
      <c r="P726" s="20">
        <v>1.1648048198820067E-2</v>
      </c>
      <c r="S726" s="33">
        <v>674</v>
      </c>
      <c r="T726" s="33">
        <v>-9.3193197546878655E-3</v>
      </c>
      <c r="U726" s="33">
        <v>-4.7165538866216945E-3</v>
      </c>
      <c r="AL726" s="33">
        <v>674</v>
      </c>
      <c r="AM726" s="33">
        <v>-9.2897800208405525E-3</v>
      </c>
      <c r="AN726" s="33">
        <v>9.9516194090144248E-3</v>
      </c>
      <c r="BA726" s="33">
        <v>674</v>
      </c>
      <c r="BB726" s="33">
        <v>-9.8998023035929261E-3</v>
      </c>
      <c r="BC726" s="33">
        <v>3.7713044453440807E-2</v>
      </c>
    </row>
    <row r="727" spans="1:55" x14ac:dyDescent="0.2">
      <c r="A727" s="19">
        <v>44152</v>
      </c>
      <c r="B727">
        <v>210.152771</v>
      </c>
      <c r="C727">
        <f t="shared" si="33"/>
        <v>159.63895970644273</v>
      </c>
      <c r="D727">
        <v>24154100</v>
      </c>
      <c r="E727" s="20">
        <v>-1.2751479512042304E-2</v>
      </c>
      <c r="F727">
        <v>147.203339</v>
      </c>
      <c r="G727">
        <f t="shared" si="34"/>
        <v>588.87465985245319</v>
      </c>
      <c r="H727">
        <v>183564900</v>
      </c>
      <c r="I727" s="20">
        <v>8.213879351715643E-2</v>
      </c>
      <c r="J727">
        <v>117.973816</v>
      </c>
      <c r="K727">
        <f t="shared" si="35"/>
        <v>188.08887844158556</v>
      </c>
      <c r="L727">
        <v>74271000</v>
      </c>
      <c r="M727" s="20">
        <v>-7.5643159667977853E-3</v>
      </c>
      <c r="N727" s="21">
        <v>3609.53</v>
      </c>
      <c r="O727" s="22">
        <v>4812180000</v>
      </c>
      <c r="P727" s="20">
        <v>-4.791957892531013E-3</v>
      </c>
      <c r="S727" s="33">
        <v>675</v>
      </c>
      <c r="T727" s="33">
        <v>-3.314911006231195E-2</v>
      </c>
      <c r="U727" s="33">
        <v>-2.0946564021438088E-2</v>
      </c>
      <c r="AL727" s="33">
        <v>675</v>
      </c>
      <c r="AM727" s="33">
        <v>-3.3394919291293595E-2</v>
      </c>
      <c r="AN727" s="33">
        <v>-3.3900012171947588E-2</v>
      </c>
      <c r="BA727" s="33">
        <v>675</v>
      </c>
      <c r="BB727" s="33">
        <v>-3.8327328826337284E-2</v>
      </c>
      <c r="BC727" s="33">
        <v>-0.17230090969018252</v>
      </c>
    </row>
    <row r="728" spans="1:55" x14ac:dyDescent="0.2">
      <c r="A728" s="19">
        <v>44153</v>
      </c>
      <c r="B728">
        <v>207.38215600000001</v>
      </c>
      <c r="C728">
        <f t="shared" si="33"/>
        <v>156.21592800943475</v>
      </c>
      <c r="D728">
        <v>28372800</v>
      </c>
      <c r="E728" s="20">
        <v>-1.3183813788493858E-2</v>
      </c>
      <c r="F728">
        <v>162.21333300000001</v>
      </c>
      <c r="G728">
        <f t="shared" si="34"/>
        <v>659.11766236435528</v>
      </c>
      <c r="H728">
        <v>234132000</v>
      </c>
      <c r="I728" s="20">
        <v>0.1019677549569715</v>
      </c>
      <c r="J728">
        <v>116.629929</v>
      </c>
      <c r="K728">
        <f t="shared" si="35"/>
        <v>184.80714261486426</v>
      </c>
      <c r="L728">
        <v>76322100</v>
      </c>
      <c r="M728" s="20">
        <v>-1.1391400613844645E-2</v>
      </c>
      <c r="N728" s="21">
        <v>3567.79</v>
      </c>
      <c r="O728" s="22">
        <v>5284810000</v>
      </c>
      <c r="P728" s="20">
        <v>-1.1563832410313873E-2</v>
      </c>
      <c r="S728" s="33">
        <v>676</v>
      </c>
      <c r="T728" s="33">
        <v>2.5020299380021534E-2</v>
      </c>
      <c r="U728" s="33">
        <v>1.7563213999094298E-2</v>
      </c>
      <c r="AL728" s="33">
        <v>676</v>
      </c>
      <c r="AM728" s="33">
        <v>2.5446627268133831E-2</v>
      </c>
      <c r="AN728" s="33">
        <v>1.4439789217583186E-2</v>
      </c>
      <c r="BA728" s="33">
        <v>676</v>
      </c>
      <c r="BB728" s="33">
        <v>3.1065326685417498E-2</v>
      </c>
      <c r="BC728" s="33">
        <v>7.8168161095085842E-2</v>
      </c>
    </row>
    <row r="729" spans="1:55" x14ac:dyDescent="0.2">
      <c r="A729" s="19">
        <v>44154</v>
      </c>
      <c r="B729">
        <v>208.69868500000001</v>
      </c>
      <c r="C729">
        <f t="shared" si="33"/>
        <v>157.84246958848135</v>
      </c>
      <c r="D729">
        <v>24792700</v>
      </c>
      <c r="E729" s="20">
        <v>6.34832343048841E-3</v>
      </c>
      <c r="F729">
        <v>166.42334</v>
      </c>
      <c r="G729">
        <f t="shared" si="34"/>
        <v>678.81943787979662</v>
      </c>
      <c r="H729">
        <v>187425900</v>
      </c>
      <c r="I729" s="20">
        <v>2.5953520109225487E-2</v>
      </c>
      <c r="J729">
        <v>117.232704</v>
      </c>
      <c r="K729">
        <f t="shared" si="35"/>
        <v>186.27910291580613</v>
      </c>
      <c r="L729">
        <v>74113000</v>
      </c>
      <c r="M729" s="20">
        <v>5.1682703159323202E-3</v>
      </c>
      <c r="N729" s="21">
        <v>3581.87</v>
      </c>
      <c r="O729" s="22">
        <v>4363370000</v>
      </c>
      <c r="P729" s="20">
        <v>3.9464206133208307E-3</v>
      </c>
      <c r="S729" s="33">
        <v>677</v>
      </c>
      <c r="T729" s="33">
        <v>-2.0797169803633424E-2</v>
      </c>
      <c r="U729" s="33">
        <v>-7.2211899634906235E-3</v>
      </c>
      <c r="AL729" s="33">
        <v>677</v>
      </c>
      <c r="AM729" s="33">
        <v>-2.0900254573220048E-2</v>
      </c>
      <c r="AN729" s="33">
        <v>-1.1745461604456268E-2</v>
      </c>
      <c r="BA729" s="33">
        <v>677</v>
      </c>
      <c r="BB729" s="33">
        <v>-2.3592196675443131E-2</v>
      </c>
      <c r="BC729" s="33">
        <v>3.7406784253650793E-2</v>
      </c>
    </row>
    <row r="730" spans="1:55" x14ac:dyDescent="0.2">
      <c r="A730" s="19">
        <v>44155</v>
      </c>
      <c r="B730">
        <v>206.704239</v>
      </c>
      <c r="C730">
        <f t="shared" si="33"/>
        <v>155.37837700399348</v>
      </c>
      <c r="D730">
        <v>22843100</v>
      </c>
      <c r="E730" s="20">
        <v>-9.556581537636475E-3</v>
      </c>
      <c r="F730">
        <v>163.203339</v>
      </c>
      <c r="G730">
        <f t="shared" si="34"/>
        <v>663.75064182755807</v>
      </c>
      <c r="H730">
        <v>98735700</v>
      </c>
      <c r="I730" s="20">
        <v>-1.934825367643743E-2</v>
      </c>
      <c r="J730">
        <v>115.948105</v>
      </c>
      <c r="K730">
        <f t="shared" si="35"/>
        <v>183.14214678685309</v>
      </c>
      <c r="L730">
        <v>73604300</v>
      </c>
      <c r="M730" s="20">
        <v>-1.0957684640627244E-2</v>
      </c>
      <c r="N730" s="21">
        <v>3557.54</v>
      </c>
      <c r="O730" s="22">
        <v>4236370000</v>
      </c>
      <c r="P730" s="20">
        <v>-6.7925413261787637E-3</v>
      </c>
      <c r="S730" s="33">
        <v>678</v>
      </c>
      <c r="T730" s="33">
        <v>1.2043747599002987E-3</v>
      </c>
      <c r="U730" s="33">
        <v>-7.7292272439203578E-3</v>
      </c>
      <c r="AL730" s="33">
        <v>678</v>
      </c>
      <c r="AM730" s="33">
        <v>1.3555139007215616E-3</v>
      </c>
      <c r="AN730" s="33">
        <v>-1.4484397615504952E-2</v>
      </c>
      <c r="BA730" s="33">
        <v>678</v>
      </c>
      <c r="BB730" s="33">
        <v>2.6543411055079281E-3</v>
      </c>
      <c r="BC730" s="33">
        <v>1.0619216487032452E-3</v>
      </c>
    </row>
    <row r="731" spans="1:55" x14ac:dyDescent="0.2">
      <c r="A731" s="19">
        <v>44158</v>
      </c>
      <c r="B731">
        <v>206.429169</v>
      </c>
      <c r="C731">
        <f t="shared" si="33"/>
        <v>155.0385342871613</v>
      </c>
      <c r="D731">
        <v>25683500</v>
      </c>
      <c r="E731" s="20">
        <v>-1.330741939936701E-3</v>
      </c>
      <c r="F731">
        <v>173.949997</v>
      </c>
      <c r="G731">
        <f t="shared" si="34"/>
        <v>714.04230249634645</v>
      </c>
      <c r="H731">
        <v>150780900</v>
      </c>
      <c r="I731" s="20">
        <v>6.5848272871426958E-2</v>
      </c>
      <c r="J731">
        <v>112.49951900000001</v>
      </c>
      <c r="K731">
        <f t="shared" si="35"/>
        <v>174.7207927386857</v>
      </c>
      <c r="L731">
        <v>127959300</v>
      </c>
      <c r="M731" s="20">
        <v>-2.9742495575930214E-2</v>
      </c>
      <c r="N731" s="21">
        <v>3577.59</v>
      </c>
      <c r="O731" s="22">
        <v>5057550000</v>
      </c>
      <c r="P731" s="20">
        <v>5.6359169538501832E-3</v>
      </c>
      <c r="S731" s="33">
        <v>679</v>
      </c>
      <c r="T731" s="33">
        <v>1.6030150972119489E-2</v>
      </c>
      <c r="U731" s="33">
        <v>-9.2663037042804881E-3</v>
      </c>
      <c r="AL731" s="33">
        <v>679</v>
      </c>
      <c r="AM731" s="33">
        <v>1.6352599304103158E-2</v>
      </c>
      <c r="AN731" s="33">
        <v>1.3647231073752913E-2</v>
      </c>
      <c r="BA731" s="33">
        <v>679</v>
      </c>
      <c r="BB731" s="33">
        <v>2.0340612828943602E-2</v>
      </c>
      <c r="BC731" s="33">
        <v>0.10549115835315183</v>
      </c>
    </row>
    <row r="732" spans="1:55" x14ac:dyDescent="0.2">
      <c r="A732" s="19">
        <v>44159</v>
      </c>
      <c r="B732">
        <v>210.11348000000001</v>
      </c>
      <c r="C732">
        <f t="shared" si="33"/>
        <v>159.59041657128785</v>
      </c>
      <c r="D732">
        <v>33979700</v>
      </c>
      <c r="E732" s="20">
        <v>1.7847821690354274E-2</v>
      </c>
      <c r="F732">
        <v>185.12666300000001</v>
      </c>
      <c r="G732">
        <f t="shared" si="34"/>
        <v>766.34629261870691</v>
      </c>
      <c r="H732">
        <v>160945500</v>
      </c>
      <c r="I732" s="20">
        <v>6.4252177020733214E-2</v>
      </c>
      <c r="J732">
        <v>113.803856</v>
      </c>
      <c r="K732">
        <f t="shared" si="35"/>
        <v>177.9059485315598</v>
      </c>
      <c r="L732">
        <v>113874200</v>
      </c>
      <c r="M732" s="20">
        <v>1.1594156238125691E-2</v>
      </c>
      <c r="N732" s="21">
        <v>3635.41</v>
      </c>
      <c r="O732" s="22">
        <v>6280290000</v>
      </c>
      <c r="P732" s="20">
        <v>1.6161717804443691E-2</v>
      </c>
      <c r="S732" s="33">
        <v>680</v>
      </c>
      <c r="T732" s="33">
        <v>6.895243368260388E-3</v>
      </c>
      <c r="U732" s="33">
        <v>9.5109205013318241E-3</v>
      </c>
      <c r="AL732" s="33">
        <v>680</v>
      </c>
      <c r="AM732" s="33">
        <v>7.1121394775097982E-3</v>
      </c>
      <c r="AN732" s="33">
        <v>-5.5517318454348062E-3</v>
      </c>
      <c r="BA732" s="33">
        <v>680</v>
      </c>
      <c r="BB732" s="33">
        <v>9.4432098371748947E-3</v>
      </c>
      <c r="BC732" s="33">
        <v>6.2383638763713209E-2</v>
      </c>
    </row>
    <row r="733" spans="1:55" x14ac:dyDescent="0.2">
      <c r="A733" s="19">
        <v>44160</v>
      </c>
      <c r="B733">
        <v>210.12329099999999</v>
      </c>
      <c r="C733">
        <f t="shared" si="33"/>
        <v>159.60253783821932</v>
      </c>
      <c r="D733">
        <v>21012900</v>
      </c>
      <c r="E733" s="20">
        <v>4.6693815170663564E-5</v>
      </c>
      <c r="F733">
        <v>191.33332799999999</v>
      </c>
      <c r="G733">
        <f t="shared" si="34"/>
        <v>795.39192616030152</v>
      </c>
      <c r="H733">
        <v>146790600</v>
      </c>
      <c r="I733" s="20">
        <v>3.352658606502288E-2</v>
      </c>
      <c r="J733">
        <v>114.653656</v>
      </c>
      <c r="K733">
        <f t="shared" si="35"/>
        <v>179.98113722342728</v>
      </c>
      <c r="L733">
        <v>76499200</v>
      </c>
      <c r="M733" s="20">
        <v>7.4672337991781397E-3</v>
      </c>
      <c r="N733" s="21">
        <v>3629.65</v>
      </c>
      <c r="O733" s="22">
        <v>4910440000</v>
      </c>
      <c r="P733" s="20">
        <v>-1.5844155129682109E-3</v>
      </c>
      <c r="S733" s="33">
        <v>681</v>
      </c>
      <c r="T733" s="33">
        <v>-5.0520189944685103E-3</v>
      </c>
      <c r="U733" s="33">
        <v>-1.2813548681981878E-2</v>
      </c>
      <c r="AL733" s="33">
        <v>681</v>
      </c>
      <c r="AM733" s="33">
        <v>-4.9731713639407258E-3</v>
      </c>
      <c r="AN733" s="33">
        <v>-2.4540344629063602E-2</v>
      </c>
      <c r="BA733" s="33">
        <v>681</v>
      </c>
      <c r="BB733" s="33">
        <v>-4.8091655847775109E-3</v>
      </c>
      <c r="BC733" s="33">
        <v>-1.2978134545789496E-2</v>
      </c>
    </row>
    <row r="734" spans="1:55" x14ac:dyDescent="0.2">
      <c r="A734" s="19">
        <v>44162</v>
      </c>
      <c r="B734">
        <v>211.459442</v>
      </c>
      <c r="C734">
        <f t="shared" si="33"/>
        <v>161.2533219511289</v>
      </c>
      <c r="D734">
        <v>14512200</v>
      </c>
      <c r="E734" s="20">
        <v>6.3588905049083823E-3</v>
      </c>
      <c r="F734">
        <v>195.25332599999999</v>
      </c>
      <c r="G734">
        <f t="shared" si="34"/>
        <v>813.73653238470456</v>
      </c>
      <c r="H734">
        <v>112683300</v>
      </c>
      <c r="I734" s="20">
        <v>2.048779499617543E-2</v>
      </c>
      <c r="J734">
        <v>115.207016</v>
      </c>
      <c r="K734">
        <f t="shared" si="35"/>
        <v>181.33242742645365</v>
      </c>
      <c r="L734">
        <v>46691300</v>
      </c>
      <c r="M734" s="20">
        <v>4.8263615771659118E-3</v>
      </c>
      <c r="N734" s="21">
        <v>3638.35</v>
      </c>
      <c r="O734" s="22">
        <v>2778390000</v>
      </c>
      <c r="P734" s="20">
        <v>2.3969253233782368E-3</v>
      </c>
      <c r="S734" s="33">
        <v>682</v>
      </c>
      <c r="T734" s="33">
        <v>-9.6585777117383278E-3</v>
      </c>
      <c r="U734" s="33">
        <v>-7.7795463209040863E-4</v>
      </c>
      <c r="AL734" s="33">
        <v>682</v>
      </c>
      <c r="AM734" s="33">
        <v>-9.6329580428768744E-3</v>
      </c>
      <c r="AN734" s="33">
        <v>-6.3306842952806763E-3</v>
      </c>
      <c r="BA734" s="33">
        <v>682</v>
      </c>
      <c r="BB734" s="33">
        <v>-1.0304516925400509E-2</v>
      </c>
      <c r="BC734" s="33">
        <v>-3.1188603576339371E-2</v>
      </c>
    </row>
    <row r="735" spans="1:55" x14ac:dyDescent="0.2">
      <c r="A735" s="19">
        <v>44165</v>
      </c>
      <c r="B735">
        <v>210.31980899999999</v>
      </c>
      <c r="C735">
        <f t="shared" si="33"/>
        <v>159.84533134905809</v>
      </c>
      <c r="D735">
        <v>33064800</v>
      </c>
      <c r="E735" s="20">
        <v>-5.3893691821999771E-3</v>
      </c>
      <c r="F735">
        <v>189.199997</v>
      </c>
      <c r="G735">
        <f t="shared" si="34"/>
        <v>785.4084728163682</v>
      </c>
      <c r="H735">
        <v>189009300</v>
      </c>
      <c r="I735" s="20">
        <v>-3.1002437315715642E-2</v>
      </c>
      <c r="J735">
        <v>117.63784</v>
      </c>
      <c r="K735">
        <f t="shared" si="35"/>
        <v>187.26843410651978</v>
      </c>
      <c r="L735">
        <v>169410200</v>
      </c>
      <c r="M735" s="20">
        <v>2.1099617752446616E-2</v>
      </c>
      <c r="N735" s="21">
        <v>3621.63</v>
      </c>
      <c r="O735" s="22">
        <v>6308410000</v>
      </c>
      <c r="P735" s="20">
        <v>-4.5954897137438127E-3</v>
      </c>
      <c r="S735" s="33">
        <v>683</v>
      </c>
      <c r="T735" s="33">
        <v>-1.302258800780357E-2</v>
      </c>
      <c r="U735" s="33">
        <v>6.0335526675763321E-4</v>
      </c>
      <c r="AL735" s="33">
        <v>683</v>
      </c>
      <c r="AM735" s="33">
        <v>-1.3035838875946847E-2</v>
      </c>
      <c r="AN735" s="33">
        <v>-1.8684329580066269E-2</v>
      </c>
      <c r="BA735" s="33">
        <v>683</v>
      </c>
      <c r="BB735" s="33">
        <v>-1.4317581693477121E-2</v>
      </c>
      <c r="BC735" s="33">
        <v>5.8527996573455192E-2</v>
      </c>
    </row>
    <row r="736" spans="1:55" x14ac:dyDescent="0.2">
      <c r="A736" s="19">
        <v>44166</v>
      </c>
      <c r="B736">
        <v>212.422302</v>
      </c>
      <c r="C736">
        <f t="shared" si="33"/>
        <v>162.44291353992097</v>
      </c>
      <c r="D736">
        <v>30904500</v>
      </c>
      <c r="E736" s="20">
        <v>9.9966475340418828E-3</v>
      </c>
      <c r="F736">
        <v>194.91999799999999</v>
      </c>
      <c r="G736">
        <f t="shared" si="34"/>
        <v>812.17664105221718</v>
      </c>
      <c r="H736">
        <v>120310500</v>
      </c>
      <c r="I736" s="20">
        <v>3.0232563904321819E-2</v>
      </c>
      <c r="J736">
        <v>121.264313</v>
      </c>
      <c r="K736">
        <f t="shared" si="35"/>
        <v>196.12418341337184</v>
      </c>
      <c r="L736">
        <v>127728200</v>
      </c>
      <c r="M736" s="20">
        <v>3.0827436137895802E-2</v>
      </c>
      <c r="N736" s="21">
        <v>3662.45</v>
      </c>
      <c r="O736" s="22">
        <v>5418480000</v>
      </c>
      <c r="P736" s="20">
        <v>1.1271167954760622E-2</v>
      </c>
      <c r="S736" s="33">
        <v>684</v>
      </c>
      <c r="T736" s="33">
        <v>-1.3494431437516059E-2</v>
      </c>
      <c r="U736" s="33">
        <v>2.422331392093062E-2</v>
      </c>
      <c r="AL736" s="33">
        <v>684</v>
      </c>
      <c r="AM736" s="33">
        <v>-1.3513134372056559E-2</v>
      </c>
      <c r="AN736" s="33">
        <v>4.3838844180667101E-2</v>
      </c>
      <c r="BA736" s="33">
        <v>684</v>
      </c>
      <c r="BB736" s="33">
        <v>-1.4880462920696442E-2</v>
      </c>
      <c r="BC736" s="33">
        <v>3.1254974092519545E-2</v>
      </c>
    </row>
    <row r="737" spans="1:55" x14ac:dyDescent="0.2">
      <c r="A737" s="19">
        <v>44167</v>
      </c>
      <c r="B737">
        <v>211.59703099999999</v>
      </c>
      <c r="C737">
        <f t="shared" si="33"/>
        <v>161.42331002531444</v>
      </c>
      <c r="D737">
        <v>23724500</v>
      </c>
      <c r="E737" s="20">
        <v>-3.8850487553798137E-3</v>
      </c>
      <c r="F737">
        <v>189.606674</v>
      </c>
      <c r="G737">
        <f t="shared" si="34"/>
        <v>787.31161904897385</v>
      </c>
      <c r="H737">
        <v>143327100</v>
      </c>
      <c r="I737" s="20">
        <v>-2.7258998843207431E-2</v>
      </c>
      <c r="J737">
        <v>121.62003300000001</v>
      </c>
      <c r="K737">
        <f t="shared" si="35"/>
        <v>196.99284206419691</v>
      </c>
      <c r="L737">
        <v>89004200</v>
      </c>
      <c r="M737" s="20">
        <v>2.9334269184372909E-3</v>
      </c>
      <c r="N737" s="21">
        <v>3669.01</v>
      </c>
      <c r="O737" s="22">
        <v>5041250000</v>
      </c>
      <c r="P737" s="20">
        <v>1.7911507324333167E-3</v>
      </c>
      <c r="S737" s="33">
        <v>685</v>
      </c>
      <c r="T737" s="33">
        <v>1.332958334716901E-2</v>
      </c>
      <c r="U737" s="33">
        <v>1.0764386147886549E-2</v>
      </c>
      <c r="AL737" s="33">
        <v>685</v>
      </c>
      <c r="AM737" s="33">
        <v>1.3620827103494213E-2</v>
      </c>
      <c r="AN737" s="33">
        <v>2.0950938910576106E-3</v>
      </c>
      <c r="BA737" s="33">
        <v>685</v>
      </c>
      <c r="BB737" s="33">
        <v>1.7118995819574344E-2</v>
      </c>
      <c r="BC737" s="33">
        <v>-7.3105938011830643E-2</v>
      </c>
    </row>
    <row r="738" spans="1:55" x14ac:dyDescent="0.2">
      <c r="A738" s="19">
        <v>44168</v>
      </c>
      <c r="B738">
        <v>210.486816</v>
      </c>
      <c r="C738">
        <f t="shared" si="33"/>
        <v>160.05166469187989</v>
      </c>
      <c r="D738">
        <v>25120900</v>
      </c>
      <c r="E738" s="20">
        <v>-5.2468363792872999E-3</v>
      </c>
      <c r="F738">
        <v>197.79333500000001</v>
      </c>
      <c r="G738">
        <f t="shared" si="34"/>
        <v>825.62313664099224</v>
      </c>
      <c r="H738">
        <v>127656000</v>
      </c>
      <c r="I738" s="20">
        <v>4.3177071921002189E-2</v>
      </c>
      <c r="J738">
        <v>121.481697</v>
      </c>
      <c r="K738">
        <f t="shared" si="35"/>
        <v>196.65502928133245</v>
      </c>
      <c r="L738">
        <v>78967600</v>
      </c>
      <c r="M738" s="20">
        <v>-1.1374441906294298E-3</v>
      </c>
      <c r="N738" s="21">
        <v>3666.72</v>
      </c>
      <c r="O738" s="22">
        <v>5065340000</v>
      </c>
      <c r="P738" s="20">
        <v>-6.2414656814792498E-4</v>
      </c>
      <c r="S738" s="33">
        <v>686</v>
      </c>
      <c r="T738" s="33">
        <v>-2.8249218746160681E-2</v>
      </c>
      <c r="U738" s="33">
        <v>-4.6790658370778337E-3</v>
      </c>
      <c r="AL738" s="33">
        <v>686</v>
      </c>
      <c r="AM738" s="33">
        <v>-2.8438410607785753E-2</v>
      </c>
      <c r="AN738" s="33">
        <v>-1.3507767258069851E-2</v>
      </c>
      <c r="BA738" s="33">
        <v>686</v>
      </c>
      <c r="BB738" s="33">
        <v>-3.2482049092428342E-2</v>
      </c>
      <c r="BC738" s="33">
        <v>-7.0928859516272313E-2</v>
      </c>
    </row>
    <row r="739" spans="1:55" x14ac:dyDescent="0.2">
      <c r="A739" s="19">
        <v>44169</v>
      </c>
      <c r="B739">
        <v>210.60470599999999</v>
      </c>
      <c r="C739">
        <f t="shared" si="33"/>
        <v>160.19731510045716</v>
      </c>
      <c r="D739">
        <v>24666000</v>
      </c>
      <c r="E739" s="20">
        <v>5.6008258493486123E-4</v>
      </c>
      <c r="F739">
        <v>199.679993</v>
      </c>
      <c r="G739">
        <f t="shared" si="34"/>
        <v>834.45222229106651</v>
      </c>
      <c r="H739">
        <v>88203900</v>
      </c>
      <c r="I739" s="20">
        <v>9.5385317204949426E-3</v>
      </c>
      <c r="J739">
        <v>120.799881</v>
      </c>
      <c r="K739">
        <f t="shared" si="35"/>
        <v>194.99005298910566</v>
      </c>
      <c r="L739">
        <v>78260400</v>
      </c>
      <c r="M739" s="20">
        <v>-5.6124997990437834E-3</v>
      </c>
      <c r="N739" s="21">
        <v>3699.12</v>
      </c>
      <c r="O739" s="22">
        <v>5099620000</v>
      </c>
      <c r="P739" s="20">
        <v>8.8362351093075261E-3</v>
      </c>
      <c r="S739" s="33">
        <v>687</v>
      </c>
      <c r="T739" s="33">
        <v>4.1848252589490615E-3</v>
      </c>
      <c r="U739" s="33">
        <v>8.7769870405965851E-3</v>
      </c>
      <c r="AL739" s="33">
        <v>687</v>
      </c>
      <c r="AM739" s="33">
        <v>4.3704029719558949E-3</v>
      </c>
      <c r="AN739" s="33">
        <v>5.8984087444235271E-3</v>
      </c>
      <c r="BA739" s="33">
        <v>687</v>
      </c>
      <c r="BB739" s="33">
        <v>6.2098417841827177E-3</v>
      </c>
      <c r="BC739" s="33">
        <v>1.332430213333201E-2</v>
      </c>
    </row>
    <row r="740" spans="1:55" x14ac:dyDescent="0.2">
      <c r="A740" s="19">
        <v>44172</v>
      </c>
      <c r="B740">
        <v>210.535934</v>
      </c>
      <c r="C740">
        <f t="shared" si="33"/>
        <v>160.11234886160167</v>
      </c>
      <c r="D740">
        <v>24620000</v>
      </c>
      <c r="E740" s="20">
        <v>-3.2654540967377822E-4</v>
      </c>
      <c r="F740">
        <v>213.91999799999999</v>
      </c>
      <c r="G740">
        <f t="shared" si="34"/>
        <v>901.09186964765422</v>
      </c>
      <c r="H740">
        <v>168929100</v>
      </c>
      <c r="I740" s="20">
        <v>7.1314130104161197E-2</v>
      </c>
      <c r="J740">
        <v>122.282089</v>
      </c>
      <c r="K740">
        <f t="shared" si="35"/>
        <v>198.60956496909569</v>
      </c>
      <c r="L740">
        <v>86712000</v>
      </c>
      <c r="M740" s="20">
        <v>1.2269945861949979E-2</v>
      </c>
      <c r="N740" s="21">
        <v>3691.96</v>
      </c>
      <c r="O740" s="22">
        <v>4804500000</v>
      </c>
      <c r="P740" s="20">
        <v>-1.9355954929820753E-3</v>
      </c>
      <c r="S740" s="33">
        <v>688</v>
      </c>
      <c r="T740" s="33">
        <v>1.9958541270902453E-2</v>
      </c>
      <c r="U740" s="33">
        <v>2.8279694180405948E-3</v>
      </c>
      <c r="AL740" s="33">
        <v>688</v>
      </c>
      <c r="AM740" s="33">
        <v>2.0326381449830368E-2</v>
      </c>
      <c r="AN740" s="33">
        <v>1.7189838017134609E-2</v>
      </c>
      <c r="BA740" s="33">
        <v>688</v>
      </c>
      <c r="BB740" s="33">
        <v>2.5026949467609499E-2</v>
      </c>
      <c r="BC740" s="33">
        <v>2.5386904929587811E-2</v>
      </c>
    </row>
    <row r="741" spans="1:55" x14ac:dyDescent="0.2">
      <c r="A741" s="19">
        <v>44173</v>
      </c>
      <c r="B741">
        <v>212.22579999999999</v>
      </c>
      <c r="C741">
        <f t="shared" si="33"/>
        <v>162.20013979671754</v>
      </c>
      <c r="D741">
        <v>23284100</v>
      </c>
      <c r="E741" s="20">
        <v>8.0264967974540396E-3</v>
      </c>
      <c r="F741">
        <v>216.62666300000001</v>
      </c>
      <c r="G741">
        <f t="shared" si="34"/>
        <v>913.7583821321947</v>
      </c>
      <c r="H741">
        <v>192795000</v>
      </c>
      <c r="I741" s="20">
        <v>1.2652697388301281E-2</v>
      </c>
      <c r="J741">
        <v>122.904602</v>
      </c>
      <c r="K741">
        <f t="shared" si="35"/>
        <v>200.12972493395864</v>
      </c>
      <c r="L741">
        <v>82225500</v>
      </c>
      <c r="M741" s="20">
        <v>5.09079461342861E-3</v>
      </c>
      <c r="N741" s="21">
        <v>3702.25</v>
      </c>
      <c r="O741" s="22">
        <v>4584390000</v>
      </c>
      <c r="P741" s="20">
        <v>2.7871374554437113E-3</v>
      </c>
      <c r="S741" s="33">
        <v>689</v>
      </c>
      <c r="T741" s="33">
        <v>2.0121004334895418E-2</v>
      </c>
      <c r="U741" s="33">
        <v>-1.2325721932311139E-2</v>
      </c>
      <c r="AL741" s="33">
        <v>689</v>
      </c>
      <c r="AM741" s="33">
        <v>2.0490721745456138E-2</v>
      </c>
      <c r="AN741" s="33">
        <v>3.3781501043979936E-3</v>
      </c>
      <c r="BA741" s="33">
        <v>689</v>
      </c>
      <c r="BB741" s="33">
        <v>2.5220758267477487E-2</v>
      </c>
      <c r="BC741" s="33">
        <v>8.8048348539364329E-3</v>
      </c>
    </row>
    <row r="742" spans="1:55" x14ac:dyDescent="0.2">
      <c r="A742" s="19">
        <v>44174</v>
      </c>
      <c r="B742">
        <v>208.08956900000001</v>
      </c>
      <c r="C742">
        <f t="shared" si="33"/>
        <v>157.08992065073477</v>
      </c>
      <c r="D742">
        <v>32440600</v>
      </c>
      <c r="E742" s="20">
        <v>-1.9489765146367601E-2</v>
      </c>
      <c r="F742">
        <v>201.49333200000001</v>
      </c>
      <c r="G742">
        <f t="shared" si="34"/>
        <v>842.93819343348866</v>
      </c>
      <c r="H742">
        <v>213873600</v>
      </c>
      <c r="I742" s="20">
        <v>-6.9859041312933842E-2</v>
      </c>
      <c r="J742">
        <v>120.33545700000001</v>
      </c>
      <c r="K742">
        <f t="shared" si="35"/>
        <v>193.85594210062379</v>
      </c>
      <c r="L742">
        <v>115089200</v>
      </c>
      <c r="M742" s="20">
        <v>-2.0903570396818762E-2</v>
      </c>
      <c r="N742" s="21">
        <v>3672.82</v>
      </c>
      <c r="O742" s="22">
        <v>5232800000</v>
      </c>
      <c r="P742" s="20">
        <v>-7.9492200688769908E-3</v>
      </c>
      <c r="S742" s="33">
        <v>690</v>
      </c>
      <c r="T742" s="33">
        <v>-5.2872020635283791E-3</v>
      </c>
      <c r="U742" s="33">
        <v>-5.1215761834367572E-3</v>
      </c>
      <c r="AL742" s="33">
        <v>690</v>
      </c>
      <c r="AM742" s="33">
        <v>-5.2110719312792033E-3</v>
      </c>
      <c r="AN742" s="33">
        <v>-2.3567118416308146E-3</v>
      </c>
      <c r="BA742" s="33">
        <v>690</v>
      </c>
      <c r="BB742" s="33">
        <v>-5.089725037760227E-3</v>
      </c>
      <c r="BC742" s="33">
        <v>3.2801744729318849E-5</v>
      </c>
    </row>
    <row r="743" spans="1:55" x14ac:dyDescent="0.2">
      <c r="A743" s="19">
        <v>44175</v>
      </c>
      <c r="B743">
        <v>206.831985</v>
      </c>
      <c r="C743">
        <f t="shared" si="33"/>
        <v>155.53620427597676</v>
      </c>
      <c r="D743">
        <v>26733300</v>
      </c>
      <c r="E743" s="20">
        <v>-6.0434744809337772E-3</v>
      </c>
      <c r="F743">
        <v>209.02333100000001</v>
      </c>
      <c r="G743">
        <f t="shared" si="34"/>
        <v>878.17669777077367</v>
      </c>
      <c r="H743">
        <v>201249600</v>
      </c>
      <c r="I743" s="20">
        <v>3.7370958757086827E-2</v>
      </c>
      <c r="J743">
        <v>121.77813</v>
      </c>
      <c r="K743">
        <f t="shared" si="35"/>
        <v>197.37891067636232</v>
      </c>
      <c r="L743">
        <v>81312200</v>
      </c>
      <c r="M743" s="20">
        <v>1.1988760719128687E-2</v>
      </c>
      <c r="N743" s="21">
        <v>3668.1</v>
      </c>
      <c r="O743" s="22">
        <v>4658480000</v>
      </c>
      <c r="P743" s="20">
        <v>-1.2851160688517962E-3</v>
      </c>
      <c r="S743" s="33">
        <v>691</v>
      </c>
      <c r="T743" s="33">
        <v>1.0579995944843677E-2</v>
      </c>
      <c r="U743" s="33">
        <v>4.2323428818450692E-3</v>
      </c>
      <c r="AL743" s="33">
        <v>691</v>
      </c>
      <c r="AM743" s="33">
        <v>1.0839468710754601E-2</v>
      </c>
      <c r="AN743" s="33">
        <v>4.2362834199224982E-3</v>
      </c>
      <c r="BA743" s="33">
        <v>691</v>
      </c>
      <c r="BB743" s="33">
        <v>1.383890112309691E-2</v>
      </c>
      <c r="BC743" s="33">
        <v>9.8802194478942364E-3</v>
      </c>
    </row>
    <row r="744" spans="1:55" x14ac:dyDescent="0.2">
      <c r="A744" s="19">
        <v>44176</v>
      </c>
      <c r="B744">
        <v>209.524002</v>
      </c>
      <c r="C744">
        <f t="shared" si="33"/>
        <v>158.8621299350396</v>
      </c>
      <c r="D744">
        <v>30979400</v>
      </c>
      <c r="E744" s="20">
        <v>1.3015477272531098E-2</v>
      </c>
      <c r="F744">
        <v>203.33000200000001</v>
      </c>
      <c r="G744">
        <f t="shared" si="34"/>
        <v>851.53334779687736</v>
      </c>
      <c r="H744">
        <v>139425000</v>
      </c>
      <c r="I744" s="20">
        <v>-2.7237768017389433E-2</v>
      </c>
      <c r="J744">
        <v>120.95798499999999</v>
      </c>
      <c r="K744">
        <f t="shared" si="35"/>
        <v>195.37613869508232</v>
      </c>
      <c r="L744">
        <v>86939800</v>
      </c>
      <c r="M744" s="20">
        <v>-6.734747856614408E-3</v>
      </c>
      <c r="N744" s="21">
        <v>3663.46</v>
      </c>
      <c r="O744" s="22">
        <v>4375470000</v>
      </c>
      <c r="P744" s="20">
        <v>-1.2649600610670027E-3</v>
      </c>
      <c r="S744" s="33">
        <v>692</v>
      </c>
      <c r="T744" s="33">
        <v>6.984507887612291E-3</v>
      </c>
      <c r="U744" s="33">
        <v>3.1425767507450306E-3</v>
      </c>
      <c r="AL744" s="33">
        <v>692</v>
      </c>
      <c r="AM744" s="33">
        <v>7.2024354324095458E-3</v>
      </c>
      <c r="AN744" s="33">
        <v>1.2596793234271025E-3</v>
      </c>
      <c r="BA744" s="33">
        <v>692</v>
      </c>
      <c r="BB744" s="33">
        <v>9.5496971145977421E-3</v>
      </c>
      <c r="BC744" s="33">
        <v>3.5088054877268619E-2</v>
      </c>
    </row>
    <row r="745" spans="1:55" x14ac:dyDescent="0.2">
      <c r="A745" s="19">
        <v>44179</v>
      </c>
      <c r="B745">
        <v>210.44750999999999</v>
      </c>
      <c r="C745">
        <f t="shared" si="33"/>
        <v>160.00310302456683</v>
      </c>
      <c r="D745">
        <v>28798400</v>
      </c>
      <c r="E745" s="20">
        <v>4.4076477691562905E-3</v>
      </c>
      <c r="F745">
        <v>213.27667199999999</v>
      </c>
      <c r="G745">
        <f t="shared" si="34"/>
        <v>898.08126552389695</v>
      </c>
      <c r="H745">
        <v>156121800</v>
      </c>
      <c r="I745" s="20">
        <v>4.8918850647530029E-2</v>
      </c>
      <c r="J745">
        <v>120.33545700000001</v>
      </c>
      <c r="K745">
        <f t="shared" si="35"/>
        <v>193.85594210062379</v>
      </c>
      <c r="L745">
        <v>79184500</v>
      </c>
      <c r="M745" s="20">
        <v>-5.1466465814554406E-3</v>
      </c>
      <c r="N745" s="21">
        <v>3647.49</v>
      </c>
      <c r="O745" s="22">
        <v>4623850000</v>
      </c>
      <c r="P745" s="20">
        <v>-4.359266922526861E-3</v>
      </c>
      <c r="S745" s="33">
        <v>693</v>
      </c>
      <c r="T745" s="33">
        <v>-1.1073598988594639E-2</v>
      </c>
      <c r="U745" s="33">
        <v>-1.8438061307051314E-2</v>
      </c>
      <c r="AL745" s="33">
        <v>693</v>
      </c>
      <c r="AM745" s="33">
        <v>-1.1064329637379021E-2</v>
      </c>
      <c r="AN745" s="33">
        <v>-2.1215828565311283E-2</v>
      </c>
      <c r="BA745" s="33">
        <v>693</v>
      </c>
      <c r="BB745" s="33">
        <v>-1.1992553385595905E-2</v>
      </c>
      <c r="BC745" s="33">
        <v>-6.1798138773402803E-2</v>
      </c>
    </row>
    <row r="746" spans="1:55" x14ac:dyDescent="0.2">
      <c r="A746" s="19">
        <v>44180</v>
      </c>
      <c r="B746">
        <v>210.37875399999999</v>
      </c>
      <c r="C746">
        <f t="shared" si="33"/>
        <v>159.91815655334671</v>
      </c>
      <c r="D746">
        <v>27000600</v>
      </c>
      <c r="E746" s="20">
        <v>-3.267132977720078E-4</v>
      </c>
      <c r="F746">
        <v>211.08332799999999</v>
      </c>
      <c r="G746">
        <f t="shared" si="34"/>
        <v>887.81696641082158</v>
      </c>
      <c r="H746">
        <v>135214500</v>
      </c>
      <c r="I746" s="20">
        <v>-1.0284031438750115E-2</v>
      </c>
      <c r="J746">
        <v>126.363083</v>
      </c>
      <c r="K746">
        <f t="shared" si="35"/>
        <v>208.57524230538567</v>
      </c>
      <c r="L746">
        <v>157243700</v>
      </c>
      <c r="M746" s="20">
        <v>5.009019079056639E-2</v>
      </c>
      <c r="N746" s="21">
        <v>3694.62</v>
      </c>
      <c r="O746" s="22">
        <v>4387080000</v>
      </c>
      <c r="P746" s="20">
        <v>1.2921214314501236E-2</v>
      </c>
      <c r="S746" s="33">
        <v>694</v>
      </c>
      <c r="T746" s="33">
        <v>2.2382267421197644E-2</v>
      </c>
      <c r="U746" s="33">
        <v>-2.0611859488330574E-3</v>
      </c>
      <c r="AL746" s="33">
        <v>694</v>
      </c>
      <c r="AM746" s="33">
        <v>2.2778113322083245E-2</v>
      </c>
      <c r="AN746" s="33">
        <v>8.0129164673500841E-3</v>
      </c>
      <c r="BA746" s="33">
        <v>694</v>
      </c>
      <c r="BB746" s="33">
        <v>2.7918311016827232E-2</v>
      </c>
      <c r="BC746" s="33">
        <v>-2.4057776271089876E-3</v>
      </c>
    </row>
    <row r="747" spans="1:55" x14ac:dyDescent="0.2">
      <c r="A747" s="19">
        <v>44181</v>
      </c>
      <c r="B747">
        <v>215.43850699999999</v>
      </c>
      <c r="C747">
        <f t="shared" si="33"/>
        <v>166.16936608553772</v>
      </c>
      <c r="D747">
        <v>35023300</v>
      </c>
      <c r="E747" s="20">
        <v>2.4050684319577256E-2</v>
      </c>
      <c r="F747">
        <v>207.58999600000001</v>
      </c>
      <c r="G747">
        <f t="shared" si="34"/>
        <v>871.46904991925589</v>
      </c>
      <c r="H747">
        <v>126287400</v>
      </c>
      <c r="I747" s="20">
        <v>-1.6549540094421767E-2</v>
      </c>
      <c r="J747">
        <v>126.29392199999999</v>
      </c>
      <c r="K747">
        <f t="shared" si="35"/>
        <v>208.40635300776472</v>
      </c>
      <c r="L747">
        <v>98208600</v>
      </c>
      <c r="M747" s="20">
        <v>-5.4731966297473327E-4</v>
      </c>
      <c r="N747" s="21">
        <v>3701.17</v>
      </c>
      <c r="O747" s="22">
        <v>4067040000</v>
      </c>
      <c r="P747" s="20">
        <v>1.772848087218762E-3</v>
      </c>
      <c r="S747" s="33">
        <v>695</v>
      </c>
      <c r="T747" s="33">
        <v>-1.6411747713544519E-2</v>
      </c>
      <c r="U747" s="33">
        <v>-4.8354958733514974E-3</v>
      </c>
      <c r="AL747" s="33">
        <v>695</v>
      </c>
      <c r="AM747" s="33">
        <v>-1.6464159715621023E-2</v>
      </c>
      <c r="AN747" s="33">
        <v>-1.2205265135089023E-2</v>
      </c>
      <c r="BA747" s="33">
        <v>695</v>
      </c>
      <c r="BB747" s="33">
        <v>-1.8360648215717677E-2</v>
      </c>
      <c r="BC747" s="33">
        <v>-9.1247459880942246E-3</v>
      </c>
    </row>
    <row r="748" spans="1:55" x14ac:dyDescent="0.2">
      <c r="A748" s="19">
        <v>44182</v>
      </c>
      <c r="B748">
        <v>215.576065</v>
      </c>
      <c r="C748">
        <f t="shared" si="33"/>
        <v>166.33931585992971</v>
      </c>
      <c r="D748">
        <v>32515800</v>
      </c>
      <c r="E748" s="20">
        <v>6.3850238249196897E-4</v>
      </c>
      <c r="F748">
        <v>218.633331</v>
      </c>
      <c r="G748">
        <f t="shared" si="34"/>
        <v>923.14908444457092</v>
      </c>
      <c r="H748">
        <v>168810300</v>
      </c>
      <c r="I748" s="20">
        <v>5.3197818839015656E-2</v>
      </c>
      <c r="J748">
        <v>127.173355</v>
      </c>
      <c r="K748">
        <f t="shared" si="35"/>
        <v>210.55390468681293</v>
      </c>
      <c r="L748">
        <v>94359800</v>
      </c>
      <c r="M748" s="20">
        <v>6.9633834001924964E-3</v>
      </c>
      <c r="N748" s="21">
        <v>3722.48</v>
      </c>
      <c r="O748" s="22">
        <v>4192810000</v>
      </c>
      <c r="P748" s="20">
        <v>5.7576388007035467E-3</v>
      </c>
      <c r="S748" s="33">
        <v>696</v>
      </c>
      <c r="T748" s="33">
        <v>2.1682928491083317E-2</v>
      </c>
      <c r="U748" s="33">
        <v>-2.6454461732628061E-3</v>
      </c>
      <c r="AL748" s="33">
        <v>696</v>
      </c>
      <c r="AM748" s="33">
        <v>2.2070693655773296E-2</v>
      </c>
      <c r="AN748" s="33">
        <v>-5.1036988580963998E-3</v>
      </c>
      <c r="BA748" s="33">
        <v>696</v>
      </c>
      <c r="BB748" s="33">
        <v>2.7084041150094409E-2</v>
      </c>
      <c r="BC748" s="33">
        <v>2.6025835562362362E-4</v>
      </c>
    </row>
    <row r="749" spans="1:55" x14ac:dyDescent="0.2">
      <c r="A749" s="19">
        <v>44183</v>
      </c>
      <c r="B749">
        <v>214.760605</v>
      </c>
      <c r="C749">
        <f t="shared" si="33"/>
        <v>165.33183361225468</v>
      </c>
      <c r="D749">
        <v>63354900</v>
      </c>
      <c r="E749" s="20">
        <v>-3.7827019432792857E-3</v>
      </c>
      <c r="F749">
        <v>231.66667200000001</v>
      </c>
      <c r="G749">
        <f t="shared" si="34"/>
        <v>984.14184730653301</v>
      </c>
      <c r="H749">
        <v>666378600</v>
      </c>
      <c r="I749" s="20">
        <v>5.9612781547933362E-2</v>
      </c>
      <c r="J749">
        <v>125.157578</v>
      </c>
      <c r="K749">
        <f t="shared" si="35"/>
        <v>205.63143159228878</v>
      </c>
      <c r="L749">
        <v>192541500</v>
      </c>
      <c r="M749" s="20">
        <v>-1.5850623741113064E-2</v>
      </c>
      <c r="N749" s="21">
        <v>3709.41</v>
      </c>
      <c r="O749" s="22">
        <v>7097100000</v>
      </c>
      <c r="P749" s="20">
        <v>-3.5111001267972329E-3</v>
      </c>
      <c r="S749" s="33">
        <v>697</v>
      </c>
      <c r="T749" s="33">
        <v>1.0284147166199509E-2</v>
      </c>
      <c r="U749" s="33">
        <v>-6.7097371841005936E-3</v>
      </c>
      <c r="AL749" s="33">
        <v>697</v>
      </c>
      <c r="AM749" s="33">
        <v>1.0540201452413286E-2</v>
      </c>
      <c r="AN749" s="33">
        <v>-1.1496032020198209E-2</v>
      </c>
      <c r="BA749" s="33">
        <v>697</v>
      </c>
      <c r="BB749" s="33">
        <v>1.3485971076585428E-2</v>
      </c>
      <c r="BC749" s="33">
        <v>-1.2028188297286919E-2</v>
      </c>
    </row>
    <row r="750" spans="1:55" x14ac:dyDescent="0.2">
      <c r="A750" s="19">
        <v>44186</v>
      </c>
      <c r="B750">
        <v>218.69053600000001</v>
      </c>
      <c r="C750">
        <f t="shared" si="33"/>
        <v>170.18717380930639</v>
      </c>
      <c r="D750">
        <v>37181900</v>
      </c>
      <c r="E750" s="20">
        <v>1.8299124273746623E-2</v>
      </c>
      <c r="F750">
        <v>216.61999499999999</v>
      </c>
      <c r="G750">
        <f t="shared" si="34"/>
        <v>913.72717756670647</v>
      </c>
      <c r="H750">
        <v>174135900</v>
      </c>
      <c r="I750" s="20">
        <v>-6.4949683396841887E-2</v>
      </c>
      <c r="J750">
        <v>126.70893100000001</v>
      </c>
      <c r="K750">
        <f t="shared" si="35"/>
        <v>209.41979379833109</v>
      </c>
      <c r="L750">
        <v>121251600</v>
      </c>
      <c r="M750" s="20">
        <v>1.2395198315518744E-2</v>
      </c>
      <c r="N750" s="21">
        <v>3694.92</v>
      </c>
      <c r="O750" s="22">
        <v>4748580000</v>
      </c>
      <c r="P750" s="20">
        <v>-3.9062815919512217E-3</v>
      </c>
      <c r="S750" s="33">
        <v>698</v>
      </c>
      <c r="T750" s="33">
        <v>1.1235600354544717E-2</v>
      </c>
      <c r="U750" s="33">
        <v>1.3600534445632478E-2</v>
      </c>
      <c r="AL750" s="33">
        <v>698</v>
      </c>
      <c r="AM750" s="33">
        <v>1.1502648512093875E-2</v>
      </c>
      <c r="AN750" s="33">
        <v>5.8932435532735132E-3</v>
      </c>
      <c r="BA750" s="33">
        <v>698</v>
      </c>
      <c r="BB750" s="33">
        <v>1.4620998300814906E-2</v>
      </c>
      <c r="BC750" s="33">
        <v>4.3497762660811793E-3</v>
      </c>
    </row>
    <row r="751" spans="1:55" x14ac:dyDescent="0.2">
      <c r="A751" s="19">
        <v>44187</v>
      </c>
      <c r="B751">
        <v>220.01686100000001</v>
      </c>
      <c r="C751">
        <f t="shared" si="33"/>
        <v>171.82581812312628</v>
      </c>
      <c r="D751">
        <v>22612200</v>
      </c>
      <c r="E751" s="20">
        <v>6.0648486407294602E-3</v>
      </c>
      <c r="F751">
        <v>213.44667100000001</v>
      </c>
      <c r="G751">
        <f t="shared" si="34"/>
        <v>898.87681815263375</v>
      </c>
      <c r="H751">
        <v>155148000</v>
      </c>
      <c r="I751" s="20">
        <v>-1.464926633388566E-2</v>
      </c>
      <c r="J751">
        <v>130.315628</v>
      </c>
      <c r="K751">
        <f t="shared" si="35"/>
        <v>218.22725064628648</v>
      </c>
      <c r="L751">
        <v>168904800</v>
      </c>
      <c r="M751" s="20">
        <v>2.8464426079010931E-2</v>
      </c>
      <c r="N751" s="21">
        <v>3687.26</v>
      </c>
      <c r="O751" s="22">
        <v>4053310000</v>
      </c>
      <c r="P751" s="20">
        <v>-2.0731166033364332E-3</v>
      </c>
      <c r="S751" s="33">
        <v>699</v>
      </c>
      <c r="T751" s="33">
        <v>2.0491676429451398E-2</v>
      </c>
      <c r="U751" s="33">
        <v>5.4106990410649203E-3</v>
      </c>
      <c r="AL751" s="33">
        <v>699</v>
      </c>
      <c r="AM751" s="33">
        <v>2.0865676889735511E-2</v>
      </c>
      <c r="AN751" s="33">
        <v>4.2654838869518097E-2</v>
      </c>
      <c r="BA751" s="33">
        <v>699</v>
      </c>
      <c r="BB751" s="33">
        <v>2.5662948092197012E-2</v>
      </c>
      <c r="BC751" s="33">
        <v>-6.5385570921745843E-3</v>
      </c>
    </row>
    <row r="752" spans="1:55" x14ac:dyDescent="0.2">
      <c r="A752" s="19">
        <v>44188</v>
      </c>
      <c r="B752">
        <v>217.148056</v>
      </c>
      <c r="C752">
        <f t="shared" si="33"/>
        <v>168.28147491862654</v>
      </c>
      <c r="D752">
        <v>18699600</v>
      </c>
      <c r="E752" s="20">
        <v>-1.3039023404665376E-2</v>
      </c>
      <c r="F752">
        <v>215.32666</v>
      </c>
      <c r="G752">
        <f t="shared" si="34"/>
        <v>907.67469455747084</v>
      </c>
      <c r="H752">
        <v>99519000</v>
      </c>
      <c r="I752" s="20">
        <v>8.8077691312411933E-3</v>
      </c>
      <c r="J752">
        <v>129.406555</v>
      </c>
      <c r="K752">
        <f t="shared" si="35"/>
        <v>216.00731888624637</v>
      </c>
      <c r="L752">
        <v>88223700</v>
      </c>
      <c r="M752" s="20">
        <v>-6.9759323110502635E-3</v>
      </c>
      <c r="N752" s="21">
        <v>3690.01</v>
      </c>
      <c r="O752" s="22">
        <v>3779160000</v>
      </c>
      <c r="P752" s="20">
        <v>7.4581125280018224E-4</v>
      </c>
      <c r="S752" s="33">
        <v>700</v>
      </c>
      <c r="T752" s="33">
        <v>-7.1017928959382004E-3</v>
      </c>
      <c r="U752" s="33">
        <v>1.3696062013215432E-2</v>
      </c>
      <c r="AL752" s="33">
        <v>700</v>
      </c>
      <c r="AM752" s="33">
        <v>-7.0466300360490812E-3</v>
      </c>
      <c r="AN752" s="33">
        <v>-1.9480722129125164E-2</v>
      </c>
      <c r="BA752" s="33">
        <v>700</v>
      </c>
      <c r="BB752" s="33">
        <v>-7.254424279773913E-3</v>
      </c>
      <c r="BC752" s="33">
        <v>1.7089357538489995E-2</v>
      </c>
    </row>
    <row r="753" spans="1:55" x14ac:dyDescent="0.2">
      <c r="A753" s="19">
        <v>44189</v>
      </c>
      <c r="B753">
        <v>218.84773300000001</v>
      </c>
      <c r="C753">
        <f t="shared" si="33"/>
        <v>170.38138712067393</v>
      </c>
      <c r="D753">
        <v>10550600</v>
      </c>
      <c r="E753" s="20">
        <v>7.8272724670397625E-3</v>
      </c>
      <c r="F753">
        <v>220.58999600000001</v>
      </c>
      <c r="G753">
        <f t="shared" si="34"/>
        <v>932.30578527402838</v>
      </c>
      <c r="H753">
        <v>68596800</v>
      </c>
      <c r="I753" s="20">
        <v>2.4443494363401212E-2</v>
      </c>
      <c r="J753">
        <v>130.404572</v>
      </c>
      <c r="K753">
        <f t="shared" si="35"/>
        <v>218.44444949661533</v>
      </c>
      <c r="L753">
        <v>54930100</v>
      </c>
      <c r="M753" s="20">
        <v>7.7122600165038351E-3</v>
      </c>
      <c r="N753" s="21">
        <v>3703.06</v>
      </c>
      <c r="O753" s="22">
        <v>1883780000</v>
      </c>
      <c r="P753" s="20">
        <v>3.5365757816373739E-3</v>
      </c>
      <c r="S753" s="33">
        <v>701</v>
      </c>
      <c r="T753" s="33">
        <v>-7.4858101986442554E-3</v>
      </c>
      <c r="U753" s="33">
        <v>-1.4883257447100883E-3</v>
      </c>
      <c r="AL753" s="33">
        <v>701</v>
      </c>
      <c r="AM753" s="33">
        <v>-7.4350845899706728E-3</v>
      </c>
      <c r="AN753" s="33">
        <v>8.1783117582788778E-3</v>
      </c>
      <c r="BA753" s="33">
        <v>701</v>
      </c>
      <c r="BB753" s="33">
        <v>-7.7125341463293272E-3</v>
      </c>
      <c r="BC753" s="33">
        <v>4.0512257038074651E-2</v>
      </c>
    </row>
    <row r="754" spans="1:55" x14ac:dyDescent="0.2">
      <c r="A754" s="19">
        <v>44193</v>
      </c>
      <c r="B754">
        <v>221.019012</v>
      </c>
      <c r="C754">
        <f t="shared" si="33"/>
        <v>173.06395284707327</v>
      </c>
      <c r="D754">
        <v>17933500</v>
      </c>
      <c r="E754" s="20">
        <v>9.9214141733878422E-3</v>
      </c>
      <c r="F754">
        <v>221.229996</v>
      </c>
      <c r="G754">
        <f t="shared" si="34"/>
        <v>935.30082455303261</v>
      </c>
      <c r="H754">
        <v>96835800</v>
      </c>
      <c r="I754" s="20">
        <v>2.9013101754622921E-3</v>
      </c>
      <c r="J754">
        <v>135.06857299999999</v>
      </c>
      <c r="K754">
        <f t="shared" si="35"/>
        <v>229.83381421073489</v>
      </c>
      <c r="L754">
        <v>124486200</v>
      </c>
      <c r="M754" s="20">
        <v>3.5765624843276084E-2</v>
      </c>
      <c r="N754" s="21">
        <v>3735.36</v>
      </c>
      <c r="O754" s="22">
        <v>3535460000</v>
      </c>
      <c r="P754" s="20">
        <v>8.7225159732762046E-3</v>
      </c>
      <c r="S754" s="33">
        <v>702</v>
      </c>
      <c r="T754" s="33">
        <v>-1.298252807333965E-3</v>
      </c>
      <c r="U754" s="33">
        <v>-4.1350714889642204E-3</v>
      </c>
      <c r="AL754" s="33">
        <v>702</v>
      </c>
      <c r="AM754" s="33">
        <v>-1.1760310802242549E-3</v>
      </c>
      <c r="AN754" s="33">
        <v>-2.7846802109515252E-3</v>
      </c>
      <c r="BA754" s="33">
        <v>702</v>
      </c>
      <c r="BB754" s="33">
        <v>-3.3114515457643447E-4</v>
      </c>
      <c r="BC754" s="33">
        <v>-2.6592766174630123E-2</v>
      </c>
    </row>
    <row r="755" spans="1:55" x14ac:dyDescent="0.2">
      <c r="A755" s="19">
        <v>44194</v>
      </c>
      <c r="B755">
        <v>220.223175</v>
      </c>
      <c r="C755">
        <f t="shared" si="33"/>
        <v>172.08071436873837</v>
      </c>
      <c r="D755">
        <v>17403200</v>
      </c>
      <c r="E755" s="20">
        <v>-3.6007626348452137E-3</v>
      </c>
      <c r="F755">
        <v>221.99667400000001</v>
      </c>
      <c r="G755">
        <f t="shared" si="34"/>
        <v>938.88868505982703</v>
      </c>
      <c r="H755">
        <v>68732400</v>
      </c>
      <c r="I755" s="20">
        <v>3.4655246298517903E-3</v>
      </c>
      <c r="J755">
        <v>133.27015700000001</v>
      </c>
      <c r="K755">
        <f t="shared" si="35"/>
        <v>225.44213081879141</v>
      </c>
      <c r="L755">
        <v>121047300</v>
      </c>
      <c r="M755" s="20">
        <v>-1.3314836753328067E-2</v>
      </c>
      <c r="N755" s="21">
        <v>3727.04</v>
      </c>
      <c r="O755" s="22">
        <v>3393290000</v>
      </c>
      <c r="P755" s="20">
        <v>-2.2273622890431346E-3</v>
      </c>
      <c r="S755" s="33">
        <v>703</v>
      </c>
      <c r="T755" s="33">
        <v>7.2089616927011101E-4</v>
      </c>
      <c r="U755" s="33">
        <v>-7.2089616927011101E-4</v>
      </c>
      <c r="AL755" s="33">
        <v>703</v>
      </c>
      <c r="AM755" s="33">
        <v>8.6644880149178139E-4</v>
      </c>
      <c r="AN755" s="33">
        <v>-1.4867002883083427E-2</v>
      </c>
      <c r="BA755" s="33">
        <v>703</v>
      </c>
      <c r="BB755" s="33">
        <v>2.0775798213802433E-3</v>
      </c>
      <c r="BC755" s="33">
        <v>-2.2595259882186074E-2</v>
      </c>
    </row>
    <row r="756" spans="1:55" x14ac:dyDescent="0.2">
      <c r="A756" s="19">
        <v>44195</v>
      </c>
      <c r="B756">
        <v>217.79647800000001</v>
      </c>
      <c r="C756">
        <f t="shared" si="33"/>
        <v>169.08258552368619</v>
      </c>
      <c r="D756">
        <v>20272300</v>
      </c>
      <c r="E756" s="20">
        <v>-1.101926261847778E-2</v>
      </c>
      <c r="F756">
        <v>231.59333799999999</v>
      </c>
      <c r="G756">
        <f t="shared" si="34"/>
        <v>983.79866260264794</v>
      </c>
      <c r="H756">
        <v>128538000</v>
      </c>
      <c r="I756" s="20">
        <v>4.3228863870275712E-2</v>
      </c>
      <c r="J756">
        <v>132.13381999999999</v>
      </c>
      <c r="K756">
        <f t="shared" si="35"/>
        <v>222.66722649712665</v>
      </c>
      <c r="L756">
        <v>96452100</v>
      </c>
      <c r="M756" s="20">
        <v>-8.5265675795671639E-3</v>
      </c>
      <c r="N756" s="21">
        <v>3732.04</v>
      </c>
      <c r="O756" s="22">
        <v>3154850000</v>
      </c>
      <c r="P756" s="20">
        <v>1.3415471795312098E-3</v>
      </c>
      <c r="S756" s="33">
        <v>704</v>
      </c>
      <c r="T756" s="33">
        <v>-1.9273190715041036E-2</v>
      </c>
      <c r="U756" s="33">
        <v>-5.4923217427053431E-3</v>
      </c>
      <c r="AL756" s="33">
        <v>704</v>
      </c>
      <c r="AM756" s="33">
        <v>-1.9358666178964458E-2</v>
      </c>
      <c r="AN756" s="33">
        <v>-6.1831749483845302E-3</v>
      </c>
      <c r="BA756" s="33">
        <v>704</v>
      </c>
      <c r="BB756" s="33">
        <v>-2.1774180007994439E-2</v>
      </c>
      <c r="BC756" s="33">
        <v>1.6681692758048171E-3</v>
      </c>
    </row>
    <row r="757" spans="1:55" x14ac:dyDescent="0.2">
      <c r="A757" s="19">
        <v>44196</v>
      </c>
      <c r="B757">
        <v>218.523483</v>
      </c>
      <c r="C757">
        <f t="shared" si="33"/>
        <v>169.98078363453283</v>
      </c>
      <c r="D757">
        <v>20942100</v>
      </c>
      <c r="E757" s="20">
        <v>3.3380016365553498E-3</v>
      </c>
      <c r="F757">
        <v>235.22332800000001</v>
      </c>
      <c r="G757">
        <f t="shared" si="34"/>
        <v>1000.7861042157613</v>
      </c>
      <c r="H757">
        <v>148949700</v>
      </c>
      <c r="I757" s="20">
        <v>1.567398281551614E-2</v>
      </c>
      <c r="J757">
        <v>131.116028</v>
      </c>
      <c r="K757">
        <f t="shared" si="35"/>
        <v>220.18180586983411</v>
      </c>
      <c r="L757">
        <v>99116600</v>
      </c>
      <c r="M757" s="20">
        <v>-7.7027365136343286E-3</v>
      </c>
      <c r="N757" s="21">
        <v>3756.07</v>
      </c>
      <c r="O757" s="22">
        <v>3179040000</v>
      </c>
      <c r="P757" s="20">
        <v>6.4388377402172002E-3</v>
      </c>
      <c r="S757" s="33">
        <v>705</v>
      </c>
      <c r="T757" s="33">
        <v>6.2976477484562345E-3</v>
      </c>
      <c r="U757" s="33">
        <v>-4.2904028766866144E-3</v>
      </c>
      <c r="AL757" s="33">
        <v>705</v>
      </c>
      <c r="AM757" s="33">
        <v>6.5076387472543977E-3</v>
      </c>
      <c r="AN757" s="33">
        <v>6.6842169590408075E-3</v>
      </c>
      <c r="BA757" s="33">
        <v>705</v>
      </c>
      <c r="BB757" s="33">
        <v>8.7303137053770727E-3</v>
      </c>
      <c r="BC757" s="33">
        <v>-2.9364907252939287E-2</v>
      </c>
    </row>
    <row r="758" spans="1:55" x14ac:dyDescent="0.2">
      <c r="A758" s="19">
        <v>44200</v>
      </c>
      <c r="B758">
        <v>213.876373</v>
      </c>
      <c r="C758">
        <f t="shared" si="33"/>
        <v>164.23938512572417</v>
      </c>
      <c r="D758">
        <v>37130100</v>
      </c>
      <c r="E758" s="20">
        <v>-2.126595245601132E-2</v>
      </c>
      <c r="F758">
        <v>243.25666799999999</v>
      </c>
      <c r="G758">
        <f t="shared" si="34"/>
        <v>1038.3801180307541</v>
      </c>
      <c r="H758">
        <v>145914600</v>
      </c>
      <c r="I758" s="20">
        <v>3.4151969825033601E-2</v>
      </c>
      <c r="J758">
        <v>127.874939</v>
      </c>
      <c r="K758">
        <f t="shared" si="35"/>
        <v>212.26715390215202</v>
      </c>
      <c r="L758">
        <v>143301900</v>
      </c>
      <c r="M758" s="20">
        <v>-2.471924332546134E-2</v>
      </c>
      <c r="N758" s="21">
        <v>3700.65</v>
      </c>
      <c r="O758" s="22">
        <v>5015000000</v>
      </c>
      <c r="P758" s="20">
        <v>-1.4754783590295193E-2</v>
      </c>
      <c r="S758" s="33">
        <v>706</v>
      </c>
      <c r="T758" s="33">
        <v>-2.1092977754775147E-3</v>
      </c>
      <c r="U758" s="33">
        <v>2.8080414218217041E-3</v>
      </c>
      <c r="AL758" s="33">
        <v>706</v>
      </c>
      <c r="AM758" s="33">
        <v>-1.996447527843833E-3</v>
      </c>
      <c r="AN758" s="33">
        <v>-3.4498185068658283E-3</v>
      </c>
      <c r="BA758" s="33">
        <v>706</v>
      </c>
      <c r="BB758" s="33">
        <v>-1.2986736995365042E-3</v>
      </c>
      <c r="BC758" s="33">
        <v>2.9577105254856278E-3</v>
      </c>
    </row>
    <row r="759" spans="1:55" x14ac:dyDescent="0.2">
      <c r="A759" s="19">
        <v>44201</v>
      </c>
      <c r="B759">
        <v>214.08268699999999</v>
      </c>
      <c r="C759">
        <f t="shared" si="33"/>
        <v>164.49428137133623</v>
      </c>
      <c r="D759">
        <v>23823000</v>
      </c>
      <c r="E759" s="20">
        <v>9.6464138186966493E-4</v>
      </c>
      <c r="F759">
        <v>245.03666699999999</v>
      </c>
      <c r="G759">
        <f t="shared" si="34"/>
        <v>1046.7100663457359</v>
      </c>
      <c r="H759">
        <v>96735600</v>
      </c>
      <c r="I759" s="20">
        <v>7.3173698161482824E-3</v>
      </c>
      <c r="J759">
        <v>129.455963</v>
      </c>
      <c r="K759">
        <f t="shared" si="35"/>
        <v>216.12797189035061</v>
      </c>
      <c r="L759">
        <v>97664900</v>
      </c>
      <c r="M759" s="20">
        <v>1.2363829944818189E-2</v>
      </c>
      <c r="N759" s="21">
        <v>3726.86</v>
      </c>
      <c r="O759" s="22">
        <v>4591020000</v>
      </c>
      <c r="P759" s="20">
        <v>7.0825395538621693E-3</v>
      </c>
      <c r="S759" s="33">
        <v>707</v>
      </c>
      <c r="T759" s="33">
        <v>6.8947087707576125E-3</v>
      </c>
      <c r="U759" s="33">
        <v>-6.4756260992120205E-3</v>
      </c>
      <c r="AL759" s="33">
        <v>707</v>
      </c>
      <c r="AM759" s="33">
        <v>7.1115987028285413E-3</v>
      </c>
      <c r="AN759" s="33">
        <v>-1.6695064624465066E-2</v>
      </c>
      <c r="BA759" s="33">
        <v>707</v>
      </c>
      <c r="BB759" s="33">
        <v>9.4425720940603756E-3</v>
      </c>
      <c r="BC759" s="33">
        <v>-1.9895059190557342E-3</v>
      </c>
    </row>
    <row r="760" spans="1:55" x14ac:dyDescent="0.2">
      <c r="A760" s="19">
        <v>44202</v>
      </c>
      <c r="B760">
        <v>208.531677</v>
      </c>
      <c r="C760">
        <f t="shared" si="33"/>
        <v>157.63613501018233</v>
      </c>
      <c r="D760">
        <v>35930700</v>
      </c>
      <c r="E760" s="20">
        <v>-2.592928030653871E-2</v>
      </c>
      <c r="F760">
        <v>251.99333200000001</v>
      </c>
      <c r="G760">
        <f t="shared" si="34"/>
        <v>1079.2655115424134</v>
      </c>
      <c r="H760">
        <v>134100000</v>
      </c>
      <c r="I760" s="20">
        <v>2.8390302093033348E-2</v>
      </c>
      <c r="J760">
        <v>125.09826700000001</v>
      </c>
      <c r="K760">
        <f t="shared" si="35"/>
        <v>205.48659572914053</v>
      </c>
      <c r="L760">
        <v>155088000</v>
      </c>
      <c r="M760" s="20">
        <v>-3.3661608928744285E-2</v>
      </c>
      <c r="N760" s="21">
        <v>3748.14</v>
      </c>
      <c r="O760" s="22">
        <v>6064110000</v>
      </c>
      <c r="P760" s="20">
        <v>5.7099005597204466E-3</v>
      </c>
      <c r="S760" s="33">
        <v>708</v>
      </c>
      <c r="T760" s="33">
        <v>4.7414644959190219E-3</v>
      </c>
      <c r="U760" s="33">
        <v>1.4942493531997026E-3</v>
      </c>
      <c r="AL760" s="33">
        <v>708</v>
      </c>
      <c r="AM760" s="33">
        <v>4.9334740757023135E-3</v>
      </c>
      <c r="AN760" s="33">
        <v>-1.1067255307765336E-2</v>
      </c>
      <c r="BA760" s="33">
        <v>708</v>
      </c>
      <c r="BB760" s="33">
        <v>6.8738793803297992E-3</v>
      </c>
      <c r="BC760" s="33">
        <v>-1.8992431376594648E-2</v>
      </c>
    </row>
    <row r="761" spans="1:55" x14ac:dyDescent="0.2">
      <c r="A761" s="19">
        <v>44203</v>
      </c>
      <c r="B761">
        <v>214.46586600000001</v>
      </c>
      <c r="C761">
        <f t="shared" si="33"/>
        <v>164.96769029413059</v>
      </c>
      <c r="D761">
        <v>27694500</v>
      </c>
      <c r="E761" s="20">
        <v>2.8457014710527664E-2</v>
      </c>
      <c r="F761">
        <v>272.01333599999998</v>
      </c>
      <c r="G761">
        <f t="shared" si="34"/>
        <v>1172.9541027077587</v>
      </c>
      <c r="H761">
        <v>154496700</v>
      </c>
      <c r="I761" s="20">
        <v>7.9446562498725046E-2</v>
      </c>
      <c r="J761">
        <v>129.36702</v>
      </c>
      <c r="K761">
        <f t="shared" si="35"/>
        <v>215.91077548199479</v>
      </c>
      <c r="L761">
        <v>109578200</v>
      </c>
      <c r="M761" s="20">
        <v>3.4123198525204103E-2</v>
      </c>
      <c r="N761" s="21">
        <v>3803.79</v>
      </c>
      <c r="O761" s="22">
        <v>5099160000</v>
      </c>
      <c r="P761" s="20">
        <v>1.4847364292689199E-2</v>
      </c>
      <c r="S761" s="33">
        <v>709</v>
      </c>
      <c r="T761" s="33">
        <v>-2.2017292203004444E-2</v>
      </c>
      <c r="U761" s="33">
        <v>-6.4247458290509277E-3</v>
      </c>
      <c r="AL761" s="33">
        <v>709</v>
      </c>
      <c r="AM761" s="33">
        <v>-2.2134475268583361E-2</v>
      </c>
      <c r="AN761" s="33">
        <v>2.2221468861142096E-2</v>
      </c>
      <c r="BA761" s="33">
        <v>709</v>
      </c>
      <c r="BB761" s="33">
        <v>-2.504773033400063E-2</v>
      </c>
      <c r="BC761" s="33">
        <v>2.4215628528314239E-2</v>
      </c>
    </row>
    <row r="762" spans="1:55" x14ac:dyDescent="0.2">
      <c r="A762" s="19">
        <v>44204</v>
      </c>
      <c r="B762">
        <v>215.77256800000001</v>
      </c>
      <c r="C762">
        <f t="shared" si="33"/>
        <v>166.58209083861033</v>
      </c>
      <c r="D762">
        <v>22956200</v>
      </c>
      <c r="E762" s="20">
        <v>6.0928203838274261E-3</v>
      </c>
      <c r="F762">
        <v>293.33999599999999</v>
      </c>
      <c r="G762">
        <f t="shared" si="34"/>
        <v>1272.757515817083</v>
      </c>
      <c r="H762">
        <v>225166500</v>
      </c>
      <c r="I762" s="20">
        <v>7.8402994182608779E-2</v>
      </c>
      <c r="J762">
        <v>130.483643</v>
      </c>
      <c r="K762">
        <f t="shared" si="35"/>
        <v>218.63753874709153</v>
      </c>
      <c r="L762">
        <v>105158200</v>
      </c>
      <c r="M762" s="20">
        <v>8.631434812365656E-3</v>
      </c>
      <c r="N762" s="21">
        <v>3824.68</v>
      </c>
      <c r="O762" s="22">
        <v>4773040000</v>
      </c>
      <c r="P762" s="20">
        <v>5.4918909824148735E-3</v>
      </c>
      <c r="S762" s="33">
        <v>710</v>
      </c>
      <c r="T762" s="33">
        <v>-3.1171223750185704E-3</v>
      </c>
      <c r="U762" s="33">
        <v>1.8206709434283656E-2</v>
      </c>
      <c r="AL762" s="33">
        <v>710</v>
      </c>
      <c r="AM762" s="33">
        <v>-3.015917360289366E-3</v>
      </c>
      <c r="AN762" s="33">
        <v>1.6488256923280136E-2</v>
      </c>
      <c r="BA762" s="33">
        <v>710</v>
      </c>
      <c r="BB762" s="33">
        <v>-2.500948674006645E-3</v>
      </c>
      <c r="BC762" s="33">
        <v>1.2970111740133451E-2</v>
      </c>
    </row>
    <row r="763" spans="1:55" x14ac:dyDescent="0.2">
      <c r="A763" s="19">
        <v>44207</v>
      </c>
      <c r="B763">
        <v>213.67988600000001</v>
      </c>
      <c r="C763">
        <f t="shared" si="33"/>
        <v>163.99662991467895</v>
      </c>
      <c r="D763">
        <v>23031300</v>
      </c>
      <c r="E763" s="20">
        <v>-9.6985544520191112E-3</v>
      </c>
      <c r="F763">
        <v>270.39666699999998</v>
      </c>
      <c r="G763">
        <f t="shared" si="34"/>
        <v>1165.3884977762768</v>
      </c>
      <c r="H763">
        <v>177904800</v>
      </c>
      <c r="I763" s="20">
        <v>-7.8214117791151824E-2</v>
      </c>
      <c r="J763">
        <v>127.450035</v>
      </c>
      <c r="K763">
        <f t="shared" si="35"/>
        <v>211.2295497883261</v>
      </c>
      <c r="L763">
        <v>100384500</v>
      </c>
      <c r="M763" s="20">
        <v>-2.324895236102506E-2</v>
      </c>
      <c r="N763" s="21">
        <v>3799.61</v>
      </c>
      <c r="O763" s="22">
        <v>4465430000</v>
      </c>
      <c r="P763" s="20">
        <v>-6.5547967411651985E-3</v>
      </c>
      <c r="S763" s="33">
        <v>711</v>
      </c>
      <c r="T763" s="33">
        <v>-4.2295074528792935E-2</v>
      </c>
      <c r="U763" s="33">
        <v>-7.2710924942042399E-3</v>
      </c>
      <c r="AL763" s="33">
        <v>711</v>
      </c>
      <c r="AM763" s="33">
        <v>-4.2646563740577889E-2</v>
      </c>
      <c r="AN763" s="33">
        <v>-3.6656444133425434E-3</v>
      </c>
      <c r="BA763" s="33">
        <v>711</v>
      </c>
      <c r="BB763" s="33">
        <v>-4.9237921999445586E-2</v>
      </c>
      <c r="BC763" s="33">
        <v>5.2989414408276536E-3</v>
      </c>
    </row>
    <row r="764" spans="1:55" x14ac:dyDescent="0.2">
      <c r="A764" s="19">
        <v>44208</v>
      </c>
      <c r="B764">
        <v>211.164703</v>
      </c>
      <c r="C764">
        <f t="shared" si="33"/>
        <v>160.88917863300478</v>
      </c>
      <c r="D764">
        <v>23249300</v>
      </c>
      <c r="E764" s="20">
        <v>-1.1770799054057935E-2</v>
      </c>
      <c r="F764">
        <v>283.14666699999998</v>
      </c>
      <c r="G764">
        <f t="shared" si="34"/>
        <v>1225.0552959126885</v>
      </c>
      <c r="H764">
        <v>138812100</v>
      </c>
      <c r="I764" s="20">
        <v>4.7152948079792721E-2</v>
      </c>
      <c r="J764">
        <v>127.272194</v>
      </c>
      <c r="K764">
        <f t="shared" si="35"/>
        <v>210.7952668604014</v>
      </c>
      <c r="L764">
        <v>91951100</v>
      </c>
      <c r="M764" s="20">
        <v>-1.3953781966399681E-3</v>
      </c>
      <c r="N764" s="21">
        <v>3801.19</v>
      </c>
      <c r="O764" s="22">
        <v>4994950000</v>
      </c>
      <c r="P764" s="20">
        <v>4.1583215119444551E-4</v>
      </c>
      <c r="S764" s="33">
        <v>712</v>
      </c>
      <c r="T764" s="33">
        <v>1.5065342562907464E-2</v>
      </c>
      <c r="U764" s="33">
        <v>-5.0003184371562748E-3</v>
      </c>
      <c r="AL764" s="33">
        <v>712</v>
      </c>
      <c r="AM764" s="33">
        <v>1.5376642706368458E-2</v>
      </c>
      <c r="AN764" s="33">
        <v>2.1673716179477602E-2</v>
      </c>
      <c r="BA764" s="33">
        <v>712</v>
      </c>
      <c r="BB764" s="33">
        <v>1.9189653618301005E-2</v>
      </c>
      <c r="BC764" s="33">
        <v>-7.3429486723366796E-3</v>
      </c>
    </row>
    <row r="765" spans="1:55" x14ac:dyDescent="0.2">
      <c r="A765" s="19">
        <v>44209</v>
      </c>
      <c r="B765">
        <v>212.55001799999999</v>
      </c>
      <c r="C765">
        <f t="shared" si="33"/>
        <v>162.60070374758786</v>
      </c>
      <c r="D765">
        <v>20087100</v>
      </c>
      <c r="E765" s="20">
        <v>6.5603530340011011E-3</v>
      </c>
      <c r="F765">
        <v>284.80334499999998</v>
      </c>
      <c r="G765">
        <f t="shared" si="34"/>
        <v>1232.8081329168481</v>
      </c>
      <c r="H765">
        <v>99937500</v>
      </c>
      <c r="I765" s="20">
        <v>5.8509535625224209E-3</v>
      </c>
      <c r="J765">
        <v>129.337402</v>
      </c>
      <c r="K765">
        <f t="shared" si="35"/>
        <v>215.83844912440981</v>
      </c>
      <c r="L765">
        <v>88636800</v>
      </c>
      <c r="M765" s="20">
        <v>1.6226702275596808E-2</v>
      </c>
      <c r="N765" s="21">
        <v>3809.84</v>
      </c>
      <c r="O765" s="22">
        <v>4602510000</v>
      </c>
      <c r="P765" s="20">
        <v>2.2756031663768691E-3</v>
      </c>
      <c r="S765" s="33">
        <v>713</v>
      </c>
      <c r="T765" s="33">
        <v>-1.4172506535991121E-2</v>
      </c>
      <c r="U765" s="33">
        <v>3.1820726773196962E-3</v>
      </c>
      <c r="AL765" s="33">
        <v>713</v>
      </c>
      <c r="AM765" s="33">
        <v>-1.4199044506957664E-2</v>
      </c>
      <c r="AN765" s="33">
        <v>-4.1818906433768212E-2</v>
      </c>
      <c r="BA765" s="33">
        <v>713</v>
      </c>
      <c r="BB765" s="33">
        <v>-1.5689366297414162E-2</v>
      </c>
      <c r="BC765" s="33">
        <v>-3.9783690006044051E-2</v>
      </c>
    </row>
    <row r="766" spans="1:55" x14ac:dyDescent="0.2">
      <c r="A766" s="19">
        <v>44210</v>
      </c>
      <c r="B766">
        <v>209.28817699999999</v>
      </c>
      <c r="C766">
        <f t="shared" si="33"/>
        <v>158.57077352141053</v>
      </c>
      <c r="D766">
        <v>29480800</v>
      </c>
      <c r="E766" s="20">
        <v>-1.5346227822949438E-2</v>
      </c>
      <c r="F766">
        <v>281.66665599999999</v>
      </c>
      <c r="G766">
        <f t="shared" si="34"/>
        <v>1218.1292161027536</v>
      </c>
      <c r="H766">
        <v>93798900</v>
      </c>
      <c r="I766" s="20">
        <v>-1.1013525841840061E-2</v>
      </c>
      <c r="J766">
        <v>127.38088999999999</v>
      </c>
      <c r="K766">
        <f t="shared" si="35"/>
        <v>211.06069956227387</v>
      </c>
      <c r="L766">
        <v>90221800</v>
      </c>
      <c r="M766" s="20">
        <v>-1.5127194220276696E-2</v>
      </c>
      <c r="N766" s="21">
        <v>3795.54</v>
      </c>
      <c r="O766" s="22">
        <v>5198480000</v>
      </c>
      <c r="P766" s="20">
        <v>-3.7534384646074853E-3</v>
      </c>
      <c r="S766" s="33">
        <v>714</v>
      </c>
      <c r="T766" s="33">
        <v>1.5515731065757906E-2</v>
      </c>
      <c r="U766" s="33">
        <v>-1.6207361678600422E-2</v>
      </c>
      <c r="AL766" s="33">
        <v>714</v>
      </c>
      <c r="AM766" s="33">
        <v>1.5832235367775442E-2</v>
      </c>
      <c r="AN766" s="33">
        <v>-1.6659094604645024E-2</v>
      </c>
      <c r="BA766" s="33">
        <v>714</v>
      </c>
      <c r="BB766" s="33">
        <v>1.9726940390238052E-2</v>
      </c>
      <c r="BC766" s="33">
        <v>1.2408886475772058E-2</v>
      </c>
    </row>
    <row r="767" spans="1:55" x14ac:dyDescent="0.2">
      <c r="A767" s="19">
        <v>44211</v>
      </c>
      <c r="B767">
        <v>208.924667</v>
      </c>
      <c r="C767">
        <f t="shared" si="33"/>
        <v>158.12166519990814</v>
      </c>
      <c r="D767">
        <v>31746500</v>
      </c>
      <c r="E767" s="20">
        <v>-1.7368874114661093E-3</v>
      </c>
      <c r="F767">
        <v>275.38665800000001</v>
      </c>
      <c r="G767">
        <f t="shared" si="34"/>
        <v>1188.7404025370229</v>
      </c>
      <c r="H767">
        <v>116332800</v>
      </c>
      <c r="I767" s="20">
        <v>-2.2295851731913834E-2</v>
      </c>
      <c r="J767">
        <v>125.631866</v>
      </c>
      <c r="K767">
        <f t="shared" si="35"/>
        <v>206.78963010286591</v>
      </c>
      <c r="L767">
        <v>111598500</v>
      </c>
      <c r="M767" s="20">
        <v>-1.3730662425109383E-2</v>
      </c>
      <c r="N767" s="21">
        <v>3768.25</v>
      </c>
      <c r="O767" s="22">
        <v>5369820000</v>
      </c>
      <c r="P767" s="20">
        <v>-7.1900177576840092E-3</v>
      </c>
      <c r="S767" s="33">
        <v>715</v>
      </c>
      <c r="T767" s="33">
        <v>2.217176819432131E-2</v>
      </c>
      <c r="U767" s="33">
        <v>-1.9077721408906449E-3</v>
      </c>
      <c r="AL767" s="33">
        <v>715</v>
      </c>
      <c r="AM767" s="33">
        <v>2.2565181814307732E-2</v>
      </c>
      <c r="AN767" s="33">
        <v>-7.2116221004050549E-3</v>
      </c>
      <c r="BA767" s="33">
        <v>715</v>
      </c>
      <c r="BB767" s="33">
        <v>2.7667197923602505E-2</v>
      </c>
      <c r="BC767" s="33">
        <v>3.073342199803164E-2</v>
      </c>
    </row>
    <row r="768" spans="1:55" x14ac:dyDescent="0.2">
      <c r="A768" s="19">
        <v>44215</v>
      </c>
      <c r="B768">
        <v>212.64827</v>
      </c>
      <c r="C768">
        <f t="shared" si="33"/>
        <v>162.72209185466679</v>
      </c>
      <c r="D768">
        <v>30480900</v>
      </c>
      <c r="E768" s="20">
        <v>1.7822706401633259E-2</v>
      </c>
      <c r="F768">
        <v>281.51666299999999</v>
      </c>
      <c r="G768">
        <f t="shared" si="34"/>
        <v>1217.4272865299793</v>
      </c>
      <c r="H768">
        <v>76101000</v>
      </c>
      <c r="I768" s="20">
        <v>2.2259629585976465E-2</v>
      </c>
      <c r="J768">
        <v>126.313683</v>
      </c>
      <c r="K768">
        <f t="shared" si="35"/>
        <v>208.45460883706579</v>
      </c>
      <c r="L768">
        <v>90757300</v>
      </c>
      <c r="M768" s="20">
        <v>5.4271023881790883E-3</v>
      </c>
      <c r="N768" s="21">
        <v>3798.91</v>
      </c>
      <c r="O768" s="22">
        <v>5014440000</v>
      </c>
      <c r="P768" s="20">
        <v>8.1364028395143253E-3</v>
      </c>
      <c r="S768" s="33">
        <v>716</v>
      </c>
      <c r="T768" s="33">
        <v>2.7330022914668926E-2</v>
      </c>
      <c r="U768" s="33">
        <v>2.0918637253986329E-2</v>
      </c>
      <c r="AL768" s="33">
        <v>716</v>
      </c>
      <c r="AM768" s="33">
        <v>2.7783039244915073E-2</v>
      </c>
      <c r="AN768" s="33">
        <v>1.3053564689083984E-2</v>
      </c>
      <c r="BA768" s="33">
        <v>716</v>
      </c>
      <c r="BB768" s="33">
        <v>3.3820689875516091E-2</v>
      </c>
      <c r="BC768" s="33">
        <v>-4.0709175221125035E-2</v>
      </c>
    </row>
    <row r="769" spans="1:55" x14ac:dyDescent="0.2">
      <c r="A769" s="19">
        <v>44216</v>
      </c>
      <c r="B769">
        <v>220.40988200000001</v>
      </c>
      <c r="C769">
        <f t="shared" si="33"/>
        <v>172.31138661264572</v>
      </c>
      <c r="D769">
        <v>37777300</v>
      </c>
      <c r="E769" s="20">
        <v>3.649976555181951E-2</v>
      </c>
      <c r="F769">
        <v>283.48333700000001</v>
      </c>
      <c r="G769">
        <f t="shared" si="34"/>
        <v>1226.630826965911</v>
      </c>
      <c r="H769">
        <v>76997700</v>
      </c>
      <c r="I769" s="20">
        <v>6.9859949995216154E-3</v>
      </c>
      <c r="J769">
        <v>130.463898</v>
      </c>
      <c r="K769">
        <f t="shared" si="35"/>
        <v>218.58932198935918</v>
      </c>
      <c r="L769">
        <v>104319500</v>
      </c>
      <c r="M769" s="20">
        <v>3.2856416671818545E-2</v>
      </c>
      <c r="N769" s="21">
        <v>3851.85</v>
      </c>
      <c r="O769" s="22">
        <v>4566190000</v>
      </c>
      <c r="P769" s="20">
        <v>1.3935576257400164E-2</v>
      </c>
      <c r="S769" s="33">
        <v>717</v>
      </c>
      <c r="T769" s="33">
        <v>2.4188666355789701E-2</v>
      </c>
      <c r="U769" s="33">
        <v>7.6982522332110156E-3</v>
      </c>
      <c r="AL769" s="33">
        <v>717</v>
      </c>
      <c r="AM769" s="33">
        <v>2.4605384873121958E-2</v>
      </c>
      <c r="AN769" s="33">
        <v>1.0888355498620057E-2</v>
      </c>
      <c r="BA769" s="33">
        <v>717</v>
      </c>
      <c r="BB769" s="33">
        <v>3.0073237810595264E-2</v>
      </c>
      <c r="BC769" s="33">
        <v>1.0570065464776641E-2</v>
      </c>
    </row>
    <row r="770" spans="1:55" x14ac:dyDescent="0.2">
      <c r="A770" s="19">
        <v>44217</v>
      </c>
      <c r="B770">
        <v>221.028839</v>
      </c>
      <c r="C770">
        <f t="shared" si="33"/>
        <v>173.07609388164011</v>
      </c>
      <c r="D770">
        <v>30709400</v>
      </c>
      <c r="E770" s="20">
        <v>2.8082089350240412E-3</v>
      </c>
      <c r="F770">
        <v>281.66332999999997</v>
      </c>
      <c r="G770">
        <f t="shared" si="34"/>
        <v>1218.1136512580006</v>
      </c>
      <c r="H770">
        <v>61563300</v>
      </c>
      <c r="I770" s="20">
        <v>-6.420155128906333E-3</v>
      </c>
      <c r="J770">
        <v>135.24646000000001</v>
      </c>
      <c r="K770">
        <f t="shared" si="35"/>
        <v>230.26820946941959</v>
      </c>
      <c r="L770">
        <v>120150900</v>
      </c>
      <c r="M770" s="20">
        <v>3.6658125913116693E-2</v>
      </c>
      <c r="N770" s="21">
        <v>3853.07</v>
      </c>
      <c r="O770" s="22">
        <v>4501760000</v>
      </c>
      <c r="P770" s="20">
        <v>3.1673092150531686E-4</v>
      </c>
      <c r="S770" s="33">
        <v>718</v>
      </c>
      <c r="T770" s="33">
        <v>2.0765983482598846E-4</v>
      </c>
      <c r="U770" s="33">
        <v>1.7180512782061733E-3</v>
      </c>
      <c r="AL770" s="33">
        <v>718</v>
      </c>
      <c r="AM770" s="33">
        <v>3.472821130432381E-4</v>
      </c>
      <c r="AN770" s="33">
        <v>-1.4834182744141815E-3</v>
      </c>
      <c r="BA770" s="33">
        <v>718</v>
      </c>
      <c r="BB770" s="33">
        <v>1.4653193137760929E-3</v>
      </c>
      <c r="BC770" s="33">
        <v>-2.0045974101016113E-2</v>
      </c>
    </row>
    <row r="771" spans="1:55" x14ac:dyDescent="0.2">
      <c r="A771" s="19">
        <v>44218</v>
      </c>
      <c r="B771">
        <v>221.991669</v>
      </c>
      <c r="C771">
        <f t="shared" si="33"/>
        <v>174.26564840611582</v>
      </c>
      <c r="D771">
        <v>30172700</v>
      </c>
      <c r="E771" s="20">
        <v>4.3561283873910983E-3</v>
      </c>
      <c r="F771">
        <v>282.21331800000002</v>
      </c>
      <c r="G771">
        <f t="shared" si="34"/>
        <v>1220.6874569814086</v>
      </c>
      <c r="H771">
        <v>60199500</v>
      </c>
      <c r="I771" s="20">
        <v>1.9526432496556854E-3</v>
      </c>
      <c r="J771">
        <v>137.42034899999999</v>
      </c>
      <c r="K771">
        <f t="shared" si="35"/>
        <v>235.57678780570478</v>
      </c>
      <c r="L771">
        <v>114459400</v>
      </c>
      <c r="M771" s="20">
        <v>1.6073537155796715E-2</v>
      </c>
      <c r="N771" s="21">
        <v>3841.47</v>
      </c>
      <c r="O771" s="22">
        <v>5110890000</v>
      </c>
      <c r="P771" s="20">
        <v>-3.0105863636010672E-3</v>
      </c>
      <c r="S771" s="33">
        <v>719</v>
      </c>
      <c r="T771" s="33">
        <v>1.4764868391385326E-2</v>
      </c>
      <c r="U771" s="33">
        <v>-3.8589131342567633E-2</v>
      </c>
      <c r="AL771" s="33">
        <v>719</v>
      </c>
      <c r="AM771" s="33">
        <v>1.5072696609562149E-2</v>
      </c>
      <c r="AN771" s="33">
        <v>-3.5040755845607278E-2</v>
      </c>
      <c r="BA771" s="33">
        <v>719</v>
      </c>
      <c r="BB771" s="33">
        <v>1.8831205752412216E-2</v>
      </c>
      <c r="BC771" s="33">
        <v>-3.9042867667572909E-2</v>
      </c>
    </row>
    <row r="772" spans="1:55" x14ac:dyDescent="0.2">
      <c r="A772" s="19">
        <v>44221</v>
      </c>
      <c r="B772">
        <v>225.50894199999999</v>
      </c>
      <c r="C772">
        <f t="shared" ref="C772:C835" si="36">(B772-$B$2)/$B$2*100</f>
        <v>178.61115904762696</v>
      </c>
      <c r="D772">
        <v>33152100</v>
      </c>
      <c r="E772" s="20">
        <v>1.5844166656542362E-2</v>
      </c>
      <c r="F772">
        <v>293.60000600000001</v>
      </c>
      <c r="G772">
        <f t="shared" ref="G772:G835" si="37">(F772-$F$2)/$F$2*100</f>
        <v>1273.9742973216673</v>
      </c>
      <c r="H772">
        <v>123520200</v>
      </c>
      <c r="I772" s="20">
        <v>4.0347805272605848E-2</v>
      </c>
      <c r="J772">
        <v>141.22468599999999</v>
      </c>
      <c r="K772">
        <f t="shared" ref="K772:K835" si="38">(J772-$J$2)/$J$2*100</f>
        <v>244.86687620586153</v>
      </c>
      <c r="L772">
        <v>157611700</v>
      </c>
      <c r="M772" s="20">
        <v>2.7683942208588077E-2</v>
      </c>
      <c r="N772" s="21">
        <v>3855.36</v>
      </c>
      <c r="O772" s="22">
        <v>7000840000</v>
      </c>
      <c r="P772" s="20">
        <v>3.6158033252896228E-3</v>
      </c>
      <c r="S772" s="33">
        <v>720</v>
      </c>
      <c r="T772" s="33">
        <v>-1.1428150821454291E-3</v>
      </c>
      <c r="U772" s="33">
        <v>-3.2650087096785151E-2</v>
      </c>
      <c r="AL772" s="33">
        <v>720</v>
      </c>
      <c r="AM772" s="33">
        <v>-1.018797299935668E-3</v>
      </c>
      <c r="AN772" s="33">
        <v>-1.9900018489226799E-3</v>
      </c>
      <c r="BA772" s="33">
        <v>720</v>
      </c>
      <c r="BB772" s="33">
        <v>-1.4571716723831506E-4</v>
      </c>
      <c r="BC772" s="33">
        <v>-2.5729023266812957E-2</v>
      </c>
    </row>
    <row r="773" spans="1:55" x14ac:dyDescent="0.2">
      <c r="A773" s="19">
        <v>44222</v>
      </c>
      <c r="B773">
        <v>228.25990300000001</v>
      </c>
      <c r="C773">
        <f t="shared" si="36"/>
        <v>182.00990867550124</v>
      </c>
      <c r="D773">
        <v>49169600</v>
      </c>
      <c r="E773" s="20">
        <v>1.2198899855598711E-2</v>
      </c>
      <c r="F773">
        <v>294.36334199999999</v>
      </c>
      <c r="G773">
        <f t="shared" si="37"/>
        <v>1277.5465181077266</v>
      </c>
      <c r="H773">
        <v>69394800</v>
      </c>
      <c r="I773" s="20">
        <v>2.5999182029988826E-3</v>
      </c>
      <c r="J773">
        <v>141.461838</v>
      </c>
      <c r="K773">
        <f t="shared" si="38"/>
        <v>245.4459949969345</v>
      </c>
      <c r="L773">
        <v>98390600</v>
      </c>
      <c r="M773" s="20">
        <v>1.6792531583324527E-3</v>
      </c>
      <c r="N773" s="21">
        <v>3849.62</v>
      </c>
      <c r="O773" s="22">
        <v>6137500000</v>
      </c>
      <c r="P773" s="20">
        <v>-1.4888363213812034E-3</v>
      </c>
      <c r="S773" s="33">
        <v>721</v>
      </c>
      <c r="T773" s="33">
        <v>9.849170420294347E-3</v>
      </c>
      <c r="U773" s="33">
        <v>1.6405617981119849E-2</v>
      </c>
      <c r="AL773" s="33">
        <v>721</v>
      </c>
      <c r="AM773" s="33">
        <v>1.0100198628045259E-2</v>
      </c>
      <c r="AN773" s="33">
        <v>2.0252364223730321E-2</v>
      </c>
      <c r="BA773" s="33">
        <v>721</v>
      </c>
      <c r="BB773" s="33">
        <v>1.2967069616632593E-2</v>
      </c>
      <c r="BC773" s="33">
        <v>3.5306494190978331E-3</v>
      </c>
    </row>
    <row r="774" spans="1:55" x14ac:dyDescent="0.2">
      <c r="A774" s="19">
        <v>44223</v>
      </c>
      <c r="B774">
        <v>228.81990099999999</v>
      </c>
      <c r="C774">
        <f t="shared" si="36"/>
        <v>182.70177344352604</v>
      </c>
      <c r="D774">
        <v>69870600</v>
      </c>
      <c r="E774" s="20">
        <v>2.4533349600169545E-3</v>
      </c>
      <c r="F774">
        <v>288.05334499999998</v>
      </c>
      <c r="G774">
        <f t="shared" si="37"/>
        <v>1248.0173167555413</v>
      </c>
      <c r="H774">
        <v>82002000</v>
      </c>
      <c r="I774" s="20">
        <v>-2.143608289377286E-2</v>
      </c>
      <c r="J774">
        <v>140.37489299999999</v>
      </c>
      <c r="K774">
        <f t="shared" si="38"/>
        <v>242.79170460780529</v>
      </c>
      <c r="L774">
        <v>140843800</v>
      </c>
      <c r="M774" s="20">
        <v>-7.6836623598798021E-3</v>
      </c>
      <c r="N774" s="21">
        <v>3750.77</v>
      </c>
      <c r="O774" s="22">
        <v>9976520000</v>
      </c>
      <c r="P774" s="20">
        <v>-2.5677859113367011E-2</v>
      </c>
      <c r="S774" s="33">
        <v>722</v>
      </c>
      <c r="T774" s="33">
        <v>-1.1560488940023615E-2</v>
      </c>
      <c r="U774" s="33">
        <v>6.4345796538234383E-3</v>
      </c>
      <c r="AL774" s="33">
        <v>722</v>
      </c>
      <c r="AM774" s="33">
        <v>-1.155684551507118E-2</v>
      </c>
      <c r="AN774" s="33">
        <v>9.2136094136312172E-3</v>
      </c>
      <c r="BA774" s="33">
        <v>722</v>
      </c>
      <c r="BB774" s="33">
        <v>-1.2573384220833119E-2</v>
      </c>
      <c r="BC774" s="33">
        <v>-3.0036481575339453E-4</v>
      </c>
    </row>
    <row r="775" spans="1:55" x14ac:dyDescent="0.2">
      <c r="A775" s="19">
        <v>44224</v>
      </c>
      <c r="B775">
        <v>234.74427800000001</v>
      </c>
      <c r="C775">
        <f t="shared" si="36"/>
        <v>190.02120622506561</v>
      </c>
      <c r="D775">
        <v>49111200</v>
      </c>
      <c r="E775" s="20">
        <v>2.5891004122058515E-2</v>
      </c>
      <c r="F775">
        <v>278.476654</v>
      </c>
      <c r="G775">
        <f t="shared" si="37"/>
        <v>1203.2008078369695</v>
      </c>
      <c r="H775">
        <v>79134000</v>
      </c>
      <c r="I775" s="20">
        <v>-3.3246241247432771E-2</v>
      </c>
      <c r="J775">
        <v>135.46383700000001</v>
      </c>
      <c r="K775">
        <f t="shared" si="38"/>
        <v>230.7990382435689</v>
      </c>
      <c r="L775">
        <v>142621100</v>
      </c>
      <c r="M775" s="20">
        <v>-3.4985287575606372E-2</v>
      </c>
      <c r="N775" s="21">
        <v>3787.38</v>
      </c>
      <c r="O775" s="22">
        <v>6992770000</v>
      </c>
      <c r="P775" s="20">
        <v>9.7606624773046938E-3</v>
      </c>
      <c r="S775" s="33">
        <v>723</v>
      </c>
      <c r="T775" s="33">
        <v>1.7084889690440069E-2</v>
      </c>
      <c r="U775" s="33">
        <v>-1.2118247833859268E-2</v>
      </c>
      <c r="AL775" s="33">
        <v>723</v>
      </c>
      <c r="AM775" s="33">
        <v>1.7419525339575755E-2</v>
      </c>
      <c r="AN775" s="33">
        <v>-1.7000156036541085E-2</v>
      </c>
      <c r="BA775" s="33">
        <v>723</v>
      </c>
      <c r="BB775" s="33">
        <v>2.1598853564701596E-2</v>
      </c>
      <c r="BC775" s="33">
        <v>-2.9515995040748463E-2</v>
      </c>
    </row>
    <row r="776" spans="1:55" x14ac:dyDescent="0.2">
      <c r="A776" s="19">
        <v>44225</v>
      </c>
      <c r="B776">
        <v>227.89639299999999</v>
      </c>
      <c r="C776">
        <f t="shared" si="36"/>
        <v>181.56080035399881</v>
      </c>
      <c r="D776">
        <v>42503100</v>
      </c>
      <c r="E776" s="20">
        <v>-2.9171680171901866E-2</v>
      </c>
      <c r="F776">
        <v>264.51001000000002</v>
      </c>
      <c r="G776">
        <f t="shared" si="37"/>
        <v>1137.8404213121755</v>
      </c>
      <c r="H776">
        <v>104972400</v>
      </c>
      <c r="I776" s="20">
        <v>-5.0153733892536551E-2</v>
      </c>
      <c r="J776">
        <v>130.39468400000001</v>
      </c>
      <c r="K776">
        <f t="shared" si="38"/>
        <v>218.42030326716704</v>
      </c>
      <c r="L776">
        <v>177523800</v>
      </c>
      <c r="M776" s="20">
        <v>-3.7420710296283723E-2</v>
      </c>
      <c r="N776" s="21">
        <v>3714.24</v>
      </c>
      <c r="O776" s="22">
        <v>6643370000</v>
      </c>
      <c r="P776" s="20">
        <v>-1.9311502938707054E-2</v>
      </c>
      <c r="S776" s="33">
        <v>724</v>
      </c>
      <c r="T776" s="33">
        <v>1.47019353727587E-2</v>
      </c>
      <c r="U776" s="33">
        <v>-1.1376399413707498E-2</v>
      </c>
      <c r="AL776" s="33">
        <v>724</v>
      </c>
      <c r="AM776" s="33">
        <v>1.500903641116672E-2</v>
      </c>
      <c r="AN776" s="33">
        <v>-6.2885216571548965E-3</v>
      </c>
      <c r="BA776" s="33">
        <v>724</v>
      </c>
      <c r="BB776" s="33">
        <v>1.8756130393667143E-2</v>
      </c>
      <c r="BC776" s="33">
        <v>-1.9759848836605969E-2</v>
      </c>
    </row>
    <row r="777" spans="1:55" x14ac:dyDescent="0.2">
      <c r="A777" s="19">
        <v>44228</v>
      </c>
      <c r="B777">
        <v>235.45167499999999</v>
      </c>
      <c r="C777">
        <f t="shared" si="36"/>
        <v>190.89517909873027</v>
      </c>
      <c r="D777">
        <v>33314200</v>
      </c>
      <c r="E777" s="20">
        <v>3.3152266696910841E-2</v>
      </c>
      <c r="F777">
        <v>279.93667599999998</v>
      </c>
      <c r="G777">
        <f t="shared" si="37"/>
        <v>1210.0333441466728</v>
      </c>
      <c r="H777">
        <v>76174200</v>
      </c>
      <c r="I777" s="20">
        <v>5.8321671833893744E-2</v>
      </c>
      <c r="J777">
        <v>132.54884300000001</v>
      </c>
      <c r="K777">
        <f t="shared" si="38"/>
        <v>223.68070147531557</v>
      </c>
      <c r="L777">
        <v>106239800</v>
      </c>
      <c r="M777" s="20">
        <v>1.6520297713977301E-2</v>
      </c>
      <c r="N777" s="21">
        <v>3773.86</v>
      </c>
      <c r="O777" s="22">
        <v>5436230000</v>
      </c>
      <c r="P777" s="20">
        <v>1.605173602136651E-2</v>
      </c>
      <c r="S777" s="33">
        <v>725</v>
      </c>
      <c r="T777" s="33">
        <v>-5.2621026229488031E-3</v>
      </c>
      <c r="U777" s="33">
        <v>-7.4893768890935009E-3</v>
      </c>
      <c r="AL777" s="33">
        <v>725</v>
      </c>
      <c r="AM777" s="33">
        <v>-5.1856824711551015E-3</v>
      </c>
      <c r="AN777" s="33">
        <v>-2.3786334956426838E-3</v>
      </c>
      <c r="BA777" s="33">
        <v>725</v>
      </c>
      <c r="BB777" s="33">
        <v>-5.0597828937643703E-3</v>
      </c>
      <c r="BC777" s="33">
        <v>8.7198576410920797E-2</v>
      </c>
    </row>
    <row r="778" spans="1:55" x14ac:dyDescent="0.2">
      <c r="A778" s="19">
        <v>44229</v>
      </c>
      <c r="B778">
        <v>235.31410199999999</v>
      </c>
      <c r="C778">
        <f t="shared" si="36"/>
        <v>190.72521079218009</v>
      </c>
      <c r="D778">
        <v>25916300</v>
      </c>
      <c r="E778" s="20">
        <v>-5.8429399578492397E-4</v>
      </c>
      <c r="F778">
        <v>290.92999300000002</v>
      </c>
      <c r="G778">
        <f t="shared" si="37"/>
        <v>1261.4793069928367</v>
      </c>
      <c r="H778">
        <v>73038600</v>
      </c>
      <c r="I778" s="20">
        <v>3.9270727784165189E-2</v>
      </c>
      <c r="J778">
        <v>133.38876300000001</v>
      </c>
      <c r="K778">
        <f t="shared" si="38"/>
        <v>225.73176347351915</v>
      </c>
      <c r="L778">
        <v>83305400</v>
      </c>
      <c r="M778" s="20">
        <v>6.3366829991869968E-3</v>
      </c>
      <c r="N778" s="21">
        <v>3826.31</v>
      </c>
      <c r="O778" s="22">
        <v>5514090000</v>
      </c>
      <c r="P778" s="20">
        <v>1.3898236818535879E-2</v>
      </c>
      <c r="S778" s="33">
        <v>726</v>
      </c>
      <c r="T778" s="33">
        <v>-1.3485576472286646E-2</v>
      </c>
      <c r="U778" s="33">
        <v>3.0176268379278857E-4</v>
      </c>
      <c r="AL778" s="33">
        <v>726</v>
      </c>
      <c r="AM778" s="33">
        <v>-1.3504177089288454E-2</v>
      </c>
      <c r="AN778" s="33">
        <v>2.1127764754438096E-3</v>
      </c>
      <c r="BA778" s="33">
        <v>726</v>
      </c>
      <c r="BB778" s="33">
        <v>-1.4869899472354361E-2</v>
      </c>
      <c r="BC778" s="33">
        <v>0.11683765442932585</v>
      </c>
    </row>
    <row r="779" spans="1:55" x14ac:dyDescent="0.2">
      <c r="A779" s="19">
        <v>44230</v>
      </c>
      <c r="B779">
        <v>238.74298099999999</v>
      </c>
      <c r="C779">
        <f t="shared" si="36"/>
        <v>194.9615126609728</v>
      </c>
      <c r="D779">
        <v>27158100</v>
      </c>
      <c r="E779" s="20">
        <v>1.4571498141662564E-2</v>
      </c>
      <c r="F779">
        <v>284.89666699999998</v>
      </c>
      <c r="G779">
        <f t="shared" si="37"/>
        <v>1233.2448564412155</v>
      </c>
      <c r="H779">
        <v>55030500</v>
      </c>
      <c r="I779" s="20">
        <v>-2.0738068075366999E-2</v>
      </c>
      <c r="J779">
        <v>132.351212</v>
      </c>
      <c r="K779">
        <f t="shared" si="38"/>
        <v>223.19809190087165</v>
      </c>
      <c r="L779">
        <v>89880900</v>
      </c>
      <c r="M779" s="20">
        <v>-7.7783988445863884E-3</v>
      </c>
      <c r="N779" s="21">
        <v>3830.17</v>
      </c>
      <c r="O779" s="22">
        <v>4864870000</v>
      </c>
      <c r="P779" s="20">
        <v>1.0088048276276954E-3</v>
      </c>
      <c r="S779" s="33">
        <v>727</v>
      </c>
      <c r="T779" s="33">
        <v>5.3494092914827913E-3</v>
      </c>
      <c r="U779" s="33">
        <v>9.989141390056187E-4</v>
      </c>
      <c r="AL779" s="33">
        <v>727</v>
      </c>
      <c r="AM779" s="33">
        <v>5.5484435645913191E-3</v>
      </c>
      <c r="AN779" s="33">
        <v>-3.8017324865899892E-4</v>
      </c>
      <c r="BA779" s="33">
        <v>727</v>
      </c>
      <c r="BB779" s="33">
        <v>7.5991214650125228E-3</v>
      </c>
      <c r="BC779" s="33">
        <v>1.8354398644212965E-2</v>
      </c>
    </row>
    <row r="780" spans="1:55" x14ac:dyDescent="0.2">
      <c r="A780" s="19">
        <v>44231</v>
      </c>
      <c r="B780">
        <v>237.770309</v>
      </c>
      <c r="C780">
        <f t="shared" si="36"/>
        <v>193.75979856977204</v>
      </c>
      <c r="D780">
        <v>25296100</v>
      </c>
      <c r="E780" s="20">
        <v>-4.0741386235769112E-3</v>
      </c>
      <c r="F780">
        <v>283.32998700000002</v>
      </c>
      <c r="G780">
        <f t="shared" si="37"/>
        <v>1225.9131874761683</v>
      </c>
      <c r="H780">
        <v>47438100</v>
      </c>
      <c r="I780" s="20">
        <v>-5.4991166323471331E-3</v>
      </c>
      <c r="J780">
        <v>135.76028400000001</v>
      </c>
      <c r="K780">
        <f t="shared" si="38"/>
        <v>231.5229538262214</v>
      </c>
      <c r="L780">
        <v>84183100</v>
      </c>
      <c r="M780" s="20">
        <v>2.575776941128434E-2</v>
      </c>
      <c r="N780" s="21">
        <v>3871.74</v>
      </c>
      <c r="O780" s="22">
        <v>4879240000</v>
      </c>
      <c r="P780" s="20">
        <v>1.0853304161434011E-2</v>
      </c>
      <c r="S780" s="33">
        <v>728</v>
      </c>
      <c r="T780" s="33">
        <v>-7.6915253044853122E-3</v>
      </c>
      <c r="U780" s="33">
        <v>-1.8650562331511628E-3</v>
      </c>
      <c r="AL780" s="33">
        <v>728</v>
      </c>
      <c r="AM780" s="33">
        <v>-7.6431766970484309E-3</v>
      </c>
      <c r="AN780" s="33">
        <v>-3.3145079435788136E-3</v>
      </c>
      <c r="BA780" s="33">
        <v>728</v>
      </c>
      <c r="BB780" s="33">
        <v>-7.957940066899042E-3</v>
      </c>
      <c r="BC780" s="33">
        <v>-1.1390313609538388E-2</v>
      </c>
    </row>
    <row r="781" spans="1:55" x14ac:dyDescent="0.2">
      <c r="A781" s="19">
        <v>44232</v>
      </c>
      <c r="B781">
        <v>237.956985</v>
      </c>
      <c r="C781">
        <f t="shared" si="36"/>
        <v>193.99043251388579</v>
      </c>
      <c r="D781">
        <v>18054800</v>
      </c>
      <c r="E781" s="20">
        <v>7.8511064222070565E-4</v>
      </c>
      <c r="F781">
        <v>284.07666</v>
      </c>
      <c r="G781">
        <f t="shared" si="37"/>
        <v>1229.4074296067495</v>
      </c>
      <c r="H781">
        <v>55699800</v>
      </c>
      <c r="I781" s="20">
        <v>2.6353475955934978E-3</v>
      </c>
      <c r="J781">
        <v>135.339676</v>
      </c>
      <c r="K781">
        <f t="shared" si="38"/>
        <v>230.49584042858777</v>
      </c>
      <c r="L781">
        <v>75693800</v>
      </c>
      <c r="M781" s="20">
        <v>-3.0981667657679294E-3</v>
      </c>
      <c r="N781" s="21">
        <v>3886.83</v>
      </c>
      <c r="O781" s="22">
        <v>4879470000</v>
      </c>
      <c r="P781" s="20">
        <v>3.8974724542454159E-3</v>
      </c>
      <c r="S781" s="33">
        <v>729</v>
      </c>
      <c r="T781" s="33">
        <v>7.4010611551448948E-3</v>
      </c>
      <c r="U781" s="33">
        <v>-8.7318030950815952E-3</v>
      </c>
      <c r="AL781" s="33">
        <v>729</v>
      </c>
      <c r="AM781" s="33">
        <v>7.6238018984091721E-3</v>
      </c>
      <c r="AN781" s="33">
        <v>-3.7366297474339387E-2</v>
      </c>
      <c r="BA781" s="33">
        <v>729</v>
      </c>
      <c r="BB781" s="33">
        <v>1.0046620457524949E-2</v>
      </c>
      <c r="BC781" s="33">
        <v>5.580165241390201E-2</v>
      </c>
    </row>
    <row r="782" spans="1:55" x14ac:dyDescent="0.2">
      <c r="A782" s="19">
        <v>44235</v>
      </c>
      <c r="B782">
        <v>238.22224399999999</v>
      </c>
      <c r="C782">
        <f t="shared" si="36"/>
        <v>194.3181539637865</v>
      </c>
      <c r="D782">
        <v>22211900</v>
      </c>
      <c r="E782" s="20">
        <v>1.1147350854188464E-3</v>
      </c>
      <c r="F782">
        <v>287.80667099999999</v>
      </c>
      <c r="G782">
        <f t="shared" si="37"/>
        <v>1246.8629443819334</v>
      </c>
      <c r="H782">
        <v>60485100</v>
      </c>
      <c r="I782" s="20">
        <v>1.3130297293695267E-2</v>
      </c>
      <c r="J782">
        <v>135.488159</v>
      </c>
      <c r="K782">
        <f t="shared" si="38"/>
        <v>230.85843191191859</v>
      </c>
      <c r="L782">
        <v>71297200</v>
      </c>
      <c r="M782" s="20">
        <v>1.0971136062125552E-3</v>
      </c>
      <c r="N782" s="21">
        <v>3915.59</v>
      </c>
      <c r="O782" s="22">
        <v>4648360000</v>
      </c>
      <c r="P782" s="20">
        <v>7.399345996609118E-3</v>
      </c>
      <c r="S782" s="33">
        <v>730</v>
      </c>
      <c r="T782" s="33">
        <v>2.018314207098168E-2</v>
      </c>
      <c r="U782" s="33">
        <v>-2.3353203806274064E-3</v>
      </c>
      <c r="AL782" s="33">
        <v>730</v>
      </c>
      <c r="AM782" s="33">
        <v>2.055357747196376E-2</v>
      </c>
      <c r="AN782" s="33">
        <v>-8.9594212338380691E-3</v>
      </c>
      <c r="BA782" s="33">
        <v>730</v>
      </c>
      <c r="BB782" s="33">
        <v>2.5294884901319096E-2</v>
      </c>
      <c r="BC782" s="33">
        <v>3.8957292119414122E-2</v>
      </c>
    </row>
    <row r="783" spans="1:55" x14ac:dyDescent="0.2">
      <c r="A783" s="19">
        <v>44236</v>
      </c>
      <c r="B783">
        <v>239.499481</v>
      </c>
      <c r="C783">
        <f t="shared" si="36"/>
        <v>195.89615117220103</v>
      </c>
      <c r="D783">
        <v>23565000</v>
      </c>
      <c r="E783" s="20">
        <v>5.3615354240387969E-3</v>
      </c>
      <c r="F783">
        <v>283.15332000000001</v>
      </c>
      <c r="G783">
        <f t="shared" si="37"/>
        <v>1225.0864302819436</v>
      </c>
      <c r="H783">
        <v>45473100</v>
      </c>
      <c r="I783" s="20">
        <v>-1.6168322241564673E-2</v>
      </c>
      <c r="J783">
        <v>134.59750399999999</v>
      </c>
      <c r="K783">
        <f t="shared" si="38"/>
        <v>228.68347641138286</v>
      </c>
      <c r="L783">
        <v>76774200</v>
      </c>
      <c r="M783" s="20">
        <v>-6.5736740876375004E-3</v>
      </c>
      <c r="N783" s="21">
        <v>3911.23</v>
      </c>
      <c r="O783" s="22">
        <v>4568320000</v>
      </c>
      <c r="P783" s="20">
        <v>-1.1134975827397984E-3</v>
      </c>
      <c r="S783" s="33">
        <v>731</v>
      </c>
      <c r="T783" s="33">
        <v>-1.3670007852358444E-3</v>
      </c>
      <c r="U783" s="33">
        <v>1.413694600406508E-3</v>
      </c>
      <c r="AL783" s="33">
        <v>731</v>
      </c>
      <c r="AM783" s="33">
        <v>-1.2455734287088165E-3</v>
      </c>
      <c r="AN783" s="33">
        <v>8.7128072278869553E-3</v>
      </c>
      <c r="BA783" s="33">
        <v>731</v>
      </c>
      <c r="BB783" s="33">
        <v>-4.1315741485912117E-4</v>
      </c>
      <c r="BC783" s="33">
        <v>3.3939743479882004E-2</v>
      </c>
    </row>
    <row r="784" spans="1:55" x14ac:dyDescent="0.2">
      <c r="A784" s="19">
        <v>44237</v>
      </c>
      <c r="B784">
        <v>238.56613200000001</v>
      </c>
      <c r="C784">
        <f t="shared" si="36"/>
        <v>194.74301975142595</v>
      </c>
      <c r="D784">
        <v>22186700</v>
      </c>
      <c r="E784" s="20">
        <v>-3.8970815139260893E-3</v>
      </c>
      <c r="F784">
        <v>268.273346</v>
      </c>
      <c r="G784">
        <f t="shared" si="37"/>
        <v>1155.4518887185668</v>
      </c>
      <c r="H784">
        <v>108648300</v>
      </c>
      <c r="I784" s="20">
        <v>-5.2550943072113734E-2</v>
      </c>
      <c r="J784">
        <v>133.98393200000001</v>
      </c>
      <c r="K784">
        <f t="shared" si="38"/>
        <v>227.18515012749668</v>
      </c>
      <c r="L784">
        <v>73046600</v>
      </c>
      <c r="M784" s="20">
        <v>-4.558568931560399E-3</v>
      </c>
      <c r="N784" s="21">
        <v>3909.88</v>
      </c>
      <c r="O784" s="22">
        <v>4837070000</v>
      </c>
      <c r="P784" s="20">
        <v>-3.4515996246702675E-4</v>
      </c>
      <c r="S784" s="33">
        <v>732</v>
      </c>
      <c r="T784" s="33">
        <v>3.4677686965405587E-3</v>
      </c>
      <c r="U784" s="33">
        <v>2.8911218083678236E-3</v>
      </c>
      <c r="AL784" s="33">
        <v>732</v>
      </c>
      <c r="AM784" s="33">
        <v>3.6450609492810595E-3</v>
      </c>
      <c r="AN784" s="33">
        <v>1.1813006278848523E-3</v>
      </c>
      <c r="BA784" s="33">
        <v>732</v>
      </c>
      <c r="BB784" s="33">
        <v>5.3544358329329529E-3</v>
      </c>
      <c r="BC784" s="33">
        <v>1.5133359163242478E-2</v>
      </c>
    </row>
    <row r="785" spans="1:55" x14ac:dyDescent="0.2">
      <c r="A785" s="19">
        <v>44238</v>
      </c>
      <c r="B785">
        <v>240.20687899999999</v>
      </c>
      <c r="C785">
        <f t="shared" si="36"/>
        <v>196.77012528134287</v>
      </c>
      <c r="D785">
        <v>15751100</v>
      </c>
      <c r="E785" s="20">
        <v>6.8775353242512063E-3</v>
      </c>
      <c r="F785">
        <v>270.55334499999998</v>
      </c>
      <c r="G785">
        <f t="shared" si="37"/>
        <v>1166.1217114702704</v>
      </c>
      <c r="H785">
        <v>64868400</v>
      </c>
      <c r="I785" s="20">
        <v>8.4987906327450638E-3</v>
      </c>
      <c r="J785">
        <v>133.72663900000001</v>
      </c>
      <c r="K785">
        <f t="shared" si="38"/>
        <v>226.55684755736641</v>
      </c>
      <c r="L785">
        <v>64280000</v>
      </c>
      <c r="M785" s="20">
        <v>-1.9203272822296647E-3</v>
      </c>
      <c r="N785" s="21">
        <v>3916.38</v>
      </c>
      <c r="O785" s="22">
        <v>4590960000</v>
      </c>
      <c r="P785" s="20">
        <v>1.6624551137119298E-3</v>
      </c>
      <c r="S785" s="33">
        <v>733</v>
      </c>
      <c r="T785" s="33">
        <v>-5.0235200966127214E-3</v>
      </c>
      <c r="U785" s="33">
        <v>-3.6584908558725572E-4</v>
      </c>
      <c r="AL785" s="33">
        <v>733</v>
      </c>
      <c r="AM785" s="33">
        <v>-4.944343166419893E-3</v>
      </c>
      <c r="AN785" s="33">
        <v>2.6043960918866509E-2</v>
      </c>
      <c r="BA785" s="33">
        <v>733</v>
      </c>
      <c r="BB785" s="33">
        <v>-4.7751680898685759E-3</v>
      </c>
      <c r="BC785" s="33">
        <v>-2.6227269225847068E-2</v>
      </c>
    </row>
    <row r="786" spans="1:55" x14ac:dyDescent="0.2">
      <c r="A786" s="19">
        <v>44239</v>
      </c>
      <c r="B786">
        <v>240.698105</v>
      </c>
      <c r="C786">
        <f t="shared" si="36"/>
        <v>197.37702381051221</v>
      </c>
      <c r="D786">
        <v>16561100</v>
      </c>
      <c r="E786" s="20">
        <v>2.0450122079976392E-3</v>
      </c>
      <c r="F786">
        <v>272.040009</v>
      </c>
      <c r="G786">
        <f t="shared" si="37"/>
        <v>1173.0789256494602</v>
      </c>
      <c r="H786">
        <v>71304900</v>
      </c>
      <c r="I786" s="20">
        <v>5.4949015692266493E-3</v>
      </c>
      <c r="J786">
        <v>133.96414200000001</v>
      </c>
      <c r="K786">
        <f t="shared" si="38"/>
        <v>227.1368234809774</v>
      </c>
      <c r="L786">
        <v>60145100</v>
      </c>
      <c r="M786" s="20">
        <v>1.776033569496978E-3</v>
      </c>
      <c r="N786" s="21">
        <v>3934.83</v>
      </c>
      <c r="O786" s="22">
        <v>4135060000</v>
      </c>
      <c r="P786" s="20">
        <v>4.7109831017418677E-3</v>
      </c>
      <c r="S786" s="33">
        <v>734</v>
      </c>
      <c r="T786" s="33">
        <v>1.4244268175409386E-2</v>
      </c>
      <c r="U786" s="33">
        <v>-4.2476206413675031E-3</v>
      </c>
      <c r="AL786" s="33">
        <v>734</v>
      </c>
      <c r="AM786" s="33">
        <v>1.4546080951248404E-2</v>
      </c>
      <c r="AN786" s="33">
        <v>1.6281355186647396E-2</v>
      </c>
      <c r="BA786" s="33">
        <v>734</v>
      </c>
      <c r="BB786" s="33">
        <v>1.8210160570882962E-2</v>
      </c>
      <c r="BC786" s="33">
        <v>1.2022403333438857E-2</v>
      </c>
    </row>
    <row r="787" spans="1:55" x14ac:dyDescent="0.2">
      <c r="A787" s="19">
        <v>44243</v>
      </c>
      <c r="B787">
        <v>239.43071</v>
      </c>
      <c r="C787">
        <f t="shared" si="36"/>
        <v>195.81118616882276</v>
      </c>
      <c r="D787">
        <v>26728500</v>
      </c>
      <c r="E787" s="20">
        <v>-5.2654963777134575E-3</v>
      </c>
      <c r="F787">
        <v>265.406677</v>
      </c>
      <c r="G787">
        <f t="shared" si="37"/>
        <v>1142.0365976952799</v>
      </c>
      <c r="H787">
        <v>59406900</v>
      </c>
      <c r="I787" s="20">
        <v>-2.4383663360340486E-2</v>
      </c>
      <c r="J787">
        <v>131.80676299999999</v>
      </c>
      <c r="K787">
        <f t="shared" si="38"/>
        <v>221.86856211963061</v>
      </c>
      <c r="L787">
        <v>80576300</v>
      </c>
      <c r="M787" s="20">
        <v>-1.6104152706774472E-2</v>
      </c>
      <c r="N787" s="21">
        <v>3932.59</v>
      </c>
      <c r="O787" s="22">
        <v>5058990000</v>
      </c>
      <c r="P787" s="20">
        <v>-5.6927491149548568E-4</v>
      </c>
      <c r="S787" s="33">
        <v>735</v>
      </c>
      <c r="T787" s="33">
        <v>2.7321420256465052E-3</v>
      </c>
      <c r="U787" s="33">
        <v>-6.6171907810263185E-3</v>
      </c>
      <c r="AL787" s="33">
        <v>735</v>
      </c>
      <c r="AM787" s="33">
        <v>2.9009342438401139E-3</v>
      </c>
      <c r="AN787" s="33">
        <v>3.2492674597177015E-5</v>
      </c>
      <c r="BA787" s="33">
        <v>735</v>
      </c>
      <c r="BB787" s="33">
        <v>4.476876843629205E-3</v>
      </c>
      <c r="BC787" s="33">
        <v>-3.1735875686836633E-2</v>
      </c>
    </row>
    <row r="788" spans="1:55" x14ac:dyDescent="0.2">
      <c r="A788" s="19">
        <v>44244</v>
      </c>
      <c r="B788">
        <v>240.47451799999999</v>
      </c>
      <c r="C788">
        <f t="shared" si="36"/>
        <v>197.10078716700926</v>
      </c>
      <c r="D788">
        <v>21653500</v>
      </c>
      <c r="E788" s="20">
        <v>4.3595410129301472E-3</v>
      </c>
      <c r="F788">
        <v>266.04998799999998</v>
      </c>
      <c r="G788">
        <f t="shared" si="37"/>
        <v>1145.047131622804</v>
      </c>
      <c r="H788">
        <v>77989500</v>
      </c>
      <c r="I788" s="20">
        <v>2.4238689368014012E-3</v>
      </c>
      <c r="J788">
        <v>129.48117099999999</v>
      </c>
      <c r="K788">
        <f t="shared" si="38"/>
        <v>216.18952914681637</v>
      </c>
      <c r="L788">
        <v>97918500</v>
      </c>
      <c r="M788" s="20">
        <v>-1.7643950485302491E-2</v>
      </c>
      <c r="N788" s="21">
        <v>3931.33</v>
      </c>
      <c r="O788" s="22">
        <v>4730650000</v>
      </c>
      <c r="P788" s="20">
        <v>-3.2039953313216436E-4</v>
      </c>
      <c r="S788" s="33">
        <v>736</v>
      </c>
      <c r="T788" s="33">
        <v>-2.0089138150662504E-4</v>
      </c>
      <c r="U788" s="33">
        <v>-5.045944997780675E-3</v>
      </c>
      <c r="AL788" s="33">
        <v>736</v>
      </c>
      <c r="AM788" s="33">
        <v>-6.5989839486693181E-5</v>
      </c>
      <c r="AN788" s="33">
        <v>-1.0714543511427367E-3</v>
      </c>
      <c r="BA788" s="33">
        <v>736</v>
      </c>
      <c r="BB788" s="33">
        <v>9.7794194333909691E-4</v>
      </c>
      <c r="BC788" s="33">
        <v>4.2199129977663091E-2</v>
      </c>
    </row>
    <row r="789" spans="1:55" x14ac:dyDescent="0.2">
      <c r="A789" s="19">
        <v>44245</v>
      </c>
      <c r="B789">
        <v>240.07077000000001</v>
      </c>
      <c r="C789">
        <f t="shared" si="36"/>
        <v>196.60196571343178</v>
      </c>
      <c r="D789">
        <v>16925600</v>
      </c>
      <c r="E789" s="20">
        <v>-1.6789637561514061E-3</v>
      </c>
      <c r="F789">
        <v>262.459991</v>
      </c>
      <c r="G789">
        <f t="shared" si="37"/>
        <v>1128.2468472063865</v>
      </c>
      <c r="H789">
        <v>53871300</v>
      </c>
      <c r="I789" s="20">
        <v>-1.3493693523489213E-2</v>
      </c>
      <c r="J789">
        <v>128.36293000000001</v>
      </c>
      <c r="K789">
        <f t="shared" si="38"/>
        <v>213.45881476933624</v>
      </c>
      <c r="L789">
        <v>96856700</v>
      </c>
      <c r="M789" s="20">
        <v>-8.636321338181159E-3</v>
      </c>
      <c r="N789" s="21">
        <v>3913.97</v>
      </c>
      <c r="O789" s="22">
        <v>4793650000</v>
      </c>
      <c r="P789" s="20">
        <v>-4.4158083905447079E-3</v>
      </c>
      <c r="S789" s="33">
        <v>737</v>
      </c>
      <c r="T789" s="33">
        <v>1.1287390205078488E-2</v>
      </c>
      <c r="U789" s="33">
        <v>-1.0727307620143628E-2</v>
      </c>
      <c r="AL789" s="33">
        <v>737</v>
      </c>
      <c r="AM789" s="33">
        <v>1.155503678508313E-2</v>
      </c>
      <c r="AN789" s="33">
        <v>-1.7167536584126914E-2</v>
      </c>
      <c r="BA789" s="33">
        <v>737</v>
      </c>
      <c r="BB789" s="33">
        <v>1.468278052091219E-2</v>
      </c>
      <c r="BC789" s="33">
        <v>-5.1442488004172469E-3</v>
      </c>
    </row>
    <row r="790" spans="1:55" x14ac:dyDescent="0.2">
      <c r="A790" s="19">
        <v>44246</v>
      </c>
      <c r="B790">
        <v>237.29379299999999</v>
      </c>
      <c r="C790">
        <f t="shared" si="36"/>
        <v>193.17107391039806</v>
      </c>
      <c r="D790">
        <v>25262600</v>
      </c>
      <c r="E790" s="20">
        <v>-1.1567326584573443E-2</v>
      </c>
      <c r="F790">
        <v>260.43331899999998</v>
      </c>
      <c r="G790">
        <f t="shared" si="37"/>
        <v>1118.7625311975457</v>
      </c>
      <c r="H790">
        <v>56874900</v>
      </c>
      <c r="I790" s="20">
        <v>-7.7218321629829636E-3</v>
      </c>
      <c r="J790">
        <v>128.52124000000001</v>
      </c>
      <c r="K790">
        <f t="shared" si="38"/>
        <v>213.84540352175981</v>
      </c>
      <c r="L790">
        <v>87668800</v>
      </c>
      <c r="M790" s="20">
        <v>1.2332999877768462E-3</v>
      </c>
      <c r="N790" s="21">
        <v>3906.71</v>
      </c>
      <c r="O790" s="22">
        <v>4845320000</v>
      </c>
      <c r="P790" s="20">
        <v>-1.8548941356218275E-3</v>
      </c>
      <c r="S790" s="33">
        <v>738</v>
      </c>
      <c r="T790" s="33">
        <v>-1.7934586846655161E-3</v>
      </c>
      <c r="U790" s="33">
        <v>1.466913274991738E-3</v>
      </c>
      <c r="AL790" s="33">
        <v>738</v>
      </c>
      <c r="AM790" s="33">
        <v>-1.6769589728547162E-3</v>
      </c>
      <c r="AN790" s="33">
        <v>1.3946904834804695E-2</v>
      </c>
      <c r="BA790" s="33">
        <v>738</v>
      </c>
      <c r="BB790" s="33">
        <v>-9.2189639620853642E-4</v>
      </c>
      <c r="BC790" s="33">
        <v>7.2236026500369727E-2</v>
      </c>
    </row>
    <row r="791" spans="1:55" x14ac:dyDescent="0.2">
      <c r="A791" s="19">
        <v>44249</v>
      </c>
      <c r="B791">
        <v>230.932343</v>
      </c>
      <c r="C791">
        <f t="shared" si="36"/>
        <v>185.3116473971757</v>
      </c>
      <c r="D791">
        <v>36446900</v>
      </c>
      <c r="E791" s="20">
        <v>-2.6808328694884954E-2</v>
      </c>
      <c r="F791">
        <v>238.16667200000001</v>
      </c>
      <c r="G791">
        <f t="shared" si="37"/>
        <v>1014.5602149839194</v>
      </c>
      <c r="H791">
        <v>111809100</v>
      </c>
      <c r="I791" s="20">
        <v>-8.5498457284568799E-2</v>
      </c>
      <c r="J791">
        <v>124.69143699999999</v>
      </c>
      <c r="K791">
        <f t="shared" si="38"/>
        <v>204.49312783609219</v>
      </c>
      <c r="L791">
        <v>103916400</v>
      </c>
      <c r="M791" s="20">
        <v>-2.9798988867521137E-2</v>
      </c>
      <c r="N791" s="21">
        <v>3876.5</v>
      </c>
      <c r="O791" s="22">
        <v>5917100000</v>
      </c>
      <c r="P791" s="20">
        <v>-7.732849379657061E-3</v>
      </c>
      <c r="S791" s="33">
        <v>739</v>
      </c>
      <c r="T791" s="33">
        <v>3.9416255666447327E-3</v>
      </c>
      <c r="U791" s="33">
        <v>4.0848712308093069E-3</v>
      </c>
      <c r="AL791" s="33">
        <v>739</v>
      </c>
      <c r="AM791" s="33">
        <v>4.1243931507258871E-3</v>
      </c>
      <c r="AN791" s="33">
        <v>9.664014627027229E-4</v>
      </c>
      <c r="BA791" s="33">
        <v>739</v>
      </c>
      <c r="BB791" s="33">
        <v>5.9197189751249869E-3</v>
      </c>
      <c r="BC791" s="33">
        <v>6.7329784131762941E-3</v>
      </c>
    </row>
    <row r="792" spans="1:55" x14ac:dyDescent="0.2">
      <c r="A792" s="19">
        <v>44250</v>
      </c>
      <c r="B792">
        <v>229.71125799999999</v>
      </c>
      <c r="C792">
        <f t="shared" si="36"/>
        <v>183.80302470519536</v>
      </c>
      <c r="D792">
        <v>30228700</v>
      </c>
      <c r="E792" s="20">
        <v>-5.2876309318007327E-3</v>
      </c>
      <c r="F792">
        <v>232.94667100000001</v>
      </c>
      <c r="G792">
        <f t="shared" si="37"/>
        <v>990.13192118479265</v>
      </c>
      <c r="H792">
        <v>199820700</v>
      </c>
      <c r="I792" s="20">
        <v>-2.1917428480505433E-2</v>
      </c>
      <c r="J792">
        <v>124.55291</v>
      </c>
      <c r="K792">
        <f t="shared" si="38"/>
        <v>204.15484863637664</v>
      </c>
      <c r="L792">
        <v>158273000</v>
      </c>
      <c r="M792" s="20">
        <v>-1.1109584052672061E-3</v>
      </c>
      <c r="N792" s="21">
        <v>3881.37</v>
      </c>
      <c r="O792" s="22">
        <v>6296610000</v>
      </c>
      <c r="P792" s="20">
        <v>1.2562878885592392E-3</v>
      </c>
      <c r="S792" s="33">
        <v>740</v>
      </c>
      <c r="T792" s="33">
        <v>-9.0961463392793956E-3</v>
      </c>
      <c r="U792" s="33">
        <v>-1.0393618807088206E-2</v>
      </c>
      <c r="AL792" s="33">
        <v>740</v>
      </c>
      <c r="AM792" s="33">
        <v>-9.0640278765523712E-3</v>
      </c>
      <c r="AN792" s="33">
        <v>-1.1839542520266391E-2</v>
      </c>
      <c r="BA792" s="33">
        <v>740</v>
      </c>
      <c r="BB792" s="33">
        <v>-9.6335696551391996E-3</v>
      </c>
      <c r="BC792" s="33">
        <v>-6.0225471657794641E-2</v>
      </c>
    </row>
    <row r="793" spans="1:55" x14ac:dyDescent="0.2">
      <c r="A793" s="19">
        <v>44251</v>
      </c>
      <c r="B793">
        <v>230.971756</v>
      </c>
      <c r="C793">
        <f t="shared" si="36"/>
        <v>185.36034126055051</v>
      </c>
      <c r="D793">
        <v>26339700</v>
      </c>
      <c r="E793" s="20">
        <v>5.4873148620343745E-3</v>
      </c>
      <c r="F793">
        <v>247.33999600000001</v>
      </c>
      <c r="G793">
        <f t="shared" si="37"/>
        <v>1057.4890676386569</v>
      </c>
      <c r="H793">
        <v>110301000</v>
      </c>
      <c r="I793" s="20">
        <v>6.1788069081270554E-2</v>
      </c>
      <c r="J793">
        <v>124.04819500000001</v>
      </c>
      <c r="K793">
        <f t="shared" si="38"/>
        <v>202.92234821202274</v>
      </c>
      <c r="L793">
        <v>111039900</v>
      </c>
      <c r="M793" s="20">
        <v>-4.0522136335473039E-3</v>
      </c>
      <c r="N793" s="21">
        <v>3925.43</v>
      </c>
      <c r="O793" s="22">
        <v>6012790000</v>
      </c>
      <c r="P793" s="20">
        <v>1.1351661913190432E-2</v>
      </c>
      <c r="S793" s="33">
        <v>741</v>
      </c>
      <c r="T793" s="33">
        <v>-1.0035443825294156E-3</v>
      </c>
      <c r="U793" s="33">
        <v>-5.0399300984043617E-3</v>
      </c>
      <c r="AL793" s="33">
        <v>741</v>
      </c>
      <c r="AM793" s="33">
        <v>-8.7791735230711673E-4</v>
      </c>
      <c r="AN793" s="33">
        <v>1.2866678071435803E-2</v>
      </c>
      <c r="BA793" s="33">
        <v>741</v>
      </c>
      <c r="BB793" s="33">
        <v>2.0424517437303081E-5</v>
      </c>
      <c r="BC793" s="33">
        <v>3.735053423964952E-2</v>
      </c>
    </row>
    <row r="794" spans="1:55" x14ac:dyDescent="0.2">
      <c r="A794" s="19">
        <v>44252</v>
      </c>
      <c r="B794">
        <v>225.49658199999999</v>
      </c>
      <c r="C794">
        <f t="shared" si="36"/>
        <v>178.59588854928091</v>
      </c>
      <c r="D794">
        <v>39542200</v>
      </c>
      <c r="E794" s="20">
        <v>-2.3704950314357959E-2</v>
      </c>
      <c r="F794">
        <v>227.40666200000001</v>
      </c>
      <c r="G794">
        <f t="shared" si="37"/>
        <v>964.20607030817291</v>
      </c>
      <c r="H794">
        <v>117071700</v>
      </c>
      <c r="I794" s="20">
        <v>-8.0590823653122409E-2</v>
      </c>
      <c r="J794">
        <v>119.733475</v>
      </c>
      <c r="K794">
        <f t="shared" si="38"/>
        <v>192.38591828430492</v>
      </c>
      <c r="L794">
        <v>148199500</v>
      </c>
      <c r="M794" s="20">
        <v>-3.4782610097631873E-2</v>
      </c>
      <c r="N794" s="21">
        <v>3829.34</v>
      </c>
      <c r="O794" s="22">
        <v>6547470000</v>
      </c>
      <c r="P794" s="20">
        <v>-2.4478846903396492E-2</v>
      </c>
      <c r="S794" s="33">
        <v>742</v>
      </c>
      <c r="T794" s="33">
        <v>-9.7906779152200172E-4</v>
      </c>
      <c r="U794" s="33">
        <v>1.39945450640531E-2</v>
      </c>
      <c r="AL794" s="33">
        <v>742</v>
      </c>
      <c r="AM794" s="33">
        <v>-8.5315793867052814E-4</v>
      </c>
      <c r="AN794" s="33">
        <v>-5.8815899179438802E-3</v>
      </c>
      <c r="BA794" s="33">
        <v>742</v>
      </c>
      <c r="BB794" s="33">
        <v>4.9623638833978063E-5</v>
      </c>
      <c r="BC794" s="33">
        <v>-2.728739165622341E-2</v>
      </c>
    </row>
    <row r="795" spans="1:55" x14ac:dyDescent="0.2">
      <c r="A795" s="19">
        <v>44253</v>
      </c>
      <c r="B795">
        <v>228.834869</v>
      </c>
      <c r="C795">
        <f t="shared" si="36"/>
        <v>182.72026606644221</v>
      </c>
      <c r="D795">
        <v>37819200</v>
      </c>
      <c r="E795" s="20">
        <v>1.480415787410919E-2</v>
      </c>
      <c r="F795">
        <v>225.16667200000001</v>
      </c>
      <c r="G795">
        <f t="shared" si="37"/>
        <v>953.72347962914682</v>
      </c>
      <c r="H795">
        <v>123267600</v>
      </c>
      <c r="I795" s="20">
        <v>-9.8501511798278173E-3</v>
      </c>
      <c r="J795">
        <v>120.00067900000001</v>
      </c>
      <c r="K795">
        <f t="shared" si="38"/>
        <v>193.03842324926345</v>
      </c>
      <c r="L795">
        <v>164560400</v>
      </c>
      <c r="M795" s="20">
        <v>2.2316566022994545E-3</v>
      </c>
      <c r="N795" s="21">
        <v>3811.15</v>
      </c>
      <c r="O795" s="22">
        <v>6526070000</v>
      </c>
      <c r="P795" s="20">
        <v>-4.7501658249202352E-3</v>
      </c>
      <c r="S795" s="33">
        <v>743</v>
      </c>
      <c r="T795" s="33">
        <v>-4.7366612747179824E-3</v>
      </c>
      <c r="U795" s="33">
        <v>9.144309043874272E-3</v>
      </c>
      <c r="AL795" s="33">
        <v>743</v>
      </c>
      <c r="AM795" s="33">
        <v>-4.6541697421695564E-3</v>
      </c>
      <c r="AN795" s="33">
        <v>-4.9247683928588422E-4</v>
      </c>
      <c r="BA795" s="33">
        <v>743</v>
      </c>
      <c r="BB795" s="33">
        <v>-4.4329625285763775E-3</v>
      </c>
      <c r="BC795" s="33">
        <v>5.3351813176106405E-2</v>
      </c>
    </row>
    <row r="796" spans="1:55" x14ac:dyDescent="0.2">
      <c r="A796" s="19">
        <v>44256</v>
      </c>
      <c r="B796">
        <v>233.325287</v>
      </c>
      <c r="C796">
        <f t="shared" si="36"/>
        <v>188.26807517987564</v>
      </c>
      <c r="D796">
        <v>25324000</v>
      </c>
      <c r="E796" s="20">
        <v>1.9622962268044934E-2</v>
      </c>
      <c r="F796">
        <v>239.47666899999999</v>
      </c>
      <c r="G796">
        <f t="shared" si="37"/>
        <v>1020.6906719688845</v>
      </c>
      <c r="H796">
        <v>81408600</v>
      </c>
      <c r="I796" s="20">
        <v>6.3552908931389193E-2</v>
      </c>
      <c r="J796">
        <v>126.46286000000001</v>
      </c>
      <c r="K796">
        <f t="shared" si="38"/>
        <v>208.81889504968845</v>
      </c>
      <c r="L796">
        <v>116307900</v>
      </c>
      <c r="M796" s="20">
        <v>5.3851203625272827E-2</v>
      </c>
      <c r="N796" s="21">
        <v>3901.82</v>
      </c>
      <c r="O796" s="22">
        <v>5114820000</v>
      </c>
      <c r="P796" s="20">
        <v>2.3790719336683173E-2</v>
      </c>
      <c r="S796" s="33">
        <v>744</v>
      </c>
      <c r="T796" s="33">
        <v>1.624801367510666E-2</v>
      </c>
      <c r="U796" s="33">
        <v>-1.6574726972878668E-2</v>
      </c>
      <c r="AL796" s="33">
        <v>744</v>
      </c>
      <c r="AM796" s="33">
        <v>1.6572979371638326E-2</v>
      </c>
      <c r="AN796" s="33">
        <v>3.3517211418928064E-2</v>
      </c>
      <c r="BA796" s="33">
        <v>744</v>
      </c>
      <c r="BB796" s="33">
        <v>2.0600510112450253E-2</v>
      </c>
      <c r="BC796" s="33">
        <v>-3.0884541551200368E-2</v>
      </c>
    </row>
    <row r="797" spans="1:55" x14ac:dyDescent="0.2">
      <c r="A797" s="19">
        <v>44257</v>
      </c>
      <c r="B797">
        <v>230.30212399999999</v>
      </c>
      <c r="C797">
        <f t="shared" si="36"/>
        <v>184.53302618381451</v>
      </c>
      <c r="D797">
        <v>22812500</v>
      </c>
      <c r="E797" s="20">
        <v>-1.2956859665193558E-2</v>
      </c>
      <c r="F797">
        <v>228.81333900000001</v>
      </c>
      <c r="G797">
        <f t="shared" si="37"/>
        <v>970.7889654142225</v>
      </c>
      <c r="H797">
        <v>71196600</v>
      </c>
      <c r="I797" s="20">
        <v>-4.4527636218290534E-2</v>
      </c>
      <c r="J797">
        <v>123.820587</v>
      </c>
      <c r="K797">
        <f t="shared" si="38"/>
        <v>202.36653561167137</v>
      </c>
      <c r="L797">
        <v>102260900</v>
      </c>
      <c r="M797" s="20">
        <v>-2.08936679116699E-2</v>
      </c>
      <c r="N797" s="21">
        <v>3870.29</v>
      </c>
      <c r="O797" s="22">
        <v>5536010000</v>
      </c>
      <c r="P797" s="20">
        <v>-8.0808443239309344E-3</v>
      </c>
      <c r="S797" s="33">
        <v>745</v>
      </c>
      <c r="T797" s="33">
        <v>2.7099160786210018E-3</v>
      </c>
      <c r="U797" s="33">
        <v>2.1340768240956254E-2</v>
      </c>
      <c r="AL797" s="33">
        <v>745</v>
      </c>
      <c r="AM797" s="33">
        <v>2.8784514799739098E-3</v>
      </c>
      <c r="AN797" s="33">
        <v>-3.4257711429486431E-3</v>
      </c>
      <c r="BA797" s="33">
        <v>745</v>
      </c>
      <c r="BB797" s="33">
        <v>4.4503626070201462E-3</v>
      </c>
      <c r="BC797" s="33">
        <v>-2.0999902701441912E-2</v>
      </c>
    </row>
    <row r="798" spans="1:55" x14ac:dyDescent="0.2">
      <c r="A798" s="19">
        <v>44258</v>
      </c>
      <c r="B798">
        <v>224.08840900000001</v>
      </c>
      <c r="C798">
        <f t="shared" si="36"/>
        <v>176.85612289657539</v>
      </c>
      <c r="D798">
        <v>34029500</v>
      </c>
      <c r="E798" s="20">
        <v>-2.6980710781460179E-2</v>
      </c>
      <c r="F798">
        <v>217.73333700000001</v>
      </c>
      <c r="G798">
        <f t="shared" si="37"/>
        <v>918.93733853696449</v>
      </c>
      <c r="H798">
        <v>90624000</v>
      </c>
      <c r="I798" s="20">
        <v>-4.8423759071144039E-2</v>
      </c>
      <c r="J798">
        <v>120.79235799999999</v>
      </c>
      <c r="K798">
        <f t="shared" si="38"/>
        <v>194.97168202590376</v>
      </c>
      <c r="L798">
        <v>112966300</v>
      </c>
      <c r="M798" s="20">
        <v>-2.445658733632082E-2</v>
      </c>
      <c r="N798" s="21">
        <v>3819.72</v>
      </c>
      <c r="O798" s="22">
        <v>6173660000</v>
      </c>
      <c r="P798" s="20">
        <v>-1.3066204341276795E-2</v>
      </c>
      <c r="S798" s="33">
        <v>746</v>
      </c>
      <c r="T798" s="33">
        <v>7.5488749431681648E-3</v>
      </c>
      <c r="U798" s="33">
        <v>-6.9103725606761961E-3</v>
      </c>
      <c r="AL798" s="33">
        <v>746</v>
      </c>
      <c r="AM798" s="33">
        <v>7.773323648302799E-3</v>
      </c>
      <c r="AN798" s="33">
        <v>-8.0994024811030258E-4</v>
      </c>
      <c r="BA798" s="33">
        <v>746</v>
      </c>
      <c r="BB798" s="33">
        <v>1.0222953539990826E-2</v>
      </c>
      <c r="BC798" s="33">
        <v>4.2974865299024834E-2</v>
      </c>
    </row>
    <row r="799" spans="1:55" x14ac:dyDescent="0.2">
      <c r="A799" s="19">
        <v>44259</v>
      </c>
      <c r="B799">
        <v>223.27104199999999</v>
      </c>
      <c r="C799">
        <f t="shared" si="36"/>
        <v>175.84628459385615</v>
      </c>
      <c r="D799">
        <v>44727800</v>
      </c>
      <c r="E799" s="20">
        <v>-3.6475202070804947E-3</v>
      </c>
      <c r="F799">
        <v>207.14666700000001</v>
      </c>
      <c r="G799">
        <f t="shared" si="37"/>
        <v>869.39438153094068</v>
      </c>
      <c r="H799">
        <v>197758500</v>
      </c>
      <c r="I799" s="20">
        <v>-4.8622182279785653E-2</v>
      </c>
      <c r="J799">
        <v>118.882401</v>
      </c>
      <c r="K799">
        <f t="shared" si="38"/>
        <v>190.30761851878069</v>
      </c>
      <c r="L799">
        <v>178155000</v>
      </c>
      <c r="M799" s="20">
        <v>-1.5811902603970952E-2</v>
      </c>
      <c r="N799" s="21">
        <v>3768.47</v>
      </c>
      <c r="O799" s="22">
        <v>7195400000</v>
      </c>
      <c r="P799" s="20">
        <v>-1.3417213827191523E-2</v>
      </c>
      <c r="S799" s="33">
        <v>747</v>
      </c>
      <c r="T799" s="33">
        <v>-3.7066839108073958E-3</v>
      </c>
      <c r="U799" s="33">
        <v>-7.601803247188994E-5</v>
      </c>
      <c r="AL799" s="33">
        <v>747</v>
      </c>
      <c r="AM799" s="33">
        <v>-3.6122911741262851E-3</v>
      </c>
      <c r="AN799" s="33">
        <v>-1.223833256698678E-2</v>
      </c>
      <c r="BA799" s="33">
        <v>747</v>
      </c>
      <c r="BB799" s="33">
        <v>-3.2042606200653823E-3</v>
      </c>
      <c r="BC799" s="33">
        <v>6.2817042167998743E-2</v>
      </c>
    </row>
    <row r="800" spans="1:55" x14ac:dyDescent="0.2">
      <c r="A800" s="19">
        <v>44260</v>
      </c>
      <c r="B800">
        <v>228.066742</v>
      </c>
      <c r="C800">
        <f t="shared" si="36"/>
        <v>181.77126266166468</v>
      </c>
      <c r="D800">
        <v>41872800</v>
      </c>
      <c r="E800" s="20">
        <v>2.1479274504393683E-2</v>
      </c>
      <c r="F800">
        <v>199.316666</v>
      </c>
      <c r="G800">
        <f t="shared" si="37"/>
        <v>832.75194317212458</v>
      </c>
      <c r="H800">
        <v>268189500</v>
      </c>
      <c r="I800" s="20">
        <v>-3.7799309607042871E-2</v>
      </c>
      <c r="J800">
        <v>120.159004</v>
      </c>
      <c r="K800">
        <f t="shared" si="38"/>
        <v>193.42504863128264</v>
      </c>
      <c r="L800">
        <v>153766600</v>
      </c>
      <c r="M800" s="20">
        <v>1.0738368246785278E-2</v>
      </c>
      <c r="N800" s="21">
        <v>3841.94</v>
      </c>
      <c r="O800" s="22">
        <v>6851070000</v>
      </c>
      <c r="P800" s="20">
        <v>1.9495975820425865E-2</v>
      </c>
      <c r="S800" s="33">
        <v>748</v>
      </c>
      <c r="T800" s="33">
        <v>-4.1865753257919755E-3</v>
      </c>
      <c r="U800" s="33">
        <v>2.2485699599538597E-2</v>
      </c>
      <c r="AL800" s="33">
        <v>748</v>
      </c>
      <c r="AM800" s="33">
        <v>-4.0977276485377736E-3</v>
      </c>
      <c r="AN800" s="33">
        <v>1.6492925964056517E-2</v>
      </c>
      <c r="BA800" s="33">
        <v>748</v>
      </c>
      <c r="BB800" s="33">
        <v>-3.7767426163986375E-3</v>
      </c>
      <c r="BC800" s="33">
        <v>-6.1172940780443247E-2</v>
      </c>
    </row>
    <row r="801" spans="1:55" x14ac:dyDescent="0.2">
      <c r="A801" s="19">
        <v>44263</v>
      </c>
      <c r="B801">
        <v>223.92095900000001</v>
      </c>
      <c r="C801">
        <f t="shared" si="36"/>
        <v>176.64924223734846</v>
      </c>
      <c r="D801">
        <v>35267400</v>
      </c>
      <c r="E801" s="20">
        <v>-1.817793757934243E-2</v>
      </c>
      <c r="F801">
        <v>187.66667200000001</v>
      </c>
      <c r="G801">
        <f t="shared" si="37"/>
        <v>778.23289687499471</v>
      </c>
      <c r="H801">
        <v>155361000</v>
      </c>
      <c r="I801" s="20">
        <v>-5.8449673245086251E-2</v>
      </c>
      <c r="J801">
        <v>115.151566</v>
      </c>
      <c r="K801">
        <f t="shared" si="38"/>
        <v>181.19702002122418</v>
      </c>
      <c r="L801">
        <v>154376600</v>
      </c>
      <c r="M801" s="20">
        <v>-4.1673431314393994E-2</v>
      </c>
      <c r="N801" s="21">
        <v>3821.35</v>
      </c>
      <c r="O801" s="22">
        <v>5871710000</v>
      </c>
      <c r="P801" s="20">
        <v>-5.3592716179847021E-3</v>
      </c>
      <c r="S801" s="33">
        <v>749</v>
      </c>
      <c r="T801" s="33">
        <v>-1.9604584203755078E-3</v>
      </c>
      <c r="U801" s="33">
        <v>8.0253070611049672E-3</v>
      </c>
      <c r="AL801" s="33">
        <v>749</v>
      </c>
      <c r="AM801" s="33">
        <v>-1.8458883606273925E-3</v>
      </c>
      <c r="AN801" s="33">
        <v>3.0310314439638324E-2</v>
      </c>
      <c r="BA801" s="33">
        <v>749</v>
      </c>
      <c r="BB801" s="33">
        <v>-1.1211171763707611E-3</v>
      </c>
      <c r="BC801" s="33">
        <v>-1.3528149157514898E-2</v>
      </c>
    </row>
    <row r="802" spans="1:55" x14ac:dyDescent="0.2">
      <c r="A802" s="19">
        <v>44264</v>
      </c>
      <c r="B802">
        <v>230.21348599999999</v>
      </c>
      <c r="C802">
        <f t="shared" si="36"/>
        <v>184.42351595465621</v>
      </c>
      <c r="D802">
        <v>33080500</v>
      </c>
      <c r="E802" s="20">
        <v>2.8101554352489077E-2</v>
      </c>
      <c r="F802">
        <v>224.52667199999999</v>
      </c>
      <c r="G802">
        <f t="shared" si="37"/>
        <v>950.72844035014259</v>
      </c>
      <c r="H802">
        <v>202569900</v>
      </c>
      <c r="I802" s="20">
        <v>0.19641207257088239</v>
      </c>
      <c r="J802">
        <v>119.832443</v>
      </c>
      <c r="K802">
        <f t="shared" si="38"/>
        <v>192.62759547241589</v>
      </c>
      <c r="L802">
        <v>129525800</v>
      </c>
      <c r="M802" s="20">
        <v>4.0649703365736208E-2</v>
      </c>
      <c r="N802" s="21">
        <v>3875.44</v>
      </c>
      <c r="O802" s="22">
        <v>5513560000</v>
      </c>
      <c r="P802" s="20">
        <v>1.415468355424134E-2</v>
      </c>
      <c r="S802" s="33">
        <v>750</v>
      </c>
      <c r="T802" s="33">
        <v>1.462726614615236E-3</v>
      </c>
      <c r="U802" s="33">
        <v>-1.4501750019280613E-2</v>
      </c>
      <c r="AL802" s="33">
        <v>750</v>
      </c>
      <c r="AM802" s="33">
        <v>1.6168509648874581E-3</v>
      </c>
      <c r="AN802" s="33">
        <v>-8.592783275937722E-3</v>
      </c>
      <c r="BA802" s="33">
        <v>750</v>
      </c>
      <c r="BB802" s="33">
        <v>2.9625395456662259E-3</v>
      </c>
      <c r="BC802" s="33">
        <v>5.8452295855749674E-3</v>
      </c>
    </row>
    <row r="803" spans="1:55" x14ac:dyDescent="0.2">
      <c r="A803" s="19">
        <v>44265</v>
      </c>
      <c r="B803">
        <v>228.87423699999999</v>
      </c>
      <c r="C803">
        <f t="shared" si="36"/>
        <v>182.76890433334242</v>
      </c>
      <c r="D803">
        <v>29746800</v>
      </c>
      <c r="E803" s="20">
        <v>-5.8174220080225679E-3</v>
      </c>
      <c r="F803">
        <v>222.68666099999999</v>
      </c>
      <c r="G803">
        <f t="shared" si="37"/>
        <v>942.11765094576788</v>
      </c>
      <c r="H803">
        <v>181817100</v>
      </c>
      <c r="I803" s="20">
        <v>-8.1950664640858539E-3</v>
      </c>
      <c r="J803">
        <v>118.733971</v>
      </c>
      <c r="K803">
        <f t="shared" si="38"/>
        <v>189.94515646002114</v>
      </c>
      <c r="L803">
        <v>111943300</v>
      </c>
      <c r="M803" s="20">
        <v>-9.1667329188974394E-3</v>
      </c>
      <c r="N803" s="21">
        <v>3898.81</v>
      </c>
      <c r="O803" s="22">
        <v>5847380000</v>
      </c>
      <c r="P803" s="20">
        <v>6.0302830130255893E-3</v>
      </c>
      <c r="S803" s="33">
        <v>751</v>
      </c>
      <c r="T803" s="33">
        <v>4.8517113133550683E-3</v>
      </c>
      <c r="U803" s="33">
        <v>2.9755611536846941E-3</v>
      </c>
      <c r="AL803" s="33">
        <v>751</v>
      </c>
      <c r="AM803" s="33">
        <v>5.0449947753859305E-3</v>
      </c>
      <c r="AN803" s="33">
        <v>2.6672652411179045E-3</v>
      </c>
      <c r="BA803" s="33">
        <v>751</v>
      </c>
      <c r="BB803" s="33">
        <v>7.0053972949338846E-3</v>
      </c>
      <c r="BC803" s="33">
        <v>1.7438097068467329E-2</v>
      </c>
    </row>
    <row r="804" spans="1:55" x14ac:dyDescent="0.2">
      <c r="A804" s="19">
        <v>44266</v>
      </c>
      <c r="B804">
        <v>233.51239000000001</v>
      </c>
      <c r="C804">
        <f t="shared" si="36"/>
        <v>188.49923667275908</v>
      </c>
      <c r="D804">
        <v>29907600</v>
      </c>
      <c r="E804" s="20">
        <v>2.0265072472966963E-2</v>
      </c>
      <c r="F804">
        <v>233.199997</v>
      </c>
      <c r="G804">
        <f t="shared" si="37"/>
        <v>991.31742324790673</v>
      </c>
      <c r="H804">
        <v>108761700</v>
      </c>
      <c r="I804" s="20">
        <v>4.7211341500153929E-2</v>
      </c>
      <c r="J804">
        <v>120.693398</v>
      </c>
      <c r="K804">
        <f t="shared" si="38"/>
        <v>194.73002437357715</v>
      </c>
      <c r="L804">
        <v>103026500</v>
      </c>
      <c r="M804" s="20">
        <v>1.6502665441889459E-2</v>
      </c>
      <c r="N804" s="21">
        <v>3939.34</v>
      </c>
      <c r="O804" s="22">
        <v>5312880000</v>
      </c>
      <c r="P804" s="20">
        <v>1.0395479646353683E-2</v>
      </c>
      <c r="S804" s="33">
        <v>752</v>
      </c>
      <c r="T804" s="33">
        <v>1.1149294565700185E-2</v>
      </c>
      <c r="U804" s="33">
        <v>-1.227880392312343E-3</v>
      </c>
      <c r="AL804" s="33">
        <v>752</v>
      </c>
      <c r="AM804" s="33">
        <v>1.1415345475303066E-2</v>
      </c>
      <c r="AN804" s="33">
        <v>2.4350279367973016E-2</v>
      </c>
      <c r="BA804" s="33">
        <v>752</v>
      </c>
      <c r="BB804" s="33">
        <v>1.4518040613408846E-2</v>
      </c>
      <c r="BC804" s="33">
        <v>-1.1616730437946553E-2</v>
      </c>
    </row>
    <row r="805" spans="1:55" x14ac:dyDescent="0.2">
      <c r="A805" s="19">
        <v>44267</v>
      </c>
      <c r="B805">
        <v>232.15342699999999</v>
      </c>
      <c r="C805">
        <f t="shared" si="36"/>
        <v>186.82026885367878</v>
      </c>
      <c r="D805">
        <v>22653700</v>
      </c>
      <c r="E805" s="20">
        <v>-5.8196612179765581E-3</v>
      </c>
      <c r="F805">
        <v>231.24333200000001</v>
      </c>
      <c r="G805">
        <f t="shared" si="37"/>
        <v>982.16072241844938</v>
      </c>
      <c r="H805">
        <v>100751400</v>
      </c>
      <c r="I805" s="20">
        <v>-8.3905018232053701E-3</v>
      </c>
      <c r="J805">
        <v>119.773048</v>
      </c>
      <c r="K805">
        <f t="shared" si="38"/>
        <v>192.48255448353208</v>
      </c>
      <c r="L805">
        <v>88105100</v>
      </c>
      <c r="M805" s="20">
        <v>-7.6255206602104213E-3</v>
      </c>
      <c r="N805" s="21">
        <v>3943.34</v>
      </c>
      <c r="O805" s="22">
        <v>4476280000</v>
      </c>
      <c r="P805" s="20">
        <v>1.0153985185335614E-3</v>
      </c>
      <c r="S805" s="33">
        <v>753</v>
      </c>
      <c r="T805" s="33">
        <v>-2.147767762781565E-3</v>
      </c>
      <c r="U805" s="33">
        <v>-1.4529948720636487E-3</v>
      </c>
      <c r="AL805" s="33">
        <v>753</v>
      </c>
      <c r="AM805" s="33">
        <v>-2.0353620289672446E-3</v>
      </c>
      <c r="AN805" s="33">
        <v>-1.1279474724360822E-2</v>
      </c>
      <c r="BA805" s="33">
        <v>753</v>
      </c>
      <c r="BB805" s="33">
        <v>-1.3445661127847082E-3</v>
      </c>
      <c r="BC805" s="33">
        <v>4.8100907426364987E-3</v>
      </c>
    </row>
    <row r="806" spans="1:55" x14ac:dyDescent="0.2">
      <c r="A806" s="19">
        <v>44270</v>
      </c>
      <c r="B806">
        <v>231.227768</v>
      </c>
      <c r="C806">
        <f t="shared" si="36"/>
        <v>185.67663825266754</v>
      </c>
      <c r="D806">
        <v>26034900</v>
      </c>
      <c r="E806" s="20">
        <v>-3.9872726065766674E-3</v>
      </c>
      <c r="F806">
        <v>235.979996</v>
      </c>
      <c r="G806">
        <f t="shared" si="37"/>
        <v>1004.3271204363324</v>
      </c>
      <c r="H806">
        <v>88006800</v>
      </c>
      <c r="I806" s="20">
        <v>2.0483461983673502E-2</v>
      </c>
      <c r="J806">
        <v>122.702316</v>
      </c>
      <c r="K806">
        <f t="shared" si="38"/>
        <v>199.63574797499996</v>
      </c>
      <c r="L806">
        <v>92403800</v>
      </c>
      <c r="M806" s="20">
        <v>2.4456821037066645E-2</v>
      </c>
      <c r="N806" s="21">
        <v>3968.94</v>
      </c>
      <c r="O806" s="22">
        <v>4900100000</v>
      </c>
      <c r="P806" s="20">
        <v>6.4919585934765725E-3</v>
      </c>
      <c r="S806" s="33">
        <v>754</v>
      </c>
      <c r="T806" s="33">
        <v>2.1861627624231855E-3</v>
      </c>
      <c r="U806" s="33">
        <v>-1.3205425380900965E-2</v>
      </c>
      <c r="AL806" s="33">
        <v>754</v>
      </c>
      <c r="AM806" s="33">
        <v>2.3486462879294496E-3</v>
      </c>
      <c r="AN806" s="33">
        <v>-1.0875213867496614E-2</v>
      </c>
      <c r="BA806" s="33">
        <v>754</v>
      </c>
      <c r="BB806" s="33">
        <v>3.8255559639325167E-3</v>
      </c>
      <c r="BC806" s="33">
        <v>3.9403307906343193E-2</v>
      </c>
    </row>
    <row r="807" spans="1:55" x14ac:dyDescent="0.2">
      <c r="A807" s="19">
        <v>44271</v>
      </c>
      <c r="B807">
        <v>234.08354199999999</v>
      </c>
      <c r="C807">
        <f t="shared" si="36"/>
        <v>189.2048819536117</v>
      </c>
      <c r="D807">
        <v>28092200</v>
      </c>
      <c r="E807" s="20">
        <v>1.2350480328123898E-2</v>
      </c>
      <c r="F807">
        <v>225.62666300000001</v>
      </c>
      <c r="G807">
        <f t="shared" si="37"/>
        <v>955.87612199319119</v>
      </c>
      <c r="H807">
        <v>96587100</v>
      </c>
      <c r="I807" s="20">
        <v>-4.3873773944805017E-2</v>
      </c>
      <c r="J807">
        <v>124.265907</v>
      </c>
      <c r="K807">
        <f t="shared" si="38"/>
        <v>203.45399504714146</v>
      </c>
      <c r="L807">
        <v>115227900</v>
      </c>
      <c r="M807" s="20">
        <v>1.2742962406675376E-2</v>
      </c>
      <c r="N807" s="21">
        <v>3962.71</v>
      </c>
      <c r="O807" s="22">
        <v>4613080000</v>
      </c>
      <c r="P807" s="20">
        <v>-1.5696886322292647E-3</v>
      </c>
      <c r="S807" s="33">
        <v>755</v>
      </c>
      <c r="T807" s="33">
        <v>8.3760937066843632E-3</v>
      </c>
      <c r="U807" s="33">
        <v>-5.0380920701290129E-3</v>
      </c>
      <c r="AL807" s="33">
        <v>755</v>
      </c>
      <c r="AM807" s="33">
        <v>8.6101007766063702E-3</v>
      </c>
      <c r="AN807" s="33">
        <v>-1.63128372902407E-2</v>
      </c>
      <c r="BA807" s="33">
        <v>755</v>
      </c>
      <c r="BB807" s="33">
        <v>1.1209776463583442E-2</v>
      </c>
      <c r="BC807" s="33">
        <v>4.4642063519326983E-3</v>
      </c>
    </row>
    <row r="808" spans="1:55" x14ac:dyDescent="0.2">
      <c r="A808" s="19">
        <v>44272</v>
      </c>
      <c r="B808">
        <v>233.42373699999999</v>
      </c>
      <c r="C808">
        <f t="shared" si="36"/>
        <v>188.38970791144257</v>
      </c>
      <c r="D808">
        <v>29562100</v>
      </c>
      <c r="E808" s="20">
        <v>-2.8186731726744197E-3</v>
      </c>
      <c r="F808">
        <v>233.93666099999999</v>
      </c>
      <c r="G808">
        <f t="shared" si="37"/>
        <v>994.76482577201364</v>
      </c>
      <c r="H808">
        <v>121117500</v>
      </c>
      <c r="I808" s="20">
        <v>3.6830744600428622E-2</v>
      </c>
      <c r="J808">
        <v>123.464325</v>
      </c>
      <c r="K808">
        <f t="shared" si="38"/>
        <v>201.49655341145709</v>
      </c>
      <c r="L808">
        <v>111932600</v>
      </c>
      <c r="M808" s="20">
        <v>-6.4505383604530906E-3</v>
      </c>
      <c r="N808" s="21">
        <v>3974.12</v>
      </c>
      <c r="O808" s="22">
        <v>4561660000</v>
      </c>
      <c r="P808" s="20">
        <v>2.8793426720602451E-3</v>
      </c>
      <c r="S808" s="33">
        <v>756</v>
      </c>
      <c r="T808" s="33">
        <v>-1.7360530669116837E-2</v>
      </c>
      <c r="U808" s="33">
        <v>-3.9054217868944828E-3</v>
      </c>
      <c r="AL808" s="33">
        <v>756</v>
      </c>
      <c r="AM808" s="33">
        <v>-1.7423905688466849E-2</v>
      </c>
      <c r="AN808" s="33">
        <v>-7.2953376369944908E-3</v>
      </c>
      <c r="BA808" s="33">
        <v>756</v>
      </c>
      <c r="BB808" s="33">
        <v>-1.9492490010617172E-2</v>
      </c>
      <c r="BC808" s="33">
        <v>5.3644459835650776E-2</v>
      </c>
    </row>
    <row r="809" spans="1:55" x14ac:dyDescent="0.2">
      <c r="A809" s="19">
        <v>44273</v>
      </c>
      <c r="B809">
        <v>227.20017999999999</v>
      </c>
      <c r="C809">
        <f t="shared" si="36"/>
        <v>180.70064505747837</v>
      </c>
      <c r="D809">
        <v>34833000</v>
      </c>
      <c r="E809" s="20">
        <v>-2.6662057081195643E-2</v>
      </c>
      <c r="F809">
        <v>217.720001</v>
      </c>
      <c r="G809">
        <f t="shared" si="37"/>
        <v>918.87492940598838</v>
      </c>
      <c r="H809">
        <v>99674400</v>
      </c>
      <c r="I809" s="20">
        <v>-6.9320729511480855E-2</v>
      </c>
      <c r="J809">
        <v>119.278244</v>
      </c>
      <c r="K809">
        <f t="shared" si="38"/>
        <v>191.27425645400655</v>
      </c>
      <c r="L809">
        <v>121229700</v>
      </c>
      <c r="M809" s="20">
        <v>-3.390518678168776E-2</v>
      </c>
      <c r="N809" s="21">
        <v>3915.46</v>
      </c>
      <c r="O809" s="22">
        <v>5118590000</v>
      </c>
      <c r="P809" s="20">
        <v>-1.4760500437832742E-2</v>
      </c>
      <c r="S809" s="33">
        <v>757</v>
      </c>
      <c r="T809" s="33">
        <v>9.157777569458278E-3</v>
      </c>
      <c r="U809" s="33">
        <v>-8.1931361875886132E-3</v>
      </c>
      <c r="AL809" s="33">
        <v>757</v>
      </c>
      <c r="AM809" s="33">
        <v>9.4008168565377342E-3</v>
      </c>
      <c r="AN809" s="33">
        <v>2.9630130882804546E-3</v>
      </c>
      <c r="BA809" s="33">
        <v>757</v>
      </c>
      <c r="BB809" s="33">
        <v>1.2142278951206979E-2</v>
      </c>
      <c r="BC809" s="33">
        <v>-4.8249091350586965E-3</v>
      </c>
    </row>
    <row r="810" spans="1:55" x14ac:dyDescent="0.2">
      <c r="A810" s="19">
        <v>44274</v>
      </c>
      <c r="B810">
        <v>226.835846</v>
      </c>
      <c r="C810">
        <f t="shared" si="36"/>
        <v>180.25051870275291</v>
      </c>
      <c r="D810">
        <v>46430700</v>
      </c>
      <c r="E810" s="20">
        <v>-1.6035814760357377E-3</v>
      </c>
      <c r="F810">
        <v>218.28999300000001</v>
      </c>
      <c r="G810">
        <f t="shared" si="37"/>
        <v>921.54234882586047</v>
      </c>
      <c r="H810">
        <v>128682000</v>
      </c>
      <c r="I810" s="20">
        <v>2.618004764752933E-3</v>
      </c>
      <c r="J810">
        <v>118.743858</v>
      </c>
      <c r="K810">
        <f t="shared" si="38"/>
        <v>189.96930024749639</v>
      </c>
      <c r="L810">
        <v>185549500</v>
      </c>
      <c r="M810" s="20">
        <v>-4.4801632056219558E-3</v>
      </c>
      <c r="N810" s="21">
        <v>3913.1</v>
      </c>
      <c r="O810" s="22">
        <v>7757420000</v>
      </c>
      <c r="P810" s="20">
        <v>-6.0273888636332065E-4</v>
      </c>
      <c r="S810" s="33">
        <v>758</v>
      </c>
      <c r="T810" s="33">
        <v>7.4909036716528671E-3</v>
      </c>
      <c r="U810" s="33">
        <v>-3.3420183978191575E-2</v>
      </c>
      <c r="AL810" s="33">
        <v>758</v>
      </c>
      <c r="AM810" s="33">
        <v>7.7146825291186999E-3</v>
      </c>
      <c r="AN810" s="33">
        <v>-4.1376291457862986E-2</v>
      </c>
      <c r="BA810" s="33">
        <v>758</v>
      </c>
      <c r="BB810" s="33">
        <v>1.0153797251274719E-2</v>
      </c>
      <c r="BC810" s="33">
        <v>1.8236504841758629E-2</v>
      </c>
    </row>
    <row r="811" spans="1:55" x14ac:dyDescent="0.2">
      <c r="A811" s="19">
        <v>44277</v>
      </c>
      <c r="B811">
        <v>232.38978599999999</v>
      </c>
      <c r="C811">
        <f t="shared" si="36"/>
        <v>187.1122850121393</v>
      </c>
      <c r="D811">
        <v>30127000</v>
      </c>
      <c r="E811" s="20">
        <v>2.4484401817162455E-2</v>
      </c>
      <c r="F811">
        <v>223.33332799999999</v>
      </c>
      <c r="G811">
        <f t="shared" si="37"/>
        <v>945.14389011051117</v>
      </c>
      <c r="H811">
        <v>118536600</v>
      </c>
      <c r="I811" s="20">
        <v>2.3103830508620634E-2</v>
      </c>
      <c r="J811">
        <v>122.108543</v>
      </c>
      <c r="K811">
        <f t="shared" si="38"/>
        <v>198.18577031539033</v>
      </c>
      <c r="L811">
        <v>111912300</v>
      </c>
      <c r="M811" s="20">
        <v>2.8335655053417536E-2</v>
      </c>
      <c r="N811" s="21">
        <v>3940.59</v>
      </c>
      <c r="O811" s="22">
        <v>4316260000</v>
      </c>
      <c r="P811" s="20">
        <v>7.0251207482559192E-3</v>
      </c>
      <c r="S811" s="33">
        <v>759</v>
      </c>
      <c r="T811" s="33">
        <v>1.8587047562095657E-2</v>
      </c>
      <c r="U811" s="33">
        <v>9.8699671484320066E-3</v>
      </c>
      <c r="AL811" s="33">
        <v>759</v>
      </c>
      <c r="AM811" s="33">
        <v>1.8939040376637593E-2</v>
      </c>
      <c r="AN811" s="33">
        <v>1.5184158148566509E-2</v>
      </c>
      <c r="BA811" s="33">
        <v>759</v>
      </c>
      <c r="BB811" s="33">
        <v>2.3390838814533032E-2</v>
      </c>
      <c r="BC811" s="33">
        <v>5.605572368419201E-2</v>
      </c>
    </row>
    <row r="812" spans="1:55" x14ac:dyDescent="0.2">
      <c r="A812" s="19">
        <v>44278</v>
      </c>
      <c r="B812">
        <v>233.955521</v>
      </c>
      <c r="C812">
        <f t="shared" si="36"/>
        <v>189.04671492539501</v>
      </c>
      <c r="D812">
        <v>31638400</v>
      </c>
      <c r="E812" s="20">
        <v>6.737537939812974E-3</v>
      </c>
      <c r="F812">
        <v>220.720001</v>
      </c>
      <c r="G812">
        <f t="shared" si="37"/>
        <v>932.91417602632055</v>
      </c>
      <c r="H812">
        <v>91475700</v>
      </c>
      <c r="I812" s="20">
        <v>-1.1701464458542426E-2</v>
      </c>
      <c r="J812">
        <v>121.26737199999999</v>
      </c>
      <c r="K812">
        <f t="shared" si="38"/>
        <v>196.13165340891013</v>
      </c>
      <c r="L812">
        <v>95467100</v>
      </c>
      <c r="M812" s="20">
        <v>-6.8887153947943085E-3</v>
      </c>
      <c r="N812" s="21">
        <v>3910.52</v>
      </c>
      <c r="O812" s="22">
        <v>4669010000</v>
      </c>
      <c r="P812" s="20">
        <v>-7.6308370066411786E-3</v>
      </c>
      <c r="S812" s="33">
        <v>760</v>
      </c>
      <c r="T812" s="33">
        <v>7.2261621952463403E-3</v>
      </c>
      <c r="U812" s="33">
        <v>-1.1333418114189142E-3</v>
      </c>
      <c r="AL812" s="33">
        <v>760</v>
      </c>
      <c r="AM812" s="33">
        <v>7.4468820123259451E-3</v>
      </c>
      <c r="AN812" s="33">
        <v>1.1845528000397109E-3</v>
      </c>
      <c r="BA812" s="33">
        <v>760</v>
      </c>
      <c r="BB812" s="33">
        <v>9.8379763713986081E-3</v>
      </c>
      <c r="BC812" s="33">
        <v>6.8565017811210174E-2</v>
      </c>
    </row>
    <row r="813" spans="1:55" x14ac:dyDescent="0.2">
      <c r="A813" s="19">
        <v>44279</v>
      </c>
      <c r="B813">
        <v>231.86785900000001</v>
      </c>
      <c r="C813">
        <f t="shared" si="36"/>
        <v>186.46745609707017</v>
      </c>
      <c r="D813">
        <v>25620100</v>
      </c>
      <c r="E813" s="20">
        <v>-8.9233286356170012E-3</v>
      </c>
      <c r="F813">
        <v>210.08999600000001</v>
      </c>
      <c r="G813">
        <f t="shared" si="37"/>
        <v>883.16842210286597</v>
      </c>
      <c r="H813">
        <v>101385600</v>
      </c>
      <c r="I813" s="20">
        <v>-4.8160587857191899E-2</v>
      </c>
      <c r="J813">
        <v>118.84281900000001</v>
      </c>
      <c r="K813">
        <f t="shared" si="38"/>
        <v>190.21096034179612</v>
      </c>
      <c r="L813">
        <v>88530500</v>
      </c>
      <c r="M813" s="20">
        <v>-1.9993448856135753E-2</v>
      </c>
      <c r="N813" s="21">
        <v>3889.14</v>
      </c>
      <c r="O813" s="22">
        <v>4783020000</v>
      </c>
      <c r="P813" s="20">
        <v>-5.4673035811094459E-3</v>
      </c>
      <c r="S813" s="33">
        <v>761</v>
      </c>
      <c r="T813" s="33">
        <v>-7.4028184815005246E-3</v>
      </c>
      <c r="U813" s="33">
        <v>-2.2957359705185866E-3</v>
      </c>
      <c r="AL813" s="33">
        <v>761</v>
      </c>
      <c r="AM813" s="33">
        <v>-7.3511339183861373E-3</v>
      </c>
      <c r="AN813" s="33">
        <v>-1.5897818442638923E-2</v>
      </c>
      <c r="BA813" s="33">
        <v>761</v>
      </c>
      <c r="BB813" s="33">
        <v>-7.6135299499089874E-3</v>
      </c>
      <c r="BC813" s="33">
        <v>-7.0600587841242832E-2</v>
      </c>
    </row>
    <row r="814" spans="1:55" x14ac:dyDescent="0.2">
      <c r="A814" s="19">
        <v>44280</v>
      </c>
      <c r="B814">
        <v>228.79547099999999</v>
      </c>
      <c r="C814">
        <f t="shared" si="36"/>
        <v>182.67159073522558</v>
      </c>
      <c r="D814">
        <v>34061900</v>
      </c>
      <c r="E814" s="20">
        <v>-1.3250598911166976E-2</v>
      </c>
      <c r="F814">
        <v>213.46333300000001</v>
      </c>
      <c r="G814">
        <f t="shared" si="37"/>
        <v>898.95479212836312</v>
      </c>
      <c r="H814">
        <v>117674700</v>
      </c>
      <c r="I814" s="20">
        <v>1.605662841747111E-2</v>
      </c>
      <c r="J814">
        <v>119.337616</v>
      </c>
      <c r="K814">
        <f t="shared" si="38"/>
        <v>191.41924127751037</v>
      </c>
      <c r="L814">
        <v>98844700</v>
      </c>
      <c r="M814" s="20">
        <v>4.1634572804940886E-3</v>
      </c>
      <c r="N814" s="21">
        <v>3909.52</v>
      </c>
      <c r="O814" s="22">
        <v>4948340000</v>
      </c>
      <c r="P814" s="20">
        <v>5.2402330592367747E-3</v>
      </c>
      <c r="S814" s="33">
        <v>762</v>
      </c>
      <c r="T814" s="33">
        <v>1.0620141522450373E-3</v>
      </c>
      <c r="U814" s="33">
        <v>-1.2832813206302973E-2</v>
      </c>
      <c r="AL814" s="33">
        <v>762</v>
      </c>
      <c r="AM814" s="33">
        <v>1.2115083417192866E-3</v>
      </c>
      <c r="AN814" s="33">
        <v>-2.6068865383592548E-3</v>
      </c>
      <c r="BA814" s="33">
        <v>762</v>
      </c>
      <c r="BB814" s="33">
        <v>2.4845133437999632E-3</v>
      </c>
      <c r="BC814" s="33">
        <v>4.466843473599276E-2</v>
      </c>
    </row>
    <row r="815" spans="1:55" x14ac:dyDescent="0.2">
      <c r="A815" s="19">
        <v>44281</v>
      </c>
      <c r="B815">
        <v>232.872299</v>
      </c>
      <c r="C815">
        <f t="shared" si="36"/>
        <v>187.70841882835646</v>
      </c>
      <c r="D815">
        <v>25479900</v>
      </c>
      <c r="E815" s="20">
        <v>1.7818656908641369E-2</v>
      </c>
      <c r="F815">
        <v>206.23666399999999</v>
      </c>
      <c r="G815">
        <f t="shared" si="37"/>
        <v>865.13579601685979</v>
      </c>
      <c r="H815">
        <v>101558400</v>
      </c>
      <c r="I815" s="20">
        <v>-3.3854380976989687E-2</v>
      </c>
      <c r="J815">
        <v>119.951195</v>
      </c>
      <c r="K815">
        <f t="shared" si="38"/>
        <v>192.91758465520789</v>
      </c>
      <c r="L815">
        <v>94071200</v>
      </c>
      <c r="M815" s="20">
        <v>5.1415389427588486E-3</v>
      </c>
      <c r="N815" s="21">
        <v>3974.54</v>
      </c>
      <c r="O815" s="22">
        <v>5483160000</v>
      </c>
      <c r="P815" s="20">
        <v>1.6631197691788245E-2</v>
      </c>
      <c r="S815" s="33">
        <v>763</v>
      </c>
      <c r="T815" s="33">
        <v>3.3204402747238097E-3</v>
      </c>
      <c r="U815" s="33">
        <v>3.2399127592772914E-3</v>
      </c>
      <c r="AL815" s="33">
        <v>763</v>
      </c>
      <c r="AM815" s="33">
        <v>3.4960301739136164E-3</v>
      </c>
      <c r="AN815" s="33">
        <v>1.2730672101683192E-2</v>
      </c>
      <c r="BA815" s="33">
        <v>763</v>
      </c>
      <c r="BB815" s="33">
        <v>5.1786817635650099E-3</v>
      </c>
      <c r="BC815" s="33">
        <v>6.7227179895741097E-4</v>
      </c>
    </row>
    <row r="816" spans="1:55" x14ac:dyDescent="0.2">
      <c r="A816" s="19">
        <v>44284</v>
      </c>
      <c r="B816">
        <v>231.65123</v>
      </c>
      <c r="C816">
        <f t="shared" si="36"/>
        <v>186.19981590401153</v>
      </c>
      <c r="D816">
        <v>25227500</v>
      </c>
      <c r="E816" s="20">
        <v>-5.2435133128479142E-3</v>
      </c>
      <c r="F816">
        <v>203.76333600000001</v>
      </c>
      <c r="G816">
        <f t="shared" si="37"/>
        <v>853.56124209520237</v>
      </c>
      <c r="H816">
        <v>85911000</v>
      </c>
      <c r="I816" s="20">
        <v>-1.1992668772027756E-2</v>
      </c>
      <c r="J816">
        <v>120.12932600000001</v>
      </c>
      <c r="K816">
        <f t="shared" si="38"/>
        <v>193.35257575531506</v>
      </c>
      <c r="L816">
        <v>80819200</v>
      </c>
      <c r="M816" s="20">
        <v>1.4850289736588918E-3</v>
      </c>
      <c r="N816" s="21">
        <v>3971.09</v>
      </c>
      <c r="O816" s="22">
        <v>4628180000</v>
      </c>
      <c r="P816" s="20">
        <v>-8.6802497899123368E-4</v>
      </c>
      <c r="S816" s="33">
        <v>764</v>
      </c>
      <c r="T816" s="33">
        <v>-4.0009691900814541E-3</v>
      </c>
      <c r="U816" s="33">
        <v>-1.1345258632867984E-2</v>
      </c>
      <c r="AL816" s="33">
        <v>764</v>
      </c>
      <c r="AM816" s="33">
        <v>-3.9099768671420473E-3</v>
      </c>
      <c r="AN816" s="33">
        <v>-1.1217217353134648E-2</v>
      </c>
      <c r="BA816" s="33">
        <v>764</v>
      </c>
      <c r="BB816" s="33">
        <v>-3.5553255045574625E-3</v>
      </c>
      <c r="BC816" s="33">
        <v>-7.4582003372825985E-3</v>
      </c>
    </row>
    <row r="817" spans="1:55" x14ac:dyDescent="0.2">
      <c r="A817" s="19">
        <v>44285</v>
      </c>
      <c r="B817">
        <v>228.312927</v>
      </c>
      <c r="C817">
        <f t="shared" si="36"/>
        <v>182.07541861921487</v>
      </c>
      <c r="D817">
        <v>24792000</v>
      </c>
      <c r="E817" s="20">
        <v>-1.441090125012501E-2</v>
      </c>
      <c r="F817">
        <v>211.87333699999999</v>
      </c>
      <c r="G817">
        <f t="shared" si="37"/>
        <v>891.51401013858231</v>
      </c>
      <c r="H817">
        <v>118297200</v>
      </c>
      <c r="I817" s="20">
        <v>3.9801080798951886E-2</v>
      </c>
      <c r="J817">
        <v>118.65479999999999</v>
      </c>
      <c r="K817">
        <f t="shared" si="38"/>
        <v>189.75182301224066</v>
      </c>
      <c r="L817">
        <v>85671900</v>
      </c>
      <c r="M817" s="20">
        <v>-1.2274488246109126E-2</v>
      </c>
      <c r="N817" s="21">
        <v>3958.55</v>
      </c>
      <c r="O817" s="22">
        <v>4121510000</v>
      </c>
      <c r="P817" s="20">
        <v>-3.1578231669390426E-3</v>
      </c>
      <c r="S817" s="33">
        <v>765</v>
      </c>
      <c r="T817" s="33">
        <v>-8.1742036281353021E-3</v>
      </c>
      <c r="U817" s="33">
        <v>6.4373162166691932E-3</v>
      </c>
      <c r="AL817" s="33">
        <v>765</v>
      </c>
      <c r="AM817" s="33">
        <v>-8.1314322823562591E-3</v>
      </c>
      <c r="AN817" s="33">
        <v>-5.5992301427531237E-3</v>
      </c>
      <c r="BA817" s="33">
        <v>765</v>
      </c>
      <c r="BB817" s="33">
        <v>-8.5337466799821574E-3</v>
      </c>
      <c r="BC817" s="33">
        <v>-1.3762105051931676E-2</v>
      </c>
    </row>
    <row r="818" spans="1:55" x14ac:dyDescent="0.2">
      <c r="A818" s="19">
        <v>44286</v>
      </c>
      <c r="B818">
        <v>232.173126</v>
      </c>
      <c r="C818">
        <f t="shared" si="36"/>
        <v>186.84460651928708</v>
      </c>
      <c r="D818">
        <v>43623500</v>
      </c>
      <c r="E818" s="20">
        <v>1.6907492058038372E-2</v>
      </c>
      <c r="F818">
        <v>222.643326</v>
      </c>
      <c r="G818">
        <f t="shared" si="37"/>
        <v>941.91485402833712</v>
      </c>
      <c r="H818">
        <v>100011900</v>
      </c>
      <c r="I818" s="20">
        <v>5.0832205470006872E-2</v>
      </c>
      <c r="J818">
        <v>120.881424</v>
      </c>
      <c r="K818">
        <f t="shared" si="38"/>
        <v>195.18917879694385</v>
      </c>
      <c r="L818">
        <v>118323800</v>
      </c>
      <c r="M818" s="20">
        <v>1.8765561949453381E-2</v>
      </c>
      <c r="N818" s="21">
        <v>3972.89</v>
      </c>
      <c r="O818" s="22">
        <v>4578050000</v>
      </c>
      <c r="P818" s="20">
        <v>3.6225385557842366E-3</v>
      </c>
      <c r="S818" s="33">
        <v>766</v>
      </c>
      <c r="T818" s="33">
        <v>1.0437543924782768E-2</v>
      </c>
      <c r="U818" s="33">
        <v>7.3851624768504903E-3</v>
      </c>
      <c r="AL818" s="33">
        <v>766</v>
      </c>
      <c r="AM818" s="33">
        <v>1.0695370683092689E-2</v>
      </c>
      <c r="AN818" s="33">
        <v>-5.2682682949136009E-3</v>
      </c>
      <c r="BA818" s="33">
        <v>766</v>
      </c>
      <c r="BB818" s="33">
        <v>1.366896431181056E-2</v>
      </c>
      <c r="BC818" s="33">
        <v>8.5906652741659043E-3</v>
      </c>
    </row>
    <row r="819" spans="1:55" x14ac:dyDescent="0.2">
      <c r="A819" s="19">
        <v>44287</v>
      </c>
      <c r="B819">
        <v>238.65273999999999</v>
      </c>
      <c r="C819">
        <f t="shared" si="36"/>
        <v>194.85002196184294</v>
      </c>
      <c r="D819">
        <v>30338000</v>
      </c>
      <c r="E819" s="20">
        <v>2.7908544419563867E-2</v>
      </c>
      <c r="F819">
        <v>220.58332799999999</v>
      </c>
      <c r="G819">
        <f t="shared" si="37"/>
        <v>932.27458070854004</v>
      </c>
      <c r="H819">
        <v>105895200</v>
      </c>
      <c r="I819" s="20">
        <v>-9.2524578976151631E-3</v>
      </c>
      <c r="J819">
        <v>121.72260300000001</v>
      </c>
      <c r="K819">
        <f t="shared" si="38"/>
        <v>197.24331523920847</v>
      </c>
      <c r="L819">
        <v>75089100</v>
      </c>
      <c r="M819" s="20">
        <v>6.9587118695756843E-3</v>
      </c>
      <c r="N819" s="21">
        <v>4019.87</v>
      </c>
      <c r="O819" s="22">
        <v>4162130000</v>
      </c>
      <c r="P819" s="20">
        <v>1.1825144919693225E-2</v>
      </c>
      <c r="S819" s="33">
        <v>767</v>
      </c>
      <c r="T819" s="33">
        <v>1.7479811294700463E-2</v>
      </c>
      <c r="U819" s="33">
        <v>1.9019954257119047E-2</v>
      </c>
      <c r="AL819" s="33">
        <v>767</v>
      </c>
      <c r="AM819" s="33">
        <v>1.7819010192304897E-2</v>
      </c>
      <c r="AN819" s="33">
        <v>1.5037406479513647E-2</v>
      </c>
      <c r="BA819" s="33">
        <v>767</v>
      </c>
      <c r="BB819" s="33">
        <v>2.2069971616291217E-2</v>
      </c>
      <c r="BC819" s="33">
        <v>-1.5083976616769601E-2</v>
      </c>
    </row>
    <row r="820" spans="1:55" x14ac:dyDescent="0.2">
      <c r="A820" s="19">
        <v>44291</v>
      </c>
      <c r="B820">
        <v>245.27024800000001</v>
      </c>
      <c r="C820">
        <f t="shared" si="36"/>
        <v>203.02580229913417</v>
      </c>
      <c r="D820">
        <v>36910600</v>
      </c>
      <c r="E820" s="20">
        <v>2.7728606845243073E-2</v>
      </c>
      <c r="F820">
        <v>230.35000600000001</v>
      </c>
      <c r="G820">
        <f t="shared" si="37"/>
        <v>977.98018107633095</v>
      </c>
      <c r="H820">
        <v>125528400</v>
      </c>
      <c r="I820" s="20">
        <v>4.427659192810806E-2</v>
      </c>
      <c r="J820">
        <v>124.592484</v>
      </c>
      <c r="K820">
        <f t="shared" si="38"/>
        <v>204.25148727757681</v>
      </c>
      <c r="L820">
        <v>88651200</v>
      </c>
      <c r="M820" s="20">
        <v>2.3577223369105837E-2</v>
      </c>
      <c r="N820" s="21">
        <v>4077.91</v>
      </c>
      <c r="O820" s="22">
        <v>4005030000</v>
      </c>
      <c r="P820" s="20">
        <v>1.4438277854756489E-2</v>
      </c>
      <c r="S820" s="33">
        <v>768</v>
      </c>
      <c r="T820" s="33">
        <v>9.4166987110903767E-4</v>
      </c>
      <c r="U820" s="33">
        <v>1.8665390639150035E-3</v>
      </c>
      <c r="AL820" s="33">
        <v>768</v>
      </c>
      <c r="AM820" s="33">
        <v>1.0897735039495347E-3</v>
      </c>
      <c r="AN820" s="33">
        <v>3.5568352409167156E-2</v>
      </c>
      <c r="BA820" s="33">
        <v>768</v>
      </c>
      <c r="BB820" s="33">
        <v>2.3409497538694345E-3</v>
      </c>
      <c r="BC820" s="33">
        <v>-8.7611048827757679E-3</v>
      </c>
    </row>
    <row r="821" spans="1:55" x14ac:dyDescent="0.2">
      <c r="A821" s="19">
        <v>44292</v>
      </c>
      <c r="B821">
        <v>244.07870500000001</v>
      </c>
      <c r="C821">
        <f t="shared" si="36"/>
        <v>201.55367807496444</v>
      </c>
      <c r="D821">
        <v>22931900</v>
      </c>
      <c r="E821" s="20">
        <v>-4.8580820940010453E-3</v>
      </c>
      <c r="F821">
        <v>230.53999300000001</v>
      </c>
      <c r="G821">
        <f t="shared" si="37"/>
        <v>978.86927252555006</v>
      </c>
      <c r="H821">
        <v>84815400</v>
      </c>
      <c r="I821" s="20">
        <v>8.2477532038788888E-4</v>
      </c>
      <c r="J821">
        <v>124.899261</v>
      </c>
      <c r="K821">
        <f t="shared" si="38"/>
        <v>205.00062844176256</v>
      </c>
      <c r="L821">
        <v>80171300</v>
      </c>
      <c r="M821" s="20">
        <v>2.4622432280906829E-3</v>
      </c>
      <c r="N821" s="21">
        <v>4073.94</v>
      </c>
      <c r="O821" s="22">
        <v>4081270000</v>
      </c>
      <c r="P821" s="20">
        <v>-9.7353791525555983E-4</v>
      </c>
      <c r="S821" s="33">
        <v>769</v>
      </c>
      <c r="T821" s="33">
        <v>-3.0988814726392228E-3</v>
      </c>
      <c r="U821" s="33">
        <v>7.4550098600303216E-3</v>
      </c>
      <c r="AL821" s="33">
        <v>769</v>
      </c>
      <c r="AM821" s="33">
        <v>-2.9974656875471082E-3</v>
      </c>
      <c r="AN821" s="33">
        <v>1.9071002843343822E-2</v>
      </c>
      <c r="BA821" s="33">
        <v>769</v>
      </c>
      <c r="BB821" s="33">
        <v>-2.4791883593125712E-3</v>
      </c>
      <c r="BC821" s="33">
        <v>4.4318316089682567E-3</v>
      </c>
    </row>
    <row r="822" spans="1:55" x14ac:dyDescent="0.2">
      <c r="A822" s="19">
        <v>44293</v>
      </c>
      <c r="B822">
        <v>246.08755500000001</v>
      </c>
      <c r="C822">
        <f t="shared" si="36"/>
        <v>204.0355664732206</v>
      </c>
      <c r="D822">
        <v>22719800</v>
      </c>
      <c r="E822" s="20">
        <v>8.2303370136284325E-3</v>
      </c>
      <c r="F822">
        <v>223.65666200000001</v>
      </c>
      <c r="G822">
        <f t="shared" si="37"/>
        <v>946.65701203275762</v>
      </c>
      <c r="H822">
        <v>78928200</v>
      </c>
      <c r="I822" s="20">
        <v>-2.9857426949778724E-2</v>
      </c>
      <c r="J822">
        <v>126.571716</v>
      </c>
      <c r="K822">
        <f t="shared" si="38"/>
        <v>209.08471846724771</v>
      </c>
      <c r="L822">
        <v>83466700</v>
      </c>
      <c r="M822" s="20">
        <v>1.339043150943863E-2</v>
      </c>
      <c r="N822" s="21">
        <v>4079.95</v>
      </c>
      <c r="O822" s="22">
        <v>4120810000</v>
      </c>
      <c r="P822" s="20">
        <v>1.4752303666720088E-3</v>
      </c>
      <c r="S822" s="33">
        <v>770</v>
      </c>
      <c r="T822" s="33">
        <v>4.9479218429005645E-3</v>
      </c>
      <c r="U822" s="33">
        <v>1.0896244813641797E-2</v>
      </c>
      <c r="AL822" s="33">
        <v>770</v>
      </c>
      <c r="AM822" s="33">
        <v>5.1423170003841185E-3</v>
      </c>
      <c r="AN822" s="33">
        <v>2.2541625208203957E-2</v>
      </c>
      <c r="BA822" s="33">
        <v>770</v>
      </c>
      <c r="BB822" s="33">
        <v>7.1201707505587474E-3</v>
      </c>
      <c r="BC822" s="33">
        <v>3.3227634522047099E-2</v>
      </c>
    </row>
    <row r="823" spans="1:55" x14ac:dyDescent="0.2">
      <c r="A823" s="19">
        <v>44294</v>
      </c>
      <c r="B823">
        <v>249.386459</v>
      </c>
      <c r="C823">
        <f t="shared" si="36"/>
        <v>208.11128719132347</v>
      </c>
      <c r="D823">
        <v>23625200</v>
      </c>
      <c r="E823" s="20">
        <v>1.3405407681018217E-2</v>
      </c>
      <c r="F823">
        <v>227.933334</v>
      </c>
      <c r="G823">
        <f t="shared" si="37"/>
        <v>966.67076300684721</v>
      </c>
      <c r="H823">
        <v>71772900</v>
      </c>
      <c r="I823" s="20">
        <v>1.912159450899786E-2</v>
      </c>
      <c r="J823">
        <v>129.00616500000001</v>
      </c>
      <c r="K823">
        <f t="shared" si="38"/>
        <v>215.02957729959445</v>
      </c>
      <c r="L823">
        <v>88844600</v>
      </c>
      <c r="M823" s="20">
        <v>1.9233752033511301E-2</v>
      </c>
      <c r="N823" s="21">
        <v>4097.17</v>
      </c>
      <c r="O823" s="22">
        <v>3907100000</v>
      </c>
      <c r="P823" s="20">
        <v>4.2206399588230878E-3</v>
      </c>
      <c r="S823" s="33">
        <v>771</v>
      </c>
      <c r="T823" s="33">
        <v>-1.2509335160487676E-3</v>
      </c>
      <c r="U823" s="33">
        <v>1.3449833371647478E-2</v>
      </c>
      <c r="AL823" s="33">
        <v>771</v>
      </c>
      <c r="AM823" s="33">
        <v>-1.128165022995716E-3</v>
      </c>
      <c r="AN823" s="33">
        <v>2.8074181813281685E-3</v>
      </c>
      <c r="BA823" s="33">
        <v>771</v>
      </c>
      <c r="BB823" s="33">
        <v>-2.7469604651957319E-4</v>
      </c>
      <c r="BC823" s="33">
        <v>2.8746142495184555E-3</v>
      </c>
    </row>
    <row r="824" spans="1:55" x14ac:dyDescent="0.2">
      <c r="A824" s="19">
        <v>44295</v>
      </c>
      <c r="B824">
        <v>251.94679300000001</v>
      </c>
      <c r="C824">
        <f t="shared" si="36"/>
        <v>211.27452150461755</v>
      </c>
      <c r="D824">
        <v>24326800</v>
      </c>
      <c r="E824" s="20">
        <v>1.0266531752632214E-2</v>
      </c>
      <c r="F824">
        <v>225.67334</v>
      </c>
      <c r="G824">
        <f t="shared" si="37"/>
        <v>956.0945586313569</v>
      </c>
      <c r="H824">
        <v>64311300</v>
      </c>
      <c r="I824" s="20">
        <v>-9.9151535246705339E-3</v>
      </c>
      <c r="J824">
        <v>131.618729</v>
      </c>
      <c r="K824">
        <f t="shared" si="38"/>
        <v>221.40938816047955</v>
      </c>
      <c r="L824">
        <v>106686700</v>
      </c>
      <c r="M824" s="20">
        <v>2.0251466276824767E-2</v>
      </c>
      <c r="N824" s="21">
        <v>4128.8</v>
      </c>
      <c r="O824" s="22">
        <v>3640390000</v>
      </c>
      <c r="P824" s="20">
        <v>7.7199628035937266E-3</v>
      </c>
      <c r="S824" s="33">
        <v>772</v>
      </c>
      <c r="T824" s="33">
        <v>-3.0625044901098301E-2</v>
      </c>
      <c r="U824" s="33">
        <v>3.3078379861115254E-2</v>
      </c>
      <c r="AL824" s="33">
        <v>772</v>
      </c>
      <c r="AM824" s="33">
        <v>-3.0841689008806069E-2</v>
      </c>
      <c r="AN824" s="33">
        <v>2.3158026648926265E-2</v>
      </c>
      <c r="BA824" s="33">
        <v>772</v>
      </c>
      <c r="BB824" s="33">
        <v>-3.5316268788071675E-2</v>
      </c>
      <c r="BC824" s="33">
        <v>1.3880185894298815E-2</v>
      </c>
    </row>
    <row r="825" spans="1:55" x14ac:dyDescent="0.2">
      <c r="A825" s="19">
        <v>44298</v>
      </c>
      <c r="B825">
        <v>252.005875</v>
      </c>
      <c r="C825">
        <f t="shared" si="36"/>
        <v>211.34751596928427</v>
      </c>
      <c r="D825">
        <v>27148700</v>
      </c>
      <c r="E825" s="20">
        <v>2.3450189342155833E-4</v>
      </c>
      <c r="F825">
        <v>233.99333200000001</v>
      </c>
      <c r="G825">
        <f t="shared" si="37"/>
        <v>995.0300318204205</v>
      </c>
      <c r="H825">
        <v>87407100</v>
      </c>
      <c r="I825" s="20">
        <v>3.6867411985837643E-2</v>
      </c>
      <c r="J825">
        <v>129.87702899999999</v>
      </c>
      <c r="K825">
        <f t="shared" si="38"/>
        <v>217.15620371163786</v>
      </c>
      <c r="L825">
        <v>91420000</v>
      </c>
      <c r="M825" s="20">
        <v>-1.3232919153929899E-2</v>
      </c>
      <c r="N825" s="21">
        <v>4127.99</v>
      </c>
      <c r="O825" s="22">
        <v>3588900000</v>
      </c>
      <c r="P825" s="20">
        <v>-1.9618291028880065E-4</v>
      </c>
      <c r="S825" s="33">
        <v>773</v>
      </c>
      <c r="T825" s="33">
        <v>1.2409975135790679E-2</v>
      </c>
      <c r="U825" s="33">
        <v>1.3481028986267836E-2</v>
      </c>
      <c r="AL825" s="33">
        <v>773</v>
      </c>
      <c r="AM825" s="33">
        <v>1.2690592983790916E-2</v>
      </c>
      <c r="AN825" s="33">
        <v>-4.7675880559397289E-2</v>
      </c>
      <c r="BA825" s="33">
        <v>773</v>
      </c>
      <c r="BB825" s="33">
        <v>1.6021957764181676E-2</v>
      </c>
      <c r="BC825" s="33">
        <v>-4.9268199011614444E-2</v>
      </c>
    </row>
    <row r="826" spans="1:55" x14ac:dyDescent="0.2">
      <c r="A826" s="19">
        <v>44299</v>
      </c>
      <c r="B826">
        <v>254.54650899999999</v>
      </c>
      <c r="C826">
        <f t="shared" si="36"/>
        <v>214.48641138149281</v>
      </c>
      <c r="D826">
        <v>23837500</v>
      </c>
      <c r="E826" s="20">
        <v>1.0081645914008881E-2</v>
      </c>
      <c r="F826">
        <v>254.106674</v>
      </c>
      <c r="G826">
        <f t="shared" si="37"/>
        <v>1089.1554213861154</v>
      </c>
      <c r="H826">
        <v>133958400</v>
      </c>
      <c r="I826" s="20">
        <v>8.5956902395834034E-2</v>
      </c>
      <c r="J826">
        <v>133.03389000000001</v>
      </c>
      <c r="K826">
        <f t="shared" si="38"/>
        <v>224.86517317386148</v>
      </c>
      <c r="L826">
        <v>91266500</v>
      </c>
      <c r="M826" s="20">
        <v>2.4306538456465774E-2</v>
      </c>
      <c r="N826" s="21">
        <v>4141.59</v>
      </c>
      <c r="O826" s="22">
        <v>3734720000</v>
      </c>
      <c r="P826" s="20">
        <v>3.2945816244710777E-3</v>
      </c>
      <c r="S826" s="33">
        <v>774</v>
      </c>
      <c r="T826" s="33">
        <v>-2.2894015127819599E-2</v>
      </c>
      <c r="U826" s="33">
        <v>-6.2776650440822673E-3</v>
      </c>
      <c r="AL826" s="33">
        <v>774</v>
      </c>
      <c r="AM826" s="33">
        <v>-2.3021328569911268E-2</v>
      </c>
      <c r="AN826" s="33">
        <v>-1.4399381726372455E-2</v>
      </c>
      <c r="BA826" s="33">
        <v>774</v>
      </c>
      <c r="BB826" s="33">
        <v>-2.6093608785994683E-2</v>
      </c>
      <c r="BC826" s="33">
        <v>-2.4060125106541867E-2</v>
      </c>
    </row>
    <row r="827" spans="1:55" x14ac:dyDescent="0.2">
      <c r="A827" s="19">
        <v>44300</v>
      </c>
      <c r="B827">
        <v>251.69075000000001</v>
      </c>
      <c r="C827">
        <f t="shared" si="36"/>
        <v>210.95818621270692</v>
      </c>
      <c r="D827">
        <v>23070900</v>
      </c>
      <c r="E827" s="20">
        <v>-1.1219006739550209E-2</v>
      </c>
      <c r="F827">
        <v>244.07666</v>
      </c>
      <c r="G827">
        <f t="shared" si="37"/>
        <v>1042.2174746689873</v>
      </c>
      <c r="H827">
        <v>147052200</v>
      </c>
      <c r="I827" s="20">
        <v>-3.9471666926780502E-2</v>
      </c>
      <c r="J827">
        <v>130.658829</v>
      </c>
      <c r="K827">
        <f t="shared" si="38"/>
        <v>219.06533823658728</v>
      </c>
      <c r="L827">
        <v>87222800</v>
      </c>
      <c r="M827" s="20">
        <v>-1.7853052331251958E-2</v>
      </c>
      <c r="N827" s="21">
        <v>4124.66</v>
      </c>
      <c r="O827" s="22">
        <v>3985350000</v>
      </c>
      <c r="P827" s="20">
        <v>-4.0878020277237224E-3</v>
      </c>
      <c r="S827" s="33">
        <v>775</v>
      </c>
      <c r="T827" s="33">
        <v>2.0049584912669945E-2</v>
      </c>
      <c r="U827" s="33">
        <v>1.3102681784240896E-2</v>
      </c>
      <c r="AL827" s="33">
        <v>775</v>
      </c>
      <c r="AM827" s="33">
        <v>2.0418477084586856E-2</v>
      </c>
      <c r="AN827" s="33">
        <v>-3.8981793706095551E-3</v>
      </c>
      <c r="BA827" s="33">
        <v>775</v>
      </c>
      <c r="BB827" s="33">
        <v>2.5135559132556683E-2</v>
      </c>
      <c r="BC827" s="33">
        <v>3.3186112701337062E-2</v>
      </c>
    </row>
    <row r="828" spans="1:55" x14ac:dyDescent="0.2">
      <c r="A828" s="19">
        <v>44301</v>
      </c>
      <c r="B828">
        <v>255.541122</v>
      </c>
      <c r="C828">
        <f t="shared" si="36"/>
        <v>215.71523307821226</v>
      </c>
      <c r="D828">
        <v>25627500</v>
      </c>
      <c r="E828" s="20">
        <v>1.5298027440420409E-2</v>
      </c>
      <c r="F828">
        <v>246.28334000000001</v>
      </c>
      <c r="G828">
        <f t="shared" si="37"/>
        <v>1052.5441829130389</v>
      </c>
      <c r="H828">
        <v>83546700</v>
      </c>
      <c r="I828" s="20">
        <v>9.0409300094486944E-3</v>
      </c>
      <c r="J828">
        <v>133.10316499999999</v>
      </c>
      <c r="K828">
        <f t="shared" si="38"/>
        <v>225.03434085640919</v>
      </c>
      <c r="L828">
        <v>89347100</v>
      </c>
      <c r="M828" s="20">
        <v>1.870777519366864E-2</v>
      </c>
      <c r="N828" s="21">
        <v>4170.42</v>
      </c>
      <c r="O828" s="22">
        <v>4033420000</v>
      </c>
      <c r="P828" s="20">
        <v>1.1094247768300956E-2</v>
      </c>
      <c r="S828" s="33">
        <v>776</v>
      </c>
      <c r="T828" s="33">
        <v>1.7434467882290347E-2</v>
      </c>
      <c r="U828" s="33">
        <v>-1.801876187807527E-2</v>
      </c>
      <c r="AL828" s="33">
        <v>776</v>
      </c>
      <c r="AM828" s="33">
        <v>1.777314284487827E-2</v>
      </c>
      <c r="AN828" s="33">
        <v>-1.1436459845691273E-2</v>
      </c>
      <c r="BA828" s="33">
        <v>776</v>
      </c>
      <c r="BB828" s="33">
        <v>2.201587961454549E-2</v>
      </c>
      <c r="BC828" s="33">
        <v>1.72548481696197E-2</v>
      </c>
    </row>
    <row r="829" spans="1:55" x14ac:dyDescent="0.2">
      <c r="A829" s="19">
        <v>44302</v>
      </c>
      <c r="B829">
        <v>256.76217700000001</v>
      </c>
      <c r="C829">
        <f t="shared" si="36"/>
        <v>217.2238187058762</v>
      </c>
      <c r="D829">
        <v>24878600</v>
      </c>
      <c r="E829" s="20">
        <v>4.7783111792082016E-3</v>
      </c>
      <c r="F829">
        <v>246.59333799999999</v>
      </c>
      <c r="G829">
        <f t="shared" si="37"/>
        <v>1053.9948957043086</v>
      </c>
      <c r="H829">
        <v>83938500</v>
      </c>
      <c r="I829" s="20">
        <v>1.2587047097866177E-3</v>
      </c>
      <c r="J829">
        <v>132.76672400000001</v>
      </c>
      <c r="K829">
        <f t="shared" si="38"/>
        <v>224.21276100387851</v>
      </c>
      <c r="L829">
        <v>84922400</v>
      </c>
      <c r="M829" s="20">
        <v>-2.5276709235274712E-3</v>
      </c>
      <c r="N829" s="21">
        <v>4185.47</v>
      </c>
      <c r="O829" s="22">
        <v>4163820000</v>
      </c>
      <c r="P829" s="20">
        <v>3.6087492386858355E-3</v>
      </c>
      <c r="S829" s="33">
        <v>777</v>
      </c>
      <c r="T829" s="33">
        <v>1.7820947274558756E-3</v>
      </c>
      <c r="U829" s="33">
        <v>1.2789403414206688E-2</v>
      </c>
      <c r="AL829" s="33">
        <v>777</v>
      </c>
      <c r="AM829" s="33">
        <v>1.9399093191232635E-3</v>
      </c>
      <c r="AN829" s="33">
        <v>-9.7183081637096519E-3</v>
      </c>
      <c r="BA829" s="33">
        <v>777</v>
      </c>
      <c r="BB829" s="33">
        <v>3.3435267629725999E-3</v>
      </c>
      <c r="BC829" s="33">
        <v>-2.40815948383396E-2</v>
      </c>
    </row>
    <row r="830" spans="1:55" x14ac:dyDescent="0.2">
      <c r="A830" s="19">
        <v>44305</v>
      </c>
      <c r="B830">
        <v>254.792709</v>
      </c>
      <c r="C830">
        <f t="shared" si="36"/>
        <v>214.79058587120124</v>
      </c>
      <c r="D830">
        <v>23209300</v>
      </c>
      <c r="E830" s="20">
        <v>-7.6703976536232829E-3</v>
      </c>
      <c r="F830">
        <v>238.21000699999999</v>
      </c>
      <c r="G830">
        <f t="shared" si="37"/>
        <v>1014.7630119013503</v>
      </c>
      <c r="H830">
        <v>119058600</v>
      </c>
      <c r="I830" s="20">
        <v>-3.3996583476233244E-2</v>
      </c>
      <c r="J830">
        <v>133.43963600000001</v>
      </c>
      <c r="K830">
        <f t="shared" si="38"/>
        <v>225.85599396813123</v>
      </c>
      <c r="L830">
        <v>94264200</v>
      </c>
      <c r="M830" s="20">
        <v>5.0683784289201608E-3</v>
      </c>
      <c r="N830" s="21">
        <v>4163.26</v>
      </c>
      <c r="O830" s="22">
        <v>3810290000</v>
      </c>
      <c r="P830" s="20">
        <v>-5.3064530387268421E-3</v>
      </c>
      <c r="S830" s="33">
        <v>778</v>
      </c>
      <c r="T830" s="33">
        <v>1.3736832314336823E-2</v>
      </c>
      <c r="U830" s="33">
        <v>-1.7810970937913735E-2</v>
      </c>
      <c r="AL830" s="33">
        <v>778</v>
      </c>
      <c r="AM830" s="33">
        <v>1.4032781759603275E-2</v>
      </c>
      <c r="AN830" s="33">
        <v>1.1724987651681064E-2</v>
      </c>
      <c r="BA830" s="33">
        <v>778</v>
      </c>
      <c r="BB830" s="33">
        <v>1.7604819683992457E-2</v>
      </c>
      <c r="BC830" s="33">
        <v>-2.3103936316339592E-2</v>
      </c>
    </row>
    <row r="831" spans="1:55" x14ac:dyDescent="0.2">
      <c r="A831" s="19">
        <v>44306</v>
      </c>
      <c r="B831">
        <v>254.32002299999999</v>
      </c>
      <c r="C831">
        <f t="shared" si="36"/>
        <v>214.20659308955098</v>
      </c>
      <c r="D831">
        <v>19722900</v>
      </c>
      <c r="E831" s="20">
        <v>-1.8551786738921566E-3</v>
      </c>
      <c r="F831">
        <v>239.66333</v>
      </c>
      <c r="G831">
        <f t="shared" si="37"/>
        <v>1021.5641985733505</v>
      </c>
      <c r="H831">
        <v>106827000</v>
      </c>
      <c r="I831" s="20">
        <v>6.1010157310478217E-3</v>
      </c>
      <c r="J831">
        <v>131.7276</v>
      </c>
      <c r="K831">
        <f t="shared" si="38"/>
        <v>221.67524820763452</v>
      </c>
      <c r="L831">
        <v>94812300</v>
      </c>
      <c r="M831" s="20">
        <v>-1.2830040993217426E-2</v>
      </c>
      <c r="N831" s="21">
        <v>4134.9399999999996</v>
      </c>
      <c r="O831" s="22">
        <v>4342650000</v>
      </c>
      <c r="P831" s="20">
        <v>-6.8023616108531812E-3</v>
      </c>
      <c r="S831" s="33">
        <v>779</v>
      </c>
      <c r="T831" s="33">
        <v>5.2899687473508998E-3</v>
      </c>
      <c r="U831" s="33">
        <v>-4.5048581051301941E-3</v>
      </c>
      <c r="AL831" s="33">
        <v>779</v>
      </c>
      <c r="AM831" s="33">
        <v>5.4883161956084565E-3</v>
      </c>
      <c r="AN831" s="33">
        <v>-8.5864829613763859E-3</v>
      </c>
      <c r="BA831" s="33">
        <v>779</v>
      </c>
      <c r="BB831" s="33">
        <v>7.5282124212054909E-3</v>
      </c>
      <c r="BC831" s="33">
        <v>-4.8928648256119931E-3</v>
      </c>
    </row>
    <row r="832" spans="1:55" x14ac:dyDescent="0.2">
      <c r="A832" s="19">
        <v>44307</v>
      </c>
      <c r="B832">
        <v>256.60461400000003</v>
      </c>
      <c r="C832">
        <f t="shared" si="36"/>
        <v>217.02915320984891</v>
      </c>
      <c r="D832">
        <v>24030400</v>
      </c>
      <c r="E832" s="20">
        <v>8.9831346075335741E-3</v>
      </c>
      <c r="F832">
        <v>248.03999300000001</v>
      </c>
      <c r="G832">
        <f t="shared" si="37"/>
        <v>1060.7648778108212</v>
      </c>
      <c r="H832">
        <v>93646500</v>
      </c>
      <c r="I832" s="20">
        <v>3.4951792583371048E-2</v>
      </c>
      <c r="J832">
        <v>132.11357100000001</v>
      </c>
      <c r="K832">
        <f t="shared" si="38"/>
        <v>222.61777898498076</v>
      </c>
      <c r="L832">
        <v>68847100</v>
      </c>
      <c r="M832" s="20">
        <v>2.9300693248796158E-3</v>
      </c>
      <c r="N832" s="21">
        <v>4173.42</v>
      </c>
      <c r="O832" s="22">
        <v>3887250000</v>
      </c>
      <c r="P832" s="20">
        <v>9.3060600637495296E-3</v>
      </c>
      <c r="S832" s="33">
        <v>780</v>
      </c>
      <c r="T832" s="33">
        <v>9.5424937201178811E-3</v>
      </c>
      <c r="U832" s="33">
        <v>-8.4277586346990351E-3</v>
      </c>
      <c r="AL832" s="33">
        <v>780</v>
      </c>
      <c r="AM832" s="33">
        <v>9.7899783334759235E-3</v>
      </c>
      <c r="AN832" s="33">
        <v>-8.6928647272633691E-3</v>
      </c>
      <c r="BA832" s="33">
        <v>780</v>
      </c>
      <c r="BB832" s="33">
        <v>1.26012225019232E-2</v>
      </c>
      <c r="BC832" s="33">
        <v>5.2907479177206722E-4</v>
      </c>
    </row>
    <row r="833" spans="1:55" x14ac:dyDescent="0.2">
      <c r="A833" s="19">
        <v>44308</v>
      </c>
      <c r="B833">
        <v>253.24670399999999</v>
      </c>
      <c r="C833">
        <f t="shared" si="36"/>
        <v>212.88053192334746</v>
      </c>
      <c r="D833">
        <v>25606200</v>
      </c>
      <c r="E833" s="20">
        <v>-1.308592993577283E-2</v>
      </c>
      <c r="F833">
        <v>239.89666700000001</v>
      </c>
      <c r="G833">
        <f t="shared" si="37"/>
        <v>1022.6561571362333</v>
      </c>
      <c r="H833">
        <v>106770900</v>
      </c>
      <c r="I833" s="20">
        <v>-3.283069758835222E-2</v>
      </c>
      <c r="J833">
        <v>130.569748</v>
      </c>
      <c r="K833">
        <f t="shared" si="38"/>
        <v>218.84780483595154</v>
      </c>
      <c r="L833">
        <v>84566500</v>
      </c>
      <c r="M833" s="20">
        <v>-1.168557467877394E-2</v>
      </c>
      <c r="N833" s="21">
        <v>4134.9799999999996</v>
      </c>
      <c r="O833" s="22">
        <v>4245140000</v>
      </c>
      <c r="P833" s="20">
        <v>-9.2106713438859511E-3</v>
      </c>
      <c r="S833" s="33">
        <v>781</v>
      </c>
      <c r="T833" s="33">
        <v>-7.9513825673678529E-4</v>
      </c>
      <c r="U833" s="33">
        <v>6.1566736807755823E-3</v>
      </c>
      <c r="AL833" s="33">
        <v>781</v>
      </c>
      <c r="AM833" s="33">
        <v>-6.671031310237827E-4</v>
      </c>
      <c r="AN833" s="33">
        <v>-5.9065709566137178E-3</v>
      </c>
      <c r="BA833" s="33">
        <v>781</v>
      </c>
      <c r="BB833" s="33">
        <v>2.6904066520831087E-4</v>
      </c>
      <c r="BC833" s="33">
        <v>-1.6437362906772984E-2</v>
      </c>
    </row>
    <row r="834" spans="1:55" x14ac:dyDescent="0.2">
      <c r="A834" s="19">
        <v>44309</v>
      </c>
      <c r="B834">
        <v>257.165955</v>
      </c>
      <c r="C834">
        <f t="shared" si="36"/>
        <v>217.72267722377006</v>
      </c>
      <c r="D834">
        <v>21462600</v>
      </c>
      <c r="E834" s="20">
        <v>1.5476019778721395E-2</v>
      </c>
      <c r="F834">
        <v>243.133331</v>
      </c>
      <c r="G834">
        <f t="shared" si="37"/>
        <v>1037.8029318439503</v>
      </c>
      <c r="H834">
        <v>85110000</v>
      </c>
      <c r="I834" s="20">
        <v>1.349190899763518E-2</v>
      </c>
      <c r="J834">
        <v>132.92503400000001</v>
      </c>
      <c r="K834">
        <f t="shared" si="38"/>
        <v>224.5993497563021</v>
      </c>
      <c r="L834">
        <v>78657500</v>
      </c>
      <c r="M834" s="20">
        <v>1.8038527576847329E-2</v>
      </c>
      <c r="N834" s="21">
        <v>4180.17</v>
      </c>
      <c r="O834" s="22">
        <v>3569880000</v>
      </c>
      <c r="P834" s="20">
        <v>1.0928710658818305E-2</v>
      </c>
      <c r="S834" s="33">
        <v>782</v>
      </c>
      <c r="T834" s="33">
        <v>1.3789798177938262E-4</v>
      </c>
      <c r="U834" s="33">
        <v>-4.0349794957054716E-3</v>
      </c>
      <c r="AL834" s="33">
        <v>782</v>
      </c>
      <c r="AM834" s="33">
        <v>2.7671417426807827E-4</v>
      </c>
      <c r="AN834" s="33">
        <v>-4.8352831058284772E-3</v>
      </c>
      <c r="BA834" s="33">
        <v>782</v>
      </c>
      <c r="BB834" s="33">
        <v>1.3820975605773795E-3</v>
      </c>
      <c r="BC834" s="33">
        <v>-5.3933040632691116E-2</v>
      </c>
    </row>
    <row r="835" spans="1:55" x14ac:dyDescent="0.2">
      <c r="A835" s="19">
        <v>44312</v>
      </c>
      <c r="B835">
        <v>257.559845</v>
      </c>
      <c r="C835">
        <f t="shared" si="36"/>
        <v>218.20931934298707</v>
      </c>
      <c r="D835">
        <v>19763300</v>
      </c>
      <c r="E835" s="20">
        <v>1.5316568633666884E-3</v>
      </c>
      <c r="F835">
        <v>246.066666</v>
      </c>
      <c r="G835">
        <f t="shared" si="37"/>
        <v>1051.5302030056341</v>
      </c>
      <c r="H835">
        <v>93115500</v>
      </c>
      <c r="I835" s="20">
        <v>1.2064717691874173E-2</v>
      </c>
      <c r="J835">
        <v>133.32089199999999</v>
      </c>
      <c r="K835">
        <f t="shared" si="38"/>
        <v>225.56602432112354</v>
      </c>
      <c r="L835">
        <v>66905100</v>
      </c>
      <c r="M835" s="20">
        <v>2.9780545326020045E-3</v>
      </c>
      <c r="N835" s="21">
        <v>4187.62</v>
      </c>
      <c r="O835" s="22">
        <v>3748320000</v>
      </c>
      <c r="P835" s="20">
        <v>1.7822241679165724E-3</v>
      </c>
      <c r="S835" s="33">
        <v>783</v>
      </c>
      <c r="T835" s="33">
        <v>2.5758595882947014E-3</v>
      </c>
      <c r="U835" s="33">
        <v>4.3016757359565054E-3</v>
      </c>
      <c r="AL835" s="33">
        <v>783</v>
      </c>
      <c r="AM835" s="33">
        <v>2.7428459908903674E-3</v>
      </c>
      <c r="AN835" s="33">
        <v>-4.6631732731200323E-3</v>
      </c>
      <c r="BA835" s="33">
        <v>783</v>
      </c>
      <c r="BB835" s="33">
        <v>4.2904411647791E-3</v>
      </c>
      <c r="BC835" s="33">
        <v>4.2083494679659638E-3</v>
      </c>
    </row>
    <row r="836" spans="1:55" x14ac:dyDescent="0.2">
      <c r="A836" s="19">
        <v>44313</v>
      </c>
      <c r="B836">
        <v>257.97345000000001</v>
      </c>
      <c r="C836">
        <f t="shared" ref="C836:C899" si="39">(B836-$B$2)/$B$2*100</f>
        <v>218.7203188954478</v>
      </c>
      <c r="D836">
        <v>31014200</v>
      </c>
      <c r="E836" s="20">
        <v>1.6058597954196556E-3</v>
      </c>
      <c r="F836">
        <v>234.91333</v>
      </c>
      <c r="G836">
        <f t="shared" ref="G836:G899" si="40">(F836-$F$2)/$F$2*100</f>
        <v>999.33539142449138</v>
      </c>
      <c r="H836">
        <v>88311000</v>
      </c>
      <c r="I836" s="20">
        <v>-4.5326480751358644E-2</v>
      </c>
      <c r="J836">
        <v>132.994293</v>
      </c>
      <c r="K836">
        <f t="shared" ref="K836:K899" si="41">(J836-$J$2)/$J$2*100</f>
        <v>224.7684783672812</v>
      </c>
      <c r="L836">
        <v>66015800</v>
      </c>
      <c r="M836" s="20">
        <v>-2.4497210834742047E-3</v>
      </c>
      <c r="N836" s="21">
        <v>4186.72</v>
      </c>
      <c r="O836" s="22">
        <v>3710700000</v>
      </c>
      <c r="P836" s="20">
        <v>-2.1491921425526581E-4</v>
      </c>
      <c r="S836" s="33">
        <v>784</v>
      </c>
      <c r="T836" s="33">
        <v>6.2778611718601572E-3</v>
      </c>
      <c r="U836" s="33">
        <v>-4.2328489638625184E-3</v>
      </c>
      <c r="AL836" s="33">
        <v>784</v>
      </c>
      <c r="AM836" s="33">
        <v>6.4876235403064234E-3</v>
      </c>
      <c r="AN836" s="33">
        <v>-4.7115899708094454E-3</v>
      </c>
      <c r="BA836" s="33">
        <v>784</v>
      </c>
      <c r="BB836" s="33">
        <v>8.7067094930143932E-3</v>
      </c>
      <c r="BC836" s="33">
        <v>-3.2118079237877439E-3</v>
      </c>
    </row>
    <row r="837" spans="1:55" x14ac:dyDescent="0.2">
      <c r="A837" s="19">
        <v>44314</v>
      </c>
      <c r="B837">
        <v>250.67649800000001</v>
      </c>
      <c r="C837">
        <f t="shared" si="39"/>
        <v>209.70510097901195</v>
      </c>
      <c r="D837">
        <v>46903100</v>
      </c>
      <c r="E837" s="20">
        <v>-2.8285670482757059E-2</v>
      </c>
      <c r="F837">
        <v>231.46665999999999</v>
      </c>
      <c r="G837">
        <f t="shared" si="40"/>
        <v>983.20584137485764</v>
      </c>
      <c r="H837">
        <v>66813000</v>
      </c>
      <c r="I837" s="20">
        <v>-1.4672092043478382E-2</v>
      </c>
      <c r="J837">
        <v>132.19271900000001</v>
      </c>
      <c r="K837">
        <f t="shared" si="41"/>
        <v>222.81105626738125</v>
      </c>
      <c r="L837">
        <v>107760100</v>
      </c>
      <c r="M837" s="20">
        <v>-6.0271308032743033E-3</v>
      </c>
      <c r="N837" s="21">
        <v>4183.18</v>
      </c>
      <c r="O837" s="22">
        <v>3787360000</v>
      </c>
      <c r="P837" s="20">
        <v>-8.455306301830462E-4</v>
      </c>
      <c r="S837" s="33">
        <v>785</v>
      </c>
      <c r="T837" s="33">
        <v>-1.342575960804125E-4</v>
      </c>
      <c r="U837" s="33">
        <v>-5.1312387816330445E-3</v>
      </c>
      <c r="AL837" s="33">
        <v>785</v>
      </c>
      <c r="AM837" s="33">
        <v>1.4138874064656068E-6</v>
      </c>
      <c r="AN837" s="33">
        <v>-1.6105566594180939E-2</v>
      </c>
      <c r="BA837" s="33">
        <v>785</v>
      </c>
      <c r="BB837" s="33">
        <v>1.0574320973883533E-3</v>
      </c>
      <c r="BC837" s="33">
        <v>-2.5441095457728841E-2</v>
      </c>
    </row>
    <row r="838" spans="1:55" x14ac:dyDescent="0.2">
      <c r="A838" s="19">
        <v>44315</v>
      </c>
      <c r="B838">
        <v>248.65774500000001</v>
      </c>
      <c r="C838">
        <f t="shared" si="39"/>
        <v>207.21097764992072</v>
      </c>
      <c r="D838">
        <v>40589000</v>
      </c>
      <c r="E838" s="20">
        <v>-8.0532200509678565E-3</v>
      </c>
      <c r="F838">
        <v>225.66667200000001</v>
      </c>
      <c r="G838">
        <f t="shared" si="40"/>
        <v>956.06335406586868</v>
      </c>
      <c r="H838">
        <v>86536200</v>
      </c>
      <c r="I838" s="20">
        <v>-2.505755256502161E-2</v>
      </c>
      <c r="J838">
        <v>132.09375</v>
      </c>
      <c r="K838">
        <f t="shared" si="41"/>
        <v>222.56937663729715</v>
      </c>
      <c r="L838">
        <v>151101000</v>
      </c>
      <c r="M838" s="20">
        <v>-7.4867209592693949E-4</v>
      </c>
      <c r="N838" s="21">
        <v>4211.47</v>
      </c>
      <c r="O838" s="22">
        <v>4298680000</v>
      </c>
      <c r="P838" s="20">
        <v>6.7627976802336889E-3</v>
      </c>
      <c r="S838" s="33">
        <v>786</v>
      </c>
      <c r="T838" s="33">
        <v>1.6796598475240338E-4</v>
      </c>
      <c r="U838" s="33">
        <v>4.1915750281777435E-3</v>
      </c>
      <c r="AL838" s="33">
        <v>786</v>
      </c>
      <c r="AM838" s="33">
        <v>3.0712960763499175E-4</v>
      </c>
      <c r="AN838" s="33">
        <v>-1.7951080092937482E-2</v>
      </c>
      <c r="BA838" s="33">
        <v>786</v>
      </c>
      <c r="BB838" s="33">
        <v>1.4179669048295625E-3</v>
      </c>
      <c r="BC838" s="33">
        <v>1.0059020319718387E-3</v>
      </c>
    </row>
    <row r="839" spans="1:55" x14ac:dyDescent="0.2">
      <c r="A839" s="19">
        <v>44316</v>
      </c>
      <c r="B839">
        <v>248.33279400000001</v>
      </c>
      <c r="C839">
        <f t="shared" si="39"/>
        <v>206.80950809425372</v>
      </c>
      <c r="D839">
        <v>30945100</v>
      </c>
      <c r="E839" s="20">
        <v>-1.3068203445663785E-3</v>
      </c>
      <c r="F839">
        <v>236.479996</v>
      </c>
      <c r="G839">
        <f t="shared" si="40"/>
        <v>1006.6669948730544</v>
      </c>
      <c r="H839">
        <v>122276100</v>
      </c>
      <c r="I839" s="20">
        <v>4.79172396356339E-2</v>
      </c>
      <c r="J839">
        <v>130.094742</v>
      </c>
      <c r="K839">
        <f t="shared" si="41"/>
        <v>217.68785298872956</v>
      </c>
      <c r="L839">
        <v>109839500</v>
      </c>
      <c r="M839" s="20">
        <v>-1.5133251951738848E-2</v>
      </c>
      <c r="N839" s="21">
        <v>4181.17</v>
      </c>
      <c r="O839" s="22">
        <v>4300880000</v>
      </c>
      <c r="P839" s="20">
        <v>-7.1946375018699365E-3</v>
      </c>
      <c r="S839" s="33">
        <v>787</v>
      </c>
      <c r="T839" s="33">
        <v>-4.8053228074187047E-3</v>
      </c>
      <c r="U839" s="33">
        <v>3.1263590512672986E-3</v>
      </c>
      <c r="AL839" s="33">
        <v>787</v>
      </c>
      <c r="AM839" s="33">
        <v>-4.7236246465941307E-3</v>
      </c>
      <c r="AN839" s="33">
        <v>-3.9126966915870283E-3</v>
      </c>
      <c r="BA839" s="33">
        <v>787</v>
      </c>
      <c r="BB839" s="33">
        <v>-4.5148716648610379E-3</v>
      </c>
      <c r="BC839" s="33">
        <v>-8.9788218586281752E-3</v>
      </c>
    </row>
    <row r="840" spans="1:55" x14ac:dyDescent="0.2">
      <c r="A840" s="19">
        <v>44319</v>
      </c>
      <c r="B840">
        <v>248.017685</v>
      </c>
      <c r="C840">
        <f t="shared" si="39"/>
        <v>206.42019810531173</v>
      </c>
      <c r="D840">
        <v>19626600</v>
      </c>
      <c r="E840" s="20">
        <v>-1.2688980578215809E-3</v>
      </c>
      <c r="F840">
        <v>228.300003</v>
      </c>
      <c r="G840">
        <f t="shared" si="40"/>
        <v>968.38668184652408</v>
      </c>
      <c r="H840">
        <v>81129300</v>
      </c>
      <c r="I840" s="20">
        <v>-3.4590634042466727E-2</v>
      </c>
      <c r="J840">
        <v>131.16352800000001</v>
      </c>
      <c r="K840">
        <f t="shared" si="41"/>
        <v>220.29779958937249</v>
      </c>
      <c r="L840">
        <v>75135100</v>
      </c>
      <c r="M840" s="20">
        <v>8.215443480413814E-3</v>
      </c>
      <c r="N840" s="21">
        <v>4192.66</v>
      </c>
      <c r="O840" s="22">
        <v>4070220000</v>
      </c>
      <c r="P840" s="20">
        <v>2.7480346410214801E-3</v>
      </c>
      <c r="S840" s="33">
        <v>788</v>
      </c>
      <c r="T840" s="33">
        <v>-1.6954584189908732E-3</v>
      </c>
      <c r="U840" s="33">
        <v>-9.8718681655825691E-3</v>
      </c>
      <c r="AL840" s="33">
        <v>788</v>
      </c>
      <c r="AM840" s="33">
        <v>-1.5778263316466698E-3</v>
      </c>
      <c r="AN840" s="33">
        <v>2.811126319423516E-3</v>
      </c>
      <c r="BA840" s="33">
        <v>788</v>
      </c>
      <c r="BB840" s="33">
        <v>-8.0498789152855222E-4</v>
      </c>
      <c r="BC840" s="33">
        <v>-6.9168442714544111E-3</v>
      </c>
    </row>
    <row r="841" spans="1:55" x14ac:dyDescent="0.2">
      <c r="A841" s="19">
        <v>44320</v>
      </c>
      <c r="B841">
        <v>244.00976600000001</v>
      </c>
      <c r="C841">
        <f t="shared" si="39"/>
        <v>201.46850551141443</v>
      </c>
      <c r="D841">
        <v>32756100</v>
      </c>
      <c r="E841" s="20">
        <v>-1.6159811345711039E-2</v>
      </c>
      <c r="F841">
        <v>224.53334000000001</v>
      </c>
      <c r="G841">
        <f t="shared" si="40"/>
        <v>950.75964491563059</v>
      </c>
      <c r="H841">
        <v>89217900</v>
      </c>
      <c r="I841" s="20">
        <v>-1.6498742665369104E-2</v>
      </c>
      <c r="J841">
        <v>126.522232</v>
      </c>
      <c r="K841">
        <f t="shared" si="41"/>
        <v>208.96387987319227</v>
      </c>
      <c r="L841">
        <v>137564700</v>
      </c>
      <c r="M841" s="20">
        <v>-3.5385568463818774E-2</v>
      </c>
      <c r="N841" s="21">
        <v>4164.66</v>
      </c>
      <c r="O841" s="22">
        <v>4452460000</v>
      </c>
      <c r="P841" s="20">
        <v>-6.6783378571121915E-3</v>
      </c>
      <c r="S841" s="33">
        <v>789</v>
      </c>
      <c r="T841" s="33">
        <v>-8.8333950582432774E-3</v>
      </c>
      <c r="U841" s="33">
        <v>-1.7974933636641675E-2</v>
      </c>
      <c r="AL841" s="33">
        <v>789</v>
      </c>
      <c r="AM841" s="33">
        <v>-8.7982405514813993E-3</v>
      </c>
      <c r="AN841" s="33">
        <v>-2.1000748316039736E-2</v>
      </c>
      <c r="BA841" s="33">
        <v>789</v>
      </c>
      <c r="BB841" s="33">
        <v>-9.3201229603040552E-3</v>
      </c>
      <c r="BC841" s="33">
        <v>-7.617833432426474E-2</v>
      </c>
    </row>
    <row r="842" spans="1:55" x14ac:dyDescent="0.2">
      <c r="A842" s="19">
        <v>44321</v>
      </c>
      <c r="B842">
        <v>242.7099</v>
      </c>
      <c r="C842">
        <f t="shared" si="39"/>
        <v>199.86255068915909</v>
      </c>
      <c r="D842">
        <v>21901300</v>
      </c>
      <c r="E842" s="20">
        <v>-5.3271064568784863E-3</v>
      </c>
      <c r="F842">
        <v>223.64666700000001</v>
      </c>
      <c r="G842">
        <f t="shared" si="40"/>
        <v>946.61023794276764</v>
      </c>
      <c r="H842">
        <v>65705700</v>
      </c>
      <c r="I842" s="20">
        <v>-3.948959205791005E-3</v>
      </c>
      <c r="J842">
        <v>126.769638</v>
      </c>
      <c r="K842">
        <f t="shared" si="41"/>
        <v>209.56803865584718</v>
      </c>
      <c r="L842">
        <v>84000900</v>
      </c>
      <c r="M842" s="20">
        <v>1.9554349942229759E-3</v>
      </c>
      <c r="N842" s="21">
        <v>4167.59</v>
      </c>
      <c r="O842" s="22">
        <v>4230920000</v>
      </c>
      <c r="P842" s="20">
        <v>7.0353882429785174E-4</v>
      </c>
      <c r="S842" s="33">
        <v>790</v>
      </c>
      <c r="T842" s="33">
        <v>2.0826275377405761E-3</v>
      </c>
      <c r="U842" s="33">
        <v>-7.3702584695413088E-3</v>
      </c>
      <c r="AL842" s="33">
        <v>790</v>
      </c>
      <c r="AM842" s="33">
        <v>2.2439147322525425E-3</v>
      </c>
      <c r="AN842" s="33">
        <v>-3.3548731375197486E-3</v>
      </c>
      <c r="BA842" s="33">
        <v>790</v>
      </c>
      <c r="BB842" s="33">
        <v>3.7020445814273371E-3</v>
      </c>
      <c r="BC842" s="33">
        <v>-2.5619473061932772E-2</v>
      </c>
    </row>
    <row r="843" spans="1:55" x14ac:dyDescent="0.2">
      <c r="A843" s="19">
        <v>44322</v>
      </c>
      <c r="B843">
        <v>245.92016599999999</v>
      </c>
      <c r="C843">
        <f t="shared" si="39"/>
        <v>203.82876117810363</v>
      </c>
      <c r="D843">
        <v>26491100</v>
      </c>
      <c r="E843" s="20">
        <v>1.3226761660731556E-2</v>
      </c>
      <c r="F843">
        <v>221.179993</v>
      </c>
      <c r="G843">
        <f t="shared" si="40"/>
        <v>935.06682307011374</v>
      </c>
      <c r="H843">
        <v>83353800</v>
      </c>
      <c r="I843" s="20">
        <v>-1.102933494644931E-2</v>
      </c>
      <c r="J843">
        <v>128.39260899999999</v>
      </c>
      <c r="K843">
        <f t="shared" si="41"/>
        <v>213.53129008727683</v>
      </c>
      <c r="L843">
        <v>78128300</v>
      </c>
      <c r="M843" s="20">
        <v>1.2802521373453734E-2</v>
      </c>
      <c r="N843" s="21">
        <v>4201.62</v>
      </c>
      <c r="O843" s="22">
        <v>4511000000</v>
      </c>
      <c r="P843" s="20">
        <v>8.1653905494541799E-3</v>
      </c>
      <c r="S843" s="33">
        <v>791</v>
      </c>
      <c r="T843" s="33">
        <v>1.4342016584721902E-2</v>
      </c>
      <c r="U843" s="33">
        <v>-8.8547017226875274E-3</v>
      </c>
      <c r="AL843" s="33">
        <v>791</v>
      </c>
      <c r="AM843" s="33">
        <v>1.4644958825939127E-2</v>
      </c>
      <c r="AN843" s="33">
        <v>-1.8697172459486433E-2</v>
      </c>
      <c r="BA843" s="33">
        <v>791</v>
      </c>
      <c r="BB843" s="33">
        <v>1.8326768625860204E-2</v>
      </c>
      <c r="BC843" s="33">
        <v>4.346130045541035E-2</v>
      </c>
    </row>
    <row r="844" spans="1:55" x14ac:dyDescent="0.2">
      <c r="A844" s="19">
        <v>44323</v>
      </c>
      <c r="B844">
        <v>248.60850500000001</v>
      </c>
      <c r="C844">
        <f t="shared" si="39"/>
        <v>207.15014275197908</v>
      </c>
      <c r="D844">
        <v>27032900</v>
      </c>
      <c r="E844" s="20">
        <v>1.0931754982631287E-2</v>
      </c>
      <c r="F844">
        <v>224.12333699999999</v>
      </c>
      <c r="G844">
        <f t="shared" si="40"/>
        <v>948.84093383827201</v>
      </c>
      <c r="H844">
        <v>70407600</v>
      </c>
      <c r="I844" s="20">
        <v>1.3307460408500855E-2</v>
      </c>
      <c r="J844">
        <v>129.07659899999999</v>
      </c>
      <c r="K844">
        <f t="shared" si="41"/>
        <v>215.20157522889895</v>
      </c>
      <c r="L844">
        <v>78973300</v>
      </c>
      <c r="M844" s="20">
        <v>5.3273315756049043E-3</v>
      </c>
      <c r="N844" s="21">
        <v>4232.6000000000004</v>
      </c>
      <c r="O844" s="22">
        <v>4016080000</v>
      </c>
      <c r="P844" s="20">
        <v>7.3733464711231555E-3</v>
      </c>
      <c r="S844" s="33">
        <v>792</v>
      </c>
      <c r="T844" s="33">
        <v>-2.9169015920077319E-2</v>
      </c>
      <c r="U844" s="33">
        <v>5.4640656057193607E-3</v>
      </c>
      <c r="AL844" s="33">
        <v>792</v>
      </c>
      <c r="AM844" s="33">
        <v>-2.9368835873455675E-2</v>
      </c>
      <c r="AN844" s="33">
        <v>-5.4137742241761981E-3</v>
      </c>
      <c r="BA844" s="33">
        <v>792</v>
      </c>
      <c r="BB844" s="33">
        <v>-3.3579312568922083E-2</v>
      </c>
      <c r="BC844" s="33">
        <v>-4.7011511084200326E-2</v>
      </c>
    </row>
    <row r="845" spans="1:55" x14ac:dyDescent="0.2">
      <c r="A845" s="19">
        <v>44326</v>
      </c>
      <c r="B845">
        <v>243.409042</v>
      </c>
      <c r="C845">
        <f t="shared" si="39"/>
        <v>200.72632469843487</v>
      </c>
      <c r="D845">
        <v>29299900</v>
      </c>
      <c r="E845" s="20">
        <v>-2.0914260354849921E-2</v>
      </c>
      <c r="F845">
        <v>209.679993</v>
      </c>
      <c r="G845">
        <f t="shared" si="40"/>
        <v>881.24971102550717</v>
      </c>
      <c r="H845">
        <v>94177200</v>
      </c>
      <c r="I845" s="20">
        <v>-6.4443730819517459E-2</v>
      </c>
      <c r="J845">
        <v>125.74585</v>
      </c>
      <c r="K845">
        <f t="shared" si="41"/>
        <v>207.06797595818932</v>
      </c>
      <c r="L845">
        <v>88071200</v>
      </c>
      <c r="M845" s="20">
        <v>-2.5804437255121538E-2</v>
      </c>
      <c r="N845" s="21">
        <v>4188.43</v>
      </c>
      <c r="O845" s="22">
        <v>4560700000</v>
      </c>
      <c r="P845" s="20">
        <v>-1.0435666020885524E-2</v>
      </c>
      <c r="S845" s="33">
        <v>793</v>
      </c>
      <c r="T845" s="33">
        <v>-5.2113521292406727E-3</v>
      </c>
      <c r="U845" s="33">
        <v>2.0015510003349862E-2</v>
      </c>
      <c r="AL845" s="33">
        <v>793</v>
      </c>
      <c r="AM845" s="33">
        <v>-5.1343455645736216E-3</v>
      </c>
      <c r="AN845" s="33">
        <v>7.3660021668730761E-3</v>
      </c>
      <c r="BA845" s="33">
        <v>793</v>
      </c>
      <c r="BB845" s="33">
        <v>-4.9992405647171579E-3</v>
      </c>
      <c r="BC845" s="33">
        <v>-4.8509106151106594E-3</v>
      </c>
    </row>
    <row r="846" spans="1:55" x14ac:dyDescent="0.2">
      <c r="A846" s="19">
        <v>44327</v>
      </c>
      <c r="B846">
        <v>242.47352599999999</v>
      </c>
      <c r="C846">
        <f t="shared" si="39"/>
        <v>199.57051599854037</v>
      </c>
      <c r="D846">
        <v>33641600</v>
      </c>
      <c r="E846" s="20">
        <v>-3.8433905014917517E-3</v>
      </c>
      <c r="F846">
        <v>205.73333700000001</v>
      </c>
      <c r="G846">
        <f t="shared" si="40"/>
        <v>862.78035205563594</v>
      </c>
      <c r="H846">
        <v>139511700</v>
      </c>
      <c r="I846" s="20">
        <v>-1.8822282200285985E-2</v>
      </c>
      <c r="J846">
        <v>124.814018</v>
      </c>
      <c r="K846">
        <f t="shared" si="41"/>
        <v>204.79246733366557</v>
      </c>
      <c r="L846">
        <v>126142800</v>
      </c>
      <c r="M846" s="20">
        <v>-7.4104393902462784E-3</v>
      </c>
      <c r="N846" s="21">
        <v>4152.1000000000004</v>
      </c>
      <c r="O846" s="22">
        <v>4870710000</v>
      </c>
      <c r="P846" s="20">
        <v>-8.6738945141735507E-3</v>
      </c>
      <c r="S846" s="33">
        <v>794</v>
      </c>
      <c r="T846" s="33">
        <v>2.9447474189390459E-2</v>
      </c>
      <c r="U846" s="33">
        <v>-9.8245119213455252E-3</v>
      </c>
      <c r="AL846" s="33">
        <v>794</v>
      </c>
      <c r="AM846" s="33">
        <v>2.9924957290212797E-2</v>
      </c>
      <c r="AN846" s="33">
        <v>2.392624633506003E-2</v>
      </c>
      <c r="BA846" s="33">
        <v>794</v>
      </c>
      <c r="BB846" s="33">
        <v>3.6346683662943871E-2</v>
      </c>
      <c r="BC846" s="33">
        <v>2.7206225268445322E-2</v>
      </c>
    </row>
    <row r="847" spans="1:55" x14ac:dyDescent="0.2">
      <c r="A847" s="19">
        <v>44328</v>
      </c>
      <c r="B847">
        <v>235.35385099999999</v>
      </c>
      <c r="C847">
        <f t="shared" si="39"/>
        <v>190.77431977589828</v>
      </c>
      <c r="D847">
        <v>36684400</v>
      </c>
      <c r="E847" s="20">
        <v>-2.9362690094257966E-2</v>
      </c>
      <c r="F847">
        <v>196.63000500000001</v>
      </c>
      <c r="G847">
        <f t="shared" si="40"/>
        <v>820.17904438404889</v>
      </c>
      <c r="H847">
        <v>101470800</v>
      </c>
      <c r="I847" s="20">
        <v>-4.4248210488123246E-2</v>
      </c>
      <c r="J847">
        <v>121.701363</v>
      </c>
      <c r="K847">
        <f t="shared" si="41"/>
        <v>197.19144773177698</v>
      </c>
      <c r="L847">
        <v>112172300</v>
      </c>
      <c r="M847" s="20">
        <v>-2.4938344665741019E-2</v>
      </c>
      <c r="N847" s="21">
        <v>4063.04</v>
      </c>
      <c r="O847" s="22">
        <v>4733070000</v>
      </c>
      <c r="P847" s="20">
        <v>-2.1449387057151898E-2</v>
      </c>
      <c r="S847" s="33">
        <v>795</v>
      </c>
      <c r="T847" s="33">
        <v>-9.2559851869326252E-3</v>
      </c>
      <c r="U847" s="33">
        <v>-3.7008744782609324E-3</v>
      </c>
      <c r="AL847" s="33">
        <v>795</v>
      </c>
      <c r="AM847" s="33">
        <v>-9.225713633488182E-3</v>
      </c>
      <c r="AN847" s="33">
        <v>-1.1667954278181718E-2</v>
      </c>
      <c r="BA847" s="33">
        <v>795</v>
      </c>
      <c r="BB847" s="33">
        <v>-9.8242479205527776E-3</v>
      </c>
      <c r="BC847" s="33">
        <v>-3.4703388297737753E-2</v>
      </c>
    </row>
    <row r="848" spans="1:55" x14ac:dyDescent="0.2">
      <c r="A848" s="19">
        <v>44329</v>
      </c>
      <c r="B848">
        <v>239.322372</v>
      </c>
      <c r="C848">
        <f t="shared" si="39"/>
        <v>195.67733703857891</v>
      </c>
      <c r="D848">
        <v>29624300</v>
      </c>
      <c r="E848" s="20">
        <v>1.6861933565726996E-2</v>
      </c>
      <c r="F848">
        <v>190.56333900000001</v>
      </c>
      <c r="G848">
        <f t="shared" si="40"/>
        <v>791.78857100498738</v>
      </c>
      <c r="H848">
        <v>132554700</v>
      </c>
      <c r="I848" s="20">
        <v>-3.0853205745481203E-2</v>
      </c>
      <c r="J848">
        <v>123.882217</v>
      </c>
      <c r="K848">
        <f t="shared" si="41"/>
        <v>202.51703441030614</v>
      </c>
      <c r="L848">
        <v>105861300</v>
      </c>
      <c r="M848" s="20">
        <v>1.7919717135789156E-2</v>
      </c>
      <c r="N848" s="21">
        <v>4112.5</v>
      </c>
      <c r="O848" s="22">
        <v>4779540000</v>
      </c>
      <c r="P848" s="20">
        <v>1.2173151138064119E-2</v>
      </c>
      <c r="S848" s="33">
        <v>796</v>
      </c>
      <c r="T848" s="33">
        <v>-1.5309992482035418E-2</v>
      </c>
      <c r="U848" s="33">
        <v>-1.1670718299424761E-2</v>
      </c>
      <c r="AL848" s="33">
        <v>796</v>
      </c>
      <c r="AM848" s="33">
        <v>-1.5349673899563284E-2</v>
      </c>
      <c r="AN848" s="33">
        <v>-9.1069134367575359E-3</v>
      </c>
      <c r="BA848" s="33">
        <v>796</v>
      </c>
      <c r="BB848" s="33">
        <v>-1.7046319568214771E-2</v>
      </c>
      <c r="BC848" s="33">
        <v>-3.1377439502929268E-2</v>
      </c>
    </row>
    <row r="849" spans="1:55" x14ac:dyDescent="0.2">
      <c r="A849" s="19">
        <v>44330</v>
      </c>
      <c r="B849">
        <v>244.36425800000001</v>
      </c>
      <c r="C849">
        <f t="shared" si="39"/>
        <v>201.90647229941487</v>
      </c>
      <c r="D849">
        <v>23901100</v>
      </c>
      <c r="E849" s="20">
        <v>2.1067340917045586E-2</v>
      </c>
      <c r="F849">
        <v>196.58000200000001</v>
      </c>
      <c r="G849">
        <f t="shared" si="40"/>
        <v>819.94504290113002</v>
      </c>
      <c r="H849">
        <v>100112700</v>
      </c>
      <c r="I849" s="20">
        <v>3.1573035147122362E-2</v>
      </c>
      <c r="J849">
        <v>126.340614</v>
      </c>
      <c r="K849">
        <f t="shared" si="41"/>
        <v>208.52037361308442</v>
      </c>
      <c r="L849">
        <v>81918000</v>
      </c>
      <c r="M849" s="20">
        <v>1.9844631937770415E-2</v>
      </c>
      <c r="N849" s="21">
        <v>4173.8500000000004</v>
      </c>
      <c r="O849" s="22">
        <v>4008880000</v>
      </c>
      <c r="P849" s="20">
        <v>1.4917933130699177E-2</v>
      </c>
      <c r="S849" s="33">
        <v>797</v>
      </c>
      <c r="T849" s="33">
        <v>-1.5736243340746595E-2</v>
      </c>
      <c r="U849" s="33">
        <v>1.20887231336661E-2</v>
      </c>
      <c r="AL849" s="33">
        <v>797</v>
      </c>
      <c r="AM849" s="33">
        <v>-1.5780850010672236E-2</v>
      </c>
      <c r="AN849" s="33">
        <v>-3.1052593298715875E-5</v>
      </c>
      <c r="BA849" s="33">
        <v>797</v>
      </c>
      <c r="BB849" s="33">
        <v>-1.7554811562266341E-2</v>
      </c>
      <c r="BC849" s="33">
        <v>-3.1067370717519312E-2</v>
      </c>
    </row>
    <row r="850" spans="1:55" x14ac:dyDescent="0.2">
      <c r="A850" s="19">
        <v>44333</v>
      </c>
      <c r="B850">
        <v>241.43957499999999</v>
      </c>
      <c r="C850">
        <f t="shared" si="39"/>
        <v>198.2930930992371</v>
      </c>
      <c r="D850">
        <v>24970200</v>
      </c>
      <c r="E850" s="20">
        <v>-1.1968538377654296E-2</v>
      </c>
      <c r="F850">
        <v>192.27667199999999</v>
      </c>
      <c r="G850">
        <f t="shared" si="40"/>
        <v>799.80653918157191</v>
      </c>
      <c r="H850">
        <v>97171200</v>
      </c>
      <c r="I850" s="20">
        <v>-2.1890985635456533E-2</v>
      </c>
      <c r="J850">
        <v>125.170883</v>
      </c>
      <c r="K850">
        <f t="shared" si="41"/>
        <v>205.66392204362475</v>
      </c>
      <c r="L850">
        <v>74244600</v>
      </c>
      <c r="M850" s="20">
        <v>-9.2585508568131438E-3</v>
      </c>
      <c r="N850" s="21">
        <v>4163.29</v>
      </c>
      <c r="O850" s="22">
        <v>4125050000</v>
      </c>
      <c r="P850" s="20">
        <v>-2.5300382141189549E-3</v>
      </c>
      <c r="S850" s="33">
        <v>798</v>
      </c>
      <c r="T850" s="33">
        <v>2.4232121940495219E-2</v>
      </c>
      <c r="U850" s="33">
        <v>-2.7528474361015361E-3</v>
      </c>
      <c r="AL850" s="33">
        <v>798</v>
      </c>
      <c r="AM850" s="33">
        <v>2.464934257933267E-2</v>
      </c>
      <c r="AN850" s="33">
        <v>-1.3910974332547392E-2</v>
      </c>
      <c r="BA850" s="33">
        <v>798</v>
      </c>
      <c r="BB850" s="33">
        <v>3.0125077745854038E-2</v>
      </c>
      <c r="BC850" s="33">
        <v>-6.7924387352896909E-2</v>
      </c>
    </row>
    <row r="851" spans="1:55" x14ac:dyDescent="0.2">
      <c r="A851" s="19">
        <v>44334</v>
      </c>
      <c r="B851">
        <v>239.37162799999999</v>
      </c>
      <c r="C851">
        <f t="shared" si="39"/>
        <v>195.73819170415598</v>
      </c>
      <c r="D851">
        <v>20168000</v>
      </c>
      <c r="E851" s="20">
        <v>-8.5650705771827332E-3</v>
      </c>
      <c r="F851">
        <v>192.62333699999999</v>
      </c>
      <c r="G851">
        <f t="shared" si="40"/>
        <v>801.42884432478422</v>
      </c>
      <c r="H851">
        <v>110491800</v>
      </c>
      <c r="I851" s="20">
        <v>1.8029488257421138E-3</v>
      </c>
      <c r="J851">
        <v>123.76326</v>
      </c>
      <c r="K851">
        <f t="shared" si="41"/>
        <v>202.22654462304033</v>
      </c>
      <c r="L851">
        <v>63342900</v>
      </c>
      <c r="M851" s="20">
        <v>-1.1245610530685487E-2</v>
      </c>
      <c r="N851" s="21">
        <v>4127.83</v>
      </c>
      <c r="O851" s="22">
        <v>4398150000</v>
      </c>
      <c r="P851" s="20">
        <v>-8.5173024218827033E-3</v>
      </c>
      <c r="S851" s="33">
        <v>799</v>
      </c>
      <c r="T851" s="33">
        <v>-5.9510240690547299E-3</v>
      </c>
      <c r="U851" s="33">
        <v>-1.22269135102877E-2</v>
      </c>
      <c r="AL851" s="33">
        <v>799</v>
      </c>
      <c r="AM851" s="33">
        <v>-5.8825642812930685E-3</v>
      </c>
      <c r="AN851" s="33">
        <v>-3.5790867033100929E-2</v>
      </c>
      <c r="BA851" s="33">
        <v>799</v>
      </c>
      <c r="BB851" s="33">
        <v>-5.8816253199227677E-3</v>
      </c>
      <c r="BC851" s="33">
        <v>-5.256804792516348E-2</v>
      </c>
    </row>
    <row r="852" spans="1:55" x14ac:dyDescent="0.2">
      <c r="A852" s="19">
        <v>44335</v>
      </c>
      <c r="B852">
        <v>239.96383700000001</v>
      </c>
      <c r="C852">
        <f t="shared" si="39"/>
        <v>196.46985242867149</v>
      </c>
      <c r="D852">
        <v>25739800</v>
      </c>
      <c r="E852" s="20">
        <v>2.4740150073258695E-3</v>
      </c>
      <c r="F852">
        <v>187.820007</v>
      </c>
      <c r="G852">
        <f t="shared" si="40"/>
        <v>778.95046616850436</v>
      </c>
      <c r="H852">
        <v>118735200</v>
      </c>
      <c r="I852" s="20">
        <v>-2.4936386602003414E-2</v>
      </c>
      <c r="J852">
        <v>123.604645</v>
      </c>
      <c r="K852">
        <f t="shared" si="41"/>
        <v>201.83921106883869</v>
      </c>
      <c r="L852">
        <v>92612000</v>
      </c>
      <c r="M852" s="20">
        <v>-1.2816000483503547E-3</v>
      </c>
      <c r="N852" s="21">
        <v>4115.68</v>
      </c>
      <c r="O852" s="22">
        <v>4247450000</v>
      </c>
      <c r="P852" s="20">
        <v>-2.9434351705374582E-3</v>
      </c>
      <c r="S852" s="33">
        <v>800</v>
      </c>
      <c r="T852" s="33">
        <v>1.7745885794610488E-2</v>
      </c>
      <c r="U852" s="33">
        <v>1.0355668557878589E-2</v>
      </c>
      <c r="AL852" s="33">
        <v>800</v>
      </c>
      <c r="AM852" s="33">
        <v>1.8088159135449196E-2</v>
      </c>
      <c r="AN852" s="33">
        <v>2.2561544230287011E-2</v>
      </c>
      <c r="BA852" s="33">
        <v>800</v>
      </c>
      <c r="BB852" s="33">
        <v>2.2387382714147089E-2</v>
      </c>
      <c r="BC852" s="33">
        <v>0.1740246898567353</v>
      </c>
    </row>
    <row r="853" spans="1:55" x14ac:dyDescent="0.2">
      <c r="A853" s="19">
        <v>44336</v>
      </c>
      <c r="B853">
        <v>243.28019699999999</v>
      </c>
      <c r="C853">
        <f t="shared" si="39"/>
        <v>200.56713963699505</v>
      </c>
      <c r="D853">
        <v>21800700</v>
      </c>
      <c r="E853" s="20">
        <v>1.3820249090282609E-2</v>
      </c>
      <c r="F853">
        <v>195.59333799999999</v>
      </c>
      <c r="G853">
        <f t="shared" si="40"/>
        <v>815.32770315866208</v>
      </c>
      <c r="H853">
        <v>92463300</v>
      </c>
      <c r="I853" s="20">
        <v>4.1387129753434546E-2</v>
      </c>
      <c r="J853">
        <v>126.201843</v>
      </c>
      <c r="K853">
        <f t="shared" si="41"/>
        <v>208.18149857194638</v>
      </c>
      <c r="L853">
        <v>76857100</v>
      </c>
      <c r="M853" s="20">
        <v>2.1012139147359644E-2</v>
      </c>
      <c r="N853" s="21">
        <v>4159.12</v>
      </c>
      <c r="O853" s="22">
        <v>3978880000</v>
      </c>
      <c r="P853" s="20">
        <v>1.0554756443649555E-2</v>
      </c>
      <c r="S853" s="33">
        <v>801</v>
      </c>
      <c r="T853" s="33">
        <v>7.8799623760962192E-3</v>
      </c>
      <c r="U853" s="33">
        <v>-1.3697384384118787E-2</v>
      </c>
      <c r="AL853" s="33">
        <v>801</v>
      </c>
      <c r="AM853" s="33">
        <v>8.1082367372725377E-3</v>
      </c>
      <c r="AN853" s="33">
        <v>-1.7274969656169977E-2</v>
      </c>
      <c r="BA853" s="33">
        <v>801</v>
      </c>
      <c r="BB853" s="33">
        <v>1.0617921211103665E-2</v>
      </c>
      <c r="BC853" s="33">
        <v>-1.8812987675189519E-2</v>
      </c>
    </row>
    <row r="854" spans="1:55" x14ac:dyDescent="0.2">
      <c r="A854" s="19">
        <v>44337</v>
      </c>
      <c r="B854">
        <v>241.987213</v>
      </c>
      <c r="C854">
        <f t="shared" si="39"/>
        <v>198.96968736891588</v>
      </c>
      <c r="D854">
        <v>21863100</v>
      </c>
      <c r="E854" s="20">
        <v>-5.3147934601515878E-3</v>
      </c>
      <c r="F854">
        <v>193.62666300000001</v>
      </c>
      <c r="G854">
        <f t="shared" si="40"/>
        <v>806.12415804298132</v>
      </c>
      <c r="H854">
        <v>78091800</v>
      </c>
      <c r="I854" s="20">
        <v>-1.0054918128141875E-2</v>
      </c>
      <c r="J854">
        <v>124.338196</v>
      </c>
      <c r="K854">
        <f t="shared" si="41"/>
        <v>203.63052283644052</v>
      </c>
      <c r="L854">
        <v>79295400</v>
      </c>
      <c r="M854" s="20">
        <v>-1.4767193217614107E-2</v>
      </c>
      <c r="N854" s="21">
        <v>4155.8599999999997</v>
      </c>
      <c r="O854" s="22">
        <v>3995250000</v>
      </c>
      <c r="P854" s="20">
        <v>-7.8381965415766277E-4</v>
      </c>
      <c r="S854" s="33">
        <v>802</v>
      </c>
      <c r="T854" s="33">
        <v>1.3180869867386241E-2</v>
      </c>
      <c r="U854" s="33">
        <v>7.0842026055807222E-3</v>
      </c>
      <c r="AL854" s="33">
        <v>802</v>
      </c>
      <c r="AM854" s="33">
        <v>1.3470395266063801E-2</v>
      </c>
      <c r="AN854" s="33">
        <v>3.032270175825658E-3</v>
      </c>
      <c r="BA854" s="33">
        <v>802</v>
      </c>
      <c r="BB854" s="33">
        <v>1.6941589458198947E-2</v>
      </c>
      <c r="BC854" s="33">
        <v>3.0269752041954982E-2</v>
      </c>
    </row>
    <row r="855" spans="1:55" x14ac:dyDescent="0.2">
      <c r="A855" s="19">
        <v>44340</v>
      </c>
      <c r="B855">
        <v>247.52439899999999</v>
      </c>
      <c r="C855">
        <f t="shared" si="39"/>
        <v>205.81075449308469</v>
      </c>
      <c r="D855">
        <v>21411500</v>
      </c>
      <c r="E855" s="20">
        <v>2.2882142950255771E-2</v>
      </c>
      <c r="F855">
        <v>202.14666700000001</v>
      </c>
      <c r="G855">
        <f t="shared" si="40"/>
        <v>845.9956371637204</v>
      </c>
      <c r="H855">
        <v>103674300</v>
      </c>
      <c r="I855" s="20">
        <v>4.4002225044801807E-2</v>
      </c>
      <c r="J855">
        <v>125.993668</v>
      </c>
      <c r="K855">
        <f t="shared" si="41"/>
        <v>207.6731408337379</v>
      </c>
      <c r="L855">
        <v>63092900</v>
      </c>
      <c r="M855" s="20">
        <v>1.3314267483822938E-2</v>
      </c>
      <c r="N855" s="21">
        <v>4197.05</v>
      </c>
      <c r="O855" s="22">
        <v>3684800000</v>
      </c>
      <c r="P855" s="20">
        <v>9.9113059631461397E-3</v>
      </c>
      <c r="S855" s="33">
        <v>803</v>
      </c>
      <c r="T855" s="33">
        <v>1.7901018227723373E-3</v>
      </c>
      <c r="U855" s="33">
        <v>-7.6097630407488959E-3</v>
      </c>
      <c r="AL855" s="33">
        <v>803</v>
      </c>
      <c r="AM855" s="33">
        <v>1.9480089349932926E-3</v>
      </c>
      <c r="AN855" s="33">
        <v>-9.5735295952037135E-3</v>
      </c>
      <c r="BA855" s="33">
        <v>803</v>
      </c>
      <c r="BB855" s="33">
        <v>3.3530787527946016E-3</v>
      </c>
      <c r="BC855" s="33">
        <v>-1.1743580575999972E-2</v>
      </c>
    </row>
    <row r="856" spans="1:55" x14ac:dyDescent="0.2">
      <c r="A856" s="19">
        <v>44341</v>
      </c>
      <c r="B856">
        <v>248.452179</v>
      </c>
      <c r="C856">
        <f t="shared" si="39"/>
        <v>206.95700554126358</v>
      </c>
      <c r="D856">
        <v>17704300</v>
      </c>
      <c r="E856" s="20">
        <v>3.7482365526317783E-3</v>
      </c>
      <c r="F856">
        <v>201.56333900000001</v>
      </c>
      <c r="G856">
        <f t="shared" si="40"/>
        <v>843.26580861287198</v>
      </c>
      <c r="H856">
        <v>84017700</v>
      </c>
      <c r="I856" s="20">
        <v>-2.8856671675917094E-3</v>
      </c>
      <c r="J856">
        <v>125.79540299999999</v>
      </c>
      <c r="K856">
        <f t="shared" si="41"/>
        <v>207.18898304838481</v>
      </c>
      <c r="L856">
        <v>72009500</v>
      </c>
      <c r="M856" s="20">
        <v>-1.5736108262203014E-3</v>
      </c>
      <c r="N856" s="21">
        <v>4188.13</v>
      </c>
      <c r="O856" s="22">
        <v>4182250000</v>
      </c>
      <c r="P856" s="20">
        <v>-2.1253022956600641E-3</v>
      </c>
      <c r="S856" s="33">
        <v>804</v>
      </c>
      <c r="T856" s="33">
        <v>8.4406013915928526E-3</v>
      </c>
      <c r="U856" s="33">
        <v>-1.242787399816952E-2</v>
      </c>
      <c r="AL856" s="33">
        <v>804</v>
      </c>
      <c r="AM856" s="33">
        <v>8.6753538362707751E-3</v>
      </c>
      <c r="AN856" s="33">
        <v>1.578146720079587E-2</v>
      </c>
      <c r="BA856" s="33">
        <v>804</v>
      </c>
      <c r="BB856" s="33">
        <v>1.1286730305811343E-2</v>
      </c>
      <c r="BC856" s="33">
        <v>9.1967316778621584E-3</v>
      </c>
    </row>
    <row r="857" spans="1:55" x14ac:dyDescent="0.2">
      <c r="A857" s="19">
        <v>44342</v>
      </c>
      <c r="B857">
        <v>248.225189</v>
      </c>
      <c r="C857">
        <f t="shared" si="39"/>
        <v>206.67656456880664</v>
      </c>
      <c r="D857">
        <v>17771600</v>
      </c>
      <c r="E857" s="20">
        <v>-9.1361645896452645E-4</v>
      </c>
      <c r="F857">
        <v>206.37666300000001</v>
      </c>
      <c r="G857">
        <f t="shared" si="40"/>
        <v>865.79095617939311</v>
      </c>
      <c r="H857">
        <v>85917900</v>
      </c>
      <c r="I857" s="20">
        <v>2.3879957654402591E-2</v>
      </c>
      <c r="J857">
        <v>125.74585</v>
      </c>
      <c r="K857">
        <f t="shared" si="41"/>
        <v>207.06797595818932</v>
      </c>
      <c r="L857">
        <v>56575900</v>
      </c>
      <c r="M857" s="20">
        <v>-3.9391741524917931E-4</v>
      </c>
      <c r="N857" s="21">
        <v>4195.99</v>
      </c>
      <c r="O857" s="22">
        <v>4420890000</v>
      </c>
      <c r="P857" s="20">
        <v>1.8767325751587636E-3</v>
      </c>
      <c r="S857" s="33">
        <v>805</v>
      </c>
      <c r="T857" s="33">
        <v>-1.3491170931619555E-3</v>
      </c>
      <c r="U857" s="33">
        <v>1.3699597421285854E-2</v>
      </c>
      <c r="AL857" s="33">
        <v>805</v>
      </c>
      <c r="AM857" s="33">
        <v>-1.2274830937731769E-3</v>
      </c>
      <c r="AN857" s="33">
        <v>1.3970445500448552E-2</v>
      </c>
      <c r="BA857" s="33">
        <v>805</v>
      </c>
      <c r="BB857" s="33">
        <v>-3.9182323087377552E-4</v>
      </c>
      <c r="BC857" s="33">
        <v>-4.3481950713931239E-2</v>
      </c>
    </row>
    <row r="858" spans="1:55" x14ac:dyDescent="0.2">
      <c r="A858" s="19">
        <v>44343</v>
      </c>
      <c r="B858">
        <v>246.073486</v>
      </c>
      <c r="C858">
        <f t="shared" si="39"/>
        <v>204.01818454431847</v>
      </c>
      <c r="D858">
        <v>24426200</v>
      </c>
      <c r="E858" s="20">
        <v>-8.6683507369592436E-3</v>
      </c>
      <c r="F858">
        <v>210.28334000000001</v>
      </c>
      <c r="G858">
        <f t="shared" si="40"/>
        <v>884.07322346905289</v>
      </c>
      <c r="H858">
        <v>79111800</v>
      </c>
      <c r="I858" s="20">
        <v>1.892983898087354E-2</v>
      </c>
      <c r="J858">
        <v>124.189514</v>
      </c>
      <c r="K858">
        <f t="shared" si="41"/>
        <v>203.2674454004742</v>
      </c>
      <c r="L858">
        <v>94625600</v>
      </c>
      <c r="M858" s="20">
        <v>-1.237683788371546E-2</v>
      </c>
      <c r="N858" s="21">
        <v>4200.88</v>
      </c>
      <c r="O858" s="22">
        <v>6406310000</v>
      </c>
      <c r="P858" s="20">
        <v>1.1653983922746069E-3</v>
      </c>
      <c r="S858" s="33">
        <v>806</v>
      </c>
      <c r="T858" s="33">
        <v>4.053595625396921E-3</v>
      </c>
      <c r="U858" s="33">
        <v>-6.8722687980713407E-3</v>
      </c>
      <c r="AL858" s="33">
        <v>806</v>
      </c>
      <c r="AM858" s="33">
        <v>4.2376570034706922E-3</v>
      </c>
      <c r="AN858" s="33">
        <v>-1.0688195363923783E-2</v>
      </c>
      <c r="BA858" s="33">
        <v>806</v>
      </c>
      <c r="BB858" s="33">
        <v>6.0532926144160016E-3</v>
      </c>
      <c r="BC858" s="33">
        <v>3.077745198601262E-2</v>
      </c>
    </row>
    <row r="859" spans="1:55" x14ac:dyDescent="0.2">
      <c r="A859" s="19">
        <v>44344</v>
      </c>
      <c r="B859">
        <v>246.43866</v>
      </c>
      <c r="C859">
        <f t="shared" si="39"/>
        <v>204.46934869990238</v>
      </c>
      <c r="D859">
        <v>18270200</v>
      </c>
      <c r="E859" s="20">
        <v>1.484003847533562E-3</v>
      </c>
      <c r="F859">
        <v>208.40666200000001</v>
      </c>
      <c r="G859">
        <f t="shared" si="40"/>
        <v>875.29084171273576</v>
      </c>
      <c r="H859">
        <v>68211000</v>
      </c>
      <c r="I859" s="20">
        <v>-8.924520601584501E-3</v>
      </c>
      <c r="J859">
        <v>123.525345</v>
      </c>
      <c r="K859">
        <f t="shared" si="41"/>
        <v>201.64556260653561</v>
      </c>
      <c r="L859">
        <v>71311100</v>
      </c>
      <c r="M859" s="20">
        <v>-5.3480280146679781E-3</v>
      </c>
      <c r="N859" s="21">
        <v>4204.1099999999997</v>
      </c>
      <c r="O859" s="22">
        <v>4649250000</v>
      </c>
      <c r="P859" s="20">
        <v>7.6888651901495957E-4</v>
      </c>
      <c r="S859" s="33">
        <v>807</v>
      </c>
      <c r="T859" s="33">
        <v>-1.736747296347008E-2</v>
      </c>
      <c r="U859" s="33">
        <v>-9.2945841177255635E-3</v>
      </c>
      <c r="AL859" s="33">
        <v>807</v>
      </c>
      <c r="AM859" s="33">
        <v>-1.7430928199789069E-2</v>
      </c>
      <c r="AN859" s="33">
        <v>-1.6474258581898691E-2</v>
      </c>
      <c r="BA859" s="33">
        <v>807</v>
      </c>
      <c r="BB859" s="33">
        <v>-1.9500771756042031E-2</v>
      </c>
      <c r="BC859" s="33">
        <v>-4.9819957755438821E-2</v>
      </c>
    </row>
    <row r="860" spans="1:55" x14ac:dyDescent="0.2">
      <c r="A860" s="19">
        <v>44348</v>
      </c>
      <c r="B860">
        <v>244.18826300000001</v>
      </c>
      <c r="C860">
        <f t="shared" si="39"/>
        <v>201.68903448740747</v>
      </c>
      <c r="D860">
        <v>23213300</v>
      </c>
      <c r="E860" s="20">
        <v>-9.1316719543921895E-3</v>
      </c>
      <c r="F860">
        <v>207.96665999999999</v>
      </c>
      <c r="G860">
        <f t="shared" si="40"/>
        <v>873.23174284892252</v>
      </c>
      <c r="H860">
        <v>54254700</v>
      </c>
      <c r="I860" s="20">
        <v>-2.1112664814909856E-3</v>
      </c>
      <c r="J860">
        <v>123.198227</v>
      </c>
      <c r="K860">
        <f t="shared" si="41"/>
        <v>200.84674926868402</v>
      </c>
      <c r="L860">
        <v>67637100</v>
      </c>
      <c r="M860" s="20">
        <v>-2.6481852772805344E-3</v>
      </c>
      <c r="N860" s="21">
        <v>4202.04</v>
      </c>
      <c r="O860" s="22">
        <v>5074670000</v>
      </c>
      <c r="P860" s="20">
        <v>-4.9237531843831605E-4</v>
      </c>
      <c r="S860" s="33">
        <v>808</v>
      </c>
      <c r="T860" s="33">
        <v>-1.748948113002004E-4</v>
      </c>
      <c r="U860" s="33">
        <v>-1.4286866647355372E-3</v>
      </c>
      <c r="AL860" s="33">
        <v>808</v>
      </c>
      <c r="AM860" s="33">
        <v>-3.9692883563439236E-5</v>
      </c>
      <c r="AN860" s="33">
        <v>-4.4404703220585163E-3</v>
      </c>
      <c r="BA860" s="33">
        <v>808</v>
      </c>
      <c r="BB860" s="33">
        <v>1.008954309772178E-3</v>
      </c>
      <c r="BC860" s="33">
        <v>1.609050454980755E-3</v>
      </c>
    </row>
    <row r="861" spans="1:55" x14ac:dyDescent="0.2">
      <c r="A861" s="19">
        <v>44349</v>
      </c>
      <c r="B861">
        <v>244.08956900000001</v>
      </c>
      <c r="C861">
        <f t="shared" si="39"/>
        <v>201.56710029940066</v>
      </c>
      <c r="D861">
        <v>19406700</v>
      </c>
      <c r="E861" s="20">
        <v>-4.0417175988509624E-4</v>
      </c>
      <c r="F861">
        <v>201.70666499999999</v>
      </c>
      <c r="G861">
        <f t="shared" si="40"/>
        <v>843.93653829990717</v>
      </c>
      <c r="H861">
        <v>69908400</v>
      </c>
      <c r="I861" s="20">
        <v>-3.0100954643402955E-2</v>
      </c>
      <c r="J861">
        <v>123.971428</v>
      </c>
      <c r="K861">
        <f t="shared" si="41"/>
        <v>202.73488526743745</v>
      </c>
      <c r="L861">
        <v>59278900</v>
      </c>
      <c r="M861" s="20">
        <v>6.2760724632830974E-3</v>
      </c>
      <c r="N861" s="21">
        <v>4208.12</v>
      </c>
      <c r="O861" s="22">
        <v>5833670000</v>
      </c>
      <c r="P861" s="20">
        <v>1.4469162597214513E-3</v>
      </c>
      <c r="S861" s="33">
        <v>809</v>
      </c>
      <c r="T861" s="33">
        <v>9.0880506356346719E-3</v>
      </c>
      <c r="U861" s="33">
        <v>1.5396351181527783E-2</v>
      </c>
      <c r="AL861" s="33">
        <v>809</v>
      </c>
      <c r="AM861" s="33">
        <v>9.3302842404709464E-3</v>
      </c>
      <c r="AN861" s="33">
        <v>1.9005370812946589E-2</v>
      </c>
      <c r="BA861" s="33">
        <v>809</v>
      </c>
      <c r="BB861" s="33">
        <v>1.2059098854570289E-2</v>
      </c>
      <c r="BC861" s="33">
        <v>1.1044731654050345E-2</v>
      </c>
    </row>
    <row r="862" spans="1:55" x14ac:dyDescent="0.2">
      <c r="A862" s="19">
        <v>44350</v>
      </c>
      <c r="B862">
        <v>242.52020300000001</v>
      </c>
      <c r="C862">
        <f t="shared" si="39"/>
        <v>199.62818436838651</v>
      </c>
      <c r="D862">
        <v>25307700</v>
      </c>
      <c r="E862" s="20">
        <v>-6.4294677008504292E-3</v>
      </c>
      <c r="F862">
        <v>190.94667100000001</v>
      </c>
      <c r="G862">
        <f t="shared" si="40"/>
        <v>793.58246850014245</v>
      </c>
      <c r="H862">
        <v>90335700</v>
      </c>
      <c r="I862" s="20">
        <v>-5.3344761810423955E-2</v>
      </c>
      <c r="J862">
        <v>122.464653</v>
      </c>
      <c r="K862">
        <f t="shared" si="41"/>
        <v>199.05538133570212</v>
      </c>
      <c r="L862">
        <v>76229200</v>
      </c>
      <c r="M862" s="20">
        <v>-1.2154211855977044E-2</v>
      </c>
      <c r="N862" s="21">
        <v>4192.8500000000004</v>
      </c>
      <c r="O862" s="22">
        <v>5587970000</v>
      </c>
      <c r="P862" s="20">
        <v>-3.6286988013648678E-3</v>
      </c>
      <c r="S862" s="33">
        <v>810</v>
      </c>
      <c r="T862" s="33">
        <v>-8.7095156095615169E-3</v>
      </c>
      <c r="U862" s="33">
        <v>1.5447053549374491E-2</v>
      </c>
      <c r="AL862" s="33">
        <v>810</v>
      </c>
      <c r="AM862" s="33">
        <v>-8.6729296979374884E-3</v>
      </c>
      <c r="AN862" s="33">
        <v>1.7842143031431799E-3</v>
      </c>
      <c r="BA862" s="33">
        <v>810</v>
      </c>
      <c r="BB862" s="33">
        <v>-9.1723421251576794E-3</v>
      </c>
      <c r="BC862" s="33">
        <v>-2.5291223333847469E-3</v>
      </c>
    </row>
    <row r="863" spans="1:55" x14ac:dyDescent="0.2">
      <c r="A863" s="19">
        <v>44351</v>
      </c>
      <c r="B863">
        <v>247.53424100000001</v>
      </c>
      <c r="C863">
        <f t="shared" si="39"/>
        <v>205.82291405980979</v>
      </c>
      <c r="D863">
        <v>25281100</v>
      </c>
      <c r="E863" s="20">
        <v>2.0674722921949721E-2</v>
      </c>
      <c r="F863">
        <v>199.683334</v>
      </c>
      <c r="G863">
        <f t="shared" si="40"/>
        <v>834.46785733205274</v>
      </c>
      <c r="H863">
        <v>72110700</v>
      </c>
      <c r="I863" s="20">
        <v>4.5754466177627115E-2</v>
      </c>
      <c r="J863">
        <v>124.794197</v>
      </c>
      <c r="K863">
        <f t="shared" si="41"/>
        <v>204.74406498598196</v>
      </c>
      <c r="L863">
        <v>75169300</v>
      </c>
      <c r="M863" s="20">
        <v>1.9022174504507831E-2</v>
      </c>
      <c r="N863" s="21">
        <v>4229.8900000000003</v>
      </c>
      <c r="O863" s="22">
        <v>4139790000</v>
      </c>
      <c r="P863" s="20">
        <v>8.8340865998068046E-3</v>
      </c>
      <c r="S863" s="33">
        <v>811</v>
      </c>
      <c r="T863" s="33">
        <v>-6.0822134496783722E-3</v>
      </c>
      <c r="U863" s="33">
        <v>-2.841115185938629E-3</v>
      </c>
      <c r="AL863" s="33">
        <v>811</v>
      </c>
      <c r="AM863" s="33">
        <v>-6.0152695317343876E-3</v>
      </c>
      <c r="AN863" s="33">
        <v>-1.3978179324401365E-2</v>
      </c>
      <c r="BA863" s="33">
        <v>811</v>
      </c>
      <c r="BB863" s="33">
        <v>-6.0381264703331348E-3</v>
      </c>
      <c r="BC863" s="33">
        <v>-4.2122461386858767E-2</v>
      </c>
    </row>
    <row r="864" spans="1:55" x14ac:dyDescent="0.2">
      <c r="A864" s="19">
        <v>44354</v>
      </c>
      <c r="B864">
        <v>250.51506000000001</v>
      </c>
      <c r="C864">
        <f t="shared" si="39"/>
        <v>209.50564800878632</v>
      </c>
      <c r="D864">
        <v>23079200</v>
      </c>
      <c r="E864" s="20">
        <v>1.2042047144499886E-2</v>
      </c>
      <c r="F864">
        <v>201.71000699999999</v>
      </c>
      <c r="G864">
        <f t="shared" si="40"/>
        <v>843.95217802064235</v>
      </c>
      <c r="H864">
        <v>67631100</v>
      </c>
      <c r="I864" s="20">
        <v>1.0149434904767706E-2</v>
      </c>
      <c r="J864">
        <v>124.804108</v>
      </c>
      <c r="K864">
        <f t="shared" si="41"/>
        <v>204.76826738081027</v>
      </c>
      <c r="L864">
        <v>71057600</v>
      </c>
      <c r="M864" s="20">
        <v>7.941875694750811E-5</v>
      </c>
      <c r="N864" s="21">
        <v>4226.5200000000004</v>
      </c>
      <c r="O864" s="22">
        <v>4476920000</v>
      </c>
      <c r="P864" s="20">
        <v>-7.9671102558219963E-4</v>
      </c>
      <c r="S864" s="33">
        <v>812</v>
      </c>
      <c r="T864" s="33">
        <v>6.9205596113828503E-3</v>
      </c>
      <c r="U864" s="33">
        <v>-2.0171158522549824E-2</v>
      </c>
      <c r="AL864" s="33">
        <v>812</v>
      </c>
      <c r="AM864" s="33">
        <v>7.1377482452913742E-3</v>
      </c>
      <c r="AN864" s="33">
        <v>-2.9742909647972856E-3</v>
      </c>
      <c r="BA864" s="33">
        <v>812</v>
      </c>
      <c r="BB864" s="33">
        <v>9.4734106137461336E-3</v>
      </c>
      <c r="BC864" s="33">
        <v>6.583217803724976E-3</v>
      </c>
    </row>
    <row r="865" spans="1:55" x14ac:dyDescent="0.2">
      <c r="A865" s="19">
        <v>44355</v>
      </c>
      <c r="B865">
        <v>249.29115300000001</v>
      </c>
      <c r="C865">
        <f t="shared" si="39"/>
        <v>207.99353880011247</v>
      </c>
      <c r="D865">
        <v>22455000</v>
      </c>
      <c r="E865" s="20">
        <v>-4.8855625685737094E-3</v>
      </c>
      <c r="F865">
        <v>201.19667100000001</v>
      </c>
      <c r="G865">
        <f t="shared" si="40"/>
        <v>841.54989445294405</v>
      </c>
      <c r="H865">
        <v>78160200</v>
      </c>
      <c r="I865" s="20">
        <v>-2.5449208377647877E-3</v>
      </c>
      <c r="J865">
        <v>125.636803</v>
      </c>
      <c r="K865">
        <f t="shared" si="41"/>
        <v>206.80168612377875</v>
      </c>
      <c r="L865">
        <v>74403800</v>
      </c>
      <c r="M865" s="20">
        <v>6.672015956397854E-3</v>
      </c>
      <c r="N865" s="21">
        <v>4227.26</v>
      </c>
      <c r="O865" s="22">
        <v>4659620000</v>
      </c>
      <c r="P865" s="20">
        <v>1.750849398559055E-4</v>
      </c>
      <c r="S865" s="33">
        <v>813</v>
      </c>
      <c r="T865" s="33">
        <v>2.0753258301905587E-2</v>
      </c>
      <c r="U865" s="33">
        <v>-2.9346013932642183E-3</v>
      </c>
      <c r="AL865" s="33">
        <v>813</v>
      </c>
      <c r="AM865" s="33">
        <v>2.1130281293917648E-2</v>
      </c>
      <c r="AN865" s="33">
        <v>-1.59887423511588E-2</v>
      </c>
      <c r="BA865" s="33">
        <v>813</v>
      </c>
      <c r="BB865" s="33">
        <v>2.5974999751950036E-2</v>
      </c>
      <c r="BC865" s="33">
        <v>-5.9829380728939723E-2</v>
      </c>
    </row>
    <row r="866" spans="1:55" x14ac:dyDescent="0.2">
      <c r="A866" s="19">
        <v>44356</v>
      </c>
      <c r="B866">
        <v>250.29791299999999</v>
      </c>
      <c r="C866">
        <f t="shared" si="39"/>
        <v>209.23736783853167</v>
      </c>
      <c r="D866">
        <v>17937600</v>
      </c>
      <c r="E866" s="20">
        <v>4.0384906880349082E-3</v>
      </c>
      <c r="F866">
        <v>199.59333799999999</v>
      </c>
      <c r="G866">
        <f t="shared" si="40"/>
        <v>834.04669865243829</v>
      </c>
      <c r="H866">
        <v>49753800</v>
      </c>
      <c r="I866" s="20">
        <v>-7.9689837412867549E-3</v>
      </c>
      <c r="J866">
        <v>126.023392</v>
      </c>
      <c r="K866">
        <f t="shared" si="41"/>
        <v>207.74572604046551</v>
      </c>
      <c r="L866">
        <v>56877900</v>
      </c>
      <c r="M866" s="20">
        <v>3.0770362725641843E-3</v>
      </c>
      <c r="N866" s="21">
        <v>4219.55</v>
      </c>
      <c r="O866" s="22">
        <v>4713260000</v>
      </c>
      <c r="P866" s="20">
        <v>-1.8238764589828958E-3</v>
      </c>
      <c r="S866" s="33">
        <v>814</v>
      </c>
      <c r="T866" s="33">
        <v>-4.9704685939114983E-4</v>
      </c>
      <c r="U866" s="33">
        <v>-4.7464664534567647E-3</v>
      </c>
      <c r="AL866" s="33">
        <v>814</v>
      </c>
      <c r="AM866" s="33">
        <v>-3.6556734092320581E-4</v>
      </c>
      <c r="AN866" s="33">
        <v>1.8505963145820977E-3</v>
      </c>
      <c r="BA866" s="33">
        <v>814</v>
      </c>
      <c r="BB866" s="33">
        <v>6.2464602282380813E-4</v>
      </c>
      <c r="BC866" s="33">
        <v>-1.2617314794851564E-2</v>
      </c>
    </row>
    <row r="867" spans="1:55" x14ac:dyDescent="0.2">
      <c r="A867" s="19">
        <v>44357</v>
      </c>
      <c r="B867">
        <v>253.90051299999999</v>
      </c>
      <c r="C867">
        <f t="shared" si="39"/>
        <v>213.68829804415063</v>
      </c>
      <c r="D867">
        <v>24563600</v>
      </c>
      <c r="E867" s="20">
        <v>1.4393248256928117E-2</v>
      </c>
      <c r="F867">
        <v>203.37333699999999</v>
      </c>
      <c r="G867">
        <f t="shared" si="40"/>
        <v>851.73614471430778</v>
      </c>
      <c r="H867">
        <v>71758800</v>
      </c>
      <c r="I867" s="20">
        <v>1.8938502847224307E-2</v>
      </c>
      <c r="J867">
        <v>125.012283</v>
      </c>
      <c r="K867">
        <f t="shared" si="41"/>
        <v>205.27662511901869</v>
      </c>
      <c r="L867">
        <v>71186400</v>
      </c>
      <c r="M867" s="20">
        <v>-8.0231850924946113E-3</v>
      </c>
      <c r="N867" s="21">
        <v>4239.18</v>
      </c>
      <c r="O867" s="22">
        <v>4408210000</v>
      </c>
      <c r="P867" s="20">
        <v>4.6521548506357566E-3</v>
      </c>
      <c r="S867" s="33">
        <v>815</v>
      </c>
      <c r="T867" s="33">
        <v>-3.2776795290312007E-3</v>
      </c>
      <c r="U867" s="33">
        <v>-1.1133221721093808E-2</v>
      </c>
      <c r="AL867" s="33">
        <v>815</v>
      </c>
      <c r="AM867" s="33">
        <v>-3.1783297234860238E-3</v>
      </c>
      <c r="AN867" s="33">
        <v>-9.0961585226231028E-3</v>
      </c>
      <c r="BA867" s="33">
        <v>815</v>
      </c>
      <c r="BB867" s="33">
        <v>-2.6924838363051621E-3</v>
      </c>
      <c r="BC867" s="33">
        <v>4.2493564635257046E-2</v>
      </c>
    </row>
    <row r="868" spans="1:55" x14ac:dyDescent="0.2">
      <c r="A868" s="19">
        <v>44358</v>
      </c>
      <c r="B868">
        <v>254.54209900000001</v>
      </c>
      <c r="C868">
        <f t="shared" si="39"/>
        <v>214.48096292698588</v>
      </c>
      <c r="D868">
        <v>18999700</v>
      </c>
      <c r="E868" s="20">
        <v>2.5269188802309272E-3</v>
      </c>
      <c r="F868">
        <v>203.296661</v>
      </c>
      <c r="G868">
        <f t="shared" si="40"/>
        <v>851.37732028968787</v>
      </c>
      <c r="H868">
        <v>48615900</v>
      </c>
      <c r="I868" s="20">
        <v>-3.7702090712113346E-4</v>
      </c>
      <c r="J868">
        <v>126.241478</v>
      </c>
      <c r="K868">
        <f t="shared" si="41"/>
        <v>208.27828617350224</v>
      </c>
      <c r="L868">
        <v>53522400</v>
      </c>
      <c r="M868" s="20">
        <v>9.8325938100018891E-3</v>
      </c>
      <c r="N868" s="21">
        <v>4247.4399999999996</v>
      </c>
      <c r="O868" s="22">
        <v>3815010000</v>
      </c>
      <c r="P868" s="20">
        <v>1.9484900381675956E-3</v>
      </c>
      <c r="S868" s="33">
        <v>816</v>
      </c>
      <c r="T868" s="33">
        <v>4.9561008178204743E-3</v>
      </c>
      <c r="U868" s="33">
        <v>1.1951391240217898E-2</v>
      </c>
      <c r="AL868" s="33">
        <v>816</v>
      </c>
      <c r="AM868" s="33">
        <v>5.1505904818956562E-3</v>
      </c>
      <c r="AN868" s="33">
        <v>1.3614971467557725E-2</v>
      </c>
      <c r="BA868" s="33">
        <v>816</v>
      </c>
      <c r="BB868" s="33">
        <v>7.1299277825537036E-3</v>
      </c>
      <c r="BC868" s="33">
        <v>4.3702277687453168E-2</v>
      </c>
    </row>
    <row r="869" spans="1:55" x14ac:dyDescent="0.2">
      <c r="A869" s="19">
        <v>44361</v>
      </c>
      <c r="B869">
        <v>256.51611300000002</v>
      </c>
      <c r="C869">
        <f t="shared" si="39"/>
        <v>216.91981224106871</v>
      </c>
      <c r="D869">
        <v>19150500</v>
      </c>
      <c r="E869" s="20">
        <v>7.755157232360259E-3</v>
      </c>
      <c r="F869">
        <v>205.89666700000001</v>
      </c>
      <c r="G869">
        <f t="shared" si="40"/>
        <v>863.54469543913547</v>
      </c>
      <c r="H869">
        <v>61272000</v>
      </c>
      <c r="I869" s="20">
        <v>1.2789221363552093E-2</v>
      </c>
      <c r="J869">
        <v>129.34423799999999</v>
      </c>
      <c r="K869">
        <f t="shared" si="41"/>
        <v>215.85514245213116</v>
      </c>
      <c r="L869">
        <v>96906500</v>
      </c>
      <c r="M869" s="20">
        <v>2.4577975869388896E-2</v>
      </c>
      <c r="N869" s="21">
        <v>4255.1499999999996</v>
      </c>
      <c r="O869" s="22">
        <v>4151200000</v>
      </c>
      <c r="P869" s="20">
        <v>1.8152110447705058E-3</v>
      </c>
      <c r="S869" s="33">
        <v>817</v>
      </c>
      <c r="T869" s="33">
        <v>1.4916994031787235E-2</v>
      </c>
      <c r="U869" s="33">
        <v>1.2991550387776631E-2</v>
      </c>
      <c r="AL869" s="33">
        <v>817</v>
      </c>
      <c r="AM869" s="33">
        <v>1.5226580034517077E-2</v>
      </c>
      <c r="AN869" s="33">
        <v>-8.2678681649413915E-3</v>
      </c>
      <c r="BA869" s="33">
        <v>817</v>
      </c>
      <c r="BB869" s="33">
        <v>1.9012682619035385E-2</v>
      </c>
      <c r="BC869" s="33">
        <v>-2.826514051665055E-2</v>
      </c>
    </row>
    <row r="870" spans="1:55" x14ac:dyDescent="0.2">
      <c r="A870" s="19">
        <v>44362</v>
      </c>
      <c r="B870">
        <v>255.00598099999999</v>
      </c>
      <c r="C870">
        <f t="shared" si="39"/>
        <v>215.05407856725762</v>
      </c>
      <c r="D870">
        <v>18038900</v>
      </c>
      <c r="E870" s="20">
        <v>-5.887084371967023E-3</v>
      </c>
      <c r="F870">
        <v>199.78666699999999</v>
      </c>
      <c r="G870">
        <f t="shared" si="40"/>
        <v>834.95142982239236</v>
      </c>
      <c r="H870">
        <v>53292300</v>
      </c>
      <c r="I870" s="20">
        <v>-2.9675079684509966E-2</v>
      </c>
      <c r="J870">
        <v>128.511551</v>
      </c>
      <c r="K870">
        <f t="shared" si="41"/>
        <v>213.82174324494702</v>
      </c>
      <c r="L870">
        <v>62746300</v>
      </c>
      <c r="M870" s="20">
        <v>-6.4377587504129323E-3</v>
      </c>
      <c r="N870" s="21">
        <v>4246.59</v>
      </c>
      <c r="O870" s="22">
        <v>4048940000</v>
      </c>
      <c r="P870" s="20">
        <v>-2.0116799642784606E-3</v>
      </c>
      <c r="S870" s="33">
        <v>818</v>
      </c>
      <c r="T870" s="33">
        <v>1.8090270544797966E-2</v>
      </c>
      <c r="U870" s="33">
        <v>9.6383363004451071E-3</v>
      </c>
      <c r="AL870" s="33">
        <v>818</v>
      </c>
      <c r="AM870" s="33">
        <v>1.8436523189799828E-2</v>
      </c>
      <c r="AN870" s="33">
        <v>5.1407001793060091E-3</v>
      </c>
      <c r="BA870" s="33">
        <v>818</v>
      </c>
      <c r="BB870" s="33">
        <v>2.2798213296103615E-2</v>
      </c>
      <c r="BC870" s="33">
        <v>2.1478378632004445E-2</v>
      </c>
    </row>
    <row r="871" spans="1:55" x14ac:dyDescent="0.2">
      <c r="A871" s="19">
        <v>44363</v>
      </c>
      <c r="B871">
        <v>254.038712</v>
      </c>
      <c r="C871">
        <f t="shared" si="39"/>
        <v>213.8590397594358</v>
      </c>
      <c r="D871">
        <v>27220000</v>
      </c>
      <c r="E871" s="20">
        <v>-3.7931227973824954E-3</v>
      </c>
      <c r="F871">
        <v>201.62333699999999</v>
      </c>
      <c r="G871">
        <f t="shared" si="40"/>
        <v>843.54658418578072</v>
      </c>
      <c r="H871">
        <v>66432300</v>
      </c>
      <c r="I871" s="20">
        <v>9.1931560177636786E-3</v>
      </c>
      <c r="J871">
        <v>129.01712000000001</v>
      </c>
      <c r="K871">
        <f t="shared" si="41"/>
        <v>215.05632911427958</v>
      </c>
      <c r="L871">
        <v>91815000</v>
      </c>
      <c r="M871" s="20">
        <v>3.9340354704769567E-3</v>
      </c>
      <c r="N871" s="21">
        <v>4223.7</v>
      </c>
      <c r="O871" s="22">
        <v>4538350000</v>
      </c>
      <c r="P871" s="20">
        <v>-5.3902072015429622E-3</v>
      </c>
      <c r="S871" s="33">
        <v>819</v>
      </c>
      <c r="T871" s="33">
        <v>-6.2517724188096305E-4</v>
      </c>
      <c r="U871" s="33">
        <v>-4.232904852120082E-3</v>
      </c>
      <c r="AL871" s="33">
        <v>819</v>
      </c>
      <c r="AM871" s="33">
        <v>-4.9517824705464593E-4</v>
      </c>
      <c r="AN871" s="33">
        <v>2.9574214751453289E-3</v>
      </c>
      <c r="BA871" s="33">
        <v>819</v>
      </c>
      <c r="BB871" s="33">
        <v>4.7179407576184904E-4</v>
      </c>
      <c r="BC871" s="33">
        <v>3.5298124462603984E-4</v>
      </c>
    </row>
    <row r="872" spans="1:55" x14ac:dyDescent="0.2">
      <c r="A872" s="19">
        <v>44364</v>
      </c>
      <c r="B872">
        <v>257.51303100000001</v>
      </c>
      <c r="C872">
        <f t="shared" si="39"/>
        <v>218.15148171276286</v>
      </c>
      <c r="D872">
        <v>27565500</v>
      </c>
      <c r="E872" s="20">
        <v>1.3676336856880333E-2</v>
      </c>
      <c r="F872">
        <v>205.53334000000001</v>
      </c>
      <c r="G872">
        <f t="shared" si="40"/>
        <v>861.84441632019355</v>
      </c>
      <c r="H872">
        <v>68104200</v>
      </c>
      <c r="I872" s="20">
        <v>1.9392611282889428E-2</v>
      </c>
      <c r="J872">
        <v>130.642822</v>
      </c>
      <c r="K872">
        <f t="shared" si="41"/>
        <v>219.02624957408938</v>
      </c>
      <c r="L872">
        <v>96721700</v>
      </c>
      <c r="M872" s="20">
        <v>1.2600668810464764E-2</v>
      </c>
      <c r="N872" s="21">
        <v>4221.8599999999997</v>
      </c>
      <c r="O872" s="22">
        <v>5312680000</v>
      </c>
      <c r="P872" s="20">
        <v>-4.3563700073398812E-4</v>
      </c>
      <c r="S872" s="33">
        <v>820</v>
      </c>
      <c r="T872" s="33">
        <v>2.3485018888588045E-3</v>
      </c>
      <c r="U872" s="33">
        <v>5.881835124769628E-3</v>
      </c>
      <c r="AL872" s="33">
        <v>820</v>
      </c>
      <c r="AM872" s="33">
        <v>2.5128612139215718E-3</v>
      </c>
      <c r="AN872" s="33">
        <v>1.0877570295517058E-2</v>
      </c>
      <c r="BA872" s="33">
        <v>820</v>
      </c>
      <c r="BB872" s="33">
        <v>4.0192169136451629E-3</v>
      </c>
      <c r="BC872" s="33">
        <v>-3.3876643863423886E-2</v>
      </c>
    </row>
    <row r="873" spans="1:55" x14ac:dyDescent="0.2">
      <c r="A873" s="19">
        <v>44365</v>
      </c>
      <c r="B873">
        <v>256.06210299999998</v>
      </c>
      <c r="C873">
        <f t="shared" si="39"/>
        <v>216.35889323183838</v>
      </c>
      <c r="D873">
        <v>37202200</v>
      </c>
      <c r="E873" s="20">
        <v>-5.6343867118710316E-3</v>
      </c>
      <c r="F873">
        <v>207.770004</v>
      </c>
      <c r="G873">
        <f t="shared" si="40"/>
        <v>872.3114421544667</v>
      </c>
      <c r="H873">
        <v>73682700</v>
      </c>
      <c r="I873" s="20">
        <v>1.0882244214004357E-2</v>
      </c>
      <c r="J873">
        <v>129.324432</v>
      </c>
      <c r="K873">
        <f t="shared" si="41"/>
        <v>215.80677673404324</v>
      </c>
      <c r="L873">
        <v>108953300</v>
      </c>
      <c r="M873" s="20">
        <v>-1.0091560943164515E-2</v>
      </c>
      <c r="N873" s="21">
        <v>4166.45</v>
      </c>
      <c r="O873" s="22">
        <v>6817010000</v>
      </c>
      <c r="P873" s="20">
        <v>-1.3124547000611072E-2</v>
      </c>
      <c r="S873" s="33">
        <v>821</v>
      </c>
      <c r="T873" s="33">
        <v>5.682409498559673E-3</v>
      </c>
      <c r="U873" s="33">
        <v>7.7229981824585439E-3</v>
      </c>
      <c r="AL873" s="33">
        <v>821</v>
      </c>
      <c r="AM873" s="33">
        <v>5.8852915294728969E-3</v>
      </c>
      <c r="AN873" s="33">
        <v>1.3348460504038404E-2</v>
      </c>
      <c r="BA873" s="33">
        <v>821</v>
      </c>
      <c r="BB873" s="33">
        <v>7.9963709622407359E-3</v>
      </c>
      <c r="BC873" s="33">
        <v>1.1125223546757124E-2</v>
      </c>
    </row>
    <row r="874" spans="1:55" x14ac:dyDescent="0.2">
      <c r="A874" s="19">
        <v>44368</v>
      </c>
      <c r="B874">
        <v>259.22058099999998</v>
      </c>
      <c r="C874">
        <f t="shared" si="39"/>
        <v>220.26112082690389</v>
      </c>
      <c r="D874">
        <v>26696100</v>
      </c>
      <c r="E874" s="20">
        <v>1.2334812387290292E-2</v>
      </c>
      <c r="F874">
        <v>206.94332900000001</v>
      </c>
      <c r="G874">
        <f t="shared" si="40"/>
        <v>868.44281075451215</v>
      </c>
      <c r="H874">
        <v>74438100</v>
      </c>
      <c r="I874" s="20">
        <v>-3.9787985950079418E-3</v>
      </c>
      <c r="J874">
        <v>131.148392</v>
      </c>
      <c r="K874">
        <f t="shared" si="41"/>
        <v>220.26083788539492</v>
      </c>
      <c r="L874">
        <v>79663300</v>
      </c>
      <c r="M874" s="20">
        <v>1.4103754192401939E-2</v>
      </c>
      <c r="N874" s="21">
        <v>4224.79</v>
      </c>
      <c r="O874" s="22">
        <v>4128950000</v>
      </c>
      <c r="P874" s="20">
        <v>1.400232812106233E-2</v>
      </c>
      <c r="S874" s="33">
        <v>822</v>
      </c>
      <c r="T874" s="33">
        <v>9.9318370136140168E-3</v>
      </c>
      <c r="U874" s="33">
        <v>3.346947390181973E-4</v>
      </c>
      <c r="AL874" s="33">
        <v>822</v>
      </c>
      <c r="AM874" s="33">
        <v>1.0183820419058125E-2</v>
      </c>
      <c r="AN874" s="33">
        <v>1.0067645857766643E-2</v>
      </c>
      <c r="BA874" s="33">
        <v>822</v>
      </c>
      <c r="BB874" s="33">
        <v>1.3065685959613504E-2</v>
      </c>
      <c r="BC874" s="33">
        <v>-2.2980839484284039E-2</v>
      </c>
    </row>
    <row r="875" spans="1:55" x14ac:dyDescent="0.2">
      <c r="A875" s="19">
        <v>44369</v>
      </c>
      <c r="B875">
        <v>262.06317100000001</v>
      </c>
      <c r="C875">
        <f t="shared" si="39"/>
        <v>223.77307599627895</v>
      </c>
      <c r="D875">
        <v>24694100</v>
      </c>
      <c r="E875" s="20">
        <v>1.0965911692019662E-2</v>
      </c>
      <c r="F875">
        <v>207.903336</v>
      </c>
      <c r="G875">
        <f t="shared" si="40"/>
        <v>872.93540243126063</v>
      </c>
      <c r="H875">
        <v>57476700</v>
      </c>
      <c r="I875" s="20">
        <v>4.6389850044404679E-3</v>
      </c>
      <c r="J875">
        <v>132.813782</v>
      </c>
      <c r="K875">
        <f t="shared" si="41"/>
        <v>224.32767537133191</v>
      </c>
      <c r="L875">
        <v>74783600</v>
      </c>
      <c r="M875" s="20">
        <v>1.2698516349327426E-2</v>
      </c>
      <c r="N875" s="21">
        <v>4246.4399999999996</v>
      </c>
      <c r="O875" s="22">
        <v>3828390000</v>
      </c>
      <c r="P875" s="20">
        <v>5.1245150646540153E-3</v>
      </c>
      <c r="S875" s="33">
        <v>823</v>
      </c>
      <c r="T875" s="33">
        <v>3.1880932169301519E-4</v>
      </c>
      <c r="U875" s="33">
        <v>-8.4307428271456863E-5</v>
      </c>
      <c r="AL875" s="33">
        <v>823</v>
      </c>
      <c r="AM875" s="33">
        <v>4.5971591234158382E-4</v>
      </c>
      <c r="AN875" s="33">
        <v>-1.3692635066271483E-2</v>
      </c>
      <c r="BA875" s="33">
        <v>823</v>
      </c>
      <c r="BB875" s="33">
        <v>1.5979140594751732E-3</v>
      </c>
      <c r="BC875" s="33">
        <v>3.526949792636247E-2</v>
      </c>
    </row>
    <row r="876" spans="1:55" x14ac:dyDescent="0.2">
      <c r="A876" s="19">
        <v>44370</v>
      </c>
      <c r="B876">
        <v>261.82626299999998</v>
      </c>
      <c r="C876">
        <f t="shared" si="39"/>
        <v>223.48038156082879</v>
      </c>
      <c r="D876">
        <v>19518700</v>
      </c>
      <c r="E876" s="20">
        <v>-9.0401104091054473E-4</v>
      </c>
      <c r="F876">
        <v>218.856674</v>
      </c>
      <c r="G876">
        <f t="shared" si="40"/>
        <v>924.19427359721237</v>
      </c>
      <c r="H876">
        <v>93297600</v>
      </c>
      <c r="I876" s="20">
        <v>5.2684763076625202E-2</v>
      </c>
      <c r="J876">
        <v>132.536224</v>
      </c>
      <c r="K876">
        <f t="shared" si="41"/>
        <v>223.64988621748708</v>
      </c>
      <c r="L876">
        <v>60214200</v>
      </c>
      <c r="M876" s="20">
        <v>-2.0898282980903221E-3</v>
      </c>
      <c r="N876" s="21">
        <v>4241.84</v>
      </c>
      <c r="O876" s="22">
        <v>3730350000</v>
      </c>
      <c r="P876" s="20">
        <v>-1.08326033100655E-3</v>
      </c>
      <c r="S876" s="33">
        <v>824</v>
      </c>
      <c r="T876" s="33">
        <v>4.5578439922870553E-3</v>
      </c>
      <c r="U876" s="33">
        <v>5.5238019217218257E-3</v>
      </c>
      <c r="AL876" s="33">
        <v>824</v>
      </c>
      <c r="AM876" s="33">
        <v>4.7477318700084948E-3</v>
      </c>
      <c r="AN876" s="33">
        <v>1.955880658645728E-2</v>
      </c>
      <c r="BA876" s="33">
        <v>824</v>
      </c>
      <c r="BB876" s="33">
        <v>6.6548310097930535E-3</v>
      </c>
      <c r="BC876" s="33">
        <v>7.9302071386040979E-2</v>
      </c>
    </row>
    <row r="877" spans="1:55" x14ac:dyDescent="0.2">
      <c r="A877" s="19">
        <v>44371</v>
      </c>
      <c r="B877">
        <v>263.227844</v>
      </c>
      <c r="C877">
        <f t="shared" si="39"/>
        <v>225.21200294774982</v>
      </c>
      <c r="D877">
        <v>21446900</v>
      </c>
      <c r="E877" s="20">
        <v>5.3530955372495291E-3</v>
      </c>
      <c r="F877">
        <v>226.606674</v>
      </c>
      <c r="G877">
        <f t="shared" si="40"/>
        <v>960.46232736640388</v>
      </c>
      <c r="H877">
        <v>137947200</v>
      </c>
      <c r="I877" s="20">
        <v>3.5411303015598236E-2</v>
      </c>
      <c r="J877">
        <v>132.24873400000001</v>
      </c>
      <c r="K877">
        <f t="shared" si="41"/>
        <v>222.94784338738003</v>
      </c>
      <c r="L877">
        <v>68711000</v>
      </c>
      <c r="M877" s="20">
        <v>-2.1691428299631587E-3</v>
      </c>
      <c r="N877" s="21">
        <v>4266.49</v>
      </c>
      <c r="O877" s="22">
        <v>3816660000</v>
      </c>
      <c r="P877" s="20">
        <v>5.8111574222506355E-3</v>
      </c>
      <c r="S877" s="33">
        <v>825</v>
      </c>
      <c r="T877" s="33">
        <v>-4.40700595438317E-3</v>
      </c>
      <c r="U877" s="33">
        <v>-6.8120007851670394E-3</v>
      </c>
      <c r="AL877" s="33">
        <v>825</v>
      </c>
      <c r="AM877" s="33">
        <v>-4.3207053135978076E-3</v>
      </c>
      <c r="AN877" s="33">
        <v>-1.3532347017654149E-2</v>
      </c>
      <c r="BA877" s="33">
        <v>825</v>
      </c>
      <c r="BB877" s="33">
        <v>-4.0397032828505177E-3</v>
      </c>
      <c r="BC877" s="33">
        <v>-3.5431963643929983E-2</v>
      </c>
    </row>
    <row r="878" spans="1:55" x14ac:dyDescent="0.2">
      <c r="A878" s="19">
        <v>44372</v>
      </c>
      <c r="B878">
        <v>261.57952899999998</v>
      </c>
      <c r="C878">
        <f t="shared" si="39"/>
        <v>223.17554732628895</v>
      </c>
      <c r="D878">
        <v>25611100</v>
      </c>
      <c r="E878" s="20">
        <v>-6.2619325332468438E-3</v>
      </c>
      <c r="F878">
        <v>223.95666499999999</v>
      </c>
      <c r="G878">
        <f t="shared" si="40"/>
        <v>948.06095073403719</v>
      </c>
      <c r="H878">
        <v>97490100</v>
      </c>
      <c r="I878" s="20">
        <v>-1.1694311351129982E-2</v>
      </c>
      <c r="J878">
        <v>131.95133999999999</v>
      </c>
      <c r="K878">
        <f t="shared" si="41"/>
        <v>222.22161525625586</v>
      </c>
      <c r="L878">
        <v>70783700</v>
      </c>
      <c r="M878" s="20">
        <v>-2.2487474246825337E-3</v>
      </c>
      <c r="N878" s="21">
        <v>4280.7</v>
      </c>
      <c r="O878" s="22">
        <v>7341450000</v>
      </c>
      <c r="P878" s="20">
        <v>3.3306066579319388E-3</v>
      </c>
      <c r="S878" s="33">
        <v>826</v>
      </c>
      <c r="T878" s="33">
        <v>1.4029423892197922E-2</v>
      </c>
      <c r="U878" s="33">
        <v>1.2686035482224866E-3</v>
      </c>
      <c r="AL878" s="33">
        <v>826</v>
      </c>
      <c r="AM878" s="33">
        <v>1.4328754180789325E-2</v>
      </c>
      <c r="AN878" s="33">
        <v>4.3790210128793142E-3</v>
      </c>
      <c r="BA878" s="33">
        <v>826</v>
      </c>
      <c r="BB878" s="33">
        <v>1.7953864083150133E-2</v>
      </c>
      <c r="BC878" s="33">
        <v>-8.9129340737014381E-3</v>
      </c>
    </row>
    <row r="879" spans="1:55" x14ac:dyDescent="0.2">
      <c r="A879" s="19">
        <v>44375</v>
      </c>
      <c r="B879">
        <v>265.23150600000002</v>
      </c>
      <c r="C879">
        <f t="shared" si="39"/>
        <v>227.68748169022777</v>
      </c>
      <c r="D879">
        <v>19590000</v>
      </c>
      <c r="E879" s="20">
        <v>1.3961249238276767E-2</v>
      </c>
      <c r="F879">
        <v>229.57333399999999</v>
      </c>
      <c r="G879">
        <f t="shared" si="40"/>
        <v>974.34555115929538</v>
      </c>
      <c r="H879">
        <v>64884600</v>
      </c>
      <c r="I879" s="20">
        <v>2.5079267009088576E-2</v>
      </c>
      <c r="J879">
        <v>133.60681199999999</v>
      </c>
      <c r="K879">
        <f t="shared" si="41"/>
        <v>226.26423325355324</v>
      </c>
      <c r="L879">
        <v>62111300</v>
      </c>
      <c r="M879" s="20">
        <v>1.2546079486574394E-2</v>
      </c>
      <c r="N879" s="21">
        <v>4290.6099999999997</v>
      </c>
      <c r="O879" s="22">
        <v>4147890000</v>
      </c>
      <c r="P879" s="20">
        <v>2.3150419323942008E-3</v>
      </c>
      <c r="S879" s="33">
        <v>827</v>
      </c>
      <c r="T879" s="33">
        <v>4.9393556628030333E-3</v>
      </c>
      <c r="U879" s="33">
        <v>-1.6104448359483166E-4</v>
      </c>
      <c r="AL879" s="33">
        <v>827</v>
      </c>
      <c r="AM879" s="33">
        <v>5.1336518396084187E-3</v>
      </c>
      <c r="AN879" s="33">
        <v>-7.6613227631358895E-3</v>
      </c>
      <c r="BA879" s="33">
        <v>827</v>
      </c>
      <c r="BB879" s="33">
        <v>7.1099518057515304E-3</v>
      </c>
      <c r="BC879" s="33">
        <v>-5.8512470959649126E-3</v>
      </c>
    </row>
    <row r="880" spans="1:55" x14ac:dyDescent="0.2">
      <c r="A880" s="19">
        <v>44376</v>
      </c>
      <c r="B880">
        <v>267.87670900000001</v>
      </c>
      <c r="C880">
        <f t="shared" si="39"/>
        <v>230.95556971906635</v>
      </c>
      <c r="D880">
        <v>19937800</v>
      </c>
      <c r="E880" s="20">
        <v>9.9731854631175711E-3</v>
      </c>
      <c r="F880">
        <v>226.91999799999999</v>
      </c>
      <c r="G880">
        <f t="shared" si="40"/>
        <v>961.92860500242693</v>
      </c>
      <c r="H880">
        <v>52143900</v>
      </c>
      <c r="I880" s="20">
        <v>-1.1557683785696105E-2</v>
      </c>
      <c r="J880">
        <v>135.143326</v>
      </c>
      <c r="K880">
        <f t="shared" si="41"/>
        <v>230.01635902161178</v>
      </c>
      <c r="L880">
        <v>64556100</v>
      </c>
      <c r="M880" s="20">
        <v>1.150026691752821E-2</v>
      </c>
      <c r="N880" s="21">
        <v>4291.8</v>
      </c>
      <c r="O880" s="22">
        <v>3707150000</v>
      </c>
      <c r="P880" s="20">
        <v>2.7734984069876064E-4</v>
      </c>
      <c r="S880" s="33">
        <v>828</v>
      </c>
      <c r="T880" s="33">
        <v>-5.8868834527238175E-3</v>
      </c>
      <c r="U880" s="33">
        <v>-1.7835142008994654E-3</v>
      </c>
      <c r="AL880" s="33">
        <v>828</v>
      </c>
      <c r="AM880" s="33">
        <v>-5.8176825316179712E-3</v>
      </c>
      <c r="AN880" s="33">
        <v>1.0886060960538131E-2</v>
      </c>
      <c r="BA880" s="33">
        <v>828</v>
      </c>
      <c r="BB880" s="33">
        <v>-5.8051093687375484E-3</v>
      </c>
      <c r="BC880" s="33">
        <v>-2.8191474107495694E-2</v>
      </c>
    </row>
    <row r="881" spans="1:55" x14ac:dyDescent="0.2">
      <c r="A881" s="19">
        <v>44377</v>
      </c>
      <c r="B881">
        <v>267.38324</v>
      </c>
      <c r="C881">
        <f t="shared" si="39"/>
        <v>230.34590001450948</v>
      </c>
      <c r="D881">
        <v>21656500</v>
      </c>
      <c r="E881" s="20">
        <v>-1.8421497032801183E-3</v>
      </c>
      <c r="F881">
        <v>226.566666</v>
      </c>
      <c r="G881">
        <f t="shared" si="40"/>
        <v>960.27509997347499</v>
      </c>
      <c r="H881">
        <v>56774700</v>
      </c>
      <c r="I881" s="20">
        <v>-1.5570773978236801E-3</v>
      </c>
      <c r="J881">
        <v>135.767822</v>
      </c>
      <c r="K881">
        <f t="shared" si="41"/>
        <v>231.54136141901881</v>
      </c>
      <c r="L881">
        <v>63261400</v>
      </c>
      <c r="M881" s="20">
        <v>4.6209903106868445E-3</v>
      </c>
      <c r="N881" s="21">
        <v>4297.5</v>
      </c>
      <c r="O881" s="22">
        <v>4266040000</v>
      </c>
      <c r="P881" s="20">
        <v>1.3281140780091844E-3</v>
      </c>
      <c r="S881" s="33">
        <v>829</v>
      </c>
      <c r="T881" s="33">
        <v>-7.7034506368288255E-3</v>
      </c>
      <c r="U881" s="33">
        <v>5.8482719629366691E-3</v>
      </c>
      <c r="AL881" s="33">
        <v>829</v>
      </c>
      <c r="AM881" s="33">
        <v>-7.6552398244732183E-3</v>
      </c>
      <c r="AN881" s="33">
        <v>-5.1748011687442075E-3</v>
      </c>
      <c r="BA881" s="33">
        <v>829</v>
      </c>
      <c r="BB881" s="33">
        <v>-7.972166281108712E-3</v>
      </c>
      <c r="BC881" s="33">
        <v>1.4073182012156533E-2</v>
      </c>
    </row>
    <row r="882" spans="1:55" x14ac:dyDescent="0.2">
      <c r="A882" s="19">
        <v>44378</v>
      </c>
      <c r="B882">
        <v>268.07406600000002</v>
      </c>
      <c r="C882">
        <f t="shared" si="39"/>
        <v>231.19939979528641</v>
      </c>
      <c r="D882">
        <v>16725300</v>
      </c>
      <c r="E882" s="20">
        <v>2.5836548319184685E-3</v>
      </c>
      <c r="F882">
        <v>225.97332800000001</v>
      </c>
      <c r="G882">
        <f t="shared" si="40"/>
        <v>957.49842713640373</v>
      </c>
      <c r="H882">
        <v>55903500</v>
      </c>
      <c r="I882" s="20">
        <v>-2.6188230178573074E-3</v>
      </c>
      <c r="J882">
        <v>136.07515000000001</v>
      </c>
      <c r="K882">
        <f t="shared" si="41"/>
        <v>232.29184811035122</v>
      </c>
      <c r="L882">
        <v>52485800</v>
      </c>
      <c r="M882" s="20">
        <v>2.2636291536002728E-3</v>
      </c>
      <c r="N882" s="21">
        <v>4319.9399999999996</v>
      </c>
      <c r="O882" s="22">
        <v>3788230000</v>
      </c>
      <c r="P882" s="20">
        <v>5.2216404886561022E-3</v>
      </c>
      <c r="S882" s="33">
        <v>830</v>
      </c>
      <c r="T882" s="33">
        <v>1.1857925470679528E-2</v>
      </c>
      <c r="U882" s="33">
        <v>-2.8747908631459543E-3</v>
      </c>
      <c r="AL882" s="33">
        <v>830</v>
      </c>
      <c r="AM882" s="33">
        <v>1.2132164483584862E-2</v>
      </c>
      <c r="AN882" s="33">
        <v>-9.2020951587052473E-3</v>
      </c>
      <c r="BA882" s="33">
        <v>830</v>
      </c>
      <c r="BB882" s="33">
        <v>1.5363395255060542E-2</v>
      </c>
      <c r="BC882" s="33">
        <v>1.9588397328310504E-2</v>
      </c>
    </row>
    <row r="883" spans="1:55" x14ac:dyDescent="0.2">
      <c r="A883" s="19">
        <v>44379</v>
      </c>
      <c r="B883">
        <v>274.04553199999998</v>
      </c>
      <c r="C883">
        <f t="shared" si="39"/>
        <v>238.57700996328356</v>
      </c>
      <c r="D883">
        <v>26458000</v>
      </c>
      <c r="E883" s="20">
        <v>2.2275433387129524E-2</v>
      </c>
      <c r="F883">
        <v>226.300003</v>
      </c>
      <c r="G883">
        <f t="shared" si="40"/>
        <v>959.02718409963597</v>
      </c>
      <c r="H883">
        <v>81163500</v>
      </c>
      <c r="I883" s="20">
        <v>1.4456352123114037E-3</v>
      </c>
      <c r="J883">
        <v>138.74174500000001</v>
      </c>
      <c r="K883">
        <f t="shared" si="41"/>
        <v>238.80360121671796</v>
      </c>
      <c r="L883">
        <v>78852600</v>
      </c>
      <c r="M883" s="20">
        <v>1.9596487676111329E-2</v>
      </c>
      <c r="N883" s="21">
        <v>4352.34</v>
      </c>
      <c r="O883" s="22">
        <v>3225840000</v>
      </c>
      <c r="P883" s="20">
        <v>7.500104168113573E-3</v>
      </c>
      <c r="S883" s="33">
        <v>831</v>
      </c>
      <c r="T883" s="33">
        <v>-1.0627998641771025E-2</v>
      </c>
      <c r="U883" s="33">
        <v>-2.4579312940018055E-3</v>
      </c>
      <c r="AL883" s="33">
        <v>831</v>
      </c>
      <c r="AM883" s="33">
        <v>-1.0613580458284951E-2</v>
      </c>
      <c r="AN883" s="33">
        <v>-1.0719942204889896E-3</v>
      </c>
      <c r="BA883" s="33">
        <v>831</v>
      </c>
      <c r="BB883" s="33">
        <v>-1.1460978599819484E-2</v>
      </c>
      <c r="BC883" s="33">
        <v>-2.1369718988532738E-2</v>
      </c>
    </row>
    <row r="884" spans="1:55" x14ac:dyDescent="0.2">
      <c r="A884" s="19">
        <v>44383</v>
      </c>
      <c r="B884">
        <v>274.05545000000001</v>
      </c>
      <c r="C884">
        <f t="shared" si="39"/>
        <v>238.58926342627683</v>
      </c>
      <c r="D884">
        <v>31565600</v>
      </c>
      <c r="E884" s="20">
        <v>3.6191066235035007E-5</v>
      </c>
      <c r="F884">
        <v>219.86000100000001</v>
      </c>
      <c r="G884">
        <f t="shared" si="40"/>
        <v>928.88959199515853</v>
      </c>
      <c r="H884">
        <v>69853500</v>
      </c>
      <c r="I884" s="20">
        <v>-2.8457807841920323E-2</v>
      </c>
      <c r="J884">
        <v>140.78379799999999</v>
      </c>
      <c r="K884">
        <f t="shared" si="41"/>
        <v>243.79023959491769</v>
      </c>
      <c r="L884">
        <v>108181800</v>
      </c>
      <c r="M884" s="20">
        <v>1.4718374776099157E-2</v>
      </c>
      <c r="N884" s="21">
        <v>4343.54</v>
      </c>
      <c r="O884" s="22">
        <v>4309570000</v>
      </c>
      <c r="P884" s="20">
        <v>-2.0219008625245688E-3</v>
      </c>
      <c r="S884" s="33">
        <v>832</v>
      </c>
      <c r="T884" s="33">
        <v>1.3828402729246538E-2</v>
      </c>
      <c r="U884" s="33">
        <v>1.647617049474857E-3</v>
      </c>
      <c r="AL884" s="33">
        <v>832</v>
      </c>
      <c r="AM884" s="33">
        <v>1.4125410254271381E-2</v>
      </c>
      <c r="AN884" s="33">
        <v>3.9131173225759475E-3</v>
      </c>
      <c r="BA884" s="33">
        <v>832</v>
      </c>
      <c r="BB884" s="33">
        <v>1.7714057758056071E-2</v>
      </c>
      <c r="BC884" s="33">
        <v>-4.2221487604208914E-3</v>
      </c>
    </row>
    <row r="885" spans="1:55" x14ac:dyDescent="0.2">
      <c r="A885" s="19">
        <v>44384</v>
      </c>
      <c r="B885">
        <v>276.29595899999998</v>
      </c>
      <c r="C885">
        <f t="shared" si="39"/>
        <v>241.35736124009495</v>
      </c>
      <c r="D885">
        <v>23260000</v>
      </c>
      <c r="E885" s="20">
        <v>8.1753856746872734E-3</v>
      </c>
      <c r="F885">
        <v>214.883331</v>
      </c>
      <c r="G885">
        <f t="shared" si="40"/>
        <v>905.60002616915563</v>
      </c>
      <c r="H885">
        <v>56376000</v>
      </c>
      <c r="I885" s="20">
        <v>-2.2635631662714369E-2</v>
      </c>
      <c r="J885">
        <v>143.31161499999999</v>
      </c>
      <c r="K885">
        <f t="shared" si="41"/>
        <v>249.96310056633507</v>
      </c>
      <c r="L885">
        <v>104911600</v>
      </c>
      <c r="M885" s="20">
        <v>1.795531187473717E-2</v>
      </c>
      <c r="N885" s="21">
        <v>4358.13</v>
      </c>
      <c r="O885" s="22">
        <v>4037380000</v>
      </c>
      <c r="P885" s="20">
        <v>3.3590113133527368E-3</v>
      </c>
      <c r="S885" s="33">
        <v>833</v>
      </c>
      <c r="T885" s="33">
        <v>2.721301988715061E-3</v>
      </c>
      <c r="U885" s="33">
        <v>-1.1896451253483725E-3</v>
      </c>
      <c r="AL885" s="33">
        <v>833</v>
      </c>
      <c r="AM885" s="33">
        <v>2.8899689522216758E-3</v>
      </c>
      <c r="AN885" s="33">
        <v>8.8085580380328765E-5</v>
      </c>
      <c r="BA885" s="33">
        <v>833</v>
      </c>
      <c r="BB885" s="33">
        <v>4.463945322478657E-3</v>
      </c>
      <c r="BC885" s="33">
        <v>7.6007723693955163E-3</v>
      </c>
    </row>
    <row r="886" spans="1:55" x14ac:dyDescent="0.2">
      <c r="A886" s="19">
        <v>44385</v>
      </c>
      <c r="B886">
        <v>273.81857300000001</v>
      </c>
      <c r="C886">
        <f t="shared" si="39"/>
        <v>238.29660729062024</v>
      </c>
      <c r="D886">
        <v>24618600</v>
      </c>
      <c r="E886" s="20">
        <v>-8.9664214017692798E-3</v>
      </c>
      <c r="F886">
        <v>217.60333299999999</v>
      </c>
      <c r="G886">
        <f t="shared" si="40"/>
        <v>918.32895246442126</v>
      </c>
      <c r="H886">
        <v>68319900</v>
      </c>
      <c r="I886" s="20">
        <v>1.265804093478053E-2</v>
      </c>
      <c r="J886">
        <v>141.99319499999999</v>
      </c>
      <c r="K886">
        <f t="shared" si="41"/>
        <v>246.7435544670976</v>
      </c>
      <c r="L886">
        <v>105575500</v>
      </c>
      <c r="M886" s="20">
        <v>-9.199673034178027E-3</v>
      </c>
      <c r="N886" s="21">
        <v>4320.82</v>
      </c>
      <c r="O886" s="22">
        <v>4347500000</v>
      </c>
      <c r="P886" s="20">
        <v>-8.5610112594164001E-3</v>
      </c>
      <c r="S886" s="33">
        <v>834</v>
      </c>
      <c r="T886" s="33">
        <v>2.9605675808645906E-4</v>
      </c>
      <c r="U886" s="33">
        <v>1.3098030373331964E-3</v>
      </c>
      <c r="AL886" s="33">
        <v>834</v>
      </c>
      <c r="AM886" s="33">
        <v>4.3670044693396731E-4</v>
      </c>
      <c r="AN886" s="33">
        <v>-2.8864215304081719E-3</v>
      </c>
      <c r="BA886" s="33">
        <v>834</v>
      </c>
      <c r="BB886" s="33">
        <v>1.5707716005178712E-3</v>
      </c>
      <c r="BC886" s="33">
        <v>-4.6897252351876514E-2</v>
      </c>
    </row>
    <row r="887" spans="1:55" x14ac:dyDescent="0.2">
      <c r="A887" s="19">
        <v>44386</v>
      </c>
      <c r="B887">
        <v>274.33178700000002</v>
      </c>
      <c r="C887">
        <f t="shared" si="39"/>
        <v>238.93067149273725</v>
      </c>
      <c r="D887">
        <v>23916700</v>
      </c>
      <c r="E887" s="20">
        <v>1.8742848389616176E-3</v>
      </c>
      <c r="F887">
        <v>218.98333700000001</v>
      </c>
      <c r="G887">
        <f t="shared" si="40"/>
        <v>924.78702462876947</v>
      </c>
      <c r="H887">
        <v>54421500</v>
      </c>
      <c r="I887" s="20">
        <v>6.3418330085964897E-3</v>
      </c>
      <c r="J887">
        <v>143.84690900000001</v>
      </c>
      <c r="K887">
        <f t="shared" si="41"/>
        <v>251.2702740843682</v>
      </c>
      <c r="L887">
        <v>99890800</v>
      </c>
      <c r="M887" s="20">
        <v>1.3054949569942596E-2</v>
      </c>
      <c r="N887" s="21">
        <v>4369.55</v>
      </c>
      <c r="O887" s="22">
        <v>3531120000</v>
      </c>
      <c r="P887" s="20">
        <v>1.1277951870246961E-2</v>
      </c>
      <c r="S887" s="33">
        <v>835</v>
      </c>
      <c r="T887" s="33">
        <v>-4.6973068737758792E-4</v>
      </c>
      <c r="U887" s="33">
        <v>-2.7815939795379472E-2</v>
      </c>
      <c r="AL887" s="33">
        <v>835</v>
      </c>
      <c r="AM887" s="33">
        <v>-3.3793553543006664E-4</v>
      </c>
      <c r="AN887" s="33">
        <v>-5.6891952678442366E-3</v>
      </c>
      <c r="BA887" s="33">
        <v>835</v>
      </c>
      <c r="BB887" s="33">
        <v>6.5723259594891608E-4</v>
      </c>
      <c r="BC887" s="33">
        <v>-1.5329324639427298E-2</v>
      </c>
    </row>
    <row r="888" spans="1:55" x14ac:dyDescent="0.2">
      <c r="A888" s="19">
        <v>44389</v>
      </c>
      <c r="B888">
        <v>273.71984900000001</v>
      </c>
      <c r="C888">
        <f t="shared" si="39"/>
        <v>238.17463603829708</v>
      </c>
      <c r="D888">
        <v>18931700</v>
      </c>
      <c r="E888" s="20">
        <v>-2.2306492685078786E-3</v>
      </c>
      <c r="F888">
        <v>228.566666</v>
      </c>
      <c r="G888">
        <f t="shared" si="40"/>
        <v>969.63459772036322</v>
      </c>
      <c r="H888">
        <v>77781000</v>
      </c>
      <c r="I888" s="20">
        <v>4.3762822922001558E-2</v>
      </c>
      <c r="J888">
        <v>143.24221800000001</v>
      </c>
      <c r="K888">
        <f t="shared" si="41"/>
        <v>249.79363496307604</v>
      </c>
      <c r="L888">
        <v>76299700</v>
      </c>
      <c r="M888" s="20">
        <v>-4.2037121562341151E-3</v>
      </c>
      <c r="N888" s="21">
        <v>4384.63</v>
      </c>
      <c r="O888" s="22">
        <v>3384460000</v>
      </c>
      <c r="P888" s="20">
        <v>3.4511562975592285E-3</v>
      </c>
      <c r="S888" s="33">
        <v>836</v>
      </c>
      <c r="T888" s="33">
        <v>8.7694967574885128E-3</v>
      </c>
      <c r="U888" s="33">
        <v>-1.6822716808456369E-2</v>
      </c>
      <c r="AL888" s="33">
        <v>836</v>
      </c>
      <c r="AM888" s="33">
        <v>9.0080495292658158E-3</v>
      </c>
      <c r="AN888" s="33">
        <v>-9.7567216251927547E-3</v>
      </c>
      <c r="BA888" s="33">
        <v>836</v>
      </c>
      <c r="BB888" s="33">
        <v>1.1679082970963216E-2</v>
      </c>
      <c r="BC888" s="33">
        <v>-3.673663553598483E-2</v>
      </c>
    </row>
    <row r="889" spans="1:55" x14ac:dyDescent="0.2">
      <c r="A889" s="19">
        <v>44390</v>
      </c>
      <c r="B889">
        <v>277.332336</v>
      </c>
      <c r="C889">
        <f t="shared" si="39"/>
        <v>242.63778140711568</v>
      </c>
      <c r="D889">
        <v>26120100</v>
      </c>
      <c r="E889" s="20">
        <v>1.3197753152348068E-2</v>
      </c>
      <c r="F889">
        <v>222.846664</v>
      </c>
      <c r="G889">
        <f t="shared" si="40"/>
        <v>942.86642480476564</v>
      </c>
      <c r="H889">
        <v>62898300</v>
      </c>
      <c r="I889" s="20">
        <v>-2.5025530188203356E-2</v>
      </c>
      <c r="J889">
        <v>144.37228400000001</v>
      </c>
      <c r="K889">
        <f t="shared" si="41"/>
        <v>252.55322567178862</v>
      </c>
      <c r="L889">
        <v>100827100</v>
      </c>
      <c r="M889" s="20">
        <v>7.8891964658073035E-3</v>
      </c>
      <c r="N889" s="21">
        <v>4369.21</v>
      </c>
      <c r="O889" s="22">
        <v>3695430000</v>
      </c>
      <c r="P889" s="20">
        <v>-3.5168303824952328E-3</v>
      </c>
      <c r="S889" s="33">
        <v>837</v>
      </c>
      <c r="T889" s="33">
        <v>-8.1798136472524385E-3</v>
      </c>
      <c r="U889" s="33">
        <v>6.8729933026860602E-3</v>
      </c>
      <c r="AL889" s="33">
        <v>837</v>
      </c>
      <c r="AM889" s="33">
        <v>-8.1371071242404194E-3</v>
      </c>
      <c r="AN889" s="33">
        <v>-6.9961448274984284E-3</v>
      </c>
      <c r="BA889" s="33">
        <v>837</v>
      </c>
      <c r="BB889" s="33">
        <v>-8.5404391000658726E-3</v>
      </c>
      <c r="BC889" s="33">
        <v>5.6457678735699776E-2</v>
      </c>
    </row>
    <row r="890" spans="1:55" x14ac:dyDescent="0.2">
      <c r="A890" s="19">
        <v>44391</v>
      </c>
      <c r="B890">
        <v>278.84249899999998</v>
      </c>
      <c r="C890">
        <f t="shared" si="39"/>
        <v>244.50355338072032</v>
      </c>
      <c r="D890">
        <v>23113700</v>
      </c>
      <c r="E890" s="20">
        <v>5.4453188610504378E-3</v>
      </c>
      <c r="F890">
        <v>217.79333500000001</v>
      </c>
      <c r="G890">
        <f t="shared" si="40"/>
        <v>919.21811410987345</v>
      </c>
      <c r="H890">
        <v>64923600</v>
      </c>
      <c r="I890" s="20">
        <v>-2.2676260480165817E-2</v>
      </c>
      <c r="J890">
        <v>147.85171500000001</v>
      </c>
      <c r="K890">
        <f t="shared" si="41"/>
        <v>261.04990237846471</v>
      </c>
      <c r="L890">
        <v>127050800</v>
      </c>
      <c r="M890" s="20">
        <v>2.4100408358158309E-2</v>
      </c>
      <c r="N890" s="21">
        <v>4374.3</v>
      </c>
      <c r="O890" s="22">
        <v>4006370000</v>
      </c>
      <c r="P890" s="20">
        <v>1.1649703264434864E-3</v>
      </c>
      <c r="S890" s="33">
        <v>838</v>
      </c>
      <c r="T890" s="33">
        <v>3.894140786619303E-3</v>
      </c>
      <c r="U890" s="33">
        <v>-5.1630388444408835E-3</v>
      </c>
      <c r="AL890" s="33">
        <v>838</v>
      </c>
      <c r="AM890" s="33">
        <v>4.0763596925643356E-3</v>
      </c>
      <c r="AN890" s="33">
        <v>4.1390837878494784E-3</v>
      </c>
      <c r="BA890" s="33">
        <v>838</v>
      </c>
      <c r="BB890" s="33">
        <v>5.8630724488159536E-3</v>
      </c>
      <c r="BC890" s="33">
        <v>-4.045370649128268E-2</v>
      </c>
    </row>
    <row r="891" spans="1:55" x14ac:dyDescent="0.2">
      <c r="A891" s="19">
        <v>44392</v>
      </c>
      <c r="B891">
        <v>277.38171399999999</v>
      </c>
      <c r="C891">
        <f t="shared" si="39"/>
        <v>242.69878680091264</v>
      </c>
      <c r="D891">
        <v>22604200</v>
      </c>
      <c r="E891" s="20">
        <v>-5.2387459058024985E-3</v>
      </c>
      <c r="F891">
        <v>216.866669</v>
      </c>
      <c r="G891">
        <f t="shared" si="40"/>
        <v>914.88154994031436</v>
      </c>
      <c r="H891">
        <v>60628800</v>
      </c>
      <c r="I891" s="20">
        <v>-4.2547950330987473E-3</v>
      </c>
      <c r="J891">
        <v>147.187546</v>
      </c>
      <c r="K891">
        <f t="shared" si="41"/>
        <v>259.42801958452611</v>
      </c>
      <c r="L891">
        <v>106820300</v>
      </c>
      <c r="M891" s="20">
        <v>-4.4921291579202534E-3</v>
      </c>
      <c r="N891" s="21">
        <v>4360.03</v>
      </c>
      <c r="O891" s="22">
        <v>3905230000</v>
      </c>
      <c r="P891" s="20">
        <v>-3.2622362435133475E-3</v>
      </c>
      <c r="S891" s="33">
        <v>839</v>
      </c>
      <c r="T891" s="33">
        <v>-7.5528415118505813E-3</v>
      </c>
      <c r="U891" s="33">
        <v>-8.6069698338604589E-3</v>
      </c>
      <c r="AL891" s="33">
        <v>839</v>
      </c>
      <c r="AM891" s="33">
        <v>-7.5028904380063082E-3</v>
      </c>
      <c r="AN891" s="33">
        <v>-2.7882678025812464E-2</v>
      </c>
      <c r="BA891" s="33">
        <v>839</v>
      </c>
      <c r="BB891" s="33">
        <v>-7.7924985274433946E-3</v>
      </c>
      <c r="BC891" s="33">
        <v>-8.7062441379257092E-3</v>
      </c>
    </row>
    <row r="892" spans="1:55" x14ac:dyDescent="0.2">
      <c r="A892" s="19">
        <v>44393</v>
      </c>
      <c r="B892">
        <v>277.10534699999999</v>
      </c>
      <c r="C892">
        <f t="shared" si="39"/>
        <v>242.3573416701359</v>
      </c>
      <c r="D892">
        <v>26186800</v>
      </c>
      <c r="E892" s="20">
        <v>-9.9634181364959538E-4</v>
      </c>
      <c r="F892">
        <v>214.740005</v>
      </c>
      <c r="G892">
        <f t="shared" si="40"/>
        <v>904.92929648212032</v>
      </c>
      <c r="H892">
        <v>49113000</v>
      </c>
      <c r="I892" s="20">
        <v>-9.8063202141957795E-3</v>
      </c>
      <c r="J892">
        <v>145.115768</v>
      </c>
      <c r="K892">
        <f t="shared" si="41"/>
        <v>254.36879355762579</v>
      </c>
      <c r="L892">
        <v>93251400</v>
      </c>
      <c r="M892" s="20">
        <v>-1.4075769698612918E-2</v>
      </c>
      <c r="N892" s="21">
        <v>4327.16</v>
      </c>
      <c r="O892" s="22">
        <v>3985700000</v>
      </c>
      <c r="P892" s="20">
        <v>-7.5389389522548915E-3</v>
      </c>
      <c r="S892" s="33">
        <v>840</v>
      </c>
      <c r="T892" s="33">
        <v>1.4113927912515489E-3</v>
      </c>
      <c r="U892" s="33">
        <v>-6.738499248130035E-3</v>
      </c>
      <c r="AL892" s="33">
        <v>840</v>
      </c>
      <c r="AM892" s="33">
        <v>1.5649239883806351E-3</v>
      </c>
      <c r="AN892" s="33">
        <v>3.9051100584234079E-4</v>
      </c>
      <c r="BA892" s="33">
        <v>840</v>
      </c>
      <c r="BB892" s="33">
        <v>2.9013013389364672E-3</v>
      </c>
      <c r="BC892" s="33">
        <v>-6.8502605447274718E-3</v>
      </c>
    </row>
    <row r="893" spans="1:55" x14ac:dyDescent="0.2">
      <c r="A893" s="19">
        <v>44396</v>
      </c>
      <c r="B893">
        <v>273.41387900000001</v>
      </c>
      <c r="C893">
        <f t="shared" si="39"/>
        <v>237.79661707559976</v>
      </c>
      <c r="D893">
        <v>32935600</v>
      </c>
      <c r="E893" s="20">
        <v>-1.3321532911452575E-2</v>
      </c>
      <c r="F893">
        <v>215.40666200000001</v>
      </c>
      <c r="G893">
        <f t="shared" si="40"/>
        <v>908.04908382684425</v>
      </c>
      <c r="H893">
        <v>63891300</v>
      </c>
      <c r="I893" s="20">
        <v>3.1044844205904481E-3</v>
      </c>
      <c r="J893">
        <v>141.21005199999999</v>
      </c>
      <c r="K893">
        <f t="shared" si="41"/>
        <v>244.83114037235154</v>
      </c>
      <c r="L893">
        <v>121434600</v>
      </c>
      <c r="M893" s="20">
        <v>-2.6914483889855529E-2</v>
      </c>
      <c r="N893" s="21">
        <v>4258.49</v>
      </c>
      <c r="O893" s="22">
        <v>5157660000</v>
      </c>
      <c r="P893" s="20">
        <v>-1.5869531055010693E-2</v>
      </c>
      <c r="S893" s="33">
        <v>841</v>
      </c>
      <c r="T893" s="33">
        <v>1.0472745355939917E-2</v>
      </c>
      <c r="U893" s="33">
        <v>2.7540163047916396E-3</v>
      </c>
      <c r="AL893" s="33">
        <v>841</v>
      </c>
      <c r="AM893" s="33">
        <v>1.0730978860487806E-2</v>
      </c>
      <c r="AN893" s="33">
        <v>2.0715425129659275E-3</v>
      </c>
      <c r="BA893" s="33">
        <v>841</v>
      </c>
      <c r="BB893" s="33">
        <v>1.3710957531429377E-2</v>
      </c>
      <c r="BC893" s="33">
        <v>-2.4740292477878685E-2</v>
      </c>
    </row>
    <row r="894" spans="1:55" x14ac:dyDescent="0.2">
      <c r="A894" s="19">
        <v>44397</v>
      </c>
      <c r="B894">
        <v>275.69387799999998</v>
      </c>
      <c r="C894">
        <f t="shared" si="39"/>
        <v>240.61350388453801</v>
      </c>
      <c r="D894">
        <v>26259700</v>
      </c>
      <c r="E894" s="20">
        <v>8.3390024249645912E-3</v>
      </c>
      <c r="F894">
        <v>220.16667200000001</v>
      </c>
      <c r="G894">
        <f t="shared" si="40"/>
        <v>930.32473526192643</v>
      </c>
      <c r="H894">
        <v>46461300</v>
      </c>
      <c r="I894" s="20">
        <v>2.2097784515132564E-2</v>
      </c>
      <c r="J894">
        <v>144.877838</v>
      </c>
      <c r="K894">
        <f t="shared" si="41"/>
        <v>253.78777491152547</v>
      </c>
      <c r="L894">
        <v>96350000</v>
      </c>
      <c r="M894" s="20">
        <v>2.5973972447797179E-2</v>
      </c>
      <c r="N894" s="21">
        <v>4323.0600000000004</v>
      </c>
      <c r="O894" s="22">
        <v>4438270000</v>
      </c>
      <c r="P894" s="20">
        <v>1.5162651550197517E-2</v>
      </c>
      <c r="S894" s="33">
        <v>842</v>
      </c>
      <c r="T894" s="33">
        <v>9.5109210119456392E-3</v>
      </c>
      <c r="U894" s="33">
        <v>1.420833970685648E-3</v>
      </c>
      <c r="AL894" s="33">
        <v>842</v>
      </c>
      <c r="AM894" s="33">
        <v>9.7580408083104662E-3</v>
      </c>
      <c r="AN894" s="33">
        <v>-4.430709232705562E-3</v>
      </c>
      <c r="BA894" s="33">
        <v>842</v>
      </c>
      <c r="BB894" s="33">
        <v>1.2563558133610476E-2</v>
      </c>
      <c r="BC894" s="33">
        <v>7.4390227489037897E-4</v>
      </c>
    </row>
    <row r="895" spans="1:55" x14ac:dyDescent="0.2">
      <c r="A895" s="19">
        <v>44398</v>
      </c>
      <c r="B895">
        <v>277.74688700000002</v>
      </c>
      <c r="C895">
        <f t="shared" si="39"/>
        <v>243.1499497210194</v>
      </c>
      <c r="D895">
        <v>24364300</v>
      </c>
      <c r="E895" s="20">
        <v>7.446697818948419E-3</v>
      </c>
      <c r="F895">
        <v>218.429993</v>
      </c>
      <c r="G895">
        <f t="shared" si="40"/>
        <v>922.19751366814262</v>
      </c>
      <c r="H895">
        <v>41859900</v>
      </c>
      <c r="I895" s="20">
        <v>-7.8880194909791319E-3</v>
      </c>
      <c r="J895">
        <v>144.134354</v>
      </c>
      <c r="K895">
        <f t="shared" si="41"/>
        <v>251.97220702568833</v>
      </c>
      <c r="L895">
        <v>74993500</v>
      </c>
      <c r="M895" s="20">
        <v>-5.1317993853552341E-3</v>
      </c>
      <c r="N895" s="21">
        <v>4358.6899999999996</v>
      </c>
      <c r="O895" s="22">
        <v>3810280000</v>
      </c>
      <c r="P895" s="20">
        <v>8.2418472100778614E-3</v>
      </c>
      <c r="S895" s="33">
        <v>843</v>
      </c>
      <c r="T895" s="33">
        <v>-1.2115579615906119E-2</v>
      </c>
      <c r="U895" s="33">
        <v>-8.7986807389438017E-3</v>
      </c>
      <c r="AL895" s="33">
        <v>843</v>
      </c>
      <c r="AM895" s="33">
        <v>-1.2118350164383881E-2</v>
      </c>
      <c r="AN895" s="33">
        <v>-1.3686087090737657E-2</v>
      </c>
      <c r="BA895" s="33">
        <v>843</v>
      </c>
      <c r="BB895" s="33">
        <v>-1.3235574475446035E-2</v>
      </c>
      <c r="BC895" s="33">
        <v>-5.1208156344071422E-2</v>
      </c>
    </row>
    <row r="896" spans="1:55" x14ac:dyDescent="0.2">
      <c r="A896" s="19">
        <v>44399</v>
      </c>
      <c r="B896">
        <v>282.42535400000003</v>
      </c>
      <c r="C896">
        <f t="shared" si="39"/>
        <v>248.93008908877928</v>
      </c>
      <c r="D896">
        <v>23384100</v>
      </c>
      <c r="E896" s="20">
        <v>1.6844354406751683E-2</v>
      </c>
      <c r="F896">
        <v>216.41999799999999</v>
      </c>
      <c r="G896">
        <f t="shared" si="40"/>
        <v>912.7912418312643</v>
      </c>
      <c r="H896">
        <v>45317100</v>
      </c>
      <c r="I896" s="20">
        <v>-9.20201009208476E-3</v>
      </c>
      <c r="J896">
        <v>145.52217099999999</v>
      </c>
      <c r="K896">
        <f t="shared" si="41"/>
        <v>255.36121872818475</v>
      </c>
      <c r="L896">
        <v>77338200</v>
      </c>
      <c r="M896" s="20">
        <v>9.6286344059236841E-3</v>
      </c>
      <c r="N896" s="21">
        <v>4367.4799999999996</v>
      </c>
      <c r="O896" s="22">
        <v>3358300000</v>
      </c>
      <c r="P896" s="20">
        <v>2.0166609692361614E-3</v>
      </c>
      <c r="S896" s="33">
        <v>844</v>
      </c>
      <c r="T896" s="33">
        <v>-9.976159891587625E-3</v>
      </c>
      <c r="U896" s="33">
        <v>6.1327693900958737E-3</v>
      </c>
      <c r="AL896" s="33">
        <v>844</v>
      </c>
      <c r="AM896" s="33">
        <v>-9.9542098279852033E-3</v>
      </c>
      <c r="AN896" s="33">
        <v>2.5437704377389249E-3</v>
      </c>
      <c r="BA896" s="33">
        <v>844</v>
      </c>
      <c r="BB896" s="33">
        <v>-1.0683373630569603E-2</v>
      </c>
      <c r="BC896" s="33">
        <v>-8.138908569716382E-3</v>
      </c>
    </row>
    <row r="897" spans="1:55" x14ac:dyDescent="0.2">
      <c r="A897" s="19">
        <v>44400</v>
      </c>
      <c r="B897">
        <v>285.90954599999998</v>
      </c>
      <c r="C897">
        <f t="shared" si="39"/>
        <v>253.23472890862487</v>
      </c>
      <c r="D897">
        <v>22768100</v>
      </c>
      <c r="E897" s="20">
        <v>1.2336682775300515E-2</v>
      </c>
      <c r="F897">
        <v>214.46000699999999</v>
      </c>
      <c r="G897">
        <f t="shared" si="40"/>
        <v>903.61897615705379</v>
      </c>
      <c r="H897">
        <v>43814700</v>
      </c>
      <c r="I897" s="20">
        <v>-9.0564227803014881E-3</v>
      </c>
      <c r="J897">
        <v>147.266876</v>
      </c>
      <c r="K897">
        <f t="shared" si="41"/>
        <v>259.6217413060204</v>
      </c>
      <c r="L897">
        <v>71447400</v>
      </c>
      <c r="M897" s="20">
        <v>1.1989272754871218E-2</v>
      </c>
      <c r="N897" s="21">
        <v>4411.79</v>
      </c>
      <c r="O897" s="22">
        <v>4540070000</v>
      </c>
      <c r="P897" s="20">
        <v>1.0145438559535569E-2</v>
      </c>
      <c r="S897" s="33">
        <v>845</v>
      </c>
      <c r="T897" s="33">
        <v>-2.5490169869727294E-2</v>
      </c>
      <c r="U897" s="33">
        <v>-3.8725202245306727E-3</v>
      </c>
      <c r="AL897" s="33">
        <v>845</v>
      </c>
      <c r="AM897" s="33">
        <v>-2.5647481415297831E-2</v>
      </c>
      <c r="AN897" s="33">
        <v>7.0913674955681155E-4</v>
      </c>
      <c r="BA897" s="33">
        <v>845</v>
      </c>
      <c r="BB897" s="33">
        <v>-2.9190667418487866E-2</v>
      </c>
      <c r="BC897" s="33">
        <v>-1.505754306963538E-2</v>
      </c>
    </row>
    <row r="898" spans="1:55" x14ac:dyDescent="0.2">
      <c r="A898" s="19">
        <v>44403</v>
      </c>
      <c r="B898">
        <v>285.29754600000001</v>
      </c>
      <c r="C898">
        <f t="shared" si="39"/>
        <v>252.47861685459759</v>
      </c>
      <c r="D898">
        <v>23176100</v>
      </c>
      <c r="E898" s="20">
        <v>-2.1405371333770239E-3</v>
      </c>
      <c r="F898">
        <v>219.20666499999999</v>
      </c>
      <c r="G898">
        <f t="shared" si="40"/>
        <v>925.83214358517796</v>
      </c>
      <c r="H898">
        <v>76009800</v>
      </c>
      <c r="I898" s="20">
        <v>2.213306838136957E-2</v>
      </c>
      <c r="J898">
        <v>147.69314600000001</v>
      </c>
      <c r="K898">
        <f t="shared" si="41"/>
        <v>260.66268115502299</v>
      </c>
      <c r="L898">
        <v>72434100</v>
      </c>
      <c r="M898" s="20">
        <v>2.8945409285385847E-3</v>
      </c>
      <c r="N898" s="21">
        <v>4422.3</v>
      </c>
      <c r="O898" s="22">
        <v>4275630000</v>
      </c>
      <c r="P898" s="20">
        <v>2.3822530084161345E-3</v>
      </c>
      <c r="S898" s="33">
        <v>846</v>
      </c>
      <c r="T898" s="33">
        <v>1.5339597851256262E-2</v>
      </c>
      <c r="U898" s="33">
        <v>1.522335714470734E-3</v>
      </c>
      <c r="AL898" s="33">
        <v>846</v>
      </c>
      <c r="AM898" s="33">
        <v>1.5654066965498047E-2</v>
      </c>
      <c r="AN898" s="33">
        <v>2.2656501702911086E-3</v>
      </c>
      <c r="BA898" s="33">
        <v>846</v>
      </c>
      <c r="BB898" s="33">
        <v>1.9516823911572282E-2</v>
      </c>
      <c r="BC898" s="33">
        <v>-5.0370029657053485E-2</v>
      </c>
    </row>
    <row r="899" spans="1:55" x14ac:dyDescent="0.2">
      <c r="A899" s="19">
        <v>44404</v>
      </c>
      <c r="B899">
        <v>282.82019000000003</v>
      </c>
      <c r="C899">
        <f t="shared" si="39"/>
        <v>249.41789996943928</v>
      </c>
      <c r="D899">
        <v>33604100</v>
      </c>
      <c r="E899" s="20">
        <v>-8.6834115285379498E-3</v>
      </c>
      <c r="F899">
        <v>214.92666600000001</v>
      </c>
      <c r="G899">
        <f t="shared" si="40"/>
        <v>905.80282308658639</v>
      </c>
      <c r="H899">
        <v>98439900</v>
      </c>
      <c r="I899" s="20">
        <v>-1.952494920717842E-2</v>
      </c>
      <c r="J899">
        <v>145.49246199999999</v>
      </c>
      <c r="K899">
        <f t="shared" si="41"/>
        <v>255.28867015105288</v>
      </c>
      <c r="L899">
        <v>104818600</v>
      </c>
      <c r="M899" s="20">
        <v>-1.4900380008155719E-2</v>
      </c>
      <c r="N899" s="21">
        <v>4401.46</v>
      </c>
      <c r="O899" s="22">
        <v>4241950000</v>
      </c>
      <c r="P899" s="20">
        <v>-4.7124799312575228E-3</v>
      </c>
      <c r="S899" s="33">
        <v>847</v>
      </c>
      <c r="T899" s="33">
        <v>1.8672743331033678E-2</v>
      </c>
      <c r="U899" s="33">
        <v>2.3945975860119074E-3</v>
      </c>
      <c r="AL899" s="33">
        <v>847</v>
      </c>
      <c r="AM899" s="33">
        <v>1.9025726344851033E-2</v>
      </c>
      <c r="AN899" s="33">
        <v>8.1890559291938197E-4</v>
      </c>
      <c r="BA899" s="33">
        <v>847</v>
      </c>
      <c r="BB899" s="33">
        <v>2.3493068784370123E-2</v>
      </c>
      <c r="BC899" s="33">
        <v>8.0799663627522389E-3</v>
      </c>
    </row>
    <row r="900" spans="1:55" x14ac:dyDescent="0.2">
      <c r="A900" s="19">
        <v>44405</v>
      </c>
      <c r="B900">
        <v>282.50433299999997</v>
      </c>
      <c r="C900">
        <f t="shared" ref="C900:C963" si="42">(B900-$B$2)/$B$2*100</f>
        <v>249.02766584354231</v>
      </c>
      <c r="D900">
        <v>33566900</v>
      </c>
      <c r="E900" s="20">
        <v>-1.1168120635236503E-3</v>
      </c>
      <c r="F900">
        <v>215.66000399999999</v>
      </c>
      <c r="G900">
        <f t="shared" ref="G900:G963" si="43">(F900-$F$2)/$F$2*100</f>
        <v>909.23466076594013</v>
      </c>
      <c r="H900">
        <v>48019800</v>
      </c>
      <c r="I900" s="20">
        <v>3.4120382251682764E-3</v>
      </c>
      <c r="J900">
        <v>143.718018</v>
      </c>
      <c r="K900">
        <f t="shared" ref="K900:K963" si="44">(J900-$J$2)/$J$2*100</f>
        <v>250.95552573689406</v>
      </c>
      <c r="L900">
        <v>118931200</v>
      </c>
      <c r="M900" s="20">
        <v>-1.2196123260323882E-2</v>
      </c>
      <c r="N900" s="21">
        <v>4400.6400000000003</v>
      </c>
      <c r="O900" s="22">
        <v>4215290000</v>
      </c>
      <c r="P900" s="20">
        <v>-1.8630181803304106E-4</v>
      </c>
      <c r="S900" s="33">
        <v>848</v>
      </c>
      <c r="T900" s="33">
        <v>-2.5153244190883142E-3</v>
      </c>
      <c r="U900" s="33">
        <v>-9.453213958565982E-3</v>
      </c>
      <c r="AL900" s="33">
        <v>848</v>
      </c>
      <c r="AM900" s="33">
        <v>-2.4071657366659051E-3</v>
      </c>
      <c r="AN900" s="33">
        <v>-6.8513851201472391E-3</v>
      </c>
      <c r="BA900" s="33">
        <v>848</v>
      </c>
      <c r="BB900" s="33">
        <v>-1.7830394044455412E-3</v>
      </c>
      <c r="BC900" s="33">
        <v>-2.0107946231010993E-2</v>
      </c>
    </row>
    <row r="901" spans="1:55" x14ac:dyDescent="0.2">
      <c r="A901" s="19">
        <v>44406</v>
      </c>
      <c r="B901">
        <v>282.78070100000002</v>
      </c>
      <c r="C901">
        <f t="shared" si="42"/>
        <v>249.36911220979633</v>
      </c>
      <c r="D901">
        <v>18168300</v>
      </c>
      <c r="E901" s="20">
        <v>9.7827880041771861E-4</v>
      </c>
      <c r="F901">
        <v>225.78334000000001</v>
      </c>
      <c r="G901">
        <f t="shared" si="43"/>
        <v>956.6093310074358</v>
      </c>
      <c r="H901">
        <v>91183800</v>
      </c>
      <c r="I901" s="20">
        <v>4.6941184328272684E-2</v>
      </c>
      <c r="J901">
        <v>144.37228400000001</v>
      </c>
      <c r="K901">
        <f t="shared" si="44"/>
        <v>252.55322567178862</v>
      </c>
      <c r="L901">
        <v>56699500</v>
      </c>
      <c r="M901" s="20">
        <v>4.5524284922994615E-3</v>
      </c>
      <c r="N901" s="21">
        <v>4419.1499999999996</v>
      </c>
      <c r="O901" s="22">
        <v>4044600000</v>
      </c>
      <c r="P901" s="20">
        <v>4.2062063699823907E-3</v>
      </c>
      <c r="S901" s="33">
        <v>849</v>
      </c>
      <c r="T901" s="33">
        <v>-9.7860011737045168E-3</v>
      </c>
      <c r="U901" s="33">
        <v>1.2209305965217836E-3</v>
      </c>
      <c r="AL901" s="33">
        <v>849</v>
      </c>
      <c r="AM901" s="33">
        <v>-9.7618538601445381E-3</v>
      </c>
      <c r="AN901" s="33">
        <v>-1.4837566705409484E-3</v>
      </c>
      <c r="BA901" s="33">
        <v>849</v>
      </c>
      <c r="BB901" s="33">
        <v>-1.0456525558204331E-2</v>
      </c>
      <c r="BC901" s="33">
        <v>1.2259474383946445E-2</v>
      </c>
    </row>
    <row r="902" spans="1:55" x14ac:dyDescent="0.2">
      <c r="A902" s="19">
        <v>44407</v>
      </c>
      <c r="B902">
        <v>281.21127300000001</v>
      </c>
      <c r="C902">
        <f t="shared" si="42"/>
        <v>247.43011967919503</v>
      </c>
      <c r="D902">
        <v>20944800</v>
      </c>
      <c r="E902" s="20">
        <v>-5.5499827055030043E-3</v>
      </c>
      <c r="F902">
        <v>229.066666</v>
      </c>
      <c r="G902">
        <f t="shared" si="43"/>
        <v>971.9744721570853</v>
      </c>
      <c r="H902">
        <v>88969200</v>
      </c>
      <c r="I902" s="20">
        <v>1.454193210181047E-2</v>
      </c>
      <c r="J902">
        <v>144.590363</v>
      </c>
      <c r="K902">
        <f t="shared" si="44"/>
        <v>253.08576871101405</v>
      </c>
      <c r="L902">
        <v>70440600</v>
      </c>
      <c r="M902" s="20">
        <v>1.5105323124207746E-3</v>
      </c>
      <c r="N902" s="21">
        <v>4395.26</v>
      </c>
      <c r="O902" s="22">
        <v>3956740000</v>
      </c>
      <c r="P902" s="20">
        <v>-5.4060169942182143E-3</v>
      </c>
      <c r="S902" s="33">
        <v>850</v>
      </c>
      <c r="T902" s="33">
        <v>-3.0173359450810389E-3</v>
      </c>
      <c r="U902" s="33">
        <v>5.4913509524069084E-3</v>
      </c>
      <c r="AL902" s="33">
        <v>850</v>
      </c>
      <c r="AM902" s="33">
        <v>-2.9149779160099957E-3</v>
      </c>
      <c r="AN902" s="33">
        <v>1.6333778676596411E-3</v>
      </c>
      <c r="BA902" s="33">
        <v>850</v>
      </c>
      <c r="BB902" s="33">
        <v>-2.3819093812961429E-3</v>
      </c>
      <c r="BC902" s="33">
        <v>-2.2554477220707272E-2</v>
      </c>
    </row>
    <row r="903" spans="1:55" x14ac:dyDescent="0.2">
      <c r="A903" s="19">
        <v>44410</v>
      </c>
      <c r="B903">
        <v>281.12252799999999</v>
      </c>
      <c r="C903">
        <f t="shared" si="42"/>
        <v>247.32047725397499</v>
      </c>
      <c r="D903">
        <v>16267400</v>
      </c>
      <c r="E903" s="20">
        <v>-3.1558123205116734E-4</v>
      </c>
      <c r="F903">
        <v>236.55667099999999</v>
      </c>
      <c r="G903">
        <f t="shared" si="43"/>
        <v>1007.0258146179256</v>
      </c>
      <c r="H903">
        <v>100847400</v>
      </c>
      <c r="I903" s="20">
        <v>3.2697926463032365E-2</v>
      </c>
      <c r="J903">
        <v>144.25332599999999</v>
      </c>
      <c r="K903">
        <f t="shared" si="44"/>
        <v>252.26273344254975</v>
      </c>
      <c r="L903">
        <v>62880000</v>
      </c>
      <c r="M903" s="20">
        <v>-2.3309783100828744E-3</v>
      </c>
      <c r="N903" s="21">
        <v>4387.16</v>
      </c>
      <c r="O903" s="22">
        <v>3724090000</v>
      </c>
      <c r="P903" s="20">
        <v>-1.8428943907755999E-3</v>
      </c>
      <c r="S903" s="33">
        <v>851</v>
      </c>
      <c r="T903" s="33">
        <v>1.3374288775833132E-2</v>
      </c>
      <c r="U903" s="33">
        <v>4.4596031444947733E-4</v>
      </c>
      <c r="AL903" s="33">
        <v>851</v>
      </c>
      <c r="AM903" s="33">
        <v>1.3666049095386825E-2</v>
      </c>
      <c r="AN903" s="33">
        <v>7.3460900519728197E-3</v>
      </c>
      <c r="BA903" s="33">
        <v>851</v>
      </c>
      <c r="BB903" s="33">
        <v>1.7172326744549098E-2</v>
      </c>
      <c r="BC903" s="33">
        <v>2.4214803008885448E-2</v>
      </c>
    </row>
    <row r="904" spans="1:55" x14ac:dyDescent="0.2">
      <c r="A904" s="19">
        <v>44411</v>
      </c>
      <c r="B904">
        <v>283.39260899999999</v>
      </c>
      <c r="C904">
        <f t="shared" si="42"/>
        <v>250.12511059992008</v>
      </c>
      <c r="D904">
        <v>17879000</v>
      </c>
      <c r="E904" s="20">
        <v>8.0750590006077524E-3</v>
      </c>
      <c r="F904">
        <v>236.58000200000001</v>
      </c>
      <c r="G904">
        <f t="shared" si="43"/>
        <v>1007.1349978388921</v>
      </c>
      <c r="H904">
        <v>64860900</v>
      </c>
      <c r="I904" s="20">
        <v>9.8627529299366465E-5</v>
      </c>
      <c r="J904">
        <v>146.077316</v>
      </c>
      <c r="K904">
        <f t="shared" si="44"/>
        <v>256.71686785309277</v>
      </c>
      <c r="L904">
        <v>64786600</v>
      </c>
      <c r="M904" s="20">
        <v>1.2644353170754685E-2</v>
      </c>
      <c r="N904" s="21">
        <v>4423.1499999999996</v>
      </c>
      <c r="O904" s="22">
        <v>3965190000</v>
      </c>
      <c r="P904" s="20">
        <v>8.2034847144849474E-3</v>
      </c>
      <c r="S904" s="33">
        <v>852</v>
      </c>
      <c r="T904" s="33">
        <v>-3.9479152596382829E-4</v>
      </c>
      <c r="U904" s="33">
        <v>-4.9200019341877595E-3</v>
      </c>
      <c r="AL904" s="33">
        <v>852</v>
      </c>
      <c r="AM904" s="33">
        <v>-2.6213046541601406E-4</v>
      </c>
      <c r="AN904" s="33">
        <v>-1.4505062752198093E-2</v>
      </c>
      <c r="BA904" s="33">
        <v>852</v>
      </c>
      <c r="BB904" s="33">
        <v>7.4663057097013518E-4</v>
      </c>
      <c r="BC904" s="33">
        <v>-1.0801548699112011E-2</v>
      </c>
    </row>
    <row r="905" spans="1:55" x14ac:dyDescent="0.2">
      <c r="A905" s="19">
        <v>44412</v>
      </c>
      <c r="B905">
        <v>282.790527</v>
      </c>
      <c r="C905">
        <f t="shared" si="42"/>
        <v>249.38125200888598</v>
      </c>
      <c r="D905">
        <v>16191300</v>
      </c>
      <c r="E905" s="20">
        <v>-2.1245508205896642E-3</v>
      </c>
      <c r="F905">
        <v>236.97332800000001</v>
      </c>
      <c r="G905">
        <f t="shared" si="43"/>
        <v>1008.9756647442882</v>
      </c>
      <c r="H905">
        <v>51007800</v>
      </c>
      <c r="I905" s="20">
        <v>1.6625496520200462E-3</v>
      </c>
      <c r="J905">
        <v>145.670883</v>
      </c>
      <c r="K905">
        <f t="shared" si="44"/>
        <v>255.72436942334247</v>
      </c>
      <c r="L905">
        <v>56368300</v>
      </c>
      <c r="M905" s="20">
        <v>-2.7823142643173477E-3</v>
      </c>
      <c r="N905" s="21">
        <v>4402.66</v>
      </c>
      <c r="O905" s="22">
        <v>4260760000</v>
      </c>
      <c r="P905" s="20">
        <v>-4.6324452030792043E-3</v>
      </c>
      <c r="S905" s="33">
        <v>853</v>
      </c>
      <c r="T905" s="33">
        <v>1.2592910121242213E-2</v>
      </c>
      <c r="U905" s="33">
        <v>1.0289232829013558E-2</v>
      </c>
      <c r="AL905" s="33">
        <v>853</v>
      </c>
      <c r="AM905" s="33">
        <v>1.2875641750264396E-2</v>
      </c>
      <c r="AN905" s="33">
        <v>4.3862573355854181E-4</v>
      </c>
      <c r="BA905" s="33">
        <v>853</v>
      </c>
      <c r="BB905" s="33">
        <v>1.6240188352186369E-2</v>
      </c>
      <c r="BC905" s="33">
        <v>2.7762036692615438E-2</v>
      </c>
    </row>
    <row r="906" spans="1:55" x14ac:dyDescent="0.2">
      <c r="A906" s="19">
        <v>44413</v>
      </c>
      <c r="B906">
        <v>285.761505</v>
      </c>
      <c r="C906">
        <f t="shared" si="42"/>
        <v>253.05182762661471</v>
      </c>
      <c r="D906">
        <v>13900200</v>
      </c>
      <c r="E906" s="20">
        <v>1.0505931834131071E-2</v>
      </c>
      <c r="F906">
        <v>238.21000699999999</v>
      </c>
      <c r="G906">
        <f t="shared" si="43"/>
        <v>1014.7630119013503</v>
      </c>
      <c r="H906">
        <v>38758800</v>
      </c>
      <c r="I906" s="20">
        <v>5.2186421587495325E-3</v>
      </c>
      <c r="J906">
        <v>145.779922</v>
      </c>
      <c r="K906">
        <f t="shared" si="44"/>
        <v>255.99063972196868</v>
      </c>
      <c r="L906">
        <v>46397700</v>
      </c>
      <c r="M906" s="20">
        <v>7.4852982115853359E-4</v>
      </c>
      <c r="N906" s="21">
        <v>4429.1000000000004</v>
      </c>
      <c r="O906" s="22">
        <v>3769410000</v>
      </c>
      <c r="P906" s="20">
        <v>6.0054603353428401E-3</v>
      </c>
      <c r="S906" s="33">
        <v>854</v>
      </c>
      <c r="T906" s="33">
        <v>-2.0238304859691676E-3</v>
      </c>
      <c r="U906" s="33">
        <v>5.7720670386009459E-3</v>
      </c>
      <c r="AL906" s="33">
        <v>854</v>
      </c>
      <c r="AM906" s="33">
        <v>-1.9099926790989959E-3</v>
      </c>
      <c r="AN906" s="33">
        <v>3.363818528786945E-4</v>
      </c>
      <c r="BA906" s="33">
        <v>854</v>
      </c>
      <c r="BB906" s="33">
        <v>-1.1967162921081951E-3</v>
      </c>
      <c r="BC906" s="33">
        <v>-1.6889508754835143E-3</v>
      </c>
    </row>
    <row r="907" spans="1:55" x14ac:dyDescent="0.2">
      <c r="A907" s="19">
        <v>44414</v>
      </c>
      <c r="B907">
        <v>285.70224000000002</v>
      </c>
      <c r="C907">
        <f t="shared" si="42"/>
        <v>252.97860706961811</v>
      </c>
      <c r="D907">
        <v>16589300</v>
      </c>
      <c r="E907" s="20">
        <v>-2.0739322464018427E-4</v>
      </c>
      <c r="F907">
        <v>233.03334000000001</v>
      </c>
      <c r="G907">
        <f t="shared" si="43"/>
        <v>990.53751033990523</v>
      </c>
      <c r="H907">
        <v>46869000</v>
      </c>
      <c r="I907" s="20">
        <v>-2.1731526165481289E-2</v>
      </c>
      <c r="J907">
        <v>145.08497600000001</v>
      </c>
      <c r="K907">
        <f t="shared" si="44"/>
        <v>254.29360032368845</v>
      </c>
      <c r="L907">
        <v>54126800</v>
      </c>
      <c r="M907" s="20">
        <v>-4.7670899426053154E-3</v>
      </c>
      <c r="N907" s="21">
        <v>4436.5200000000004</v>
      </c>
      <c r="O907" s="22">
        <v>3451870000</v>
      </c>
      <c r="P907" s="20">
        <v>1.6752839177259652E-3</v>
      </c>
      <c r="S907" s="33">
        <v>855</v>
      </c>
      <c r="T907" s="33">
        <v>2.8360689433386066E-3</v>
      </c>
      <c r="U907" s="33">
        <v>-3.7496854023031331E-3</v>
      </c>
      <c r="AL907" s="33">
        <v>855</v>
      </c>
      <c r="AM907" s="33">
        <v>3.0060620184691462E-3</v>
      </c>
      <c r="AN907" s="33">
        <v>-3.3999794337183256E-3</v>
      </c>
      <c r="BA907" s="33">
        <v>855</v>
      </c>
      <c r="BB907" s="33">
        <v>4.6008554926638993E-3</v>
      </c>
      <c r="BC907" s="33">
        <v>1.9279102161738691E-2</v>
      </c>
    </row>
    <row r="908" spans="1:55" x14ac:dyDescent="0.2">
      <c r="A908" s="19">
        <v>44417</v>
      </c>
      <c r="B908">
        <v>284.58691399999998</v>
      </c>
      <c r="C908">
        <f t="shared" si="42"/>
        <v>251.60064721215062</v>
      </c>
      <c r="D908">
        <v>16117600</v>
      </c>
      <c r="E908" s="20">
        <v>-3.9038055844435753E-3</v>
      </c>
      <c r="F908">
        <v>237.91999799999999</v>
      </c>
      <c r="G908">
        <f t="shared" si="43"/>
        <v>1013.4058426103115</v>
      </c>
      <c r="H908">
        <v>44145900</v>
      </c>
      <c r="I908" s="20">
        <v>2.0969780547281273E-2</v>
      </c>
      <c r="J908">
        <v>145.03533899999999</v>
      </c>
      <c r="K908">
        <f t="shared" si="44"/>
        <v>254.17238810775734</v>
      </c>
      <c r="L908">
        <v>48908700</v>
      </c>
      <c r="M908" s="20">
        <v>-3.4212363932167834E-4</v>
      </c>
      <c r="N908" s="21">
        <v>4432.3500000000004</v>
      </c>
      <c r="O908" s="22">
        <v>3449280000</v>
      </c>
      <c r="P908" s="20">
        <v>-9.3992588785806722E-4</v>
      </c>
      <c r="S908" s="33">
        <v>856</v>
      </c>
      <c r="T908" s="33">
        <v>1.9722552333050129E-3</v>
      </c>
      <c r="U908" s="33">
        <v>-1.0640605970264257E-2</v>
      </c>
      <c r="AL908" s="33">
        <v>856</v>
      </c>
      <c r="AM908" s="33">
        <v>2.1322670955895846E-3</v>
      </c>
      <c r="AN908" s="33">
        <v>-1.4509104979305045E-2</v>
      </c>
      <c r="BA908" s="33">
        <v>856</v>
      </c>
      <c r="BB908" s="33">
        <v>3.5703769682753008E-3</v>
      </c>
      <c r="BC908" s="33">
        <v>1.5359462012598239E-2</v>
      </c>
    </row>
    <row r="909" spans="1:55" x14ac:dyDescent="0.2">
      <c r="A909" s="19">
        <v>44418</v>
      </c>
      <c r="B909">
        <v>282.72146600000002</v>
      </c>
      <c r="C909">
        <f t="shared" si="42"/>
        <v>249.29592871711611</v>
      </c>
      <c r="D909">
        <v>18616600</v>
      </c>
      <c r="E909" s="20">
        <v>-6.5549324590517119E-3</v>
      </c>
      <c r="F909">
        <v>236.66333</v>
      </c>
      <c r="G909">
        <f t="shared" si="43"/>
        <v>1007.5249519530183</v>
      </c>
      <c r="H909">
        <v>40296900</v>
      </c>
      <c r="I909" s="20">
        <v>-5.281893117702492E-3</v>
      </c>
      <c r="J909">
        <v>144.54887400000001</v>
      </c>
      <c r="K909">
        <f t="shared" si="44"/>
        <v>252.98445369143664</v>
      </c>
      <c r="L909">
        <v>69023100</v>
      </c>
      <c r="M909" s="20">
        <v>-3.3541135791738405E-3</v>
      </c>
      <c r="N909" s="21">
        <v>4436.75</v>
      </c>
      <c r="O909" s="22">
        <v>3886610000</v>
      </c>
      <c r="P909" s="20">
        <v>9.9270138865379222E-4</v>
      </c>
      <c r="S909" s="33">
        <v>857</v>
      </c>
      <c r="T909" s="33">
        <v>1.4907482278015739E-3</v>
      </c>
      <c r="U909" s="33">
        <v>-6.7443802680118917E-6</v>
      </c>
      <c r="AL909" s="33">
        <v>857</v>
      </c>
      <c r="AM909" s="33">
        <v>1.6451963627998909E-3</v>
      </c>
      <c r="AN909" s="33">
        <v>-6.9932243774678687E-3</v>
      </c>
      <c r="BA909" s="33">
        <v>857</v>
      </c>
      <c r="BB909" s="33">
        <v>2.9959676682716459E-3</v>
      </c>
      <c r="BC909" s="33">
        <v>-1.1920488269856148E-2</v>
      </c>
    </row>
    <row r="910" spans="1:55" x14ac:dyDescent="0.2">
      <c r="A910" s="19">
        <v>44419</v>
      </c>
      <c r="B910">
        <v>283.22482300000001</v>
      </c>
      <c r="C910">
        <f t="shared" si="42"/>
        <v>249.9178148203498</v>
      </c>
      <c r="D910">
        <v>13955900</v>
      </c>
      <c r="E910" s="20">
        <v>1.7803989457241779E-3</v>
      </c>
      <c r="F910">
        <v>235.94000199999999</v>
      </c>
      <c r="G910">
        <f t="shared" si="43"/>
        <v>1004.1399585598876</v>
      </c>
      <c r="H910">
        <v>29401800</v>
      </c>
      <c r="I910" s="20">
        <v>-3.0563585833090802E-3</v>
      </c>
      <c r="J910">
        <v>144.807007</v>
      </c>
      <c r="K910">
        <f t="shared" si="44"/>
        <v>253.6148075189229</v>
      </c>
      <c r="L910">
        <v>48493500</v>
      </c>
      <c r="M910" s="20">
        <v>1.7857835405897843E-3</v>
      </c>
      <c r="N910" s="21">
        <v>4442.41</v>
      </c>
      <c r="O910" s="22">
        <v>3532560000</v>
      </c>
      <c r="P910" s="20">
        <v>1.2757085704625806E-3</v>
      </c>
      <c r="S910" s="33">
        <v>858</v>
      </c>
      <c r="T910" s="33">
        <v>-4.0874029850747513E-5</v>
      </c>
      <c r="U910" s="33">
        <v>-9.0907979245414411E-3</v>
      </c>
      <c r="AL910" s="33">
        <v>858</v>
      </c>
      <c r="AM910" s="33">
        <v>9.5876484033573153E-5</v>
      </c>
      <c r="AN910" s="33">
        <v>-2.7440617613141076E-3</v>
      </c>
      <c r="BA910" s="33">
        <v>858</v>
      </c>
      <c r="BB910" s="33">
        <v>1.1688331534409919E-3</v>
      </c>
      <c r="BC910" s="33">
        <v>-3.2800996349319775E-3</v>
      </c>
    </row>
    <row r="911" spans="1:55" x14ac:dyDescent="0.2">
      <c r="A911" s="19">
        <v>44420</v>
      </c>
      <c r="B911">
        <v>286.04769900000002</v>
      </c>
      <c r="C911">
        <f t="shared" si="42"/>
        <v>253.40541379195835</v>
      </c>
      <c r="D911">
        <v>14561300</v>
      </c>
      <c r="E911" s="20">
        <v>9.9669088680126305E-3</v>
      </c>
      <c r="F911">
        <v>240.75</v>
      </c>
      <c r="G911">
        <f t="shared" si="43"/>
        <v>1026.649541281656</v>
      </c>
      <c r="H911">
        <v>52377300</v>
      </c>
      <c r="I911" s="20">
        <v>2.0386530301038173E-2</v>
      </c>
      <c r="J911">
        <v>147.81514000000001</v>
      </c>
      <c r="K911">
        <f t="shared" si="44"/>
        <v>260.96058721442017</v>
      </c>
      <c r="L911">
        <v>72282600</v>
      </c>
      <c r="M911" s="20">
        <v>2.0773393928375405E-2</v>
      </c>
      <c r="N911" s="21">
        <v>4460.83</v>
      </c>
      <c r="O911" s="22">
        <v>3375310000</v>
      </c>
      <c r="P911" s="20">
        <v>4.1463980136907837E-3</v>
      </c>
      <c r="S911" s="33">
        <v>859</v>
      </c>
      <c r="T911" s="33">
        <v>2.3141184522691531E-3</v>
      </c>
      <c r="U911" s="33">
        <v>-2.7182902121542494E-3</v>
      </c>
      <c r="AL911" s="33">
        <v>859</v>
      </c>
      <c r="AM911" s="33">
        <v>2.4780804828748041E-3</v>
      </c>
      <c r="AN911" s="33">
        <v>3.7979919804082933E-3</v>
      </c>
      <c r="BA911" s="33">
        <v>859</v>
      </c>
      <c r="BB911" s="33">
        <v>3.9781995130311635E-3</v>
      </c>
      <c r="BC911" s="33">
        <v>-3.4079154156434116E-2</v>
      </c>
    </row>
    <row r="912" spans="1:55" x14ac:dyDescent="0.2">
      <c r="A912" s="19">
        <v>44421</v>
      </c>
      <c r="B912">
        <v>289.048248</v>
      </c>
      <c r="C912">
        <f t="shared" si="42"/>
        <v>257.11252370633679</v>
      </c>
      <c r="D912">
        <v>18249000</v>
      </c>
      <c r="E912" s="20">
        <v>1.0489680603933045E-2</v>
      </c>
      <c r="F912">
        <v>239.05667099999999</v>
      </c>
      <c r="G912">
        <f t="shared" si="43"/>
        <v>1018.7251868015358</v>
      </c>
      <c r="H912">
        <v>50194500</v>
      </c>
      <c r="I912" s="20">
        <v>-7.0335576323987776E-3</v>
      </c>
      <c r="J912">
        <v>148.02363600000001</v>
      </c>
      <c r="K912">
        <f t="shared" si="44"/>
        <v>261.46972882597532</v>
      </c>
      <c r="L912">
        <v>59375000</v>
      </c>
      <c r="M912" s="20">
        <v>1.4105185706957803E-3</v>
      </c>
      <c r="N912" s="21">
        <v>4468</v>
      </c>
      <c r="O912" s="22">
        <v>3016470000</v>
      </c>
      <c r="P912" s="20">
        <v>1.6073241975148285E-3</v>
      </c>
      <c r="S912" s="33">
        <v>860</v>
      </c>
      <c r="T912" s="33">
        <v>-3.84949069532241E-3</v>
      </c>
      <c r="U912" s="33">
        <v>-2.5799770055280192E-3</v>
      </c>
      <c r="AL912" s="33">
        <v>860</v>
      </c>
      <c r="AM912" s="33">
        <v>-3.7567480654820879E-3</v>
      </c>
      <c r="AN912" s="33">
        <v>-8.3974637904949568E-3</v>
      </c>
      <c r="BA912" s="33">
        <v>860</v>
      </c>
      <c r="BB912" s="33">
        <v>-3.374620644304856E-3</v>
      </c>
      <c r="BC912" s="33">
        <v>-4.99701411661191E-2</v>
      </c>
    </row>
    <row r="913" spans="1:55" x14ac:dyDescent="0.2">
      <c r="A913" s="19">
        <v>44424</v>
      </c>
      <c r="B913">
        <v>290.77554300000003</v>
      </c>
      <c r="C913">
        <f t="shared" si="42"/>
        <v>259.24655731803796</v>
      </c>
      <c r="D913">
        <v>22507600</v>
      </c>
      <c r="E913" s="20">
        <v>5.9758016592441907E-3</v>
      </c>
      <c r="F913">
        <v>228.72332800000001</v>
      </c>
      <c r="G913">
        <f t="shared" si="43"/>
        <v>970.36773653837486</v>
      </c>
      <c r="H913">
        <v>68032200</v>
      </c>
      <c r="I913" s="20">
        <v>-4.3225495263422224E-2</v>
      </c>
      <c r="J913">
        <v>150.02903699999999</v>
      </c>
      <c r="K913">
        <f t="shared" si="44"/>
        <v>266.36686400820622</v>
      </c>
      <c r="L913">
        <v>103296000</v>
      </c>
      <c r="M913" s="20">
        <v>1.3547843129593017E-2</v>
      </c>
      <c r="N913" s="21">
        <v>4479.71</v>
      </c>
      <c r="O913" s="22">
        <v>3370640000</v>
      </c>
      <c r="P913" s="20">
        <v>2.6208594449418166E-3</v>
      </c>
      <c r="S913" s="33">
        <v>861</v>
      </c>
      <c r="T913" s="33">
        <v>1.1284781147328253E-2</v>
      </c>
      <c r="U913" s="33">
        <v>9.3899417746214683E-3</v>
      </c>
      <c r="AL913" s="33">
        <v>861</v>
      </c>
      <c r="AM913" s="33">
        <v>1.1552397580137465E-2</v>
      </c>
      <c r="AN913" s="33">
        <v>7.4697769243703659E-3</v>
      </c>
      <c r="BA913" s="33">
        <v>861</v>
      </c>
      <c r="BB913" s="33">
        <v>1.4679668069756024E-2</v>
      </c>
      <c r="BC913" s="33">
        <v>3.1074798107871091E-2</v>
      </c>
    </row>
    <row r="914" spans="1:55" x14ac:dyDescent="0.2">
      <c r="A914" s="19">
        <v>44425</v>
      </c>
      <c r="B914">
        <v>289.275238</v>
      </c>
      <c r="C914">
        <f t="shared" si="42"/>
        <v>257.39296467879376</v>
      </c>
      <c r="D914">
        <v>20075300</v>
      </c>
      <c r="E914" s="20">
        <v>-5.1596670907086079E-3</v>
      </c>
      <c r="F914">
        <v>221.903336</v>
      </c>
      <c r="G914">
        <f t="shared" si="43"/>
        <v>938.4518866594774</v>
      </c>
      <c r="H914">
        <v>71163900</v>
      </c>
      <c r="I914" s="20">
        <v>-2.981764938292614E-2</v>
      </c>
      <c r="J914">
        <v>149.10575900000001</v>
      </c>
      <c r="K914">
        <f t="shared" si="44"/>
        <v>264.11224402109156</v>
      </c>
      <c r="L914">
        <v>92229700</v>
      </c>
      <c r="M914" s="20">
        <v>-6.1539953762416149E-3</v>
      </c>
      <c r="N914" s="21">
        <v>4448.08</v>
      </c>
      <c r="O914" s="22">
        <v>3836960000</v>
      </c>
      <c r="P914" s="20">
        <v>-7.0607249129966245E-3</v>
      </c>
      <c r="S914" s="33">
        <v>862</v>
      </c>
      <c r="T914" s="33">
        <v>-4.10446254283645E-4</v>
      </c>
      <c r="U914" s="33">
        <v>1.2452493398783531E-2</v>
      </c>
      <c r="AL914" s="33">
        <v>862</v>
      </c>
      <c r="AM914" s="33">
        <v>-2.7796608132026111E-4</v>
      </c>
      <c r="AN914" s="33">
        <v>3.573848382677692E-4</v>
      </c>
      <c r="BA914" s="33">
        <v>862</v>
      </c>
      <c r="BB914" s="33">
        <v>7.279554085464204E-4</v>
      </c>
      <c r="BC914" s="33">
        <v>9.4214794962212862E-3</v>
      </c>
    </row>
    <row r="915" spans="1:55" x14ac:dyDescent="0.2">
      <c r="A915" s="19">
        <v>44426</v>
      </c>
      <c r="B915">
        <v>287.505157</v>
      </c>
      <c r="C915">
        <f t="shared" si="42"/>
        <v>255.20606993908012</v>
      </c>
      <c r="D915">
        <v>21813000</v>
      </c>
      <c r="E915" s="20">
        <v>-6.1190201146770979E-3</v>
      </c>
      <c r="F915">
        <v>229.66333</v>
      </c>
      <c r="G915">
        <f t="shared" si="43"/>
        <v>974.76670983891017</v>
      </c>
      <c r="H915">
        <v>61048200</v>
      </c>
      <c r="I915" s="20">
        <v>3.4970154752427908E-2</v>
      </c>
      <c r="J915">
        <v>145.303391</v>
      </c>
      <c r="K915">
        <f t="shared" si="44"/>
        <v>254.82696386585627</v>
      </c>
      <c r="L915">
        <v>86326000</v>
      </c>
      <c r="M915" s="20">
        <v>-2.5501147812808499E-2</v>
      </c>
      <c r="N915" s="21">
        <v>4400.2700000000004</v>
      </c>
      <c r="O915" s="22">
        <v>3755590000</v>
      </c>
      <c r="P915" s="20">
        <v>-1.0748457761550936E-2</v>
      </c>
      <c r="S915" s="33">
        <v>863</v>
      </c>
      <c r="T915" s="33">
        <v>7.6966106868676682E-4</v>
      </c>
      <c r="U915" s="33">
        <v>-5.6552236372604762E-3</v>
      </c>
      <c r="AL915" s="33">
        <v>863</v>
      </c>
      <c r="AM915" s="33">
        <v>9.1577717059505631E-4</v>
      </c>
      <c r="AN915" s="33">
        <v>5.7562387858027982E-3</v>
      </c>
      <c r="BA915" s="33">
        <v>863</v>
      </c>
      <c r="BB915" s="33">
        <v>2.1357534542007731E-3</v>
      </c>
      <c r="BC915" s="33">
        <v>-4.6806742919655604E-3</v>
      </c>
    </row>
    <row r="916" spans="1:55" x14ac:dyDescent="0.2">
      <c r="A916" s="19">
        <v>44427</v>
      </c>
      <c r="B916">
        <v>293.47808800000001</v>
      </c>
      <c r="C916">
        <f t="shared" si="42"/>
        <v>262.5854900811936</v>
      </c>
      <c r="D916">
        <v>29850500</v>
      </c>
      <c r="E916" s="20">
        <v>2.0775039523899797E-2</v>
      </c>
      <c r="F916">
        <v>224.490005</v>
      </c>
      <c r="G916">
        <f t="shared" si="43"/>
        <v>950.55684799819994</v>
      </c>
      <c r="H916">
        <v>42940500</v>
      </c>
      <c r="I916" s="20">
        <v>-2.2525690104728539E-2</v>
      </c>
      <c r="J916">
        <v>145.64091500000001</v>
      </c>
      <c r="K916">
        <f t="shared" si="44"/>
        <v>255.6511883751925</v>
      </c>
      <c r="L916">
        <v>86960300</v>
      </c>
      <c r="M916" s="20">
        <v>2.3228914182739338E-3</v>
      </c>
      <c r="N916" s="21">
        <v>4405.8</v>
      </c>
      <c r="O916" s="22">
        <v>4398410000</v>
      </c>
      <c r="P916" s="20">
        <v>1.2567410636164927E-3</v>
      </c>
      <c r="S916" s="33">
        <v>864</v>
      </c>
      <c r="T916" s="33">
        <v>-1.6577918833754163E-3</v>
      </c>
      <c r="U916" s="33">
        <v>5.696282571410324E-3</v>
      </c>
      <c r="AL916" s="33">
        <v>864</v>
      </c>
      <c r="AM916" s="33">
        <v>-1.539724565952342E-3</v>
      </c>
      <c r="AN916" s="33">
        <v>4.6167608385165263E-3</v>
      </c>
      <c r="BA916" s="33">
        <v>864</v>
      </c>
      <c r="BB916" s="33">
        <v>-7.6005394849315284E-4</v>
      </c>
      <c r="BC916" s="33">
        <v>-7.2089297927936018E-3</v>
      </c>
    </row>
    <row r="917" spans="1:55" x14ac:dyDescent="0.2">
      <c r="A917" s="19">
        <v>44428</v>
      </c>
      <c r="B917">
        <v>300.98391700000002</v>
      </c>
      <c r="C917">
        <f t="shared" si="42"/>
        <v>271.85877077133711</v>
      </c>
      <c r="D917">
        <v>40817600</v>
      </c>
      <c r="E917" s="20">
        <v>2.5575432398210272E-2</v>
      </c>
      <c r="F917">
        <v>226.75332599999999</v>
      </c>
      <c r="G917">
        <f t="shared" si="43"/>
        <v>961.14862189819235</v>
      </c>
      <c r="H917">
        <v>44525700</v>
      </c>
      <c r="I917" s="20">
        <v>1.0082056882666071E-2</v>
      </c>
      <c r="J917">
        <v>147.12017800000001</v>
      </c>
      <c r="K917">
        <f t="shared" si="44"/>
        <v>259.2635087445712</v>
      </c>
      <c r="L917">
        <v>60549600</v>
      </c>
      <c r="M917" s="20">
        <v>1.0156919159701813E-2</v>
      </c>
      <c r="N917" s="21">
        <v>4441.67</v>
      </c>
      <c r="O917" s="22">
        <v>3652610000</v>
      </c>
      <c r="P917" s="20">
        <v>8.1415406963547803E-3</v>
      </c>
      <c r="S917" s="33">
        <v>865</v>
      </c>
      <c r="T917" s="33">
        <v>6.20642266789748E-3</v>
      </c>
      <c r="U917" s="33">
        <v>8.1868255890306368E-3</v>
      </c>
      <c r="AL917" s="33">
        <v>865</v>
      </c>
      <c r="AM917" s="33">
        <v>6.4153595772138815E-3</v>
      </c>
      <c r="AN917" s="33">
        <v>-1.4438544669708493E-2</v>
      </c>
      <c r="BA917" s="33">
        <v>865</v>
      </c>
      <c r="BB917" s="33">
        <v>8.6214875947128178E-3</v>
      </c>
      <c r="BC917" s="33">
        <v>1.031701525251149E-2</v>
      </c>
    </row>
    <row r="918" spans="1:55" x14ac:dyDescent="0.2">
      <c r="A918" s="19">
        <v>44431</v>
      </c>
      <c r="B918">
        <v>301.27066000000002</v>
      </c>
      <c r="C918">
        <f t="shared" si="42"/>
        <v>272.21303521367042</v>
      </c>
      <c r="D918">
        <v>22830200</v>
      </c>
      <c r="E918" s="20">
        <v>9.5268545528298535E-4</v>
      </c>
      <c r="F918">
        <v>235.433334</v>
      </c>
      <c r="G918">
        <f t="shared" si="43"/>
        <v>1001.7688795576776</v>
      </c>
      <c r="H918">
        <v>60794700</v>
      </c>
      <c r="I918" s="20">
        <v>3.8279517893378176E-2</v>
      </c>
      <c r="J918">
        <v>148.629242</v>
      </c>
      <c r="K918">
        <f t="shared" si="44"/>
        <v>262.94860235260171</v>
      </c>
      <c r="L918">
        <v>60131800</v>
      </c>
      <c r="M918" s="20">
        <v>1.0257355724515199E-2</v>
      </c>
      <c r="N918" s="21">
        <v>4479.53</v>
      </c>
      <c r="O918" s="22">
        <v>3576530000</v>
      </c>
      <c r="P918" s="20">
        <v>8.5238209952562156E-3</v>
      </c>
      <c r="S918" s="33">
        <v>866</v>
      </c>
      <c r="T918" s="33">
        <v>2.9232081274741619E-3</v>
      </c>
      <c r="U918" s="33">
        <v>-3.9628924724323476E-4</v>
      </c>
      <c r="AL918" s="33">
        <v>866</v>
      </c>
      <c r="AM918" s="33">
        <v>3.094208080284436E-3</v>
      </c>
      <c r="AN918" s="33">
        <v>6.7383857297174526E-3</v>
      </c>
      <c r="BA918" s="33">
        <v>866</v>
      </c>
      <c r="BB918" s="33">
        <v>4.704807371224546E-3</v>
      </c>
      <c r="BC918" s="33">
        <v>-5.0818282783456799E-3</v>
      </c>
    </row>
    <row r="919" spans="1:55" x14ac:dyDescent="0.2">
      <c r="A919" s="19">
        <v>44432</v>
      </c>
      <c r="B919">
        <v>299.26318400000002</v>
      </c>
      <c r="C919">
        <f t="shared" si="42"/>
        <v>269.73284436110413</v>
      </c>
      <c r="D919">
        <v>18175800</v>
      </c>
      <c r="E919" s="20">
        <v>-6.6633637673180549E-3</v>
      </c>
      <c r="F919">
        <v>236.16333</v>
      </c>
      <c r="G919">
        <f t="shared" si="43"/>
        <v>1005.1850775162964</v>
      </c>
      <c r="H919">
        <v>39249300</v>
      </c>
      <c r="I919" s="20">
        <v>3.1006484408873038E-3</v>
      </c>
      <c r="J919">
        <v>148.53985599999999</v>
      </c>
      <c r="K919">
        <f t="shared" si="44"/>
        <v>262.73032415018787</v>
      </c>
      <c r="L919">
        <v>48606400</v>
      </c>
      <c r="M919" s="20">
        <v>-6.014025153947757E-4</v>
      </c>
      <c r="N919" s="21">
        <v>4486.2299999999996</v>
      </c>
      <c r="O919" s="22">
        <v>3979220000</v>
      </c>
      <c r="P919" s="20">
        <v>1.4956926284676781E-3</v>
      </c>
      <c r="S919" s="33">
        <v>867</v>
      </c>
      <c r="T919" s="33">
        <v>2.7613598365779099E-3</v>
      </c>
      <c r="U919" s="33">
        <v>4.9937973957823491E-3</v>
      </c>
      <c r="AL919" s="33">
        <v>867</v>
      </c>
      <c r="AM919" s="33">
        <v>2.930489661348506E-3</v>
      </c>
      <c r="AN919" s="33">
        <v>2.1647486208040391E-2</v>
      </c>
      <c r="BA919" s="33">
        <v>867</v>
      </c>
      <c r="BB919" s="33">
        <v>4.5117319591995381E-3</v>
      </c>
      <c r="BC919" s="33">
        <v>8.2774894043525539E-3</v>
      </c>
    </row>
    <row r="920" spans="1:55" x14ac:dyDescent="0.2">
      <c r="A920" s="19">
        <v>44433</v>
      </c>
      <c r="B920">
        <v>298.66000400000001</v>
      </c>
      <c r="C920">
        <f t="shared" si="42"/>
        <v>268.98762921609074</v>
      </c>
      <c r="D920">
        <v>20006100</v>
      </c>
      <c r="E920" s="20">
        <v>-2.0155502990304645E-3</v>
      </c>
      <c r="F920">
        <v>237.066666</v>
      </c>
      <c r="G920">
        <f t="shared" si="43"/>
        <v>1009.4124631446377</v>
      </c>
      <c r="H920">
        <v>37936800</v>
      </c>
      <c r="I920" s="20">
        <v>3.8250476905114603E-3</v>
      </c>
      <c r="J920">
        <v>147.28895600000001</v>
      </c>
      <c r="K920">
        <f t="shared" si="44"/>
        <v>259.67566007080796</v>
      </c>
      <c r="L920">
        <v>58991300</v>
      </c>
      <c r="M920" s="20">
        <v>-8.4213088236733801E-3</v>
      </c>
      <c r="N920" s="21">
        <v>4496.1899999999996</v>
      </c>
      <c r="O920" s="22">
        <v>3444700000</v>
      </c>
      <c r="P920" s="20">
        <v>2.2201269217137858E-3</v>
      </c>
      <c r="S920" s="33">
        <v>868</v>
      </c>
      <c r="T920" s="33">
        <v>-1.8858524020038243E-3</v>
      </c>
      <c r="U920" s="33">
        <v>-4.0012319699631992E-3</v>
      </c>
      <c r="AL920" s="33">
        <v>868</v>
      </c>
      <c r="AM920" s="33">
        <v>-1.7704202830636532E-3</v>
      </c>
      <c r="AN920" s="33">
        <v>-4.6673384673492791E-3</v>
      </c>
      <c r="BA920" s="33">
        <v>868</v>
      </c>
      <c r="BB920" s="33">
        <v>-1.0321166212404521E-3</v>
      </c>
      <c r="BC920" s="33">
        <v>-2.8642963063269515E-2</v>
      </c>
    </row>
    <row r="921" spans="1:55" x14ac:dyDescent="0.2">
      <c r="A921" s="19">
        <v>44434</v>
      </c>
      <c r="B921">
        <v>295.77236900000003</v>
      </c>
      <c r="C921">
        <f t="shared" si="42"/>
        <v>265.42002197568036</v>
      </c>
      <c r="D921">
        <v>17666100</v>
      </c>
      <c r="E921" s="20">
        <v>-9.6686364472157067E-3</v>
      </c>
      <c r="F921">
        <v>233.720001</v>
      </c>
      <c r="G921">
        <f t="shared" si="43"/>
        <v>993.75091138109326</v>
      </c>
      <c r="H921">
        <v>39642900</v>
      </c>
      <c r="I921" s="20">
        <v>-1.4116978386155738E-2</v>
      </c>
      <c r="J921">
        <v>146.47486900000001</v>
      </c>
      <c r="K921">
        <f t="shared" si="44"/>
        <v>257.687681562222</v>
      </c>
      <c r="L921">
        <v>48597200</v>
      </c>
      <c r="M921" s="20">
        <v>-5.5271421707952127E-3</v>
      </c>
      <c r="N921" s="21">
        <v>4470</v>
      </c>
      <c r="O921" s="22">
        <v>3263980000</v>
      </c>
      <c r="P921" s="20">
        <v>-5.8249317755698941E-3</v>
      </c>
      <c r="S921" s="33">
        <v>869</v>
      </c>
      <c r="T921" s="33">
        <v>-5.988590914355438E-3</v>
      </c>
      <c r="U921" s="33">
        <v>2.1954681169729425E-3</v>
      </c>
      <c r="AL921" s="33">
        <v>869</v>
      </c>
      <c r="AM921" s="33">
        <v>-5.9205652047689006E-3</v>
      </c>
      <c r="AN921" s="33">
        <v>9.8546006752458573E-3</v>
      </c>
      <c r="BA921" s="33">
        <v>869</v>
      </c>
      <c r="BB921" s="33">
        <v>-5.9264403383251759E-3</v>
      </c>
      <c r="BC921" s="33">
        <v>1.5119596356088855E-2</v>
      </c>
    </row>
    <row r="922" spans="1:55" x14ac:dyDescent="0.2">
      <c r="A922" s="19">
        <v>44435</v>
      </c>
      <c r="B922">
        <v>296.39541600000001</v>
      </c>
      <c r="C922">
        <f t="shared" si="42"/>
        <v>266.18978234647369</v>
      </c>
      <c r="D922">
        <v>22605700</v>
      </c>
      <c r="E922" s="20">
        <v>2.1065084683416974E-3</v>
      </c>
      <c r="F922">
        <v>237.30667099999999</v>
      </c>
      <c r="G922">
        <f t="shared" si="43"/>
        <v>1010.5356262730087</v>
      </c>
      <c r="H922">
        <v>41501400</v>
      </c>
      <c r="I922" s="20">
        <v>1.5346012256777279E-2</v>
      </c>
      <c r="J922">
        <v>147.52723700000001</v>
      </c>
      <c r="K922">
        <f t="shared" si="44"/>
        <v>260.25753584944636</v>
      </c>
      <c r="L922">
        <v>55802400</v>
      </c>
      <c r="M922" s="20">
        <v>7.1846317882694353E-3</v>
      </c>
      <c r="N922" s="21">
        <v>4509.37</v>
      </c>
      <c r="O922" s="22">
        <v>3331200000</v>
      </c>
      <c r="P922" s="20">
        <v>8.8076062639820783E-3</v>
      </c>
      <c r="S922" s="33">
        <v>870</v>
      </c>
      <c r="T922" s="33">
        <v>2.8026548662884662E-5</v>
      </c>
      <c r="U922" s="33">
        <v>1.3648310308217448E-2</v>
      </c>
      <c r="AL922" s="33">
        <v>870</v>
      </c>
      <c r="AM922" s="33">
        <v>1.6557319640264992E-4</v>
      </c>
      <c r="AN922" s="33">
        <v>1.2435095614062114E-2</v>
      </c>
      <c r="BA922" s="33">
        <v>870</v>
      </c>
      <c r="BB922" s="33">
        <v>1.2510274572029539E-3</v>
      </c>
      <c r="BC922" s="33">
        <v>1.8141583825686473E-2</v>
      </c>
    </row>
    <row r="923" spans="1:55" x14ac:dyDescent="0.2">
      <c r="A923" s="19">
        <v>44438</v>
      </c>
      <c r="B923">
        <v>300.22247299999998</v>
      </c>
      <c r="C923">
        <f t="shared" si="42"/>
        <v>270.91802406077045</v>
      </c>
      <c r="D923">
        <v>16348100</v>
      </c>
      <c r="E923" s="20">
        <v>1.2911997937241943E-2</v>
      </c>
      <c r="F923">
        <v>243.636673</v>
      </c>
      <c r="G923">
        <f t="shared" si="43"/>
        <v>1040.1584460014074</v>
      </c>
      <c r="H923">
        <v>55812600</v>
      </c>
      <c r="I923" s="20">
        <v>2.6674353372897839E-2</v>
      </c>
      <c r="J923">
        <v>152.01458700000001</v>
      </c>
      <c r="K923">
        <f t="shared" si="44"/>
        <v>271.21552358356229</v>
      </c>
      <c r="L923">
        <v>90956700</v>
      </c>
      <c r="M923" s="20">
        <v>3.0417095115798799E-2</v>
      </c>
      <c r="N923" s="21">
        <v>4528.79</v>
      </c>
      <c r="O923" s="22">
        <v>3168660000</v>
      </c>
      <c r="P923" s="20">
        <v>4.306588281733385E-3</v>
      </c>
      <c r="S923" s="33">
        <v>871</v>
      </c>
      <c r="T923" s="33">
        <v>-1.5380841304185969E-2</v>
      </c>
      <c r="U923" s="33">
        <v>9.7464545923149383E-3</v>
      </c>
      <c r="AL923" s="33">
        <v>871</v>
      </c>
      <c r="AM923" s="33">
        <v>-1.5421341367175883E-2</v>
      </c>
      <c r="AN923" s="33">
        <v>5.3297804240113687E-3</v>
      </c>
      <c r="BA923" s="33">
        <v>871</v>
      </c>
      <c r="BB923" s="33">
        <v>-1.7130838011087751E-2</v>
      </c>
      <c r="BC923" s="33">
        <v>2.8013082225092106E-2</v>
      </c>
    </row>
    <row r="924" spans="1:55" x14ac:dyDescent="0.2">
      <c r="A924" s="19">
        <v>44439</v>
      </c>
      <c r="B924">
        <v>298.53143299999999</v>
      </c>
      <c r="C924">
        <f t="shared" si="42"/>
        <v>268.82878267540713</v>
      </c>
      <c r="D924">
        <v>26285300</v>
      </c>
      <c r="E924" s="20">
        <v>-5.6326229782271723E-3</v>
      </c>
      <c r="F924">
        <v>245.240005</v>
      </c>
      <c r="G924">
        <f t="shared" si="43"/>
        <v>1047.6616371221639</v>
      </c>
      <c r="H924">
        <v>62566200</v>
      </c>
      <c r="I924" s="20">
        <v>6.5808319423241949E-3</v>
      </c>
      <c r="J924">
        <v>150.733902</v>
      </c>
      <c r="K924">
        <f t="shared" si="44"/>
        <v>268.08812533709909</v>
      </c>
      <c r="L924">
        <v>86453100</v>
      </c>
      <c r="M924" s="20">
        <v>-8.4247507115879968E-3</v>
      </c>
      <c r="N924" s="21">
        <v>4522.68</v>
      </c>
      <c r="O924" s="22">
        <v>4290710000</v>
      </c>
      <c r="P924" s="20">
        <v>-1.3491462399448137E-3</v>
      </c>
      <c r="S924" s="33">
        <v>872</v>
      </c>
      <c r="T924" s="33">
        <v>1.7560871893767812E-2</v>
      </c>
      <c r="U924" s="33">
        <v>-5.2260595064775196E-3</v>
      </c>
      <c r="AL924" s="33">
        <v>872</v>
      </c>
      <c r="AM924" s="33">
        <v>1.7901007432089239E-2</v>
      </c>
      <c r="AN924" s="33">
        <v>-3.7972532396873E-3</v>
      </c>
      <c r="BA924" s="33">
        <v>872</v>
      </c>
      <c r="BB924" s="33">
        <v>2.2166672103378565E-2</v>
      </c>
      <c r="BC924" s="33">
        <v>-2.6145470698386505E-2</v>
      </c>
    </row>
    <row r="925" spans="1:55" x14ac:dyDescent="0.2">
      <c r="A925" s="19">
        <v>44440</v>
      </c>
      <c r="B925">
        <v>298.481964</v>
      </c>
      <c r="C925">
        <f t="shared" si="42"/>
        <v>268.76766485318382</v>
      </c>
      <c r="D925">
        <v>18983800</v>
      </c>
      <c r="E925" s="20">
        <v>-1.6570784356898115E-4</v>
      </c>
      <c r="F925">
        <v>244.69667100000001</v>
      </c>
      <c r="G925">
        <f t="shared" si="43"/>
        <v>1045.1189704477604</v>
      </c>
      <c r="H925">
        <v>39612900</v>
      </c>
      <c r="I925" s="20">
        <v>-2.215519445940263E-3</v>
      </c>
      <c r="J925">
        <v>151.408997</v>
      </c>
      <c r="K925">
        <f t="shared" si="44"/>
        <v>269.73668912850451</v>
      </c>
      <c r="L925">
        <v>80313700</v>
      </c>
      <c r="M925" s="20">
        <v>4.4787203876669951E-3</v>
      </c>
      <c r="N925" s="21">
        <v>4524.09</v>
      </c>
      <c r="O925" s="22">
        <v>4057340000</v>
      </c>
      <c r="P925" s="20">
        <v>3.1176205258825617E-4</v>
      </c>
      <c r="S925" s="33">
        <v>873</v>
      </c>
      <c r="T925" s="33">
        <v>6.7800366439459544E-3</v>
      </c>
      <c r="U925" s="33">
        <v>4.1858750480737077E-3</v>
      </c>
      <c r="AL925" s="33">
        <v>873</v>
      </c>
      <c r="AM925" s="33">
        <v>6.9956015601113563E-3</v>
      </c>
      <c r="AN925" s="33">
        <v>5.70291478921607E-3</v>
      </c>
      <c r="BA925" s="33">
        <v>873</v>
      </c>
      <c r="BB925" s="33">
        <v>9.3057750478305994E-3</v>
      </c>
      <c r="BC925" s="33">
        <v>-4.6667900433901314E-3</v>
      </c>
    </row>
    <row r="926" spans="1:55" x14ac:dyDescent="0.2">
      <c r="A926" s="19">
        <v>44441</v>
      </c>
      <c r="B926">
        <v>297.80954000000003</v>
      </c>
      <c r="C926">
        <f t="shared" si="42"/>
        <v>267.93690032407068</v>
      </c>
      <c r="D926">
        <v>16285600</v>
      </c>
      <c r="E926" s="20">
        <v>-2.2528128366241188E-3</v>
      </c>
      <c r="F926">
        <v>244.13000500000001</v>
      </c>
      <c r="G926">
        <f t="shared" si="43"/>
        <v>1042.4671158726414</v>
      </c>
      <c r="H926">
        <v>38331900</v>
      </c>
      <c r="I926" s="20">
        <v>-2.3157895760665985E-3</v>
      </c>
      <c r="J926">
        <v>152.54075599999999</v>
      </c>
      <c r="K926">
        <f t="shared" si="44"/>
        <v>272.5004140975787</v>
      </c>
      <c r="L926">
        <v>71115500</v>
      </c>
      <c r="M926" s="20">
        <v>7.474846425407522E-3</v>
      </c>
      <c r="N926" s="21">
        <v>4536.95</v>
      </c>
      <c r="O926" s="22">
        <v>3735990000</v>
      </c>
      <c r="P926" s="20">
        <v>2.8425606033477832E-3</v>
      </c>
      <c r="S926" s="33">
        <v>874</v>
      </c>
      <c r="T926" s="33">
        <v>-7.5841943564061048E-4</v>
      </c>
      <c r="U926" s="33">
        <v>-1.4559160526993425E-4</v>
      </c>
      <c r="AL926" s="33">
        <v>874</v>
      </c>
      <c r="AM926" s="33">
        <v>-6.2996003052041979E-4</v>
      </c>
      <c r="AN926" s="33">
        <v>-1.4598682675699024E-3</v>
      </c>
      <c r="BA926" s="33">
        <v>874</v>
      </c>
      <c r="BB926" s="33">
        <v>3.1284404102993753E-4</v>
      </c>
      <c r="BC926" s="33">
        <v>5.2371919035595266E-2</v>
      </c>
    </row>
    <row r="927" spans="1:55" x14ac:dyDescent="0.2">
      <c r="A927" s="19">
        <v>44442</v>
      </c>
      <c r="B927">
        <v>297.79965199999998</v>
      </c>
      <c r="C927">
        <f t="shared" si="42"/>
        <v>267.92468392539377</v>
      </c>
      <c r="D927">
        <v>14747900</v>
      </c>
      <c r="E927" s="20">
        <v>-3.320242863961411E-5</v>
      </c>
      <c r="F927">
        <v>244.52333100000001</v>
      </c>
      <c r="G927">
        <f t="shared" si="43"/>
        <v>1044.3077827780376</v>
      </c>
      <c r="H927">
        <v>45738300</v>
      </c>
      <c r="I927" s="20">
        <v>1.6111333795286729E-3</v>
      </c>
      <c r="J927">
        <v>153.186081</v>
      </c>
      <c r="K927">
        <f t="shared" si="44"/>
        <v>274.07628035149662</v>
      </c>
      <c r="L927">
        <v>57808700</v>
      </c>
      <c r="M927" s="20">
        <v>4.2305087304012967E-3</v>
      </c>
      <c r="N927" s="21">
        <v>4535.43</v>
      </c>
      <c r="O927" s="22">
        <v>3217530000</v>
      </c>
      <c r="P927" s="20">
        <v>-3.3502683520857118E-4</v>
      </c>
      <c r="S927" s="33">
        <v>875</v>
      </c>
      <c r="T927" s="33">
        <v>7.6138656608179638E-3</v>
      </c>
      <c r="U927" s="33">
        <v>-2.2607701235684346E-3</v>
      </c>
      <c r="AL927" s="33">
        <v>875</v>
      </c>
      <c r="AM927" s="33">
        <v>7.8390653220654031E-3</v>
      </c>
      <c r="AN927" s="33">
        <v>-1.0008208152028561E-2</v>
      </c>
      <c r="BA927" s="33">
        <v>875</v>
      </c>
      <c r="BB927" s="33">
        <v>1.0300483611631059E-2</v>
      </c>
      <c r="BC927" s="33">
        <v>2.5110819403967179E-2</v>
      </c>
    </row>
    <row r="928" spans="1:55" x14ac:dyDescent="0.2">
      <c r="A928" s="19">
        <v>44446</v>
      </c>
      <c r="B928">
        <v>296.850281</v>
      </c>
      <c r="C928">
        <f t="shared" si="42"/>
        <v>266.75175768872066</v>
      </c>
      <c r="D928">
        <v>17180400</v>
      </c>
      <c r="E928" s="20">
        <v>-3.1879520127847064E-3</v>
      </c>
      <c r="F928">
        <v>250.97332800000001</v>
      </c>
      <c r="G928">
        <f t="shared" si="43"/>
        <v>1074.4921489725052</v>
      </c>
      <c r="H928">
        <v>60119400</v>
      </c>
      <c r="I928" s="20">
        <v>2.6377838767458944E-2</v>
      </c>
      <c r="J928">
        <v>155.55883800000001</v>
      </c>
      <c r="K928">
        <f t="shared" si="44"/>
        <v>279.87048898287992</v>
      </c>
      <c r="L928">
        <v>82278300</v>
      </c>
      <c r="M928" s="20">
        <v>1.5489377262677064E-2</v>
      </c>
      <c r="N928" s="21">
        <v>4520.03</v>
      </c>
      <c r="O928" s="22">
        <v>3822960000</v>
      </c>
      <c r="P928" s="20">
        <v>-3.3954884101398421E-3</v>
      </c>
      <c r="S928" s="33">
        <v>876</v>
      </c>
      <c r="T928" s="33">
        <v>4.6015912471732709E-3</v>
      </c>
      <c r="U928" s="33">
        <v>-1.0863523780420114E-2</v>
      </c>
      <c r="AL928" s="33">
        <v>876</v>
      </c>
      <c r="AM928" s="33">
        <v>4.7919846165966531E-3</v>
      </c>
      <c r="AN928" s="33">
        <v>-7.0407320412791867E-3</v>
      </c>
      <c r="BA928" s="33">
        <v>876</v>
      </c>
      <c r="BB928" s="33">
        <v>6.7070188902788189E-3</v>
      </c>
      <c r="BC928" s="33">
        <v>-1.84013302414088E-2</v>
      </c>
    </row>
    <row r="929" spans="1:55" x14ac:dyDescent="0.2">
      <c r="A929" s="19">
        <v>44447</v>
      </c>
      <c r="B929">
        <v>296.87994400000002</v>
      </c>
      <c r="C929">
        <f t="shared" si="42"/>
        <v>266.78840564927395</v>
      </c>
      <c r="D929">
        <v>15046800</v>
      </c>
      <c r="E929" s="20">
        <v>9.9925793905607761E-5</v>
      </c>
      <c r="F929">
        <v>251.28999300000001</v>
      </c>
      <c r="G929">
        <f t="shared" si="43"/>
        <v>1075.9740616495142</v>
      </c>
      <c r="H929">
        <v>56379000</v>
      </c>
      <c r="I929" s="20">
        <v>1.2617476228390309E-3</v>
      </c>
      <c r="J929">
        <v>153.990219</v>
      </c>
      <c r="K929">
        <f t="shared" si="44"/>
        <v>276.03996367027867</v>
      </c>
      <c r="L929">
        <v>74420200</v>
      </c>
      <c r="M929" s="20">
        <v>-1.0083766503835754E-2</v>
      </c>
      <c r="N929" s="21">
        <v>4514.07</v>
      </c>
      <c r="O929" s="22">
        <v>3750880000</v>
      </c>
      <c r="P929" s="20">
        <v>-1.3185753191903675E-3</v>
      </c>
      <c r="S929" s="33">
        <v>877</v>
      </c>
      <c r="T929" s="33">
        <v>3.3683330199514435E-3</v>
      </c>
      <c r="U929" s="33">
        <v>1.0592916218325324E-2</v>
      </c>
      <c r="AL929" s="33">
        <v>877</v>
      </c>
      <c r="AM929" s="33">
        <v>3.5444763112422815E-3</v>
      </c>
      <c r="AN929" s="33">
        <v>9.0016031753321121E-3</v>
      </c>
      <c r="BA929" s="33">
        <v>877</v>
      </c>
      <c r="BB929" s="33">
        <v>5.2358149681643812E-3</v>
      </c>
      <c r="BC929" s="33">
        <v>1.9843452040924196E-2</v>
      </c>
    </row>
    <row r="930" spans="1:55" x14ac:dyDescent="0.2">
      <c r="A930" s="19">
        <v>44448</v>
      </c>
      <c r="B930">
        <v>293.95275900000001</v>
      </c>
      <c r="C930">
        <f t="shared" si="42"/>
        <v>263.17193528511058</v>
      </c>
      <c r="D930">
        <v>19927000</v>
      </c>
      <c r="E930" s="20">
        <v>-9.8598273785716166E-3</v>
      </c>
      <c r="F930">
        <v>251.61999499999999</v>
      </c>
      <c r="G930">
        <f t="shared" si="43"/>
        <v>1077.5183881372484</v>
      </c>
      <c r="H930">
        <v>42233100</v>
      </c>
      <c r="I930" s="20">
        <v>1.3132317608842428E-3</v>
      </c>
      <c r="J930">
        <v>152.95774800000001</v>
      </c>
      <c r="K930">
        <f t="shared" si="44"/>
        <v>273.51869732068917</v>
      </c>
      <c r="L930">
        <v>57305700</v>
      </c>
      <c r="M930" s="20">
        <v>-6.7047829836516231E-3</v>
      </c>
      <c r="N930" s="21">
        <v>4493.28</v>
      </c>
      <c r="O930" s="22">
        <v>3735390000</v>
      </c>
      <c r="P930" s="20">
        <v>-4.6055998245485702E-3</v>
      </c>
      <c r="S930" s="33">
        <v>878</v>
      </c>
      <c r="T930" s="33">
        <v>8.9384717632623391E-4</v>
      </c>
      <c r="U930" s="33">
        <v>9.0793382867913365E-3</v>
      </c>
      <c r="AL930" s="33">
        <v>878</v>
      </c>
      <c r="AM930" s="33">
        <v>1.0413982264860552E-3</v>
      </c>
      <c r="AN930" s="33">
        <v>1.0458868691042155E-2</v>
      </c>
      <c r="BA930" s="33">
        <v>878</v>
      </c>
      <c r="BB930" s="33">
        <v>2.2839001152961439E-3</v>
      </c>
      <c r="BC930" s="33">
        <v>-1.3841583900992249E-2</v>
      </c>
    </row>
    <row r="931" spans="1:55" x14ac:dyDescent="0.2">
      <c r="A931" s="19">
        <v>44449</v>
      </c>
      <c r="B931">
        <v>292.42987099999999</v>
      </c>
      <c r="C931">
        <f t="shared" si="42"/>
        <v>261.29044186397732</v>
      </c>
      <c r="D931">
        <v>19633400</v>
      </c>
      <c r="E931" s="20">
        <v>-5.1807236141642168E-3</v>
      </c>
      <c r="F931">
        <v>245.42334</v>
      </c>
      <c r="G931">
        <f t="shared" si="43"/>
        <v>1048.5195988818768</v>
      </c>
      <c r="H931">
        <v>45552600</v>
      </c>
      <c r="I931" s="20">
        <v>-2.4627037290895715E-2</v>
      </c>
      <c r="J931">
        <v>147.89454699999999</v>
      </c>
      <c r="K931">
        <f t="shared" si="44"/>
        <v>261.15449696783867</v>
      </c>
      <c r="L931">
        <v>140893200</v>
      </c>
      <c r="M931" s="20">
        <v>-3.3101958326426331E-2</v>
      </c>
      <c r="N931" s="21">
        <v>4458.58</v>
      </c>
      <c r="O931" s="22">
        <v>3623180000</v>
      </c>
      <c r="P931" s="20">
        <v>-7.7226435922087694E-3</v>
      </c>
      <c r="S931" s="33">
        <v>879</v>
      </c>
      <c r="T931" s="33">
        <v>2.1698501803173315E-3</v>
      </c>
      <c r="U931" s="33">
        <v>-4.01199988359745E-3</v>
      </c>
      <c r="AL931" s="33">
        <v>879</v>
      </c>
      <c r="AM931" s="33">
        <v>2.3321452168563852E-3</v>
      </c>
      <c r="AN931" s="33">
        <v>2.2888450938304593E-3</v>
      </c>
      <c r="BA931" s="33">
        <v>879</v>
      </c>
      <c r="BB931" s="33">
        <v>3.8060960209585215E-3</v>
      </c>
      <c r="BC931" s="33">
        <v>-5.3631734187822014E-3</v>
      </c>
    </row>
    <row r="932" spans="1:55" x14ac:dyDescent="0.2">
      <c r="A932" s="19">
        <v>44452</v>
      </c>
      <c r="B932">
        <v>293.69567899999998</v>
      </c>
      <c r="C932">
        <f t="shared" si="42"/>
        <v>262.85431880333061</v>
      </c>
      <c r="D932">
        <v>23652900</v>
      </c>
      <c r="E932" s="20">
        <v>4.328586528015781E-3</v>
      </c>
      <c r="F932">
        <v>247.66667200000001</v>
      </c>
      <c r="G932">
        <f t="shared" si="43"/>
        <v>1059.0178292816379</v>
      </c>
      <c r="H932">
        <v>68857500</v>
      </c>
      <c r="I932" s="20">
        <v>9.1406628236744298E-3</v>
      </c>
      <c r="J932">
        <v>148.47036700000001</v>
      </c>
      <c r="K932">
        <f t="shared" si="44"/>
        <v>262.56063388540889</v>
      </c>
      <c r="L932">
        <v>102404300</v>
      </c>
      <c r="M932" s="20">
        <v>3.8934498376063963E-3</v>
      </c>
      <c r="N932" s="21">
        <v>4468.7299999999996</v>
      </c>
      <c r="O932" s="22">
        <v>3914220000</v>
      </c>
      <c r="P932" s="20">
        <v>2.2765095613400759E-3</v>
      </c>
      <c r="S932" s="33">
        <v>880</v>
      </c>
      <c r="T932" s="33">
        <v>6.8979815914327423E-3</v>
      </c>
      <c r="U932" s="33">
        <v>-4.3143267595142738E-3</v>
      </c>
      <c r="AL932" s="33">
        <v>880</v>
      </c>
      <c r="AM932" s="33">
        <v>7.1149093403609226E-3</v>
      </c>
      <c r="AN932" s="33">
        <v>-4.8512801867606498E-3</v>
      </c>
      <c r="BA932" s="33">
        <v>880</v>
      </c>
      <c r="BB932" s="33">
        <v>9.4464763750190146E-3</v>
      </c>
      <c r="BC932" s="33">
        <v>-1.2065299392876322E-2</v>
      </c>
    </row>
    <row r="933" spans="1:55" x14ac:dyDescent="0.2">
      <c r="A933" s="19">
        <v>44453</v>
      </c>
      <c r="B933">
        <v>296.46463</v>
      </c>
      <c r="C933">
        <f t="shared" si="42"/>
        <v>266.27529466625714</v>
      </c>
      <c r="D933">
        <v>21853400</v>
      </c>
      <c r="E933" s="20">
        <v>9.4279596125757623E-3</v>
      </c>
      <c r="F933">
        <v>248.16333</v>
      </c>
      <c r="G933">
        <f t="shared" si="43"/>
        <v>1061.342063997625</v>
      </c>
      <c r="H933">
        <v>55574700</v>
      </c>
      <c r="I933" s="20">
        <v>2.0053485436263966E-3</v>
      </c>
      <c r="J933">
        <v>147.05069</v>
      </c>
      <c r="K933">
        <f t="shared" si="44"/>
        <v>259.0938209217652</v>
      </c>
      <c r="L933">
        <v>109296300</v>
      </c>
      <c r="M933" s="20">
        <v>-9.562022568449683E-3</v>
      </c>
      <c r="N933" s="21">
        <v>4443.05</v>
      </c>
      <c r="O933" s="22">
        <v>3670460000</v>
      </c>
      <c r="P933" s="20">
        <v>-5.7465991456184156E-3</v>
      </c>
      <c r="S933" s="33">
        <v>881</v>
      </c>
      <c r="T933" s="33">
        <v>9.6648501202989748E-3</v>
      </c>
      <c r="U933" s="33">
        <v>1.2610583266830549E-2</v>
      </c>
      <c r="AL933" s="33">
        <v>881</v>
      </c>
      <c r="AM933" s="33">
        <v>9.91374853996628E-3</v>
      </c>
      <c r="AN933" s="33">
        <v>9.6827391361450493E-3</v>
      </c>
      <c r="BA933" s="33">
        <v>881</v>
      </c>
      <c r="BB933" s="33">
        <v>1.2747186430538328E-2</v>
      </c>
      <c r="BC933" s="33">
        <v>-1.1301551218226924E-2</v>
      </c>
    </row>
    <row r="934" spans="1:55" x14ac:dyDescent="0.2">
      <c r="A934" s="19">
        <v>44454</v>
      </c>
      <c r="B934">
        <v>301.43884300000002</v>
      </c>
      <c r="C934">
        <f t="shared" si="42"/>
        <v>272.42082147769406</v>
      </c>
      <c r="D934">
        <v>28356300</v>
      </c>
      <c r="E934" s="20">
        <v>1.677843660473096E-2</v>
      </c>
      <c r="F934">
        <v>251.94332900000001</v>
      </c>
      <c r="G934">
        <f t="shared" si="43"/>
        <v>1079.0315100594946</v>
      </c>
      <c r="H934">
        <v>46073100</v>
      </c>
      <c r="I934" s="20">
        <v>1.5231899894315585E-2</v>
      </c>
      <c r="J934">
        <v>147.954117</v>
      </c>
      <c r="K934">
        <f t="shared" si="44"/>
        <v>261.29996530200503</v>
      </c>
      <c r="L934">
        <v>83281300</v>
      </c>
      <c r="M934" s="20">
        <v>6.1436433926287158E-3</v>
      </c>
      <c r="N934" s="21">
        <v>4480.7</v>
      </c>
      <c r="O934" s="22">
        <v>4032020000</v>
      </c>
      <c r="P934" s="20">
        <v>8.4739086888510444E-3</v>
      </c>
      <c r="S934" s="33">
        <v>882</v>
      </c>
      <c r="T934" s="33">
        <v>-1.8982642222794208E-3</v>
      </c>
      <c r="U934" s="33">
        <v>1.9344552885144557E-3</v>
      </c>
      <c r="AL934" s="33">
        <v>882</v>
      </c>
      <c r="AM934" s="33">
        <v>-1.7829755197015253E-3</v>
      </c>
      <c r="AN934" s="33">
        <v>1.6501350295800681E-2</v>
      </c>
      <c r="BA934" s="33">
        <v>882</v>
      </c>
      <c r="BB934" s="33">
        <v>-1.046923186700123E-3</v>
      </c>
      <c r="BC934" s="33">
        <v>-2.7410884655220201E-2</v>
      </c>
    </row>
    <row r="935" spans="1:55" x14ac:dyDescent="0.2">
      <c r="A935" s="19">
        <v>44455</v>
      </c>
      <c r="B935">
        <v>301.83438100000001</v>
      </c>
      <c r="C935">
        <f t="shared" si="42"/>
        <v>272.90949966335722</v>
      </c>
      <c r="D935">
        <v>19550800</v>
      </c>
      <c r="E935" s="20">
        <v>1.3121666606184118E-3</v>
      </c>
      <c r="F935">
        <v>252.33000200000001</v>
      </c>
      <c r="G935">
        <f t="shared" si="43"/>
        <v>1080.8410425956361</v>
      </c>
      <c r="H935">
        <v>41770200</v>
      </c>
      <c r="I935" s="20">
        <v>1.5347618114548364E-3</v>
      </c>
      <c r="J935">
        <v>147.71582000000001</v>
      </c>
      <c r="K935">
        <f t="shared" si="44"/>
        <v>260.71805045179798</v>
      </c>
      <c r="L935">
        <v>68034100</v>
      </c>
      <c r="M935" s="20">
        <v>-1.6106141879106254E-3</v>
      </c>
      <c r="N935" s="21">
        <v>4473.75</v>
      </c>
      <c r="O935" s="22">
        <v>3984560000</v>
      </c>
      <c r="P935" s="20">
        <v>-1.5510969268194297E-3</v>
      </c>
      <c r="S935" s="33">
        <v>883</v>
      </c>
      <c r="T935" s="33">
        <v>4.6360846419399625E-3</v>
      </c>
      <c r="U935" s="33">
        <v>3.5393010327473108E-3</v>
      </c>
      <c r="AL935" s="33">
        <v>883</v>
      </c>
      <c r="AM935" s="33">
        <v>4.8268765763675196E-3</v>
      </c>
      <c r="AN935" s="33">
        <v>1.3128435298369649E-2</v>
      </c>
      <c r="BA935" s="33">
        <v>883</v>
      </c>
      <c r="BB935" s="33">
        <v>6.7481674644765495E-3</v>
      </c>
      <c r="BC935" s="33">
        <v>-2.938379912719092E-2</v>
      </c>
    </row>
    <row r="936" spans="1:55" x14ac:dyDescent="0.2">
      <c r="A936" s="19">
        <v>44456</v>
      </c>
      <c r="B936">
        <v>296.54376200000002</v>
      </c>
      <c r="C936">
        <f t="shared" si="42"/>
        <v>266.37306044903374</v>
      </c>
      <c r="D936">
        <v>41372500</v>
      </c>
      <c r="E936" s="20">
        <v>-1.7528218563013842E-2</v>
      </c>
      <c r="F936">
        <v>253.16333</v>
      </c>
      <c r="G936">
        <f t="shared" si="43"/>
        <v>1084.7408083648454</v>
      </c>
      <c r="H936">
        <v>84612600</v>
      </c>
      <c r="I936" s="20">
        <v>3.3025323718738546E-3</v>
      </c>
      <c r="J936">
        <v>145.00555399999999</v>
      </c>
      <c r="K936">
        <f t="shared" si="44"/>
        <v>254.09965394067413</v>
      </c>
      <c r="L936">
        <v>129868800</v>
      </c>
      <c r="M936" s="20">
        <v>-1.8347838437345561E-2</v>
      </c>
      <c r="N936" s="21">
        <v>4432.99</v>
      </c>
      <c r="O936" s="22">
        <v>7289530000</v>
      </c>
      <c r="P936" s="20">
        <v>-9.1109248393406467E-3</v>
      </c>
      <c r="S936" s="33">
        <v>884</v>
      </c>
      <c r="T936" s="33">
        <v>-9.8390793105629943E-3</v>
      </c>
      <c r="U936" s="33">
        <v>8.7265790879371453E-4</v>
      </c>
      <c r="AL936" s="33">
        <v>884</v>
      </c>
      <c r="AM936" s="33">
        <v>-9.81554530537645E-3</v>
      </c>
      <c r="AN936" s="33">
        <v>6.1587227119842304E-4</v>
      </c>
      <c r="BA936" s="33">
        <v>884</v>
      </c>
      <c r="BB936" s="33">
        <v>-1.0519844627480382E-2</v>
      </c>
      <c r="BC936" s="33">
        <v>2.3177885562260914E-2</v>
      </c>
    </row>
    <row r="937" spans="1:55" x14ac:dyDescent="0.2">
      <c r="A937" s="19">
        <v>44459</v>
      </c>
      <c r="B937">
        <v>291.03555299999999</v>
      </c>
      <c r="C937">
        <f t="shared" si="42"/>
        <v>259.56779374805041</v>
      </c>
      <c r="D937">
        <v>38278700</v>
      </c>
      <c r="E937" s="20">
        <v>-1.857469185273242E-2</v>
      </c>
      <c r="F937">
        <v>243.38999899999999</v>
      </c>
      <c r="G937">
        <f t="shared" si="43"/>
        <v>1039.0040736277992</v>
      </c>
      <c r="H937">
        <v>74273100</v>
      </c>
      <c r="I937" s="20">
        <v>-3.8604844548379154E-2</v>
      </c>
      <c r="J937">
        <v>141.908096</v>
      </c>
      <c r="K937">
        <f t="shared" si="44"/>
        <v>246.53574500311879</v>
      </c>
      <c r="L937">
        <v>123478900</v>
      </c>
      <c r="M937" s="20">
        <v>-2.136096111187568E-2</v>
      </c>
      <c r="N937" s="21">
        <v>4357.7299999999996</v>
      </c>
      <c r="O937" s="22">
        <v>4898070000</v>
      </c>
      <c r="P937" s="20">
        <v>-1.6977254629493913E-2</v>
      </c>
      <c r="S937" s="33">
        <v>885</v>
      </c>
      <c r="T937" s="33">
        <v>1.4252506271294289E-2</v>
      </c>
      <c r="U937" s="33">
        <v>-1.2378221432332671E-2</v>
      </c>
      <c r="AL937" s="33">
        <v>885</v>
      </c>
      <c r="AM937" s="33">
        <v>1.4554414236857108E-2</v>
      </c>
      <c r="AN937" s="33">
        <v>-1.4994646669145122E-3</v>
      </c>
      <c r="BA937" s="33">
        <v>885</v>
      </c>
      <c r="BB937" s="33">
        <v>1.8219988130682766E-2</v>
      </c>
      <c r="BC937" s="33">
        <v>-1.1878155122086276E-2</v>
      </c>
    </row>
    <row r="938" spans="1:55" x14ac:dyDescent="0.2">
      <c r="A938" s="19">
        <v>44460</v>
      </c>
      <c r="B938">
        <v>291.529968</v>
      </c>
      <c r="C938">
        <f t="shared" si="42"/>
        <v>260.17863221405031</v>
      </c>
      <c r="D938">
        <v>22364100</v>
      </c>
      <c r="E938" s="20">
        <v>1.6988130656325814E-3</v>
      </c>
      <c r="F938">
        <v>246.46000699999999</v>
      </c>
      <c r="G938">
        <f t="shared" si="43"/>
        <v>1053.3709401072636</v>
      </c>
      <c r="H938">
        <v>48992100</v>
      </c>
      <c r="I938" s="20">
        <v>1.2613533886410844E-2</v>
      </c>
      <c r="J938">
        <v>142.39454699999999</v>
      </c>
      <c r="K938">
        <f t="shared" si="44"/>
        <v>247.72364523181682</v>
      </c>
      <c r="L938">
        <v>75834000</v>
      </c>
      <c r="M938" s="20">
        <v>3.427929862437082E-3</v>
      </c>
      <c r="N938" s="21">
        <v>4354.1899999999996</v>
      </c>
      <c r="O938" s="22">
        <v>3920920000</v>
      </c>
      <c r="P938" s="20">
        <v>-8.1234954896241022E-4</v>
      </c>
      <c r="S938" s="33">
        <v>886</v>
      </c>
      <c r="T938" s="33">
        <v>4.7479815570378257E-3</v>
      </c>
      <c r="U938" s="33">
        <v>-6.9786308255457043E-3</v>
      </c>
      <c r="AL938" s="33">
        <v>886</v>
      </c>
      <c r="AM938" s="33">
        <v>4.9400664402961623E-3</v>
      </c>
      <c r="AN938" s="33">
        <v>-9.1437785965302783E-3</v>
      </c>
      <c r="BA938" s="33">
        <v>886</v>
      </c>
      <c r="BB938" s="33">
        <v>6.8816538477260098E-3</v>
      </c>
      <c r="BC938" s="33">
        <v>3.6881169074275549E-2</v>
      </c>
    </row>
    <row r="939" spans="1:55" x14ac:dyDescent="0.2">
      <c r="A939" s="19">
        <v>44461</v>
      </c>
      <c r="B939">
        <v>295.26800500000002</v>
      </c>
      <c r="C939">
        <f t="shared" si="42"/>
        <v>264.79689174689366</v>
      </c>
      <c r="D939">
        <v>26626300</v>
      </c>
      <c r="E939" s="20">
        <v>1.2822136350661623E-2</v>
      </c>
      <c r="F939">
        <v>250.64666700000001</v>
      </c>
      <c r="G939">
        <f t="shared" si="43"/>
        <v>1072.9634575257571</v>
      </c>
      <c r="H939">
        <v>45378900</v>
      </c>
      <c r="I939" s="20">
        <v>1.698717796433406E-2</v>
      </c>
      <c r="J939">
        <v>144.79707300000001</v>
      </c>
      <c r="K939">
        <f t="shared" si="44"/>
        <v>253.59054895871463</v>
      </c>
      <c r="L939">
        <v>76404300</v>
      </c>
      <c r="M939" s="20">
        <v>1.6872317449066525E-2</v>
      </c>
      <c r="N939" s="21">
        <v>4395.6400000000003</v>
      </c>
      <c r="O939" s="22">
        <v>3939170000</v>
      </c>
      <c r="P939" s="20">
        <v>9.5195662109372192E-3</v>
      </c>
      <c r="S939" s="33">
        <v>887</v>
      </c>
      <c r="T939" s="33">
        <v>-3.7136424874553791E-3</v>
      </c>
      <c r="U939" s="33">
        <v>1.6911395639803446E-2</v>
      </c>
      <c r="AL939" s="33">
        <v>887</v>
      </c>
      <c r="AM939" s="33">
        <v>-3.6193301558822472E-3</v>
      </c>
      <c r="AN939" s="33">
        <v>1.150852662168955E-2</v>
      </c>
      <c r="BA939" s="33">
        <v>887</v>
      </c>
      <c r="BB939" s="33">
        <v>-3.2125617893021853E-3</v>
      </c>
      <c r="BC939" s="33">
        <v>-2.1812968398901171E-2</v>
      </c>
    </row>
    <row r="940" spans="1:55" x14ac:dyDescent="0.2">
      <c r="A940" s="19">
        <v>44462</v>
      </c>
      <c r="B940">
        <v>296.23715199999998</v>
      </c>
      <c r="C940">
        <f t="shared" si="42"/>
        <v>265.99425078092042</v>
      </c>
      <c r="D940">
        <v>18604600</v>
      </c>
      <c r="E940" s="20">
        <v>3.2822621604395095E-3</v>
      </c>
      <c r="F940">
        <v>251.21333300000001</v>
      </c>
      <c r="G940">
        <f t="shared" si="43"/>
        <v>1075.6153121008761</v>
      </c>
      <c r="H940">
        <v>35842500</v>
      </c>
      <c r="I940" s="20">
        <v>2.2608160195483383E-3</v>
      </c>
      <c r="J940">
        <v>145.77001999999999</v>
      </c>
      <c r="K940">
        <f t="shared" si="44"/>
        <v>255.96645930489771</v>
      </c>
      <c r="L940">
        <v>64838200</v>
      </c>
      <c r="M940" s="20">
        <v>6.7193830637721271E-3</v>
      </c>
      <c r="N940" s="21">
        <v>4448.9799999999996</v>
      </c>
      <c r="O940" s="22">
        <v>3916350000</v>
      </c>
      <c r="P940" s="20">
        <v>1.2134751708510987E-2</v>
      </c>
      <c r="S940" s="33">
        <v>888</v>
      </c>
      <c r="T940" s="33">
        <v>1.9717354085269888E-3</v>
      </c>
      <c r="U940" s="33">
        <v>3.473583452523449E-3</v>
      </c>
      <c r="AL940" s="33">
        <v>888</v>
      </c>
      <c r="AM940" s="33">
        <v>2.1317412643292693E-3</v>
      </c>
      <c r="AN940" s="33">
        <v>2.1968667093829039E-2</v>
      </c>
      <c r="BA940" s="33">
        <v>888</v>
      </c>
      <c r="BB940" s="33">
        <v>3.5697568481452575E-3</v>
      </c>
      <c r="BC940" s="33">
        <v>-2.6246017328311076E-2</v>
      </c>
    </row>
    <row r="941" spans="1:55" x14ac:dyDescent="0.2">
      <c r="A941" s="19">
        <v>44463</v>
      </c>
      <c r="B941">
        <v>296.02951000000002</v>
      </c>
      <c r="C941">
        <f t="shared" si="42"/>
        <v>265.73771382157025</v>
      </c>
      <c r="D941">
        <v>14999000</v>
      </c>
      <c r="E941" s="20">
        <v>-7.0093166437126819E-4</v>
      </c>
      <c r="F941">
        <v>258.13000499999998</v>
      </c>
      <c r="G941">
        <f t="shared" si="43"/>
        <v>1107.9836001008578</v>
      </c>
      <c r="H941">
        <v>64119000</v>
      </c>
      <c r="I941" s="20">
        <v>2.753306091440607E-2</v>
      </c>
      <c r="J941">
        <v>145.85934399999999</v>
      </c>
      <c r="K941">
        <f t="shared" si="44"/>
        <v>256.18458610498294</v>
      </c>
      <c r="L941">
        <v>53477900</v>
      </c>
      <c r="M941" s="20">
        <v>6.1277346329516075E-4</v>
      </c>
      <c r="N941" s="21">
        <v>4455.4799999999996</v>
      </c>
      <c r="O941" s="22">
        <v>3384290000</v>
      </c>
      <c r="P941" s="20">
        <v>1.4610090402744002E-3</v>
      </c>
      <c r="S941" s="33">
        <v>889</v>
      </c>
      <c r="T941" s="33">
        <v>-3.4044742891058198E-3</v>
      </c>
      <c r="U941" s="33">
        <v>-1.8342716166966787E-3</v>
      </c>
      <c r="AL941" s="33">
        <v>889</v>
      </c>
      <c r="AM941" s="33">
        <v>-3.3065895743242626E-3</v>
      </c>
      <c r="AN941" s="33">
        <v>-1.1855395835959908E-3</v>
      </c>
      <c r="BA941" s="33">
        <v>889</v>
      </c>
      <c r="BB941" s="33">
        <v>-2.843742465039845E-3</v>
      </c>
      <c r="BC941" s="33">
        <v>-1.4110525680589023E-3</v>
      </c>
    </row>
    <row r="942" spans="1:55" x14ac:dyDescent="0.2">
      <c r="A942" s="19">
        <v>44466</v>
      </c>
      <c r="B942">
        <v>290.90695199999999</v>
      </c>
      <c r="C942">
        <f t="shared" si="42"/>
        <v>259.40891014305049</v>
      </c>
      <c r="D942">
        <v>23571700</v>
      </c>
      <c r="E942" s="20">
        <v>-1.7304214029202784E-2</v>
      </c>
      <c r="F942">
        <v>263.78668199999998</v>
      </c>
      <c r="G942">
        <f t="shared" si="43"/>
        <v>1134.4554279190447</v>
      </c>
      <c r="H942">
        <v>84212100</v>
      </c>
      <c r="I942" s="20">
        <v>2.1914062257117308E-2</v>
      </c>
      <c r="J942">
        <v>144.320526</v>
      </c>
      <c r="K942">
        <f t="shared" si="44"/>
        <v>252.42683403103351</v>
      </c>
      <c r="L942">
        <v>74150700</v>
      </c>
      <c r="M942" s="20">
        <v>-1.0550013168851164E-2</v>
      </c>
      <c r="N942" s="21">
        <v>4443.1099999999997</v>
      </c>
      <c r="O942" s="22">
        <v>4058650000</v>
      </c>
      <c r="P942" s="20">
        <v>-2.776356307288977E-3</v>
      </c>
      <c r="S942" s="33">
        <v>890</v>
      </c>
      <c r="T942" s="33">
        <v>-8.597918555442138E-3</v>
      </c>
      <c r="U942" s="33">
        <v>7.6015767417925428E-3</v>
      </c>
      <c r="AL942" s="33">
        <v>890</v>
      </c>
      <c r="AM942" s="33">
        <v>-8.560043159827278E-3</v>
      </c>
      <c r="AN942" s="33">
        <v>-5.5157265387856397E-3</v>
      </c>
      <c r="BA942" s="33">
        <v>890</v>
      </c>
      <c r="BB942" s="33">
        <v>-9.0392134582711805E-3</v>
      </c>
      <c r="BC942" s="33">
        <v>-7.67106755924599E-4</v>
      </c>
    </row>
    <row r="943" spans="1:55" x14ac:dyDescent="0.2">
      <c r="A943" s="19">
        <v>44467</v>
      </c>
      <c r="B943">
        <v>280.37506100000002</v>
      </c>
      <c r="C943">
        <f t="shared" si="42"/>
        <v>246.39699880840698</v>
      </c>
      <c r="D943">
        <v>43186200</v>
      </c>
      <c r="E943" s="20">
        <v>-3.6203641499774036E-2</v>
      </c>
      <c r="F943">
        <v>259.18667599999998</v>
      </c>
      <c r="G943">
        <f t="shared" si="43"/>
        <v>1112.9285550227089</v>
      </c>
      <c r="H943">
        <v>76144200</v>
      </c>
      <c r="I943" s="20">
        <v>-1.7438355739278787E-2</v>
      </c>
      <c r="J943">
        <v>140.885513</v>
      </c>
      <c r="K943">
        <f t="shared" si="44"/>
        <v>244.03862488297762</v>
      </c>
      <c r="L943">
        <v>108972300</v>
      </c>
      <c r="M943" s="20">
        <v>-2.3801278274165921E-2</v>
      </c>
      <c r="N943" s="21">
        <v>4352.63</v>
      </c>
      <c r="O943" s="22">
        <v>4416550000</v>
      </c>
      <c r="P943" s="20">
        <v>-2.0364114325326081E-2</v>
      </c>
      <c r="S943" s="33">
        <v>891</v>
      </c>
      <c r="T943" s="33">
        <v>-1.8714232159100279E-2</v>
      </c>
      <c r="U943" s="33">
        <v>5.3926992476477035E-3</v>
      </c>
      <c r="AL943" s="33">
        <v>891</v>
      </c>
      <c r="AM943" s="33">
        <v>-1.879324895693156E-2</v>
      </c>
      <c r="AN943" s="33">
        <v>-8.1212349329239687E-3</v>
      </c>
      <c r="BA943" s="33">
        <v>891</v>
      </c>
      <c r="BB943" s="33">
        <v>-2.1107375601871026E-2</v>
      </c>
      <c r="BC943" s="33">
        <v>2.4211860022461475E-2</v>
      </c>
    </row>
    <row r="944" spans="1:55" x14ac:dyDescent="0.2">
      <c r="A944" s="19">
        <v>44468</v>
      </c>
      <c r="B944">
        <v>280.849762</v>
      </c>
      <c r="C944">
        <f t="shared" si="42"/>
        <v>246.98348107664035</v>
      </c>
      <c r="D944">
        <v>26353700</v>
      </c>
      <c r="E944" s="20">
        <v>1.6930928104193325E-3</v>
      </c>
      <c r="F944">
        <v>260.43667599999998</v>
      </c>
      <c r="G944">
        <f t="shared" si="43"/>
        <v>1118.7782411145138</v>
      </c>
      <c r="H944">
        <v>62828700</v>
      </c>
      <c r="I944" s="20">
        <v>4.8227787758657785E-3</v>
      </c>
      <c r="J944">
        <v>141.798889</v>
      </c>
      <c r="K944">
        <f t="shared" si="44"/>
        <v>246.2690644530214</v>
      </c>
      <c r="L944">
        <v>74602000</v>
      </c>
      <c r="M944" s="20">
        <v>6.48310802545042E-3</v>
      </c>
      <c r="N944" s="21">
        <v>4359.46</v>
      </c>
      <c r="O944" s="22">
        <v>3712660000</v>
      </c>
      <c r="P944" s="20">
        <v>1.5691662282344069E-3</v>
      </c>
      <c r="S944" s="33">
        <v>892</v>
      </c>
      <c r="T944" s="33">
        <v>1.8969918879386097E-2</v>
      </c>
      <c r="U944" s="33">
        <v>-1.0630916454421506E-2</v>
      </c>
      <c r="AL944" s="33">
        <v>892</v>
      </c>
      <c r="AM944" s="33">
        <v>1.9326335703487161E-2</v>
      </c>
      <c r="AN944" s="33">
        <v>6.6476367443100183E-3</v>
      </c>
      <c r="BA944" s="33">
        <v>892</v>
      </c>
      <c r="BB944" s="33">
        <v>2.3847581588454538E-2</v>
      </c>
      <c r="BC944" s="33">
        <v>-1.7497970733219743E-3</v>
      </c>
    </row>
    <row r="945" spans="1:55" x14ac:dyDescent="0.2">
      <c r="A945" s="19">
        <v>44469</v>
      </c>
      <c r="B945">
        <v>278.79284699999999</v>
      </c>
      <c r="C945">
        <f t="shared" si="42"/>
        <v>244.44220946616713</v>
      </c>
      <c r="D945">
        <v>32343600</v>
      </c>
      <c r="E945" s="20">
        <v>-7.3238979636379526E-3</v>
      </c>
      <c r="F945">
        <v>258.49334700000003</v>
      </c>
      <c r="G945">
        <f t="shared" si="43"/>
        <v>1109.6839494160329</v>
      </c>
      <c r="H945">
        <v>53868000</v>
      </c>
      <c r="I945" s="20">
        <v>-7.4618100255585702E-3</v>
      </c>
      <c r="J945">
        <v>140.47846999999999</v>
      </c>
      <c r="K945">
        <f t="shared" si="44"/>
        <v>243.04463684967112</v>
      </c>
      <c r="L945">
        <v>89056700</v>
      </c>
      <c r="M945" s="20">
        <v>-9.3119135792383775E-3</v>
      </c>
      <c r="N945" s="21">
        <v>4307.54</v>
      </c>
      <c r="O945" s="22">
        <v>4448140000</v>
      </c>
      <c r="P945" s="20">
        <v>-1.1909731939276899E-2</v>
      </c>
      <c r="S945" s="33">
        <v>893</v>
      </c>
      <c r="T945" s="33">
        <v>1.0565591044027534E-2</v>
      </c>
      <c r="U945" s="33">
        <v>-3.1188932250791153E-3</v>
      </c>
      <c r="AL945" s="33">
        <v>893</v>
      </c>
      <c r="AM945" s="33">
        <v>1.0824897363887184E-2</v>
      </c>
      <c r="AN945" s="33">
        <v>-1.5956696749242417E-2</v>
      </c>
      <c r="BA945" s="33">
        <v>893</v>
      </c>
      <c r="BB945" s="33">
        <v>1.3821716930759414E-2</v>
      </c>
      <c r="BC945" s="33">
        <v>-2.1709736421738547E-2</v>
      </c>
    </row>
    <row r="946" spans="1:55" x14ac:dyDescent="0.2">
      <c r="A946" s="19">
        <v>44470</v>
      </c>
      <c r="B946">
        <v>285.89318800000001</v>
      </c>
      <c r="C946">
        <f t="shared" si="42"/>
        <v>253.21451897238347</v>
      </c>
      <c r="D946">
        <v>30086300</v>
      </c>
      <c r="E946" s="20">
        <v>2.546816059452205E-2</v>
      </c>
      <c r="F946">
        <v>258.406677</v>
      </c>
      <c r="G946">
        <f t="shared" si="43"/>
        <v>1109.2783555811714</v>
      </c>
      <c r="H946">
        <v>51094200</v>
      </c>
      <c r="I946" s="20">
        <v>-3.3528909353332964E-4</v>
      </c>
      <c r="J946">
        <v>141.62017800000001</v>
      </c>
      <c r="K946">
        <f t="shared" si="44"/>
        <v>245.83265700854935</v>
      </c>
      <c r="L946">
        <v>94639600</v>
      </c>
      <c r="M946" s="20">
        <v>8.1272809990030701E-3</v>
      </c>
      <c r="N946" s="21">
        <v>4357.04</v>
      </c>
      <c r="O946" s="22">
        <v>4010370000</v>
      </c>
      <c r="P946" s="20">
        <v>1.1491477734391324E-2</v>
      </c>
      <c r="S946" s="33">
        <v>894</v>
      </c>
      <c r="T946" s="33">
        <v>3.0059919811110287E-3</v>
      </c>
      <c r="U946" s="33">
        <v>1.3838362425640655E-2</v>
      </c>
      <c r="AL946" s="33">
        <v>894</v>
      </c>
      <c r="AM946" s="33">
        <v>3.1779484865364803E-3</v>
      </c>
      <c r="AN946" s="33">
        <v>6.4506859193872038E-3</v>
      </c>
      <c r="BA946" s="33">
        <v>894</v>
      </c>
      <c r="BB946" s="33">
        <v>4.8035635988093132E-3</v>
      </c>
      <c r="BC946" s="33">
        <v>-1.4005573690894073E-2</v>
      </c>
    </row>
    <row r="947" spans="1:55" x14ac:dyDescent="0.2">
      <c r="A947" s="19">
        <v>44473</v>
      </c>
      <c r="B947">
        <v>279.969604</v>
      </c>
      <c r="C947">
        <f t="shared" si="42"/>
        <v>245.89606592427339</v>
      </c>
      <c r="D947">
        <v>31350700</v>
      </c>
      <c r="E947" s="20">
        <v>-2.0719570275315565E-2</v>
      </c>
      <c r="F947">
        <v>260.51001000000002</v>
      </c>
      <c r="G947">
        <f t="shared" si="43"/>
        <v>1119.1214258183993</v>
      </c>
      <c r="H947">
        <v>91449900</v>
      </c>
      <c r="I947" s="20">
        <v>8.1396232652301802E-3</v>
      </c>
      <c r="J947">
        <v>138.13552899999999</v>
      </c>
      <c r="K947">
        <f t="shared" si="44"/>
        <v>237.32323808653538</v>
      </c>
      <c r="L947">
        <v>98322000</v>
      </c>
      <c r="M947" s="20">
        <v>-2.4605596809799367E-2</v>
      </c>
      <c r="N947" s="21">
        <v>4300.46</v>
      </c>
      <c r="O947" s="22">
        <v>4307870000</v>
      </c>
      <c r="P947" s="20">
        <v>-1.298588032242071E-2</v>
      </c>
      <c r="S947" s="33">
        <v>895</v>
      </c>
      <c r="T947" s="33">
        <v>1.2877230700223705E-2</v>
      </c>
      <c r="U947" s="33">
        <v>-5.4054792492319072E-4</v>
      </c>
      <c r="AL947" s="33">
        <v>895</v>
      </c>
      <c r="AM947" s="33">
        <v>1.3163247602658825E-2</v>
      </c>
      <c r="AN947" s="33">
        <v>-1.173974847787607E-3</v>
      </c>
      <c r="BA947" s="33">
        <v>895</v>
      </c>
      <c r="BB947" s="33">
        <v>1.6579365940222992E-2</v>
      </c>
      <c r="BC947" s="33">
        <v>-2.563578872052448E-2</v>
      </c>
    </row>
    <row r="948" spans="1:55" x14ac:dyDescent="0.2">
      <c r="A948" s="19">
        <v>44474</v>
      </c>
      <c r="B948">
        <v>285.55697600000002</v>
      </c>
      <c r="C948">
        <f t="shared" si="42"/>
        <v>252.79913670782688</v>
      </c>
      <c r="D948">
        <v>24993000</v>
      </c>
      <c r="E948" s="20">
        <v>1.9957066482117165E-2</v>
      </c>
      <c r="F948">
        <v>260.19665500000002</v>
      </c>
      <c r="G948">
        <f t="shared" si="43"/>
        <v>1117.655003110161</v>
      </c>
      <c r="H948">
        <v>55297800</v>
      </c>
      <c r="I948" s="20">
        <v>-1.2028520516351804E-3</v>
      </c>
      <c r="J948">
        <v>140.091309</v>
      </c>
      <c r="K948">
        <f t="shared" si="44"/>
        <v>242.09920012440386</v>
      </c>
      <c r="L948">
        <v>80861100</v>
      </c>
      <c r="M948" s="20">
        <v>1.4158413944322785E-2</v>
      </c>
      <c r="N948" s="21">
        <v>4345.72</v>
      </c>
      <c r="O948" s="22">
        <v>3902890000</v>
      </c>
      <c r="P948" s="20">
        <v>1.0524455523362668E-2</v>
      </c>
      <c r="S948" s="33">
        <v>896</v>
      </c>
      <c r="T948" s="33">
        <v>3.4499512668047815E-3</v>
      </c>
      <c r="U948" s="33">
        <v>-5.5904884001818055E-3</v>
      </c>
      <c r="AL948" s="33">
        <v>896</v>
      </c>
      <c r="AM948" s="33">
        <v>3.6270376423329907E-3</v>
      </c>
      <c r="AN948" s="33">
        <v>-7.3249671379440598E-4</v>
      </c>
      <c r="BA948" s="33">
        <v>896</v>
      </c>
      <c r="BB948" s="33">
        <v>5.3331806959870396E-3</v>
      </c>
      <c r="BC948" s="33">
        <v>1.6799887685382531E-2</v>
      </c>
    </row>
    <row r="949" spans="1:55" x14ac:dyDescent="0.2">
      <c r="A949" s="19">
        <v>44475</v>
      </c>
      <c r="B949">
        <v>289.85870399999999</v>
      </c>
      <c r="C949">
        <f t="shared" si="42"/>
        <v>258.11382362604058</v>
      </c>
      <c r="D949">
        <v>28002600</v>
      </c>
      <c r="E949" s="20">
        <v>1.5064342185777903E-2</v>
      </c>
      <c r="F949">
        <v>260.91665599999999</v>
      </c>
      <c r="G949">
        <f t="shared" si="43"/>
        <v>1121.0244269787897</v>
      </c>
      <c r="H949">
        <v>43898400</v>
      </c>
      <c r="I949" s="20">
        <v>2.7671416452297124E-3</v>
      </c>
      <c r="J949">
        <v>140.974884</v>
      </c>
      <c r="K949">
        <f t="shared" si="44"/>
        <v>244.2568664557958</v>
      </c>
      <c r="L949">
        <v>83221100</v>
      </c>
      <c r="M949" s="20">
        <v>6.3071364405625444E-3</v>
      </c>
      <c r="N949" s="21">
        <v>4363.55</v>
      </c>
      <c r="O949" s="22">
        <v>4009630000</v>
      </c>
      <c r="P949" s="20">
        <v>4.102887438675277E-3</v>
      </c>
      <c r="S949" s="33">
        <v>897</v>
      </c>
      <c r="T949" s="33">
        <v>-5.165587996988897E-3</v>
      </c>
      <c r="U949" s="33">
        <v>-3.5178235315490528E-3</v>
      </c>
      <c r="AL949" s="33">
        <v>897</v>
      </c>
      <c r="AM949" s="33">
        <v>-5.088052635962851E-3</v>
      </c>
      <c r="AN949" s="33">
        <v>-9.8123273721928677E-3</v>
      </c>
      <c r="BA949" s="33">
        <v>897</v>
      </c>
      <c r="BB949" s="33">
        <v>-4.9446466691526851E-3</v>
      </c>
      <c r="BC949" s="33">
        <v>-1.4580302538025735E-2</v>
      </c>
    </row>
    <row r="950" spans="1:55" x14ac:dyDescent="0.2">
      <c r="A950" s="19">
        <v>44476</v>
      </c>
      <c r="B950">
        <v>291.57943699999998</v>
      </c>
      <c r="C950">
        <f t="shared" si="42"/>
        <v>260.23975003627362</v>
      </c>
      <c r="D950">
        <v>20430500</v>
      </c>
      <c r="E950" s="20">
        <v>5.9364544733491792E-3</v>
      </c>
      <c r="F950">
        <v>264.53668199999998</v>
      </c>
      <c r="G950">
        <f t="shared" si="43"/>
        <v>1137.9652395741277</v>
      </c>
      <c r="H950">
        <v>57587400</v>
      </c>
      <c r="I950" s="20">
        <v>1.3874261825584626E-2</v>
      </c>
      <c r="J950">
        <v>142.25555399999999</v>
      </c>
      <c r="K950">
        <f t="shared" si="44"/>
        <v>247.38422807266323</v>
      </c>
      <c r="L950">
        <v>61732700</v>
      </c>
      <c r="M950" s="20">
        <v>9.0843841375318063E-3</v>
      </c>
      <c r="N950" s="21">
        <v>4399.76</v>
      </c>
      <c r="O950" s="22">
        <v>3843740000</v>
      </c>
      <c r="P950" s="20">
        <v>8.298289236974489E-3</v>
      </c>
      <c r="S950" s="33">
        <v>898</v>
      </c>
      <c r="T950" s="33">
        <v>3.3080849615420077E-4</v>
      </c>
      <c r="U950" s="33">
        <v>-1.4476205596778511E-3</v>
      </c>
      <c r="AL950" s="33">
        <v>898</v>
      </c>
      <c r="AM950" s="33">
        <v>4.7185373511649941E-4</v>
      </c>
      <c r="AN950" s="33">
        <v>-1.2667976995440382E-2</v>
      </c>
      <c r="BA950" s="33">
        <v>898</v>
      </c>
      <c r="BB950" s="33">
        <v>1.6122283629517447E-3</v>
      </c>
      <c r="BC950" s="33">
        <v>1.7998098622165318E-3</v>
      </c>
    </row>
    <row r="951" spans="1:55" x14ac:dyDescent="0.2">
      <c r="A951" s="19">
        <v>44477</v>
      </c>
      <c r="B951">
        <v>291.57943699999998</v>
      </c>
      <c r="C951">
        <f t="shared" si="42"/>
        <v>260.23975003627362</v>
      </c>
      <c r="D951">
        <v>17685700</v>
      </c>
      <c r="E951" s="20">
        <v>0</v>
      </c>
      <c r="F951">
        <v>261.82998700000002</v>
      </c>
      <c r="G951">
        <f t="shared" si="43"/>
        <v>1125.2985866971212</v>
      </c>
      <c r="H951">
        <v>50215800</v>
      </c>
      <c r="I951" s="20">
        <v>-1.0231832423149421E-2</v>
      </c>
      <c r="J951">
        <v>141.86837800000001</v>
      </c>
      <c r="K951">
        <f t="shared" si="44"/>
        <v>246.43875471780038</v>
      </c>
      <c r="L951">
        <v>58773200</v>
      </c>
      <c r="M951" s="20">
        <v>-2.7216933828817852E-3</v>
      </c>
      <c r="N951" s="21">
        <v>4391.34</v>
      </c>
      <c r="O951" s="22">
        <v>3280160000</v>
      </c>
      <c r="P951" s="20">
        <v>-1.9137407494954435E-3</v>
      </c>
      <c r="S951" s="33">
        <v>899</v>
      </c>
      <c r="T951" s="33">
        <v>5.6648819675825584E-3</v>
      </c>
      <c r="U951" s="33">
        <v>-4.6866031671648403E-3</v>
      </c>
      <c r="AL951" s="33">
        <v>899</v>
      </c>
      <c r="AM951" s="33">
        <v>5.8675614710117733E-3</v>
      </c>
      <c r="AN951" s="33">
        <v>-1.3151329787123118E-3</v>
      </c>
      <c r="BA951" s="33">
        <v>899</v>
      </c>
      <c r="BB951" s="33">
        <v>7.9754616573203853E-3</v>
      </c>
      <c r="BC951" s="33">
        <v>3.8965722670952302E-2</v>
      </c>
    </row>
    <row r="952" spans="1:55" x14ac:dyDescent="0.2">
      <c r="A952" s="19">
        <v>44480</v>
      </c>
      <c r="B952">
        <v>290.966339</v>
      </c>
      <c r="C952">
        <f t="shared" si="42"/>
        <v>259.48228142826702</v>
      </c>
      <c r="D952">
        <v>19298600</v>
      </c>
      <c r="E952" s="20">
        <v>-2.1026791405732068E-3</v>
      </c>
      <c r="F952">
        <v>263.98001099999999</v>
      </c>
      <c r="G952">
        <f t="shared" si="43"/>
        <v>1135.3601590889989</v>
      </c>
      <c r="H952">
        <v>42600900</v>
      </c>
      <c r="I952" s="20">
        <v>8.2115269707437044E-3</v>
      </c>
      <c r="J952">
        <v>141.779022</v>
      </c>
      <c r="K952">
        <f t="shared" si="44"/>
        <v>246.22054977457779</v>
      </c>
      <c r="L952">
        <v>64452200</v>
      </c>
      <c r="M952" s="20">
        <v>-6.2985142467766365E-4</v>
      </c>
      <c r="N952" s="21">
        <v>4361.1899999999996</v>
      </c>
      <c r="O952" s="22">
        <v>3281970000</v>
      </c>
      <c r="P952" s="20">
        <v>-6.8657858421348706E-3</v>
      </c>
      <c r="S952" s="33">
        <v>900</v>
      </c>
      <c r="T952" s="33">
        <v>-6.0077896482195964E-3</v>
      </c>
      <c r="U952" s="33">
        <v>4.5780694271659213E-4</v>
      </c>
      <c r="AL952" s="33">
        <v>900</v>
      </c>
      <c r="AM952" s="33">
        <v>-5.939985776567379E-3</v>
      </c>
      <c r="AN952" s="33">
        <v>7.4505180889881534E-3</v>
      </c>
      <c r="BA952" s="33">
        <v>900</v>
      </c>
      <c r="BB952" s="33">
        <v>-5.9493432891728742E-3</v>
      </c>
      <c r="BC952" s="33">
        <v>2.0491275390983346E-2</v>
      </c>
    </row>
    <row r="953" spans="1:55" x14ac:dyDescent="0.2">
      <c r="A953" s="19">
        <v>44481</v>
      </c>
      <c r="B953">
        <v>289.63125600000001</v>
      </c>
      <c r="C953">
        <f t="shared" si="42"/>
        <v>257.8328168050204</v>
      </c>
      <c r="D953">
        <v>17974100</v>
      </c>
      <c r="E953" s="20">
        <v>-4.588444851003873E-3</v>
      </c>
      <c r="F953">
        <v>268.57333399999999</v>
      </c>
      <c r="G953">
        <f t="shared" si="43"/>
        <v>1156.8557572236134</v>
      </c>
      <c r="H953">
        <v>66060000</v>
      </c>
      <c r="I953" s="20">
        <v>1.7400268234703566E-2</v>
      </c>
      <c r="J953">
        <v>140.48840300000001</v>
      </c>
      <c r="K953">
        <f t="shared" si="44"/>
        <v>243.06889296790638</v>
      </c>
      <c r="L953">
        <v>73035900</v>
      </c>
      <c r="M953" s="20">
        <v>-9.1030321820106258E-3</v>
      </c>
      <c r="N953" s="21">
        <v>4350.6499999999996</v>
      </c>
      <c r="O953" s="22">
        <v>3558450000</v>
      </c>
      <c r="P953" s="20">
        <v>-2.4167715692276566E-3</v>
      </c>
      <c r="S953" s="33">
        <v>901</v>
      </c>
      <c r="T953" s="33">
        <v>-1.6808864437301758E-3</v>
      </c>
      <c r="U953" s="33">
        <v>1.3653052116790083E-3</v>
      </c>
      <c r="AL953" s="33">
        <v>901</v>
      </c>
      <c r="AM953" s="33">
        <v>-1.5630859798193889E-3</v>
      </c>
      <c r="AN953" s="33">
        <v>-7.6789233026348545E-4</v>
      </c>
      <c r="BA953" s="33">
        <v>901</v>
      </c>
      <c r="BB953" s="33">
        <v>-7.876043892876734E-4</v>
      </c>
      <c r="BC953" s="33">
        <v>3.348553085232004E-2</v>
      </c>
    </row>
    <row r="954" spans="1:55" x14ac:dyDescent="0.2">
      <c r="A954" s="19">
        <v>44482</v>
      </c>
      <c r="B954">
        <v>293.02319299999999</v>
      </c>
      <c r="C954">
        <f t="shared" si="42"/>
        <v>262.02347767463027</v>
      </c>
      <c r="D954">
        <v>23416300</v>
      </c>
      <c r="E954" s="20">
        <v>1.1711225669649357E-2</v>
      </c>
      <c r="F954">
        <v>270.35998499999999</v>
      </c>
      <c r="G954">
        <f t="shared" si="43"/>
        <v>1165.2168352281012</v>
      </c>
      <c r="H954">
        <v>42360300</v>
      </c>
      <c r="I954" s="20">
        <v>6.6523767396803671E-3</v>
      </c>
      <c r="J954">
        <v>139.89274599999999</v>
      </c>
      <c r="K954">
        <f t="shared" si="44"/>
        <v>241.61431463108389</v>
      </c>
      <c r="L954">
        <v>78762700</v>
      </c>
      <c r="M954" s="20">
        <v>-4.2399015668219747E-3</v>
      </c>
      <c r="N954" s="21">
        <v>4363.8</v>
      </c>
      <c r="O954" s="22">
        <v>3620070000</v>
      </c>
      <c r="P954" s="20">
        <v>3.0225368623080567E-3</v>
      </c>
      <c r="S954" s="33">
        <v>902</v>
      </c>
      <c r="T954" s="33">
        <v>1.0519005275423104E-2</v>
      </c>
      <c r="U954" s="33">
        <v>-2.4439462748153517E-3</v>
      </c>
      <c r="AL954" s="33">
        <v>902</v>
      </c>
      <c r="AM954" s="33">
        <v>1.0777773305062729E-2</v>
      </c>
      <c r="AN954" s="33">
        <v>1.8665798656919558E-3</v>
      </c>
      <c r="BA954" s="33">
        <v>902</v>
      </c>
      <c r="BB954" s="33">
        <v>1.3766142871756421E-2</v>
      </c>
      <c r="BC954" s="33">
        <v>-1.3667515342457054E-2</v>
      </c>
    </row>
    <row r="955" spans="1:55" x14ac:dyDescent="0.2">
      <c r="A955" s="19">
        <v>44483</v>
      </c>
      <c r="B955">
        <v>299.39178500000003</v>
      </c>
      <c r="C955">
        <f t="shared" si="42"/>
        <v>269.8917279661041</v>
      </c>
      <c r="D955">
        <v>27262900</v>
      </c>
      <c r="E955" s="20">
        <v>2.1734088468553528E-2</v>
      </c>
      <c r="F955">
        <v>272.773346</v>
      </c>
      <c r="G955">
        <f t="shared" si="43"/>
        <v>1176.5107586490651</v>
      </c>
      <c r="H955">
        <v>36741600</v>
      </c>
      <c r="I955" s="20">
        <v>8.9264726065139011E-3</v>
      </c>
      <c r="J955">
        <v>142.72215299999999</v>
      </c>
      <c r="K955">
        <f t="shared" si="44"/>
        <v>248.52365025251345</v>
      </c>
      <c r="L955">
        <v>69907100</v>
      </c>
      <c r="M955" s="20">
        <v>2.0225544789863541E-2</v>
      </c>
      <c r="N955" s="21">
        <v>4438.26</v>
      </c>
      <c r="O955" s="22">
        <v>3598280000</v>
      </c>
      <c r="P955" s="20">
        <v>1.7063110133370005E-2</v>
      </c>
      <c r="S955" s="33">
        <v>903</v>
      </c>
      <c r="T955" s="33">
        <v>-5.0683972571893138E-3</v>
      </c>
      <c r="U955" s="33">
        <v>2.9438464365996496E-3</v>
      </c>
      <c r="AL955" s="33">
        <v>903</v>
      </c>
      <c r="AM955" s="33">
        <v>-4.989738874556492E-3</v>
      </c>
      <c r="AN955" s="33">
        <v>2.2074246102391443E-3</v>
      </c>
      <c r="BA955" s="33">
        <v>903</v>
      </c>
      <c r="BB955" s="33">
        <v>-4.8287038808297071E-3</v>
      </c>
      <c r="BC955" s="33">
        <v>6.4912535328497528E-3</v>
      </c>
    </row>
    <row r="956" spans="1:55" x14ac:dyDescent="0.2">
      <c r="A956" s="19">
        <v>44484</v>
      </c>
      <c r="B956">
        <v>300.83560199999999</v>
      </c>
      <c r="C956">
        <f t="shared" si="42"/>
        <v>271.67553096857063</v>
      </c>
      <c r="D956">
        <v>25384800</v>
      </c>
      <c r="E956" s="20">
        <v>4.8225003902494087E-3</v>
      </c>
      <c r="F956">
        <v>281.01001000000002</v>
      </c>
      <c r="G956">
        <f t="shared" si="43"/>
        <v>1215.0562777240023</v>
      </c>
      <c r="H956">
        <v>56773800</v>
      </c>
      <c r="I956" s="20">
        <v>3.0196000161980704E-2</v>
      </c>
      <c r="J956">
        <v>143.79435699999999</v>
      </c>
      <c r="K956">
        <f t="shared" si="44"/>
        <v>251.14194351701698</v>
      </c>
      <c r="L956">
        <v>67940300</v>
      </c>
      <c r="M956" s="20">
        <v>7.5125268044407886E-3</v>
      </c>
      <c r="N956" s="21">
        <v>4471.37</v>
      </c>
      <c r="O956" s="22">
        <v>3819380000</v>
      </c>
      <c r="P956" s="20">
        <v>7.4601307719691212E-3</v>
      </c>
      <c r="S956" s="33">
        <v>904</v>
      </c>
      <c r="T956" s="33">
        <v>7.8498187814004527E-3</v>
      </c>
      <c r="U956" s="33">
        <v>2.6561130527306184E-3</v>
      </c>
      <c r="AL956" s="33">
        <v>904</v>
      </c>
      <c r="AM956" s="33">
        <v>8.0777448387340505E-3</v>
      </c>
      <c r="AN956" s="33">
        <v>-7.3292150175755166E-3</v>
      </c>
      <c r="BA956" s="33">
        <v>904</v>
      </c>
      <c r="BB956" s="33">
        <v>1.0581961690409496E-2</v>
      </c>
      <c r="BC956" s="33">
        <v>-5.3633195316599635E-3</v>
      </c>
    </row>
    <row r="957" spans="1:55" x14ac:dyDescent="0.2">
      <c r="A957" s="19">
        <v>44487</v>
      </c>
      <c r="B957">
        <v>303.881439</v>
      </c>
      <c r="C957">
        <f t="shared" si="42"/>
        <v>275.43859317494713</v>
      </c>
      <c r="D957">
        <v>22729300</v>
      </c>
      <c r="E957" s="20">
        <v>1.0124589575671319E-2</v>
      </c>
      <c r="F957">
        <v>290.03668199999998</v>
      </c>
      <c r="G957">
        <f t="shared" si="43"/>
        <v>1257.2988358469511</v>
      </c>
      <c r="H957">
        <v>72621600</v>
      </c>
      <c r="I957" s="20">
        <v>3.2122243616873158E-2</v>
      </c>
      <c r="J957">
        <v>145.49203499999999</v>
      </c>
      <c r="K957">
        <f t="shared" si="44"/>
        <v>255.28762742856355</v>
      </c>
      <c r="L957">
        <v>85589200</v>
      </c>
      <c r="M957" s="20">
        <v>1.1806290840745554E-2</v>
      </c>
      <c r="N957" s="21">
        <v>4486.46</v>
      </c>
      <c r="O957" s="22">
        <v>3662010000</v>
      </c>
      <c r="P957" s="20">
        <v>3.3748045900921075E-3</v>
      </c>
      <c r="S957" s="33">
        <v>905</v>
      </c>
      <c r="T957" s="33">
        <v>2.5914383374358238E-3</v>
      </c>
      <c r="U957" s="33">
        <v>-2.798831562076008E-3</v>
      </c>
      <c r="AL957" s="33">
        <v>905</v>
      </c>
      <c r="AM957" s="33">
        <v>2.7586047496901064E-3</v>
      </c>
      <c r="AN957" s="33">
        <v>-7.5256946922954218E-3</v>
      </c>
      <c r="BA957" s="33">
        <v>905</v>
      </c>
      <c r="BB957" s="33">
        <v>4.3090256885488605E-3</v>
      </c>
      <c r="BC957" s="33">
        <v>-2.6040551854030151E-2</v>
      </c>
    </row>
    <row r="958" spans="1:55" x14ac:dyDescent="0.2">
      <c r="A958" s="19">
        <v>44488</v>
      </c>
      <c r="B958">
        <v>304.81100500000002</v>
      </c>
      <c r="C958">
        <f t="shared" si="42"/>
        <v>276.58705078542749</v>
      </c>
      <c r="D958">
        <v>17682100</v>
      </c>
      <c r="E958" s="20">
        <v>3.0589759054024438E-3</v>
      </c>
      <c r="F958">
        <v>288.08999599999999</v>
      </c>
      <c r="G958">
        <f t="shared" si="43"/>
        <v>1248.1888342315019</v>
      </c>
      <c r="H958">
        <v>52143300</v>
      </c>
      <c r="I958" s="20">
        <v>-6.7118613637981136E-3</v>
      </c>
      <c r="J958">
        <v>147.68606600000001</v>
      </c>
      <c r="K958">
        <f t="shared" si="44"/>
        <v>260.6453919858792</v>
      </c>
      <c r="L958">
        <v>76378900</v>
      </c>
      <c r="M958" s="20">
        <v>1.508007637668979E-2</v>
      </c>
      <c r="N958" s="21">
        <v>4519.63</v>
      </c>
      <c r="O958" s="22">
        <v>3459130000</v>
      </c>
      <c r="P958" s="20">
        <v>7.3933569005407542E-3</v>
      </c>
      <c r="S958" s="33">
        <v>906</v>
      </c>
      <c r="T958" s="33">
        <v>-5.8436023802174145E-4</v>
      </c>
      <c r="U958" s="33">
        <v>-3.3194453464218338E-3</v>
      </c>
      <c r="AL958" s="33">
        <v>906</v>
      </c>
      <c r="AM958" s="33">
        <v>-4.5388961001975061E-4</v>
      </c>
      <c r="AN958" s="33">
        <v>1.1176597069807227E-4</v>
      </c>
      <c r="BA958" s="33">
        <v>906</v>
      </c>
      <c r="BB958" s="33">
        <v>5.2048634056183537E-4</v>
      </c>
      <c r="BC958" s="33">
        <v>2.0449294206719437E-2</v>
      </c>
    </row>
    <row r="959" spans="1:55" x14ac:dyDescent="0.2">
      <c r="A959" s="19">
        <v>44489</v>
      </c>
      <c r="B959">
        <v>304.000092</v>
      </c>
      <c r="C959">
        <f t="shared" si="42"/>
        <v>275.58518625263753</v>
      </c>
      <c r="D959">
        <v>16537100</v>
      </c>
      <c r="E959" s="20">
        <v>-2.6603796670662456E-3</v>
      </c>
      <c r="F959">
        <v>288.60000600000001</v>
      </c>
      <c r="G959">
        <f t="shared" si="43"/>
        <v>1250.5755529544472</v>
      </c>
      <c r="H959">
        <v>42096300</v>
      </c>
      <c r="I959" s="20">
        <v>1.7703148567506056E-3</v>
      </c>
      <c r="J959">
        <v>148.18246500000001</v>
      </c>
      <c r="K959">
        <f t="shared" si="44"/>
        <v>261.85758496240817</v>
      </c>
      <c r="L959">
        <v>58418800</v>
      </c>
      <c r="M959" s="20">
        <v>3.3611769440726838E-3</v>
      </c>
      <c r="N959" s="21">
        <v>4536.1899999999996</v>
      </c>
      <c r="O959" s="22">
        <v>3670760000</v>
      </c>
      <c r="P959" s="20">
        <v>3.6640167447334164E-3</v>
      </c>
      <c r="S959" s="33">
        <v>907</v>
      </c>
      <c r="T959" s="33">
        <v>1.762539402126301E-3</v>
      </c>
      <c r="U959" s="33">
        <v>-8.3174718611780125E-3</v>
      </c>
      <c r="AL959" s="33">
        <v>907</v>
      </c>
      <c r="AM959" s="33">
        <v>1.9201280355087952E-3</v>
      </c>
      <c r="AN959" s="33">
        <v>-5.2742416146826353E-3</v>
      </c>
      <c r="BA959" s="33">
        <v>907</v>
      </c>
      <c r="BB959" s="33">
        <v>3.3201984196556417E-3</v>
      </c>
      <c r="BC959" s="33">
        <v>-8.6020915373581329E-3</v>
      </c>
    </row>
    <row r="960" spans="1:55" x14ac:dyDescent="0.2">
      <c r="A960" s="19">
        <v>44490</v>
      </c>
      <c r="B960">
        <v>307.312927</v>
      </c>
      <c r="C960">
        <f t="shared" si="42"/>
        <v>279.67811840378715</v>
      </c>
      <c r="D960">
        <v>16918100</v>
      </c>
      <c r="E960" s="20">
        <v>1.0897480254709945E-2</v>
      </c>
      <c r="F960">
        <v>298</v>
      </c>
      <c r="G960">
        <f t="shared" si="43"/>
        <v>1294.5651642863279</v>
      </c>
      <c r="H960">
        <v>94444500</v>
      </c>
      <c r="I960" s="20">
        <v>3.2571011103859758E-2</v>
      </c>
      <c r="J960">
        <v>148.40086400000001</v>
      </c>
      <c r="K960">
        <f t="shared" si="44"/>
        <v>262.39090943300732</v>
      </c>
      <c r="L960">
        <v>61421000</v>
      </c>
      <c r="M960" s="20">
        <v>1.4738518488000931E-3</v>
      </c>
      <c r="N960" s="21">
        <v>4549.78</v>
      </c>
      <c r="O960" s="22">
        <v>3822330000</v>
      </c>
      <c r="P960" s="20">
        <v>2.9959062561312789E-3</v>
      </c>
      <c r="S960" s="33">
        <v>908</v>
      </c>
      <c r="T960" s="33">
        <v>2.1062111805486422E-3</v>
      </c>
      <c r="U960" s="33">
        <v>-3.2581223482446432E-4</v>
      </c>
      <c r="AL960" s="33">
        <v>908</v>
      </c>
      <c r="AM960" s="33">
        <v>2.2677708798331266E-3</v>
      </c>
      <c r="AN960" s="33">
        <v>-4.8198733924334231E-4</v>
      </c>
      <c r="BA960" s="33">
        <v>908</v>
      </c>
      <c r="BB960" s="33">
        <v>3.7301784685818008E-3</v>
      </c>
      <c r="BC960" s="33">
        <v>-6.786537051890881E-3</v>
      </c>
    </row>
    <row r="961" spans="1:55" x14ac:dyDescent="0.2">
      <c r="A961" s="19">
        <v>44491</v>
      </c>
      <c r="B961">
        <v>305.730682</v>
      </c>
      <c r="C961">
        <f t="shared" si="42"/>
        <v>277.72329076175379</v>
      </c>
      <c r="D961">
        <v>17449300</v>
      </c>
      <c r="E961" s="20">
        <v>-5.1486444629776354E-3</v>
      </c>
      <c r="F961">
        <v>303.226654</v>
      </c>
      <c r="G961">
        <f t="shared" si="43"/>
        <v>1319.0245924547098</v>
      </c>
      <c r="H961">
        <v>68642400</v>
      </c>
      <c r="I961" s="20">
        <v>1.7539107382550323E-2</v>
      </c>
      <c r="J961">
        <v>147.61657700000001</v>
      </c>
      <c r="K961">
        <f t="shared" si="44"/>
        <v>260.47570172110017</v>
      </c>
      <c r="L961">
        <v>58883400</v>
      </c>
      <c r="M961" s="20">
        <v>-5.2849220608311692E-3</v>
      </c>
      <c r="N961" s="21">
        <v>4544.8999999999996</v>
      </c>
      <c r="O961" s="22">
        <v>3758220000</v>
      </c>
      <c r="P961" s="20">
        <v>-1.0725793335062594E-3</v>
      </c>
      <c r="S961" s="33">
        <v>909</v>
      </c>
      <c r="T961" s="33">
        <v>5.5922532659366019E-3</v>
      </c>
      <c r="U961" s="33">
        <v>4.3746556020760287E-3</v>
      </c>
      <c r="AL961" s="33">
        <v>909</v>
      </c>
      <c r="AM961" s="33">
        <v>5.7940935577146992E-3</v>
      </c>
      <c r="AN961" s="33">
        <v>1.4979300370660706E-2</v>
      </c>
      <c r="BA961" s="33">
        <v>909</v>
      </c>
      <c r="BB961" s="33">
        <v>7.8888199237717536E-3</v>
      </c>
      <c r="BC961" s="33">
        <v>1.249771037726642E-2</v>
      </c>
    </row>
    <row r="962" spans="1:55" x14ac:dyDescent="0.2">
      <c r="A962" s="19">
        <v>44494</v>
      </c>
      <c r="B962">
        <v>304.71212800000001</v>
      </c>
      <c r="C962">
        <f t="shared" si="42"/>
        <v>276.46489050509075</v>
      </c>
      <c r="D962">
        <v>17554500</v>
      </c>
      <c r="E962" s="20">
        <v>-3.3315400120685129E-3</v>
      </c>
      <c r="F962">
        <v>341.61999500000002</v>
      </c>
      <c r="G962">
        <f t="shared" si="43"/>
        <v>1498.6957867472133</v>
      </c>
      <c r="H962">
        <v>188556300</v>
      </c>
      <c r="I962" s="20">
        <v>0.1266159834352821</v>
      </c>
      <c r="J962">
        <v>147.566956</v>
      </c>
      <c r="K962">
        <f t="shared" si="44"/>
        <v>260.35452857673778</v>
      </c>
      <c r="L962">
        <v>50720600</v>
      </c>
      <c r="M962" s="20">
        <v>-3.3614788398732422E-4</v>
      </c>
      <c r="N962" s="21">
        <v>4566.4799999999996</v>
      </c>
      <c r="O962" s="22">
        <v>3899400000</v>
      </c>
      <c r="P962" s="20">
        <v>4.7481792778718852E-3</v>
      </c>
      <c r="S962" s="33">
        <v>910</v>
      </c>
      <c r="T962" s="33">
        <v>2.508910969201663E-3</v>
      </c>
      <c r="U962" s="33">
        <v>7.9807696347313824E-3</v>
      </c>
      <c r="AL962" s="33">
        <v>910</v>
      </c>
      <c r="AM962" s="33">
        <v>2.6751237924836995E-3</v>
      </c>
      <c r="AN962" s="33">
        <v>-1.2646052217879192E-3</v>
      </c>
      <c r="BA962" s="33">
        <v>910</v>
      </c>
      <c r="BB962" s="33">
        <v>4.2105754328377008E-3</v>
      </c>
      <c r="BC962" s="33">
        <v>-1.1244133065236479E-2</v>
      </c>
    </row>
    <row r="963" spans="1:55" x14ac:dyDescent="0.2">
      <c r="A963" s="19">
        <v>44495</v>
      </c>
      <c r="B963">
        <v>306.67013500000002</v>
      </c>
      <c r="C963">
        <f t="shared" si="42"/>
        <v>278.88396353543374</v>
      </c>
      <c r="D963">
        <v>28107300</v>
      </c>
      <c r="E963" s="20">
        <v>6.4257599881288908E-3</v>
      </c>
      <c r="F963">
        <v>339.476654</v>
      </c>
      <c r="G963">
        <f t="shared" si="43"/>
        <v>1488.6654891170567</v>
      </c>
      <c r="H963">
        <v>187245000</v>
      </c>
      <c r="I963" s="20">
        <v>-6.2740502059899063E-3</v>
      </c>
      <c r="J963">
        <v>148.24203499999999</v>
      </c>
      <c r="K963">
        <f t="shared" si="44"/>
        <v>262.00305329657442</v>
      </c>
      <c r="L963">
        <v>60893400</v>
      </c>
      <c r="M963" s="20">
        <v>4.5747301313173554E-3</v>
      </c>
      <c r="N963" s="21">
        <v>4574.79</v>
      </c>
      <c r="O963" s="22">
        <v>3879740000</v>
      </c>
      <c r="P963" s="20">
        <v>1.8197824144637446E-3</v>
      </c>
      <c r="S963" s="33">
        <v>911</v>
      </c>
      <c r="T963" s="33">
        <v>3.7397046852858818E-3</v>
      </c>
      <c r="U963" s="33">
        <v>2.2360969739583089E-3</v>
      </c>
      <c r="AL963" s="33">
        <v>911</v>
      </c>
      <c r="AM963" s="33">
        <v>3.9201391097152755E-3</v>
      </c>
      <c r="AN963" s="33">
        <v>9.6277040198777426E-3</v>
      </c>
      <c r="BA963" s="33">
        <v>911</v>
      </c>
      <c r="BB963" s="33">
        <v>5.6788393393319625E-3</v>
      </c>
      <c r="BC963" s="33">
        <v>-4.8904334602754188E-2</v>
      </c>
    </row>
    <row r="964" spans="1:55" x14ac:dyDescent="0.2">
      <c r="A964" s="19">
        <v>44496</v>
      </c>
      <c r="B964">
        <v>319.58526599999999</v>
      </c>
      <c r="C964">
        <f t="shared" ref="C964:C1027" si="45">(B964-$B$2)/$B$2*100</f>
        <v>294.84031358190742</v>
      </c>
      <c r="D964">
        <v>52588700</v>
      </c>
      <c r="E964" s="20">
        <v>4.2114081307591214E-2</v>
      </c>
      <c r="F964">
        <v>345.95333900000003</v>
      </c>
      <c r="G964">
        <f t="shared" ref="G964:G1027" si="46">(F964-$F$2)/$F$2*100</f>
        <v>1518.974748449459</v>
      </c>
      <c r="H964">
        <v>115579500</v>
      </c>
      <c r="I964" s="20">
        <v>1.9078440074409453E-2</v>
      </c>
      <c r="J964">
        <v>147.77543600000001</v>
      </c>
      <c r="K964">
        <f t="shared" ref="K964:K1027" si="47">(J964-$J$2)/$J$2*100</f>
        <v>260.86363111672432</v>
      </c>
      <c r="L964">
        <v>56094900</v>
      </c>
      <c r="M964" s="20">
        <v>-3.1475485343949428E-3</v>
      </c>
      <c r="N964" s="21">
        <v>4551.68</v>
      </c>
      <c r="O964" s="22">
        <v>4226050000</v>
      </c>
      <c r="P964" s="20">
        <v>-5.0515979968478713E-3</v>
      </c>
      <c r="S964" s="33">
        <v>912</v>
      </c>
      <c r="T964" s="33">
        <v>-8.0171959451959384E-3</v>
      </c>
      <c r="U964" s="33">
        <v>2.8575288544873305E-3</v>
      </c>
      <c r="AL964" s="33">
        <v>912</v>
      </c>
      <c r="AM964" s="33">
        <v>-7.9726104037359663E-3</v>
      </c>
      <c r="AN964" s="33">
        <v>1.8186150274943514E-3</v>
      </c>
      <c r="BA964" s="33">
        <v>912</v>
      </c>
      <c r="BB964" s="33">
        <v>-8.3464458261594786E-3</v>
      </c>
      <c r="BC964" s="33">
        <v>-2.1471203556766662E-2</v>
      </c>
    </row>
    <row r="965" spans="1:55" x14ac:dyDescent="0.2">
      <c r="A965" s="19">
        <v>44497</v>
      </c>
      <c r="B965">
        <v>320.75216699999999</v>
      </c>
      <c r="C965">
        <f t="shared" si="45"/>
        <v>296.28199317660761</v>
      </c>
      <c r="D965">
        <v>26297900</v>
      </c>
      <c r="E965" s="20">
        <v>3.6512978667796151E-3</v>
      </c>
      <c r="F965">
        <v>359.01333599999998</v>
      </c>
      <c r="G965">
        <f t="shared" si="46"/>
        <v>1580.0922546973914</v>
      </c>
      <c r="H965">
        <v>81639600</v>
      </c>
      <c r="I965" s="20">
        <v>3.7750747074014948E-2</v>
      </c>
      <c r="J965">
        <v>151.46856700000001</v>
      </c>
      <c r="K965">
        <f t="shared" si="47"/>
        <v>269.88215746267088</v>
      </c>
      <c r="L965">
        <v>100077900</v>
      </c>
      <c r="M965" s="20">
        <v>2.4991508060920178E-2</v>
      </c>
      <c r="N965" s="21">
        <v>4596.42</v>
      </c>
      <c r="O965" s="22">
        <v>4132950000</v>
      </c>
      <c r="P965" s="20">
        <v>9.8293377390325717E-3</v>
      </c>
      <c r="S965" s="33">
        <v>913</v>
      </c>
      <c r="T965" s="33">
        <v>-1.2495420484619239E-2</v>
      </c>
      <c r="U965" s="33">
        <v>6.3764003699421411E-3</v>
      </c>
      <c r="AL965" s="33">
        <v>913</v>
      </c>
      <c r="AM965" s="33">
        <v>-1.2502580026365093E-2</v>
      </c>
      <c r="AN965" s="33">
        <v>-1.2998567786443406E-2</v>
      </c>
      <c r="BA965" s="33">
        <v>913</v>
      </c>
      <c r="BB965" s="33">
        <v>-1.368870210394681E-2</v>
      </c>
      <c r="BC965" s="33">
        <v>4.8658856856374721E-2</v>
      </c>
    </row>
    <row r="966" spans="1:55" x14ac:dyDescent="0.2">
      <c r="A966" s="19">
        <v>44498</v>
      </c>
      <c r="B966">
        <v>327.94149800000002</v>
      </c>
      <c r="C966">
        <f t="shared" si="45"/>
        <v>305.16424779996106</v>
      </c>
      <c r="D966">
        <v>34766000</v>
      </c>
      <c r="E966" s="20">
        <v>2.2413974836840427E-2</v>
      </c>
      <c r="F966">
        <v>371.33334400000001</v>
      </c>
      <c r="G966">
        <f t="shared" si="46"/>
        <v>1637.7467982562134</v>
      </c>
      <c r="H966">
        <v>89755200</v>
      </c>
      <c r="I966" s="20">
        <v>3.431629626148492E-2</v>
      </c>
      <c r="J966">
        <v>148.71855199999999</v>
      </c>
      <c r="K966">
        <f t="shared" si="47"/>
        <v>263.16669496506427</v>
      </c>
      <c r="L966">
        <v>124953200</v>
      </c>
      <c r="M966" s="20">
        <v>-1.8155681105770406E-2</v>
      </c>
      <c r="N966" s="21">
        <v>4605.38</v>
      </c>
      <c r="O966" s="22">
        <v>4510200000</v>
      </c>
      <c r="P966" s="20">
        <v>1.9493431844783628E-3</v>
      </c>
      <c r="S966" s="33">
        <v>914</v>
      </c>
      <c r="T966" s="33">
        <v>2.083177854085439E-3</v>
      </c>
      <c r="U966" s="33">
        <v>1.8691861669814357E-2</v>
      </c>
      <c r="AL966" s="33">
        <v>914</v>
      </c>
      <c r="AM966" s="33">
        <v>2.2444714074042952E-3</v>
      </c>
      <c r="AN966" s="33">
        <v>7.8420010869638575E-5</v>
      </c>
      <c r="BA966" s="33">
        <v>914</v>
      </c>
      <c r="BB966" s="33">
        <v>3.702701076188203E-3</v>
      </c>
      <c r="BC966" s="33">
        <v>-2.6228391180916744E-2</v>
      </c>
    </row>
    <row r="967" spans="1:55" x14ac:dyDescent="0.2">
      <c r="A967" s="19">
        <v>44501</v>
      </c>
      <c r="B967">
        <v>325.71649200000002</v>
      </c>
      <c r="C967">
        <f t="shared" si="45"/>
        <v>302.41530358936774</v>
      </c>
      <c r="D967">
        <v>27073200</v>
      </c>
      <c r="E967" s="20">
        <v>-6.784765007080645E-3</v>
      </c>
      <c r="F967">
        <v>402.86334199999999</v>
      </c>
      <c r="G967">
        <f t="shared" si="46"/>
        <v>1785.2992708764064</v>
      </c>
      <c r="H967">
        <v>168146100</v>
      </c>
      <c r="I967" s="20">
        <v>8.4910225568108358E-2</v>
      </c>
      <c r="J967">
        <v>147.88462799999999</v>
      </c>
      <c r="K967">
        <f t="shared" si="47"/>
        <v>261.130275037226</v>
      </c>
      <c r="L967">
        <v>74588300</v>
      </c>
      <c r="M967" s="20">
        <v>-5.6073972533029785E-3</v>
      </c>
      <c r="N967" s="21">
        <v>4613.67</v>
      </c>
      <c r="O967" s="22">
        <v>3971540000</v>
      </c>
      <c r="P967" s="20">
        <v>1.8000686154019784E-3</v>
      </c>
      <c r="S967" s="33">
        <v>915</v>
      </c>
      <c r="T967" s="33">
        <v>1.0443783117676578E-2</v>
      </c>
      <c r="U967" s="33">
        <v>1.5131649280533694E-2</v>
      </c>
      <c r="AL967" s="33">
        <v>915</v>
      </c>
      <c r="AM967" s="33">
        <v>1.0701681968743926E-2</v>
      </c>
      <c r="AN967" s="33">
        <v>-5.4476280904211354E-4</v>
      </c>
      <c r="BA967" s="33">
        <v>915</v>
      </c>
      <c r="BB967" s="33">
        <v>1.367640729889436E-2</v>
      </c>
      <c r="BC967" s="33">
        <v>-3.5943504162282893E-3</v>
      </c>
    </row>
    <row r="968" spans="1:55" x14ac:dyDescent="0.2">
      <c r="A968" s="19">
        <v>44502</v>
      </c>
      <c r="B968">
        <v>329.43478399999998</v>
      </c>
      <c r="C968">
        <f t="shared" si="45"/>
        <v>307.00916862465095</v>
      </c>
      <c r="D968">
        <v>26487100</v>
      </c>
      <c r="E968" s="20">
        <v>1.1415731445369866E-2</v>
      </c>
      <c r="F968">
        <v>390.66665599999999</v>
      </c>
      <c r="G968">
        <f t="shared" si="46"/>
        <v>1728.2218433081557</v>
      </c>
      <c r="H968">
        <v>128213400</v>
      </c>
      <c r="I968" s="20">
        <v>-3.0274995832209523E-2</v>
      </c>
      <c r="J968">
        <v>148.93696600000001</v>
      </c>
      <c r="K968">
        <f t="shared" si="47"/>
        <v>263.70005606525916</v>
      </c>
      <c r="L968">
        <v>69122000</v>
      </c>
      <c r="M968" s="20">
        <v>7.1159390548693148E-3</v>
      </c>
      <c r="N968" s="21">
        <v>4630.6499999999996</v>
      </c>
      <c r="O968" s="22">
        <v>3975250000</v>
      </c>
      <c r="P968" s="20">
        <v>3.6803672564356712E-3</v>
      </c>
      <c r="S968" s="33">
        <v>916</v>
      </c>
      <c r="T968" s="33">
        <v>1.0908007909922472E-2</v>
      </c>
      <c r="U968" s="33">
        <v>-9.9553224546394866E-3</v>
      </c>
      <c r="AL968" s="33">
        <v>916</v>
      </c>
      <c r="AM968" s="33">
        <v>1.1171270795394416E-2</v>
      </c>
      <c r="AN968" s="33">
        <v>-9.1391507087921695E-4</v>
      </c>
      <c r="BA968" s="33">
        <v>916</v>
      </c>
      <c r="BB968" s="33">
        <v>1.4230199943467629E-2</v>
      </c>
      <c r="BC968" s="33">
        <v>2.4049317949910547E-2</v>
      </c>
    </row>
    <row r="969" spans="1:55" x14ac:dyDescent="0.2">
      <c r="A969" s="19">
        <v>44503</v>
      </c>
      <c r="B969">
        <v>330.29513500000002</v>
      </c>
      <c r="C969">
        <f t="shared" si="45"/>
        <v>308.07211267987071</v>
      </c>
      <c r="D969">
        <v>21500100</v>
      </c>
      <c r="E969" s="20">
        <v>2.6115973230077518E-3</v>
      </c>
      <c r="F969">
        <v>404.61999500000002</v>
      </c>
      <c r="G969">
        <f t="shared" si="46"/>
        <v>1793.5199657741887</v>
      </c>
      <c r="H969">
        <v>103885500</v>
      </c>
      <c r="I969" s="20">
        <v>3.5716739029808646E-2</v>
      </c>
      <c r="J969">
        <v>150.396378</v>
      </c>
      <c r="K969">
        <f t="shared" si="47"/>
        <v>267.26390082776294</v>
      </c>
      <c r="L969">
        <v>54511500</v>
      </c>
      <c r="M969" s="20">
        <v>9.7988567861654035E-3</v>
      </c>
      <c r="N969" s="21">
        <v>4660.57</v>
      </c>
      <c r="O969" s="22">
        <v>4319660000</v>
      </c>
      <c r="P969" s="20">
        <v>6.4612959303769609E-3</v>
      </c>
      <c r="S969" s="33">
        <v>917</v>
      </c>
      <c r="T969" s="33">
        <v>2.3733503815963936E-3</v>
      </c>
      <c r="U969" s="33">
        <v>-9.036714148914448E-3</v>
      </c>
      <c r="AL969" s="33">
        <v>917</v>
      </c>
      <c r="AM969" s="33">
        <v>2.5379968265462783E-3</v>
      </c>
      <c r="AN969" s="33">
        <v>-3.1393993419410538E-3</v>
      </c>
      <c r="BA969" s="33">
        <v>917</v>
      </c>
      <c r="BB969" s="33">
        <v>4.048859691748923E-3</v>
      </c>
      <c r="BC969" s="33">
        <v>-9.4821125086161926E-4</v>
      </c>
    </row>
    <row r="970" spans="1:55" x14ac:dyDescent="0.2">
      <c r="A970" s="19">
        <v>44504</v>
      </c>
      <c r="B970">
        <v>332.70806900000002</v>
      </c>
      <c r="C970">
        <f t="shared" si="45"/>
        <v>311.05323765204776</v>
      </c>
      <c r="D970">
        <v>23992200</v>
      </c>
      <c r="E970" s="20">
        <v>7.3053876497454527E-3</v>
      </c>
      <c r="F970">
        <v>409.97000100000002</v>
      </c>
      <c r="G970">
        <f t="shared" si="46"/>
        <v>1818.5566503256077</v>
      </c>
      <c r="H970">
        <v>76192200</v>
      </c>
      <c r="I970" s="20">
        <v>1.3222297627679045E-2</v>
      </c>
      <c r="J970">
        <v>149.870193</v>
      </c>
      <c r="K970">
        <f t="shared" si="47"/>
        <v>265.97897124217769</v>
      </c>
      <c r="L970">
        <v>60394600</v>
      </c>
      <c r="M970" s="20">
        <v>-3.4986547348899461E-3</v>
      </c>
      <c r="N970" s="21">
        <v>4680.0600000000004</v>
      </c>
      <c r="O970" s="22">
        <v>4462300000</v>
      </c>
      <c r="P970" s="20">
        <v>4.1818919145084595E-3</v>
      </c>
      <c r="S970" s="33">
        <v>918</v>
      </c>
      <c r="T970" s="33">
        <v>3.2530723035589073E-3</v>
      </c>
      <c r="U970" s="33">
        <v>-5.2686226025893713E-3</v>
      </c>
      <c r="AL970" s="33">
        <v>918</v>
      </c>
      <c r="AM970" s="33">
        <v>3.4278837778969349E-3</v>
      </c>
      <c r="AN970" s="33">
        <v>-1.1849192601570316E-2</v>
      </c>
      <c r="BA970" s="33">
        <v>918</v>
      </c>
      <c r="BB970" s="33">
        <v>5.0983157694731093E-3</v>
      </c>
      <c r="BC970" s="33">
        <v>-1.273268078961649E-3</v>
      </c>
    </row>
    <row r="971" spans="1:55" x14ac:dyDescent="0.2">
      <c r="A971" s="19">
        <v>44505</v>
      </c>
      <c r="B971">
        <v>332.33227499999998</v>
      </c>
      <c r="C971">
        <f t="shared" si="45"/>
        <v>310.5889527284674</v>
      </c>
      <c r="D971">
        <v>22570100</v>
      </c>
      <c r="E971" s="20">
        <v>-1.1295007095245462E-3</v>
      </c>
      <c r="F971">
        <v>407.36334199999999</v>
      </c>
      <c r="G971">
        <f t="shared" si="46"/>
        <v>1806.3581408069049</v>
      </c>
      <c r="H971">
        <v>64886400</v>
      </c>
      <c r="I971" s="20">
        <v>-6.3581700944992702E-3</v>
      </c>
      <c r="J971">
        <v>150.407059</v>
      </c>
      <c r="K971">
        <f t="shared" si="47"/>
        <v>267.28998354183432</v>
      </c>
      <c r="L971">
        <v>65463900</v>
      </c>
      <c r="M971" s="20">
        <v>3.5822066366459101E-3</v>
      </c>
      <c r="N971" s="21">
        <v>4697.53</v>
      </c>
      <c r="O971" s="22">
        <v>4467180000</v>
      </c>
      <c r="P971" s="20">
        <v>3.7328581257503844E-3</v>
      </c>
      <c r="S971" s="33">
        <v>919</v>
      </c>
      <c r="T971" s="33">
        <v>-6.5165017840544031E-3</v>
      </c>
      <c r="U971" s="33">
        <v>-3.1521346631613037E-3</v>
      </c>
      <c r="AL971" s="33">
        <v>919</v>
      </c>
      <c r="AM971" s="33">
        <v>-6.4545759901012498E-3</v>
      </c>
      <c r="AN971" s="33">
        <v>9.2743381930603715E-4</v>
      </c>
      <c r="BA971" s="33">
        <v>919</v>
      </c>
      <c r="BB971" s="33">
        <v>-6.5562066961605183E-3</v>
      </c>
      <c r="BC971" s="33">
        <v>-7.5607716899952198E-3</v>
      </c>
    </row>
    <row r="972" spans="1:55" x14ac:dyDescent="0.2">
      <c r="A972" s="19">
        <v>44508</v>
      </c>
      <c r="B972">
        <v>333.25195300000001</v>
      </c>
      <c r="C972">
        <f t="shared" si="45"/>
        <v>311.72519394027091</v>
      </c>
      <c r="D972">
        <v>20897000</v>
      </c>
      <c r="E972" s="20">
        <v>2.7673448207822522E-3</v>
      </c>
      <c r="F972">
        <v>387.64666699999998</v>
      </c>
      <c r="G972">
        <f t="shared" si="46"/>
        <v>1714.0890531875921</v>
      </c>
      <c r="H972">
        <v>100337100</v>
      </c>
      <c r="I972" s="20">
        <v>-4.8400710047199119E-2</v>
      </c>
      <c r="J972">
        <v>149.57191499999999</v>
      </c>
      <c r="K972">
        <f t="shared" si="47"/>
        <v>265.25058440688366</v>
      </c>
      <c r="L972">
        <v>55020900</v>
      </c>
      <c r="M972" s="20">
        <v>-5.5525585404872114E-3</v>
      </c>
      <c r="N972" s="21">
        <v>4701.7</v>
      </c>
      <c r="O972" s="22">
        <v>4269710000</v>
      </c>
      <c r="P972" s="20">
        <v>8.8770055752705637E-4</v>
      </c>
      <c r="S972" s="33">
        <v>920</v>
      </c>
      <c r="T972" s="33">
        <v>1.1252624563711046E-2</v>
      </c>
      <c r="U972" s="33">
        <v>-9.1461160953693488E-3</v>
      </c>
      <c r="AL972" s="33">
        <v>920</v>
      </c>
      <c r="AM972" s="33">
        <v>1.1519869432950757E-2</v>
      </c>
      <c r="AN972" s="33">
        <v>-4.3352376446813218E-3</v>
      </c>
      <c r="BA972" s="33">
        <v>920</v>
      </c>
      <c r="BB972" s="33">
        <v>1.4641307172666361E-2</v>
      </c>
      <c r="BC972" s="33">
        <v>7.047050841109178E-4</v>
      </c>
    </row>
    <row r="973" spans="1:55" x14ac:dyDescent="0.2">
      <c r="A973" s="19">
        <v>44509</v>
      </c>
      <c r="B973">
        <v>332.22351099999997</v>
      </c>
      <c r="C973">
        <f t="shared" si="45"/>
        <v>310.45457728493108</v>
      </c>
      <c r="D973">
        <v>21307400</v>
      </c>
      <c r="E973" s="20">
        <v>-3.0860794385203223E-3</v>
      </c>
      <c r="F973">
        <v>341.16665599999999</v>
      </c>
      <c r="G973">
        <f t="shared" si="46"/>
        <v>1496.5742740726751</v>
      </c>
      <c r="H973">
        <v>177317400</v>
      </c>
      <c r="I973" s="20">
        <v>-0.11990303272748117</v>
      </c>
      <c r="J973">
        <v>149.939774</v>
      </c>
      <c r="K973">
        <f t="shared" si="47"/>
        <v>266.14888616847668</v>
      </c>
      <c r="L973">
        <v>56787900</v>
      </c>
      <c r="M973" s="20">
        <v>2.459412249953542E-3</v>
      </c>
      <c r="N973" s="21">
        <v>4685.25</v>
      </c>
      <c r="O973" s="22">
        <v>4117080000</v>
      </c>
      <c r="P973" s="20">
        <v>-3.4987345002870916E-3</v>
      </c>
      <c r="S973" s="33">
        <v>921</v>
      </c>
      <c r="T973" s="33">
        <v>5.7867814540634617E-3</v>
      </c>
      <c r="U973" s="33">
        <v>7.1252164831784818E-3</v>
      </c>
      <c r="AL973" s="33">
        <v>921</v>
      </c>
      <c r="AM973" s="33">
        <v>5.9908694842458953E-3</v>
      </c>
      <c r="AN973" s="33">
        <v>2.4426225631552903E-2</v>
      </c>
      <c r="BA973" s="33">
        <v>921</v>
      </c>
      <c r="BB973" s="33">
        <v>8.1208805149901517E-3</v>
      </c>
      <c r="BC973" s="33">
        <v>1.8553472857907687E-2</v>
      </c>
    </row>
    <row r="974" spans="1:55" x14ac:dyDescent="0.2">
      <c r="A974" s="19">
        <v>44510</v>
      </c>
      <c r="B974">
        <v>327.130585</v>
      </c>
      <c r="C974">
        <f t="shared" si="45"/>
        <v>304.16238326717109</v>
      </c>
      <c r="D974">
        <v>25500900</v>
      </c>
      <c r="E974" s="20">
        <v>-1.5329818123558322E-2</v>
      </c>
      <c r="F974">
        <v>355.98333700000001</v>
      </c>
      <c r="G974">
        <f t="shared" si="46"/>
        <v>1565.912620290605</v>
      </c>
      <c r="H974">
        <v>128408100</v>
      </c>
      <c r="I974" s="20">
        <v>4.3429452261595038E-2</v>
      </c>
      <c r="J974">
        <v>147.066452</v>
      </c>
      <c r="K974">
        <f t="shared" si="47"/>
        <v>259.13231130086763</v>
      </c>
      <c r="L974">
        <v>65187100</v>
      </c>
      <c r="M974" s="20">
        <v>-1.9163174142172588E-2</v>
      </c>
      <c r="N974" s="21">
        <v>4646.71</v>
      </c>
      <c r="O974" s="22">
        <v>4503720000</v>
      </c>
      <c r="P974" s="20">
        <v>-8.2258150578944488E-3</v>
      </c>
      <c r="S974" s="33">
        <v>922</v>
      </c>
      <c r="T974" s="33">
        <v>-1.081299874922156E-3</v>
      </c>
      <c r="U974" s="33">
        <v>-4.5513231033050168E-3</v>
      </c>
      <c r="AL974" s="33">
        <v>922</v>
      </c>
      <c r="AM974" s="33">
        <v>-9.5657129550064926E-4</v>
      </c>
      <c r="AN974" s="33">
        <v>-7.4681794160873479E-3</v>
      </c>
      <c r="BA974" s="33">
        <v>922</v>
      </c>
      <c r="BB974" s="33">
        <v>-7.2333173408867723E-5</v>
      </c>
      <c r="BC974" s="33">
        <v>6.6531651157330628E-3</v>
      </c>
    </row>
    <row r="975" spans="1:55" x14ac:dyDescent="0.2">
      <c r="A975" s="19">
        <v>44511</v>
      </c>
      <c r="B975">
        <v>328.74255399999998</v>
      </c>
      <c r="C975">
        <f t="shared" si="45"/>
        <v>306.15393423386774</v>
      </c>
      <c r="D975">
        <v>16849800</v>
      </c>
      <c r="E975" s="20">
        <v>4.9276010067966823E-3</v>
      </c>
      <c r="F975">
        <v>354.50332600000002</v>
      </c>
      <c r="G975">
        <f t="shared" si="46"/>
        <v>1558.9865404806701</v>
      </c>
      <c r="H975">
        <v>67189800</v>
      </c>
      <c r="I975" s="20">
        <v>-4.1575288677064975E-3</v>
      </c>
      <c r="J975">
        <v>147.01675399999999</v>
      </c>
      <c r="K975">
        <f t="shared" si="47"/>
        <v>259.01095012458086</v>
      </c>
      <c r="L975">
        <v>41000000</v>
      </c>
      <c r="M975" s="20">
        <v>-3.3792887041299166E-4</v>
      </c>
      <c r="N975" s="21">
        <v>4649.2700000000004</v>
      </c>
      <c r="O975" s="22">
        <v>3926870000</v>
      </c>
      <c r="P975" s="20">
        <v>5.5092743037555604E-4</v>
      </c>
      <c r="S975" s="33">
        <v>923</v>
      </c>
      <c r="T975" s="33">
        <v>9.3563588989852725E-4</v>
      </c>
      <c r="U975" s="33">
        <v>-1.1013437334675084E-3</v>
      </c>
      <c r="AL975" s="33">
        <v>923</v>
      </c>
      <c r="AM975" s="33">
        <v>1.0836698011658758E-3</v>
      </c>
      <c r="AN975" s="33">
        <v>3.3950505865011195E-3</v>
      </c>
      <c r="BA975" s="33">
        <v>923</v>
      </c>
      <c r="BB975" s="33">
        <v>2.3337515721529702E-3</v>
      </c>
      <c r="BC975" s="33">
        <v>-4.5492710180932332E-3</v>
      </c>
    </row>
    <row r="976" spans="1:55" x14ac:dyDescent="0.2">
      <c r="A976" s="19">
        <v>44512</v>
      </c>
      <c r="B976">
        <v>332.98498499999999</v>
      </c>
      <c r="C976">
        <f t="shared" si="45"/>
        <v>311.39536105981415</v>
      </c>
      <c r="D976">
        <v>23831000</v>
      </c>
      <c r="E976" s="20">
        <v>1.2905025371312322E-2</v>
      </c>
      <c r="F976">
        <v>344.47332799999998</v>
      </c>
      <c r="G976">
        <f t="shared" si="46"/>
        <v>1512.0486686395238</v>
      </c>
      <c r="H976">
        <v>76719300</v>
      </c>
      <c r="I976" s="20">
        <v>-2.8293099850916586E-2</v>
      </c>
      <c r="J976">
        <v>149.12451200000001</v>
      </c>
      <c r="K976">
        <f t="shared" si="47"/>
        <v>264.15803834156526</v>
      </c>
      <c r="L976">
        <v>63804000</v>
      </c>
      <c r="M976" s="20">
        <v>1.4336855784477586E-2</v>
      </c>
      <c r="N976" s="21">
        <v>4682.8500000000004</v>
      </c>
      <c r="O976" s="22">
        <v>3728600000</v>
      </c>
      <c r="P976" s="20">
        <v>7.2226392530440097E-3</v>
      </c>
      <c r="S976" s="33">
        <v>924</v>
      </c>
      <c r="T976" s="33">
        <v>4.0089290593837475E-3</v>
      </c>
      <c r="U976" s="33">
        <v>-6.2617418960078663E-3</v>
      </c>
      <c r="AL976" s="33">
        <v>924</v>
      </c>
      <c r="AM976" s="33">
        <v>4.1924743232800085E-3</v>
      </c>
      <c r="AN976" s="33">
        <v>3.2823721021275135E-3</v>
      </c>
      <c r="BA976" s="33">
        <v>924</v>
      </c>
      <c r="BB976" s="33">
        <v>6.0000080502789366E-3</v>
      </c>
      <c r="BC976" s="33">
        <v>-8.3157976263455342E-3</v>
      </c>
    </row>
    <row r="977" spans="1:55" x14ac:dyDescent="0.2">
      <c r="A977" s="19">
        <v>44515</v>
      </c>
      <c r="B977">
        <v>332.34219400000001</v>
      </c>
      <c r="C977">
        <f t="shared" si="45"/>
        <v>310.60120742693789</v>
      </c>
      <c r="D977">
        <v>16723000</v>
      </c>
      <c r="E977" s="20">
        <v>-1.9303903447778234E-3</v>
      </c>
      <c r="F977">
        <v>337.79666099999997</v>
      </c>
      <c r="G977">
        <f t="shared" si="46"/>
        <v>1480.8035437679127</v>
      </c>
      <c r="H977">
        <v>104326800</v>
      </c>
      <c r="I977" s="20">
        <v>-1.9382246627814417E-2</v>
      </c>
      <c r="J977">
        <v>149.134445</v>
      </c>
      <c r="K977">
        <f t="shared" si="47"/>
        <v>264.18229445980052</v>
      </c>
      <c r="L977">
        <v>59222800</v>
      </c>
      <c r="M977" s="20">
        <v>6.6608767846224588E-5</v>
      </c>
      <c r="N977" s="21">
        <v>4682.8</v>
      </c>
      <c r="O977" s="22">
        <v>3488410000</v>
      </c>
      <c r="P977" s="20">
        <v>-1.0677258507144559E-5</v>
      </c>
      <c r="S977" s="33">
        <v>925</v>
      </c>
      <c r="T977" s="33">
        <v>1.5020321673361864E-4</v>
      </c>
      <c r="U977" s="33">
        <v>-1.8340564537323276E-4</v>
      </c>
      <c r="AL977" s="33">
        <v>925</v>
      </c>
      <c r="AM977" s="33">
        <v>2.8916159401027409E-4</v>
      </c>
      <c r="AN977" s="33">
        <v>3.941347136391023E-3</v>
      </c>
      <c r="BA977" s="33">
        <v>925</v>
      </c>
      <c r="BB977" s="33">
        <v>1.3967769760701053E-3</v>
      </c>
      <c r="BC977" s="33">
        <v>2.1435640345856752E-4</v>
      </c>
    </row>
    <row r="978" spans="1:55" x14ac:dyDescent="0.2">
      <c r="A978" s="19">
        <v>44516</v>
      </c>
      <c r="B978">
        <v>335.74404900000002</v>
      </c>
      <c r="C978">
        <f t="shared" si="45"/>
        <v>314.80412175954098</v>
      </c>
      <c r="D978">
        <v>20886800</v>
      </c>
      <c r="E978" s="20">
        <v>1.0236000909351919E-2</v>
      </c>
      <c r="F978">
        <v>351.57666</v>
      </c>
      <c r="G978">
        <f t="shared" si="46"/>
        <v>1545.2904785642231</v>
      </c>
      <c r="H978">
        <v>79627200</v>
      </c>
      <c r="I978" s="20">
        <v>4.0793769124911609E-2</v>
      </c>
      <c r="J978">
        <v>150.128693</v>
      </c>
      <c r="K978">
        <f t="shared" si="47"/>
        <v>266.61022127377072</v>
      </c>
      <c r="L978">
        <v>59256200</v>
      </c>
      <c r="M978" s="20">
        <v>6.6667898217611559E-3</v>
      </c>
      <c r="N978" s="21">
        <v>4700.8999999999996</v>
      </c>
      <c r="O978" s="22">
        <v>3972640000</v>
      </c>
      <c r="P978" s="20">
        <v>3.8652088494062213E-3</v>
      </c>
      <c r="S978" s="33">
        <v>926</v>
      </c>
      <c r="T978" s="33">
        <v>-3.5662900027229349E-3</v>
      </c>
      <c r="U978" s="33">
        <v>3.7833798993822847E-4</v>
      </c>
      <c r="AL978" s="33">
        <v>926</v>
      </c>
      <c r="AM978" s="33">
        <v>-3.4702750395564238E-3</v>
      </c>
      <c r="AN978" s="33">
        <v>1.8959652302233489E-2</v>
      </c>
      <c r="BA978" s="33">
        <v>926</v>
      </c>
      <c r="BB978" s="33">
        <v>-3.036779014302958E-3</v>
      </c>
      <c r="BC978" s="33">
        <v>2.9414617781761902E-2</v>
      </c>
    </row>
    <row r="979" spans="1:55" x14ac:dyDescent="0.2">
      <c r="A979" s="19">
        <v>44517</v>
      </c>
      <c r="B979">
        <v>335.97189300000002</v>
      </c>
      <c r="C979">
        <f t="shared" si="45"/>
        <v>315.0856178295374</v>
      </c>
      <c r="D979">
        <v>19053400</v>
      </c>
      <c r="E979" s="20">
        <v>6.7862409081748034E-4</v>
      </c>
      <c r="F979">
        <v>363.00332600000002</v>
      </c>
      <c r="G979">
        <f t="shared" si="46"/>
        <v>1598.7644059049446</v>
      </c>
      <c r="H979">
        <v>94336200</v>
      </c>
      <c r="I979" s="20">
        <v>3.2501207560251613E-2</v>
      </c>
      <c r="J979">
        <v>152.60432399999999</v>
      </c>
      <c r="K979">
        <f t="shared" si="47"/>
        <v>272.65564543997061</v>
      </c>
      <c r="L979">
        <v>88807000</v>
      </c>
      <c r="M979" s="20">
        <v>1.6490058965610212E-2</v>
      </c>
      <c r="N979" s="21">
        <v>4688.67</v>
      </c>
      <c r="O979" s="22">
        <v>3969070000</v>
      </c>
      <c r="P979" s="20">
        <v>-2.6016294752067826E-3</v>
      </c>
      <c r="S979" s="33">
        <v>927</v>
      </c>
      <c r="T979" s="33">
        <v>-1.0441758604835842E-3</v>
      </c>
      <c r="U979" s="33">
        <v>1.1441016543891919E-3</v>
      </c>
      <c r="AL979" s="33">
        <v>927</v>
      </c>
      <c r="AM979" s="33">
        <v>-9.1901831971832458E-4</v>
      </c>
      <c r="AN979" s="33">
        <v>-9.1647481841174282E-3</v>
      </c>
      <c r="BA979" s="33">
        <v>927</v>
      </c>
      <c r="BB979" s="33">
        <v>-2.8046425961258123E-5</v>
      </c>
      <c r="BC979" s="33">
        <v>1.289794048800289E-3</v>
      </c>
    </row>
    <row r="980" spans="1:55" x14ac:dyDescent="0.2">
      <c r="A980" s="19">
        <v>44518</v>
      </c>
      <c r="B980">
        <v>338.10192899999998</v>
      </c>
      <c r="C980">
        <f t="shared" si="45"/>
        <v>317.71722876926304</v>
      </c>
      <c r="D980">
        <v>22463500</v>
      </c>
      <c r="E980" s="20">
        <v>6.3399232030399676E-3</v>
      </c>
      <c r="F980">
        <v>365.459991</v>
      </c>
      <c r="G980">
        <f t="shared" si="46"/>
        <v>1610.2609811711241</v>
      </c>
      <c r="H980">
        <v>62696700</v>
      </c>
      <c r="I980" s="20">
        <v>6.7676101678472963E-3</v>
      </c>
      <c r="J980">
        <v>156.95903000000001</v>
      </c>
      <c r="K980">
        <f t="shared" si="47"/>
        <v>283.28972010178245</v>
      </c>
      <c r="L980">
        <v>137827700</v>
      </c>
      <c r="M980" s="20">
        <v>2.8535927985893911E-2</v>
      </c>
      <c r="N980" s="21">
        <v>4704.54</v>
      </c>
      <c r="O980" s="22">
        <v>4226410000</v>
      </c>
      <c r="P980" s="20">
        <v>3.384755165110765E-3</v>
      </c>
      <c r="S980" s="33">
        <v>928</v>
      </c>
      <c r="T980" s="33">
        <v>-5.0357973813731681E-3</v>
      </c>
      <c r="U980" s="33">
        <v>-4.8240299971984485E-3</v>
      </c>
      <c r="AL980" s="33">
        <v>928</v>
      </c>
      <c r="AM980" s="33">
        <v>-4.9567623130088116E-3</v>
      </c>
      <c r="AN980" s="33">
        <v>-1.7480206706428116E-3</v>
      </c>
      <c r="BA980" s="33">
        <v>928</v>
      </c>
      <c r="BB980" s="33">
        <v>-4.7898141624378009E-3</v>
      </c>
      <c r="BC980" s="33">
        <v>6.1030459233220435E-3</v>
      </c>
    </row>
    <row r="981" spans="1:55" x14ac:dyDescent="0.2">
      <c r="A981" s="19">
        <v>44519</v>
      </c>
      <c r="B981">
        <v>339.92480499999999</v>
      </c>
      <c r="C981">
        <f t="shared" si="45"/>
        <v>319.96935052840871</v>
      </c>
      <c r="D981">
        <v>21963400</v>
      </c>
      <c r="E981" s="20">
        <v>5.3914983726697637E-3</v>
      </c>
      <c r="F981">
        <v>379.01998900000001</v>
      </c>
      <c r="G981">
        <f t="shared" si="46"/>
        <v>1673.7183665355274</v>
      </c>
      <c r="H981">
        <v>64926900</v>
      </c>
      <c r="I981" s="20">
        <v>3.7103919263216989E-2</v>
      </c>
      <c r="J981">
        <v>159.62359599999999</v>
      </c>
      <c r="K981">
        <f t="shared" si="47"/>
        <v>289.79651844484511</v>
      </c>
      <c r="L981">
        <v>117305600</v>
      </c>
      <c r="M981" s="20">
        <v>1.6976187989948582E-2</v>
      </c>
      <c r="N981" s="21">
        <v>4697.96</v>
      </c>
      <c r="O981" s="22">
        <v>4253180000</v>
      </c>
      <c r="P981" s="20">
        <v>-1.3986489646171415E-3</v>
      </c>
      <c r="S981" s="33">
        <v>929</v>
      </c>
      <c r="T981" s="33">
        <v>-8.8210015878721799E-3</v>
      </c>
      <c r="U981" s="33">
        <v>3.6402779737079631E-3</v>
      </c>
      <c r="AL981" s="33">
        <v>929</v>
      </c>
      <c r="AM981" s="33">
        <v>-8.7857038767778905E-3</v>
      </c>
      <c r="AN981" s="33">
        <v>-2.4316254449648439E-2</v>
      </c>
      <c r="BA981" s="33">
        <v>929</v>
      </c>
      <c r="BB981" s="33">
        <v>-9.305338285192144E-3</v>
      </c>
      <c r="BC981" s="33">
        <v>-1.5321699005703571E-2</v>
      </c>
    </row>
    <row r="982" spans="1:55" x14ac:dyDescent="0.2">
      <c r="A982" s="19">
        <v>44522</v>
      </c>
      <c r="B982">
        <v>336.67532299999999</v>
      </c>
      <c r="C982">
        <f t="shared" si="45"/>
        <v>315.95468956510018</v>
      </c>
      <c r="D982">
        <v>31031100</v>
      </c>
      <c r="E982" s="20">
        <v>-9.5594141769089203E-3</v>
      </c>
      <c r="F982">
        <v>385.62332199999997</v>
      </c>
      <c r="G982">
        <f t="shared" si="46"/>
        <v>1704.6203067032532</v>
      </c>
      <c r="H982">
        <v>99217500</v>
      </c>
      <c r="I982" s="20">
        <v>1.7422123348750252E-2</v>
      </c>
      <c r="J982">
        <v>160.09086600000001</v>
      </c>
      <c r="K982">
        <f t="shared" si="47"/>
        <v>290.93757918860706</v>
      </c>
      <c r="L982">
        <v>117467900</v>
      </c>
      <c r="M982" s="20">
        <v>2.9273241031358135E-3</v>
      </c>
      <c r="N982" s="21">
        <v>4682.9399999999996</v>
      </c>
      <c r="O982" s="22">
        <v>4441100000</v>
      </c>
      <c r="P982" s="20">
        <v>-3.1971323723489421E-3</v>
      </c>
      <c r="S982" s="33">
        <v>930</v>
      </c>
      <c r="T982" s="33">
        <v>3.3215409618758724E-3</v>
      </c>
      <c r="U982" s="33">
        <v>1.0070455661399086E-3</v>
      </c>
      <c r="AL982" s="33">
        <v>930</v>
      </c>
      <c r="AM982" s="33">
        <v>3.4971435793087606E-3</v>
      </c>
      <c r="AN982" s="33">
        <v>3.963062582976358E-4</v>
      </c>
      <c r="BA982" s="33">
        <v>930</v>
      </c>
      <c r="BB982" s="33">
        <v>5.1799948180570789E-3</v>
      </c>
      <c r="BC982" s="33">
        <v>3.9606680056173509E-3</v>
      </c>
    </row>
    <row r="983" spans="1:55" x14ac:dyDescent="0.2">
      <c r="A983" s="19">
        <v>44523</v>
      </c>
      <c r="B983">
        <v>334.54525799999999</v>
      </c>
      <c r="C983">
        <f t="shared" si="45"/>
        <v>313.32304279653533</v>
      </c>
      <c r="D983">
        <v>30427600</v>
      </c>
      <c r="E983" s="20">
        <v>-6.3267630695939122E-3</v>
      </c>
      <c r="F983">
        <v>369.67666600000001</v>
      </c>
      <c r="G983">
        <f t="shared" si="46"/>
        <v>1629.9939612520536</v>
      </c>
      <c r="H983">
        <v>108515100</v>
      </c>
      <c r="I983" s="20">
        <v>-4.1352934561359238E-2</v>
      </c>
      <c r="J983">
        <v>160.478622</v>
      </c>
      <c r="K983">
        <f t="shared" si="47"/>
        <v>291.88446888783488</v>
      </c>
      <c r="L983">
        <v>96041900</v>
      </c>
      <c r="M983" s="20">
        <v>2.4220994594407151E-3</v>
      </c>
      <c r="N983" s="21">
        <v>4690.7</v>
      </c>
      <c r="O983" s="22">
        <v>4277590000</v>
      </c>
      <c r="P983" s="20">
        <v>1.6570786727996129E-3</v>
      </c>
      <c r="S983" s="33">
        <v>931</v>
      </c>
      <c r="T983" s="33">
        <v>-6.4213779993085003E-3</v>
      </c>
      <c r="U983" s="33">
        <v>1.5849337611884264E-2</v>
      </c>
      <c r="AL983" s="33">
        <v>931</v>
      </c>
      <c r="AM983" s="33">
        <v>-6.358353067044349E-3</v>
      </c>
      <c r="AN983" s="33">
        <v>-3.2036695014053341E-3</v>
      </c>
      <c r="BA983" s="33">
        <v>931</v>
      </c>
      <c r="BB983" s="33">
        <v>-6.4427296626281324E-3</v>
      </c>
      <c r="BC983" s="33">
        <v>8.4480782062545286E-3</v>
      </c>
    </row>
    <row r="984" spans="1:55" x14ac:dyDescent="0.2">
      <c r="A984" s="19">
        <v>44524</v>
      </c>
      <c r="B984">
        <v>334.77310199999999</v>
      </c>
      <c r="C984">
        <f t="shared" si="45"/>
        <v>313.6045388665317</v>
      </c>
      <c r="D984">
        <v>21661300</v>
      </c>
      <c r="E984" s="20">
        <v>6.8105583490292551E-4</v>
      </c>
      <c r="F984">
        <v>372</v>
      </c>
      <c r="G984">
        <f t="shared" si="46"/>
        <v>1640.866580921188</v>
      </c>
      <c r="H984">
        <v>67680600</v>
      </c>
      <c r="I984" s="20">
        <v>6.2847731915002406E-3</v>
      </c>
      <c r="J984">
        <v>161.00556900000001</v>
      </c>
      <c r="K984">
        <f t="shared" si="47"/>
        <v>293.17125925687878</v>
      </c>
      <c r="L984">
        <v>69463600</v>
      </c>
      <c r="M984" s="20">
        <v>3.2835962412489242E-3</v>
      </c>
      <c r="N984" s="21">
        <v>4701.46</v>
      </c>
      <c r="O984" s="22">
        <v>3418430000</v>
      </c>
      <c r="P984" s="20">
        <v>2.2939006971241433E-3</v>
      </c>
      <c r="S984" s="33">
        <v>932</v>
      </c>
      <c r="T984" s="33">
        <v>1.0847396546642598E-2</v>
      </c>
      <c r="U984" s="33">
        <v>5.9310400580883625E-3</v>
      </c>
      <c r="AL984" s="33">
        <v>932</v>
      </c>
      <c r="AM984" s="33">
        <v>1.1109959078657824E-2</v>
      </c>
      <c r="AN984" s="33">
        <v>-4.9663156860291083E-3</v>
      </c>
      <c r="BA984" s="33">
        <v>932</v>
      </c>
      <c r="BB984" s="33">
        <v>1.4157894181856834E-2</v>
      </c>
      <c r="BC984" s="33">
        <v>1.0740057124587511E-3</v>
      </c>
    </row>
    <row r="985" spans="1:55" x14ac:dyDescent="0.2">
      <c r="A985" s="19">
        <v>44526</v>
      </c>
      <c r="B985">
        <v>326.619507</v>
      </c>
      <c r="C985">
        <f t="shared" si="45"/>
        <v>303.53095804437993</v>
      </c>
      <c r="D985">
        <v>24217200</v>
      </c>
      <c r="E985" s="20">
        <v>-2.4355585772240434E-2</v>
      </c>
      <c r="F985">
        <v>360.64001500000001</v>
      </c>
      <c r="G985">
        <f t="shared" si="46"/>
        <v>1587.7047039150966</v>
      </c>
      <c r="H985">
        <v>35042700</v>
      </c>
      <c r="I985" s="20">
        <v>-3.053759408602149E-2</v>
      </c>
      <c r="J985">
        <v>155.90516700000001</v>
      </c>
      <c r="K985">
        <f t="shared" si="47"/>
        <v>280.71621506485894</v>
      </c>
      <c r="L985">
        <v>76959800</v>
      </c>
      <c r="M985" s="20">
        <v>-3.1678419769442898E-2</v>
      </c>
      <c r="N985" s="21">
        <v>4594.62</v>
      </c>
      <c r="O985" s="22">
        <v>3517700000</v>
      </c>
      <c r="P985" s="20">
        <v>-2.2724855683128251E-2</v>
      </c>
      <c r="S985" s="33">
        <v>933</v>
      </c>
      <c r="T985" s="33">
        <v>-1.3265401238381903E-3</v>
      </c>
      <c r="U985" s="33">
        <v>2.6387067844566023E-3</v>
      </c>
      <c r="AL985" s="33">
        <v>933</v>
      </c>
      <c r="AM985" s="33">
        <v>-1.2046452516088677E-3</v>
      </c>
      <c r="AN985" s="33">
        <v>-4.0596893630175774E-4</v>
      </c>
      <c r="BA985" s="33">
        <v>933</v>
      </c>
      <c r="BB985" s="33">
        <v>-3.6489024548157158E-4</v>
      </c>
      <c r="BC985" s="33">
        <v>1.899652056936408E-3</v>
      </c>
    </row>
    <row r="986" spans="1:55" x14ac:dyDescent="0.2">
      <c r="A986" s="19">
        <v>44529</v>
      </c>
      <c r="B986">
        <v>333.50500499999998</v>
      </c>
      <c r="C986">
        <f t="shared" si="45"/>
        <v>312.0378339198391</v>
      </c>
      <c r="D986">
        <v>28563500</v>
      </c>
      <c r="E986" s="20">
        <v>2.1081098502790847E-2</v>
      </c>
      <c r="F986">
        <v>378.99667399999998</v>
      </c>
      <c r="G986">
        <f t="shared" si="46"/>
        <v>1673.6092581905432</v>
      </c>
      <c r="H986">
        <v>58393500</v>
      </c>
      <c r="I986" s="20">
        <v>5.0900228029327192E-2</v>
      </c>
      <c r="J986">
        <v>159.31538399999999</v>
      </c>
      <c r="K986">
        <f t="shared" si="47"/>
        <v>289.04387304934278</v>
      </c>
      <c r="L986">
        <v>88748200</v>
      </c>
      <c r="M986" s="20">
        <v>2.1873662468159177E-2</v>
      </c>
      <c r="N986" s="21">
        <v>4655.2700000000004</v>
      </c>
      <c r="O986" s="22">
        <v>4336410000</v>
      </c>
      <c r="P986" s="20">
        <v>1.3200221128189174E-2</v>
      </c>
      <c r="S986" s="33">
        <v>934</v>
      </c>
      <c r="T986" s="33">
        <v>-1.0506870766536898E-2</v>
      </c>
      <c r="U986" s="33">
        <v>-7.0213477964769441E-3</v>
      </c>
      <c r="AL986" s="33">
        <v>934</v>
      </c>
      <c r="AM986" s="33">
        <v>-1.0491052972127485E-2</v>
      </c>
      <c r="AN986" s="33">
        <v>-7.8567854652180757E-3</v>
      </c>
      <c r="BA986" s="33">
        <v>934</v>
      </c>
      <c r="BB986" s="33">
        <v>-1.1316480228603848E-2</v>
      </c>
      <c r="BC986" s="33">
        <v>1.4619012600477703E-2</v>
      </c>
    </row>
    <row r="987" spans="1:55" x14ac:dyDescent="0.2">
      <c r="A987" s="19">
        <v>44530</v>
      </c>
      <c r="B987">
        <v>327.52108800000002</v>
      </c>
      <c r="C987">
        <f t="shared" si="45"/>
        <v>304.64484082506954</v>
      </c>
      <c r="D987">
        <v>42885600</v>
      </c>
      <c r="E987" s="20">
        <v>-1.7942510338038144E-2</v>
      </c>
      <c r="F987">
        <v>381.58667000000003</v>
      </c>
      <c r="G987">
        <f t="shared" si="46"/>
        <v>1685.7297890537679</v>
      </c>
      <c r="H987">
        <v>81276000</v>
      </c>
      <c r="I987" s="20">
        <v>6.833822504732699E-3</v>
      </c>
      <c r="J987">
        <v>164.34617600000001</v>
      </c>
      <c r="K987">
        <f t="shared" si="47"/>
        <v>301.32893149784547</v>
      </c>
      <c r="L987">
        <v>174048100</v>
      </c>
      <c r="M987" s="20">
        <v>3.1577565666853741E-2</v>
      </c>
      <c r="N987" s="21">
        <v>4567</v>
      </c>
      <c r="O987" s="22">
        <v>6625990000</v>
      </c>
      <c r="P987" s="20">
        <v>-1.8961306218543805E-2</v>
      </c>
      <c r="S987" s="33">
        <v>935</v>
      </c>
      <c r="T987" s="33">
        <v>-2.0059404138164098E-2</v>
      </c>
      <c r="U987" s="33">
        <v>1.4847122854316774E-3</v>
      </c>
      <c r="AL987" s="33">
        <v>935</v>
      </c>
      <c r="AM987" s="33">
        <v>-2.0153964157504266E-2</v>
      </c>
      <c r="AN987" s="33">
        <v>-1.2069969543714136E-3</v>
      </c>
      <c r="BA987" s="33">
        <v>935</v>
      </c>
      <c r="BB987" s="33">
        <v>-2.2712085992472101E-2</v>
      </c>
      <c r="BC987" s="33">
        <v>-1.5892758555907053E-2</v>
      </c>
    </row>
    <row r="988" spans="1:55" x14ac:dyDescent="0.2">
      <c r="A988" s="19">
        <v>44531</v>
      </c>
      <c r="B988">
        <v>327.01580799999999</v>
      </c>
      <c r="C988">
        <f t="shared" si="45"/>
        <v>304.02057889915619</v>
      </c>
      <c r="D988">
        <v>33337600</v>
      </c>
      <c r="E988" s="20">
        <v>-1.5427403563095987E-3</v>
      </c>
      <c r="F988">
        <v>365</v>
      </c>
      <c r="G988">
        <f t="shared" si="46"/>
        <v>1608.1083388070795</v>
      </c>
      <c r="H988">
        <v>68450400</v>
      </c>
      <c r="I988" s="20">
        <v>-4.3467634757786547E-2</v>
      </c>
      <c r="J988">
        <v>163.81922900000001</v>
      </c>
      <c r="K988">
        <f t="shared" si="47"/>
        <v>300.04214112880157</v>
      </c>
      <c r="L988">
        <v>152052500</v>
      </c>
      <c r="M988" s="20">
        <v>-3.2063234620074571E-3</v>
      </c>
      <c r="N988" s="21">
        <v>4513.04</v>
      </c>
      <c r="O988" s="22">
        <v>5366730000</v>
      </c>
      <c r="P988" s="20">
        <v>-1.1815195971097009E-2</v>
      </c>
      <c r="S988" s="33">
        <v>936</v>
      </c>
      <c r="T988" s="33">
        <v>-4.2943700606466381E-4</v>
      </c>
      <c r="U988" s="33">
        <v>2.1282500716972453E-3</v>
      </c>
      <c r="AL988" s="33">
        <v>936</v>
      </c>
      <c r="AM988" s="33">
        <v>-2.9717626783984624E-4</v>
      </c>
      <c r="AN988" s="33">
        <v>3.7251061302769283E-3</v>
      </c>
      <c r="BA988" s="33">
        <v>936</v>
      </c>
      <c r="BB988" s="33">
        <v>7.0530056798875744E-4</v>
      </c>
      <c r="BC988" s="33">
        <v>1.1908233318422086E-2</v>
      </c>
    </row>
    <row r="989" spans="1:55" x14ac:dyDescent="0.2">
      <c r="A989" s="19">
        <v>44532</v>
      </c>
      <c r="B989">
        <v>326.43127399999997</v>
      </c>
      <c r="C989">
        <f t="shared" si="45"/>
        <v>303.29840046224638</v>
      </c>
      <c r="D989">
        <v>30766000</v>
      </c>
      <c r="E989" s="20">
        <v>-1.7874793380019697E-3</v>
      </c>
      <c r="F989">
        <v>361.53332499999999</v>
      </c>
      <c r="G989">
        <f t="shared" si="46"/>
        <v>1591.8851703812329</v>
      </c>
      <c r="H989">
        <v>73114800</v>
      </c>
      <c r="I989" s="20">
        <v>-9.497739726027422E-3</v>
      </c>
      <c r="J989">
        <v>162.81506300000001</v>
      </c>
      <c r="K989">
        <f t="shared" si="47"/>
        <v>297.58999482619174</v>
      </c>
      <c r="L989">
        <v>136739200</v>
      </c>
      <c r="M989" s="20">
        <v>-6.1297199732273057E-3</v>
      </c>
      <c r="N989" s="21">
        <v>4577.1000000000004</v>
      </c>
      <c r="O989" s="22">
        <v>5077180000</v>
      </c>
      <c r="P989" s="20">
        <v>1.4194423271231897E-2</v>
      </c>
      <c r="S989" s="33">
        <v>937</v>
      </c>
      <c r="T989" s="33">
        <v>1.2117198174782393E-2</v>
      </c>
      <c r="U989" s="33">
        <v>7.0493817587923002E-4</v>
      </c>
      <c r="AL989" s="33">
        <v>937</v>
      </c>
      <c r="AM989" s="33">
        <v>1.2394433037388585E-2</v>
      </c>
      <c r="AN989" s="33">
        <v>4.4778844116779397E-3</v>
      </c>
      <c r="BA989" s="33">
        <v>937</v>
      </c>
      <c r="BB989" s="33">
        <v>1.5672692213924241E-2</v>
      </c>
      <c r="BC989" s="33">
        <v>1.3144857504098183E-3</v>
      </c>
    </row>
    <row r="990" spans="1:55" x14ac:dyDescent="0.2">
      <c r="A990" s="19">
        <v>44533</v>
      </c>
      <c r="B990">
        <v>320.01144399999998</v>
      </c>
      <c r="C990">
        <f t="shared" si="45"/>
        <v>295.36684678936041</v>
      </c>
      <c r="D990">
        <v>41779300</v>
      </c>
      <c r="E990" s="20">
        <v>-1.9666712448636249E-2</v>
      </c>
      <c r="F990">
        <v>338.32333399999999</v>
      </c>
      <c r="G990">
        <f t="shared" si="46"/>
        <v>1483.2682411463363</v>
      </c>
      <c r="H990">
        <v>92322000</v>
      </c>
      <c r="I990" s="20">
        <v>-6.419875954726996E-2</v>
      </c>
      <c r="J990">
        <v>160.906113</v>
      </c>
      <c r="K990">
        <f t="shared" si="47"/>
        <v>292.9283903859228</v>
      </c>
      <c r="L990">
        <v>118023100</v>
      </c>
      <c r="M990" s="20">
        <v>-1.1724652282326017E-2</v>
      </c>
      <c r="N990" s="21">
        <v>4538.43</v>
      </c>
      <c r="O990" s="22">
        <v>5240070000</v>
      </c>
      <c r="P990" s="20">
        <v>-8.4485809792226672E-3</v>
      </c>
      <c r="S990" s="33">
        <v>938</v>
      </c>
      <c r="T990" s="33">
        <v>1.5292967231635292E-2</v>
      </c>
      <c r="U990" s="33">
        <v>-1.2010705071195782E-2</v>
      </c>
      <c r="AL990" s="33">
        <v>938</v>
      </c>
      <c r="AM990" s="33">
        <v>1.560689753741158E-2</v>
      </c>
      <c r="AN990" s="33">
        <v>-8.8875144736394532E-3</v>
      </c>
      <c r="BA990" s="33">
        <v>938</v>
      </c>
      <c r="BB990" s="33">
        <v>1.946119634796661E-2</v>
      </c>
      <c r="BC990" s="33">
        <v>-1.7200380328418273E-2</v>
      </c>
    </row>
    <row r="991" spans="1:55" x14ac:dyDescent="0.2">
      <c r="A991" s="19">
        <v>44536</v>
      </c>
      <c r="B991">
        <v>323.16189600000001</v>
      </c>
      <c r="C991">
        <f t="shared" si="45"/>
        <v>299.25915844431876</v>
      </c>
      <c r="D991">
        <v>30032600</v>
      </c>
      <c r="E991" s="20">
        <v>9.8448104249672704E-3</v>
      </c>
      <c r="F991">
        <v>336.33667000000003</v>
      </c>
      <c r="G991">
        <f t="shared" si="46"/>
        <v>1473.9711525304247</v>
      </c>
      <c r="H991">
        <v>81663000</v>
      </c>
      <c r="I991" s="20">
        <v>-5.8720868481390706E-3</v>
      </c>
      <c r="J991">
        <v>164.366074</v>
      </c>
      <c r="K991">
        <f t="shared" si="47"/>
        <v>301.37752187745332</v>
      </c>
      <c r="L991">
        <v>107497000</v>
      </c>
      <c r="M991" s="20">
        <v>2.1502980436796659E-2</v>
      </c>
      <c r="N991" s="21">
        <v>4591.67</v>
      </c>
      <c r="O991" s="22">
        <v>4770800000</v>
      </c>
      <c r="P991" s="20">
        <v>1.1730928977641998E-2</v>
      </c>
      <c r="S991" s="33">
        <v>939</v>
      </c>
      <c r="T991" s="33">
        <v>2.3312321202849E-3</v>
      </c>
      <c r="U991" s="33">
        <v>-3.0321637846561682E-3</v>
      </c>
      <c r="AL991" s="33">
        <v>939</v>
      </c>
      <c r="AM991" s="33">
        <v>2.495391896262101E-3</v>
      </c>
      <c r="AN991" s="33">
        <v>-1.8826184329669403E-3</v>
      </c>
      <c r="BA991" s="33">
        <v>939</v>
      </c>
      <c r="BB991" s="33">
        <v>3.9986151039842844E-3</v>
      </c>
      <c r="BC991" s="33">
        <v>2.3534445810421786E-2</v>
      </c>
    </row>
    <row r="992" spans="1:55" x14ac:dyDescent="0.2">
      <c r="A992" s="19">
        <v>44537</v>
      </c>
      <c r="B992">
        <v>331.81088299999999</v>
      </c>
      <c r="C992">
        <f t="shared" si="45"/>
        <v>309.94478479370696</v>
      </c>
      <c r="D992">
        <v>31021900</v>
      </c>
      <c r="E992" s="20">
        <v>2.6763634905768646E-2</v>
      </c>
      <c r="F992">
        <v>350.58334400000001</v>
      </c>
      <c r="G992">
        <f t="shared" si="46"/>
        <v>1540.6420091322491</v>
      </c>
      <c r="H992">
        <v>56084700</v>
      </c>
      <c r="I992" s="20">
        <v>4.2358372638939379E-2</v>
      </c>
      <c r="J992">
        <v>170.192215</v>
      </c>
      <c r="K992">
        <f t="shared" si="47"/>
        <v>315.60480114366391</v>
      </c>
      <c r="L992">
        <v>120405400</v>
      </c>
      <c r="M992" s="20">
        <v>3.5446128621408862E-2</v>
      </c>
      <c r="N992" s="21">
        <v>4686.75</v>
      </c>
      <c r="O992" s="22">
        <v>4492400000</v>
      </c>
      <c r="P992" s="20">
        <v>2.070706300757675E-2</v>
      </c>
      <c r="S992" s="33">
        <v>940</v>
      </c>
      <c r="T992" s="33">
        <v>-2.814442542509424E-3</v>
      </c>
      <c r="U992" s="33">
        <v>-1.4489771486693361E-2</v>
      </c>
      <c r="AL992" s="33">
        <v>940</v>
      </c>
      <c r="AM992" s="33">
        <v>-2.7097401164780325E-3</v>
      </c>
      <c r="AN992" s="33">
        <v>-7.8402730523731319E-3</v>
      </c>
      <c r="BA992" s="33">
        <v>940</v>
      </c>
      <c r="BB992" s="33">
        <v>-2.1398695853752743E-3</v>
      </c>
      <c r="BC992" s="33">
        <v>2.4053931842492583E-2</v>
      </c>
    </row>
    <row r="993" spans="1:55" x14ac:dyDescent="0.2">
      <c r="A993" s="19">
        <v>44538</v>
      </c>
      <c r="B993">
        <v>331.86041299999999</v>
      </c>
      <c r="C993">
        <f t="shared" si="45"/>
        <v>310.00597798004026</v>
      </c>
      <c r="D993">
        <v>24761000</v>
      </c>
      <c r="E993" s="20">
        <v>1.4927177659813012E-4</v>
      </c>
      <c r="F993">
        <v>356.32000699999998</v>
      </c>
      <c r="G993">
        <f t="shared" si="46"/>
        <v>1567.4881513438272</v>
      </c>
      <c r="H993">
        <v>41906400</v>
      </c>
      <c r="I993" s="20">
        <v>1.6363193226886341E-2</v>
      </c>
      <c r="J993">
        <v>174.06973300000001</v>
      </c>
      <c r="K993">
        <f t="shared" si="47"/>
        <v>325.0735955730741</v>
      </c>
      <c r="L993">
        <v>116998900</v>
      </c>
      <c r="M993" s="20">
        <v>2.2783169018629958E-2</v>
      </c>
      <c r="N993" s="21">
        <v>4701.21</v>
      </c>
      <c r="O993" s="22">
        <v>4234600000</v>
      </c>
      <c r="P993" s="20">
        <v>3.0852936469835252E-3</v>
      </c>
      <c r="S993" s="33">
        <v>941</v>
      </c>
      <c r="T993" s="33">
        <v>-2.4172261230674272E-2</v>
      </c>
      <c r="U993" s="33">
        <v>-1.2031380269099765E-2</v>
      </c>
      <c r="AL993" s="33">
        <v>941</v>
      </c>
      <c r="AM993" s="33">
        <v>-2.4314344577751158E-2</v>
      </c>
      <c r="AN993" s="33">
        <v>5.1306630358523633E-4</v>
      </c>
      <c r="BA993" s="33">
        <v>941</v>
      </c>
      <c r="BB993" s="33">
        <v>-2.7618480575565998E-2</v>
      </c>
      <c r="BC993" s="33">
        <v>1.0180124836287212E-2</v>
      </c>
    </row>
    <row r="994" spans="1:55" x14ac:dyDescent="0.2">
      <c r="A994" s="19">
        <v>44539</v>
      </c>
      <c r="B994">
        <v>330.00778200000002</v>
      </c>
      <c r="C994">
        <f t="shared" si="45"/>
        <v>307.71709459643785</v>
      </c>
      <c r="D994">
        <v>22214200</v>
      </c>
      <c r="E994" s="20">
        <v>-5.5825610028393891E-3</v>
      </c>
      <c r="F994">
        <v>334.60000600000001</v>
      </c>
      <c r="G994">
        <f t="shared" si="46"/>
        <v>1465.8440011328735</v>
      </c>
      <c r="H994">
        <v>59438400</v>
      </c>
      <c r="I994" s="20">
        <v>-6.0956445255121387E-2</v>
      </c>
      <c r="J994">
        <v>173.55273399999999</v>
      </c>
      <c r="K994">
        <f t="shared" si="47"/>
        <v>323.81109795186103</v>
      </c>
      <c r="L994">
        <v>108923700</v>
      </c>
      <c r="M994" s="20">
        <v>-2.9700683231359171E-3</v>
      </c>
      <c r="N994" s="21">
        <v>4667.45</v>
      </c>
      <c r="O994" s="22">
        <v>3903840000</v>
      </c>
      <c r="P994" s="20">
        <v>-7.1811299644134637E-3</v>
      </c>
      <c r="S994" s="33">
        <v>942</v>
      </c>
      <c r="T994" s="33">
        <v>2.4625735685753856E-3</v>
      </c>
      <c r="U994" s="33">
        <v>-7.6948075815605303E-4</v>
      </c>
      <c r="AL994" s="33">
        <v>942</v>
      </c>
      <c r="AM994" s="33">
        <v>2.6282509714849419E-3</v>
      </c>
      <c r="AN994" s="33">
        <v>3.8548570539654781E-3</v>
      </c>
      <c r="BA994" s="33">
        <v>942</v>
      </c>
      <c r="BB994" s="33">
        <v>4.1552976621022581E-3</v>
      </c>
      <c r="BC994" s="33">
        <v>6.6748111376352046E-4</v>
      </c>
    </row>
    <row r="995" spans="1:55" x14ac:dyDescent="0.2">
      <c r="A995" s="19">
        <v>44540</v>
      </c>
      <c r="B995">
        <v>339.36019900000002</v>
      </c>
      <c r="C995">
        <f t="shared" si="45"/>
        <v>319.27179268138889</v>
      </c>
      <c r="D995">
        <v>38095700</v>
      </c>
      <c r="E995" s="20">
        <v>2.8339989267283407E-2</v>
      </c>
      <c r="F995">
        <v>339.01001000000002</v>
      </c>
      <c r="G995">
        <f t="shared" si="46"/>
        <v>1486.4817123837574</v>
      </c>
      <c r="H995">
        <v>59664300</v>
      </c>
      <c r="I995" s="20">
        <v>1.3179928036223689E-2</v>
      </c>
      <c r="J995">
        <v>178.414536</v>
      </c>
      <c r="K995">
        <f t="shared" si="47"/>
        <v>335.68348737584188</v>
      </c>
      <c r="L995">
        <v>115402700</v>
      </c>
      <c r="M995" s="20">
        <v>2.801339908595166E-2</v>
      </c>
      <c r="N995" s="21">
        <v>4712.0200000000004</v>
      </c>
      <c r="O995" s="22">
        <v>3870110000</v>
      </c>
      <c r="P995" s="20">
        <v>9.5491113991581309E-3</v>
      </c>
      <c r="S995" s="33">
        <v>943</v>
      </c>
      <c r="T995" s="33">
        <v>-1.3905622018531799E-2</v>
      </c>
      <c r="U995" s="33">
        <v>6.5817240548938461E-3</v>
      </c>
      <c r="AL995" s="33">
        <v>943</v>
      </c>
      <c r="AM995" s="33">
        <v>-1.3929076186656232E-2</v>
      </c>
      <c r="AN995" s="33">
        <v>4.6171626074178549E-3</v>
      </c>
      <c r="BA995" s="33">
        <v>943</v>
      </c>
      <c r="BB995" s="33">
        <v>-1.5370988896663074E-2</v>
      </c>
      <c r="BC995" s="33">
        <v>7.9091788711045038E-3</v>
      </c>
    </row>
    <row r="996" spans="1:55" x14ac:dyDescent="0.2">
      <c r="A996" s="19">
        <v>44543</v>
      </c>
      <c r="B996">
        <v>336.24926799999997</v>
      </c>
      <c r="C996">
        <f t="shared" si="45"/>
        <v>315.42830832134428</v>
      </c>
      <c r="D996">
        <v>28899400</v>
      </c>
      <c r="E996" s="20">
        <v>-9.1670473118742202E-3</v>
      </c>
      <c r="F996">
        <v>322.13665800000001</v>
      </c>
      <c r="G996">
        <f t="shared" si="46"/>
        <v>1407.5186623705324</v>
      </c>
      <c r="H996">
        <v>78595500</v>
      </c>
      <c r="I996" s="20">
        <v>-4.9772430023526472E-2</v>
      </c>
      <c r="J996">
        <v>174.72593699999999</v>
      </c>
      <c r="K996">
        <f t="shared" si="47"/>
        <v>326.67602805172578</v>
      </c>
      <c r="L996">
        <v>153237000</v>
      </c>
      <c r="M996" s="20">
        <v>-2.0674318823439425E-2</v>
      </c>
      <c r="N996" s="21">
        <v>4668.97</v>
      </c>
      <c r="O996" s="22">
        <v>4397230000</v>
      </c>
      <c r="P996" s="20">
        <v>-9.1362090992822987E-3</v>
      </c>
      <c r="S996" s="33">
        <v>944</v>
      </c>
      <c r="T996" s="33">
        <v>1.4511802918823331E-2</v>
      </c>
      <c r="U996" s="33">
        <v>1.0956357675698719E-2</v>
      </c>
      <c r="AL996" s="33">
        <v>944</v>
      </c>
      <c r="AM996" s="33">
        <v>1.4816707010749011E-2</v>
      </c>
      <c r="AN996" s="33">
        <v>-6.6894260117459411E-3</v>
      </c>
      <c r="BA996" s="33">
        <v>944</v>
      </c>
      <c r="BB996" s="33">
        <v>1.8529313652633841E-2</v>
      </c>
      <c r="BC996" s="33">
        <v>-1.8864602746167171E-2</v>
      </c>
    </row>
    <row r="997" spans="1:55" x14ac:dyDescent="0.2">
      <c r="A997" s="19">
        <v>44544</v>
      </c>
      <c r="B997">
        <v>325.29196200000001</v>
      </c>
      <c r="C997">
        <f t="shared" si="45"/>
        <v>301.89080644836082</v>
      </c>
      <c r="D997">
        <v>44438700</v>
      </c>
      <c r="E997" s="20">
        <v>-3.2586854583130161E-2</v>
      </c>
      <c r="F997">
        <v>319.50332600000002</v>
      </c>
      <c r="G997">
        <f t="shared" si="46"/>
        <v>1395.1953299101283</v>
      </c>
      <c r="H997">
        <v>70806300</v>
      </c>
      <c r="I997" s="20">
        <v>-8.1745803670689211E-3</v>
      </c>
      <c r="J997">
        <v>173.32406599999999</v>
      </c>
      <c r="K997">
        <f t="shared" si="47"/>
        <v>323.2526968600842</v>
      </c>
      <c r="L997">
        <v>139380400</v>
      </c>
      <c r="M997" s="20">
        <v>-8.0232564441763445E-3</v>
      </c>
      <c r="N997" s="21">
        <v>4634.09</v>
      </c>
      <c r="O997" s="22">
        <v>4485430000</v>
      </c>
      <c r="P997" s="20">
        <v>-7.4705984403412549E-3</v>
      </c>
      <c r="S997" s="33">
        <v>945</v>
      </c>
      <c r="T997" s="33">
        <v>-1.5212450440049532E-2</v>
      </c>
      <c r="U997" s="33">
        <v>-5.507119835266033E-3</v>
      </c>
      <c r="AL997" s="33">
        <v>945</v>
      </c>
      <c r="AM997" s="33">
        <v>-1.5251004776736724E-2</v>
      </c>
      <c r="AN997" s="33">
        <v>-9.354592033062643E-3</v>
      </c>
      <c r="BA997" s="33">
        <v>945</v>
      </c>
      <c r="BB997" s="33">
        <v>-1.6929957697218816E-2</v>
      </c>
      <c r="BC997" s="33">
        <v>2.5069580962448997E-2</v>
      </c>
    </row>
    <row r="998" spans="1:55" x14ac:dyDescent="0.2">
      <c r="A998" s="19">
        <v>44545</v>
      </c>
      <c r="B998">
        <v>331.54336499999999</v>
      </c>
      <c r="C998">
        <f t="shared" si="45"/>
        <v>309.61427240078325</v>
      </c>
      <c r="D998">
        <v>35381100</v>
      </c>
      <c r="E998" s="20">
        <v>1.9217821926998557E-2</v>
      </c>
      <c r="F998">
        <v>325.32998700000002</v>
      </c>
      <c r="G998">
        <f t="shared" si="46"/>
        <v>1422.4626401608186</v>
      </c>
      <c r="H998">
        <v>75169200</v>
      </c>
      <c r="I998" s="20">
        <v>1.8236620798119645E-2</v>
      </c>
      <c r="J998">
        <v>178.26538099999999</v>
      </c>
      <c r="K998">
        <f t="shared" si="47"/>
        <v>335.31925488662614</v>
      </c>
      <c r="L998">
        <v>131063300</v>
      </c>
      <c r="M998" s="20">
        <v>2.8509110789034935E-2</v>
      </c>
      <c r="N998" s="21">
        <v>4709.8500000000004</v>
      </c>
      <c r="O998" s="22">
        <v>4910130000</v>
      </c>
      <c r="P998" s="20">
        <v>1.634840928855508E-2</v>
      </c>
      <c r="S998" s="33">
        <v>946</v>
      </c>
      <c r="T998" s="33">
        <v>1.3337492638377286E-2</v>
      </c>
      <c r="U998" s="33">
        <v>6.6195738437398784E-3</v>
      </c>
      <c r="AL998" s="33">
        <v>946</v>
      </c>
      <c r="AM998" s="33">
        <v>1.3628827785147089E-2</v>
      </c>
      <c r="AN998" s="33">
        <v>5.2958615917569549E-4</v>
      </c>
      <c r="BA998" s="33">
        <v>946</v>
      </c>
      <c r="BB998" s="33">
        <v>1.7128431134895917E-2</v>
      </c>
      <c r="BC998" s="33">
        <v>-1.8331283186531096E-2</v>
      </c>
    </row>
    <row r="999" spans="1:55" x14ac:dyDescent="0.2">
      <c r="A999" s="19">
        <v>44546</v>
      </c>
      <c r="B999">
        <v>321.88391100000001</v>
      </c>
      <c r="C999">
        <f t="shared" si="45"/>
        <v>297.68023709894931</v>
      </c>
      <c r="D999">
        <v>35034800</v>
      </c>
      <c r="E999" s="20">
        <v>-2.9134813178963732E-2</v>
      </c>
      <c r="F999">
        <v>308.97332799999998</v>
      </c>
      <c r="G999">
        <f t="shared" si="46"/>
        <v>1345.9175836322599</v>
      </c>
      <c r="H999">
        <v>82771500</v>
      </c>
      <c r="I999" s="20">
        <v>-5.0277132922272039E-2</v>
      </c>
      <c r="J999">
        <v>171.26599100000001</v>
      </c>
      <c r="K999">
        <f t="shared" si="47"/>
        <v>318.22693318979094</v>
      </c>
      <c r="L999">
        <v>150185800</v>
      </c>
      <c r="M999" s="20">
        <v>-3.9263877039591763E-2</v>
      </c>
      <c r="N999" s="21">
        <v>4668.67</v>
      </c>
      <c r="O999" s="22">
        <v>4829500000</v>
      </c>
      <c r="P999" s="20">
        <v>-8.7433782392221174E-3</v>
      </c>
      <c r="S999" s="33">
        <v>947</v>
      </c>
      <c r="T999" s="33">
        <v>5.5394158905732408E-3</v>
      </c>
      <c r="U999" s="33">
        <v>9.5249262952046623E-3</v>
      </c>
      <c r="AL999" s="33">
        <v>947</v>
      </c>
      <c r="AM999" s="33">
        <v>5.7406456559338966E-3</v>
      </c>
      <c r="AN999" s="33">
        <v>5.6649078462864787E-4</v>
      </c>
      <c r="BA999" s="33">
        <v>947</v>
      </c>
      <c r="BB999" s="33">
        <v>7.8257880686801208E-3</v>
      </c>
      <c r="BC999" s="33">
        <v>-5.0586464234504084E-3</v>
      </c>
    </row>
    <row r="1000" spans="1:55" x14ac:dyDescent="0.2">
      <c r="A1000" s="19">
        <v>44547</v>
      </c>
      <c r="B1000">
        <v>320.79409800000002</v>
      </c>
      <c r="C1000">
        <f t="shared" si="45"/>
        <v>296.33379797160347</v>
      </c>
      <c r="D1000">
        <v>47750300</v>
      </c>
      <c r="E1000" s="20">
        <v>-3.3857330632471169E-3</v>
      </c>
      <c r="F1000">
        <v>310.85665899999998</v>
      </c>
      <c r="G1000">
        <f t="shared" si="46"/>
        <v>1354.7310997578322</v>
      </c>
      <c r="H1000">
        <v>100437300</v>
      </c>
      <c r="I1000" s="20">
        <v>6.0954484718499661E-3</v>
      </c>
      <c r="J1000">
        <v>170.15248099999999</v>
      </c>
      <c r="K1000">
        <f t="shared" si="47"/>
        <v>315.5077717867768</v>
      </c>
      <c r="L1000">
        <v>195432700</v>
      </c>
      <c r="M1000" s="20">
        <v>-6.5016410642788928E-3</v>
      </c>
      <c r="N1000" s="21">
        <v>4620.6400000000003</v>
      </c>
      <c r="O1000" s="22">
        <v>7987090000</v>
      </c>
      <c r="P1000" s="20">
        <v>-1.0287726483131115E-2</v>
      </c>
      <c r="S1000" s="33">
        <v>948</v>
      </c>
      <c r="T1000" s="33">
        <v>1.063413181969743E-2</v>
      </c>
      <c r="U1000" s="33">
        <v>-4.6976773463482504E-3</v>
      </c>
      <c r="AL1000" s="33">
        <v>948</v>
      </c>
      <c r="AM1000" s="33">
        <v>1.0894230115955049E-2</v>
      </c>
      <c r="AN1000" s="33">
        <v>-1.8098459784232426E-3</v>
      </c>
      <c r="BA1000" s="33">
        <v>948</v>
      </c>
      <c r="BB1000" s="33">
        <v>1.3903482011068242E-2</v>
      </c>
      <c r="BC1000" s="33">
        <v>-2.9220185483616254E-5</v>
      </c>
    </row>
    <row r="1001" spans="1:55" x14ac:dyDescent="0.2">
      <c r="A1001" s="19">
        <v>44550</v>
      </c>
      <c r="B1001">
        <v>316.94021600000002</v>
      </c>
      <c r="C1001">
        <f t="shared" si="45"/>
        <v>291.57241458108234</v>
      </c>
      <c r="D1001">
        <v>28326500</v>
      </c>
      <c r="E1001" s="20">
        <v>-1.2013568903003939E-2</v>
      </c>
      <c r="F1001">
        <v>299.98001099999999</v>
      </c>
      <c r="G1001">
        <f t="shared" si="46"/>
        <v>1303.8311185329849</v>
      </c>
      <c r="H1001">
        <v>56480100</v>
      </c>
      <c r="I1001" s="20">
        <v>-3.4989271373466024E-2</v>
      </c>
      <c r="J1001">
        <v>168.770477</v>
      </c>
      <c r="K1001">
        <f t="shared" si="47"/>
        <v>312.13295527357877</v>
      </c>
      <c r="L1001">
        <v>107499100</v>
      </c>
      <c r="M1001" s="20">
        <v>-8.1221501554243868E-3</v>
      </c>
      <c r="N1001" s="21">
        <v>4568.0200000000004</v>
      </c>
      <c r="O1001" s="22">
        <v>4635700000</v>
      </c>
      <c r="P1001" s="20">
        <v>-1.1388032826621396E-2</v>
      </c>
      <c r="S1001" s="33">
        <v>949</v>
      </c>
      <c r="T1001" s="33">
        <v>-1.7669192219105056E-3</v>
      </c>
      <c r="U1001" s="33">
        <v>1.7669192219105056E-3</v>
      </c>
      <c r="AL1001" s="33">
        <v>949</v>
      </c>
      <c r="AM1001" s="33">
        <v>-1.6501128513566241E-3</v>
      </c>
      <c r="AN1001" s="33">
        <v>-1.0715805315251611E-3</v>
      </c>
      <c r="BA1001" s="33">
        <v>949</v>
      </c>
      <c r="BB1001" s="33">
        <v>-8.9023639116325172E-4</v>
      </c>
      <c r="BC1001" s="33">
        <v>-9.3415960319861695E-3</v>
      </c>
    </row>
    <row r="1002" spans="1:55" x14ac:dyDescent="0.2">
      <c r="A1002" s="19">
        <v>44551</v>
      </c>
      <c r="B1002">
        <v>324.25170900000001</v>
      </c>
      <c r="C1002">
        <f t="shared" si="45"/>
        <v>300.60559757166465</v>
      </c>
      <c r="D1002">
        <v>24740600</v>
      </c>
      <c r="E1002" s="20">
        <v>2.306899734049523E-2</v>
      </c>
      <c r="F1002">
        <v>312.843323</v>
      </c>
      <c r="G1002">
        <f t="shared" si="46"/>
        <v>1364.0281883737441</v>
      </c>
      <c r="H1002">
        <v>71517900</v>
      </c>
      <c r="I1002" s="20">
        <v>4.2880563798632594E-2</v>
      </c>
      <c r="J1002">
        <v>171.99179100000001</v>
      </c>
      <c r="K1002">
        <f t="shared" si="47"/>
        <v>319.99931722433723</v>
      </c>
      <c r="L1002">
        <v>91185900</v>
      </c>
      <c r="M1002" s="20">
        <v>1.9086952038418464E-2</v>
      </c>
      <c r="N1002" s="21">
        <v>4649.2299999999996</v>
      </c>
      <c r="O1002" s="22">
        <v>4072430000</v>
      </c>
      <c r="P1002" s="20">
        <v>1.7777943178882562E-2</v>
      </c>
      <c r="S1002" s="33">
        <v>950</v>
      </c>
      <c r="T1002" s="33">
        <v>-7.7804703019141276E-3</v>
      </c>
      <c r="U1002" s="33">
        <v>5.6777911613409213E-3</v>
      </c>
      <c r="AL1002" s="33">
        <v>950</v>
      </c>
      <c r="AM1002" s="33">
        <v>-7.7331494380064453E-3</v>
      </c>
      <c r="AN1002" s="33">
        <v>7.1032980133287817E-3</v>
      </c>
      <c r="BA1002" s="33">
        <v>950</v>
      </c>
      <c r="BB1002" s="33">
        <v>-8.06404617361808E-3</v>
      </c>
      <c r="BC1002" s="33">
        <v>1.6275573144361784E-2</v>
      </c>
    </row>
    <row r="1003" spans="1:55" x14ac:dyDescent="0.2">
      <c r="A1003" s="19">
        <v>44552</v>
      </c>
      <c r="B1003">
        <v>330.10687300000001</v>
      </c>
      <c r="C1003">
        <f t="shared" si="45"/>
        <v>307.83951926889802</v>
      </c>
      <c r="D1003">
        <v>24831500</v>
      </c>
      <c r="E1003" s="20">
        <v>1.8057465350167213E-2</v>
      </c>
      <c r="F1003">
        <v>336.290009</v>
      </c>
      <c r="G1003">
        <f t="shared" si="46"/>
        <v>1473.7527907682406</v>
      </c>
      <c r="H1003">
        <v>93634200</v>
      </c>
      <c r="I1003" s="20">
        <v>7.4947055846226254E-2</v>
      </c>
      <c r="J1003">
        <v>174.62651099999999</v>
      </c>
      <c r="K1003">
        <f t="shared" si="47"/>
        <v>326.4332324399611</v>
      </c>
      <c r="L1003">
        <v>92135300</v>
      </c>
      <c r="M1003" s="20">
        <v>1.5318870654704603E-2</v>
      </c>
      <c r="N1003" s="21">
        <v>4696.5600000000004</v>
      </c>
      <c r="O1003" s="22">
        <v>3319610000</v>
      </c>
      <c r="P1003" s="20">
        <v>1.0180180373954578E-2</v>
      </c>
      <c r="S1003" s="33">
        <v>951</v>
      </c>
      <c r="T1003" s="33">
        <v>-2.3777782655351343E-3</v>
      </c>
      <c r="U1003" s="33">
        <v>-2.2106665854687386E-3</v>
      </c>
      <c r="AL1003" s="33">
        <v>951</v>
      </c>
      <c r="AM1003" s="33">
        <v>-2.2680302619213478E-3</v>
      </c>
      <c r="AN1003" s="33">
        <v>-6.8350019200892776E-3</v>
      </c>
      <c r="BA1003" s="33">
        <v>951</v>
      </c>
      <c r="BB1003" s="33">
        <v>-1.6189550009422721E-3</v>
      </c>
      <c r="BC1003" s="33">
        <v>1.9019223235645838E-2</v>
      </c>
    </row>
    <row r="1004" spans="1:55" x14ac:dyDescent="0.2">
      <c r="A1004" s="19">
        <v>44553</v>
      </c>
      <c r="B1004">
        <v>331.58300800000001</v>
      </c>
      <c r="C1004">
        <f t="shared" si="45"/>
        <v>309.66325042391696</v>
      </c>
      <c r="D1004">
        <v>19617800</v>
      </c>
      <c r="E1004" s="20">
        <v>4.4716881735449333E-3</v>
      </c>
      <c r="F1004">
        <v>355.66665599999999</v>
      </c>
      <c r="G1004">
        <f t="shared" si="46"/>
        <v>1564.4306327376137</v>
      </c>
      <c r="H1004">
        <v>92713200</v>
      </c>
      <c r="I1004" s="20">
        <v>5.7618860154718399E-2</v>
      </c>
      <c r="J1004">
        <v>175.26280199999999</v>
      </c>
      <c r="K1004">
        <f t="shared" si="47"/>
        <v>327.98703790940931</v>
      </c>
      <c r="L1004">
        <v>68356600</v>
      </c>
      <c r="M1004" s="20">
        <v>3.6437250928067844E-3</v>
      </c>
      <c r="N1004" s="21">
        <v>4725.79</v>
      </c>
      <c r="O1004" s="22">
        <v>2913040000</v>
      </c>
      <c r="P1004" s="20">
        <v>6.2237041579367791E-3</v>
      </c>
      <c r="S1004" s="33">
        <v>952</v>
      </c>
      <c r="T1004" s="33">
        <v>4.2274845059111343E-3</v>
      </c>
      <c r="U1004" s="33">
        <v>7.483741163738223E-3</v>
      </c>
      <c r="AL1004" s="33">
        <v>952</v>
      </c>
      <c r="AM1004" s="33">
        <v>4.4135551388830383E-3</v>
      </c>
      <c r="AN1004" s="33">
        <v>-8.6534567057050121E-3</v>
      </c>
      <c r="BA1004" s="33">
        <v>952</v>
      </c>
      <c r="BB1004" s="33">
        <v>6.2607317357433337E-3</v>
      </c>
      <c r="BC1004" s="33">
        <v>3.9164500393703335E-4</v>
      </c>
    </row>
    <row r="1005" spans="1:55" x14ac:dyDescent="0.2">
      <c r="A1005" s="19">
        <v>44557</v>
      </c>
      <c r="B1005">
        <v>339.27099600000003</v>
      </c>
      <c r="C1005">
        <f t="shared" si="45"/>
        <v>319.16158440760552</v>
      </c>
      <c r="D1005">
        <v>19947000</v>
      </c>
      <c r="E1005" s="20">
        <v>2.3185711615234573E-2</v>
      </c>
      <c r="F1005">
        <v>364.64666699999998</v>
      </c>
      <c r="G1005">
        <f t="shared" si="46"/>
        <v>1606.4548290983789</v>
      </c>
      <c r="H1005">
        <v>71145900</v>
      </c>
      <c r="I1005" s="20">
        <v>2.5248391572585287E-2</v>
      </c>
      <c r="J1005">
        <v>179.289444</v>
      </c>
      <c r="K1005">
        <f t="shared" si="47"/>
        <v>337.81998912687084</v>
      </c>
      <c r="L1005">
        <v>74919600</v>
      </c>
      <c r="M1005" s="20">
        <v>2.2974880887731156E-2</v>
      </c>
      <c r="N1005" s="21">
        <v>4791.1899999999996</v>
      </c>
      <c r="O1005" s="22">
        <v>2770290000</v>
      </c>
      <c r="P1005" s="20">
        <v>1.3838956026399741E-2</v>
      </c>
      <c r="S1005" s="33">
        <v>953</v>
      </c>
      <c r="T1005" s="33">
        <v>2.1277754238625064E-2</v>
      </c>
      <c r="U1005" s="33">
        <v>4.5633422992846437E-4</v>
      </c>
      <c r="AL1005" s="33">
        <v>953</v>
      </c>
      <c r="AM1005" s="33">
        <v>2.166083768733101E-2</v>
      </c>
      <c r="AN1005" s="33">
        <v>-1.4352928974674696E-3</v>
      </c>
      <c r="BA1005" s="33">
        <v>953</v>
      </c>
      <c r="BB1005" s="33">
        <v>2.6600692297276136E-2</v>
      </c>
      <c r="BC1005" s="33">
        <v>-1.7674219690762237E-2</v>
      </c>
    </row>
    <row r="1006" spans="1:55" x14ac:dyDescent="0.2">
      <c r="A1006" s="19">
        <v>44558</v>
      </c>
      <c r="B1006">
        <v>338.08209199999999</v>
      </c>
      <c r="C1006">
        <f t="shared" si="45"/>
        <v>317.69272060779946</v>
      </c>
      <c r="D1006">
        <v>15661500</v>
      </c>
      <c r="E1006" s="20">
        <v>-3.5042901221065069E-3</v>
      </c>
      <c r="F1006">
        <v>362.82333399999999</v>
      </c>
      <c r="G1006">
        <f t="shared" si="46"/>
        <v>1597.9220885457157</v>
      </c>
      <c r="H1006">
        <v>60324000</v>
      </c>
      <c r="I1006" s="20">
        <v>-5.0002733193773878E-3</v>
      </c>
      <c r="J1006">
        <v>178.25543200000001</v>
      </c>
      <c r="K1006">
        <f t="shared" si="47"/>
        <v>335.29495969682227</v>
      </c>
      <c r="L1006">
        <v>79144300</v>
      </c>
      <c r="M1006" s="20">
        <v>-5.7672776318051936E-3</v>
      </c>
      <c r="N1006" s="21">
        <v>4786.3500000000004</v>
      </c>
      <c r="O1006" s="22">
        <v>2707920000</v>
      </c>
      <c r="P1006" s="20">
        <v>-1.0101874482120801E-3</v>
      </c>
      <c r="S1006" s="33">
        <v>954</v>
      </c>
      <c r="T1006" s="33">
        <v>9.6163081431846747E-3</v>
      </c>
      <c r="U1006" s="33">
        <v>-4.793807752935266E-3</v>
      </c>
      <c r="AL1006" s="33">
        <v>954</v>
      </c>
      <c r="AM1006" s="33">
        <v>9.8646456689926738E-3</v>
      </c>
      <c r="AN1006" s="33">
        <v>-2.3521188645518852E-3</v>
      </c>
      <c r="BA1006" s="33">
        <v>954</v>
      </c>
      <c r="BB1006" s="33">
        <v>1.2689278730803274E-2</v>
      </c>
      <c r="BC1006" s="33">
        <v>1.750672143117743E-2</v>
      </c>
    </row>
    <row r="1007" spans="1:55" x14ac:dyDescent="0.2">
      <c r="A1007" s="19">
        <v>44559</v>
      </c>
      <c r="B1007">
        <v>338.77563500000002</v>
      </c>
      <c r="C1007">
        <f t="shared" si="45"/>
        <v>318.54957718016271</v>
      </c>
      <c r="D1007">
        <v>15042000</v>
      </c>
      <c r="E1007" s="20">
        <v>2.0514041305684828E-3</v>
      </c>
      <c r="F1007">
        <v>362.06332400000002</v>
      </c>
      <c r="G1007">
        <f t="shared" si="46"/>
        <v>1594.3654326044095</v>
      </c>
      <c r="H1007">
        <v>56154000</v>
      </c>
      <c r="I1007" s="20">
        <v>-2.0947109206597104E-3</v>
      </c>
      <c r="J1007">
        <v>178.34492499999999</v>
      </c>
      <c r="K1007">
        <f t="shared" si="47"/>
        <v>335.51349919035158</v>
      </c>
      <c r="L1007">
        <v>62348900</v>
      </c>
      <c r="M1007" s="20">
        <v>5.020492166543124E-4</v>
      </c>
      <c r="N1007" s="21">
        <v>4793.0600000000004</v>
      </c>
      <c r="O1007" s="22">
        <v>2963310000</v>
      </c>
      <c r="P1007" s="20">
        <v>1.4019033292592552E-3</v>
      </c>
      <c r="S1007" s="33">
        <v>955</v>
      </c>
      <c r="T1007" s="33">
        <v>4.6552633195602461E-3</v>
      </c>
      <c r="U1007" s="33">
        <v>5.4693262561110734E-3</v>
      </c>
      <c r="AL1007" s="33">
        <v>955</v>
      </c>
      <c r="AM1007" s="33">
        <v>4.8462768601758143E-3</v>
      </c>
      <c r="AN1007" s="33">
        <v>6.9600139805697393E-3</v>
      </c>
      <c r="BA1007" s="33">
        <v>955</v>
      </c>
      <c r="BB1007" s="33">
        <v>6.7710464894148153E-3</v>
      </c>
      <c r="BC1007" s="33">
        <v>2.5351197127458341E-2</v>
      </c>
    </row>
    <row r="1008" spans="1:55" x14ac:dyDescent="0.2">
      <c r="A1008" s="19">
        <v>44560</v>
      </c>
      <c r="B1008">
        <v>336.17004400000002</v>
      </c>
      <c r="C1008">
        <f t="shared" si="45"/>
        <v>315.33042887466416</v>
      </c>
      <c r="D1008">
        <v>15994500</v>
      </c>
      <c r="E1008" s="20">
        <v>-7.6911995161635634E-3</v>
      </c>
      <c r="F1008">
        <v>356.77999899999998</v>
      </c>
      <c r="G1008">
        <f t="shared" si="46"/>
        <v>1569.6407983876204</v>
      </c>
      <c r="H1008">
        <v>47040900</v>
      </c>
      <c r="I1008" s="20">
        <v>-1.4592267843179961E-2</v>
      </c>
      <c r="J1008">
        <v>177.17172199999999</v>
      </c>
      <c r="K1008">
        <f t="shared" si="47"/>
        <v>332.64856909048689</v>
      </c>
      <c r="L1008">
        <v>59773000</v>
      </c>
      <c r="M1008" s="20">
        <v>-6.5782808229614661E-3</v>
      </c>
      <c r="N1008" s="21">
        <v>4778.7299999999996</v>
      </c>
      <c r="O1008" s="22">
        <v>3124950000</v>
      </c>
      <c r="P1008" s="20">
        <v>-2.9897393314502292E-3</v>
      </c>
      <c r="S1008" s="33">
        <v>956</v>
      </c>
      <c r="T1008" s="33">
        <v>9.535220818830353E-3</v>
      </c>
      <c r="U1008" s="33">
        <v>-6.4762449134279088E-3</v>
      </c>
      <c r="AL1008" s="33">
        <v>956</v>
      </c>
      <c r="AM1008" s="33">
        <v>9.7826213951154525E-3</v>
      </c>
      <c r="AN1008" s="33">
        <v>5.2974549815743375E-3</v>
      </c>
      <c r="BA1008" s="33">
        <v>956</v>
      </c>
      <c r="BB1008" s="33">
        <v>1.2592546362033611E-2</v>
      </c>
      <c r="BC1008" s="33">
        <v>-1.9304407725831724E-2</v>
      </c>
    </row>
    <row r="1009" spans="1:55" x14ac:dyDescent="0.2">
      <c r="A1009" s="19">
        <v>44561</v>
      </c>
      <c r="B1009">
        <v>333.19787600000001</v>
      </c>
      <c r="C1009">
        <f t="shared" si="45"/>
        <v>311.65838303905258</v>
      </c>
      <c r="D1009">
        <v>18000800</v>
      </c>
      <c r="E1009" s="20">
        <v>-8.8412636790445569E-3</v>
      </c>
      <c r="F1009">
        <v>352.26001000000002</v>
      </c>
      <c r="G1009">
        <f t="shared" si="46"/>
        <v>1548.4883849568912</v>
      </c>
      <c r="H1009">
        <v>40733700</v>
      </c>
      <c r="I1009" s="20">
        <v>-1.2668840777702769E-2</v>
      </c>
      <c r="J1009">
        <v>176.54536400000001</v>
      </c>
      <c r="K1009">
        <f t="shared" si="47"/>
        <v>331.11901973927399</v>
      </c>
      <c r="L1009">
        <v>64062300</v>
      </c>
      <c r="M1009" s="20">
        <v>-3.5353158671674592E-3</v>
      </c>
      <c r="N1009" s="21">
        <v>4766.18</v>
      </c>
      <c r="O1009" s="22">
        <v>2677820000</v>
      </c>
      <c r="P1009" s="20">
        <v>-2.6262207741385834E-3</v>
      </c>
      <c r="S1009" s="33">
        <v>957</v>
      </c>
      <c r="T1009" s="33">
        <v>5.0064701507497485E-3</v>
      </c>
      <c r="U1009" s="33">
        <v>-7.6668498178159936E-3</v>
      </c>
      <c r="AL1009" s="33">
        <v>957</v>
      </c>
      <c r="AM1009" s="33">
        <v>5.2015418234536859E-3</v>
      </c>
      <c r="AN1009" s="33">
        <v>-1.8403648793810022E-3</v>
      </c>
      <c r="BA1009" s="33">
        <v>957</v>
      </c>
      <c r="BB1009" s="33">
        <v>7.1900154093978968E-3</v>
      </c>
      <c r="BC1009" s="33">
        <v>-5.4197005526472912E-3</v>
      </c>
    </row>
    <row r="1010" spans="1:55" x14ac:dyDescent="0.2">
      <c r="A1010" s="19">
        <v>44564</v>
      </c>
      <c r="B1010">
        <v>331.64248700000002</v>
      </c>
      <c r="C1010">
        <f t="shared" si="45"/>
        <v>309.73673537303705</v>
      </c>
      <c r="D1010">
        <v>28865100</v>
      </c>
      <c r="E1010" s="20">
        <v>-4.6680639704917894E-3</v>
      </c>
      <c r="F1010">
        <v>399.92666600000001</v>
      </c>
      <c r="G1010">
        <f t="shared" si="46"/>
        <v>1771.5563646737362</v>
      </c>
      <c r="H1010">
        <v>103931400</v>
      </c>
      <c r="I1010" s="20">
        <v>0.13531668269696576</v>
      </c>
      <c r="J1010">
        <v>180.959732</v>
      </c>
      <c r="K1010">
        <f t="shared" si="47"/>
        <v>341.89878739677198</v>
      </c>
      <c r="L1010">
        <v>104487900</v>
      </c>
      <c r="M1010" s="20">
        <v>2.5004157005221593E-2</v>
      </c>
      <c r="N1010" s="21">
        <v>4796.5600000000004</v>
      </c>
      <c r="O1010" s="22">
        <v>3831020000</v>
      </c>
      <c r="P1010" s="20">
        <v>6.3740773533521831E-3</v>
      </c>
      <c r="S1010" s="33">
        <v>958</v>
      </c>
      <c r="T1010" s="33">
        <v>4.1951454404261391E-3</v>
      </c>
      <c r="U1010" s="33">
        <v>6.7023348142838061E-3</v>
      </c>
      <c r="AL1010" s="33">
        <v>958</v>
      </c>
      <c r="AM1010" s="33">
        <v>4.3808424012832161E-3</v>
      </c>
      <c r="AN1010" s="33">
        <v>-2.906990552483123E-3</v>
      </c>
      <c r="BA1010" s="33">
        <v>958</v>
      </c>
      <c r="BB1010" s="33">
        <v>6.2221531486081659E-3</v>
      </c>
      <c r="BC1010" s="33">
        <v>2.6348857955251593E-2</v>
      </c>
    </row>
    <row r="1011" spans="1:55" x14ac:dyDescent="0.2">
      <c r="A1011" s="19">
        <v>44565</v>
      </c>
      <c r="B1011">
        <v>325.95578</v>
      </c>
      <c r="C1011">
        <f t="shared" si="45"/>
        <v>302.71093846058352</v>
      </c>
      <c r="D1011">
        <v>32674300</v>
      </c>
      <c r="E1011" s="20">
        <v>-1.7147100335187185E-2</v>
      </c>
      <c r="F1011">
        <v>383.19665500000002</v>
      </c>
      <c r="G1011">
        <f t="shared" si="46"/>
        <v>1693.2641145437799</v>
      </c>
      <c r="H1011">
        <v>100248300</v>
      </c>
      <c r="I1011" s="20">
        <v>-4.1832696897485679E-2</v>
      </c>
      <c r="J1011">
        <v>178.66308599999999</v>
      </c>
      <c r="K1011">
        <f t="shared" si="47"/>
        <v>336.29043977565789</v>
      </c>
      <c r="L1011">
        <v>99310400</v>
      </c>
      <c r="M1011" s="20">
        <v>-1.2691475471460191E-2</v>
      </c>
      <c r="N1011" s="21">
        <v>4793.54</v>
      </c>
      <c r="O1011" s="22">
        <v>4683170000</v>
      </c>
      <c r="P1011" s="20">
        <v>-6.2961789282328087E-4</v>
      </c>
      <c r="S1011" s="33">
        <v>959</v>
      </c>
      <c r="T1011" s="33">
        <v>-7.4544889057250117E-4</v>
      </c>
      <c r="U1011" s="33">
        <v>-4.4031955724051341E-3</v>
      </c>
      <c r="AL1011" s="33">
        <v>959</v>
      </c>
      <c r="AM1011" s="33">
        <v>-6.1683961312503771E-4</v>
      </c>
      <c r="AN1011" s="33">
        <v>-4.6680824477061313E-3</v>
      </c>
      <c r="BA1011" s="33">
        <v>959</v>
      </c>
      <c r="BB1011" s="33">
        <v>3.2831713202982572E-4</v>
      </c>
      <c r="BC1011" s="33">
        <v>1.7210790250520497E-2</v>
      </c>
    </row>
    <row r="1012" spans="1:55" x14ac:dyDescent="0.2">
      <c r="A1012" s="19">
        <v>44566</v>
      </c>
      <c r="B1012">
        <v>313.44302399999998</v>
      </c>
      <c r="C1012">
        <f t="shared" si="45"/>
        <v>287.2517135574746</v>
      </c>
      <c r="D1012">
        <v>40054300</v>
      </c>
      <c r="E1012" s="20">
        <v>-3.8387894210681048E-2</v>
      </c>
      <c r="F1012">
        <v>362.70666499999999</v>
      </c>
      <c r="G1012">
        <f t="shared" si="46"/>
        <v>1597.3761069243997</v>
      </c>
      <c r="H1012">
        <v>80119800</v>
      </c>
      <c r="I1012" s="20">
        <v>-5.3471213103360817E-2</v>
      </c>
      <c r="J1012">
        <v>173.91064499999999</v>
      </c>
      <c r="K1012">
        <f t="shared" si="47"/>
        <v>324.68510696562311</v>
      </c>
      <c r="L1012">
        <v>94537600</v>
      </c>
      <c r="M1012" s="20">
        <v>-2.6600016301072987E-2</v>
      </c>
      <c r="N1012" s="21">
        <v>4700.58</v>
      </c>
      <c r="O1012" s="22">
        <v>4887960000</v>
      </c>
      <c r="P1012" s="20">
        <v>-1.9392766097706505E-2</v>
      </c>
      <c r="S1012" s="33">
        <v>960</v>
      </c>
      <c r="T1012" s="33">
        <v>6.3230306121528444E-3</v>
      </c>
      <c r="U1012" s="33">
        <v>-9.6545706242213564E-3</v>
      </c>
      <c r="AL1012" s="33">
        <v>960</v>
      </c>
      <c r="AM1012" s="33">
        <v>6.5333149053989348E-3</v>
      </c>
      <c r="AN1012" s="33">
        <v>-6.8694627893862593E-3</v>
      </c>
      <c r="BA1012" s="33">
        <v>960</v>
      </c>
      <c r="BB1012" s="33">
        <v>8.7605939563420894E-3</v>
      </c>
      <c r="BC1012" s="33">
        <v>0.11785538947894002</v>
      </c>
    </row>
    <row r="1013" spans="1:55" x14ac:dyDescent="0.2">
      <c r="A1013" s="19">
        <v>44567</v>
      </c>
      <c r="B1013">
        <v>310.96618699999999</v>
      </c>
      <c r="C1013">
        <f t="shared" si="45"/>
        <v>284.19163788498952</v>
      </c>
      <c r="D1013">
        <v>39646100</v>
      </c>
      <c r="E1013" s="20">
        <v>-7.9020326194912827E-3</v>
      </c>
      <c r="F1013">
        <v>354.89999399999999</v>
      </c>
      <c r="G1013">
        <f t="shared" si="46"/>
        <v>1560.8428471068014</v>
      </c>
      <c r="H1013">
        <v>90336600</v>
      </c>
      <c r="I1013" s="20">
        <v>-2.1523373440077244E-2</v>
      </c>
      <c r="J1013">
        <v>171.00752299999999</v>
      </c>
      <c r="K1013">
        <f t="shared" si="47"/>
        <v>317.59576130133524</v>
      </c>
      <c r="L1013">
        <v>96904000</v>
      </c>
      <c r="M1013" s="20">
        <v>-1.6693181719842375E-2</v>
      </c>
      <c r="N1013" s="21">
        <v>4696.05</v>
      </c>
      <c r="O1013" s="22">
        <v>4295280000</v>
      </c>
      <c r="P1013" s="20">
        <v>-9.6371086121281742E-4</v>
      </c>
      <c r="S1013" s="33">
        <v>961</v>
      </c>
      <c r="T1013" s="33">
        <v>2.766911111786759E-3</v>
      </c>
      <c r="U1013" s="33">
        <v>3.6588488763421318E-3</v>
      </c>
      <c r="AL1013" s="33">
        <v>961</v>
      </c>
      <c r="AM1013" s="33">
        <v>2.936105080549031E-3</v>
      </c>
      <c r="AN1013" s="33">
        <v>1.6386250507683243E-3</v>
      </c>
      <c r="BA1013" s="33">
        <v>961</v>
      </c>
      <c r="BB1013" s="33">
        <v>4.518354301284693E-3</v>
      </c>
      <c r="BC1013" s="33">
        <v>-1.0792404507274599E-2</v>
      </c>
    </row>
    <row r="1014" spans="1:55" x14ac:dyDescent="0.2">
      <c r="A1014" s="19">
        <v>44568</v>
      </c>
      <c r="B1014">
        <v>311.12475599999999</v>
      </c>
      <c r="C1014">
        <f t="shared" si="45"/>
        <v>284.38754627109256</v>
      </c>
      <c r="D1014">
        <v>32720000</v>
      </c>
      <c r="E1014" s="20">
        <v>5.0992360786801549E-4</v>
      </c>
      <c r="F1014">
        <v>342.32000699999998</v>
      </c>
      <c r="G1014">
        <f t="shared" si="46"/>
        <v>1501.9716671156104</v>
      </c>
      <c r="H1014">
        <v>84164700</v>
      </c>
      <c r="I1014" s="20">
        <v>-3.5446568646603067E-2</v>
      </c>
      <c r="J1014">
        <v>171.17652899999999</v>
      </c>
      <c r="K1014">
        <f t="shared" si="47"/>
        <v>318.00846939742581</v>
      </c>
      <c r="L1014">
        <v>86709100</v>
      </c>
      <c r="M1014" s="20">
        <v>9.882957020551429E-4</v>
      </c>
      <c r="N1014" s="21">
        <v>4677.03</v>
      </c>
      <c r="O1014" s="22">
        <v>4181510000</v>
      </c>
      <c r="P1014" s="20">
        <v>-4.0502124125595847E-3</v>
      </c>
      <c r="S1014" s="33">
        <v>962</v>
      </c>
      <c r="T1014" s="33">
        <v>-5.577398425090762E-3</v>
      </c>
      <c r="U1014" s="33">
        <v>4.7691479732681979E-2</v>
      </c>
      <c r="AL1014" s="33">
        <v>962</v>
      </c>
      <c r="AM1014" s="33">
        <v>-5.5046214598708136E-3</v>
      </c>
      <c r="AN1014" s="33">
        <v>2.3570729254758708E-3</v>
      </c>
      <c r="BA1014" s="33">
        <v>962</v>
      </c>
      <c r="BB1014" s="33">
        <v>-5.4359120859307341E-3</v>
      </c>
      <c r="BC1014" s="33">
        <v>2.4514352160340189E-2</v>
      </c>
    </row>
    <row r="1015" spans="1:55" x14ac:dyDescent="0.2">
      <c r="A1015" s="19">
        <v>44571</v>
      </c>
      <c r="B1015">
        <v>311.35253899999998</v>
      </c>
      <c r="C1015">
        <f t="shared" si="45"/>
        <v>284.66896697697899</v>
      </c>
      <c r="D1015">
        <v>44289500</v>
      </c>
      <c r="E1015" s="20">
        <v>7.3212753278941291E-4</v>
      </c>
      <c r="F1015">
        <v>352.70666499999999</v>
      </c>
      <c r="G1015">
        <f t="shared" si="46"/>
        <v>1550.5786181899591</v>
      </c>
      <c r="H1015">
        <v>91815000</v>
      </c>
      <c r="I1015" s="20">
        <v>3.0341954275550163E-2</v>
      </c>
      <c r="J1015">
        <v>171.196426</v>
      </c>
      <c r="K1015">
        <f t="shared" si="47"/>
        <v>318.05705733506062</v>
      </c>
      <c r="L1015">
        <v>106765600</v>
      </c>
      <c r="M1015" s="20">
        <v>1.1623673009524856E-4</v>
      </c>
      <c r="N1015" s="21">
        <v>4670.29</v>
      </c>
      <c r="O1015" s="22">
        <v>4511810000</v>
      </c>
      <c r="P1015" s="20">
        <v>-1.441085475183991E-3</v>
      </c>
      <c r="S1015" s="33">
        <v>963</v>
      </c>
      <c r="T1015" s="33">
        <v>1.2493371426940583E-2</v>
      </c>
      <c r="U1015" s="33">
        <v>-8.8420735601609686E-3</v>
      </c>
      <c r="AL1015" s="33">
        <v>963</v>
      </c>
      <c r="AM1015" s="33">
        <v>1.277495290416187E-2</v>
      </c>
      <c r="AN1015" s="33">
        <v>1.2216555156758308E-2</v>
      </c>
      <c r="BA1015" s="33">
        <v>963</v>
      </c>
      <c r="BB1015" s="33">
        <v>1.6121444593396615E-2</v>
      </c>
      <c r="BC1015" s="33">
        <v>2.1629302480618333E-2</v>
      </c>
    </row>
    <row r="1016" spans="1:55" x14ac:dyDescent="0.2">
      <c r="A1016" s="19">
        <v>44572</v>
      </c>
      <c r="B1016">
        <v>312.05599999999998</v>
      </c>
      <c r="C1016">
        <f t="shared" si="45"/>
        <v>285.53807701233541</v>
      </c>
      <c r="D1016">
        <v>29386800</v>
      </c>
      <c r="E1016" s="20">
        <v>2.2593713295525892E-3</v>
      </c>
      <c r="F1016">
        <v>354.79998799999998</v>
      </c>
      <c r="G1016">
        <f t="shared" si="46"/>
        <v>1560.3748441409637</v>
      </c>
      <c r="H1016">
        <v>66063300</v>
      </c>
      <c r="I1016" s="20">
        <v>5.9350253559852578E-3</v>
      </c>
      <c r="J1016">
        <v>174.06973300000001</v>
      </c>
      <c r="K1016">
        <f t="shared" si="47"/>
        <v>325.0735955730741</v>
      </c>
      <c r="L1016">
        <v>76138300</v>
      </c>
      <c r="M1016" s="20">
        <v>1.6783685659419147E-2</v>
      </c>
      <c r="N1016" s="21">
        <v>4713.07</v>
      </c>
      <c r="O1016" s="22">
        <v>4101590000</v>
      </c>
      <c r="P1016" s="20">
        <v>9.160030747555236E-3</v>
      </c>
      <c r="S1016" s="33">
        <v>964</v>
      </c>
      <c r="T1016" s="33">
        <v>2.9242441517474752E-3</v>
      </c>
      <c r="U1016" s="33">
        <v>1.9489730685092951E-2</v>
      </c>
      <c r="AL1016" s="33">
        <v>964</v>
      </c>
      <c r="AM1016" s="33">
        <v>3.0952560756328379E-3</v>
      </c>
      <c r="AN1016" s="33">
        <v>-2.1250937181403244E-2</v>
      </c>
      <c r="BA1016" s="33">
        <v>964</v>
      </c>
      <c r="BB1016" s="33">
        <v>4.7060432867373396E-3</v>
      </c>
      <c r="BC1016" s="33">
        <v>2.9610252974747581E-2</v>
      </c>
    </row>
    <row r="1017" spans="1:55" x14ac:dyDescent="0.2">
      <c r="A1017" s="19">
        <v>44573</v>
      </c>
      <c r="B1017">
        <v>315.31542999999999</v>
      </c>
      <c r="C1017">
        <f t="shared" si="45"/>
        <v>289.56502850295351</v>
      </c>
      <c r="D1017">
        <v>34372200</v>
      </c>
      <c r="E1017" s="20">
        <v>1.0445016279129415E-2</v>
      </c>
      <c r="F1017">
        <v>368.73998999999998</v>
      </c>
      <c r="G1017">
        <f t="shared" si="46"/>
        <v>1625.6105527962713</v>
      </c>
      <c r="H1017">
        <v>83739000</v>
      </c>
      <c r="I1017" s="20">
        <v>3.9289747664816702E-2</v>
      </c>
      <c r="J1017">
        <v>174.51713599999999</v>
      </c>
      <c r="K1017">
        <f t="shared" si="47"/>
        <v>326.1661416383925</v>
      </c>
      <c r="L1017">
        <v>74805200</v>
      </c>
      <c r="M1017" s="20">
        <v>2.5702515439601438E-3</v>
      </c>
      <c r="N1017" s="21">
        <v>4726.3500000000004</v>
      </c>
      <c r="O1017" s="22">
        <v>4048220000</v>
      </c>
      <c r="P1017" s="20">
        <v>2.8176963210817269E-3</v>
      </c>
      <c r="S1017" s="33">
        <v>965</v>
      </c>
      <c r="T1017" s="33">
        <v>2.7429715200784628E-3</v>
      </c>
      <c r="U1017" s="33">
        <v>-9.5277365271591082E-3</v>
      </c>
      <c r="AL1017" s="33">
        <v>965</v>
      </c>
      <c r="AM1017" s="33">
        <v>2.9118888711423697E-3</v>
      </c>
      <c r="AN1017" s="33">
        <v>-8.5192861244453473E-3</v>
      </c>
      <c r="BA1017" s="33">
        <v>965</v>
      </c>
      <c r="BB1017" s="33">
        <v>4.4897957882031273E-3</v>
      </c>
      <c r="BC1017" s="33">
        <v>8.0420429779905225E-2</v>
      </c>
    </row>
    <row r="1018" spans="1:55" x14ac:dyDescent="0.2">
      <c r="A1018" s="19">
        <v>44574</v>
      </c>
      <c r="B1018">
        <v>301.97048999999998</v>
      </c>
      <c r="C1018">
        <f t="shared" si="45"/>
        <v>273.07765923126829</v>
      </c>
      <c r="D1018">
        <v>45366000</v>
      </c>
      <c r="E1018" s="20">
        <v>-4.232250860669904E-2</v>
      </c>
      <c r="F1018">
        <v>343.85333300000002</v>
      </c>
      <c r="G1018">
        <f t="shared" si="46"/>
        <v>1509.1472477367331</v>
      </c>
      <c r="H1018">
        <v>97209900</v>
      </c>
      <c r="I1018" s="20">
        <v>-6.7491071418643689E-2</v>
      </c>
      <c r="J1018">
        <v>171.196426</v>
      </c>
      <c r="K1018">
        <f t="shared" si="47"/>
        <v>318.05705733506062</v>
      </c>
      <c r="L1018">
        <v>84505800</v>
      </c>
      <c r="M1018" s="20">
        <v>-1.9027988174181311E-2</v>
      </c>
      <c r="N1018" s="21">
        <v>4659.03</v>
      </c>
      <c r="O1018" s="22">
        <v>4251730000</v>
      </c>
      <c r="P1018" s="20">
        <v>-1.4243549462058589E-2</v>
      </c>
      <c r="S1018" s="33">
        <v>966</v>
      </c>
      <c r="T1018" s="33">
        <v>5.0263255105993292E-3</v>
      </c>
      <c r="U1018" s="33">
        <v>6.3894059347705369E-3</v>
      </c>
      <c r="AL1018" s="33">
        <v>966</v>
      </c>
      <c r="AM1018" s="33">
        <v>5.2216266084333498E-3</v>
      </c>
      <c r="AN1018" s="33">
        <v>1.894312446435965E-3</v>
      </c>
      <c r="BA1018" s="33">
        <v>966</v>
      </c>
      <c r="BB1018" s="33">
        <v>7.2137016761025605E-3</v>
      </c>
      <c r="BC1018" s="33">
        <v>-3.7488697508312081E-2</v>
      </c>
    </row>
    <row r="1019" spans="1:55" x14ac:dyDescent="0.2">
      <c r="A1019" s="19">
        <v>44575</v>
      </c>
      <c r="B1019">
        <v>307.32034299999998</v>
      </c>
      <c r="C1019">
        <f t="shared" si="45"/>
        <v>279.68728070279479</v>
      </c>
      <c r="D1019">
        <v>39846400</v>
      </c>
      <c r="E1019" s="20">
        <v>1.7716476202691185E-2</v>
      </c>
      <c r="F1019">
        <v>349.86999500000002</v>
      </c>
      <c r="G1019">
        <f t="shared" si="46"/>
        <v>1537.3037149531267</v>
      </c>
      <c r="H1019">
        <v>72924300</v>
      </c>
      <c r="I1019" s="20">
        <v>1.749775681249539E-2</v>
      </c>
      <c r="J1019">
        <v>172.07135</v>
      </c>
      <c r="K1019">
        <f t="shared" si="47"/>
        <v>320.19359815765836</v>
      </c>
      <c r="L1019">
        <v>80440800</v>
      </c>
      <c r="M1019" s="20">
        <v>5.1106440738429484E-3</v>
      </c>
      <c r="N1019" s="21">
        <v>4662.8500000000004</v>
      </c>
      <c r="O1019" s="22">
        <v>4338490000</v>
      </c>
      <c r="P1019" s="20">
        <v>8.1991315788922125E-4</v>
      </c>
      <c r="S1019" s="33">
        <v>967</v>
      </c>
      <c r="T1019" s="33">
        <v>8.4033659691867581E-3</v>
      </c>
      <c r="U1019" s="33">
        <v>-5.7917686461790062E-3</v>
      </c>
      <c r="AL1019" s="33">
        <v>967</v>
      </c>
      <c r="AM1019" s="33">
        <v>8.6376881652217973E-3</v>
      </c>
      <c r="AN1019" s="33">
        <v>1.1611686209436062E-3</v>
      </c>
      <c r="BA1019" s="33">
        <v>967</v>
      </c>
      <c r="BB1019" s="33">
        <v>1.1242310655265942E-2</v>
      </c>
      <c r="BC1019" s="33">
        <v>2.4474428374542702E-2</v>
      </c>
    </row>
    <row r="1020" spans="1:55" x14ac:dyDescent="0.2">
      <c r="A1020" s="19">
        <v>44579</v>
      </c>
      <c r="B1020">
        <v>299.84042399999998</v>
      </c>
      <c r="C1020">
        <f t="shared" si="45"/>
        <v>270.44601122722622</v>
      </c>
      <c r="D1020">
        <v>42333200</v>
      </c>
      <c r="E1020" s="20">
        <v>-2.4339160001523218E-2</v>
      </c>
      <c r="F1020">
        <v>343.50332600000002</v>
      </c>
      <c r="G1020">
        <f t="shared" si="46"/>
        <v>1507.5093028727856</v>
      </c>
      <c r="H1020">
        <v>66743400</v>
      </c>
      <c r="I1020" s="20">
        <v>-1.8197242092737907E-2</v>
      </c>
      <c r="J1020">
        <v>168.82020600000001</v>
      </c>
      <c r="K1020">
        <f t="shared" si="47"/>
        <v>312.25439215102983</v>
      </c>
      <c r="L1020">
        <v>90956700</v>
      </c>
      <c r="M1020" s="20">
        <v>-1.8894162218172767E-2</v>
      </c>
      <c r="N1020" s="21">
        <v>4577.1099999999997</v>
      </c>
      <c r="O1020" s="22">
        <v>4748700000</v>
      </c>
      <c r="P1020" s="20">
        <v>-1.8387895814791531E-2</v>
      </c>
      <c r="S1020" s="33">
        <v>968</v>
      </c>
      <c r="T1020" s="33">
        <v>5.635355536130573E-3</v>
      </c>
      <c r="U1020" s="33">
        <v>1.6700321136148798E-3</v>
      </c>
      <c r="AL1020" s="33">
        <v>968</v>
      </c>
      <c r="AM1020" s="33">
        <v>5.8376938669279102E-3</v>
      </c>
      <c r="AN1020" s="33">
        <v>-9.3363486018178572E-3</v>
      </c>
      <c r="BA1020" s="33">
        <v>968</v>
      </c>
      <c r="BB1020" s="33">
        <v>7.9402383757728855E-3</v>
      </c>
      <c r="BC1020" s="33">
        <v>5.2820592519061595E-3</v>
      </c>
    </row>
    <row r="1021" spans="1:55" x14ac:dyDescent="0.2">
      <c r="A1021" s="19">
        <v>44580</v>
      </c>
      <c r="B1021">
        <v>300.51413000000002</v>
      </c>
      <c r="C1021">
        <f t="shared" si="45"/>
        <v>271.27835963812583</v>
      </c>
      <c r="D1021">
        <v>45933900</v>
      </c>
      <c r="E1021" s="20">
        <v>2.2468818280487702E-3</v>
      </c>
      <c r="F1021">
        <v>331.883331</v>
      </c>
      <c r="G1021">
        <f t="shared" si="46"/>
        <v>1453.1306443621099</v>
      </c>
      <c r="H1021">
        <v>75442500</v>
      </c>
      <c r="I1021" s="20">
        <v>-3.3827896618386796E-2</v>
      </c>
      <c r="J1021">
        <v>165.27079800000001</v>
      </c>
      <c r="K1021">
        <f t="shared" si="47"/>
        <v>303.58683349672987</v>
      </c>
      <c r="L1021">
        <v>94815000</v>
      </c>
      <c r="M1021" s="20">
        <v>-2.1024781832098934E-2</v>
      </c>
      <c r="N1021" s="21">
        <v>4532.76</v>
      </c>
      <c r="O1021" s="22">
        <v>4465740000</v>
      </c>
      <c r="P1021" s="20">
        <v>-9.6895202431227252E-3</v>
      </c>
      <c r="S1021" s="33">
        <v>969</v>
      </c>
      <c r="T1021" s="33">
        <v>5.0900681700365392E-3</v>
      </c>
      <c r="U1021" s="33">
        <v>-6.2195688795610854E-3</v>
      </c>
      <c r="AL1021" s="33">
        <v>969</v>
      </c>
      <c r="AM1021" s="33">
        <v>5.28610580289405E-3</v>
      </c>
      <c r="AN1021" s="33">
        <v>-1.7038991662481399E-3</v>
      </c>
      <c r="BA1021" s="33">
        <v>969</v>
      </c>
      <c r="BB1021" s="33">
        <v>7.2897428883159053E-3</v>
      </c>
      <c r="BC1021" s="33">
        <v>-1.3647912982815175E-2</v>
      </c>
    </row>
    <row r="1022" spans="1:55" x14ac:dyDescent="0.2">
      <c r="A1022" s="19">
        <v>44581</v>
      </c>
      <c r="B1022">
        <v>298.80020100000002</v>
      </c>
      <c r="C1022">
        <f t="shared" si="45"/>
        <v>269.16083941484641</v>
      </c>
      <c r="D1022">
        <v>35380700</v>
      </c>
      <c r="E1022" s="20">
        <v>-5.7033225026723606E-3</v>
      </c>
      <c r="F1022">
        <v>332.08999599999999</v>
      </c>
      <c r="G1022">
        <f t="shared" si="46"/>
        <v>1454.0977846630401</v>
      </c>
      <c r="H1022">
        <v>70488600</v>
      </c>
      <c r="I1022" s="20">
        <v>6.2270376573985505E-4</v>
      </c>
      <c r="J1022">
        <v>163.56071499999999</v>
      </c>
      <c r="K1022">
        <f t="shared" si="47"/>
        <v>299.4108569095859</v>
      </c>
      <c r="L1022">
        <v>91420500</v>
      </c>
      <c r="M1022" s="20">
        <v>-1.0347157638822713E-2</v>
      </c>
      <c r="N1022" s="21">
        <v>4482.7299999999996</v>
      </c>
      <c r="O1022" s="22">
        <v>4640870000</v>
      </c>
      <c r="P1022" s="20">
        <v>-1.1037425321437856E-2</v>
      </c>
      <c r="S1022" s="33">
        <v>970</v>
      </c>
      <c r="T1022" s="33">
        <v>1.6350308981423621E-3</v>
      </c>
      <c r="U1022" s="33">
        <v>1.1323139226398901E-3</v>
      </c>
      <c r="AL1022" s="33">
        <v>970</v>
      </c>
      <c r="AM1022" s="33">
        <v>1.7911461935780841E-3</v>
      </c>
      <c r="AN1022" s="33">
        <v>-7.3437047340652959E-3</v>
      </c>
      <c r="BA1022" s="33">
        <v>970</v>
      </c>
      <c r="BB1022" s="33">
        <v>3.1680883367683748E-3</v>
      </c>
      <c r="BC1022" s="33">
        <v>-5.1568798383967496E-2</v>
      </c>
    </row>
    <row r="1023" spans="1:55" x14ac:dyDescent="0.2">
      <c r="A1023" s="19">
        <v>44582</v>
      </c>
      <c r="B1023">
        <v>293.28192100000001</v>
      </c>
      <c r="C1023">
        <f t="shared" si="45"/>
        <v>262.34313022285642</v>
      </c>
      <c r="D1023">
        <v>57984400</v>
      </c>
      <c r="E1023" s="20">
        <v>-1.8468126800222615E-2</v>
      </c>
      <c r="F1023">
        <v>314.633331</v>
      </c>
      <c r="G1023">
        <f t="shared" si="46"/>
        <v>1372.4049762952</v>
      </c>
      <c r="H1023">
        <v>103416000</v>
      </c>
      <c r="I1023" s="20">
        <v>-5.256606706093004E-2</v>
      </c>
      <c r="J1023">
        <v>161.47287</v>
      </c>
      <c r="K1023">
        <f t="shared" si="47"/>
        <v>294.31239570180509</v>
      </c>
      <c r="L1023">
        <v>122848900</v>
      </c>
      <c r="M1023" s="20">
        <v>-1.2764953980544702E-2</v>
      </c>
      <c r="N1023" s="21">
        <v>4397.9399999999996</v>
      </c>
      <c r="O1023" s="22">
        <v>5589100000</v>
      </c>
      <c r="P1023" s="20">
        <v>-1.8914813071498834E-2</v>
      </c>
      <c r="S1023" s="33">
        <v>971</v>
      </c>
      <c r="T1023" s="33">
        <v>-3.6916676245531545E-3</v>
      </c>
      <c r="U1023" s="33">
        <v>6.0558818603283215E-4</v>
      </c>
      <c r="AL1023" s="33">
        <v>971</v>
      </c>
      <c r="AM1023" s="33">
        <v>-3.5971013773714367E-3</v>
      </c>
      <c r="AN1023" s="33">
        <v>6.0565136273249788E-3</v>
      </c>
      <c r="BA1023" s="33">
        <v>971</v>
      </c>
      <c r="BB1023" s="33">
        <v>-3.1863470811607205E-3</v>
      </c>
      <c r="BC1023" s="33">
        <v>-0.11671668564632044</v>
      </c>
    </row>
    <row r="1024" spans="1:55" x14ac:dyDescent="0.2">
      <c r="A1024" s="19">
        <v>44585</v>
      </c>
      <c r="B1024">
        <v>293.61874399999999</v>
      </c>
      <c r="C1024">
        <f t="shared" si="45"/>
        <v>262.75926736398981</v>
      </c>
      <c r="D1024">
        <v>85731500</v>
      </c>
      <c r="E1024" s="20">
        <v>1.1484615173397654E-3</v>
      </c>
      <c r="F1024">
        <v>310</v>
      </c>
      <c r="G1024">
        <f t="shared" si="46"/>
        <v>1350.7221507676568</v>
      </c>
      <c r="H1024">
        <v>151565700</v>
      </c>
      <c r="I1024" s="20">
        <v>-1.4726128936415825E-2</v>
      </c>
      <c r="J1024">
        <v>160.687378</v>
      </c>
      <c r="K1024">
        <f t="shared" si="47"/>
        <v>292.39424541238122</v>
      </c>
      <c r="L1024">
        <v>162294600</v>
      </c>
      <c r="M1024" s="20">
        <v>-4.8645447374534492E-3</v>
      </c>
      <c r="N1024" s="21">
        <v>4410.13</v>
      </c>
      <c r="O1024" s="22">
        <v>6928110000</v>
      </c>
      <c r="P1024" s="20">
        <v>2.7717522294529963E-3</v>
      </c>
      <c r="S1024" s="33">
        <v>972</v>
      </c>
      <c r="T1024" s="33">
        <v>-9.4320314259079153E-3</v>
      </c>
      <c r="U1024" s="33">
        <v>-5.8977866976504065E-3</v>
      </c>
      <c r="AL1024" s="33">
        <v>972</v>
      </c>
      <c r="AM1024" s="33">
        <v>-9.4037940552525769E-3</v>
      </c>
      <c r="AN1024" s="33">
        <v>-9.7593800869200109E-3</v>
      </c>
      <c r="BA1024" s="33">
        <v>972</v>
      </c>
      <c r="BB1024" s="33">
        <v>-1.0034260642574015E-2</v>
      </c>
      <c r="BC1024" s="33">
        <v>5.3463712904169056E-2</v>
      </c>
    </row>
    <row r="1025" spans="1:55" x14ac:dyDescent="0.2">
      <c r="A1025" s="19">
        <v>44586</v>
      </c>
      <c r="B1025">
        <v>285.81189000000001</v>
      </c>
      <c r="C1025">
        <f t="shared" si="45"/>
        <v>253.11407714596464</v>
      </c>
      <c r="D1025">
        <v>72848600</v>
      </c>
      <c r="E1025" s="20">
        <v>-2.6588404723916357E-2</v>
      </c>
      <c r="F1025">
        <v>306.133331</v>
      </c>
      <c r="G1025">
        <f t="shared" si="46"/>
        <v>1332.6271108709254</v>
      </c>
      <c r="H1025">
        <v>86595900</v>
      </c>
      <c r="I1025" s="20">
        <v>-1.2473125806451619E-2</v>
      </c>
      <c r="J1025">
        <v>158.85801699999999</v>
      </c>
      <c r="K1025">
        <f t="shared" si="47"/>
        <v>287.92699516462477</v>
      </c>
      <c r="L1025">
        <v>115798400</v>
      </c>
      <c r="M1025" s="20">
        <v>-1.1384596741630858E-2</v>
      </c>
      <c r="N1025" s="21">
        <v>4356.45</v>
      </c>
      <c r="O1025" s="22">
        <v>5145050000</v>
      </c>
      <c r="P1025" s="20">
        <v>-1.2171976789799912E-2</v>
      </c>
      <c r="S1025" s="33">
        <v>973</v>
      </c>
      <c r="T1025" s="33">
        <v>1.2260680626648935E-3</v>
      </c>
      <c r="U1025" s="33">
        <v>3.7015329441317888E-3</v>
      </c>
      <c r="AL1025" s="33">
        <v>973</v>
      </c>
      <c r="AM1025" s="33">
        <v>1.3774578657177355E-3</v>
      </c>
      <c r="AN1025" s="33">
        <v>-1.7153867361307271E-3</v>
      </c>
      <c r="BA1025" s="33">
        <v>973</v>
      </c>
      <c r="BB1025" s="33">
        <v>2.6802199291041705E-3</v>
      </c>
      <c r="BC1025" s="33">
        <v>-6.8377487968106681E-3</v>
      </c>
    </row>
    <row r="1026" spans="1:55" x14ac:dyDescent="0.2">
      <c r="A1026" s="19">
        <v>44587</v>
      </c>
      <c r="B1026">
        <v>293.95556599999998</v>
      </c>
      <c r="C1026">
        <f t="shared" si="45"/>
        <v>263.17540326964598</v>
      </c>
      <c r="D1026">
        <v>90428900</v>
      </c>
      <c r="E1026" s="20">
        <v>2.8493132318602878E-2</v>
      </c>
      <c r="F1026">
        <v>312.47000100000002</v>
      </c>
      <c r="G1026">
        <f t="shared" si="46"/>
        <v>1362.2811351648124</v>
      </c>
      <c r="H1026">
        <v>104867400</v>
      </c>
      <c r="I1026" s="20">
        <v>2.0699052858115689E-2</v>
      </c>
      <c r="J1026">
        <v>158.768539</v>
      </c>
      <c r="K1026">
        <f t="shared" si="47"/>
        <v>287.70849230069098</v>
      </c>
      <c r="L1026">
        <v>108275300</v>
      </c>
      <c r="M1026" s="20">
        <v>-5.6325769192992964E-4</v>
      </c>
      <c r="N1026" s="21">
        <v>4349.93</v>
      </c>
      <c r="O1026" s="22">
        <v>5570640000</v>
      </c>
      <c r="P1026" s="20">
        <v>-1.4966314315554012E-3</v>
      </c>
      <c r="S1026" s="33">
        <v>974</v>
      </c>
      <c r="T1026" s="33">
        <v>9.3279086327992394E-3</v>
      </c>
      <c r="U1026" s="33">
        <v>3.5771167385130823E-3</v>
      </c>
      <c r="AL1026" s="33">
        <v>974</v>
      </c>
      <c r="AM1026" s="33">
        <v>9.5729137538718267E-3</v>
      </c>
      <c r="AN1026" s="33">
        <v>4.7639420306057594E-3</v>
      </c>
      <c r="BA1026" s="33">
        <v>974</v>
      </c>
      <c r="BB1026" s="33">
        <v>1.2345235219517931E-2</v>
      </c>
      <c r="BC1026" s="33">
        <v>-4.0638335070434517E-2</v>
      </c>
    </row>
    <row r="1027" spans="1:55" x14ac:dyDescent="0.2">
      <c r="A1027" s="19">
        <v>44588</v>
      </c>
      <c r="B1027">
        <v>297.05651899999998</v>
      </c>
      <c r="C1027">
        <f t="shared" si="45"/>
        <v>267.00656003806455</v>
      </c>
      <c r="D1027">
        <v>53481300</v>
      </c>
      <c r="E1027" s="20">
        <v>1.0549053526001289E-2</v>
      </c>
      <c r="F1027">
        <v>276.366669</v>
      </c>
      <c r="G1027">
        <f t="shared" si="46"/>
        <v>1193.3266079102357</v>
      </c>
      <c r="H1027">
        <v>147109500</v>
      </c>
      <c r="I1027" s="20">
        <v>-0.11554175403865416</v>
      </c>
      <c r="J1027">
        <v>158.301254</v>
      </c>
      <c r="K1027">
        <f t="shared" si="47"/>
        <v>286.56739492733334</v>
      </c>
      <c r="L1027">
        <v>121954600</v>
      </c>
      <c r="M1027" s="20">
        <v>-2.9431838508005917E-3</v>
      </c>
      <c r="N1027" s="21">
        <v>4326.51</v>
      </c>
      <c r="O1027" s="22">
        <v>5214200000</v>
      </c>
      <c r="P1027" s="20">
        <v>-5.3839946849719581E-3</v>
      </c>
      <c r="S1027" s="33">
        <v>975</v>
      </c>
      <c r="T1027" s="33">
        <v>5.4407942560957096E-4</v>
      </c>
      <c r="U1027" s="33">
        <v>-2.4744697703873945E-3</v>
      </c>
      <c r="AL1027" s="33">
        <v>975</v>
      </c>
      <c r="AM1027" s="33">
        <v>6.8758897199837333E-4</v>
      </c>
      <c r="AN1027" s="33">
        <v>-6.2098020415214878E-4</v>
      </c>
      <c r="BA1027" s="33">
        <v>975</v>
      </c>
      <c r="BB1027" s="33">
        <v>1.8666479329671451E-3</v>
      </c>
      <c r="BC1027" s="33">
        <v>-2.1248894560781561E-2</v>
      </c>
    </row>
    <row r="1028" spans="1:55" x14ac:dyDescent="0.2">
      <c r="A1028" s="19">
        <v>44589</v>
      </c>
      <c r="B1028">
        <v>305.39840700000002</v>
      </c>
      <c r="C1028">
        <f t="shared" ref="C1028:C1091" si="48">(B1028-$B$2)/$B$2*100</f>
        <v>277.31277257098264</v>
      </c>
      <c r="D1028">
        <v>49743700</v>
      </c>
      <c r="E1028" s="20">
        <v>2.8081821022079775E-2</v>
      </c>
      <c r="F1028">
        <v>282.116669</v>
      </c>
      <c r="G1028">
        <f t="shared" ref="G1028:G1091" si="49">(F1028-$F$2)/$F$2*100</f>
        <v>1220.2351639325389</v>
      </c>
      <c r="H1028">
        <v>134789100</v>
      </c>
      <c r="I1028" s="20">
        <v>2.0805692744373598E-2</v>
      </c>
      <c r="J1028">
        <v>169.34715299999999</v>
      </c>
      <c r="K1028">
        <f t="shared" ref="K1028:K1091" si="50">(J1028-$J$2)/$J$2*100</f>
        <v>313.54118252007368</v>
      </c>
      <c r="L1028">
        <v>179935700</v>
      </c>
      <c r="M1028" s="20">
        <v>6.9777710036333582E-2</v>
      </c>
      <c r="N1028" s="21">
        <v>4431.8500000000004</v>
      </c>
      <c r="O1028" s="22">
        <v>5031090000</v>
      </c>
      <c r="P1028" s="20">
        <v>2.4347568825681704E-2</v>
      </c>
      <c r="S1028" s="33">
        <v>976</v>
      </c>
      <c r="T1028" s="33">
        <v>5.2507892099888645E-3</v>
      </c>
      <c r="U1028" s="33">
        <v>4.9852116993630543E-3</v>
      </c>
      <c r="AL1028" s="33">
        <v>976</v>
      </c>
      <c r="AM1028" s="33">
        <v>5.4486839457031097E-3</v>
      </c>
      <c r="AN1028" s="33">
        <v>1.2181058760580461E-3</v>
      </c>
      <c r="BA1028" s="33">
        <v>976</v>
      </c>
      <c r="BB1028" s="33">
        <v>7.4814735568206137E-3</v>
      </c>
      <c r="BC1028" s="33">
        <v>3.3312295568090997E-2</v>
      </c>
    </row>
    <row r="1029" spans="1:55" x14ac:dyDescent="0.2">
      <c r="A1029" s="19">
        <v>44592</v>
      </c>
      <c r="B1029">
        <v>308.09314000000001</v>
      </c>
      <c r="C1029">
        <f t="shared" si="48"/>
        <v>280.64205378615452</v>
      </c>
      <c r="D1029">
        <v>46444500</v>
      </c>
      <c r="E1029" s="20">
        <v>8.8236642308353128E-3</v>
      </c>
      <c r="F1029">
        <v>312.23998999999998</v>
      </c>
      <c r="G1029">
        <f t="shared" si="49"/>
        <v>1361.2047414466824</v>
      </c>
      <c r="H1029">
        <v>104436000</v>
      </c>
      <c r="I1029" s="20">
        <v>0.10677611183619914</v>
      </c>
      <c r="J1029">
        <v>173.77148399999999</v>
      </c>
      <c r="K1029">
        <f t="shared" si="50"/>
        <v>324.34527955499823</v>
      </c>
      <c r="L1029">
        <v>115541600</v>
      </c>
      <c r="M1029" s="20">
        <v>2.6125806791685451E-2</v>
      </c>
      <c r="N1029" s="21">
        <v>4515.55</v>
      </c>
      <c r="O1029" s="22">
        <v>5098610000</v>
      </c>
      <c r="P1029" s="20">
        <v>1.8886018254227876E-2</v>
      </c>
      <c r="S1029" s="33">
        <v>977</v>
      </c>
      <c r="T1029" s="33">
        <v>-2.6022617747423322E-3</v>
      </c>
      <c r="U1029" s="33">
        <v>3.2808858655598125E-3</v>
      </c>
      <c r="AL1029" s="33">
        <v>977</v>
      </c>
      <c r="AM1029" s="33">
        <v>-2.4951076379076684E-3</v>
      </c>
      <c r="AN1029" s="33">
        <v>1.8985166603517879E-2</v>
      </c>
      <c r="BA1029" s="33">
        <v>977</v>
      </c>
      <c r="BB1029" s="33">
        <v>-1.8867505135979014E-3</v>
      </c>
      <c r="BC1029" s="33">
        <v>3.4387958073849513E-2</v>
      </c>
    </row>
    <row r="1030" spans="1:55" x14ac:dyDescent="0.2">
      <c r="A1030" s="19">
        <v>44593</v>
      </c>
      <c r="B1030">
        <v>305.89373799999998</v>
      </c>
      <c r="C1030">
        <f t="shared" si="48"/>
        <v>277.92474273410915</v>
      </c>
      <c r="D1030">
        <v>40950400</v>
      </c>
      <c r="E1030" s="20">
        <v>-7.1387568058153472E-3</v>
      </c>
      <c r="F1030">
        <v>310.41665599999999</v>
      </c>
      <c r="G1030">
        <f t="shared" si="49"/>
        <v>1352.6719962142704</v>
      </c>
      <c r="H1030">
        <v>73138200</v>
      </c>
      <c r="I1030" s="20">
        <v>-5.8395274737229799E-3</v>
      </c>
      <c r="J1030">
        <v>173.60244800000001</v>
      </c>
      <c r="K1030">
        <f t="shared" si="50"/>
        <v>323.93249819971641</v>
      </c>
      <c r="L1030">
        <v>86213900</v>
      </c>
      <c r="M1030" s="20">
        <v>-9.7274878541048259E-4</v>
      </c>
      <c r="N1030" s="21">
        <v>4546.54</v>
      </c>
      <c r="O1030" s="22">
        <v>4816830000</v>
      </c>
      <c r="P1030" s="20">
        <v>6.8629513569775065E-3</v>
      </c>
      <c r="S1030" s="33">
        <v>978</v>
      </c>
      <c r="T1030" s="33">
        <v>4.6673468709073551E-3</v>
      </c>
      <c r="U1030" s="33">
        <v>1.6725763321326125E-3</v>
      </c>
      <c r="AL1030" s="33">
        <v>978</v>
      </c>
      <c r="AM1030" s="33">
        <v>4.8585000347964712E-3</v>
      </c>
      <c r="AN1030" s="33">
        <v>2.3677427951097438E-2</v>
      </c>
      <c r="BA1030" s="33">
        <v>978</v>
      </c>
      <c r="BB1030" s="33">
        <v>6.7854614495120079E-3</v>
      </c>
      <c r="BC1030" s="33">
        <v>-1.7851281664711671E-5</v>
      </c>
    </row>
    <row r="1031" spans="1:55" x14ac:dyDescent="0.2">
      <c r="A1031" s="19">
        <v>44594</v>
      </c>
      <c r="B1031">
        <v>310.55011000000002</v>
      </c>
      <c r="C1031">
        <f t="shared" si="48"/>
        <v>283.67758423285966</v>
      </c>
      <c r="D1031">
        <v>36636000</v>
      </c>
      <c r="E1031" s="20">
        <v>1.5222188039691199E-2</v>
      </c>
      <c r="F1031">
        <v>301.88665800000001</v>
      </c>
      <c r="G1031">
        <f t="shared" si="49"/>
        <v>1312.7537476832904</v>
      </c>
      <c r="H1031">
        <v>66792900</v>
      </c>
      <c r="I1031" s="20">
        <v>-2.7479189132170723E-2</v>
      </c>
      <c r="J1031">
        <v>174.82534799999999</v>
      </c>
      <c r="K1031">
        <f t="shared" si="50"/>
        <v>326.91878703389477</v>
      </c>
      <c r="L1031">
        <v>84914300</v>
      </c>
      <c r="M1031" s="20">
        <v>7.0442555049683477E-3</v>
      </c>
      <c r="N1031" s="21">
        <v>4589.38</v>
      </c>
      <c r="O1031" s="22">
        <v>4481580000</v>
      </c>
      <c r="P1031" s="20">
        <v>9.4225498950850865E-3</v>
      </c>
      <c r="S1031" s="33">
        <v>979</v>
      </c>
      <c r="T1031" s="33">
        <v>-1.1414138597198452E-3</v>
      </c>
      <c r="U1031" s="33">
        <v>6.5329122323896094E-3</v>
      </c>
      <c r="AL1031" s="33">
        <v>979</v>
      </c>
      <c r="AM1031" s="33">
        <v>-1.0173798866356955E-3</v>
      </c>
      <c r="AN1031" s="33">
        <v>1.7993567876584276E-2</v>
      </c>
      <c r="BA1031" s="33">
        <v>979</v>
      </c>
      <c r="BB1031" s="33">
        <v>-1.4404559198929611E-4</v>
      </c>
      <c r="BC1031" s="33">
        <v>3.7247964855206282E-2</v>
      </c>
    </row>
    <row r="1032" spans="1:55" x14ac:dyDescent="0.2">
      <c r="A1032" s="19">
        <v>44595</v>
      </c>
      <c r="B1032">
        <v>298.45343000000003</v>
      </c>
      <c r="C1032">
        <f t="shared" si="48"/>
        <v>268.73241174640344</v>
      </c>
      <c r="D1032">
        <v>43730000</v>
      </c>
      <c r="E1032" s="20">
        <v>-3.8952425423388164E-2</v>
      </c>
      <c r="F1032">
        <v>297.04666099999997</v>
      </c>
      <c r="G1032">
        <f t="shared" si="49"/>
        <v>1290.1037771750675</v>
      </c>
      <c r="H1032">
        <v>78855600</v>
      </c>
      <c r="I1032" s="20">
        <v>-1.6032497202973572E-2</v>
      </c>
      <c r="J1032">
        <v>171.90231299999999</v>
      </c>
      <c r="K1032">
        <f t="shared" si="50"/>
        <v>319.78081436040344</v>
      </c>
      <c r="L1032">
        <v>89418100</v>
      </c>
      <c r="M1032" s="20">
        <v>-1.6719743638090735E-2</v>
      </c>
      <c r="N1032" s="21">
        <v>4477.4399999999996</v>
      </c>
      <c r="O1032" s="22">
        <v>4401970000</v>
      </c>
      <c r="P1032" s="20">
        <v>-2.4391094221877574E-2</v>
      </c>
      <c r="S1032" s="33">
        <v>980</v>
      </c>
      <c r="T1032" s="33">
        <v>-3.3254149414163074E-3</v>
      </c>
      <c r="U1032" s="33">
        <v>-6.2339992354926129E-3</v>
      </c>
      <c r="AL1032" s="33">
        <v>980</v>
      </c>
      <c r="AM1032" s="33">
        <v>-3.2266167100193197E-3</v>
      </c>
      <c r="AN1032" s="33">
        <v>6.1539408131551336E-3</v>
      </c>
      <c r="BA1032" s="33">
        <v>980</v>
      </c>
      <c r="BB1032" s="33">
        <v>-2.749429352154607E-3</v>
      </c>
      <c r="BC1032" s="33">
        <v>2.0171552700904857E-2</v>
      </c>
    </row>
    <row r="1033" spans="1:55" x14ac:dyDescent="0.2">
      <c r="A1033" s="19">
        <v>44596</v>
      </c>
      <c r="B1033">
        <v>303.09991500000001</v>
      </c>
      <c r="C1033">
        <f t="shared" si="48"/>
        <v>274.47303808195426</v>
      </c>
      <c r="D1033">
        <v>35096500</v>
      </c>
      <c r="E1033" s="20">
        <v>1.5568542804148653E-2</v>
      </c>
      <c r="F1033">
        <v>307.773346</v>
      </c>
      <c r="G1033">
        <f t="shared" si="49"/>
        <v>1340.3019692196069</v>
      </c>
      <c r="H1033">
        <v>73625400</v>
      </c>
      <c r="I1033" s="20">
        <v>3.6111111176570447E-2</v>
      </c>
      <c r="J1033">
        <v>171.613632</v>
      </c>
      <c r="K1033">
        <f t="shared" si="50"/>
        <v>319.07586314040219</v>
      </c>
      <c r="L1033">
        <v>82465400</v>
      </c>
      <c r="M1033" s="20">
        <v>-1.6793316794986748E-3</v>
      </c>
      <c r="N1033" s="21">
        <v>4500.53</v>
      </c>
      <c r="O1033" s="22">
        <v>4706290000</v>
      </c>
      <c r="P1033" s="20">
        <v>5.1569646941109536E-3</v>
      </c>
      <c r="S1033" s="33">
        <v>981</v>
      </c>
      <c r="T1033" s="33">
        <v>2.5693306691410983E-3</v>
      </c>
      <c r="U1033" s="33">
        <v>-8.8960937387350114E-3</v>
      </c>
      <c r="AL1033" s="33">
        <v>981</v>
      </c>
      <c r="AM1033" s="33">
        <v>2.7362416312442491E-3</v>
      </c>
      <c r="AN1033" s="33">
        <v>-3.1414217180353397E-4</v>
      </c>
      <c r="BA1033" s="33">
        <v>981</v>
      </c>
      <c r="BB1033" s="33">
        <v>4.2826525514506599E-3</v>
      </c>
      <c r="BC1033" s="33">
        <v>-4.5635587112809899E-2</v>
      </c>
    </row>
    <row r="1034" spans="1:55" x14ac:dyDescent="0.2">
      <c r="A1034" s="19">
        <v>44599</v>
      </c>
      <c r="B1034">
        <v>298.15621900000002</v>
      </c>
      <c r="C1034">
        <f t="shared" si="48"/>
        <v>268.36521432861014</v>
      </c>
      <c r="D1034">
        <v>28533300</v>
      </c>
      <c r="E1034" s="20">
        <v>-1.6310449971587714E-2</v>
      </c>
      <c r="F1034">
        <v>302.44665500000002</v>
      </c>
      <c r="G1034">
        <f t="shared" si="49"/>
        <v>1315.3743930131725</v>
      </c>
      <c r="H1034">
        <v>60994500</v>
      </c>
      <c r="I1034" s="20">
        <v>-1.7307187478151478E-2</v>
      </c>
      <c r="J1034">
        <v>170.88691700000001</v>
      </c>
      <c r="K1034">
        <f t="shared" si="50"/>
        <v>317.30124470052175</v>
      </c>
      <c r="L1034">
        <v>77251200</v>
      </c>
      <c r="M1034" s="20">
        <v>-4.2345994984826409E-3</v>
      </c>
      <c r="N1034" s="21">
        <v>4483.87</v>
      </c>
      <c r="O1034" s="22">
        <v>4228480000</v>
      </c>
      <c r="P1034" s="20">
        <v>-3.7017862340657333E-3</v>
      </c>
      <c r="S1034" s="33">
        <v>982</v>
      </c>
      <c r="T1034" s="33">
        <v>3.3426600109596975E-3</v>
      </c>
      <c r="U1034" s="33">
        <v>-2.6616041760567722E-3</v>
      </c>
      <c r="AL1034" s="33">
        <v>982</v>
      </c>
      <c r="AM1034" s="33">
        <v>3.5185066552256422E-3</v>
      </c>
      <c r="AN1034" s="33">
        <v>-2.3491041397671799E-4</v>
      </c>
      <c r="BA1034" s="33">
        <v>982</v>
      </c>
      <c r="BB1034" s="33">
        <v>5.2051885910704117E-3</v>
      </c>
      <c r="BC1034" s="33">
        <v>1.0795846004298289E-3</v>
      </c>
    </row>
    <row r="1035" spans="1:55" x14ac:dyDescent="0.2">
      <c r="A1035" s="19">
        <v>44600</v>
      </c>
      <c r="B1035">
        <v>301.73272700000001</v>
      </c>
      <c r="C1035">
        <f t="shared" si="48"/>
        <v>272.78390846280149</v>
      </c>
      <c r="D1035">
        <v>32421200</v>
      </c>
      <c r="E1035" s="20">
        <v>1.199541640283542E-2</v>
      </c>
      <c r="F1035">
        <v>307.33334400000001</v>
      </c>
      <c r="G1035">
        <f t="shared" si="49"/>
        <v>1338.2428703557939</v>
      </c>
      <c r="H1035">
        <v>50729100</v>
      </c>
      <c r="I1035" s="20">
        <v>1.6157193075916114E-2</v>
      </c>
      <c r="J1035">
        <v>174.042633</v>
      </c>
      <c r="K1035">
        <f t="shared" si="50"/>
        <v>325.00741810361109</v>
      </c>
      <c r="L1035">
        <v>74829200</v>
      </c>
      <c r="M1035" s="20">
        <v>1.846669163093383E-2</v>
      </c>
      <c r="N1035" s="21">
        <v>4521.54</v>
      </c>
      <c r="O1035" s="22">
        <v>4459620000</v>
      </c>
      <c r="P1035" s="20">
        <v>8.4012248347967427E-3</v>
      </c>
      <c r="S1035" s="33">
        <v>983</v>
      </c>
      <c r="T1035" s="33">
        <v>-2.7039044241782474E-2</v>
      </c>
      <c r="U1035" s="33">
        <v>2.6834584695420403E-3</v>
      </c>
      <c r="AL1035" s="33">
        <v>983</v>
      </c>
      <c r="AM1035" s="33">
        <v>-2.7214252753561784E-2</v>
      </c>
      <c r="AN1035" s="33">
        <v>-4.4641670158811139E-3</v>
      </c>
      <c r="BA1035" s="33">
        <v>983</v>
      </c>
      <c r="BB1035" s="33">
        <v>-3.1038382682600389E-2</v>
      </c>
      <c r="BC1035" s="33">
        <v>5.007885965788994E-4</v>
      </c>
    </row>
    <row r="1036" spans="1:55" x14ac:dyDescent="0.2">
      <c r="A1036" s="19">
        <v>44601</v>
      </c>
      <c r="B1036">
        <v>308.32098400000001</v>
      </c>
      <c r="C1036">
        <f t="shared" si="48"/>
        <v>280.92354985615094</v>
      </c>
      <c r="D1036">
        <v>31284700</v>
      </c>
      <c r="E1036" s="20">
        <v>2.1834744495581343E-2</v>
      </c>
      <c r="F1036">
        <v>310.66665599999999</v>
      </c>
      <c r="G1036">
        <f t="shared" si="49"/>
        <v>1353.8419334326313</v>
      </c>
      <c r="H1036">
        <v>52259400</v>
      </c>
      <c r="I1036" s="20">
        <v>1.0845917194067878E-2</v>
      </c>
      <c r="J1036">
        <v>175.486099</v>
      </c>
      <c r="K1036">
        <f t="shared" si="50"/>
        <v>328.53232316397265</v>
      </c>
      <c r="L1036">
        <v>71285000</v>
      </c>
      <c r="M1036" s="20">
        <v>8.2937494975728211E-3</v>
      </c>
      <c r="N1036" s="21">
        <v>4587.18</v>
      </c>
      <c r="O1036" s="22">
        <v>4524350000</v>
      </c>
      <c r="P1036" s="20">
        <v>1.4517177775713657E-2</v>
      </c>
      <c r="S1036" s="33">
        <v>984</v>
      </c>
      <c r="T1036" s="33">
        <v>1.6586827578129341E-2</v>
      </c>
      <c r="U1036" s="33">
        <v>4.4942709246615052E-3</v>
      </c>
      <c r="AL1036" s="33">
        <v>984</v>
      </c>
      <c r="AM1036" s="33">
        <v>1.6915708208682035E-2</v>
      </c>
      <c r="AN1036" s="33">
        <v>4.9579542594771417E-3</v>
      </c>
      <c r="BA1036" s="33">
        <v>984</v>
      </c>
      <c r="BB1036" s="33">
        <v>2.1004695004138964E-2</v>
      </c>
      <c r="BC1036" s="33">
        <v>2.9895533025188228E-2</v>
      </c>
    </row>
    <row r="1037" spans="1:55" x14ac:dyDescent="0.2">
      <c r="A1037" s="19">
        <v>44602</v>
      </c>
      <c r="B1037">
        <v>299.57293700000002</v>
      </c>
      <c r="C1037">
        <f t="shared" si="48"/>
        <v>270.1155371340962</v>
      </c>
      <c r="D1037">
        <v>45386200</v>
      </c>
      <c r="E1037" s="20">
        <v>-2.8373180723891257E-2</v>
      </c>
      <c r="F1037">
        <v>301.51666299999999</v>
      </c>
      <c r="G1037">
        <f t="shared" si="49"/>
        <v>1311.0222639988604</v>
      </c>
      <c r="H1037">
        <v>66126900</v>
      </c>
      <c r="I1037" s="20">
        <v>-2.9452768178635801E-2</v>
      </c>
      <c r="J1037">
        <v>171.34483299999999</v>
      </c>
      <c r="K1037">
        <f t="shared" si="50"/>
        <v>318.41946322844024</v>
      </c>
      <c r="L1037">
        <v>90865900</v>
      </c>
      <c r="M1037" s="20">
        <v>-2.359882648026726E-2</v>
      </c>
      <c r="N1037" s="21">
        <v>4504.08</v>
      </c>
      <c r="O1037" s="22">
        <v>5314860000</v>
      </c>
      <c r="P1037" s="20">
        <v>-1.8115705073705492E-2</v>
      </c>
      <c r="S1037" s="33">
        <v>985</v>
      </c>
      <c r="T1037" s="33">
        <v>-2.2468751256963168E-2</v>
      </c>
      <c r="U1037" s="33">
        <v>4.5262409189250237E-3</v>
      </c>
      <c r="AL1037" s="33">
        <v>985</v>
      </c>
      <c r="AM1037" s="33">
        <v>-2.2591150851125112E-2</v>
      </c>
      <c r="AN1037" s="33">
        <v>5.4168716517978853E-2</v>
      </c>
      <c r="BA1037" s="33">
        <v>985</v>
      </c>
      <c r="BB1037" s="33">
        <v>-2.5586294209916847E-2</v>
      </c>
      <c r="BC1037" s="33">
        <v>3.2420116714649547E-2</v>
      </c>
    </row>
    <row r="1038" spans="1:55" x14ac:dyDescent="0.2">
      <c r="A1038" s="19">
        <v>44603</v>
      </c>
      <c r="B1038">
        <v>292.301086</v>
      </c>
      <c r="C1038">
        <f t="shared" si="48"/>
        <v>261.13133093117028</v>
      </c>
      <c r="D1038">
        <v>39175600</v>
      </c>
      <c r="E1038" s="20">
        <v>-2.4274058507494707E-2</v>
      </c>
      <c r="F1038">
        <v>286.66665599999999</v>
      </c>
      <c r="G1038">
        <f t="shared" si="49"/>
        <v>1241.527960469974</v>
      </c>
      <c r="H1038">
        <v>79645800</v>
      </c>
      <c r="I1038" s="20">
        <v>-4.925103260379346E-2</v>
      </c>
      <c r="J1038">
        <v>167.88052400000001</v>
      </c>
      <c r="K1038">
        <f t="shared" si="50"/>
        <v>309.95971403811916</v>
      </c>
      <c r="L1038">
        <v>98670700</v>
      </c>
      <c r="M1038" s="20">
        <v>-2.0218345306041333E-2</v>
      </c>
      <c r="N1038" s="21">
        <v>4418.6400000000003</v>
      </c>
      <c r="O1038" s="22">
        <v>5251500000</v>
      </c>
      <c r="P1038" s="20">
        <v>-1.8969467682634324E-2</v>
      </c>
      <c r="S1038" s="33">
        <v>986</v>
      </c>
      <c r="T1038" s="33">
        <v>-1.3790821595088086E-2</v>
      </c>
      <c r="U1038" s="33">
        <v>1.2248081238778488E-2</v>
      </c>
      <c r="AL1038" s="33">
        <v>986</v>
      </c>
      <c r="AM1038" s="33">
        <v>-1.3812949264862366E-2</v>
      </c>
      <c r="AN1038" s="33">
        <v>1.0606625802854909E-2</v>
      </c>
      <c r="BA1038" s="33">
        <v>986</v>
      </c>
      <c r="BB1038" s="33">
        <v>-1.5234038800160365E-2</v>
      </c>
      <c r="BC1038" s="33">
        <v>-2.823359595762618E-2</v>
      </c>
    </row>
    <row r="1039" spans="1:55" x14ac:dyDescent="0.2">
      <c r="A1039" s="19">
        <v>44606</v>
      </c>
      <c r="B1039">
        <v>292.26147500000002</v>
      </c>
      <c r="C1039">
        <f t="shared" si="48"/>
        <v>261.08239244330747</v>
      </c>
      <c r="D1039">
        <v>36359500</v>
      </c>
      <c r="E1039" s="20">
        <v>-1.355143784856804E-4</v>
      </c>
      <c r="F1039">
        <v>291.92001299999998</v>
      </c>
      <c r="G1039">
        <f t="shared" si="49"/>
        <v>1266.1123519725234</v>
      </c>
      <c r="H1039">
        <v>67756500</v>
      </c>
      <c r="I1039" s="20">
        <v>1.8325664635373547E-2</v>
      </c>
      <c r="J1039">
        <v>168.11944600000001</v>
      </c>
      <c r="K1039">
        <f t="shared" si="50"/>
        <v>310.54315512147804</v>
      </c>
      <c r="L1039">
        <v>86185500</v>
      </c>
      <c r="M1039" s="20">
        <v>1.4231668707443532E-3</v>
      </c>
      <c r="N1039" s="21">
        <v>4401.67</v>
      </c>
      <c r="O1039" s="22">
        <v>4600390000</v>
      </c>
      <c r="P1039" s="20">
        <v>-3.8405482229826944E-3</v>
      </c>
      <c r="S1039" s="33">
        <v>987</v>
      </c>
      <c r="T1039" s="33">
        <v>1.7794144001786916E-2</v>
      </c>
      <c r="U1039" s="33">
        <v>-1.9581623339788884E-2</v>
      </c>
      <c r="AL1039" s="33">
        <v>987</v>
      </c>
      <c r="AM1039" s="33">
        <v>1.8136974957574079E-2</v>
      </c>
      <c r="AN1039" s="33">
        <v>-2.4266694930801386E-2</v>
      </c>
      <c r="BA1039" s="33">
        <v>987</v>
      </c>
      <c r="BB1039" s="33">
        <v>2.2444951893176295E-2</v>
      </c>
      <c r="BC1039" s="33">
        <v>-3.1942691619203718E-2</v>
      </c>
    </row>
    <row r="1040" spans="1:55" x14ac:dyDescent="0.2">
      <c r="A1040" s="19">
        <v>44607</v>
      </c>
      <c r="B1040">
        <v>297.680725</v>
      </c>
      <c r="C1040">
        <f t="shared" si="48"/>
        <v>267.77775232694722</v>
      </c>
      <c r="D1040">
        <v>27058300</v>
      </c>
      <c r="E1040" s="20">
        <v>1.8542471257971913E-2</v>
      </c>
      <c r="F1040">
        <v>307.476654</v>
      </c>
      <c r="G1040">
        <f t="shared" si="49"/>
        <v>1338.913525166847</v>
      </c>
      <c r="H1040">
        <v>57286200</v>
      </c>
      <c r="I1040" s="20">
        <v>5.3290765645451016E-2</v>
      </c>
      <c r="J1040">
        <v>172.01181</v>
      </c>
      <c r="K1040">
        <f t="shared" si="50"/>
        <v>320.04820308268324</v>
      </c>
      <c r="L1040">
        <v>62527400</v>
      </c>
      <c r="M1040" s="20">
        <v>2.3152372272271144E-2</v>
      </c>
      <c r="N1040" s="21">
        <v>4471.07</v>
      </c>
      <c r="O1040" s="22">
        <v>4430830000</v>
      </c>
      <c r="P1040" s="20">
        <v>1.5766743077059307E-2</v>
      </c>
      <c r="S1040" s="33">
        <v>988</v>
      </c>
      <c r="T1040" s="33">
        <v>-9.7025488024121143E-3</v>
      </c>
      <c r="U1040" s="33">
        <v>-9.9641636462241348E-3</v>
      </c>
      <c r="AL1040" s="33">
        <v>988</v>
      </c>
      <c r="AM1040" s="33">
        <v>-9.6774372116350746E-3</v>
      </c>
      <c r="AN1040" s="33">
        <v>-2.0472150706909425E-3</v>
      </c>
      <c r="BA1040" s="33">
        <v>988</v>
      </c>
      <c r="BB1040" s="33">
        <v>-1.0356971828705434E-2</v>
      </c>
      <c r="BC1040" s="33">
        <v>-5.3841787718564529E-2</v>
      </c>
    </row>
    <row r="1041" spans="1:55" x14ac:dyDescent="0.2">
      <c r="A1041" s="19">
        <v>44608</v>
      </c>
      <c r="B1041">
        <v>297.33325200000002</v>
      </c>
      <c r="C1041">
        <f t="shared" si="48"/>
        <v>267.34845735350115</v>
      </c>
      <c r="D1041">
        <v>29982100</v>
      </c>
      <c r="E1041" s="20">
        <v>-1.1672673801771327E-3</v>
      </c>
      <c r="F1041">
        <v>307.79666099999997</v>
      </c>
      <c r="G1041">
        <f t="shared" si="49"/>
        <v>1340.4110775645911</v>
      </c>
      <c r="H1041">
        <v>51294300</v>
      </c>
      <c r="I1041" s="20">
        <v>1.0407521866683755E-3</v>
      </c>
      <c r="J1041">
        <v>171.77290300000001</v>
      </c>
      <c r="K1041">
        <f t="shared" si="50"/>
        <v>319.46479862892005</v>
      </c>
      <c r="L1041">
        <v>61177400</v>
      </c>
      <c r="M1041" s="20">
        <v>-1.3888988203774109E-3</v>
      </c>
      <c r="N1041" s="21">
        <v>4475.01</v>
      </c>
      <c r="O1041" s="22">
        <v>4283640000</v>
      </c>
      <c r="P1041" s="20">
        <v>8.812208263347497E-4</v>
      </c>
      <c r="S1041" s="33">
        <v>989</v>
      </c>
      <c r="T1041" s="33">
        <v>1.4802582234342611E-2</v>
      </c>
      <c r="U1041" s="33">
        <v>-4.9577718093753408E-3</v>
      </c>
      <c r="AL1041" s="33">
        <v>989</v>
      </c>
      <c r="AM1041" s="33">
        <v>1.5110846229226175E-2</v>
      </c>
      <c r="AN1041" s="33">
        <v>6.3921342075704841E-3</v>
      </c>
      <c r="BA1041" s="33">
        <v>989</v>
      </c>
      <c r="BB1041" s="33">
        <v>1.8876196130300678E-2</v>
      </c>
      <c r="BC1041" s="33">
        <v>-2.4748282978439749E-2</v>
      </c>
    </row>
    <row r="1042" spans="1:55" x14ac:dyDescent="0.2">
      <c r="A1042" s="19">
        <v>44609</v>
      </c>
      <c r="B1042">
        <v>288.62670900000001</v>
      </c>
      <c r="C1042">
        <f t="shared" si="48"/>
        <v>256.59172187767234</v>
      </c>
      <c r="D1042">
        <v>32461600</v>
      </c>
      <c r="E1042" s="20">
        <v>-2.9282103301382551E-2</v>
      </c>
      <c r="F1042">
        <v>292.116669</v>
      </c>
      <c r="G1042">
        <f t="shared" si="49"/>
        <v>1267.0326526669794</v>
      </c>
      <c r="H1042">
        <v>55178400</v>
      </c>
      <c r="I1042" s="20">
        <v>-5.0942696873504979E-2</v>
      </c>
      <c r="J1042">
        <v>168.11944600000001</v>
      </c>
      <c r="K1042">
        <f t="shared" si="50"/>
        <v>310.54315512147804</v>
      </c>
      <c r="L1042">
        <v>69589300</v>
      </c>
      <c r="M1042" s="20">
        <v>-2.1269111345227732E-2</v>
      </c>
      <c r="N1042" s="21">
        <v>4380.26</v>
      </c>
      <c r="O1042" s="22">
        <v>4539420000</v>
      </c>
      <c r="P1042" s="20">
        <v>-2.1173137043269175E-2</v>
      </c>
      <c r="S1042" s="33">
        <v>990</v>
      </c>
      <c r="T1042" s="33">
        <v>2.5702814255695434E-2</v>
      </c>
      <c r="U1042" s="33">
        <v>1.0608206500732111E-3</v>
      </c>
      <c r="AL1042" s="33">
        <v>990</v>
      </c>
      <c r="AM1042" s="33">
        <v>2.613702848106484E-2</v>
      </c>
      <c r="AN1042" s="33">
        <v>9.3091001403440218E-3</v>
      </c>
      <c r="BA1042" s="33">
        <v>990</v>
      </c>
      <c r="BB1042" s="33">
        <v>3.1879526453015949E-2</v>
      </c>
      <c r="BC1042" s="33">
        <v>1.0478846185923429E-2</v>
      </c>
    </row>
    <row r="1043" spans="1:55" x14ac:dyDescent="0.2">
      <c r="A1043" s="19">
        <v>44610</v>
      </c>
      <c r="B1043">
        <v>285.846924</v>
      </c>
      <c r="C1043">
        <f t="shared" si="48"/>
        <v>253.15736085462609</v>
      </c>
      <c r="D1043">
        <v>34264000</v>
      </c>
      <c r="E1043" s="20">
        <v>-9.6310733321634621E-3</v>
      </c>
      <c r="F1043">
        <v>285.66000400000001</v>
      </c>
      <c r="G1043">
        <f t="shared" si="49"/>
        <v>1236.8170819070237</v>
      </c>
      <c r="H1043">
        <v>68501700</v>
      </c>
      <c r="I1043" s="20">
        <v>-2.2103035140387646E-2</v>
      </c>
      <c r="J1043">
        <v>166.546539</v>
      </c>
      <c r="K1043">
        <f t="shared" si="50"/>
        <v>306.70215862846874</v>
      </c>
      <c r="L1043">
        <v>82772700</v>
      </c>
      <c r="M1043" s="20">
        <v>-9.3558897404409404E-3</v>
      </c>
      <c r="N1043" s="21">
        <v>4348.87</v>
      </c>
      <c r="O1043" s="22">
        <v>4708060000</v>
      </c>
      <c r="P1043" s="20">
        <v>-7.1662412733491448E-3</v>
      </c>
      <c r="S1043" s="33">
        <v>991</v>
      </c>
      <c r="T1043" s="33">
        <v>4.3036936524763906E-3</v>
      </c>
      <c r="U1043" s="33">
        <v>-4.1544218758782607E-3</v>
      </c>
      <c r="AL1043" s="33">
        <v>991</v>
      </c>
      <c r="AM1043" s="33">
        <v>4.4906448684997585E-3</v>
      </c>
      <c r="AN1043" s="33">
        <v>1.8292524150130197E-2</v>
      </c>
      <c r="BA1043" s="33">
        <v>991</v>
      </c>
      <c r="BB1043" s="33">
        <v>6.351644727729101E-3</v>
      </c>
      <c r="BC1043" s="33">
        <v>1.001154849915724E-2</v>
      </c>
    </row>
    <row r="1044" spans="1:55" x14ac:dyDescent="0.2">
      <c r="A1044" s="19">
        <v>44614</v>
      </c>
      <c r="B1044">
        <v>285.63842799999998</v>
      </c>
      <c r="C1044">
        <f t="shared" si="48"/>
        <v>252.89976879773636</v>
      </c>
      <c r="D1044">
        <v>41736100</v>
      </c>
      <c r="E1044" s="20">
        <v>-7.2939738893263416E-4</v>
      </c>
      <c r="F1044">
        <v>273.843323</v>
      </c>
      <c r="G1044">
        <f t="shared" si="49"/>
        <v>1181.5179823094261</v>
      </c>
      <c r="H1044">
        <v>83288100</v>
      </c>
      <c r="I1044" s="20">
        <v>-4.136624250694898E-2</v>
      </c>
      <c r="J1044">
        <v>163.579971</v>
      </c>
      <c r="K1044">
        <f t="shared" si="50"/>
        <v>299.45787954250022</v>
      </c>
      <c r="L1044">
        <v>91162800</v>
      </c>
      <c r="M1044" s="20">
        <v>-1.7812246461633138E-2</v>
      </c>
      <c r="N1044" s="21">
        <v>4304.76</v>
      </c>
      <c r="O1044" s="22">
        <v>5121900000</v>
      </c>
      <c r="P1044" s="20">
        <v>-1.0142864698185891E-2</v>
      </c>
      <c r="S1044" s="33">
        <v>992</v>
      </c>
      <c r="T1044" s="33">
        <v>-8.1634106733416596E-3</v>
      </c>
      <c r="U1044" s="33">
        <v>2.5808496705022705E-3</v>
      </c>
      <c r="AL1044" s="33">
        <v>992</v>
      </c>
      <c r="AM1044" s="33">
        <v>-8.1205146169012997E-3</v>
      </c>
      <c r="AN1044" s="33">
        <v>5.150446293765383E-3</v>
      </c>
      <c r="BA1044" s="33">
        <v>992</v>
      </c>
      <c r="BB1044" s="33">
        <v>-8.5208713250296258E-3</v>
      </c>
      <c r="BC1044" s="33">
        <v>-5.243557393009176E-2</v>
      </c>
    </row>
    <row r="1045" spans="1:55" x14ac:dyDescent="0.2">
      <c r="A1045" s="19">
        <v>44615</v>
      </c>
      <c r="B1045">
        <v>278.24237099999999</v>
      </c>
      <c r="C1045">
        <f t="shared" si="48"/>
        <v>243.76210891215936</v>
      </c>
      <c r="D1045">
        <v>37811200</v>
      </c>
      <c r="E1045" s="20">
        <v>-2.5893074162976367E-2</v>
      </c>
      <c r="F1045">
        <v>254.679993</v>
      </c>
      <c r="G1045">
        <f t="shared" si="49"/>
        <v>1091.8384103304895</v>
      </c>
      <c r="H1045">
        <v>95256900</v>
      </c>
      <c r="I1045" s="20">
        <v>-6.9979175647090733E-2</v>
      </c>
      <c r="J1045">
        <v>159.349121</v>
      </c>
      <c r="K1045">
        <f t="shared" si="50"/>
        <v>289.12625789389153</v>
      </c>
      <c r="L1045">
        <v>90009200</v>
      </c>
      <c r="M1045" s="20">
        <v>-2.5864107776373206E-2</v>
      </c>
      <c r="N1045" s="21">
        <v>4225.5</v>
      </c>
      <c r="O1045" s="22">
        <v>4797430000</v>
      </c>
      <c r="P1045" s="20">
        <v>-1.8412176288573629E-2</v>
      </c>
      <c r="S1045" s="33">
        <v>993</v>
      </c>
      <c r="T1045" s="33">
        <v>1.2153076583643988E-2</v>
      </c>
      <c r="U1045" s="33">
        <v>1.6186912683639421E-2</v>
      </c>
      <c r="AL1045" s="33">
        <v>993</v>
      </c>
      <c r="AM1045" s="33">
        <v>1.2430726014844382E-2</v>
      </c>
      <c r="AN1045" s="33">
        <v>1.5582673071107278E-2</v>
      </c>
      <c r="BA1045" s="33">
        <v>993</v>
      </c>
      <c r="BB1045" s="33">
        <v>1.5715493027793785E-2</v>
      </c>
      <c r="BC1045" s="33">
        <v>-2.5355649915700957E-3</v>
      </c>
    </row>
    <row r="1046" spans="1:55" x14ac:dyDescent="0.2">
      <c r="A1046" s="19">
        <v>44616</v>
      </c>
      <c r="B1046">
        <v>292.45877100000001</v>
      </c>
      <c r="C1046">
        <f t="shared" si="48"/>
        <v>261.32614715541752</v>
      </c>
      <c r="D1046">
        <v>56989700</v>
      </c>
      <c r="E1046" s="20">
        <v>5.1093584161558278E-2</v>
      </c>
      <c r="F1046">
        <v>266.92334</v>
      </c>
      <c r="G1046">
        <f t="shared" si="49"/>
        <v>1149.134199660924</v>
      </c>
      <c r="H1046">
        <v>135322200</v>
      </c>
      <c r="I1046" s="20">
        <v>4.8073454281899561E-2</v>
      </c>
      <c r="J1046">
        <v>162.00708</v>
      </c>
      <c r="K1046">
        <f t="shared" si="50"/>
        <v>295.6169221210597</v>
      </c>
      <c r="L1046">
        <v>141147500</v>
      </c>
      <c r="M1046" s="20">
        <v>1.6680098285575137E-2</v>
      </c>
      <c r="N1046" s="21">
        <v>4288.7</v>
      </c>
      <c r="O1046" s="22">
        <v>6752130000</v>
      </c>
      <c r="P1046" s="20">
        <v>1.4956809844988716E-2</v>
      </c>
      <c r="S1046" s="33">
        <v>994</v>
      </c>
      <c r="T1046" s="33">
        <v>-1.0537574886922477E-2</v>
      </c>
      <c r="U1046" s="33">
        <v>1.3705275750482571E-3</v>
      </c>
      <c r="AL1046" s="33">
        <v>994</v>
      </c>
      <c r="AM1046" s="33">
        <v>-1.052211187312983E-2</v>
      </c>
      <c r="AN1046" s="33">
        <v>-1.0152206950309595E-2</v>
      </c>
      <c r="BA1046" s="33">
        <v>994</v>
      </c>
      <c r="BB1046" s="33">
        <v>-1.1353108423201906E-2</v>
      </c>
      <c r="BC1046" s="33">
        <v>-3.8419321600324567E-2</v>
      </c>
    </row>
    <row r="1047" spans="1:55" x14ac:dyDescent="0.2">
      <c r="A1047" s="19">
        <v>44617</v>
      </c>
      <c r="B1047">
        <v>295.15905800000002</v>
      </c>
      <c r="C1047">
        <f t="shared" si="48"/>
        <v>264.66229021102748</v>
      </c>
      <c r="D1047">
        <v>32546700</v>
      </c>
      <c r="E1047" s="20">
        <v>9.2330518615220559E-3</v>
      </c>
      <c r="F1047">
        <v>269.95666499999999</v>
      </c>
      <c r="G1047">
        <f t="shared" si="49"/>
        <v>1163.3293989124636</v>
      </c>
      <c r="H1047">
        <v>76067700</v>
      </c>
      <c r="I1047" s="20">
        <v>1.1364030586459734E-2</v>
      </c>
      <c r="J1047">
        <v>164.10758999999999</v>
      </c>
      <c r="K1047">
        <f t="shared" si="50"/>
        <v>300.74631091742896</v>
      </c>
      <c r="L1047">
        <v>91974200</v>
      </c>
      <c r="M1047" s="20">
        <v>1.2965544468797201E-2</v>
      </c>
      <c r="N1047" s="21">
        <v>4384.6499999999996</v>
      </c>
      <c r="O1047" s="22">
        <v>5177060000</v>
      </c>
      <c r="P1047" s="20">
        <v>2.2372746986266193E-2</v>
      </c>
      <c r="S1047" s="33">
        <v>995</v>
      </c>
      <c r="T1047" s="33">
        <v>-8.5149287701033281E-3</v>
      </c>
      <c r="U1047" s="33">
        <v>-2.4071925813026834E-2</v>
      </c>
      <c r="AL1047" s="33">
        <v>995</v>
      </c>
      <c r="AM1047" s="33">
        <v>-8.4760944423693252E-3</v>
      </c>
      <c r="AN1047" s="33">
        <v>4.5283799819298073E-4</v>
      </c>
      <c r="BA1047" s="33">
        <v>995</v>
      </c>
      <c r="BB1047" s="33">
        <v>-8.9402115663795405E-3</v>
      </c>
      <c r="BC1047" s="33">
        <v>7.6563119931061935E-4</v>
      </c>
    </row>
    <row r="1048" spans="1:55" x14ac:dyDescent="0.2">
      <c r="A1048" s="19">
        <v>44620</v>
      </c>
      <c r="B1048">
        <v>296.62835699999999</v>
      </c>
      <c r="C1048">
        <f t="shared" si="48"/>
        <v>266.47757564382204</v>
      </c>
      <c r="D1048">
        <v>34627500</v>
      </c>
      <c r="E1048" s="20">
        <v>4.9779905450165049E-3</v>
      </c>
      <c r="F1048">
        <v>290.14334100000002</v>
      </c>
      <c r="G1048">
        <f t="shared" si="49"/>
        <v>1257.797973182044</v>
      </c>
      <c r="H1048">
        <v>99006900</v>
      </c>
      <c r="I1048" s="20">
        <v>7.4777468450353074E-2</v>
      </c>
      <c r="J1048">
        <v>164.376373</v>
      </c>
      <c r="K1048">
        <f t="shared" si="50"/>
        <v>301.4026717578223</v>
      </c>
      <c r="L1048">
        <v>95056600</v>
      </c>
      <c r="M1048" s="20">
        <v>1.637846244649704E-3</v>
      </c>
      <c r="N1048" s="21">
        <v>4373.9399999999996</v>
      </c>
      <c r="O1048" s="22">
        <v>6071370000</v>
      </c>
      <c r="P1048" s="20">
        <v>-2.4426122951660993E-3</v>
      </c>
      <c r="S1048" s="33">
        <v>996</v>
      </c>
      <c r="T1048" s="33">
        <v>2.0409852198798217E-2</v>
      </c>
      <c r="U1048" s="33">
        <v>-1.1920302717996593E-3</v>
      </c>
      <c r="AL1048" s="33">
        <v>996</v>
      </c>
      <c r="AM1048" s="33">
        <v>2.0782907194739009E-2</v>
      </c>
      <c r="AN1048" s="33">
        <v>7.7262035942959259E-3</v>
      </c>
      <c r="BA1048" s="33">
        <v>996</v>
      </c>
      <c r="BB1048" s="33">
        <v>2.5565336637917772E-2</v>
      </c>
      <c r="BC1048" s="33">
        <v>-7.3287158397981264E-3</v>
      </c>
    </row>
    <row r="1049" spans="1:55" x14ac:dyDescent="0.2">
      <c r="A1049" s="19">
        <v>44621</v>
      </c>
      <c r="B1049">
        <v>292.81616200000002</v>
      </c>
      <c r="C1049">
        <f t="shared" si="48"/>
        <v>261.76769559185692</v>
      </c>
      <c r="D1049">
        <v>31217800</v>
      </c>
      <c r="E1049" s="20">
        <v>-1.2851755100406582E-2</v>
      </c>
      <c r="F1049">
        <v>288.12332199999997</v>
      </c>
      <c r="G1049">
        <f t="shared" si="49"/>
        <v>1248.3447915424583</v>
      </c>
      <c r="H1049">
        <v>74766900</v>
      </c>
      <c r="I1049" s="20">
        <v>-6.9621415161137453E-3</v>
      </c>
      <c r="J1049">
        <v>162.465012</v>
      </c>
      <c r="K1049">
        <f t="shared" si="50"/>
        <v>296.73517972054697</v>
      </c>
      <c r="L1049">
        <v>83474400</v>
      </c>
      <c r="M1049" s="20">
        <v>-1.1627954584446267E-2</v>
      </c>
      <c r="N1049" s="21">
        <v>4306.26</v>
      </c>
      <c r="O1049" s="22">
        <v>5846230000</v>
      </c>
      <c r="P1049" s="20">
        <v>-1.5473463284818582E-2</v>
      </c>
      <c r="S1049" s="33">
        <v>997</v>
      </c>
      <c r="T1049" s="33">
        <v>-1.0060537945904932E-2</v>
      </c>
      <c r="U1049" s="33">
        <v>-1.90742752330588E-2</v>
      </c>
      <c r="AL1049" s="33">
        <v>997</v>
      </c>
      <c r="AM1049" s="33">
        <v>-1.0039562855621279E-2</v>
      </c>
      <c r="AN1049" s="33">
        <v>-2.9224314183970486E-2</v>
      </c>
      <c r="BA1049" s="33">
        <v>997</v>
      </c>
      <c r="BB1049" s="33">
        <v>-1.0784031645016141E-2</v>
      </c>
      <c r="BC1049" s="33">
        <v>-3.9493101277255901E-2</v>
      </c>
    </row>
    <row r="1050" spans="1:55" x14ac:dyDescent="0.2">
      <c r="A1050" s="19">
        <v>44622</v>
      </c>
      <c r="B1050">
        <v>298.01821899999999</v>
      </c>
      <c r="C1050">
        <f t="shared" si="48"/>
        <v>268.19471847329021</v>
      </c>
      <c r="D1050">
        <v>31873000</v>
      </c>
      <c r="E1050" s="20">
        <v>1.7765607487198631E-2</v>
      </c>
      <c r="F1050">
        <v>293.29666099999997</v>
      </c>
      <c r="G1050">
        <f t="shared" si="49"/>
        <v>1272.5547188996525</v>
      </c>
      <c r="H1050">
        <v>74643300</v>
      </c>
      <c r="I1050" s="20">
        <v>1.7955294156992953E-2</v>
      </c>
      <c r="J1050">
        <v>165.80987500000001</v>
      </c>
      <c r="K1050">
        <f t="shared" si="50"/>
        <v>304.90324499878432</v>
      </c>
      <c r="L1050">
        <v>79724800</v>
      </c>
      <c r="M1050" s="20">
        <v>2.0588205169984559E-2</v>
      </c>
      <c r="N1050" s="21">
        <v>4386.54</v>
      </c>
      <c r="O1050" s="22">
        <v>5337870000</v>
      </c>
      <c r="P1050" s="20">
        <v>1.864262724498747E-2</v>
      </c>
      <c r="S1050" s="33">
        <v>998</v>
      </c>
      <c r="T1050" s="33">
        <v>-1.1935928188991489E-2</v>
      </c>
      <c r="U1050" s="33">
        <v>8.5501951257443733E-3</v>
      </c>
      <c r="AL1050" s="33">
        <v>998</v>
      </c>
      <c r="AM1050" s="33">
        <v>-1.1936622897378631E-2</v>
      </c>
      <c r="AN1050" s="33">
        <v>5.4349818330997378E-3</v>
      </c>
      <c r="BA1050" s="33">
        <v>998</v>
      </c>
      <c r="BB1050" s="33">
        <v>-1.3021260978032231E-2</v>
      </c>
      <c r="BC1050" s="33">
        <v>1.9116709449882197E-2</v>
      </c>
    </row>
    <row r="1051" spans="1:55" x14ac:dyDescent="0.2">
      <c r="A1051" s="19">
        <v>44623</v>
      </c>
      <c r="B1051">
        <v>293.77914399999997</v>
      </c>
      <c r="C1051">
        <f t="shared" si="48"/>
        <v>262.95743790886883</v>
      </c>
      <c r="D1051">
        <v>27314500</v>
      </c>
      <c r="E1051" s="20">
        <v>-1.4224214258524959E-2</v>
      </c>
      <c r="F1051">
        <v>279.76333599999998</v>
      </c>
      <c r="G1051">
        <f t="shared" si="49"/>
        <v>1209.22215647695</v>
      </c>
      <c r="H1051">
        <v>61623600</v>
      </c>
      <c r="I1051" s="20">
        <v>-4.614210388163946E-2</v>
      </c>
      <c r="J1051">
        <v>165.481369</v>
      </c>
      <c r="K1051">
        <f t="shared" si="50"/>
        <v>304.10104220234911</v>
      </c>
      <c r="L1051">
        <v>76678400</v>
      </c>
      <c r="M1051" s="20">
        <v>-1.9812209616586734E-3</v>
      </c>
      <c r="N1051" s="21">
        <v>4363.49</v>
      </c>
      <c r="O1051" s="22">
        <v>5039890000</v>
      </c>
      <c r="P1051" s="20">
        <v>-5.2547110022934211E-3</v>
      </c>
      <c r="S1051" s="33">
        <v>999</v>
      </c>
      <c r="T1051" s="33">
        <v>-1.3272093000993253E-2</v>
      </c>
      <c r="U1051" s="33">
        <v>1.2585240979893133E-3</v>
      </c>
      <c r="AL1051" s="33">
        <v>999</v>
      </c>
      <c r="AM1051" s="33">
        <v>-1.3288226854685651E-2</v>
      </c>
      <c r="AN1051" s="33">
        <v>5.1660766992612638E-3</v>
      </c>
      <c r="BA1051" s="33">
        <v>999</v>
      </c>
      <c r="BB1051" s="33">
        <v>-1.4615226352531782E-2</v>
      </c>
      <c r="BC1051" s="33">
        <v>-2.0374045020934241E-2</v>
      </c>
    </row>
    <row r="1052" spans="1:55" x14ac:dyDescent="0.2">
      <c r="A1052" s="19">
        <v>44624</v>
      </c>
      <c r="B1052">
        <v>287.76297</v>
      </c>
      <c r="C1052">
        <f t="shared" si="48"/>
        <v>255.52459202565686</v>
      </c>
      <c r="D1052">
        <v>32356500</v>
      </c>
      <c r="E1052" s="20">
        <v>-2.0478560588358098E-2</v>
      </c>
      <c r="F1052">
        <v>279.42999300000002</v>
      </c>
      <c r="G1052">
        <f t="shared" si="49"/>
        <v>1207.6621949482299</v>
      </c>
      <c r="H1052">
        <v>66999600</v>
      </c>
      <c r="I1052" s="20">
        <v>-1.191517819189705E-3</v>
      </c>
      <c r="J1052">
        <v>162.43514999999999</v>
      </c>
      <c r="K1052">
        <f t="shared" si="50"/>
        <v>296.66225752153946</v>
      </c>
      <c r="L1052">
        <v>83737200</v>
      </c>
      <c r="M1052" s="20">
        <v>-1.8408229388046746E-2</v>
      </c>
      <c r="N1052" s="21">
        <v>4328.87</v>
      </c>
      <c r="O1052" s="22">
        <v>5797380000</v>
      </c>
      <c r="P1052" s="20">
        <v>-7.9340161201240048E-3</v>
      </c>
      <c r="S1052" s="33">
        <v>1000</v>
      </c>
      <c r="T1052" s="33">
        <v>2.2145816817306697E-2</v>
      </c>
      <c r="U1052" s="33">
        <v>9.231805231885333E-4</v>
      </c>
      <c r="AL1052" s="33">
        <v>1000</v>
      </c>
      <c r="AM1052" s="33">
        <v>2.2538930573775533E-2</v>
      </c>
      <c r="AN1052" s="33">
        <v>-3.4519785353570691E-3</v>
      </c>
      <c r="BA1052" s="33">
        <v>1000</v>
      </c>
      <c r="BB1052" s="33">
        <v>2.7636239469966906E-2</v>
      </c>
      <c r="BC1052" s="33">
        <v>1.5244324328665688E-2</v>
      </c>
    </row>
    <row r="1053" spans="1:55" x14ac:dyDescent="0.2">
      <c r="A1053" s="19">
        <v>44627</v>
      </c>
      <c r="B1053">
        <v>276.89221199999997</v>
      </c>
      <c r="C1053">
        <f t="shared" si="48"/>
        <v>242.09401823445756</v>
      </c>
      <c r="D1053">
        <v>43157200</v>
      </c>
      <c r="E1053" s="20">
        <v>-3.7776778575784174E-2</v>
      </c>
      <c r="F1053">
        <v>268.19332900000001</v>
      </c>
      <c r="G1053">
        <f t="shared" si="49"/>
        <v>1155.0774292529604</v>
      </c>
      <c r="H1053">
        <v>72494100</v>
      </c>
      <c r="I1053" s="20">
        <v>-4.0212805645384021E-2</v>
      </c>
      <c r="J1053">
        <v>158.582581</v>
      </c>
      <c r="K1053">
        <f t="shared" si="50"/>
        <v>287.25438787757696</v>
      </c>
      <c r="L1053">
        <v>96418800</v>
      </c>
      <c r="M1053" s="20">
        <v>-2.3717582062749279E-2</v>
      </c>
      <c r="N1053" s="21">
        <v>4201.09</v>
      </c>
      <c r="O1053" s="22">
        <v>6940470000</v>
      </c>
      <c r="P1053" s="20">
        <v>-2.9518095946517161E-2</v>
      </c>
      <c r="S1053" s="33">
        <v>1001</v>
      </c>
      <c r="T1053" s="33">
        <v>1.2919419668965379E-2</v>
      </c>
      <c r="U1053" s="33">
        <v>5.1380456812018336E-3</v>
      </c>
      <c r="AL1053" s="33">
        <v>1001</v>
      </c>
      <c r="AM1053" s="33">
        <v>1.3205924057384884E-2</v>
      </c>
      <c r="AN1053" s="33">
        <v>2.112946597319719E-3</v>
      </c>
      <c r="BA1053" s="33">
        <v>1001</v>
      </c>
      <c r="BB1053" s="33">
        <v>1.6629694877758266E-2</v>
      </c>
      <c r="BC1053" s="33">
        <v>5.8317360968467985E-2</v>
      </c>
    </row>
    <row r="1054" spans="1:55" x14ac:dyDescent="0.2">
      <c r="A1054" s="19">
        <v>44628</v>
      </c>
      <c r="B1054">
        <v>273.854309</v>
      </c>
      <c r="C1054">
        <f t="shared" si="48"/>
        <v>238.34075830428483</v>
      </c>
      <c r="D1054">
        <v>48159500</v>
      </c>
      <c r="E1054" s="20">
        <v>-1.0971428116584124E-2</v>
      </c>
      <c r="F1054">
        <v>274.79998799999998</v>
      </c>
      <c r="G1054">
        <f t="shared" si="49"/>
        <v>1185.9949342654395</v>
      </c>
      <c r="H1054">
        <v>80399100</v>
      </c>
      <c r="I1054" s="20">
        <v>2.4633942330459603E-2</v>
      </c>
      <c r="J1054">
        <v>156.73095699999999</v>
      </c>
      <c r="K1054">
        <f t="shared" si="50"/>
        <v>282.73277198396607</v>
      </c>
      <c r="L1054">
        <v>131148300</v>
      </c>
      <c r="M1054" s="20">
        <v>-1.1676086921551714E-2</v>
      </c>
      <c r="N1054" s="21">
        <v>4170.7</v>
      </c>
      <c r="O1054" s="22">
        <v>7243120000</v>
      </c>
      <c r="P1054" s="20">
        <v>-7.2338369327960899E-3</v>
      </c>
      <c r="S1054" s="33">
        <v>1002</v>
      </c>
      <c r="T1054" s="33">
        <v>8.1148447152342637E-3</v>
      </c>
      <c r="U1054" s="33">
        <v>-3.6431565416893304E-3</v>
      </c>
      <c r="AL1054" s="33">
        <v>1002</v>
      </c>
      <c r="AM1054" s="33">
        <v>8.3458330998087589E-3</v>
      </c>
      <c r="AN1054" s="33">
        <v>-4.7021080070019745E-3</v>
      </c>
      <c r="BA1054" s="33">
        <v>1002</v>
      </c>
      <c r="BB1054" s="33">
        <v>1.089812191112555E-2</v>
      </c>
      <c r="BC1054" s="33">
        <v>4.6720738243592852E-2</v>
      </c>
    </row>
    <row r="1055" spans="1:55" x14ac:dyDescent="0.2">
      <c r="A1055" s="19">
        <v>44629</v>
      </c>
      <c r="B1055">
        <v>286.412781</v>
      </c>
      <c r="C1055">
        <f t="shared" si="48"/>
        <v>253.85646428363867</v>
      </c>
      <c r="D1055">
        <v>35204500</v>
      </c>
      <c r="E1055" s="20">
        <v>4.5858223103584596E-2</v>
      </c>
      <c r="F1055">
        <v>286.32333399999999</v>
      </c>
      <c r="G1055">
        <f t="shared" si="49"/>
        <v>1239.9212997272452</v>
      </c>
      <c r="H1055">
        <v>59184000</v>
      </c>
      <c r="I1055" s="20">
        <v>4.1933575339166335E-2</v>
      </c>
      <c r="J1055">
        <v>162.21614099999999</v>
      </c>
      <c r="K1055">
        <f t="shared" si="50"/>
        <v>296.12744344738411</v>
      </c>
      <c r="L1055">
        <v>91454900</v>
      </c>
      <c r="M1055" s="20">
        <v>3.4997451077900352E-2</v>
      </c>
      <c r="N1055" s="21">
        <v>4277.88</v>
      </c>
      <c r="O1055" s="22">
        <v>5662670000</v>
      </c>
      <c r="P1055" s="20">
        <v>2.5698324022346439E-2</v>
      </c>
      <c r="S1055" s="33">
        <v>1003</v>
      </c>
      <c r="T1055" s="33">
        <v>1.7362479831918267E-2</v>
      </c>
      <c r="U1055" s="33">
        <v>5.8232317833163058E-3</v>
      </c>
      <c r="AL1055" s="33">
        <v>1003</v>
      </c>
      <c r="AM1055" s="33">
        <v>1.7700322985465904E-2</v>
      </c>
      <c r="AN1055" s="33">
        <v>5.2745579022652513E-3</v>
      </c>
      <c r="BA1055" s="33">
        <v>1003</v>
      </c>
      <c r="BB1055" s="33">
        <v>2.193000213997039E-2</v>
      </c>
      <c r="BC1055" s="33">
        <v>3.3183894326148967E-3</v>
      </c>
    </row>
    <row r="1056" spans="1:55" x14ac:dyDescent="0.2">
      <c r="A1056" s="19">
        <v>44630</v>
      </c>
      <c r="B1056">
        <v>283.52383400000002</v>
      </c>
      <c r="C1056">
        <f t="shared" si="48"/>
        <v>250.28723609712554</v>
      </c>
      <c r="D1056">
        <v>30628000</v>
      </c>
      <c r="E1056" s="20">
        <v>-1.0086655315846304E-2</v>
      </c>
      <c r="F1056">
        <v>279.43331899999998</v>
      </c>
      <c r="G1056">
        <f t="shared" si="49"/>
        <v>1207.6777597929829</v>
      </c>
      <c r="H1056">
        <v>58648500</v>
      </c>
      <c r="I1056" s="20">
        <v>-2.4063756536168324E-2</v>
      </c>
      <c r="J1056">
        <v>157.806107</v>
      </c>
      <c r="K1056">
        <f t="shared" si="50"/>
        <v>285.35825930105409</v>
      </c>
      <c r="L1056">
        <v>105342000</v>
      </c>
      <c r="M1056" s="20">
        <v>-2.7186160223106257E-2</v>
      </c>
      <c r="N1056" s="21">
        <v>4259.5200000000004</v>
      </c>
      <c r="O1056" s="22">
        <v>4980830000</v>
      </c>
      <c r="P1056" s="20">
        <v>-4.2918454935621554E-3</v>
      </c>
      <c r="S1056" s="33">
        <v>1004</v>
      </c>
      <c r="T1056" s="33">
        <v>-6.6968286215891599E-4</v>
      </c>
      <c r="U1056" s="33">
        <v>-2.8346072599475911E-3</v>
      </c>
      <c r="AL1056" s="33">
        <v>1004</v>
      </c>
      <c r="AM1056" s="33">
        <v>-5.4019812181093859E-4</v>
      </c>
      <c r="AN1056" s="33">
        <v>-5.2270795099942551E-3</v>
      </c>
      <c r="BA1056" s="33">
        <v>1004</v>
      </c>
      <c r="BB1056" s="33">
        <v>4.187015103414174E-4</v>
      </c>
      <c r="BC1056" s="33">
        <v>-5.418974829718805E-3</v>
      </c>
    </row>
    <row r="1057" spans="1:55" x14ac:dyDescent="0.2">
      <c r="A1057" s="19">
        <v>44631</v>
      </c>
      <c r="B1057">
        <v>278.04379299999999</v>
      </c>
      <c r="C1057">
        <f t="shared" si="48"/>
        <v>243.5167703182629</v>
      </c>
      <c r="D1057">
        <v>27209300</v>
      </c>
      <c r="E1057" s="20">
        <v>-1.9328325674377089E-2</v>
      </c>
      <c r="F1057">
        <v>265.116669</v>
      </c>
      <c r="G1057">
        <f t="shared" si="49"/>
        <v>1140.67943308399</v>
      </c>
      <c r="H1057">
        <v>67037100</v>
      </c>
      <c r="I1057" s="20">
        <v>-5.1234584519965501E-2</v>
      </c>
      <c r="J1057">
        <v>154.03315699999999</v>
      </c>
      <c r="K1057">
        <f t="shared" si="50"/>
        <v>276.14481710879522</v>
      </c>
      <c r="L1057">
        <v>96970100</v>
      </c>
      <c r="M1057" s="20">
        <v>-2.3908770526859323E-2</v>
      </c>
      <c r="N1057" s="21">
        <v>4204.3100000000004</v>
      </c>
      <c r="O1057" s="22">
        <v>4938640000</v>
      </c>
      <c r="P1057" s="20">
        <v>-1.296155435354219E-2</v>
      </c>
      <c r="S1057" s="33">
        <v>1005</v>
      </c>
      <c r="T1057" s="33">
        <v>2.2594566809138379E-3</v>
      </c>
      <c r="U1057" s="33">
        <v>-2.0805255034535503E-4</v>
      </c>
      <c r="AL1057" s="33">
        <v>1005</v>
      </c>
      <c r="AM1057" s="33">
        <v>2.422787104532823E-3</v>
      </c>
      <c r="AN1057" s="33">
        <v>-1.9207378878785106E-3</v>
      </c>
      <c r="BA1057" s="33">
        <v>1005</v>
      </c>
      <c r="BB1057" s="33">
        <v>3.9129912617237124E-3</v>
      </c>
      <c r="BC1057" s="33">
        <v>-6.0077021823834228E-3</v>
      </c>
    </row>
    <row r="1058" spans="1:55" x14ac:dyDescent="0.2">
      <c r="A1058" s="19">
        <v>44634</v>
      </c>
      <c r="B1058">
        <v>274.44006300000001</v>
      </c>
      <c r="C1058">
        <f t="shared" si="48"/>
        <v>239.06444402339386</v>
      </c>
      <c r="D1058">
        <v>30660700</v>
      </c>
      <c r="E1058" s="20">
        <v>-1.2961015820986101E-2</v>
      </c>
      <c r="F1058">
        <v>255.45666499999999</v>
      </c>
      <c r="G1058">
        <f t="shared" si="49"/>
        <v>1095.473040247525</v>
      </c>
      <c r="H1058">
        <v>71152200</v>
      </c>
      <c r="I1058" s="20">
        <v>-3.643680360211532E-2</v>
      </c>
      <c r="J1058">
        <v>149.941666</v>
      </c>
      <c r="K1058">
        <f t="shared" si="50"/>
        <v>266.15350638147385</v>
      </c>
      <c r="L1058">
        <v>108732100</v>
      </c>
      <c r="M1058" s="20">
        <v>-2.6562404352979605E-2</v>
      </c>
      <c r="N1058" s="21">
        <v>4173.1099999999997</v>
      </c>
      <c r="O1058" s="22">
        <v>5574920000</v>
      </c>
      <c r="P1058" s="20">
        <v>-7.4209561140831017E-3</v>
      </c>
      <c r="S1058" s="33">
        <v>1006</v>
      </c>
      <c r="T1058" s="33">
        <v>-3.0735657312918993E-3</v>
      </c>
      <c r="U1058" s="33">
        <v>-4.6176337848716636E-3</v>
      </c>
      <c r="AL1058" s="33">
        <v>1006</v>
      </c>
      <c r="AM1058" s="33">
        <v>-2.9718574273385925E-3</v>
      </c>
      <c r="AN1058" s="33">
        <v>-3.6064233956228735E-3</v>
      </c>
      <c r="BA1058" s="33">
        <v>1006</v>
      </c>
      <c r="BB1058" s="33">
        <v>-2.4489881813293127E-3</v>
      </c>
      <c r="BC1058" s="33">
        <v>-1.2143279661850647E-2</v>
      </c>
    </row>
    <row r="1059" spans="1:55" x14ac:dyDescent="0.2">
      <c r="A1059" s="19">
        <v>44635</v>
      </c>
      <c r="B1059">
        <v>285.07257099999998</v>
      </c>
      <c r="C1059">
        <f t="shared" si="48"/>
        <v>252.20066536872375</v>
      </c>
      <c r="D1059">
        <v>34245100</v>
      </c>
      <c r="E1059" s="20">
        <v>3.8742550499997419E-2</v>
      </c>
      <c r="F1059">
        <v>267.29666099999997</v>
      </c>
      <c r="G1059">
        <f t="shared" si="49"/>
        <v>1150.8812481901068</v>
      </c>
      <c r="H1059">
        <v>66841200</v>
      </c>
      <c r="I1059" s="20">
        <v>4.634835423064803E-2</v>
      </c>
      <c r="J1059">
        <v>154.39154099999999</v>
      </c>
      <c r="K1059">
        <f t="shared" si="50"/>
        <v>277.01998117580661</v>
      </c>
      <c r="L1059">
        <v>92964300</v>
      </c>
      <c r="M1059" s="20">
        <v>2.9677374666491913E-2</v>
      </c>
      <c r="N1059" s="21">
        <v>4262.45</v>
      </c>
      <c r="O1059" s="22">
        <v>5392470000</v>
      </c>
      <c r="P1059" s="20">
        <v>2.1408493905025305E-2</v>
      </c>
      <c r="S1059" s="33">
        <v>1007</v>
      </c>
      <c r="T1059" s="33">
        <v>-2.6321243930108591E-3</v>
      </c>
      <c r="U1059" s="33">
        <v>-6.2091392860336974E-3</v>
      </c>
      <c r="AL1059" s="33">
        <v>1007</v>
      </c>
      <c r="AM1059" s="33">
        <v>-2.5253153133865795E-3</v>
      </c>
      <c r="AN1059" s="33">
        <v>-1.0100005537808797E-3</v>
      </c>
      <c r="BA1059" s="33">
        <v>1007</v>
      </c>
      <c r="BB1059" s="33">
        <v>-1.9223748460787261E-3</v>
      </c>
      <c r="BC1059" s="33">
        <v>-1.0746465931624044E-2</v>
      </c>
    </row>
    <row r="1060" spans="1:55" x14ac:dyDescent="0.2">
      <c r="A1060" s="19">
        <v>44636</v>
      </c>
      <c r="B1060">
        <v>292.26019300000002</v>
      </c>
      <c r="C1060">
        <f t="shared" si="48"/>
        <v>261.08080856152111</v>
      </c>
      <c r="D1060">
        <v>37826300</v>
      </c>
      <c r="E1060" s="20">
        <v>2.5213306123373174E-2</v>
      </c>
      <c r="F1060">
        <v>280.07666</v>
      </c>
      <c r="G1060">
        <f t="shared" si="49"/>
        <v>1210.6884341129733</v>
      </c>
      <c r="H1060">
        <v>84028800</v>
      </c>
      <c r="I1060" s="20">
        <v>4.7812041318391306E-2</v>
      </c>
      <c r="J1060">
        <v>158.871262</v>
      </c>
      <c r="K1060">
        <f t="shared" si="50"/>
        <v>287.95933909757815</v>
      </c>
      <c r="L1060">
        <v>102300200</v>
      </c>
      <c r="M1060" s="20">
        <v>2.9015326688137742E-2</v>
      </c>
      <c r="N1060" s="21">
        <v>4357.8599999999997</v>
      </c>
      <c r="O1060" s="22">
        <v>6309750000</v>
      </c>
      <c r="P1060" s="20">
        <v>2.2383840279651342E-2</v>
      </c>
      <c r="S1060" s="33">
        <v>1008</v>
      </c>
      <c r="T1060" s="33">
        <v>8.2974514715899329E-3</v>
      </c>
      <c r="U1060" s="33">
        <v>-1.2965515442081722E-2</v>
      </c>
      <c r="AL1060" s="33">
        <v>1008</v>
      </c>
      <c r="AM1060" s="33">
        <v>8.5305498445579046E-3</v>
      </c>
      <c r="AN1060" s="33">
        <v>1.6473607160663688E-2</v>
      </c>
      <c r="BA1060" s="33">
        <v>1008</v>
      </c>
      <c r="BB1060" s="33">
        <v>1.1115960941285722E-2</v>
      </c>
      <c r="BC1060" s="33">
        <v>0.12420072175568003</v>
      </c>
    </row>
    <row r="1061" spans="1:55" x14ac:dyDescent="0.2">
      <c r="A1061" s="19">
        <v>44637</v>
      </c>
      <c r="B1061">
        <v>293.08419800000001</v>
      </c>
      <c r="C1061">
        <f t="shared" si="48"/>
        <v>262.09884796197662</v>
      </c>
      <c r="D1061">
        <v>30816600</v>
      </c>
      <c r="E1061" s="20">
        <v>2.8194226231828966E-3</v>
      </c>
      <c r="F1061">
        <v>290.53332499999999</v>
      </c>
      <c r="G1061">
        <f t="shared" si="49"/>
        <v>1259.6230003667051</v>
      </c>
      <c r="H1061">
        <v>66582900</v>
      </c>
      <c r="I1061" s="20">
        <v>3.7335010350380449E-2</v>
      </c>
      <c r="J1061">
        <v>159.896637</v>
      </c>
      <c r="K1061">
        <f t="shared" si="50"/>
        <v>290.46327720645513</v>
      </c>
      <c r="L1061">
        <v>75615400</v>
      </c>
      <c r="M1061" s="20">
        <v>6.4541251016184209E-3</v>
      </c>
      <c r="N1061" s="21">
        <v>4411.67</v>
      </c>
      <c r="O1061" s="22">
        <v>4985090000</v>
      </c>
      <c r="P1061" s="20">
        <v>1.2347803738532307E-2</v>
      </c>
      <c r="S1061" s="33">
        <v>1009</v>
      </c>
      <c r="T1061" s="33">
        <v>-2.075355234308255E-4</v>
      </c>
      <c r="U1061" s="33">
        <v>-1.6939564811756361E-2</v>
      </c>
      <c r="AL1061" s="33">
        <v>1009</v>
      </c>
      <c r="AM1061" s="33">
        <v>-7.2710753281904762E-5</v>
      </c>
      <c r="AN1061" s="33">
        <v>-1.2618764718178287E-2</v>
      </c>
      <c r="BA1061" s="33">
        <v>1009</v>
      </c>
      <c r="BB1061" s="33">
        <v>9.7001587607904824E-4</v>
      </c>
      <c r="BC1061" s="33">
        <v>-4.2802712773564726E-2</v>
      </c>
    </row>
    <row r="1062" spans="1:55" x14ac:dyDescent="0.2">
      <c r="A1062" s="19">
        <v>44638</v>
      </c>
      <c r="B1062">
        <v>298.25646999999998</v>
      </c>
      <c r="C1062">
        <f t="shared" si="48"/>
        <v>268.48907215463669</v>
      </c>
      <c r="D1062">
        <v>43390600</v>
      </c>
      <c r="E1062" s="20">
        <v>1.7647734116323678E-2</v>
      </c>
      <c r="F1062">
        <v>301.79666099999997</v>
      </c>
      <c r="G1062">
        <f t="shared" si="49"/>
        <v>1312.3325843239268</v>
      </c>
      <c r="H1062">
        <v>100414200</v>
      </c>
      <c r="I1062" s="20">
        <v>3.8767793677368961E-2</v>
      </c>
      <c r="J1062">
        <v>163.241501</v>
      </c>
      <c r="K1062">
        <f t="shared" si="50"/>
        <v>298.63134492666546</v>
      </c>
      <c r="L1062">
        <v>123511700</v>
      </c>
      <c r="M1062" s="20">
        <v>2.0918914010680544E-2</v>
      </c>
      <c r="N1062" s="21">
        <v>4463.12</v>
      </c>
      <c r="O1062" s="22">
        <v>8278430000</v>
      </c>
      <c r="P1062" s="20">
        <v>1.1662250349640798E-2</v>
      </c>
      <c r="S1062" s="33">
        <v>1010</v>
      </c>
      <c r="T1062" s="33">
        <v>-2.2992697621299314E-2</v>
      </c>
      <c r="U1062" s="33">
        <v>-1.5395196589381734E-2</v>
      </c>
      <c r="AL1062" s="33">
        <v>1010</v>
      </c>
      <c r="AM1062" s="33">
        <v>-2.3121151321944595E-2</v>
      </c>
      <c r="AN1062" s="33">
        <v>-3.4788649791283911E-3</v>
      </c>
      <c r="BA1062" s="33">
        <v>1010</v>
      </c>
      <c r="BB1062" s="33">
        <v>-2.6211331147984067E-2</v>
      </c>
      <c r="BC1062" s="33">
        <v>-2.725988195537675E-2</v>
      </c>
    </row>
    <row r="1063" spans="1:55" x14ac:dyDescent="0.2">
      <c r="A1063" s="19">
        <v>44641</v>
      </c>
      <c r="B1063">
        <v>296.99566700000003</v>
      </c>
      <c r="C1063">
        <f t="shared" si="48"/>
        <v>266.93137877873181</v>
      </c>
      <c r="D1063">
        <v>28351200</v>
      </c>
      <c r="E1063" s="20">
        <v>-4.2272444249070373E-3</v>
      </c>
      <c r="F1063">
        <v>307.05334499999998</v>
      </c>
      <c r="G1063">
        <f t="shared" si="49"/>
        <v>1336.9325453509782</v>
      </c>
      <c r="H1063">
        <v>81981600</v>
      </c>
      <c r="I1063" s="20">
        <v>1.7417966065568922E-2</v>
      </c>
      <c r="J1063">
        <v>164.63519299999999</v>
      </c>
      <c r="K1063">
        <f t="shared" si="50"/>
        <v>302.03470322078903</v>
      </c>
      <c r="L1063">
        <v>95811400</v>
      </c>
      <c r="M1063" s="20">
        <v>8.5376083377228153E-3</v>
      </c>
      <c r="N1063" s="21">
        <v>4461.18</v>
      </c>
      <c r="O1063" s="22">
        <v>4869820000</v>
      </c>
      <c r="P1063" s="20">
        <v>-4.3467350194473816E-4</v>
      </c>
      <c r="S1063" s="33">
        <v>1011</v>
      </c>
      <c r="T1063" s="33">
        <v>-6.1324368910701404E-4</v>
      </c>
      <c r="U1063" s="33">
        <v>-7.2887889303842688E-3</v>
      </c>
      <c r="AL1063" s="33">
        <v>1011</v>
      </c>
      <c r="AM1063" s="33">
        <v>-4.8310680421382029E-4</v>
      </c>
      <c r="AN1063" s="33">
        <v>-1.6210074915628554E-2</v>
      </c>
      <c r="BA1063" s="33">
        <v>1011</v>
      </c>
      <c r="BB1063" s="33">
        <v>4.8603009645748515E-4</v>
      </c>
      <c r="BC1063" s="33">
        <v>-2.200940353653473E-2</v>
      </c>
    </row>
    <row r="1064" spans="1:55" x14ac:dyDescent="0.2">
      <c r="A1064" s="19">
        <v>44642</v>
      </c>
      <c r="B1064">
        <v>301.860229</v>
      </c>
      <c r="C1064">
        <f t="shared" si="48"/>
        <v>272.94143427834496</v>
      </c>
      <c r="D1064">
        <v>27599700</v>
      </c>
      <c r="E1064" s="20">
        <v>1.6379235593359607E-2</v>
      </c>
      <c r="F1064">
        <v>331.32666</v>
      </c>
      <c r="G1064">
        <f t="shared" si="49"/>
        <v>1450.5255638769811</v>
      </c>
      <c r="H1064">
        <v>105868500</v>
      </c>
      <c r="I1064" s="20">
        <v>7.9052436312003135E-2</v>
      </c>
      <c r="J1064">
        <v>168.05972299999999</v>
      </c>
      <c r="K1064">
        <f t="shared" si="50"/>
        <v>310.39731316543612</v>
      </c>
      <c r="L1064">
        <v>81532000</v>
      </c>
      <c r="M1064" s="20">
        <v>2.0800716648718021E-2</v>
      </c>
      <c r="N1064" s="21">
        <v>4511.6099999999997</v>
      </c>
      <c r="O1064" s="22">
        <v>4754840000</v>
      </c>
      <c r="P1064" s="20">
        <v>1.1304184094790925E-2</v>
      </c>
      <c r="S1064" s="33">
        <v>1012</v>
      </c>
      <c r="T1064" s="33">
        <v>-4.3613587386089822E-3</v>
      </c>
      <c r="U1064" s="33">
        <v>4.8712823464769975E-3</v>
      </c>
      <c r="AL1064" s="33">
        <v>1012</v>
      </c>
      <c r="AM1064" s="33">
        <v>-4.2745306524136018E-3</v>
      </c>
      <c r="AN1064" s="33">
        <v>5.2628263544687442E-3</v>
      </c>
      <c r="BA1064" s="33">
        <v>1012</v>
      </c>
      <c r="BB1064" s="33">
        <v>-3.9852488617096405E-3</v>
      </c>
      <c r="BC1064" s="33">
        <v>-3.146131978489343E-2</v>
      </c>
    </row>
    <row r="1065" spans="1:55" x14ac:dyDescent="0.2">
      <c r="A1065" s="19">
        <v>44643</v>
      </c>
      <c r="B1065">
        <v>297.32330300000001</v>
      </c>
      <c r="C1065">
        <f t="shared" si="48"/>
        <v>267.3361655907143</v>
      </c>
      <c r="D1065">
        <v>25715400</v>
      </c>
      <c r="E1065" s="20">
        <v>-1.5029889876615691E-2</v>
      </c>
      <c r="F1065">
        <v>333.03668199999998</v>
      </c>
      <c r="G1065">
        <f t="shared" si="49"/>
        <v>1458.5280374050453</v>
      </c>
      <c r="H1065">
        <v>120676200</v>
      </c>
      <c r="I1065" s="20">
        <v>5.1611361428023353E-3</v>
      </c>
      <c r="J1065">
        <v>169.44345100000001</v>
      </c>
      <c r="K1065">
        <f t="shared" si="50"/>
        <v>313.77633964016013</v>
      </c>
      <c r="L1065">
        <v>98062700</v>
      </c>
      <c r="M1065" s="20">
        <v>8.2335492127403979E-3</v>
      </c>
      <c r="N1065" s="21">
        <v>4456.24</v>
      </c>
      <c r="O1065" s="22">
        <v>4550670000</v>
      </c>
      <c r="P1065" s="20">
        <v>-1.2272780670315009E-2</v>
      </c>
      <c r="S1065" s="33">
        <v>1013</v>
      </c>
      <c r="T1065" s="33">
        <v>-1.1929469373023124E-3</v>
      </c>
      <c r="U1065" s="33">
        <v>1.9250744700917252E-3</v>
      </c>
      <c r="AL1065" s="33">
        <v>1013</v>
      </c>
      <c r="AM1065" s="33">
        <v>-1.0695084197081413E-3</v>
      </c>
      <c r="AN1065" s="33">
        <v>1.1857451498033899E-3</v>
      </c>
      <c r="BA1065" s="33">
        <v>1013</v>
      </c>
      <c r="BB1065" s="33">
        <v>-2.055214971845474E-4</v>
      </c>
      <c r="BC1065" s="33">
        <v>3.0547475772734711E-2</v>
      </c>
    </row>
    <row r="1066" spans="1:55" x14ac:dyDescent="0.2">
      <c r="A1066" s="19">
        <v>44644</v>
      </c>
      <c r="B1066">
        <v>301.89996300000001</v>
      </c>
      <c r="C1066">
        <f t="shared" si="48"/>
        <v>272.99052472990496</v>
      </c>
      <c r="D1066">
        <v>24484500</v>
      </c>
      <c r="E1066" s="20">
        <v>1.5392873527979082E-2</v>
      </c>
      <c r="F1066">
        <v>337.97332799999998</v>
      </c>
      <c r="G1066">
        <f t="shared" si="49"/>
        <v>1481.6303009621374</v>
      </c>
      <c r="H1066">
        <v>68920800</v>
      </c>
      <c r="I1066" s="20">
        <v>1.4823129903750351E-2</v>
      </c>
      <c r="J1066">
        <v>173.286057</v>
      </c>
      <c r="K1066">
        <f t="shared" si="50"/>
        <v>323.15987990669612</v>
      </c>
      <c r="L1066">
        <v>90131400</v>
      </c>
      <c r="M1066" s="20">
        <v>2.2677807712969615E-2</v>
      </c>
      <c r="N1066" s="21">
        <v>4520.16</v>
      </c>
      <c r="O1066" s="22">
        <v>4131390000</v>
      </c>
      <c r="P1066" s="20">
        <v>1.4343931206577759E-2</v>
      </c>
      <c r="S1066" s="33">
        <v>1014</v>
      </c>
      <c r="T1066" s="33">
        <v>1.1680593734864431E-2</v>
      </c>
      <c r="U1066" s="33">
        <v>-9.4212224053118413E-3</v>
      </c>
      <c r="AL1066" s="33">
        <v>1014</v>
      </c>
      <c r="AM1066" s="33">
        <v>1.1952783711294705E-2</v>
      </c>
      <c r="AN1066" s="33">
        <v>4.8309019481244421E-3</v>
      </c>
      <c r="BA1066" s="33">
        <v>1014</v>
      </c>
      <c r="BB1066" s="33">
        <v>1.515184901155058E-2</v>
      </c>
      <c r="BC1066" s="33">
        <v>-9.2168236555653232E-3</v>
      </c>
    </row>
    <row r="1067" spans="1:55" x14ac:dyDescent="0.2">
      <c r="A1067" s="19">
        <v>44645</v>
      </c>
      <c r="B1067">
        <v>301.483002</v>
      </c>
      <c r="C1067">
        <f t="shared" si="48"/>
        <v>272.47537891591918</v>
      </c>
      <c r="D1067">
        <v>22566500</v>
      </c>
      <c r="E1067" s="20">
        <v>-1.3811230576401719E-3</v>
      </c>
      <c r="F1067">
        <v>336.88000499999998</v>
      </c>
      <c r="G1067">
        <f t="shared" si="49"/>
        <v>1476.5138238845771</v>
      </c>
      <c r="H1067">
        <v>62031600</v>
      </c>
      <c r="I1067" s="20">
        <v>-3.2349387049856139E-3</v>
      </c>
      <c r="J1067">
        <v>173.93313599999999</v>
      </c>
      <c r="K1067">
        <f t="shared" si="50"/>
        <v>324.74002938133123</v>
      </c>
      <c r="L1067">
        <v>80546200</v>
      </c>
      <c r="M1067" s="20">
        <v>3.7341665636721763E-3</v>
      </c>
      <c r="N1067" s="21">
        <v>4543.0600000000004</v>
      </c>
      <c r="O1067" s="22">
        <v>4305020000</v>
      </c>
      <c r="P1067" s="20">
        <v>5.0661923471736724E-3</v>
      </c>
      <c r="S1067" s="33">
        <v>1015</v>
      </c>
      <c r="T1067" s="33">
        <v>3.978734941867167E-3</v>
      </c>
      <c r="U1067" s="33">
        <v>6.4662813372622484E-3</v>
      </c>
      <c r="AL1067" s="33">
        <v>1015</v>
      </c>
      <c r="AM1067" s="33">
        <v>4.1619313181385518E-3</v>
      </c>
      <c r="AN1067" s="33">
        <v>-1.5916797741784079E-3</v>
      </c>
      <c r="BA1067" s="33">
        <v>1015</v>
      </c>
      <c r="BB1067" s="33">
        <v>5.9639882588559782E-3</v>
      </c>
      <c r="BC1067" s="33">
        <v>3.332575940596072E-2</v>
      </c>
    </row>
    <row r="1068" spans="1:55" x14ac:dyDescent="0.2">
      <c r="A1068" s="19">
        <v>44648</v>
      </c>
      <c r="B1068">
        <v>308.45220899999998</v>
      </c>
      <c r="C1068">
        <f t="shared" si="48"/>
        <v>281.08567535335635</v>
      </c>
      <c r="D1068">
        <v>29578200</v>
      </c>
      <c r="E1068" s="20">
        <v>2.3116417687787199E-2</v>
      </c>
      <c r="F1068">
        <v>363.94665500000002</v>
      </c>
      <c r="G1068">
        <f t="shared" si="49"/>
        <v>1603.1789487299818</v>
      </c>
      <c r="H1068">
        <v>102506100</v>
      </c>
      <c r="I1068" s="20">
        <v>8.0345077173695836E-2</v>
      </c>
      <c r="J1068">
        <v>174.809189</v>
      </c>
      <c r="K1068">
        <f t="shared" si="50"/>
        <v>326.87932719149438</v>
      </c>
      <c r="L1068">
        <v>90371900</v>
      </c>
      <c r="M1068" s="20">
        <v>5.0367228473360767E-3</v>
      </c>
      <c r="N1068" s="21">
        <v>4575.5200000000004</v>
      </c>
      <c r="O1068" s="22">
        <v>4312260000</v>
      </c>
      <c r="P1068" s="20">
        <v>7.144963967017832E-3</v>
      </c>
      <c r="S1068" s="33">
        <v>1016</v>
      </c>
      <c r="T1068" s="33">
        <v>-1.6739709879628965E-2</v>
      </c>
      <c r="U1068" s="33">
        <v>-2.5582798727070075E-2</v>
      </c>
      <c r="AL1068" s="33">
        <v>1016</v>
      </c>
      <c r="AM1068" s="33">
        <v>-1.6795911425848017E-2</v>
      </c>
      <c r="AN1068" s="33">
        <v>-2.2320767483332941E-3</v>
      </c>
      <c r="BA1068" s="33">
        <v>1016</v>
      </c>
      <c r="BB1068" s="33">
        <v>-1.8751887628841654E-2</v>
      </c>
      <c r="BC1068" s="33">
        <v>-4.8739183789802035E-2</v>
      </c>
    </row>
    <row r="1069" spans="1:55" x14ac:dyDescent="0.2">
      <c r="A1069" s="19">
        <v>44649</v>
      </c>
      <c r="B1069">
        <v>313.12814300000002</v>
      </c>
      <c r="C1069">
        <f t="shared" si="48"/>
        <v>286.86268525733709</v>
      </c>
      <c r="D1069">
        <v>30393400</v>
      </c>
      <c r="E1069" s="20">
        <v>1.5159346775824326E-2</v>
      </c>
      <c r="F1069">
        <v>366.523346</v>
      </c>
      <c r="G1069">
        <f t="shared" si="49"/>
        <v>1615.2372155344451</v>
      </c>
      <c r="H1069">
        <v>73614900</v>
      </c>
      <c r="I1069" s="20">
        <v>7.0798589974675891E-3</v>
      </c>
      <c r="J1069">
        <v>178.15403699999999</v>
      </c>
      <c r="K1069">
        <f t="shared" si="50"/>
        <v>335.04735584013605</v>
      </c>
      <c r="L1069">
        <v>100589400</v>
      </c>
      <c r="M1069" s="20">
        <v>1.9134280177914357E-2</v>
      </c>
      <c r="N1069" s="21">
        <v>4631.6000000000004</v>
      </c>
      <c r="O1069" s="22">
        <v>5085910000</v>
      </c>
      <c r="P1069" s="20">
        <v>1.2256530405287252E-2</v>
      </c>
      <c r="S1069" s="33">
        <v>1017</v>
      </c>
      <c r="T1069" s="33">
        <v>1.5527127886185515E-3</v>
      </c>
      <c r="U1069" s="33">
        <v>1.6163763414072635E-2</v>
      </c>
      <c r="AL1069" s="33">
        <v>1017</v>
      </c>
      <c r="AM1069" s="33">
        <v>1.7078769130289802E-3</v>
      </c>
      <c r="AN1069" s="33">
        <v>3.4027671608139682E-3</v>
      </c>
      <c r="BA1069" s="33">
        <v>1017</v>
      </c>
      <c r="BB1069" s="33">
        <v>3.0698877142877985E-3</v>
      </c>
      <c r="BC1069" s="33">
        <v>1.4427869098207591E-2</v>
      </c>
    </row>
    <row r="1070" spans="1:55" x14ac:dyDescent="0.2">
      <c r="A1070" s="19">
        <v>44650</v>
      </c>
      <c r="B1070">
        <v>311.58932499999997</v>
      </c>
      <c r="C1070">
        <f t="shared" si="48"/>
        <v>284.96151068420926</v>
      </c>
      <c r="D1070">
        <v>28163600</v>
      </c>
      <c r="E1070" s="20">
        <v>-4.9143394945501554E-3</v>
      </c>
      <c r="F1070">
        <v>364.66332999999997</v>
      </c>
      <c r="G1070">
        <f t="shared" si="49"/>
        <v>1606.532807753857</v>
      </c>
      <c r="H1070">
        <v>59865000</v>
      </c>
      <c r="I1070" s="20">
        <v>-5.0747545014500385E-3</v>
      </c>
      <c r="J1070">
        <v>176.96940599999999</v>
      </c>
      <c r="K1070">
        <f t="shared" si="50"/>
        <v>332.15451887233689</v>
      </c>
      <c r="L1070">
        <v>92633200</v>
      </c>
      <c r="M1070" s="20">
        <v>-6.6494760374136014E-3</v>
      </c>
      <c r="N1070" s="21">
        <v>4602.45</v>
      </c>
      <c r="O1070" s="22">
        <v>4385570000</v>
      </c>
      <c r="P1070" s="20">
        <v>-6.2937213921756075E-3</v>
      </c>
      <c r="S1070" s="33">
        <v>1018</v>
      </c>
      <c r="T1070" s="33">
        <v>-2.1772426266325431E-2</v>
      </c>
      <c r="U1070" s="33">
        <v>-2.5667337351977862E-3</v>
      </c>
      <c r="AL1070" s="33">
        <v>1018</v>
      </c>
      <c r="AM1070" s="33">
        <v>-2.188677994982308E-2</v>
      </c>
      <c r="AN1070" s="33">
        <v>2.9926177316503128E-3</v>
      </c>
      <c r="BA1070" s="33">
        <v>1018</v>
      </c>
      <c r="BB1070" s="33">
        <v>-2.4755619794226715E-2</v>
      </c>
      <c r="BC1070" s="33">
        <v>6.5583777014888087E-3</v>
      </c>
    </row>
    <row r="1071" spans="1:55" x14ac:dyDescent="0.2">
      <c r="A1071" s="19">
        <v>44651</v>
      </c>
      <c r="B1071">
        <v>306.07946800000002</v>
      </c>
      <c r="C1071">
        <f t="shared" si="48"/>
        <v>278.15420791677991</v>
      </c>
      <c r="D1071">
        <v>33422100</v>
      </c>
      <c r="E1071" s="20">
        <v>-1.768307370607114E-2</v>
      </c>
      <c r="F1071">
        <v>359.20001200000002</v>
      </c>
      <c r="G1071">
        <f t="shared" si="49"/>
        <v>1580.9658514980906</v>
      </c>
      <c r="H1071">
        <v>48992700</v>
      </c>
      <c r="I1071" s="20">
        <v>-1.4981813499042963E-2</v>
      </c>
      <c r="J1071">
        <v>173.82363900000001</v>
      </c>
      <c r="K1071">
        <f t="shared" si="50"/>
        <v>324.47264065905148</v>
      </c>
      <c r="L1071">
        <v>103049300</v>
      </c>
      <c r="M1071" s="20">
        <v>-1.7775767411458556E-2</v>
      </c>
      <c r="N1071" s="21">
        <v>4530.41</v>
      </c>
      <c r="O1071" s="22">
        <v>4823020000</v>
      </c>
      <c r="P1071" s="20">
        <v>-1.565253289009114E-2</v>
      </c>
      <c r="S1071" s="33">
        <v>1019</v>
      </c>
      <c r="T1071" s="33">
        <v>-1.1209492198734789E-2</v>
      </c>
      <c r="U1071" s="33">
        <v>1.3456374026783558E-2</v>
      </c>
      <c r="AL1071" s="33">
        <v>1019</v>
      </c>
      <c r="AM1071" s="33">
        <v>-1.1201793069245193E-2</v>
      </c>
      <c r="AN1071" s="33">
        <v>-9.8229887628537415E-3</v>
      </c>
      <c r="BA1071" s="33">
        <v>1019</v>
      </c>
      <c r="BB1071" s="33">
        <v>-1.2154665925641382E-2</v>
      </c>
      <c r="BC1071" s="33">
        <v>-2.1673230692745415E-2</v>
      </c>
    </row>
    <row r="1072" spans="1:55" x14ac:dyDescent="0.2">
      <c r="A1072" s="19">
        <v>44652</v>
      </c>
      <c r="B1072">
        <v>307.18145800000002</v>
      </c>
      <c r="C1072">
        <f t="shared" si="48"/>
        <v>279.51569145014196</v>
      </c>
      <c r="D1072">
        <v>27110500</v>
      </c>
      <c r="E1072" s="20">
        <v>3.600339503987901E-3</v>
      </c>
      <c r="F1072">
        <v>361.52999899999998</v>
      </c>
      <c r="G1072">
        <f t="shared" si="49"/>
        <v>1591.8696055364799</v>
      </c>
      <c r="H1072">
        <v>54263100</v>
      </c>
      <c r="I1072" s="20">
        <v>6.4866005628083333E-3</v>
      </c>
      <c r="J1072">
        <v>173.52496300000001</v>
      </c>
      <c r="K1072">
        <f t="shared" si="50"/>
        <v>323.74328191848633</v>
      </c>
      <c r="L1072">
        <v>78751300</v>
      </c>
      <c r="M1072" s="20">
        <v>-1.7182703211040264E-3</v>
      </c>
      <c r="N1072" s="21">
        <v>4545.8599999999997</v>
      </c>
      <c r="O1072" s="22">
        <v>4562940000</v>
      </c>
      <c r="P1072" s="20">
        <v>3.4102873691343209E-3</v>
      </c>
      <c r="S1072" s="33">
        <v>1020</v>
      </c>
      <c r="T1072" s="33">
        <v>-1.2846330290433991E-2</v>
      </c>
      <c r="U1072" s="33">
        <v>7.1430077877616301E-3</v>
      </c>
      <c r="AL1072" s="33">
        <v>1020</v>
      </c>
      <c r="AM1072" s="33">
        <v>-1.285754453219316E-2</v>
      </c>
      <c r="AN1072" s="33">
        <v>2.5103868933704469E-3</v>
      </c>
      <c r="BA1072" s="33">
        <v>1020</v>
      </c>
      <c r="BB1072" s="33">
        <v>-1.4107316690274008E-2</v>
      </c>
      <c r="BC1072" s="33">
        <v>1.4730020456013864E-2</v>
      </c>
    </row>
    <row r="1073" spans="1:55" x14ac:dyDescent="0.2">
      <c r="A1073" s="19">
        <v>44655</v>
      </c>
      <c r="B1073">
        <v>312.691284</v>
      </c>
      <c r="C1073">
        <f t="shared" si="48"/>
        <v>286.32295591777773</v>
      </c>
      <c r="D1073">
        <v>24289600</v>
      </c>
      <c r="E1073" s="20">
        <v>1.7936714135916288E-2</v>
      </c>
      <c r="F1073">
        <v>381.81668100000002</v>
      </c>
      <c r="G1073">
        <f t="shared" si="49"/>
        <v>1686.8061827718975</v>
      </c>
      <c r="H1073">
        <v>82035900</v>
      </c>
      <c r="I1073" s="20">
        <v>5.6113412596778843E-2</v>
      </c>
      <c r="J1073">
        <v>177.636383</v>
      </c>
      <c r="K1073">
        <f t="shared" si="50"/>
        <v>333.7832587265799</v>
      </c>
      <c r="L1073">
        <v>76468400</v>
      </c>
      <c r="M1073" s="20">
        <v>2.3693536243543131E-2</v>
      </c>
      <c r="N1073" s="21">
        <v>4582.6400000000003</v>
      </c>
      <c r="O1073" s="22">
        <v>4547350000</v>
      </c>
      <c r="P1073" s="20">
        <v>8.0908782936563502E-3</v>
      </c>
      <c r="S1073" s="33">
        <v>1021</v>
      </c>
      <c r="T1073" s="33">
        <v>-2.241229197410231E-2</v>
      </c>
      <c r="U1073" s="33">
        <v>3.9441651738796948E-3</v>
      </c>
      <c r="AL1073" s="33">
        <v>1021</v>
      </c>
      <c r="AM1073" s="33">
        <v>-2.2534039191353793E-2</v>
      </c>
      <c r="AN1073" s="33">
        <v>9.7690852108090909E-3</v>
      </c>
      <c r="BA1073" s="33">
        <v>1021</v>
      </c>
      <c r="BB1073" s="33">
        <v>-2.551894163399138E-2</v>
      </c>
      <c r="BC1073" s="33">
        <v>-2.704712542693866E-2</v>
      </c>
    </row>
    <row r="1074" spans="1:55" x14ac:dyDescent="0.2">
      <c r="A1074" s="19">
        <v>44656</v>
      </c>
      <c r="B1074">
        <v>308.63089000000002</v>
      </c>
      <c r="C1074">
        <f t="shared" si="48"/>
        <v>281.30643165715651</v>
      </c>
      <c r="D1074">
        <v>23156700</v>
      </c>
      <c r="E1074" s="20">
        <v>-1.2985312376023803E-2</v>
      </c>
      <c r="F1074">
        <v>363.75332600000002</v>
      </c>
      <c r="G1074">
        <f t="shared" si="49"/>
        <v>1602.2742175600274</v>
      </c>
      <c r="H1074">
        <v>80075100</v>
      </c>
      <c r="I1074" s="20">
        <v>-4.7308972862817378E-2</v>
      </c>
      <c r="J1074">
        <v>174.271591</v>
      </c>
      <c r="K1074">
        <f t="shared" si="50"/>
        <v>325.56652736757042</v>
      </c>
      <c r="L1074">
        <v>73401800</v>
      </c>
      <c r="M1074" s="20">
        <v>-1.8942020453095999E-2</v>
      </c>
      <c r="N1074" s="21">
        <v>4525.12</v>
      </c>
      <c r="O1074" s="22">
        <v>4800620000</v>
      </c>
      <c r="P1074" s="20">
        <v>-1.2551716914267853E-2</v>
      </c>
      <c r="S1074" s="33">
        <v>1022</v>
      </c>
      <c r="T1074" s="33">
        <v>3.9229424083451273E-3</v>
      </c>
      <c r="U1074" s="33">
        <v>-2.7744808910053617E-3</v>
      </c>
      <c r="AL1074" s="33">
        <v>1022</v>
      </c>
      <c r="AM1074" s="33">
        <v>4.1054941118753513E-3</v>
      </c>
      <c r="AN1074" s="33">
        <v>-8.9700388493288014E-3</v>
      </c>
      <c r="BA1074" s="33">
        <v>1022</v>
      </c>
      <c r="BB1074" s="33">
        <v>5.8974310753476767E-3</v>
      </c>
      <c r="BC1074" s="33">
        <v>-2.0623560011763502E-2</v>
      </c>
    </row>
    <row r="1075" spans="1:55" x14ac:dyDescent="0.2">
      <c r="A1075" s="19">
        <v>44657</v>
      </c>
      <c r="B1075">
        <v>297.33325200000002</v>
      </c>
      <c r="C1075">
        <f t="shared" si="48"/>
        <v>267.34845735350115</v>
      </c>
      <c r="D1075">
        <v>40110400</v>
      </c>
      <c r="E1075" s="20">
        <v>-3.6605661863593777E-2</v>
      </c>
      <c r="F1075">
        <v>348.58667000000003</v>
      </c>
      <c r="G1075">
        <f t="shared" si="49"/>
        <v>1531.2980762301142</v>
      </c>
      <c r="H1075">
        <v>89348400</v>
      </c>
      <c r="I1075" s="20">
        <v>-4.1694892983603918E-2</v>
      </c>
      <c r="J1075">
        <v>171.056152</v>
      </c>
      <c r="K1075">
        <f t="shared" si="50"/>
        <v>317.7145120084391</v>
      </c>
      <c r="L1075">
        <v>89058800</v>
      </c>
      <c r="M1075" s="20">
        <v>-1.8450735323808476E-2</v>
      </c>
      <c r="N1075" s="21">
        <v>4481.1499999999996</v>
      </c>
      <c r="O1075" s="22">
        <v>4986830000</v>
      </c>
      <c r="P1075" s="20">
        <v>-9.7168693868892441E-3</v>
      </c>
      <c r="S1075" s="33">
        <v>1023</v>
      </c>
      <c r="T1075" s="33">
        <v>-1.4224080912703036E-2</v>
      </c>
      <c r="U1075" s="33">
        <v>-1.236432381121332E-2</v>
      </c>
      <c r="AL1075" s="33">
        <v>1023</v>
      </c>
      <c r="AM1075" s="33">
        <v>-1.4251214816363609E-2</v>
      </c>
      <c r="AN1075" s="33">
        <v>2.8666180747327508E-3</v>
      </c>
      <c r="BA1075" s="33">
        <v>1023</v>
      </c>
      <c r="BB1075" s="33">
        <v>-1.5750891470021445E-2</v>
      </c>
      <c r="BC1075" s="33">
        <v>3.277765663569826E-3</v>
      </c>
    </row>
    <row r="1076" spans="1:55" x14ac:dyDescent="0.2">
      <c r="A1076" s="19">
        <v>44658</v>
      </c>
      <c r="B1076">
        <v>299.18969700000002</v>
      </c>
      <c r="C1076">
        <f t="shared" si="48"/>
        <v>269.64205284719191</v>
      </c>
      <c r="D1076">
        <v>31411200</v>
      </c>
      <c r="E1076" s="20">
        <v>6.2436508110435213E-3</v>
      </c>
      <c r="F1076">
        <v>352.42001299999998</v>
      </c>
      <c r="G1076">
        <f t="shared" si="49"/>
        <v>1549.2371588158887</v>
      </c>
      <c r="H1076">
        <v>79447200</v>
      </c>
      <c r="I1076" s="20">
        <v>1.0996814651575622E-2</v>
      </c>
      <c r="J1076">
        <v>171.364746</v>
      </c>
      <c r="K1076">
        <f t="shared" si="50"/>
        <v>318.46809023764376</v>
      </c>
      <c r="L1076">
        <v>77594700</v>
      </c>
      <c r="M1076" s="20">
        <v>1.8040508709677942E-3</v>
      </c>
      <c r="N1076" s="21">
        <v>4500.21</v>
      </c>
      <c r="O1076" s="22">
        <v>4821490000</v>
      </c>
      <c r="P1076" s="20">
        <v>4.253372460194459E-3</v>
      </c>
      <c r="S1076" s="33">
        <v>1024</v>
      </c>
      <c r="T1076" s="33">
        <v>-1.2603995633746431E-3</v>
      </c>
      <c r="U1076" s="33">
        <v>2.9753531881977522E-2</v>
      </c>
      <c r="AL1076" s="33">
        <v>1024</v>
      </c>
      <c r="AM1076" s="33">
        <v>-1.1377404488045586E-3</v>
      </c>
      <c r="AN1076" s="33">
        <v>5.7448275687462891E-4</v>
      </c>
      <c r="BA1076" s="33">
        <v>1024</v>
      </c>
      <c r="BB1076" s="33">
        <v>-2.8598847956023596E-4</v>
      </c>
      <c r="BC1076" s="33">
        <v>2.0985041337675925E-2</v>
      </c>
    </row>
    <row r="1077" spans="1:55" x14ac:dyDescent="0.2">
      <c r="A1077" s="19">
        <v>44659</v>
      </c>
      <c r="B1077">
        <v>294.82150300000001</v>
      </c>
      <c r="C1077">
        <f t="shared" si="48"/>
        <v>264.24524870057451</v>
      </c>
      <c r="D1077">
        <v>24361900</v>
      </c>
      <c r="E1077" s="20">
        <v>-1.46000816331587E-2</v>
      </c>
      <c r="F1077">
        <v>341.82998700000002</v>
      </c>
      <c r="G1077">
        <f t="shared" si="49"/>
        <v>1499.6784965726456</v>
      </c>
      <c r="H1077">
        <v>55013700</v>
      </c>
      <c r="I1077" s="20">
        <v>-3.004944557447697E-2</v>
      </c>
      <c r="J1077">
        <v>169.32399000000001</v>
      </c>
      <c r="K1077">
        <f t="shared" si="50"/>
        <v>313.48461909848072</v>
      </c>
      <c r="L1077">
        <v>76575500</v>
      </c>
      <c r="M1077" s="20">
        <v>-1.1908843841194661E-2</v>
      </c>
      <c r="N1077" s="21">
        <v>4488.28</v>
      </c>
      <c r="O1077" s="22">
        <v>4083200000</v>
      </c>
      <c r="P1077" s="20">
        <v>-2.6509873983659189E-3</v>
      </c>
      <c r="S1077" s="33">
        <v>1025</v>
      </c>
      <c r="T1077" s="33">
        <v>-5.9810467007959467E-3</v>
      </c>
      <c r="U1077" s="33">
        <v>1.6530100226797236E-2</v>
      </c>
      <c r="AL1077" s="33">
        <v>1025</v>
      </c>
      <c r="AM1077" s="33">
        <v>-5.9129338191717144E-3</v>
      </c>
      <c r="AN1077" s="33">
        <v>2.9697499683711227E-3</v>
      </c>
      <c r="BA1077" s="33">
        <v>1025</v>
      </c>
      <c r="BB1077" s="33">
        <v>-5.9174405389863178E-3</v>
      </c>
      <c r="BC1077" s="33">
        <v>-0.10962431349966784</v>
      </c>
    </row>
    <row r="1078" spans="1:55" x14ac:dyDescent="0.2">
      <c r="A1078" s="19">
        <v>44662</v>
      </c>
      <c r="B1078">
        <v>283.19622800000002</v>
      </c>
      <c r="C1078">
        <f t="shared" si="48"/>
        <v>249.88248634945944</v>
      </c>
      <c r="D1078">
        <v>34569300</v>
      </c>
      <c r="E1078" s="20">
        <v>-3.9431570905464071E-2</v>
      </c>
      <c r="F1078">
        <v>325.30999800000001</v>
      </c>
      <c r="G1078">
        <f t="shared" si="49"/>
        <v>1422.3690966605875</v>
      </c>
      <c r="H1078">
        <v>59357100</v>
      </c>
      <c r="I1078" s="20">
        <v>-4.8328085973335065E-2</v>
      </c>
      <c r="J1078">
        <v>165.003525</v>
      </c>
      <c r="K1078">
        <f t="shared" si="50"/>
        <v>302.93416003563129</v>
      </c>
      <c r="L1078">
        <v>72246700</v>
      </c>
      <c r="M1078" s="20">
        <v>-2.5515964985233414E-2</v>
      </c>
      <c r="N1078" s="21">
        <v>4412.53</v>
      </c>
      <c r="O1078" s="22">
        <v>4266290000</v>
      </c>
      <c r="P1078" s="20">
        <v>-1.687728929567674E-2</v>
      </c>
      <c r="S1078" s="33">
        <v>1026</v>
      </c>
      <c r="T1078" s="33">
        <v>3.0123688315740783E-2</v>
      </c>
      <c r="U1078" s="33">
        <v>-2.041867293661008E-3</v>
      </c>
      <c r="AL1078" s="33">
        <v>1026</v>
      </c>
      <c r="AM1078" s="33">
        <v>3.0608984949789274E-2</v>
      </c>
      <c r="AN1078" s="33">
        <v>3.9168725086544308E-2</v>
      </c>
      <c r="BA1078" s="33">
        <v>1026</v>
      </c>
      <c r="BB1078" s="33">
        <v>3.7153367010288645E-2</v>
      </c>
      <c r="BC1078" s="33">
        <v>-1.6347674265915046E-2</v>
      </c>
    </row>
    <row r="1079" spans="1:55" x14ac:dyDescent="0.2">
      <c r="A1079" s="19">
        <v>44663</v>
      </c>
      <c r="B1079">
        <v>280.01937900000001</v>
      </c>
      <c r="C1079">
        <f t="shared" si="48"/>
        <v>245.95756180252374</v>
      </c>
      <c r="D1079">
        <v>30966700</v>
      </c>
      <c r="E1079" s="20">
        <v>-1.1217836559602779E-2</v>
      </c>
      <c r="F1079">
        <v>328.98333700000001</v>
      </c>
      <c r="G1079">
        <f t="shared" si="49"/>
        <v>1439.5594007076154</v>
      </c>
      <c r="H1079">
        <v>65976000</v>
      </c>
      <c r="I1079" s="20">
        <v>1.1291810957497834E-2</v>
      </c>
      <c r="J1079">
        <v>166.90493799999999</v>
      </c>
      <c r="K1079">
        <f t="shared" si="50"/>
        <v>307.57735932507575</v>
      </c>
      <c r="L1079">
        <v>79265200</v>
      </c>
      <c r="M1079" s="20">
        <v>1.152346896831441E-2</v>
      </c>
      <c r="N1079" s="21">
        <v>4397.45</v>
      </c>
      <c r="O1079" s="22">
        <v>4152090000</v>
      </c>
      <c r="P1079" s="20">
        <v>-3.4175405039738945E-3</v>
      </c>
      <c r="S1079" s="33">
        <v>1027</v>
      </c>
      <c r="T1079" s="33">
        <v>2.3491415643935375E-2</v>
      </c>
      <c r="U1079" s="33">
        <v>-1.4667751413100063E-2</v>
      </c>
      <c r="AL1079" s="33">
        <v>1027</v>
      </c>
      <c r="AM1079" s="33">
        <v>2.3900077554060331E-2</v>
      </c>
      <c r="AN1079" s="33">
        <v>2.2257292376251202E-3</v>
      </c>
      <c r="BA1079" s="33">
        <v>1027</v>
      </c>
      <c r="BB1079" s="33">
        <v>2.9241459064397075E-2</v>
      </c>
      <c r="BC1079" s="33">
        <v>7.7534652771802076E-2</v>
      </c>
    </row>
    <row r="1080" spans="1:55" x14ac:dyDescent="0.2">
      <c r="A1080" s="19">
        <v>44664</v>
      </c>
      <c r="B1080">
        <v>285.539154</v>
      </c>
      <c r="C1080">
        <f t="shared" si="48"/>
        <v>252.77711803294633</v>
      </c>
      <c r="D1080">
        <v>21907200</v>
      </c>
      <c r="E1080" s="20">
        <v>1.971211785310038E-2</v>
      </c>
      <c r="F1080">
        <v>340.790009</v>
      </c>
      <c r="G1080">
        <f t="shared" si="49"/>
        <v>1494.8116606987389</v>
      </c>
      <c r="H1080">
        <v>55121100</v>
      </c>
      <c r="I1080" s="20">
        <v>3.5888358686081388E-2</v>
      </c>
      <c r="J1080">
        <v>169.63258400000001</v>
      </c>
      <c r="K1080">
        <f t="shared" si="50"/>
        <v>314.23819732768538</v>
      </c>
      <c r="L1080">
        <v>70618900</v>
      </c>
      <c r="M1080" s="20">
        <v>1.6342512286844513E-2</v>
      </c>
      <c r="N1080" s="21">
        <v>4446.59</v>
      </c>
      <c r="O1080" s="22">
        <v>3828150000</v>
      </c>
      <c r="P1080" s="20">
        <v>1.1174658040455339E-2</v>
      </c>
      <c r="S1080" s="33">
        <v>1028</v>
      </c>
      <c r="T1080" s="33">
        <v>8.8911190851697214E-3</v>
      </c>
      <c r="U1080" s="33">
        <v>-1.6029875890985069E-2</v>
      </c>
      <c r="AL1080" s="33">
        <v>1028</v>
      </c>
      <c r="AM1080" s="33">
        <v>9.1310771811799092E-3</v>
      </c>
      <c r="AN1080" s="33">
        <v>-1.0103825966590391E-2</v>
      </c>
      <c r="BA1080" s="33">
        <v>1028</v>
      </c>
      <c r="BB1080" s="33">
        <v>1.1824171194622882E-2</v>
      </c>
      <c r="BC1080" s="33">
        <v>-1.7663698668345863E-2</v>
      </c>
    </row>
    <row r="1081" spans="1:55" x14ac:dyDescent="0.2">
      <c r="A1081" s="19">
        <v>44665</v>
      </c>
      <c r="B1081">
        <v>277.80551100000002</v>
      </c>
      <c r="C1081">
        <f t="shared" si="48"/>
        <v>243.22237833712285</v>
      </c>
      <c r="D1081">
        <v>28221600</v>
      </c>
      <c r="E1081" s="20">
        <v>-2.7084352151579089E-2</v>
      </c>
      <c r="F1081">
        <v>328.33334400000001</v>
      </c>
      <c r="G1081">
        <f t="shared" si="49"/>
        <v>1436.517596698119</v>
      </c>
      <c r="H1081">
        <v>58422300</v>
      </c>
      <c r="I1081" s="20">
        <v>-3.6552318644998735E-2</v>
      </c>
      <c r="J1081">
        <v>164.545593</v>
      </c>
      <c r="K1081">
        <f t="shared" si="50"/>
        <v>301.81590243614409</v>
      </c>
      <c r="L1081">
        <v>75329400</v>
      </c>
      <c r="M1081" s="20">
        <v>-2.9988289278196762E-2</v>
      </c>
      <c r="N1081" s="21">
        <v>4392.59</v>
      </c>
      <c r="O1081" s="22">
        <v>4083090000</v>
      </c>
      <c r="P1081" s="20">
        <v>-1.2144137417661623E-2</v>
      </c>
      <c r="S1081" s="33">
        <v>1029</v>
      </c>
      <c r="T1081" s="33">
        <v>1.1999385723551338E-2</v>
      </c>
      <c r="U1081" s="33">
        <v>3.2228023161398611E-3</v>
      </c>
      <c r="AL1081" s="33">
        <v>1029</v>
      </c>
      <c r="AM1081" s="33">
        <v>1.2275259284365276E-2</v>
      </c>
      <c r="AN1081" s="33">
        <v>-5.2310037793969286E-3</v>
      </c>
      <c r="BA1081" s="33">
        <v>1029</v>
      </c>
      <c r="BB1081" s="33">
        <v>1.5532148946910735E-2</v>
      </c>
      <c r="BC1081" s="33">
        <v>-4.301133807908146E-2</v>
      </c>
    </row>
    <row r="1082" spans="1:55" x14ac:dyDescent="0.2">
      <c r="A1082" s="19">
        <v>44669</v>
      </c>
      <c r="B1082">
        <v>278.49054000000001</v>
      </c>
      <c r="C1082">
        <f t="shared" si="48"/>
        <v>244.06871605649911</v>
      </c>
      <c r="D1082">
        <v>20778000</v>
      </c>
      <c r="E1082" s="20">
        <v>2.4658582097026355E-3</v>
      </c>
      <c r="F1082">
        <v>334.76333599999998</v>
      </c>
      <c r="G1082">
        <f t="shared" si="49"/>
        <v>1466.6083445163731</v>
      </c>
      <c r="H1082">
        <v>51715200</v>
      </c>
      <c r="I1082" s="20">
        <v>1.9583731343472594E-2</v>
      </c>
      <c r="J1082">
        <v>164.32659899999999</v>
      </c>
      <c r="K1082">
        <f t="shared" si="50"/>
        <v>301.28112499158431</v>
      </c>
      <c r="L1082">
        <v>69023900</v>
      </c>
      <c r="M1082" s="20">
        <v>-1.3309016425618232E-3</v>
      </c>
      <c r="N1082" s="21">
        <v>4391.6899999999996</v>
      </c>
      <c r="O1082" s="22">
        <v>3910490000</v>
      </c>
      <c r="P1082" s="20">
        <v>-2.0489050878878877E-4</v>
      </c>
      <c r="S1082" s="33">
        <v>1030</v>
      </c>
      <c r="T1082" s="33">
        <v>-2.9062452828899965E-2</v>
      </c>
      <c r="U1082" s="33">
        <v>-9.8899725944881986E-3</v>
      </c>
      <c r="AL1082" s="33">
        <v>1030</v>
      </c>
      <c r="AM1082" s="33">
        <v>-2.9261041464828493E-2</v>
      </c>
      <c r="AN1082" s="33">
        <v>1.2541297826737758E-2</v>
      </c>
      <c r="BA1082" s="33">
        <v>1030</v>
      </c>
      <c r="BB1082" s="33">
        <v>-3.3452189121267545E-2</v>
      </c>
      <c r="BC1082" s="33">
        <v>1.7419691918293973E-2</v>
      </c>
    </row>
    <row r="1083" spans="1:55" x14ac:dyDescent="0.2">
      <c r="A1083" s="19">
        <v>44670</v>
      </c>
      <c r="B1083">
        <v>283.23593099999999</v>
      </c>
      <c r="C1083">
        <f t="shared" si="48"/>
        <v>249.93153850122582</v>
      </c>
      <c r="D1083">
        <v>22297700</v>
      </c>
      <c r="E1083" s="20">
        <v>1.7039684723222495E-2</v>
      </c>
      <c r="F1083">
        <v>342.71667500000001</v>
      </c>
      <c r="G1083">
        <f t="shared" si="49"/>
        <v>1503.827973741742</v>
      </c>
      <c r="H1083">
        <v>49847700</v>
      </c>
      <c r="I1083" s="20">
        <v>2.3758094584169245E-2</v>
      </c>
      <c r="J1083">
        <v>166.64608799999999</v>
      </c>
      <c r="K1083">
        <f t="shared" si="50"/>
        <v>306.94525460291771</v>
      </c>
      <c r="L1083">
        <v>67723800</v>
      </c>
      <c r="M1083" s="20">
        <v>1.4115115958798639E-2</v>
      </c>
      <c r="N1083" s="21">
        <v>4462.21</v>
      </c>
      <c r="O1083" s="22">
        <v>4108120000</v>
      </c>
      <c r="P1083" s="20">
        <v>1.605759969396757E-2</v>
      </c>
      <c r="S1083" s="33">
        <v>1031</v>
      </c>
      <c r="T1083" s="33">
        <v>6.819442081621903E-3</v>
      </c>
      <c r="U1083" s="33">
        <v>8.7491007225267495E-3</v>
      </c>
      <c r="AL1083" s="33">
        <v>1031</v>
      </c>
      <c r="AM1083" s="33">
        <v>7.0354623205683203E-3</v>
      </c>
      <c r="AN1083" s="33">
        <v>-8.7147940000669947E-3</v>
      </c>
      <c r="BA1083" s="33">
        <v>1031</v>
      </c>
      <c r="BB1083" s="33">
        <v>9.3527833978921168E-3</v>
      </c>
      <c r="BC1083" s="33">
        <v>2.6758327778678329E-2</v>
      </c>
    </row>
    <row r="1084" spans="1:55" x14ac:dyDescent="0.2">
      <c r="A1084" s="19">
        <v>44671</v>
      </c>
      <c r="B1084">
        <v>284.28826900000001</v>
      </c>
      <c r="C1084">
        <f t="shared" si="48"/>
        <v>251.23167812003464</v>
      </c>
      <c r="D1084">
        <v>22906700</v>
      </c>
      <c r="E1084" s="20">
        <v>3.7154113755433812E-3</v>
      </c>
      <c r="F1084">
        <v>325.73333700000001</v>
      </c>
      <c r="G1084">
        <f t="shared" si="49"/>
        <v>1424.3502168689222</v>
      </c>
      <c r="H1084">
        <v>70711200</v>
      </c>
      <c r="I1084" s="20">
        <v>-4.9555038429338179E-2</v>
      </c>
      <c r="J1084">
        <v>166.476868</v>
      </c>
      <c r="K1084">
        <f t="shared" si="50"/>
        <v>306.53202392459599</v>
      </c>
      <c r="L1084">
        <v>67929800</v>
      </c>
      <c r="M1084" s="20">
        <v>-1.0154453790718191E-3</v>
      </c>
      <c r="N1084" s="21">
        <v>4459.45</v>
      </c>
      <c r="O1084" s="22">
        <v>4290450000</v>
      </c>
      <c r="P1084" s="20">
        <v>-6.1852759058856894E-4</v>
      </c>
      <c r="S1084" s="33">
        <v>1032</v>
      </c>
      <c r="T1084" s="33">
        <v>-3.938244937586129E-3</v>
      </c>
      <c r="U1084" s="33">
        <v>-1.2372205034001585E-2</v>
      </c>
      <c r="AL1084" s="33">
        <v>1032</v>
      </c>
      <c r="AM1084" s="33">
        <v>-3.8465278471332084E-3</v>
      </c>
      <c r="AN1084" s="33">
        <v>-3.8807165134943254E-4</v>
      </c>
      <c r="BA1084" s="33">
        <v>1032</v>
      </c>
      <c r="BB1084" s="33">
        <v>-3.4804991914253796E-3</v>
      </c>
      <c r="BC1084" s="33">
        <v>-1.3826688286726098E-2</v>
      </c>
    </row>
    <row r="1085" spans="1:55" x14ac:dyDescent="0.2">
      <c r="A1085" s="19">
        <v>44672</v>
      </c>
      <c r="B1085">
        <v>278.77844199999998</v>
      </c>
      <c r="C1085">
        <f t="shared" si="48"/>
        <v>244.42441241692157</v>
      </c>
      <c r="D1085">
        <v>29454600</v>
      </c>
      <c r="E1085" s="20">
        <v>-1.9381126837843703E-2</v>
      </c>
      <c r="F1085">
        <v>336.26001000000002</v>
      </c>
      <c r="G1085">
        <f t="shared" si="49"/>
        <v>1473.6124029817863</v>
      </c>
      <c r="H1085">
        <v>105416400</v>
      </c>
      <c r="I1085" s="20">
        <v>3.2316842657096584E-2</v>
      </c>
      <c r="J1085">
        <v>165.67051699999999</v>
      </c>
      <c r="K1085">
        <f t="shared" si="50"/>
        <v>304.56293651946999</v>
      </c>
      <c r="L1085">
        <v>87227800</v>
      </c>
      <c r="M1085" s="20">
        <v>-4.8436218778455543E-3</v>
      </c>
      <c r="N1085" s="21">
        <v>4393.66</v>
      </c>
      <c r="O1085" s="22">
        <v>4636890000</v>
      </c>
      <c r="P1085" s="20">
        <v>-1.4752940385025051E-2</v>
      </c>
      <c r="S1085" s="33">
        <v>1033</v>
      </c>
      <c r="T1085" s="33">
        <v>1.0759132392970664E-2</v>
      </c>
      <c r="U1085" s="33">
        <v>1.2362840098647555E-3</v>
      </c>
      <c r="AL1085" s="33">
        <v>1033</v>
      </c>
      <c r="AM1085" s="33">
        <v>1.1020675048484471E-2</v>
      </c>
      <c r="AN1085" s="33">
        <v>7.4460165824493593E-3</v>
      </c>
      <c r="BA1085" s="33">
        <v>1033</v>
      </c>
      <c r="BB1085" s="33">
        <v>1.4052600281359786E-2</v>
      </c>
      <c r="BC1085" s="33">
        <v>2.1045927945563276E-3</v>
      </c>
    </row>
    <row r="1086" spans="1:55" x14ac:dyDescent="0.2">
      <c r="A1086" s="19">
        <v>44673</v>
      </c>
      <c r="B1086">
        <v>272.04748499999999</v>
      </c>
      <c r="C1086">
        <f t="shared" si="48"/>
        <v>236.10846842535369</v>
      </c>
      <c r="D1086">
        <v>29405800</v>
      </c>
      <c r="E1086" s="20">
        <v>-2.4144467383170144E-2</v>
      </c>
      <c r="F1086">
        <v>335.01666299999999</v>
      </c>
      <c r="G1086">
        <f t="shared" si="49"/>
        <v>1467.7938512592361</v>
      </c>
      <c r="H1086">
        <v>69696600</v>
      </c>
      <c r="I1086" s="20">
        <v>-3.697576170297587E-3</v>
      </c>
      <c r="J1086">
        <v>161.06134</v>
      </c>
      <c r="K1086">
        <f t="shared" si="50"/>
        <v>293.30745053545513</v>
      </c>
      <c r="L1086">
        <v>84882400</v>
      </c>
      <c r="M1086" s="20">
        <v>-2.7821347355365521E-2</v>
      </c>
      <c r="N1086" s="21">
        <v>4271.78</v>
      </c>
      <c r="O1086" s="22">
        <v>4651940000</v>
      </c>
      <c r="P1086" s="20">
        <v>-2.7739970776072823E-2</v>
      </c>
      <c r="S1086" s="33">
        <v>1034</v>
      </c>
      <c r="T1086" s="33">
        <v>1.8186083223400068E-2</v>
      </c>
      <c r="U1086" s="33">
        <v>3.648661272181275E-3</v>
      </c>
      <c r="AL1086" s="33">
        <v>1034</v>
      </c>
      <c r="AM1086" s="33">
        <v>1.8533442966758164E-2</v>
      </c>
      <c r="AN1086" s="33">
        <v>-1.0239693469185343E-2</v>
      </c>
      <c r="BA1086" s="33">
        <v>1034</v>
      </c>
      <c r="BB1086" s="33">
        <v>2.2912512139149039E-2</v>
      </c>
      <c r="BC1086" s="33">
        <v>-1.2066594945081161E-2</v>
      </c>
    </row>
    <row r="1087" spans="1:55" x14ac:dyDescent="0.2">
      <c r="A1087" s="19">
        <v>44676</v>
      </c>
      <c r="B1087">
        <v>278.68905599999999</v>
      </c>
      <c r="C1087">
        <f t="shared" si="48"/>
        <v>244.3139780508084</v>
      </c>
      <c r="D1087">
        <v>35678900</v>
      </c>
      <c r="E1087" s="20">
        <v>2.4413278439240117E-2</v>
      </c>
      <c r="F1087">
        <v>332.67334</v>
      </c>
      <c r="G1087">
        <f t="shared" si="49"/>
        <v>1456.8276880898707</v>
      </c>
      <c r="H1087">
        <v>68341200</v>
      </c>
      <c r="I1087" s="20">
        <v>-6.9946461140650727E-3</v>
      </c>
      <c r="J1087">
        <v>162.14645400000001</v>
      </c>
      <c r="K1087">
        <f t="shared" si="50"/>
        <v>295.95726967194264</v>
      </c>
      <c r="L1087">
        <v>96046400</v>
      </c>
      <c r="M1087" s="20">
        <v>6.7372716506643015E-3</v>
      </c>
      <c r="N1087" s="21">
        <v>4296.12</v>
      </c>
      <c r="O1087" s="22">
        <v>5240040000</v>
      </c>
      <c r="P1087" s="20">
        <v>5.6978589721381123E-3</v>
      </c>
      <c r="S1087" s="33">
        <v>1035</v>
      </c>
      <c r="T1087" s="33">
        <v>-2.1441889509409007E-2</v>
      </c>
      <c r="U1087" s="33">
        <v>-6.9312912144822506E-3</v>
      </c>
      <c r="AL1087" s="33">
        <v>1035</v>
      </c>
      <c r="AM1087" s="33">
        <v>-2.1552423899827748E-2</v>
      </c>
      <c r="AN1087" s="33">
        <v>-2.0464025804395117E-3</v>
      </c>
      <c r="BA1087" s="33">
        <v>1035</v>
      </c>
      <c r="BB1087" s="33">
        <v>-2.4361309046935863E-2</v>
      </c>
      <c r="BC1087" s="33">
        <v>-5.0914591316999387E-3</v>
      </c>
    </row>
    <row r="1088" spans="1:55" x14ac:dyDescent="0.2">
      <c r="A1088" s="19">
        <v>44677</v>
      </c>
      <c r="B1088">
        <v>268.26504499999999</v>
      </c>
      <c r="C1088">
        <f t="shared" si="48"/>
        <v>231.43534999784535</v>
      </c>
      <c r="D1088">
        <v>46518400</v>
      </c>
      <c r="E1088" s="20">
        <v>-3.7403732854152723E-2</v>
      </c>
      <c r="F1088">
        <v>292.14001500000001</v>
      </c>
      <c r="G1088">
        <f t="shared" si="49"/>
        <v>1267.1419060841788</v>
      </c>
      <c r="H1088">
        <v>136133700</v>
      </c>
      <c r="I1088" s="20">
        <v>-0.12184121817516243</v>
      </c>
      <c r="J1088">
        <v>156.093842</v>
      </c>
      <c r="K1088">
        <f t="shared" si="50"/>
        <v>281.17695432873052</v>
      </c>
      <c r="L1088">
        <v>95623200</v>
      </c>
      <c r="M1088" s="20">
        <v>-3.7328056523517991E-2</v>
      </c>
      <c r="N1088" s="21">
        <v>4175.2</v>
      </c>
      <c r="O1088" s="22">
        <v>4689970000</v>
      </c>
      <c r="P1088" s="20">
        <v>-2.8146327383778869E-2</v>
      </c>
      <c r="S1088" s="33">
        <v>1036</v>
      </c>
      <c r="T1088" s="33">
        <v>-2.2478662188765645E-2</v>
      </c>
      <c r="U1088" s="33">
        <v>-1.7953963187290617E-3</v>
      </c>
      <c r="AL1088" s="33">
        <v>1036</v>
      </c>
      <c r="AM1088" s="33">
        <v>-2.2601176301971077E-2</v>
      </c>
      <c r="AN1088" s="33">
        <v>2.3828309959297439E-3</v>
      </c>
      <c r="BA1088" s="33">
        <v>1036</v>
      </c>
      <c r="BB1088" s="33">
        <v>-2.559811736375257E-2</v>
      </c>
      <c r="BC1088" s="33">
        <v>-2.365291524004089E-2</v>
      </c>
    </row>
    <row r="1089" spans="1:55" x14ac:dyDescent="0.2">
      <c r="A1089" s="19">
        <v>44678</v>
      </c>
      <c r="B1089">
        <v>281.171021</v>
      </c>
      <c r="C1089">
        <f t="shared" si="48"/>
        <v>247.38038925043898</v>
      </c>
      <c r="D1089">
        <v>63477700</v>
      </c>
      <c r="E1089" s="20">
        <v>4.81090482735088E-2</v>
      </c>
      <c r="F1089">
        <v>293.83667000000003</v>
      </c>
      <c r="G1089">
        <f t="shared" si="49"/>
        <v>1275.0818254090523</v>
      </c>
      <c r="H1089">
        <v>76956300</v>
      </c>
      <c r="I1089" s="20">
        <v>5.8076775275034513E-3</v>
      </c>
      <c r="J1089">
        <v>155.86488299999999</v>
      </c>
      <c r="K1089">
        <f t="shared" si="50"/>
        <v>280.61784262279821</v>
      </c>
      <c r="L1089">
        <v>88063200</v>
      </c>
      <c r="M1089" s="20">
        <v>-1.4668035398859825E-3</v>
      </c>
      <c r="N1089" s="21">
        <v>4183.96</v>
      </c>
      <c r="O1089" s="22">
        <v>4769680000</v>
      </c>
      <c r="P1089" s="20">
        <v>2.0981030848822137E-3</v>
      </c>
      <c r="S1089" s="33">
        <v>1037</v>
      </c>
      <c r="T1089" s="33">
        <v>-4.1067515429793937E-3</v>
      </c>
      <c r="U1089" s="33">
        <v>3.9712371644937136E-3</v>
      </c>
      <c r="AL1089" s="33">
        <v>1037</v>
      </c>
      <c r="AM1089" s="33">
        <v>-4.0169815161987038E-3</v>
      </c>
      <c r="AN1089" s="33">
        <v>5.4401483869430571E-3</v>
      </c>
      <c r="BA1089" s="33">
        <v>1037</v>
      </c>
      <c r="BB1089" s="33">
        <v>-3.681517577749243E-3</v>
      </c>
      <c r="BC1089" s="33">
        <v>2.200718221312279E-2</v>
      </c>
    </row>
    <row r="1090" spans="1:55" x14ac:dyDescent="0.2">
      <c r="A1090" s="19">
        <v>44679</v>
      </c>
      <c r="B1090">
        <v>287.53463699999998</v>
      </c>
      <c r="C1090">
        <f t="shared" si="48"/>
        <v>255.24249180730351</v>
      </c>
      <c r="D1090">
        <v>33646600</v>
      </c>
      <c r="E1090" s="20">
        <v>2.2632545762957482E-2</v>
      </c>
      <c r="F1090">
        <v>292.50332600000002</v>
      </c>
      <c r="G1090">
        <f t="shared" si="49"/>
        <v>1268.8421103271387</v>
      </c>
      <c r="H1090">
        <v>124948500</v>
      </c>
      <c r="I1090" s="20">
        <v>-4.5377045690043073E-3</v>
      </c>
      <c r="J1090">
        <v>162.90303</v>
      </c>
      <c r="K1090">
        <f t="shared" si="50"/>
        <v>297.80480786885761</v>
      </c>
      <c r="L1090">
        <v>130216800</v>
      </c>
      <c r="M1090" s="20">
        <v>4.5155437610664421E-2</v>
      </c>
      <c r="N1090" s="21">
        <v>4287.5</v>
      </c>
      <c r="O1090" s="22">
        <v>4854180000</v>
      </c>
      <c r="P1090" s="20">
        <v>2.4746890505645359E-2</v>
      </c>
      <c r="S1090" s="33">
        <v>1038</v>
      </c>
      <c r="T1090" s="33">
        <v>1.9703501709473881E-2</v>
      </c>
      <c r="U1090" s="33">
        <v>-1.1610304515019682E-3</v>
      </c>
      <c r="AL1090" s="33">
        <v>1038</v>
      </c>
      <c r="AM1090" s="33">
        <v>2.0068394951907053E-2</v>
      </c>
      <c r="AN1090" s="33">
        <v>3.0839773203640911E-3</v>
      </c>
      <c r="BA1090" s="33">
        <v>1038</v>
      </c>
      <c r="BB1090" s="33">
        <v>2.4722702396893979E-2</v>
      </c>
      <c r="BC1090" s="33">
        <v>2.8568063248557037E-2</v>
      </c>
    </row>
    <row r="1091" spans="1:55" x14ac:dyDescent="0.2">
      <c r="A1091" s="19">
        <v>44680</v>
      </c>
      <c r="B1091">
        <v>275.51220699999999</v>
      </c>
      <c r="C1091">
        <f t="shared" si="48"/>
        <v>240.38905350387267</v>
      </c>
      <c r="D1091">
        <v>37073900</v>
      </c>
      <c r="E1091" s="20">
        <v>-4.181211044845351E-2</v>
      </c>
      <c r="F1091">
        <v>290.25332600000002</v>
      </c>
      <c r="G1091">
        <f t="shared" si="49"/>
        <v>1258.3126753618897</v>
      </c>
      <c r="H1091">
        <v>88133100</v>
      </c>
      <c r="I1091" s="20">
        <v>-7.6922202245317374E-3</v>
      </c>
      <c r="J1091">
        <v>156.94000199999999</v>
      </c>
      <c r="K1091">
        <f t="shared" si="50"/>
        <v>283.24325423872187</v>
      </c>
      <c r="L1091">
        <v>131747600</v>
      </c>
      <c r="M1091" s="20">
        <v>-3.6604770334842808E-2</v>
      </c>
      <c r="N1091" s="21">
        <v>4131.93</v>
      </c>
      <c r="O1091" s="22">
        <v>5084030000</v>
      </c>
      <c r="P1091" s="20">
        <v>-3.6284548104956203E-2</v>
      </c>
      <c r="S1091" s="33">
        <v>1039</v>
      </c>
      <c r="T1091" s="33">
        <v>1.627162190612306E-3</v>
      </c>
      <c r="U1091" s="33">
        <v>-2.7944295707894385E-3</v>
      </c>
      <c r="AL1091" s="33">
        <v>1039</v>
      </c>
      <c r="AM1091" s="33">
        <v>1.7831865645405688E-3</v>
      </c>
      <c r="AN1091" s="33">
        <v>-3.1720853849179797E-3</v>
      </c>
      <c r="BA1091" s="33">
        <v>1039</v>
      </c>
      <c r="BB1091" s="33">
        <v>3.1587014353679534E-3</v>
      </c>
      <c r="BC1091" s="33">
        <v>-2.1179492486995779E-3</v>
      </c>
    </row>
    <row r="1092" spans="1:55" x14ac:dyDescent="0.2">
      <c r="A1092" s="19">
        <v>44683</v>
      </c>
      <c r="B1092">
        <v>282.41195699999997</v>
      </c>
      <c r="C1092">
        <f t="shared" ref="C1092:C1155" si="51">(B1092-$B$2)/$B$2*100</f>
        <v>248.91353740056385</v>
      </c>
      <c r="D1092">
        <v>35151100</v>
      </c>
      <c r="E1092" s="20">
        <v>2.5043354975556431E-2</v>
      </c>
      <c r="F1092">
        <v>300.98001099999999</v>
      </c>
      <c r="G1092">
        <f t="shared" ref="G1092:G1155" si="52">(F1092-$F$2)/$F$2*100</f>
        <v>1308.5108674064288</v>
      </c>
      <c r="H1092">
        <v>75781500</v>
      </c>
      <c r="I1092" s="20">
        <v>3.6956286247689631E-2</v>
      </c>
      <c r="J1092">
        <v>157.248627</v>
      </c>
      <c r="K1092">
        <f t="shared" ref="K1092:K1155" si="53">(J1092-$J$2)/$J$2*100</f>
        <v>283.99690816909089</v>
      </c>
      <c r="L1092">
        <v>123055300</v>
      </c>
      <c r="M1092" s="20">
        <v>1.9665158408753327E-3</v>
      </c>
      <c r="N1092" s="21">
        <v>4155.38</v>
      </c>
      <c r="O1092" s="22">
        <v>5163790000</v>
      </c>
      <c r="P1092" s="20">
        <v>5.6753139574000086E-3</v>
      </c>
      <c r="S1092" s="33">
        <v>1040</v>
      </c>
      <c r="T1092" s="33">
        <v>-2.5154703706100331E-2</v>
      </c>
      <c r="U1092" s="33">
        <v>-4.1273995952822197E-3</v>
      </c>
      <c r="AL1092" s="33">
        <v>1040</v>
      </c>
      <c r="AM1092" s="33">
        <v>-2.5308139000179503E-2</v>
      </c>
      <c r="AN1092" s="33">
        <v>4.0390276549517705E-3</v>
      </c>
      <c r="BA1092" s="33">
        <v>1040</v>
      </c>
      <c r="BB1092" s="33">
        <v>-2.8790476181348123E-2</v>
      </c>
      <c r="BC1092" s="33">
        <v>-2.2152220692156856E-2</v>
      </c>
    </row>
    <row r="1093" spans="1:55" x14ac:dyDescent="0.2">
      <c r="A1093" s="19">
        <v>44684</v>
      </c>
      <c r="B1093">
        <v>279.74142499999999</v>
      </c>
      <c r="C1093">
        <f t="shared" si="51"/>
        <v>245.61415596941077</v>
      </c>
      <c r="D1093">
        <v>25978600</v>
      </c>
      <c r="E1093" s="20">
        <v>-9.4561576937763313E-3</v>
      </c>
      <c r="F1093">
        <v>303.08334400000001</v>
      </c>
      <c r="G1093">
        <f t="shared" si="52"/>
        <v>1318.3539376436568</v>
      </c>
      <c r="H1093">
        <v>63709500</v>
      </c>
      <c r="I1093" s="20">
        <v>6.9882813579936398E-3</v>
      </c>
      <c r="J1093">
        <v>158.761765</v>
      </c>
      <c r="K1093">
        <f t="shared" si="53"/>
        <v>287.69195037529829</v>
      </c>
      <c r="L1093">
        <v>88966500</v>
      </c>
      <c r="M1093" s="20">
        <v>9.6225832229364892E-3</v>
      </c>
      <c r="N1093" s="21">
        <v>4175.4799999999996</v>
      </c>
      <c r="O1093" s="22">
        <v>4582050000</v>
      </c>
      <c r="P1093" s="20">
        <v>4.8371027439125793E-3</v>
      </c>
      <c r="S1093" s="33">
        <v>1041</v>
      </c>
      <c r="T1093" s="33">
        <v>-8.1453304857515355E-3</v>
      </c>
      <c r="U1093" s="33">
        <v>-1.4857428464119266E-3</v>
      </c>
      <c r="AL1093" s="33">
        <v>1041</v>
      </c>
      <c r="AM1093" s="33">
        <v>-8.1022255159788961E-3</v>
      </c>
      <c r="AN1093" s="33">
        <v>-1.2536642244620443E-3</v>
      </c>
      <c r="BA1093" s="33">
        <v>1041</v>
      </c>
      <c r="BB1093" s="33">
        <v>-8.4993027335473065E-3</v>
      </c>
      <c r="BC1093" s="33">
        <v>-1.360373240684034E-2</v>
      </c>
    </row>
    <row r="1094" spans="1:55" x14ac:dyDescent="0.2">
      <c r="A1094" s="19">
        <v>44685</v>
      </c>
      <c r="B1094">
        <v>287.88211100000001</v>
      </c>
      <c r="C1094">
        <f t="shared" si="51"/>
        <v>255.67178801622688</v>
      </c>
      <c r="D1094">
        <v>33599300</v>
      </c>
      <c r="E1094" s="20">
        <v>2.9100752596795475E-2</v>
      </c>
      <c r="F1094">
        <v>317.540009</v>
      </c>
      <c r="G1094">
        <f t="shared" si="52"/>
        <v>1386.0074993911646</v>
      </c>
      <c r="H1094">
        <v>81643800</v>
      </c>
      <c r="I1094" s="20">
        <v>4.7698645558034977E-2</v>
      </c>
      <c r="J1094">
        <v>165.272324</v>
      </c>
      <c r="K1094">
        <f t="shared" si="53"/>
        <v>303.59055994759331</v>
      </c>
      <c r="L1094">
        <v>108256500</v>
      </c>
      <c r="M1094" s="20">
        <v>4.1008356136630258E-2</v>
      </c>
      <c r="N1094" s="21">
        <v>4300.17</v>
      </c>
      <c r="O1094" s="22">
        <v>5136360000</v>
      </c>
      <c r="P1094" s="20">
        <v>2.9862434977535643E-2</v>
      </c>
      <c r="S1094" s="33">
        <v>1042</v>
      </c>
      <c r="T1094" s="33">
        <v>-1.1760014253029269E-2</v>
      </c>
      <c r="U1094" s="33">
        <v>1.1030616864096635E-2</v>
      </c>
      <c r="AL1094" s="33">
        <v>1042</v>
      </c>
      <c r="AM1094" s="33">
        <v>-1.1758676307364943E-2</v>
      </c>
      <c r="AN1094" s="33">
        <v>-6.0535701542681949E-3</v>
      </c>
      <c r="BA1094" s="33">
        <v>1042</v>
      </c>
      <c r="BB1094" s="33">
        <v>-1.2811406085658861E-2</v>
      </c>
      <c r="BC1094" s="33">
        <v>-2.8554836421290121E-2</v>
      </c>
    </row>
    <row r="1095" spans="1:55" x14ac:dyDescent="0.2">
      <c r="A1095" s="19">
        <v>44686</v>
      </c>
      <c r="B1095">
        <v>275.34347500000001</v>
      </c>
      <c r="C1095">
        <f t="shared" si="51"/>
        <v>240.18058896285942</v>
      </c>
      <c r="D1095">
        <v>43260400</v>
      </c>
      <c r="E1095" s="20">
        <v>-4.355475912152109E-2</v>
      </c>
      <c r="F1095">
        <v>291.093323</v>
      </c>
      <c r="G1095">
        <f t="shared" si="52"/>
        <v>1262.2436503763361</v>
      </c>
      <c r="H1095">
        <v>92519100</v>
      </c>
      <c r="I1095" s="20">
        <v>-8.3286153714255268E-2</v>
      </c>
      <c r="J1095">
        <v>156.06399500000001</v>
      </c>
      <c r="K1095">
        <f t="shared" si="53"/>
        <v>281.10406875931875</v>
      </c>
      <c r="L1095">
        <v>130525300</v>
      </c>
      <c r="M1095" s="20">
        <v>-5.5716097995935437E-2</v>
      </c>
      <c r="N1095" s="21">
        <v>4146.87</v>
      </c>
      <c r="O1095" s="22">
        <v>5077030000</v>
      </c>
      <c r="P1095" s="20">
        <v>-3.5649753381843084E-2</v>
      </c>
      <c r="S1095" s="33">
        <v>1043</v>
      </c>
      <c r="T1095" s="33">
        <v>-2.1801911431868926E-2</v>
      </c>
      <c r="U1095" s="33">
        <v>-4.0911627311074408E-3</v>
      </c>
      <c r="AL1095" s="33">
        <v>1043</v>
      </c>
      <c r="AM1095" s="33">
        <v>-2.1916605811178269E-2</v>
      </c>
      <c r="AN1095" s="33">
        <v>-3.947501965194937E-3</v>
      </c>
      <c r="BA1095" s="33">
        <v>1043</v>
      </c>
      <c r="BB1095" s="33">
        <v>-2.4790793847992817E-2</v>
      </c>
      <c r="BC1095" s="33">
        <v>-4.5188381799097913E-2</v>
      </c>
    </row>
    <row r="1096" spans="1:55" x14ac:dyDescent="0.2">
      <c r="A1096" s="19">
        <v>44687</v>
      </c>
      <c r="B1096">
        <v>272.74243200000001</v>
      </c>
      <c r="C1096">
        <f t="shared" si="51"/>
        <v>236.96705960772317</v>
      </c>
      <c r="D1096">
        <v>37780300</v>
      </c>
      <c r="E1096" s="20">
        <v>-9.446539454040101E-3</v>
      </c>
      <c r="F1096">
        <v>288.54998799999998</v>
      </c>
      <c r="G1096">
        <f t="shared" si="52"/>
        <v>1250.3414812752951</v>
      </c>
      <c r="H1096">
        <v>72903000</v>
      </c>
      <c r="I1096" s="20">
        <v>-8.7371808249961588E-3</v>
      </c>
      <c r="J1096">
        <v>156.80171200000001</v>
      </c>
      <c r="K1096">
        <f t="shared" si="53"/>
        <v>282.90555378661747</v>
      </c>
      <c r="L1096">
        <v>116124600</v>
      </c>
      <c r="M1096" s="20">
        <v>4.72701599110034E-3</v>
      </c>
      <c r="N1096" s="21">
        <v>4123.34</v>
      </c>
      <c r="O1096" s="22">
        <v>5116940000</v>
      </c>
      <c r="P1096" s="20">
        <v>-5.6741590645474167E-3</v>
      </c>
      <c r="S1096" s="33">
        <v>1044</v>
      </c>
      <c r="T1096" s="33">
        <v>1.8719953544759388E-2</v>
      </c>
      <c r="U1096" s="33">
        <v>3.237363061679889E-2</v>
      </c>
      <c r="AL1096" s="33">
        <v>1044</v>
      </c>
      <c r="AM1096" s="33">
        <v>1.9073482064148401E-2</v>
      </c>
      <c r="AN1096" s="33">
        <v>-2.3933837785732638E-3</v>
      </c>
      <c r="BA1096" s="33">
        <v>1044</v>
      </c>
      <c r="BB1096" s="33">
        <v>2.3549387769367762E-2</v>
      </c>
      <c r="BC1096" s="33">
        <v>2.4524066512531799E-2</v>
      </c>
    </row>
    <row r="1097" spans="1:55" x14ac:dyDescent="0.2">
      <c r="A1097" s="19">
        <v>44690</v>
      </c>
      <c r="B1097">
        <v>262.66583300000002</v>
      </c>
      <c r="C1097">
        <f t="shared" si="51"/>
        <v>224.51765116409632</v>
      </c>
      <c r="D1097">
        <v>47726000</v>
      </c>
      <c r="E1097" s="20">
        <v>-3.6945476089323671E-2</v>
      </c>
      <c r="F1097">
        <v>262.36999500000002</v>
      </c>
      <c r="G1097">
        <f t="shared" si="52"/>
        <v>1127.8256885267722</v>
      </c>
      <c r="H1097">
        <v>90810300</v>
      </c>
      <c r="I1097" s="20">
        <v>-9.0729489131013127E-2</v>
      </c>
      <c r="J1097">
        <v>151.59759500000001</v>
      </c>
      <c r="K1097">
        <f t="shared" si="53"/>
        <v>270.19724036045187</v>
      </c>
      <c r="L1097">
        <v>131577900</v>
      </c>
      <c r="M1097" s="20">
        <v>-3.3189159312240139E-2</v>
      </c>
      <c r="N1097" s="21">
        <v>3991.24</v>
      </c>
      <c r="O1097" s="22">
        <v>5954520000</v>
      </c>
      <c r="P1097" s="20">
        <v>-3.2037134944001795E-2</v>
      </c>
      <c r="S1097" s="33">
        <v>1045</v>
      </c>
      <c r="T1097" s="33">
        <v>2.7725549408871064E-2</v>
      </c>
      <c r="U1097" s="33">
        <v>-1.849249754734901E-2</v>
      </c>
      <c r="AL1097" s="33">
        <v>1045</v>
      </c>
      <c r="AM1097" s="33">
        <v>2.8183135976980991E-2</v>
      </c>
      <c r="AN1097" s="33">
        <v>-1.5217591508183789E-2</v>
      </c>
      <c r="BA1097" s="33">
        <v>1045</v>
      </c>
      <c r="BB1097" s="33">
        <v>3.4292529524930962E-2</v>
      </c>
      <c r="BC1097" s="33">
        <v>-2.292849893847123E-2</v>
      </c>
    </row>
    <row r="1098" spans="1:55" x14ac:dyDescent="0.2">
      <c r="A1098" s="19">
        <v>44691</v>
      </c>
      <c r="B1098">
        <v>267.55026199999998</v>
      </c>
      <c r="C1098">
        <f t="shared" si="51"/>
        <v>230.55225188948941</v>
      </c>
      <c r="D1098">
        <v>39336400</v>
      </c>
      <c r="E1098" s="20">
        <v>1.8595600897966635E-2</v>
      </c>
      <c r="F1098">
        <v>266.67999300000002</v>
      </c>
      <c r="G1098">
        <f t="shared" si="52"/>
        <v>1147.9953968118182</v>
      </c>
      <c r="H1098">
        <v>84401700</v>
      </c>
      <c r="I1098" s="20">
        <v>1.6427175676090578E-2</v>
      </c>
      <c r="J1098">
        <v>154.040131</v>
      </c>
      <c r="K1098">
        <f t="shared" si="53"/>
        <v>276.16184742879653</v>
      </c>
      <c r="L1098">
        <v>115366700</v>
      </c>
      <c r="M1098" s="20">
        <v>1.6111970641750548E-2</v>
      </c>
      <c r="N1098" s="21">
        <v>4001.05</v>
      </c>
      <c r="O1098" s="22">
        <v>5885820000</v>
      </c>
      <c r="P1098" s="20">
        <v>2.4578827632516214E-3</v>
      </c>
      <c r="S1098" s="33">
        <v>1046</v>
      </c>
      <c r="T1098" s="33">
        <v>-2.4091581343505808E-3</v>
      </c>
      <c r="U1098" s="33">
        <v>7.3871486793670857E-3</v>
      </c>
      <c r="AL1098" s="33">
        <v>1046</v>
      </c>
      <c r="AM1098" s="33">
        <v>-2.2997727195057469E-3</v>
      </c>
      <c r="AN1098" s="33">
        <v>3.9376189641554512E-3</v>
      </c>
      <c r="BA1098" s="33">
        <v>1046</v>
      </c>
      <c r="BB1098" s="33">
        <v>-1.6563893233393909E-3</v>
      </c>
      <c r="BC1098" s="33">
        <v>7.6433857773692465E-2</v>
      </c>
    </row>
    <row r="1099" spans="1:55" x14ac:dyDescent="0.2">
      <c r="A1099" s="19">
        <v>44692</v>
      </c>
      <c r="B1099">
        <v>258.665009</v>
      </c>
      <c r="C1099">
        <f t="shared" si="51"/>
        <v>219.57472428102145</v>
      </c>
      <c r="D1099">
        <v>48975900</v>
      </c>
      <c r="E1099" s="20">
        <v>-3.3209659125656092E-2</v>
      </c>
      <c r="F1099">
        <v>244.66667200000001</v>
      </c>
      <c r="G1099">
        <f t="shared" si="52"/>
        <v>1044.9785826613058</v>
      </c>
      <c r="H1099">
        <v>97224600</v>
      </c>
      <c r="I1099" s="20">
        <v>-8.2545828625396792E-2</v>
      </c>
      <c r="J1099">
        <v>146.05450400000001</v>
      </c>
      <c r="K1099">
        <f t="shared" si="53"/>
        <v>256.66116156403785</v>
      </c>
      <c r="L1099">
        <v>142689800</v>
      </c>
      <c r="M1099" s="20">
        <v>-5.1841211430805612E-2</v>
      </c>
      <c r="N1099" s="21">
        <v>3935.18</v>
      </c>
      <c r="O1099" s="22">
        <v>5816140000</v>
      </c>
      <c r="P1099" s="20">
        <v>-1.6463178415665972E-2</v>
      </c>
      <c r="S1099" s="33">
        <v>1047</v>
      </c>
      <c r="T1099" s="33">
        <v>-1.8233264453306648E-2</v>
      </c>
      <c r="U1099" s="33">
        <v>5.3815093529000664E-3</v>
      </c>
      <c r="AL1099" s="33">
        <v>1047</v>
      </c>
      <c r="AM1099" s="33">
        <v>-1.8306723755363317E-2</v>
      </c>
      <c r="AN1099" s="33">
        <v>6.6787691709170507E-3</v>
      </c>
      <c r="BA1099" s="33">
        <v>1047</v>
      </c>
      <c r="BB1099" s="33">
        <v>-2.0533609654436E-2</v>
      </c>
      <c r="BC1099" s="33">
        <v>1.3571468138322254E-2</v>
      </c>
    </row>
    <row r="1100" spans="1:55" x14ac:dyDescent="0.2">
      <c r="A1100" s="19">
        <v>44693</v>
      </c>
      <c r="B1100">
        <v>253.50262499999999</v>
      </c>
      <c r="C1100">
        <f t="shared" si="51"/>
        <v>213.19671648703817</v>
      </c>
      <c r="D1100">
        <v>51033800</v>
      </c>
      <c r="E1100" s="20">
        <v>-1.9957798002744172E-2</v>
      </c>
      <c r="F1100">
        <v>242.66667200000001</v>
      </c>
      <c r="G1100">
        <f t="shared" si="52"/>
        <v>1035.6190849144177</v>
      </c>
      <c r="H1100">
        <v>140313000</v>
      </c>
      <c r="I1100" s="20">
        <v>-8.1743867427926595E-3</v>
      </c>
      <c r="J1100">
        <v>142.12647999999999</v>
      </c>
      <c r="K1100">
        <f t="shared" si="53"/>
        <v>247.06903284412226</v>
      </c>
      <c r="L1100">
        <v>182602000</v>
      </c>
      <c r="M1100" s="20">
        <v>-2.6894233949813842E-2</v>
      </c>
      <c r="N1100" s="21">
        <v>3930.08</v>
      </c>
      <c r="O1100" s="22">
        <v>6286450000</v>
      </c>
      <c r="P1100" s="20">
        <v>-1.2960017076728153E-3</v>
      </c>
      <c r="S1100" s="33">
        <v>1048</v>
      </c>
      <c r="T1100" s="33">
        <v>2.3195852045644168E-2</v>
      </c>
      <c r="U1100" s="33">
        <v>-5.4302445584455371E-3</v>
      </c>
      <c r="AL1100" s="33">
        <v>1048</v>
      </c>
      <c r="AM1100" s="33">
        <v>2.3601098771279926E-2</v>
      </c>
      <c r="AN1100" s="33">
        <v>-3.0128936012953668E-3</v>
      </c>
      <c r="BA1100" s="33">
        <v>1048</v>
      </c>
      <c r="BB1100" s="33">
        <v>2.8888869221132998E-2</v>
      </c>
      <c r="BC1100" s="33">
        <v>-1.0933575064140045E-2</v>
      </c>
    </row>
    <row r="1101" spans="1:55" x14ac:dyDescent="0.2">
      <c r="A1101" s="19">
        <v>44694</v>
      </c>
      <c r="B1101">
        <v>259.23089599999997</v>
      </c>
      <c r="C1101">
        <f t="shared" si="51"/>
        <v>220.27386477435047</v>
      </c>
      <c r="D1101">
        <v>34925100</v>
      </c>
      <c r="E1101" s="20">
        <v>2.259649579565489E-2</v>
      </c>
      <c r="F1101">
        <v>256.52999899999998</v>
      </c>
      <c r="G1101">
        <f t="shared" si="52"/>
        <v>1100.495973824854</v>
      </c>
      <c r="H1101">
        <v>92150700</v>
      </c>
      <c r="I1101" s="20">
        <v>5.7129093524635181E-2</v>
      </c>
      <c r="J1101">
        <v>146.66265899999999</v>
      </c>
      <c r="K1101">
        <f t="shared" si="53"/>
        <v>258.14625967995062</v>
      </c>
      <c r="L1101">
        <v>113990900</v>
      </c>
      <c r="M1101" s="20">
        <v>3.1916494378809668E-2</v>
      </c>
      <c r="N1101" s="21">
        <v>4023.89</v>
      </c>
      <c r="O1101" s="22">
        <v>5183340000</v>
      </c>
      <c r="P1101" s="20">
        <v>2.386974310955501E-2</v>
      </c>
      <c r="S1101" s="33">
        <v>1049</v>
      </c>
      <c r="T1101" s="33">
        <v>-5.8240501438070079E-3</v>
      </c>
      <c r="U1101" s="33">
        <v>-8.400164114717952E-3</v>
      </c>
      <c r="AL1101" s="33">
        <v>1049</v>
      </c>
      <c r="AM1101" s="33">
        <v>-5.7541231950602127E-3</v>
      </c>
      <c r="AN1101" s="33">
        <v>3.7729022334015393E-3</v>
      </c>
      <c r="BA1101" s="33">
        <v>1049</v>
      </c>
      <c r="BB1101" s="33">
        <v>-5.7301529577626293E-3</v>
      </c>
      <c r="BC1101" s="33">
        <v>-4.0411950923876831E-2</v>
      </c>
    </row>
    <row r="1102" spans="1:55" x14ac:dyDescent="0.2">
      <c r="A1102" s="19">
        <v>44697</v>
      </c>
      <c r="B1102">
        <v>259.60815400000001</v>
      </c>
      <c r="C1102">
        <f t="shared" si="51"/>
        <v>220.73995843656985</v>
      </c>
      <c r="D1102">
        <v>32550900</v>
      </c>
      <c r="E1102" s="20">
        <v>1.4552972111782551E-3</v>
      </c>
      <c r="F1102">
        <v>241.45666499999999</v>
      </c>
      <c r="G1102">
        <f t="shared" si="52"/>
        <v>1029.9565560193082</v>
      </c>
      <c r="H1102">
        <v>86098500</v>
      </c>
      <c r="I1102" s="20">
        <v>-5.8758562580433292E-2</v>
      </c>
      <c r="J1102">
        <v>145.09742700000001</v>
      </c>
      <c r="K1102">
        <f t="shared" si="53"/>
        <v>254.32400533004574</v>
      </c>
      <c r="L1102">
        <v>86643800</v>
      </c>
      <c r="M1102" s="20">
        <v>-1.067232798499842E-2</v>
      </c>
      <c r="N1102" s="21">
        <v>4008.01</v>
      </c>
      <c r="O1102" s="22">
        <v>4415030000</v>
      </c>
      <c r="P1102" s="20">
        <v>-3.9464299471406164E-3</v>
      </c>
      <c r="S1102" s="33">
        <v>1050</v>
      </c>
      <c r="T1102" s="33">
        <v>-9.0776833162791136E-3</v>
      </c>
      <c r="U1102" s="33">
        <v>-1.1400877272078985E-2</v>
      </c>
      <c r="AL1102" s="33">
        <v>1050</v>
      </c>
      <c r="AM1102" s="33">
        <v>-9.0453515166251507E-3</v>
      </c>
      <c r="AN1102" s="33">
        <v>-9.362877871421595E-3</v>
      </c>
      <c r="BA1102" s="33">
        <v>1050</v>
      </c>
      <c r="BB1102" s="33">
        <v>-9.611544363718038E-3</v>
      </c>
      <c r="BC1102" s="33">
        <v>8.4200265445283327E-3</v>
      </c>
    </row>
    <row r="1103" spans="1:55" x14ac:dyDescent="0.2">
      <c r="A1103" s="19">
        <v>44698</v>
      </c>
      <c r="B1103">
        <v>264.889679</v>
      </c>
      <c r="C1103">
        <f t="shared" si="51"/>
        <v>227.26516222112315</v>
      </c>
      <c r="D1103">
        <v>28828800</v>
      </c>
      <c r="E1103" s="20">
        <v>2.0344218463954671E-2</v>
      </c>
      <c r="F1103">
        <v>253.86999499999999</v>
      </c>
      <c r="G1103">
        <f t="shared" si="52"/>
        <v>1088.0478231024974</v>
      </c>
      <c r="H1103">
        <v>80236200</v>
      </c>
      <c r="I1103" s="20">
        <v>5.1410177474289241E-2</v>
      </c>
      <c r="J1103">
        <v>148.786179</v>
      </c>
      <c r="K1103">
        <f t="shared" si="53"/>
        <v>263.33183827603739</v>
      </c>
      <c r="L1103">
        <v>78336300</v>
      </c>
      <c r="M1103" s="20">
        <v>2.5422587266140793E-2</v>
      </c>
      <c r="N1103" s="21">
        <v>4088.85</v>
      </c>
      <c r="O1103" s="22">
        <v>4841410000</v>
      </c>
      <c r="P1103" s="20">
        <v>2.0169610355263507E-2</v>
      </c>
      <c r="S1103" s="33">
        <v>1051</v>
      </c>
      <c r="T1103" s="33">
        <v>-3.5288463735830888E-2</v>
      </c>
      <c r="U1103" s="33">
        <v>-2.4883148399532859E-3</v>
      </c>
      <c r="AL1103" s="33">
        <v>1051</v>
      </c>
      <c r="AM1103" s="33">
        <v>-3.5558992813687552E-2</v>
      </c>
      <c r="AN1103" s="33">
        <v>1.1841410750938273E-2</v>
      </c>
      <c r="BA1103" s="33">
        <v>1051</v>
      </c>
      <c r="BB1103" s="33">
        <v>-4.0879450876527237E-2</v>
      </c>
      <c r="BC1103" s="33">
        <v>6.6664523114321611E-4</v>
      </c>
    </row>
    <row r="1104" spans="1:55" x14ac:dyDescent="0.2">
      <c r="A1104" s="19">
        <v>44699</v>
      </c>
      <c r="B1104">
        <v>252.82933</v>
      </c>
      <c r="C1104">
        <f t="shared" si="51"/>
        <v>212.36487585727292</v>
      </c>
      <c r="D1104">
        <v>31356000</v>
      </c>
      <c r="E1104" s="20">
        <v>-4.5529705217393551E-2</v>
      </c>
      <c r="F1104">
        <v>236.60333299999999</v>
      </c>
      <c r="G1104">
        <f t="shared" si="52"/>
        <v>1007.2441810598583</v>
      </c>
      <c r="H1104">
        <v>87811800</v>
      </c>
      <c r="I1104" s="20">
        <v>-6.8013795801272217E-2</v>
      </c>
      <c r="J1104">
        <v>140.391785</v>
      </c>
      <c r="K1104">
        <f t="shared" si="53"/>
        <v>242.8329544164462</v>
      </c>
      <c r="L1104">
        <v>109742900</v>
      </c>
      <c r="M1104" s="20">
        <v>-5.641917855824502E-2</v>
      </c>
      <c r="N1104" s="21">
        <v>3923.68</v>
      </c>
      <c r="O1104" s="22">
        <v>5103220000</v>
      </c>
      <c r="P1104" s="20">
        <v>-4.0395221150201173E-2</v>
      </c>
      <c r="S1104" s="33">
        <v>1052</v>
      </c>
      <c r="T1104" s="33">
        <v>-8.2274157542146457E-3</v>
      </c>
      <c r="U1104" s="33">
        <v>-2.7440123623694787E-3</v>
      </c>
      <c r="AL1104" s="33">
        <v>1052</v>
      </c>
      <c r="AM1104" s="33">
        <v>-8.1852592650305082E-3</v>
      </c>
      <c r="AN1104" s="33">
        <v>-3.4908276565212056E-3</v>
      </c>
      <c r="BA1104" s="33">
        <v>1052</v>
      </c>
      <c r="BB1104" s="33">
        <v>-8.597225590451972E-3</v>
      </c>
      <c r="BC1104" s="33">
        <v>3.3231167920911575E-2</v>
      </c>
    </row>
    <row r="1105" spans="1:55" x14ac:dyDescent="0.2">
      <c r="A1105" s="19">
        <v>44700</v>
      </c>
      <c r="B1105">
        <v>251.893936</v>
      </c>
      <c r="C1105">
        <f t="shared" si="51"/>
        <v>211.20921788559838</v>
      </c>
      <c r="D1105">
        <v>32692300</v>
      </c>
      <c r="E1105" s="20">
        <v>-3.6997052517601589E-3</v>
      </c>
      <c r="F1105">
        <v>236.47332800000001</v>
      </c>
      <c r="G1105">
        <f t="shared" si="52"/>
        <v>1006.6357903075664</v>
      </c>
      <c r="H1105">
        <v>90296700</v>
      </c>
      <c r="I1105" s="20">
        <v>-5.4946394182867585E-4</v>
      </c>
      <c r="J1105">
        <v>136.93232699999999</v>
      </c>
      <c r="K1105">
        <f t="shared" si="53"/>
        <v>234.38505123735624</v>
      </c>
      <c r="L1105">
        <v>136095600</v>
      </c>
      <c r="M1105" s="20">
        <v>-2.4641456051007631E-2</v>
      </c>
      <c r="N1105" s="21">
        <v>3900.79</v>
      </c>
      <c r="O1105" s="22">
        <v>5113550000</v>
      </c>
      <c r="P1105" s="20">
        <v>-5.8338090771928074E-3</v>
      </c>
      <c r="S1105" s="33">
        <v>1053</v>
      </c>
      <c r="T1105" s="33">
        <v>3.1763987468871935E-2</v>
      </c>
      <c r="U1105" s="33">
        <v>1.4094235634712661E-2</v>
      </c>
      <c r="AL1105" s="33">
        <v>1053</v>
      </c>
      <c r="AM1105" s="33">
        <v>3.2268237466114701E-2</v>
      </c>
      <c r="AN1105" s="33">
        <v>2.7292136117856511E-3</v>
      </c>
      <c r="BA1105" s="33">
        <v>1053</v>
      </c>
      <c r="BB1105" s="33">
        <v>3.9110146615938479E-2</v>
      </c>
      <c r="BC1105" s="33">
        <v>2.8234287232278554E-3</v>
      </c>
    </row>
    <row r="1106" spans="1:55" x14ac:dyDescent="0.2">
      <c r="A1106" s="19">
        <v>44701</v>
      </c>
      <c r="B1106">
        <v>251.31680299999999</v>
      </c>
      <c r="C1106">
        <f t="shared" si="51"/>
        <v>210.496183215538</v>
      </c>
      <c r="D1106">
        <v>39199300</v>
      </c>
      <c r="E1106" s="20">
        <v>-2.2911746474119309E-3</v>
      </c>
      <c r="F1106">
        <v>221.300003</v>
      </c>
      <c r="G1106">
        <f t="shared" si="52"/>
        <v>935.62843973241559</v>
      </c>
      <c r="H1106">
        <v>144973200</v>
      </c>
      <c r="I1106" s="20">
        <v>-6.4165058817965318E-2</v>
      </c>
      <c r="J1106">
        <v>137.17158499999999</v>
      </c>
      <c r="K1106">
        <f t="shared" si="53"/>
        <v>234.96931282365759</v>
      </c>
      <c r="L1106">
        <v>137426100</v>
      </c>
      <c r="M1106" s="20">
        <v>1.7472718476478286E-3</v>
      </c>
      <c r="N1106" s="21">
        <v>3901.36</v>
      </c>
      <c r="O1106" s="22">
        <v>5130730000</v>
      </c>
      <c r="P1106" s="20">
        <v>1.4612424662700728E-4</v>
      </c>
      <c r="S1106" s="33">
        <v>1054</v>
      </c>
      <c r="T1106" s="33">
        <v>-4.6547875842766874E-3</v>
      </c>
      <c r="U1106" s="33">
        <v>-5.4318677315696165E-3</v>
      </c>
      <c r="AL1106" s="33">
        <v>1054</v>
      </c>
      <c r="AM1106" s="33">
        <v>-4.5713500158859411E-3</v>
      </c>
      <c r="AN1106" s="33">
        <v>-2.2614810207220316E-2</v>
      </c>
      <c r="BA1106" s="33">
        <v>1054</v>
      </c>
      <c r="BB1106" s="33">
        <v>-4.3352920717033179E-3</v>
      </c>
      <c r="BC1106" s="33">
        <v>-1.9728464464465006E-2</v>
      </c>
    </row>
    <row r="1107" spans="1:55" x14ac:dyDescent="0.2">
      <c r="A1107" s="19">
        <v>44704</v>
      </c>
      <c r="B1107">
        <v>259.36697400000003</v>
      </c>
      <c r="C1107">
        <f t="shared" si="51"/>
        <v>220.44198604246805</v>
      </c>
      <c r="D1107">
        <v>33175400</v>
      </c>
      <c r="E1107" s="20">
        <v>3.203196485035676E-2</v>
      </c>
      <c r="F1107">
        <v>224.96665999999999</v>
      </c>
      <c r="G1107">
        <f t="shared" si="52"/>
        <v>952.78747369747134</v>
      </c>
      <c r="H1107">
        <v>88903500</v>
      </c>
      <c r="I1107" s="20">
        <v>1.6568716449588058E-2</v>
      </c>
      <c r="J1107">
        <v>142.67480499999999</v>
      </c>
      <c r="K1107">
        <f t="shared" si="53"/>
        <v>248.40802771287761</v>
      </c>
      <c r="L1107">
        <v>117726300</v>
      </c>
      <c r="M1107" s="20">
        <v>4.0119241896927844E-2</v>
      </c>
      <c r="N1107" s="21">
        <v>3973.75</v>
      </c>
      <c r="O1107" s="22">
        <v>4420030000</v>
      </c>
      <c r="P1107" s="20">
        <v>1.8555067976295414E-2</v>
      </c>
      <c r="S1107" s="33">
        <v>1055</v>
      </c>
      <c r="T1107" s="33">
        <v>-1.5182910027213026E-2</v>
      </c>
      <c r="U1107" s="33">
        <v>-4.1454156471640632E-3</v>
      </c>
      <c r="AL1107" s="33">
        <v>1055</v>
      </c>
      <c r="AM1107" s="33">
        <v>-1.5221123029715943E-2</v>
      </c>
      <c r="AN1107" s="33">
        <v>-8.68764749714338E-3</v>
      </c>
      <c r="BA1107" s="33">
        <v>1055</v>
      </c>
      <c r="BB1107" s="33">
        <v>-1.6894717736708802E-2</v>
      </c>
      <c r="BC1107" s="33">
        <v>-3.4339866783256699E-2</v>
      </c>
    </row>
    <row r="1108" spans="1:55" x14ac:dyDescent="0.2">
      <c r="A1108" s="19">
        <v>44705</v>
      </c>
      <c r="B1108">
        <v>258.34204099999999</v>
      </c>
      <c r="C1108">
        <f t="shared" si="51"/>
        <v>219.17570467666673</v>
      </c>
      <c r="D1108">
        <v>29043900</v>
      </c>
      <c r="E1108" s="20">
        <v>-3.9516711946526875E-3</v>
      </c>
      <c r="F1108">
        <v>209.386673</v>
      </c>
      <c r="G1108">
        <f t="shared" si="52"/>
        <v>879.87704708594856</v>
      </c>
      <c r="H1108">
        <v>89092500</v>
      </c>
      <c r="I1108" s="20">
        <v>-6.9254648666606813E-2</v>
      </c>
      <c r="J1108">
        <v>139.933167</v>
      </c>
      <c r="K1108">
        <f t="shared" si="53"/>
        <v>241.71302162345148</v>
      </c>
      <c r="L1108">
        <v>104132700</v>
      </c>
      <c r="M1108" s="20">
        <v>-1.9215992620420928E-2</v>
      </c>
      <c r="N1108" s="21">
        <v>3941.48</v>
      </c>
      <c r="O1108" s="22">
        <v>4923190000</v>
      </c>
      <c r="P1108" s="20">
        <v>-8.1207927021075769E-3</v>
      </c>
      <c r="S1108" s="33">
        <v>1056</v>
      </c>
      <c r="T1108" s="33">
        <v>-8.4546452591297856E-3</v>
      </c>
      <c r="U1108" s="33">
        <v>-4.5063705618563158E-3</v>
      </c>
      <c r="AL1108" s="33">
        <v>1056</v>
      </c>
      <c r="AM1108" s="33">
        <v>-8.4151143662137984E-3</v>
      </c>
      <c r="AN1108" s="33">
        <v>-1.8147289986765805E-2</v>
      </c>
      <c r="BA1108" s="33">
        <v>1056</v>
      </c>
      <c r="BB1108" s="33">
        <v>-8.8682969131256978E-3</v>
      </c>
      <c r="BC1108" s="33">
        <v>-2.7568506688989622E-2</v>
      </c>
    </row>
    <row r="1109" spans="1:55" x14ac:dyDescent="0.2">
      <c r="A1109" s="19">
        <v>44706</v>
      </c>
      <c r="B1109">
        <v>261.22775300000001</v>
      </c>
      <c r="C1109">
        <f t="shared" si="51"/>
        <v>222.74093609439763</v>
      </c>
      <c r="D1109">
        <v>28547900</v>
      </c>
      <c r="E1109" s="20">
        <v>1.1170121552148039E-2</v>
      </c>
      <c r="F1109">
        <v>219.60000600000001</v>
      </c>
      <c r="G1109">
        <f t="shared" si="52"/>
        <v>927.6728806868075</v>
      </c>
      <c r="H1109">
        <v>92139300</v>
      </c>
      <c r="I1109" s="20">
        <v>4.8777378491514624E-2</v>
      </c>
      <c r="J1109">
        <v>140.09269699999999</v>
      </c>
      <c r="K1109">
        <f t="shared" si="53"/>
        <v>242.10258958298741</v>
      </c>
      <c r="L1109">
        <v>92482700</v>
      </c>
      <c r="M1109" s="20">
        <v>1.1400442326870907E-3</v>
      </c>
      <c r="N1109" s="21">
        <v>3978.73</v>
      </c>
      <c r="O1109" s="22">
        <v>4802560000</v>
      </c>
      <c r="P1109" s="20">
        <v>9.450764687376316E-3</v>
      </c>
      <c r="S1109" s="33">
        <v>1057</v>
      </c>
      <c r="T1109" s="33">
        <v>2.6554601840822499E-2</v>
      </c>
      <c r="U1109" s="33">
        <v>1.218794865917492E-2</v>
      </c>
      <c r="AL1109" s="33">
        <v>1057</v>
      </c>
      <c r="AM1109" s="33">
        <v>2.6998658319316571E-2</v>
      </c>
      <c r="AN1109" s="33">
        <v>2.6787163471753417E-3</v>
      </c>
      <c r="BA1109" s="33">
        <v>1057</v>
      </c>
      <c r="BB1109" s="33">
        <v>3.289565852364508E-2</v>
      </c>
      <c r="BC1109" s="33">
        <v>1.345269570700295E-2</v>
      </c>
    </row>
    <row r="1110" spans="1:55" x14ac:dyDescent="0.2">
      <c r="A1110" s="19">
        <v>44707</v>
      </c>
      <c r="B1110">
        <v>264.59112499999998</v>
      </c>
      <c r="C1110">
        <f t="shared" si="51"/>
        <v>226.89630555743346</v>
      </c>
      <c r="D1110">
        <v>25002100</v>
      </c>
      <c r="E1110" s="20">
        <v>1.2875247600510386E-2</v>
      </c>
      <c r="F1110">
        <v>235.91000399999999</v>
      </c>
      <c r="G1110">
        <f t="shared" si="52"/>
        <v>1003.9995754531823</v>
      </c>
      <c r="H1110">
        <v>106003200</v>
      </c>
      <c r="I1110" s="20">
        <v>7.427139141334986E-2</v>
      </c>
      <c r="J1110">
        <v>143.342758</v>
      </c>
      <c r="K1110">
        <f t="shared" si="53"/>
        <v>250.03915093281051</v>
      </c>
      <c r="L1110">
        <v>90601500</v>
      </c>
      <c r="M1110" s="20">
        <v>2.3199360634766113E-2</v>
      </c>
      <c r="N1110" s="21">
        <v>4057.84</v>
      </c>
      <c r="O1110" s="22">
        <v>4709970000</v>
      </c>
      <c r="P1110" s="20">
        <v>1.9883229070582858E-2</v>
      </c>
      <c r="S1110" s="33">
        <v>1058</v>
      </c>
      <c r="T1110" s="33">
        <v>2.7739020628371108E-2</v>
      </c>
      <c r="U1110" s="33">
        <v>-2.5257145049979342E-3</v>
      </c>
      <c r="AL1110" s="33">
        <v>1058</v>
      </c>
      <c r="AM1110" s="33">
        <v>2.8196762854011778E-2</v>
      </c>
      <c r="AN1110" s="33">
        <v>8.1856383412596406E-4</v>
      </c>
      <c r="BA1110" s="33">
        <v>1058</v>
      </c>
      <c r="BB1110" s="33">
        <v>3.4308599890833791E-2</v>
      </c>
      <c r="BC1110" s="33">
        <v>1.3503441427557515E-2</v>
      </c>
    </row>
    <row r="1111" spans="1:55" x14ac:dyDescent="0.2">
      <c r="A1111" s="19">
        <v>44708</v>
      </c>
      <c r="B1111">
        <v>271.89498900000001</v>
      </c>
      <c r="C1111">
        <f t="shared" si="51"/>
        <v>235.92006309236194</v>
      </c>
      <c r="D1111">
        <v>26910800</v>
      </c>
      <c r="E1111" s="20">
        <v>2.7604342360311722E-2</v>
      </c>
      <c r="F1111">
        <v>253.21000699999999</v>
      </c>
      <c r="G1111">
        <f t="shared" si="52"/>
        <v>1084.9592450030111</v>
      </c>
      <c r="H1111">
        <v>89295000</v>
      </c>
      <c r="I1111" s="20">
        <v>7.3333062212995445E-2</v>
      </c>
      <c r="J1111">
        <v>149.18495200000001</v>
      </c>
      <c r="K1111">
        <f t="shared" si="53"/>
        <v>264.30563119227895</v>
      </c>
      <c r="L1111">
        <v>90978500</v>
      </c>
      <c r="M1111" s="20">
        <v>4.0756813120618247E-2</v>
      </c>
      <c r="N1111" s="21">
        <v>4158.24</v>
      </c>
      <c r="O1111" s="22">
        <v>4375620000</v>
      </c>
      <c r="P1111" s="20">
        <v>2.4742227391912848E-2</v>
      </c>
      <c r="S1111" s="33">
        <v>1059</v>
      </c>
      <c r="T1111" s="33">
        <v>1.5551688475336407E-2</v>
      </c>
      <c r="U1111" s="33">
        <v>-1.2732265852153511E-2</v>
      </c>
      <c r="AL1111" s="33">
        <v>1059</v>
      </c>
      <c r="AM1111" s="33">
        <v>1.586860825878729E-2</v>
      </c>
      <c r="AN1111" s="33">
        <v>-9.4144831571688695E-3</v>
      </c>
      <c r="BA1111" s="33">
        <v>1059</v>
      </c>
      <c r="BB1111" s="33">
        <v>1.9769835447277433E-2</v>
      </c>
      <c r="BC1111" s="33">
        <v>1.7565174903103015E-2</v>
      </c>
    </row>
    <row r="1112" spans="1:55" x14ac:dyDescent="0.2">
      <c r="A1112" s="19">
        <v>44712</v>
      </c>
      <c r="B1112">
        <v>270.531769</v>
      </c>
      <c r="C1112">
        <f t="shared" si="51"/>
        <v>234.23583584678821</v>
      </c>
      <c r="D1112">
        <v>37827700</v>
      </c>
      <c r="E1112" s="20">
        <v>-5.0137739022472847E-3</v>
      </c>
      <c r="F1112">
        <v>252.75332599999999</v>
      </c>
      <c r="G1112">
        <f t="shared" si="52"/>
        <v>1082.8220926077377</v>
      </c>
      <c r="H1112">
        <v>101914500</v>
      </c>
      <c r="I1112" s="20">
        <v>-1.8035661600056875E-3</v>
      </c>
      <c r="J1112">
        <v>148.38739000000001</v>
      </c>
      <c r="K1112">
        <f t="shared" si="53"/>
        <v>262.35800628822716</v>
      </c>
      <c r="L1112">
        <v>103718400</v>
      </c>
      <c r="M1112" s="20">
        <v>-5.3461290117249836E-3</v>
      </c>
      <c r="N1112" s="21">
        <v>4132.1499999999996</v>
      </c>
      <c r="O1112" s="22">
        <v>6822640000</v>
      </c>
      <c r="P1112" s="20">
        <v>-6.2742891223210176E-3</v>
      </c>
      <c r="S1112" s="33">
        <v>1060</v>
      </c>
      <c r="T1112" s="33">
        <v>1.4719181855334822E-2</v>
      </c>
      <c r="U1112" s="33">
        <v>2.9285522609888565E-3</v>
      </c>
      <c r="AL1112" s="33">
        <v>1060</v>
      </c>
      <c r="AM1112" s="33">
        <v>1.5026482173762871E-2</v>
      </c>
      <c r="AN1112" s="33">
        <v>5.8924318369176724E-3</v>
      </c>
      <c r="BA1112" s="33">
        <v>1060</v>
      </c>
      <c r="BB1112" s="33">
        <v>1.8776704424513728E-2</v>
      </c>
      <c r="BC1112" s="33">
        <v>1.9991089252855233E-2</v>
      </c>
    </row>
    <row r="1113" spans="1:55" x14ac:dyDescent="0.2">
      <c r="A1113" s="19">
        <v>44713</v>
      </c>
      <c r="B1113">
        <v>271.07904100000002</v>
      </c>
      <c r="C1113">
        <f t="shared" si="51"/>
        <v>234.91197793180723</v>
      </c>
      <c r="D1113">
        <v>25292200</v>
      </c>
      <c r="E1113" s="20">
        <v>2.022949105101297E-3</v>
      </c>
      <c r="F1113">
        <v>246.78999300000001</v>
      </c>
      <c r="G1113">
        <f t="shared" si="52"/>
        <v>1054.9151917190161</v>
      </c>
      <c r="H1113">
        <v>77247900</v>
      </c>
      <c r="I1113" s="20">
        <v>-2.359348972523502E-2</v>
      </c>
      <c r="J1113">
        <v>148.25778199999999</v>
      </c>
      <c r="K1113">
        <f t="shared" si="53"/>
        <v>262.04150704608122</v>
      </c>
      <c r="L1113">
        <v>74286600</v>
      </c>
      <c r="M1113" s="20">
        <v>-8.7344349139114057E-4</v>
      </c>
      <c r="N1113" s="21">
        <v>4101.2299999999996</v>
      </c>
      <c r="O1113" s="22">
        <v>4531800000</v>
      </c>
      <c r="P1113" s="20">
        <v>-7.482787410912013E-3</v>
      </c>
      <c r="S1113" s="33">
        <v>1061</v>
      </c>
      <c r="T1113" s="33">
        <v>2.9196580251104323E-5</v>
      </c>
      <c r="U1113" s="33">
        <v>-4.2564410051581418E-3</v>
      </c>
      <c r="AL1113" s="33">
        <v>1061</v>
      </c>
      <c r="AM1113" s="33">
        <v>1.6675674749650241E-4</v>
      </c>
      <c r="AN1113" s="33">
        <v>8.3708515902263126E-3</v>
      </c>
      <c r="BA1113" s="33">
        <v>1061</v>
      </c>
      <c r="BB1113" s="33">
        <v>1.2524232354946293E-3</v>
      </c>
      <c r="BC1113" s="33">
        <v>1.6165542830074292E-2</v>
      </c>
    </row>
    <row r="1114" spans="1:55" x14ac:dyDescent="0.2">
      <c r="A1114" s="19">
        <v>44714</v>
      </c>
      <c r="B1114">
        <v>273.22839399999998</v>
      </c>
      <c r="C1114">
        <f t="shared" si="51"/>
        <v>237.56745458484608</v>
      </c>
      <c r="D1114">
        <v>44008200</v>
      </c>
      <c r="E1114" s="20">
        <v>7.9288793116246946E-3</v>
      </c>
      <c r="F1114">
        <v>258.33334400000001</v>
      </c>
      <c r="G1114">
        <f t="shared" si="52"/>
        <v>1108.9351755570351</v>
      </c>
      <c r="H1114">
        <v>93473100</v>
      </c>
      <c r="I1114" s="20">
        <v>4.6773983254661387E-2</v>
      </c>
      <c r="J1114">
        <v>150.75018299999999</v>
      </c>
      <c r="K1114">
        <f t="shared" si="53"/>
        <v>268.12788310021079</v>
      </c>
      <c r="L1114">
        <v>72348100</v>
      </c>
      <c r="M1114" s="20">
        <v>1.6811265934087702E-2</v>
      </c>
      <c r="N1114" s="21">
        <v>4176.82</v>
      </c>
      <c r="O1114" s="22">
        <v>4405790000</v>
      </c>
      <c r="P1114" s="20">
        <v>1.8431056049038986E-2</v>
      </c>
      <c r="S1114" s="33">
        <v>1062</v>
      </c>
      <c r="T1114" s="33">
        <v>1.4284361559218006E-2</v>
      </c>
      <c r="U1114" s="33">
        <v>2.094874034141601E-3</v>
      </c>
      <c r="AL1114" s="33">
        <v>1062</v>
      </c>
      <c r="AM1114" s="33">
        <v>1.45866376069325E-2</v>
      </c>
      <c r="AN1114" s="33">
        <v>6.2140790417855203E-3</v>
      </c>
      <c r="BA1114" s="33">
        <v>1062</v>
      </c>
      <c r="BB1114" s="33">
        <v>1.8257989599879555E-2</v>
      </c>
      <c r="BC1114" s="33">
        <v>6.0794446712123584E-2</v>
      </c>
    </row>
    <row r="1115" spans="1:55" x14ac:dyDescent="0.2">
      <c r="A1115" s="19">
        <v>44715</v>
      </c>
      <c r="B1115">
        <v>268.69085699999999</v>
      </c>
      <c r="C1115">
        <f t="shared" si="51"/>
        <v>231.9614310206386</v>
      </c>
      <c r="D1115">
        <v>28059000</v>
      </c>
      <c r="E1115" s="20">
        <v>-1.6607121000755093E-2</v>
      </c>
      <c r="F1115">
        <v>234.51666299999999</v>
      </c>
      <c r="G1115">
        <f t="shared" si="52"/>
        <v>997.47908947810868</v>
      </c>
      <c r="H1115">
        <v>112393800</v>
      </c>
      <c r="I1115" s="20">
        <v>-9.2193600064264317E-2</v>
      </c>
      <c r="J1115">
        <v>144.93791200000001</v>
      </c>
      <c r="K1115">
        <f t="shared" si="53"/>
        <v>253.9344740001055</v>
      </c>
      <c r="L1115">
        <v>88570300</v>
      </c>
      <c r="M1115" s="20">
        <v>-3.8555648055166751E-2</v>
      </c>
      <c r="N1115" s="21">
        <v>4108.54</v>
      </c>
      <c r="O1115" s="22">
        <v>3711110000</v>
      </c>
      <c r="P1115" s="20">
        <v>-1.6347364741597616E-2</v>
      </c>
      <c r="S1115" s="33">
        <v>1063</v>
      </c>
      <c r="T1115" s="33">
        <v>-1.4346492819945387E-2</v>
      </c>
      <c r="U1115" s="33">
        <v>-6.8339705667030438E-4</v>
      </c>
      <c r="AL1115" s="33">
        <v>1063</v>
      </c>
      <c r="AM1115" s="33">
        <v>-1.4375041171289384E-2</v>
      </c>
      <c r="AN1115" s="33">
        <v>2.2608590384029782E-2</v>
      </c>
      <c r="BA1115" s="33">
        <v>1063</v>
      </c>
      <c r="BB1115" s="33">
        <v>-1.5896921615268601E-2</v>
      </c>
      <c r="BC1115" s="33">
        <v>2.1058057758070937E-2</v>
      </c>
    </row>
    <row r="1116" spans="1:55" x14ac:dyDescent="0.2">
      <c r="A1116" s="19">
        <v>44718</v>
      </c>
      <c r="B1116">
        <v>267.42709400000001</v>
      </c>
      <c r="C1116">
        <f t="shared" si="51"/>
        <v>230.40008063218482</v>
      </c>
      <c r="D1116">
        <v>22400300</v>
      </c>
      <c r="E1116" s="20">
        <v>-4.7034090184913998E-3</v>
      </c>
      <c r="F1116">
        <v>238.279999</v>
      </c>
      <c r="G1116">
        <f t="shared" si="52"/>
        <v>1015.0905568845003</v>
      </c>
      <c r="H1116">
        <v>84204600</v>
      </c>
      <c r="I1116" s="20">
        <v>1.6047200876297688E-2</v>
      </c>
      <c r="J1116">
        <v>145.69560200000001</v>
      </c>
      <c r="K1116">
        <f t="shared" si="53"/>
        <v>255.78473255499028</v>
      </c>
      <c r="L1116">
        <v>71598400</v>
      </c>
      <c r="M1116" s="20">
        <v>5.2276867352690753E-3</v>
      </c>
      <c r="N1116" s="21">
        <v>4121.43</v>
      </c>
      <c r="O1116" s="22">
        <v>4332700000</v>
      </c>
      <c r="P1116" s="20">
        <v>3.1373675320187531E-3</v>
      </c>
      <c r="S1116" s="33">
        <v>1064</v>
      </c>
      <c r="T1116" s="33">
        <v>1.7975700023440389E-2</v>
      </c>
      <c r="U1116" s="33">
        <v>-2.5828264954613073E-3</v>
      </c>
      <c r="AL1116" s="33">
        <v>1064</v>
      </c>
      <c r="AM1116" s="33">
        <v>1.8320628826569565E-2</v>
      </c>
      <c r="AN1116" s="33">
        <v>4.3571788864000503E-3</v>
      </c>
      <c r="BA1116" s="33">
        <v>1064</v>
      </c>
      <c r="BB1116" s="33">
        <v>2.266153745915447E-2</v>
      </c>
      <c r="BC1116" s="33">
        <v>-7.8384075554041189E-3</v>
      </c>
    </row>
    <row r="1117" spans="1:55" x14ac:dyDescent="0.2">
      <c r="A1117" s="19">
        <v>44719</v>
      </c>
      <c r="B1117">
        <v>271.158661</v>
      </c>
      <c r="C1117">
        <f t="shared" si="51"/>
        <v>235.01034662746352</v>
      </c>
      <c r="D1117">
        <v>22860700</v>
      </c>
      <c r="E1117" s="20">
        <v>1.3953586168797032E-2</v>
      </c>
      <c r="F1117">
        <v>238.886673</v>
      </c>
      <c r="G1117">
        <f t="shared" si="52"/>
        <v>1017.9296388525481</v>
      </c>
      <c r="H1117">
        <v>72808500</v>
      </c>
      <c r="I1117" s="20">
        <v>2.5460550719575846E-3</v>
      </c>
      <c r="J1117">
        <v>148.25778199999999</v>
      </c>
      <c r="K1117">
        <f t="shared" si="53"/>
        <v>262.04150704608122</v>
      </c>
      <c r="L1117">
        <v>67808200</v>
      </c>
      <c r="M1117" s="20">
        <v>1.7585843119684447E-2</v>
      </c>
      <c r="N1117" s="21">
        <v>4160.68</v>
      </c>
      <c r="O1117" s="22">
        <v>4248210000</v>
      </c>
      <c r="P1117" s="20">
        <v>9.5233935794129705E-3</v>
      </c>
      <c r="S1117" s="33">
        <v>1065</v>
      </c>
      <c r="T1117" s="33">
        <v>6.7092120383271626E-3</v>
      </c>
      <c r="U1117" s="33">
        <v>-8.0903350959673354E-3</v>
      </c>
      <c r="AL1117" s="33">
        <v>1065</v>
      </c>
      <c r="AM1117" s="33">
        <v>6.9239585888482107E-3</v>
      </c>
      <c r="AN1117" s="33">
        <v>-3.1897920251760343E-3</v>
      </c>
      <c r="BA1117" s="33">
        <v>1065</v>
      </c>
      <c r="BB1117" s="33">
        <v>9.2212854938437568E-3</v>
      </c>
      <c r="BC1117" s="33">
        <v>-1.2456224198829371E-2</v>
      </c>
    </row>
    <row r="1118" spans="1:55" x14ac:dyDescent="0.2">
      <c r="A1118" s="19">
        <v>44720</v>
      </c>
      <c r="B1118">
        <v>269.07894900000002</v>
      </c>
      <c r="C1118">
        <f t="shared" si="51"/>
        <v>232.44090984297782</v>
      </c>
      <c r="D1118">
        <v>17372300</v>
      </c>
      <c r="E1118" s="20">
        <v>-7.6697236677974751E-3</v>
      </c>
      <c r="F1118">
        <v>241.866669</v>
      </c>
      <c r="G1118">
        <f t="shared" si="52"/>
        <v>1031.8752717764157</v>
      </c>
      <c r="H1118">
        <v>76210500</v>
      </c>
      <c r="I1118" s="20">
        <v>1.247451757176927E-2</v>
      </c>
      <c r="J1118">
        <v>147.51007100000001</v>
      </c>
      <c r="K1118">
        <f t="shared" si="53"/>
        <v>260.21561694019169</v>
      </c>
      <c r="L1118">
        <v>53950200</v>
      </c>
      <c r="M1118" s="20">
        <v>-5.0433170516471183E-3</v>
      </c>
      <c r="N1118" s="21">
        <v>4115.7700000000004</v>
      </c>
      <c r="O1118" s="22">
        <v>4159470000</v>
      </c>
      <c r="P1118" s="20">
        <v>-1.0793908688002887E-2</v>
      </c>
      <c r="S1118" s="33">
        <v>1066</v>
      </c>
      <c r="T1118" s="33">
        <v>9.2335830983111562E-3</v>
      </c>
      <c r="U1118" s="33">
        <v>1.3882834589476043E-2</v>
      </c>
      <c r="AL1118" s="33">
        <v>1066</v>
      </c>
      <c r="AM1118" s="33">
        <v>9.4774983047116335E-3</v>
      </c>
      <c r="AN1118" s="33">
        <v>-4.4407754573755568E-3</v>
      </c>
      <c r="BA1118" s="33">
        <v>1066</v>
      </c>
      <c r="BB1118" s="33">
        <v>1.2232710451199925E-2</v>
      </c>
      <c r="BC1118" s="33">
        <v>6.8112366722495904E-2</v>
      </c>
    </row>
    <row r="1119" spans="1:55" x14ac:dyDescent="0.2">
      <c r="A1119" s="19">
        <v>44721</v>
      </c>
      <c r="B1119">
        <v>263.486603</v>
      </c>
      <c r="C1119">
        <f t="shared" si="51"/>
        <v>225.53169379576951</v>
      </c>
      <c r="D1119">
        <v>26439700</v>
      </c>
      <c r="E1119" s="20">
        <v>-2.0783290631925355E-2</v>
      </c>
      <c r="F1119">
        <v>239.70666499999999</v>
      </c>
      <c r="G1119">
        <f t="shared" si="52"/>
        <v>1021.766995490781</v>
      </c>
      <c r="H1119">
        <v>96491400</v>
      </c>
      <c r="I1119" s="20">
        <v>-8.9305566944406674E-3</v>
      </c>
      <c r="J1119">
        <v>142.20623800000001</v>
      </c>
      <c r="K1119">
        <f t="shared" si="53"/>
        <v>247.26379973007897</v>
      </c>
      <c r="L1119">
        <v>69473000</v>
      </c>
      <c r="M1119" s="20">
        <v>-3.5955734846063472E-2</v>
      </c>
      <c r="N1119" s="21">
        <v>4017.82</v>
      </c>
      <c r="O1119" s="22">
        <v>4134170000</v>
      </c>
      <c r="P1119" s="20">
        <v>-2.379870595295662E-2</v>
      </c>
      <c r="S1119" s="33">
        <v>1067</v>
      </c>
      <c r="T1119" s="33">
        <v>1.5440850055765638E-2</v>
      </c>
      <c r="U1119" s="33">
        <v>-2.8150327994131211E-4</v>
      </c>
      <c r="AL1119" s="33">
        <v>1067</v>
      </c>
      <c r="AM1119" s="33">
        <v>1.5756489121112147E-2</v>
      </c>
      <c r="AN1119" s="33">
        <v>3.3777910568022103E-3</v>
      </c>
      <c r="BA1119" s="33">
        <v>1067</v>
      </c>
      <c r="BB1119" s="33">
        <v>1.9637611786413784E-2</v>
      </c>
      <c r="BC1119" s="33">
        <v>-1.2557752788946195E-2</v>
      </c>
    </row>
    <row r="1120" spans="1:55" x14ac:dyDescent="0.2">
      <c r="A1120" s="19">
        <v>44722</v>
      </c>
      <c r="B1120">
        <v>251.74468999999999</v>
      </c>
      <c r="C1120">
        <f t="shared" si="51"/>
        <v>211.02482785354715</v>
      </c>
      <c r="D1120">
        <v>31422800</v>
      </c>
      <c r="E1120" s="20">
        <v>-4.4563605383762188E-2</v>
      </c>
      <c r="F1120">
        <v>232.229996</v>
      </c>
      <c r="G1120">
        <f t="shared" si="52"/>
        <v>986.7780621609171</v>
      </c>
      <c r="H1120">
        <v>97536600</v>
      </c>
      <c r="I1120" s="20">
        <v>-3.1190909939863322E-2</v>
      </c>
      <c r="J1120">
        <v>136.712997</v>
      </c>
      <c r="K1120">
        <f t="shared" si="53"/>
        <v>233.84945328985415</v>
      </c>
      <c r="L1120">
        <v>91437900</v>
      </c>
      <c r="M1120" s="20">
        <v>-3.8628692223754708E-2</v>
      </c>
      <c r="N1120" s="21">
        <v>3900.86</v>
      </c>
      <c r="O1120" s="22">
        <v>4889640000</v>
      </c>
      <c r="P1120" s="20">
        <v>-2.9110313553120853E-2</v>
      </c>
      <c r="S1120" s="33">
        <v>1068</v>
      </c>
      <c r="T1120" s="33">
        <v>-7.085779779810941E-3</v>
      </c>
      <c r="U1120" s="33">
        <v>2.1714402852607857E-3</v>
      </c>
      <c r="AL1120" s="33">
        <v>1068</v>
      </c>
      <c r="AM1120" s="33">
        <v>-7.0304318912304065E-3</v>
      </c>
      <c r="AN1120" s="33">
        <v>3.8095585381680511E-4</v>
      </c>
      <c r="BA1120" s="33">
        <v>1068</v>
      </c>
      <c r="BB1120" s="33">
        <v>-7.2353215819514396E-3</v>
      </c>
      <c r="BC1120" s="33">
        <v>2.1605670805014011E-3</v>
      </c>
    </row>
    <row r="1121" spans="1:55" x14ac:dyDescent="0.2">
      <c r="A1121" s="19">
        <v>44725</v>
      </c>
      <c r="B1121">
        <v>241.06748999999999</v>
      </c>
      <c r="C1121">
        <f t="shared" si="51"/>
        <v>197.83339056063781</v>
      </c>
      <c r="D1121">
        <v>46135800</v>
      </c>
      <c r="E1121" s="20">
        <v>-4.2412811169919809E-2</v>
      </c>
      <c r="F1121">
        <v>215.73666399999999</v>
      </c>
      <c r="G1121">
        <f t="shared" si="52"/>
        <v>909.59341031457836</v>
      </c>
      <c r="H1121">
        <v>102767400</v>
      </c>
      <c r="I1121" s="20">
        <v>-7.1021540214813633E-2</v>
      </c>
      <c r="J1121">
        <v>131.47895800000001</v>
      </c>
      <c r="K1121">
        <f t="shared" si="53"/>
        <v>221.06807114629854</v>
      </c>
      <c r="L1121">
        <v>122207100</v>
      </c>
      <c r="M1121" s="20">
        <v>-3.8284867677942834E-2</v>
      </c>
      <c r="N1121" s="21">
        <v>3749.63</v>
      </c>
      <c r="O1121" s="22">
        <v>5636890000</v>
      </c>
      <c r="P1121" s="20">
        <v>-3.8768374153391821E-2</v>
      </c>
      <c r="S1121" s="33">
        <v>1069</v>
      </c>
      <c r="T1121" s="33">
        <v>-1.8450718898498031E-2</v>
      </c>
      <c r="U1121" s="33">
        <v>7.6764519242689122E-4</v>
      </c>
      <c r="AL1121" s="33">
        <v>1069</v>
      </c>
      <c r="AM1121" s="33">
        <v>-1.8526690847756922E-2</v>
      </c>
      <c r="AN1121" s="33">
        <v>7.5092343629836605E-4</v>
      </c>
      <c r="BA1121" s="33">
        <v>1069</v>
      </c>
      <c r="BB1121" s="33">
        <v>-2.0793019910605517E-2</v>
      </c>
      <c r="BC1121" s="33">
        <v>5.8112064115625542E-3</v>
      </c>
    </row>
    <row r="1122" spans="1:55" x14ac:dyDescent="0.2">
      <c r="A1122" s="19">
        <v>44726</v>
      </c>
      <c r="B1122">
        <v>243.28653</v>
      </c>
      <c r="C1122">
        <f t="shared" si="51"/>
        <v>200.57496391418161</v>
      </c>
      <c r="D1122">
        <v>28651500</v>
      </c>
      <c r="E1122" s="20">
        <v>9.2050570568433208E-3</v>
      </c>
      <c r="F1122">
        <v>220.88999899999999</v>
      </c>
      <c r="G1122">
        <f t="shared" si="52"/>
        <v>933.70972397530818</v>
      </c>
      <c r="H1122">
        <v>97988700</v>
      </c>
      <c r="I1122" s="20">
        <v>2.388715438744338E-2</v>
      </c>
      <c r="J1122">
        <v>132.35627700000001</v>
      </c>
      <c r="K1122">
        <f t="shared" si="53"/>
        <v>223.210460494334</v>
      </c>
      <c r="L1122">
        <v>84784300</v>
      </c>
      <c r="M1122" s="20">
        <v>6.6726951091291729E-3</v>
      </c>
      <c r="N1122" s="21">
        <v>3735.48</v>
      </c>
      <c r="O1122" s="22">
        <v>5153890000</v>
      </c>
      <c r="P1122" s="20">
        <v>-3.7737056722930238E-3</v>
      </c>
      <c r="S1122" s="33">
        <v>1070</v>
      </c>
      <c r="T1122" s="33">
        <v>4.6983520839473051E-3</v>
      </c>
      <c r="U1122" s="33">
        <v>-1.0980125799594041E-3</v>
      </c>
      <c r="AL1122" s="33">
        <v>1070</v>
      </c>
      <c r="AM1122" s="33">
        <v>4.8898635075249304E-3</v>
      </c>
      <c r="AN1122" s="33">
        <v>-6.6081338286289567E-3</v>
      </c>
      <c r="BA1122" s="33">
        <v>1070</v>
      </c>
      <c r="BB1122" s="33">
        <v>6.8224488297893128E-3</v>
      </c>
      <c r="BC1122" s="33">
        <v>-3.3584826698097956E-4</v>
      </c>
    </row>
    <row r="1123" spans="1:55" x14ac:dyDescent="0.2">
      <c r="A1123" s="19">
        <v>44727</v>
      </c>
      <c r="B1123">
        <v>250.520737</v>
      </c>
      <c r="C1123">
        <f t="shared" si="51"/>
        <v>209.51266181292149</v>
      </c>
      <c r="D1123">
        <v>33111700</v>
      </c>
      <c r="E1123" s="20">
        <v>2.9735337176291666E-2</v>
      </c>
      <c r="F1123">
        <v>233</v>
      </c>
      <c r="G1123">
        <f t="shared" si="52"/>
        <v>990.38148751246456</v>
      </c>
      <c r="H1123">
        <v>119131800</v>
      </c>
      <c r="I1123" s="20">
        <v>5.4823672664329234E-2</v>
      </c>
      <c r="J1123">
        <v>135.018158</v>
      </c>
      <c r="K1123">
        <f t="shared" si="53"/>
        <v>229.71070213977646</v>
      </c>
      <c r="L1123">
        <v>91533000</v>
      </c>
      <c r="M1123" s="20">
        <v>2.0111482887963023E-2</v>
      </c>
      <c r="N1123" s="21">
        <v>3789.99</v>
      </c>
      <c r="O1123" s="22">
        <v>5530480000</v>
      </c>
      <c r="P1123" s="20">
        <v>1.4592502168395966E-2</v>
      </c>
      <c r="S1123" s="33">
        <v>1071</v>
      </c>
      <c r="T1123" s="33">
        <v>1.0382260869643022E-2</v>
      </c>
      <c r="U1123" s="33">
        <v>7.5544532662732665E-3</v>
      </c>
      <c r="AL1123" s="33">
        <v>1071</v>
      </c>
      <c r="AM1123" s="33">
        <v>1.0639448842143321E-2</v>
      </c>
      <c r="AN1123" s="33">
        <v>1.305408740139981E-2</v>
      </c>
      <c r="BA1123" s="33">
        <v>1071</v>
      </c>
      <c r="BB1123" s="33">
        <v>1.3603014905795826E-2</v>
      </c>
      <c r="BC1123" s="33">
        <v>4.2510397690983019E-2</v>
      </c>
    </row>
    <row r="1124" spans="1:55" x14ac:dyDescent="0.2">
      <c r="A1124" s="19">
        <v>44728</v>
      </c>
      <c r="B1124">
        <v>243.76416</v>
      </c>
      <c r="C1124">
        <f t="shared" si="51"/>
        <v>201.1650648951703</v>
      </c>
      <c r="D1124">
        <v>33169200</v>
      </c>
      <c r="E1124" s="20">
        <v>-2.6970130620364546E-2</v>
      </c>
      <c r="F1124">
        <v>213.10000600000001</v>
      </c>
      <c r="G1124">
        <f t="shared" si="52"/>
        <v>897.25451300942109</v>
      </c>
      <c r="H1124">
        <v>107390700</v>
      </c>
      <c r="I1124" s="20">
        <v>-8.5407699570815412E-2</v>
      </c>
      <c r="J1124">
        <v>129.66449</v>
      </c>
      <c r="K1124">
        <f t="shared" si="53"/>
        <v>216.63718920307016</v>
      </c>
      <c r="L1124">
        <v>108123900</v>
      </c>
      <c r="M1124" s="20">
        <v>-3.9651466730867405E-2</v>
      </c>
      <c r="N1124" s="21">
        <v>3666.77</v>
      </c>
      <c r="O1124" s="22">
        <v>5644930000</v>
      </c>
      <c r="P1124" s="20">
        <v>-3.2511959134456765E-2</v>
      </c>
      <c r="S1124" s="33">
        <v>1072</v>
      </c>
      <c r="T1124" s="33">
        <v>-1.4685221026109748E-2</v>
      </c>
      <c r="U1124" s="33">
        <v>1.6999086500859451E-3</v>
      </c>
      <c r="AL1124" s="33">
        <v>1072</v>
      </c>
      <c r="AM1124" s="33">
        <v>-1.4717683321262911E-2</v>
      </c>
      <c r="AN1124" s="33">
        <v>-4.2243371318330877E-3</v>
      </c>
      <c r="BA1124" s="33">
        <v>1072</v>
      </c>
      <c r="BB1124" s="33">
        <v>-1.6301004275687911E-2</v>
      </c>
      <c r="BC1124" s="33">
        <v>-3.1007968587129467E-2</v>
      </c>
    </row>
    <row r="1125" spans="1:55" x14ac:dyDescent="0.2">
      <c r="A1125" s="19">
        <v>44729</v>
      </c>
      <c r="B1125">
        <v>246.43095400000001</v>
      </c>
      <c r="C1125">
        <f t="shared" si="51"/>
        <v>204.45982811250317</v>
      </c>
      <c r="D1125">
        <v>43084800</v>
      </c>
      <c r="E1125" s="20">
        <v>1.0940057800129478E-2</v>
      </c>
      <c r="F1125">
        <v>216.759995</v>
      </c>
      <c r="G1125">
        <f t="shared" si="52"/>
        <v>914.38234240898862</v>
      </c>
      <c r="H1125">
        <v>92641800</v>
      </c>
      <c r="I1125" s="20">
        <v>1.7174983092210685E-2</v>
      </c>
      <c r="J1125">
        <v>131.15992700000001</v>
      </c>
      <c r="K1125">
        <f t="shared" si="53"/>
        <v>220.28900604444493</v>
      </c>
      <c r="L1125">
        <v>134520300</v>
      </c>
      <c r="M1125" s="20">
        <v>1.1533126764313111E-2</v>
      </c>
      <c r="N1125" s="21">
        <v>3674.84</v>
      </c>
      <c r="O1125" s="22">
        <v>8520740000</v>
      </c>
      <c r="P1125" s="20">
        <v>2.2008470670372465E-3</v>
      </c>
      <c r="S1125" s="33">
        <v>1073</v>
      </c>
      <c r="T1125" s="33">
        <v>-1.1242703825438023E-2</v>
      </c>
      <c r="U1125" s="33">
        <v>-2.5362958038155754E-2</v>
      </c>
      <c r="AL1125" s="33">
        <v>1073</v>
      </c>
      <c r="AM1125" s="33">
        <v>-1.1235388450351992E-2</v>
      </c>
      <c r="AN1125" s="33">
        <v>-7.2153468734564834E-3</v>
      </c>
      <c r="BA1125" s="33">
        <v>1073</v>
      </c>
      <c r="BB1125" s="33">
        <v>-1.2194285426559424E-2</v>
      </c>
      <c r="BC1125" s="33">
        <v>-2.9500607557044492E-2</v>
      </c>
    </row>
    <row r="1126" spans="1:55" x14ac:dyDescent="0.2">
      <c r="A1126" s="19">
        <v>44733</v>
      </c>
      <c r="B1126">
        <v>252.49099699999999</v>
      </c>
      <c r="C1126">
        <f t="shared" si="51"/>
        <v>211.94687314554872</v>
      </c>
      <c r="D1126">
        <v>29928300</v>
      </c>
      <c r="E1126" s="20">
        <v>2.4591241082481785E-2</v>
      </c>
      <c r="F1126">
        <v>237.03666699999999</v>
      </c>
      <c r="G1126">
        <f t="shared" si="52"/>
        <v>1009.2720753581833</v>
      </c>
      <c r="H1126">
        <v>122793000</v>
      </c>
      <c r="I1126" s="20">
        <v>9.3544346132689249E-2</v>
      </c>
      <c r="J1126">
        <v>135.45683299999999</v>
      </c>
      <c r="K1126">
        <f t="shared" si="53"/>
        <v>230.78193466437628</v>
      </c>
      <c r="L1126">
        <v>81000500</v>
      </c>
      <c r="M1126" s="20">
        <v>3.276081420813827E-2</v>
      </c>
      <c r="N1126" s="21">
        <v>3764.79</v>
      </c>
      <c r="O1126" s="22">
        <v>5292260000</v>
      </c>
      <c r="P1126" s="20">
        <v>2.4477256152648771E-2</v>
      </c>
      <c r="S1126" s="33">
        <v>1074</v>
      </c>
      <c r="T1126" s="33">
        <v>5.7221584437511458E-3</v>
      </c>
      <c r="U1126" s="33">
        <v>5.2149236729237547E-4</v>
      </c>
      <c r="AL1126" s="33">
        <v>1074</v>
      </c>
      <c r="AM1126" s="33">
        <v>5.9254997666132606E-3</v>
      </c>
      <c r="AN1126" s="33">
        <v>-4.1214488956454664E-3</v>
      </c>
      <c r="BA1126" s="33">
        <v>1074</v>
      </c>
      <c r="BB1126" s="33">
        <v>8.043789096395285E-3</v>
      </c>
      <c r="BC1126" s="33">
        <v>2.9530255551803372E-3</v>
      </c>
    </row>
    <row r="1127" spans="1:55" x14ac:dyDescent="0.2">
      <c r="A1127" s="19">
        <v>44734</v>
      </c>
      <c r="B1127">
        <v>251.88398699999999</v>
      </c>
      <c r="C1127">
        <f t="shared" si="51"/>
        <v>211.19692612281159</v>
      </c>
      <c r="D1127">
        <v>25939900</v>
      </c>
      <c r="E1127" s="20">
        <v>-2.404085718747439E-3</v>
      </c>
      <c r="F1127">
        <v>236.08667</v>
      </c>
      <c r="G1127">
        <f t="shared" si="52"/>
        <v>1004.8263279676581</v>
      </c>
      <c r="H1127">
        <v>101107500</v>
      </c>
      <c r="I1127" s="20">
        <v>-4.0078061003110382E-3</v>
      </c>
      <c r="J1127">
        <v>134.93841599999999</v>
      </c>
      <c r="K1127">
        <f t="shared" si="53"/>
        <v>229.51597432538847</v>
      </c>
      <c r="L1127">
        <v>73409200</v>
      </c>
      <c r="M1127" s="20">
        <v>-3.8271749642928643E-3</v>
      </c>
      <c r="N1127" s="21">
        <v>3759.89</v>
      </c>
      <c r="O1127" s="22">
        <v>5058990000</v>
      </c>
      <c r="P1127" s="20">
        <v>-1.3015334188626964E-3</v>
      </c>
      <c r="S1127" s="33">
        <v>1075</v>
      </c>
      <c r="T1127" s="33">
        <v>-2.6621999187954912E-3</v>
      </c>
      <c r="U1127" s="33">
        <v>-1.1937881714363208E-2</v>
      </c>
      <c r="AL1127" s="33">
        <v>1075</v>
      </c>
      <c r="AM1127" s="33">
        <v>-2.5557383564898464E-3</v>
      </c>
      <c r="AN1127" s="33">
        <v>-9.3531054847048149E-3</v>
      </c>
      <c r="BA1127" s="33">
        <v>1075</v>
      </c>
      <c r="BB1127" s="33">
        <v>-1.9582531645989934E-3</v>
      </c>
      <c r="BC1127" s="33">
        <v>-2.8091192409877976E-2</v>
      </c>
    </row>
    <row r="1128" spans="1:55" x14ac:dyDescent="0.2">
      <c r="A1128" s="19">
        <v>44735</v>
      </c>
      <c r="B1128">
        <v>257.58575400000001</v>
      </c>
      <c r="C1128">
        <f t="shared" si="51"/>
        <v>218.24132932208479</v>
      </c>
      <c r="D1128">
        <v>25861400</v>
      </c>
      <c r="E1128" s="20">
        <v>2.263648065885196E-2</v>
      </c>
      <c r="F1128">
        <v>235.070007</v>
      </c>
      <c r="G1128">
        <f t="shared" si="52"/>
        <v>1000.068600438736</v>
      </c>
      <c r="H1128">
        <v>104202600</v>
      </c>
      <c r="I1128" s="20">
        <v>-4.3063125927439872E-3</v>
      </c>
      <c r="J1128">
        <v>137.84953300000001</v>
      </c>
      <c r="K1128">
        <f t="shared" si="53"/>
        <v>236.62484356415442</v>
      </c>
      <c r="L1128">
        <v>72433800</v>
      </c>
      <c r="M1128" s="20">
        <v>2.157367105895195E-2</v>
      </c>
      <c r="N1128" s="21">
        <v>3795.73</v>
      </c>
      <c r="O1128" s="22">
        <v>5098640000</v>
      </c>
      <c r="P1128" s="20">
        <v>9.5321937609877273E-3</v>
      </c>
      <c r="S1128" s="33">
        <v>1076</v>
      </c>
      <c r="T1128" s="33">
        <v>-1.9938010526051656E-2</v>
      </c>
      <c r="U1128" s="33">
        <v>-1.9493560379412415E-2</v>
      </c>
      <c r="AL1128" s="33">
        <v>1076</v>
      </c>
      <c r="AM1128" s="33">
        <v>-2.0031167863926412E-2</v>
      </c>
      <c r="AN1128" s="33">
        <v>-5.4847971213070022E-3</v>
      </c>
      <c r="BA1128" s="33">
        <v>1076</v>
      </c>
      <c r="BB1128" s="33">
        <v>-2.2567270612921152E-2</v>
      </c>
      <c r="BC1128" s="33">
        <v>-2.5760815360413913E-2</v>
      </c>
    </row>
    <row r="1129" spans="1:55" x14ac:dyDescent="0.2">
      <c r="A1129" s="19">
        <v>44736</v>
      </c>
      <c r="B1129">
        <v>266.382294</v>
      </c>
      <c r="C1129">
        <f t="shared" si="51"/>
        <v>229.10925404060353</v>
      </c>
      <c r="D1129">
        <v>33923200</v>
      </c>
      <c r="E1129" s="20">
        <v>3.4149947593763254E-2</v>
      </c>
      <c r="F1129">
        <v>245.70666499999999</v>
      </c>
      <c r="G1129">
        <f t="shared" si="52"/>
        <v>1049.8454887314454</v>
      </c>
      <c r="H1129">
        <v>95770800</v>
      </c>
      <c r="I1129" s="20">
        <v>4.5248894726071895E-2</v>
      </c>
      <c r="J1129">
        <v>141.229218</v>
      </c>
      <c r="K1129">
        <f t="shared" si="53"/>
        <v>244.87794322769204</v>
      </c>
      <c r="L1129">
        <v>89116800</v>
      </c>
      <c r="M1129" s="20">
        <v>2.4517203115951031E-2</v>
      </c>
      <c r="N1129" s="21">
        <v>3911.74</v>
      </c>
      <c r="O1129" s="22">
        <v>8120260000</v>
      </c>
      <c r="P1129" s="20">
        <v>3.0563290855777352E-2</v>
      </c>
      <c r="S1129" s="33">
        <v>1077</v>
      </c>
      <c r="T1129" s="33">
        <v>-3.593069119272018E-3</v>
      </c>
      <c r="U1129" s="33">
        <v>-7.6247674403307607E-3</v>
      </c>
      <c r="AL1129" s="33">
        <v>1077</v>
      </c>
      <c r="AM1129" s="33">
        <v>-3.4973635840052949E-3</v>
      </c>
      <c r="AN1129" s="33">
        <v>1.5020832552319705E-2</v>
      </c>
      <c r="BA1129" s="33">
        <v>1077</v>
      </c>
      <c r="BB1129" s="33">
        <v>-3.0687249121110118E-3</v>
      </c>
      <c r="BC1129" s="33">
        <v>1.4360535869608846E-2</v>
      </c>
    </row>
    <row r="1130" spans="1:55" x14ac:dyDescent="0.2">
      <c r="A1130" s="19">
        <v>44739</v>
      </c>
      <c r="B1130">
        <v>263.58612099999999</v>
      </c>
      <c r="C1130">
        <f t="shared" si="51"/>
        <v>225.65464601699938</v>
      </c>
      <c r="D1130">
        <v>24615100</v>
      </c>
      <c r="E1130" s="20">
        <v>-1.0496842556660354E-2</v>
      </c>
      <c r="F1130">
        <v>244.91999799999999</v>
      </c>
      <c r="G1130">
        <f t="shared" si="52"/>
        <v>1046.16408472442</v>
      </c>
      <c r="H1130">
        <v>89178300</v>
      </c>
      <c r="I1130" s="20">
        <v>-3.201651041903948E-3</v>
      </c>
      <c r="J1130">
        <v>141.229218</v>
      </c>
      <c r="K1130">
        <f t="shared" si="53"/>
        <v>244.87794322769204</v>
      </c>
      <c r="L1130">
        <v>70207900</v>
      </c>
      <c r="M1130" s="20">
        <v>0</v>
      </c>
      <c r="N1130" s="21">
        <v>3900.11</v>
      </c>
      <c r="O1130" s="22">
        <v>4325310000</v>
      </c>
      <c r="P1130" s="20">
        <v>-2.9731014842498877E-3</v>
      </c>
      <c r="S1130" s="33">
        <v>1078</v>
      </c>
      <c r="T1130" s="33">
        <v>1.412707067648834E-2</v>
      </c>
      <c r="U1130" s="33">
        <v>5.5850471766120402E-3</v>
      </c>
      <c r="AL1130" s="33">
        <v>1078</v>
      </c>
      <c r="AM1130" s="33">
        <v>1.4427529256199004E-2</v>
      </c>
      <c r="AN1130" s="33">
        <v>1.914983030645509E-3</v>
      </c>
      <c r="BA1130" s="33">
        <v>1078</v>
      </c>
      <c r="BB1130" s="33">
        <v>1.8070350905503262E-2</v>
      </c>
      <c r="BC1130" s="33">
        <v>1.7818007780578127E-2</v>
      </c>
    </row>
    <row r="1131" spans="1:55" x14ac:dyDescent="0.2">
      <c r="A1131" s="19">
        <v>44740</v>
      </c>
      <c r="B1131">
        <v>255.21751399999999</v>
      </c>
      <c r="C1131">
        <f t="shared" si="51"/>
        <v>215.31542276844155</v>
      </c>
      <c r="D1131">
        <v>27295500</v>
      </c>
      <c r="E1131" s="20">
        <v>-3.1749042659192199E-2</v>
      </c>
      <c r="F1131">
        <v>232.66333</v>
      </c>
      <c r="G1131">
        <f t="shared" si="52"/>
        <v>988.80595645924222</v>
      </c>
      <c r="H1131">
        <v>90391200</v>
      </c>
      <c r="I1131" s="20">
        <v>-5.004355748851505E-2</v>
      </c>
      <c r="J1131">
        <v>137.022064</v>
      </c>
      <c r="K1131">
        <f t="shared" si="53"/>
        <v>234.60418657230818</v>
      </c>
      <c r="L1131">
        <v>67083400</v>
      </c>
      <c r="M1131" s="20">
        <v>-2.9789543973825605E-2</v>
      </c>
      <c r="N1131" s="21">
        <v>3821.55</v>
      </c>
      <c r="O1131" s="22">
        <v>4270120000</v>
      </c>
      <c r="P1131" s="20">
        <v>-2.0143021607082864E-2</v>
      </c>
      <c r="S1131" s="33">
        <v>1079</v>
      </c>
      <c r="T1131" s="33">
        <v>-1.4190273973699659E-2</v>
      </c>
      <c r="U1131" s="33">
        <v>-1.289407817787943E-2</v>
      </c>
      <c r="AL1131" s="33">
        <v>1079</v>
      </c>
      <c r="AM1131" s="33">
        <v>-1.4217017244229566E-2</v>
      </c>
      <c r="AN1131" s="33">
        <v>-1.5771272033967196E-2</v>
      </c>
      <c r="BA1131" s="33">
        <v>1079</v>
      </c>
      <c r="BB1131" s="33">
        <v>-1.5710561796836543E-2</v>
      </c>
      <c r="BC1131" s="33">
        <v>-2.0841756848162193E-2</v>
      </c>
    </row>
    <row r="1132" spans="1:55" x14ac:dyDescent="0.2">
      <c r="A1132" s="19">
        <v>44741</v>
      </c>
      <c r="B1132">
        <v>258.978882</v>
      </c>
      <c r="C1132">
        <f t="shared" si="51"/>
        <v>219.96250722012886</v>
      </c>
      <c r="D1132">
        <v>20069800</v>
      </c>
      <c r="E1132" s="20">
        <v>1.4737891381545251E-2</v>
      </c>
      <c r="F1132">
        <v>228.490005</v>
      </c>
      <c r="G1132">
        <f t="shared" si="52"/>
        <v>969.27584349197616</v>
      </c>
      <c r="H1132">
        <v>82897200</v>
      </c>
      <c r="I1132" s="20">
        <v>-1.7937184170793076E-2</v>
      </c>
      <c r="J1132">
        <v>138.80661000000001</v>
      </c>
      <c r="K1132">
        <f t="shared" si="53"/>
        <v>238.96199979814651</v>
      </c>
      <c r="L1132">
        <v>66242400</v>
      </c>
      <c r="M1132" s="20">
        <v>1.3023785716729576E-2</v>
      </c>
      <c r="N1132" s="21">
        <v>3818.83</v>
      </c>
      <c r="O1132" s="22">
        <v>4211240000</v>
      </c>
      <c r="P1132" s="20">
        <v>-7.1175308448149426E-4</v>
      </c>
      <c r="S1132" s="33">
        <v>1080</v>
      </c>
      <c r="T1132" s="33">
        <v>3.0823518769700753E-4</v>
      </c>
      <c r="U1132" s="33">
        <v>2.1576230220056278E-3</v>
      </c>
      <c r="AL1132" s="33">
        <v>1080</v>
      </c>
      <c r="AM1132" s="33">
        <v>4.490195961194202E-4</v>
      </c>
      <c r="AN1132" s="33">
        <v>-1.7799212386812435E-3</v>
      </c>
      <c r="BA1132" s="33">
        <v>1080</v>
      </c>
      <c r="BB1132" s="33">
        <v>1.5852997447562398E-3</v>
      </c>
      <c r="BC1132" s="33">
        <v>1.7998431598716353E-2</v>
      </c>
    </row>
    <row r="1133" spans="1:55" x14ac:dyDescent="0.2">
      <c r="A1133" s="19">
        <v>44742</v>
      </c>
      <c r="B1133">
        <v>255.56575000000001</v>
      </c>
      <c r="C1133">
        <f t="shared" si="51"/>
        <v>215.74566041100081</v>
      </c>
      <c r="D1133">
        <v>31730900</v>
      </c>
      <c r="E1133" s="20">
        <v>-1.317919041754142E-2</v>
      </c>
      <c r="F1133">
        <v>224.47332800000001</v>
      </c>
      <c r="G1133">
        <f t="shared" si="52"/>
        <v>950.47880382623782</v>
      </c>
      <c r="H1133">
        <v>94600500</v>
      </c>
      <c r="I1133" s="20">
        <v>-1.7579224089036137E-2</v>
      </c>
      <c r="J1133">
        <v>136.30424500000001</v>
      </c>
      <c r="K1133">
        <f t="shared" si="53"/>
        <v>232.85129192461739</v>
      </c>
      <c r="L1133">
        <v>98964500</v>
      </c>
      <c r="M1133" s="20">
        <v>-1.8027707758297658E-2</v>
      </c>
      <c r="N1133" s="21">
        <v>3785.38</v>
      </c>
      <c r="O1133" s="22">
        <v>4840070000</v>
      </c>
      <c r="P1133" s="20">
        <v>-8.7592273026031054E-3</v>
      </c>
      <c r="S1133" s="33">
        <v>1081</v>
      </c>
      <c r="T1133" s="33">
        <v>2.0056705505080402E-2</v>
      </c>
      <c r="U1133" s="33">
        <v>-3.017020781857907E-3</v>
      </c>
      <c r="AL1133" s="33">
        <v>1081</v>
      </c>
      <c r="AM1133" s="33">
        <v>2.0425679954168437E-2</v>
      </c>
      <c r="AN1133" s="33">
        <v>-6.3105639953697987E-3</v>
      </c>
      <c r="BA1133" s="33">
        <v>1081</v>
      </c>
      <c r="BB1133" s="33">
        <v>2.5144053576989168E-2</v>
      </c>
      <c r="BC1133" s="33">
        <v>-1.3859589928199231E-3</v>
      </c>
    </row>
    <row r="1134" spans="1:55" x14ac:dyDescent="0.2">
      <c r="A1134" s="19">
        <v>44743</v>
      </c>
      <c r="B1134">
        <v>258.30224600000003</v>
      </c>
      <c r="C1134">
        <f t="shared" si="51"/>
        <v>219.12653886099682</v>
      </c>
      <c r="D1134">
        <v>22837700</v>
      </c>
      <c r="E1134" s="20">
        <v>1.0707600685929224E-2</v>
      </c>
      <c r="F1134">
        <v>227.26333600000001</v>
      </c>
      <c r="G1134">
        <f t="shared" si="52"/>
        <v>963.53534062113761</v>
      </c>
      <c r="H1134">
        <v>74460300</v>
      </c>
      <c r="I1134" s="20">
        <v>1.2429129219307517E-2</v>
      </c>
      <c r="J1134">
        <v>138.507507</v>
      </c>
      <c r="K1134">
        <f t="shared" si="53"/>
        <v>238.23159833509209</v>
      </c>
      <c r="L1134">
        <v>71051600</v>
      </c>
      <c r="M1134" s="20">
        <v>1.6164294809747085E-2</v>
      </c>
      <c r="N1134" s="21">
        <v>3825.33</v>
      </c>
      <c r="O1134" s="22">
        <v>4046950000</v>
      </c>
      <c r="P1134" s="20">
        <v>1.0553762105785897E-2</v>
      </c>
      <c r="S1134" s="33">
        <v>1082</v>
      </c>
      <c r="T1134" s="33">
        <v>-1.940679362555294E-4</v>
      </c>
      <c r="U1134" s="33">
        <v>3.9094793117989109E-3</v>
      </c>
      <c r="AL1134" s="33">
        <v>1082</v>
      </c>
      <c r="AM1134" s="33">
        <v>-5.9087550546729393E-5</v>
      </c>
      <c r="AN1134" s="33">
        <v>-9.563578285250897E-4</v>
      </c>
      <c r="BA1134" s="33">
        <v>1082</v>
      </c>
      <c r="BB1134" s="33">
        <v>9.8608190883388161E-4</v>
      </c>
      <c r="BC1134" s="33">
        <v>-5.0541120338172062E-2</v>
      </c>
    </row>
    <row r="1135" spans="1:55" x14ac:dyDescent="0.2">
      <c r="A1135" s="19">
        <v>44747</v>
      </c>
      <c r="B1135">
        <v>261.556152</v>
      </c>
      <c r="C1135">
        <f t="shared" si="51"/>
        <v>223.14666557549322</v>
      </c>
      <c r="D1135">
        <v>22941000</v>
      </c>
      <c r="E1135" s="20">
        <v>1.2597281093715197E-2</v>
      </c>
      <c r="F1135">
        <v>233.066666</v>
      </c>
      <c r="G1135">
        <f t="shared" si="52"/>
        <v>990.69346765086141</v>
      </c>
      <c r="H1135">
        <v>84581100</v>
      </c>
      <c r="I1135" s="20">
        <v>2.5535707176277601E-2</v>
      </c>
      <c r="J1135">
        <v>141.12951699999999</v>
      </c>
      <c r="K1135">
        <f t="shared" si="53"/>
        <v>244.63447607334055</v>
      </c>
      <c r="L1135">
        <v>73353800</v>
      </c>
      <c r="M1135" s="20">
        <v>1.8930454072788913E-2</v>
      </c>
      <c r="N1135" s="21">
        <v>3831.39</v>
      </c>
      <c r="O1135" s="22">
        <v>5076590000</v>
      </c>
      <c r="P1135" s="20">
        <v>1.5841770513916305E-3</v>
      </c>
      <c r="S1135" s="33">
        <v>1083</v>
      </c>
      <c r="T1135" s="33">
        <v>-1.7358292359724338E-2</v>
      </c>
      <c r="U1135" s="33">
        <v>-2.0228344781193647E-3</v>
      </c>
      <c r="AL1135" s="33">
        <v>1083</v>
      </c>
      <c r="AM1135" s="33">
        <v>-1.7421641515809848E-2</v>
      </c>
      <c r="AN1135" s="33">
        <v>1.2578019637964294E-2</v>
      </c>
      <c r="BA1135" s="33">
        <v>1083</v>
      </c>
      <c r="BB1135" s="33">
        <v>-1.9489819840263174E-2</v>
      </c>
      <c r="BC1135" s="33">
        <v>5.1806662497359754E-2</v>
      </c>
    </row>
    <row r="1136" spans="1:55" x14ac:dyDescent="0.2">
      <c r="A1136" s="19">
        <v>44748</v>
      </c>
      <c r="B1136">
        <v>264.89959700000003</v>
      </c>
      <c r="C1136">
        <f t="shared" si="51"/>
        <v>227.27741568411642</v>
      </c>
      <c r="D1136">
        <v>23824400</v>
      </c>
      <c r="E1136" s="20">
        <v>1.2782895659055387E-2</v>
      </c>
      <c r="F1136">
        <v>231.73333700000001</v>
      </c>
      <c r="G1136">
        <f t="shared" si="52"/>
        <v>984.45382276518126</v>
      </c>
      <c r="H1136">
        <v>71853600</v>
      </c>
      <c r="I1136" s="20">
        <v>-5.7208052223134817E-3</v>
      </c>
      <c r="J1136">
        <v>142.48539700000001</v>
      </c>
      <c r="K1136">
        <f t="shared" si="53"/>
        <v>247.94549848276554</v>
      </c>
      <c r="L1136">
        <v>74064300</v>
      </c>
      <c r="M1136" s="20">
        <v>9.60734528695378E-3</v>
      </c>
      <c r="N1136" s="21">
        <v>3845.08</v>
      </c>
      <c r="O1136" s="22">
        <v>4417720000</v>
      </c>
      <c r="P1136" s="20">
        <v>3.5731157621646595E-3</v>
      </c>
      <c r="S1136" s="33">
        <v>1084</v>
      </c>
      <c r="T1136" s="33">
        <v>-3.3129184823972695E-2</v>
      </c>
      <c r="U1136" s="33">
        <v>8.9847174408025504E-3</v>
      </c>
      <c r="AL1136" s="33">
        <v>1084</v>
      </c>
      <c r="AM1136" s="33">
        <v>-3.3374763820390813E-2</v>
      </c>
      <c r="AN1136" s="33">
        <v>5.5534164650252911E-3</v>
      </c>
      <c r="BA1136" s="33">
        <v>1084</v>
      </c>
      <c r="BB1136" s="33">
        <v>-3.8303559198738839E-2</v>
      </c>
      <c r="BC1136" s="33">
        <v>3.4605983028441249E-2</v>
      </c>
    </row>
    <row r="1137" spans="1:55" x14ac:dyDescent="0.2">
      <c r="A1137" s="19">
        <v>44749</v>
      </c>
      <c r="B1137">
        <v>267.07879600000001</v>
      </c>
      <c r="C1137">
        <f t="shared" si="51"/>
        <v>229.96976639003842</v>
      </c>
      <c r="D1137">
        <v>20859900</v>
      </c>
      <c r="E1137" s="20">
        <v>8.2265093064674711E-3</v>
      </c>
      <c r="F1137">
        <v>244.54333500000001</v>
      </c>
      <c r="G1137">
        <f t="shared" si="52"/>
        <v>1044.4013964745018</v>
      </c>
      <c r="H1137">
        <v>81930600</v>
      </c>
      <c r="I1137" s="20">
        <v>5.5279046881372994E-2</v>
      </c>
      <c r="J1137">
        <v>145.904968</v>
      </c>
      <c r="K1137">
        <f t="shared" si="53"/>
        <v>256.29599868309276</v>
      </c>
      <c r="L1137">
        <v>66253700</v>
      </c>
      <c r="M1137" s="20">
        <v>2.3999448869837452E-2</v>
      </c>
      <c r="N1137" s="21">
        <v>3902.62</v>
      </c>
      <c r="O1137" s="22">
        <v>4057770000</v>
      </c>
      <c r="P1137" s="20">
        <v>1.4964578110208361E-2</v>
      </c>
      <c r="S1137" s="33">
        <v>1085</v>
      </c>
      <c r="T1137" s="33">
        <v>7.4762808843688144E-3</v>
      </c>
      <c r="U1137" s="33">
        <v>1.6936997554871304E-2</v>
      </c>
      <c r="AL1137" s="33">
        <v>1085</v>
      </c>
      <c r="AM1137" s="33">
        <v>7.6998907781442262E-3</v>
      </c>
      <c r="AN1137" s="33">
        <v>-9.6261912747992468E-4</v>
      </c>
      <c r="BA1137" s="33">
        <v>1085</v>
      </c>
      <c r="BB1137" s="33">
        <v>1.0136353133303574E-2</v>
      </c>
      <c r="BC1137" s="33">
        <v>-1.7130999247368647E-2</v>
      </c>
    </row>
    <row r="1138" spans="1:55" x14ac:dyDescent="0.2">
      <c r="A1138" s="19">
        <v>44750</v>
      </c>
      <c r="B1138">
        <v>266.342468</v>
      </c>
      <c r="C1138">
        <f t="shared" si="51"/>
        <v>229.06004992513996</v>
      </c>
      <c r="D1138">
        <v>19658800</v>
      </c>
      <c r="E1138" s="20">
        <v>-2.7569691455401591E-3</v>
      </c>
      <c r="F1138">
        <v>250.76333600000001</v>
      </c>
      <c r="G1138">
        <f t="shared" si="52"/>
        <v>1073.5094391470727</v>
      </c>
      <c r="H1138">
        <v>101854200</v>
      </c>
      <c r="I1138" s="20">
        <v>2.5435168781026054E-2</v>
      </c>
      <c r="J1138">
        <v>146.59285</v>
      </c>
      <c r="K1138">
        <f t="shared" si="53"/>
        <v>257.97578798379789</v>
      </c>
      <c r="L1138">
        <v>64547800</v>
      </c>
      <c r="M1138" s="20">
        <v>4.7145892934913761E-3</v>
      </c>
      <c r="N1138" s="21">
        <v>3899.38</v>
      </c>
      <c r="O1138" s="22">
        <v>3521620000</v>
      </c>
      <c r="P1138" s="20">
        <v>-8.3021149894168069E-4</v>
      </c>
      <c r="S1138" s="33">
        <v>1086</v>
      </c>
      <c r="T1138" s="33">
        <v>-3.3622646852573657E-2</v>
      </c>
      <c r="U1138" s="33">
        <v>-3.7810860015790662E-3</v>
      </c>
      <c r="AL1138" s="33">
        <v>1086</v>
      </c>
      <c r="AM1138" s="33">
        <v>-3.3873927714430659E-2</v>
      </c>
      <c r="AN1138" s="33">
        <v>-3.4541288090873326E-3</v>
      </c>
      <c r="BA1138" s="33">
        <v>1086</v>
      </c>
      <c r="BB1138" s="33">
        <v>-3.8892230132260779E-2</v>
      </c>
      <c r="BC1138" s="33">
        <v>-8.2948988042901656E-2</v>
      </c>
    </row>
    <row r="1139" spans="1:55" x14ac:dyDescent="0.2">
      <c r="A1139" s="19">
        <v>44753</v>
      </c>
      <c r="B1139">
        <v>263.20797700000003</v>
      </c>
      <c r="C1139">
        <f t="shared" si="51"/>
        <v>225.18745772196985</v>
      </c>
      <c r="D1139">
        <v>19455200</v>
      </c>
      <c r="E1139" s="20">
        <v>-1.176864892608853E-2</v>
      </c>
      <c r="F1139">
        <v>234.34333799999999</v>
      </c>
      <c r="G1139">
        <f t="shared" si="52"/>
        <v>996.66797200461906</v>
      </c>
      <c r="H1139">
        <v>99241200</v>
      </c>
      <c r="I1139" s="20">
        <v>-6.548005885517498E-2</v>
      </c>
      <c r="J1139">
        <v>144.42944299999999</v>
      </c>
      <c r="K1139">
        <f t="shared" si="53"/>
        <v>252.69280640894846</v>
      </c>
      <c r="L1139">
        <v>63141600</v>
      </c>
      <c r="M1139" s="20">
        <v>-1.475792987175027E-2</v>
      </c>
      <c r="N1139" s="21">
        <v>3854.43</v>
      </c>
      <c r="O1139" s="22">
        <v>3423480000</v>
      </c>
      <c r="P1139" s="20">
        <v>-1.152747359836699E-2</v>
      </c>
      <c r="S1139" s="33">
        <v>1087</v>
      </c>
      <c r="T1139" s="33">
        <v>3.1048917918637736E-3</v>
      </c>
      <c r="U1139" s="33">
        <v>4.5004156481645026E-2</v>
      </c>
      <c r="AL1139" s="33">
        <v>1087</v>
      </c>
      <c r="AM1139" s="33">
        <v>3.277991066905038E-3</v>
      </c>
      <c r="AN1139" s="33">
        <v>-4.7447946067910203E-3</v>
      </c>
      <c r="BA1139" s="33">
        <v>1087</v>
      </c>
      <c r="BB1139" s="33">
        <v>4.9215452074166093E-3</v>
      </c>
      <c r="BC1139" s="33">
        <v>8.8613232008684199E-4</v>
      </c>
    </row>
    <row r="1140" spans="1:55" x14ac:dyDescent="0.2">
      <c r="A1140" s="19">
        <v>44754</v>
      </c>
      <c r="B1140">
        <v>252.42132599999999</v>
      </c>
      <c r="C1140">
        <f t="shared" si="51"/>
        <v>211.86079621267919</v>
      </c>
      <c r="D1140">
        <v>35868500</v>
      </c>
      <c r="E1140" s="20">
        <v>-4.0981474509034478E-2</v>
      </c>
      <c r="F1140">
        <v>233.070007</v>
      </c>
      <c r="G1140">
        <f t="shared" si="52"/>
        <v>990.70910269184776</v>
      </c>
      <c r="H1140">
        <v>87930900</v>
      </c>
      <c r="I1140" s="20">
        <v>-5.4336129666292653E-3</v>
      </c>
      <c r="J1140">
        <v>145.41644299999999</v>
      </c>
      <c r="K1140">
        <f t="shared" si="53"/>
        <v>255.10303380230366</v>
      </c>
      <c r="L1140">
        <v>77588800</v>
      </c>
      <c r="M1140" s="20">
        <v>6.8337866538749643E-3</v>
      </c>
      <c r="N1140" s="21">
        <v>3818.8</v>
      </c>
      <c r="O1140" s="22">
        <v>3817210000</v>
      </c>
      <c r="P1140" s="20">
        <v>-9.2439089567068686E-3</v>
      </c>
      <c r="S1140" s="33">
        <v>1088</v>
      </c>
      <c r="T1140" s="33">
        <v>3.0608607429943438E-2</v>
      </c>
      <c r="U1140" s="33">
        <v>-7.9760616669859556E-3</v>
      </c>
      <c r="AL1140" s="33">
        <v>1088</v>
      </c>
      <c r="AM1140" s="33">
        <v>3.1099507217583627E-2</v>
      </c>
      <c r="AN1140" s="33">
        <v>1.4055930393080795E-2</v>
      </c>
      <c r="BA1140" s="33">
        <v>1088</v>
      </c>
      <c r="BB1140" s="33">
        <v>3.773184675360268E-2</v>
      </c>
      <c r="BC1140" s="33">
        <v>-4.2269551322606985E-2</v>
      </c>
    </row>
    <row r="1141" spans="1:55" x14ac:dyDescent="0.2">
      <c r="A1141" s="19">
        <v>44755</v>
      </c>
      <c r="B1141">
        <v>251.47601299999999</v>
      </c>
      <c r="C1141">
        <f t="shared" si="51"/>
        <v>210.69288354253422</v>
      </c>
      <c r="D1141">
        <v>29497400</v>
      </c>
      <c r="E1141" s="20">
        <v>-3.7449807232214556E-3</v>
      </c>
      <c r="F1141">
        <v>237.03999300000001</v>
      </c>
      <c r="G1141">
        <f t="shared" si="52"/>
        <v>1009.2876402029365</v>
      </c>
      <c r="H1141">
        <v>97954500</v>
      </c>
      <c r="I1141" s="20">
        <v>1.7033448666777643E-2</v>
      </c>
      <c r="J1141">
        <v>145.04757699999999</v>
      </c>
      <c r="K1141">
        <f t="shared" si="53"/>
        <v>254.20227297385648</v>
      </c>
      <c r="L1141">
        <v>71185600</v>
      </c>
      <c r="M1141" s="20">
        <v>-2.5366182282425729E-3</v>
      </c>
      <c r="N1141" s="21">
        <v>3801.78</v>
      </c>
      <c r="O1141" s="22">
        <v>4109390000</v>
      </c>
      <c r="P1141" s="20">
        <v>-4.4568974546978059E-3</v>
      </c>
      <c r="S1141" s="33">
        <v>1089</v>
      </c>
      <c r="T1141" s="33">
        <v>-4.3505352904642164E-2</v>
      </c>
      <c r="U1141" s="33">
        <v>1.6932424561886539E-3</v>
      </c>
      <c r="AL1141" s="33">
        <v>1089</v>
      </c>
      <c r="AM1141" s="33">
        <v>-4.3870826666489136E-2</v>
      </c>
      <c r="AN1141" s="33">
        <v>7.2660563316463284E-3</v>
      </c>
      <c r="BA1141" s="33">
        <v>1089</v>
      </c>
      <c r="BB1141" s="33">
        <v>-5.0681712321777976E-2</v>
      </c>
      <c r="BC1141" s="33">
        <v>4.2989492097246236E-2</v>
      </c>
    </row>
    <row r="1142" spans="1:55" x14ac:dyDescent="0.2">
      <c r="A1142" s="19">
        <v>44756</v>
      </c>
      <c r="B1142">
        <v>252.82933</v>
      </c>
      <c r="C1142">
        <f t="shared" si="51"/>
        <v>212.36487585727292</v>
      </c>
      <c r="D1142">
        <v>25102800</v>
      </c>
      <c r="E1142" s="20">
        <v>5.3814953714889863E-3</v>
      </c>
      <c r="F1142">
        <v>238.31333900000001</v>
      </c>
      <c r="G1142">
        <f t="shared" si="52"/>
        <v>1015.246579711941</v>
      </c>
      <c r="H1142">
        <v>78557400</v>
      </c>
      <c r="I1142" s="20">
        <v>5.3718614478697E-3</v>
      </c>
      <c r="J1142">
        <v>148.01850899999999</v>
      </c>
      <c r="K1142">
        <f t="shared" si="53"/>
        <v>261.45720883018424</v>
      </c>
      <c r="L1142">
        <v>78140700</v>
      </c>
      <c r="M1142" s="20">
        <v>2.048246555680144E-2</v>
      </c>
      <c r="N1142" s="21">
        <v>3790.38</v>
      </c>
      <c r="O1142" s="22">
        <v>4199690000</v>
      </c>
      <c r="P1142" s="20">
        <v>-2.9985953947887808E-3</v>
      </c>
      <c r="S1142" s="33">
        <v>1090</v>
      </c>
      <c r="T1142" s="33">
        <v>7.4489031858239168E-3</v>
      </c>
      <c r="U1142" s="33">
        <v>1.7594451789732513E-2</v>
      </c>
      <c r="AL1142" s="33">
        <v>1090</v>
      </c>
      <c r="AM1142" s="33">
        <v>7.6721967351916914E-3</v>
      </c>
      <c r="AN1142" s="33">
        <v>-5.7056808943163582E-3</v>
      </c>
      <c r="BA1142" s="33">
        <v>1090</v>
      </c>
      <c r="BB1142" s="33">
        <v>1.0103693162675642E-2</v>
      </c>
      <c r="BC1142" s="33">
        <v>2.685259308501399E-2</v>
      </c>
    </row>
    <row r="1143" spans="1:55" x14ac:dyDescent="0.2">
      <c r="A1143" s="19">
        <v>44757</v>
      </c>
      <c r="B1143">
        <v>255.45632900000001</v>
      </c>
      <c r="C1143">
        <f t="shared" si="51"/>
        <v>215.61047325893588</v>
      </c>
      <c r="D1143">
        <v>29774100</v>
      </c>
      <c r="E1143" s="20">
        <v>1.0390404467709551E-2</v>
      </c>
      <c r="F1143">
        <v>240.066666</v>
      </c>
      <c r="G1143">
        <f t="shared" si="52"/>
        <v>1023.4517097649698</v>
      </c>
      <c r="H1143">
        <v>69683100</v>
      </c>
      <c r="I1143" s="20">
        <v>7.3572339985550888E-3</v>
      </c>
      <c r="J1143">
        <v>149.713348</v>
      </c>
      <c r="K1143">
        <f t="shared" si="53"/>
        <v>265.59595998026202</v>
      </c>
      <c r="L1143">
        <v>76259900</v>
      </c>
      <c r="M1143" s="20">
        <v>1.1450182895708007E-2</v>
      </c>
      <c r="N1143" s="21">
        <v>3863.16</v>
      </c>
      <c r="O1143" s="22">
        <v>4143800000</v>
      </c>
      <c r="P1143" s="20">
        <v>1.9201241036518699E-2</v>
      </c>
      <c r="S1143" s="33">
        <v>1091</v>
      </c>
      <c r="T1143" s="33">
        <v>6.4310154538178592E-3</v>
      </c>
      <c r="U1143" s="33">
        <v>-1.5887173147594191E-2</v>
      </c>
      <c r="AL1143" s="33">
        <v>1091</v>
      </c>
      <c r="AM1143" s="33">
        <v>6.6425474925862508E-3</v>
      </c>
      <c r="AN1143" s="33">
        <v>2.9800357303502384E-3</v>
      </c>
      <c r="BA1143" s="33">
        <v>1091</v>
      </c>
      <c r="BB1143" s="33">
        <v>8.8894134680062107E-3</v>
      </c>
      <c r="BC1143" s="33">
        <v>-1.9011321100125709E-3</v>
      </c>
    </row>
    <row r="1144" spans="1:55" x14ac:dyDescent="0.2">
      <c r="A1144" s="19">
        <v>44760</v>
      </c>
      <c r="B1144">
        <v>252.99847399999999</v>
      </c>
      <c r="C1144">
        <f t="shared" si="51"/>
        <v>212.57384941489778</v>
      </c>
      <c r="D1144">
        <v>20975000</v>
      </c>
      <c r="E1144" s="20">
        <v>-9.6214292659001742E-3</v>
      </c>
      <c r="F1144">
        <v>240.546661</v>
      </c>
      <c r="G1144">
        <f t="shared" si="52"/>
        <v>1025.6979658254786</v>
      </c>
      <c r="H1144">
        <v>82537500</v>
      </c>
      <c r="I1144" s="20">
        <v>1.9994237767270964E-3</v>
      </c>
      <c r="J1144">
        <v>146.622772</v>
      </c>
      <c r="K1144">
        <f t="shared" si="53"/>
        <v>258.04885670118796</v>
      </c>
      <c r="L1144">
        <v>81420900</v>
      </c>
      <c r="M1144" s="20">
        <v>-2.0643289601672648E-2</v>
      </c>
      <c r="N1144" s="21">
        <v>3830.85</v>
      </c>
      <c r="O1144" s="22">
        <v>4046870000</v>
      </c>
      <c r="P1144" s="20">
        <v>-8.3636194203708745E-3</v>
      </c>
      <c r="S1144" s="33">
        <v>1092</v>
      </c>
      <c r="T1144" s="33">
        <v>3.6820705140739117E-2</v>
      </c>
      <c r="U1144" s="33">
        <v>-7.7199525439436423E-3</v>
      </c>
      <c r="AL1144" s="33">
        <v>1092</v>
      </c>
      <c r="AM1144" s="33">
        <v>3.7383384605815764E-2</v>
      </c>
      <c r="AN1144" s="33">
        <v>3.6249715308144942E-3</v>
      </c>
      <c r="BA1144" s="33">
        <v>1092</v>
      </c>
      <c r="BB1144" s="33">
        <v>4.5142510891046816E-2</v>
      </c>
      <c r="BC1144" s="33">
        <v>2.5561346669881607E-3</v>
      </c>
    </row>
    <row r="1145" spans="1:55" x14ac:dyDescent="0.2">
      <c r="A1145" s="19">
        <v>44761</v>
      </c>
      <c r="B1145">
        <v>258.25250199999999</v>
      </c>
      <c r="C1145">
        <f t="shared" si="51"/>
        <v>219.06508128254001</v>
      </c>
      <c r="D1145">
        <v>25012600</v>
      </c>
      <c r="E1145" s="20">
        <v>2.076703434978033E-2</v>
      </c>
      <c r="F1145">
        <v>245.529999</v>
      </c>
      <c r="G1145">
        <f t="shared" si="52"/>
        <v>1049.0187362169697</v>
      </c>
      <c r="H1145">
        <v>80890200</v>
      </c>
      <c r="I1145" s="20">
        <v>2.0716720736356442E-2</v>
      </c>
      <c r="J1145">
        <v>150.540817</v>
      </c>
      <c r="K1145">
        <f t="shared" si="53"/>
        <v>267.61661697210826</v>
      </c>
      <c r="L1145">
        <v>82982400</v>
      </c>
      <c r="M1145" s="20">
        <v>2.6721940572778193E-2</v>
      </c>
      <c r="N1145" s="21">
        <v>3936.69</v>
      </c>
      <c r="O1145" s="22">
        <v>4041070000</v>
      </c>
      <c r="P1145" s="20">
        <v>2.7628333137554369E-2</v>
      </c>
      <c r="S1145" s="33">
        <v>1093</v>
      </c>
      <c r="T1145" s="33">
        <v>-4.2734485430428022E-2</v>
      </c>
      <c r="U1145" s="33">
        <v>-8.2027369109306802E-4</v>
      </c>
      <c r="AL1145" s="33">
        <v>1093</v>
      </c>
      <c r="AM1145" s="33">
        <v>-4.3091051956551836E-2</v>
      </c>
      <c r="AN1145" s="33">
        <v>-1.2625046039383601E-2</v>
      </c>
      <c r="BA1145" s="33">
        <v>1093</v>
      </c>
      <c r="BB1145" s="33">
        <v>-4.9762113144200135E-2</v>
      </c>
      <c r="BC1145" s="33">
        <v>-3.3524040570055133E-2</v>
      </c>
    </row>
    <row r="1146" spans="1:55" x14ac:dyDescent="0.2">
      <c r="A1146" s="19">
        <v>44762</v>
      </c>
      <c r="B1146">
        <v>260.97900399999997</v>
      </c>
      <c r="C1146">
        <f t="shared" si="51"/>
        <v>222.43361237327463</v>
      </c>
      <c r="D1146">
        <v>22788300</v>
      </c>
      <c r="E1146" s="20">
        <v>1.0557504685859665E-2</v>
      </c>
      <c r="F1146">
        <v>247.5</v>
      </c>
      <c r="G1146">
        <f t="shared" si="52"/>
        <v>1058.2378461774033</v>
      </c>
      <c r="H1146">
        <v>88864200</v>
      </c>
      <c r="I1146" s="20">
        <v>8.0234635605565905E-3</v>
      </c>
      <c r="J1146">
        <v>152.57461499999999</v>
      </c>
      <c r="K1146">
        <f t="shared" si="53"/>
        <v>272.58309686283877</v>
      </c>
      <c r="L1146">
        <v>64823400</v>
      </c>
      <c r="M1146" s="20">
        <v>1.3509943950948467E-2</v>
      </c>
      <c r="N1146" s="21">
        <v>3959.9</v>
      </c>
      <c r="O1146" s="22">
        <v>4185300000</v>
      </c>
      <c r="P1146" s="20">
        <v>5.8958160281861252E-3</v>
      </c>
      <c r="S1146" s="33">
        <v>1094</v>
      </c>
      <c r="T1146" s="33">
        <v>-6.3334098730877695E-3</v>
      </c>
      <c r="U1146" s="33">
        <v>-3.1131295809523315E-3</v>
      </c>
      <c r="AL1146" s="33">
        <v>1094</v>
      </c>
      <c r="AM1146" s="33">
        <v>-6.2693684848664239E-3</v>
      </c>
      <c r="AN1146" s="33">
        <v>1.0996384475966764E-2</v>
      </c>
      <c r="BA1146" s="33">
        <v>1094</v>
      </c>
      <c r="BB1146" s="33">
        <v>-6.3377889053233619E-3</v>
      </c>
      <c r="BC1146" s="33">
        <v>-2.399391919672797E-3</v>
      </c>
    </row>
    <row r="1147" spans="1:55" x14ac:dyDescent="0.2">
      <c r="A1147" s="19">
        <v>44763</v>
      </c>
      <c r="B1147">
        <v>263.53634599999998</v>
      </c>
      <c r="C1147">
        <f t="shared" si="51"/>
        <v>225.59315013874902</v>
      </c>
      <c r="D1147">
        <v>22404700</v>
      </c>
      <c r="E1147" s="20">
        <v>9.7990334885330686E-3</v>
      </c>
      <c r="F1147">
        <v>271.70666499999999</v>
      </c>
      <c r="G1147">
        <f t="shared" si="52"/>
        <v>1171.5189594409908</v>
      </c>
      <c r="H1147">
        <v>142032300</v>
      </c>
      <c r="I1147" s="20">
        <v>9.7804707070707014E-2</v>
      </c>
      <c r="J1147">
        <v>154.87759399999999</v>
      </c>
      <c r="K1147">
        <f t="shared" si="53"/>
        <v>278.20690949923363</v>
      </c>
      <c r="L1147">
        <v>65086600</v>
      </c>
      <c r="M1147" s="20">
        <v>1.5094116409862765E-2</v>
      </c>
      <c r="N1147" s="21">
        <v>3998.95</v>
      </c>
      <c r="O1147" s="22">
        <v>4132790000</v>
      </c>
      <c r="P1147" s="20">
        <v>9.861360135356885E-3</v>
      </c>
      <c r="S1147" s="33">
        <v>1095</v>
      </c>
      <c r="T1147" s="33">
        <v>-3.8347476608393591E-2</v>
      </c>
      <c r="U1147" s="33">
        <v>1.4020005190699195E-3</v>
      </c>
      <c r="AL1147" s="33">
        <v>1095</v>
      </c>
      <c r="AM1147" s="33">
        <v>-3.8653352032603581E-2</v>
      </c>
      <c r="AN1147" s="33">
        <v>5.4641927203634422E-3</v>
      </c>
      <c r="BA1147" s="33">
        <v>1095</v>
      </c>
      <c r="BB1147" s="33">
        <v>-4.4528671807370704E-2</v>
      </c>
      <c r="BC1147" s="33">
        <v>-4.6200817323642424E-2</v>
      </c>
    </row>
    <row r="1148" spans="1:55" x14ac:dyDescent="0.2">
      <c r="A1148" s="19">
        <v>44764</v>
      </c>
      <c r="B1148">
        <v>259.07836900000001</v>
      </c>
      <c r="C1148">
        <f t="shared" si="51"/>
        <v>220.08542114156518</v>
      </c>
      <c r="D1148">
        <v>21881300</v>
      </c>
      <c r="E1148" s="20">
        <v>-1.6915985470937551E-2</v>
      </c>
      <c r="F1148">
        <v>272.24334700000003</v>
      </c>
      <c r="G1148">
        <f t="shared" si="52"/>
        <v>1174.0304964258887</v>
      </c>
      <c r="H1148">
        <v>103472700</v>
      </c>
      <c r="I1148" s="20">
        <v>1.9752257457506302E-3</v>
      </c>
      <c r="J1148">
        <v>153.62141399999999</v>
      </c>
      <c r="K1148">
        <f t="shared" si="53"/>
        <v>275.13935180218704</v>
      </c>
      <c r="L1148">
        <v>66675400</v>
      </c>
      <c r="M1148" s="20">
        <v>-8.1107923202887611E-3</v>
      </c>
      <c r="N1148" s="21">
        <v>3961.63</v>
      </c>
      <c r="O1148" s="22">
        <v>3979240000</v>
      </c>
      <c r="P1148" s="20">
        <v>-9.3324497680640443E-3</v>
      </c>
      <c r="S1148" s="33">
        <v>1096</v>
      </c>
      <c r="T1148" s="33">
        <v>3.5417927959837782E-3</v>
      </c>
      <c r="U1148" s="33">
        <v>1.5053808101982858E-2</v>
      </c>
      <c r="AL1148" s="33">
        <v>1096</v>
      </c>
      <c r="AM1148" s="33">
        <v>3.7199403839472461E-3</v>
      </c>
      <c r="AN1148" s="33">
        <v>1.2392030257803301E-2</v>
      </c>
      <c r="BA1148" s="33">
        <v>1096</v>
      </c>
      <c r="BB1148" s="33">
        <v>5.4427421932944677E-3</v>
      </c>
      <c r="BC1148" s="33">
        <v>1.098443348279611E-2</v>
      </c>
    </row>
    <row r="1149" spans="1:55" x14ac:dyDescent="0.2">
      <c r="A1149" s="19">
        <v>44767</v>
      </c>
      <c r="B1149">
        <v>257.55593900000002</v>
      </c>
      <c r="C1149">
        <f t="shared" si="51"/>
        <v>218.20449356899522</v>
      </c>
      <c r="D1149">
        <v>21056000</v>
      </c>
      <c r="E1149" s="20">
        <v>-5.876330030470377E-3</v>
      </c>
      <c r="F1149">
        <v>268.43331899999998</v>
      </c>
      <c r="G1149">
        <f t="shared" si="52"/>
        <v>1156.2005221850982</v>
      </c>
      <c r="H1149">
        <v>64073400</v>
      </c>
      <c r="I1149" s="20">
        <v>-1.3994935200381756E-2</v>
      </c>
      <c r="J1149">
        <v>152.484894</v>
      </c>
      <c r="K1149">
        <f t="shared" si="53"/>
        <v>272.36400059945555</v>
      </c>
      <c r="L1149">
        <v>53623900</v>
      </c>
      <c r="M1149" s="20">
        <v>-7.3981873386479201E-3</v>
      </c>
      <c r="N1149" s="21">
        <v>3966.84</v>
      </c>
      <c r="O1149" s="22">
        <v>3568340000</v>
      </c>
      <c r="P1149" s="20">
        <v>1.3151152429681813E-3</v>
      </c>
      <c r="S1149" s="33">
        <v>1097</v>
      </c>
      <c r="T1149" s="33">
        <v>-1.9435132041881253E-2</v>
      </c>
      <c r="U1149" s="33">
        <v>-1.3774527083774839E-2</v>
      </c>
      <c r="AL1149" s="33">
        <v>1097</v>
      </c>
      <c r="AM1149" s="33">
        <v>-1.9522478708858038E-2</v>
      </c>
      <c r="AN1149" s="33">
        <v>-3.2318732721947574E-2</v>
      </c>
      <c r="BA1149" s="33">
        <v>1097</v>
      </c>
      <c r="BB1149" s="33">
        <v>-2.1967366406382752E-2</v>
      </c>
      <c r="BC1149" s="33">
        <v>-6.0578462219014043E-2</v>
      </c>
    </row>
    <row r="1150" spans="1:55" x14ac:dyDescent="0.2">
      <c r="A1150" s="19">
        <v>44768</v>
      </c>
      <c r="B1150">
        <v>250.660034</v>
      </c>
      <c r="C1150">
        <f t="shared" si="51"/>
        <v>209.68476008218593</v>
      </c>
      <c r="D1150">
        <v>39348000</v>
      </c>
      <c r="E1150" s="20">
        <v>-2.6774397153388984E-2</v>
      </c>
      <c r="F1150">
        <v>258.85998499999999</v>
      </c>
      <c r="G1150">
        <f t="shared" si="52"/>
        <v>1111.3997231834946</v>
      </c>
      <c r="H1150">
        <v>66820800</v>
      </c>
      <c r="I1150" s="20">
        <v>-3.5663732191159134E-2</v>
      </c>
      <c r="J1150">
        <v>151.13900799999999</v>
      </c>
      <c r="K1150">
        <f t="shared" si="53"/>
        <v>269.07738326862142</v>
      </c>
      <c r="L1150">
        <v>55138700</v>
      </c>
      <c r="M1150" s="20">
        <v>-8.8263562684445795E-3</v>
      </c>
      <c r="N1150" s="21">
        <v>3921.05</v>
      </c>
      <c r="O1150" s="22">
        <v>3778950000</v>
      </c>
      <c r="P1150" s="20">
        <v>-1.154319307055489E-2</v>
      </c>
      <c r="S1150" s="33">
        <v>1098</v>
      </c>
      <c r="T1150" s="33">
        <v>-1.0167634352367442E-3</v>
      </c>
      <c r="U1150" s="33">
        <v>-1.8941034567507429E-2</v>
      </c>
      <c r="AL1150" s="33">
        <v>1098</v>
      </c>
      <c r="AM1150" s="33">
        <v>-8.9128914880302077E-4</v>
      </c>
      <c r="AN1150" s="33">
        <v>-2.600294480101082E-2</v>
      </c>
      <c r="BA1150" s="33">
        <v>1098</v>
      </c>
      <c r="BB1150" s="33">
        <v>4.6549715624947217E-6</v>
      </c>
      <c r="BC1150" s="33">
        <v>-8.1790417143551546E-3</v>
      </c>
    </row>
    <row r="1151" spans="1:55" x14ac:dyDescent="0.2">
      <c r="A1151" s="19">
        <v>44769</v>
      </c>
      <c r="B1151">
        <v>267.417145</v>
      </c>
      <c r="C1151">
        <f t="shared" si="51"/>
        <v>230.38778886939801</v>
      </c>
      <c r="D1151">
        <v>45994000</v>
      </c>
      <c r="E1151" s="20">
        <v>6.6851945771299187E-2</v>
      </c>
      <c r="F1151">
        <v>274.82000699999998</v>
      </c>
      <c r="G1151">
        <f t="shared" si="52"/>
        <v>1186.0886181581368</v>
      </c>
      <c r="H1151">
        <v>88110000</v>
      </c>
      <c r="I1151" s="20">
        <v>6.1655037181586721E-2</v>
      </c>
      <c r="J1151">
        <v>156.31320199999999</v>
      </c>
      <c r="K1151">
        <f t="shared" si="53"/>
        <v>281.71262553542397</v>
      </c>
      <c r="L1151">
        <v>78620700</v>
      </c>
      <c r="M1151" s="20">
        <v>3.4234669583116495E-2</v>
      </c>
      <c r="N1151" s="21">
        <v>4023.61</v>
      </c>
      <c r="O1151" s="22">
        <v>4112180000</v>
      </c>
      <c r="P1151" s="20">
        <v>2.6156259165274594E-2</v>
      </c>
      <c r="S1151" s="33">
        <v>1099</v>
      </c>
      <c r="T1151" s="33">
        <v>2.9543437268443544E-2</v>
      </c>
      <c r="U1151" s="33">
        <v>-6.9469414727886536E-3</v>
      </c>
      <c r="AL1151" s="33">
        <v>1099</v>
      </c>
      <c r="AM1151" s="33">
        <v>3.0022029205472412E-2</v>
      </c>
      <c r="AN1151" s="33">
        <v>1.8944651733372557E-3</v>
      </c>
      <c r="BA1151" s="33">
        <v>1099</v>
      </c>
      <c r="BB1151" s="33">
        <v>3.6461161924807257E-2</v>
      </c>
      <c r="BC1151" s="33">
        <v>2.0667931599827924E-2</v>
      </c>
    </row>
    <row r="1152" spans="1:55" x14ac:dyDescent="0.2">
      <c r="A1152" s="19">
        <v>44770</v>
      </c>
      <c r="B1152">
        <v>275.04937699999999</v>
      </c>
      <c r="C1152">
        <f t="shared" si="51"/>
        <v>239.81723758562845</v>
      </c>
      <c r="D1152">
        <v>33459300</v>
      </c>
      <c r="E1152" s="20">
        <v>2.8540548512699094E-2</v>
      </c>
      <c r="F1152">
        <v>280.89999399999999</v>
      </c>
      <c r="G1152">
        <f t="shared" si="52"/>
        <v>1214.5414304719413</v>
      </c>
      <c r="H1152">
        <v>84723000</v>
      </c>
      <c r="I1152" s="20">
        <v>2.2123523925243249E-2</v>
      </c>
      <c r="J1152">
        <v>156.871521</v>
      </c>
      <c r="K1152">
        <f t="shared" si="53"/>
        <v>283.07602548277015</v>
      </c>
      <c r="L1152">
        <v>81378700</v>
      </c>
      <c r="M1152" s="20">
        <v>3.5717968338976999E-3</v>
      </c>
      <c r="N1152" s="21">
        <v>4072.43</v>
      </c>
      <c r="O1152" s="22">
        <v>4413000000</v>
      </c>
      <c r="P1152" s="20">
        <v>1.2133382708562635E-2</v>
      </c>
      <c r="S1152" s="33">
        <v>1100</v>
      </c>
      <c r="T1152" s="33">
        <v>-4.2353297656633759E-3</v>
      </c>
      <c r="U1152" s="33">
        <v>5.6906269768416309E-3</v>
      </c>
      <c r="AL1152" s="33">
        <v>1100</v>
      </c>
      <c r="AM1152" s="33">
        <v>-4.1470454372376196E-3</v>
      </c>
      <c r="AN1152" s="33">
        <v>-6.5252825477608006E-3</v>
      </c>
      <c r="BA1152" s="33">
        <v>1100</v>
      </c>
      <c r="BB1152" s="33">
        <v>-3.8349037716020199E-3</v>
      </c>
      <c r="BC1152" s="33">
        <v>-5.4923658808831273E-2</v>
      </c>
    </row>
    <row r="1153" spans="1:55" x14ac:dyDescent="0.2">
      <c r="A1153" s="19">
        <v>44771</v>
      </c>
      <c r="B1153">
        <v>279.358093</v>
      </c>
      <c r="C1153">
        <f t="shared" si="51"/>
        <v>245.14055801860292</v>
      </c>
      <c r="D1153">
        <v>32152800</v>
      </c>
      <c r="E1153" s="20">
        <v>1.5665245444275281E-2</v>
      </c>
      <c r="F1153">
        <v>297.14999399999999</v>
      </c>
      <c r="G1153">
        <f t="shared" si="52"/>
        <v>1290.5873496654071</v>
      </c>
      <c r="H1153">
        <v>95313000</v>
      </c>
      <c r="I1153" s="20">
        <v>5.7849769836591736E-2</v>
      </c>
      <c r="J1153">
        <v>162.01580799999999</v>
      </c>
      <c r="K1153">
        <f t="shared" si="53"/>
        <v>295.6382356617782</v>
      </c>
      <c r="L1153">
        <v>101786900</v>
      </c>
      <c r="M1153" s="20">
        <v>3.2792994975805657E-2</v>
      </c>
      <c r="N1153" s="21">
        <v>4130.29</v>
      </c>
      <c r="O1153" s="22">
        <v>4616360000</v>
      </c>
      <c r="P1153" s="20">
        <v>1.4207733466259734E-2</v>
      </c>
      <c r="S1153" s="33">
        <v>1101</v>
      </c>
      <c r="T1153" s="33">
        <v>2.5050154815543516E-2</v>
      </c>
      <c r="U1153" s="33">
        <v>-4.7059363515888457E-3</v>
      </c>
      <c r="AL1153" s="33">
        <v>1101</v>
      </c>
      <c r="AM1153" s="33">
        <v>2.5476827677870843E-2</v>
      </c>
      <c r="AN1153" s="33">
        <v>-5.4240411730049898E-5</v>
      </c>
      <c r="BA1153" s="33">
        <v>1101</v>
      </c>
      <c r="BB1153" s="33">
        <v>3.1100942449307691E-2</v>
      </c>
      <c r="BC1153" s="33">
        <v>2.030923502498155E-2</v>
      </c>
    </row>
    <row r="1154" spans="1:55" x14ac:dyDescent="0.2">
      <c r="A1154" s="19">
        <v>44774</v>
      </c>
      <c r="B1154">
        <v>276.64150999999998</v>
      </c>
      <c r="C1154">
        <f t="shared" si="51"/>
        <v>241.7842816263387</v>
      </c>
      <c r="D1154">
        <v>21539600</v>
      </c>
      <c r="E1154" s="20">
        <v>-9.7243755168389349E-3</v>
      </c>
      <c r="F1154">
        <v>297.27667200000002</v>
      </c>
      <c r="G1154">
        <f t="shared" si="52"/>
        <v>1291.1801708931976</v>
      </c>
      <c r="H1154">
        <v>117042900</v>
      </c>
      <c r="I1154" s="20">
        <v>4.2630995308055338E-4</v>
      </c>
      <c r="J1154">
        <v>161.01885999999999</v>
      </c>
      <c r="K1154">
        <f t="shared" si="53"/>
        <v>293.20371552059214</v>
      </c>
      <c r="L1154">
        <v>67829400</v>
      </c>
      <c r="M1154" s="20">
        <v>-6.153399549752598E-3</v>
      </c>
      <c r="N1154" s="21">
        <v>4118.63</v>
      </c>
      <c r="O1154" s="22">
        <v>4202810000</v>
      </c>
      <c r="P1154" s="20">
        <v>-2.8230463236237299E-3</v>
      </c>
      <c r="S1154" s="33">
        <v>1102</v>
      </c>
      <c r="T1154" s="33">
        <v>-4.8497177871566911E-2</v>
      </c>
      <c r="U1154" s="33">
        <v>2.9674726541733601E-3</v>
      </c>
      <c r="AL1154" s="33">
        <v>1102</v>
      </c>
      <c r="AM1154" s="33">
        <v>-4.8920331277654251E-2</v>
      </c>
      <c r="AN1154" s="33">
        <v>-7.4988472805907688E-3</v>
      </c>
      <c r="BA1154" s="33">
        <v>1102</v>
      </c>
      <c r="BB1154" s="33">
        <v>-5.6636663448592958E-2</v>
      </c>
      <c r="BC1154" s="33">
        <v>-1.1377132352679259E-2</v>
      </c>
    </row>
    <row r="1155" spans="1:55" x14ac:dyDescent="0.2">
      <c r="A1155" s="19">
        <v>44775</v>
      </c>
      <c r="B1155">
        <v>273.46725500000002</v>
      </c>
      <c r="C1155">
        <f t="shared" si="51"/>
        <v>237.86256190729222</v>
      </c>
      <c r="D1155">
        <v>22754200</v>
      </c>
      <c r="E1155" s="20">
        <v>-1.1474254171038756E-2</v>
      </c>
      <c r="F1155">
        <v>300.58667000000003</v>
      </c>
      <c r="G1155">
        <f t="shared" si="52"/>
        <v>1306.6701303047996</v>
      </c>
      <c r="H1155">
        <v>95577600</v>
      </c>
      <c r="I1155" s="20">
        <v>1.1134402096643518E-2</v>
      </c>
      <c r="J1155">
        <v>159.52340699999999</v>
      </c>
      <c r="K1155">
        <f t="shared" si="53"/>
        <v>289.55185960764862</v>
      </c>
      <c r="L1155">
        <v>59907000</v>
      </c>
      <c r="M1155" s="20">
        <v>-9.2874399930542167E-3</v>
      </c>
      <c r="N1155" s="21">
        <v>4091.19</v>
      </c>
      <c r="O1155" s="22">
        <v>4727710000</v>
      </c>
      <c r="P1155" s="20">
        <v>-6.6624095876541599E-3</v>
      </c>
      <c r="S1155" s="33">
        <v>1103</v>
      </c>
      <c r="T1155" s="33">
        <v>-6.5272819982413327E-3</v>
      </c>
      <c r="U1155" s="33">
        <v>2.8275767464811738E-3</v>
      </c>
      <c r="AL1155" s="33">
        <v>1103</v>
      </c>
      <c r="AM1155" s="33">
        <v>-6.4654807677340647E-3</v>
      </c>
      <c r="AN1155" s="33">
        <v>-1.8175975283273568E-2</v>
      </c>
      <c r="BA1155" s="33">
        <v>1103</v>
      </c>
      <c r="BB1155" s="33">
        <v>-6.5690668523248705E-3</v>
      </c>
      <c r="BC1155" s="33">
        <v>6.0196029104961947E-3</v>
      </c>
    </row>
    <row r="1156" spans="1:55" x14ac:dyDescent="0.2">
      <c r="A1156" s="19">
        <v>44776</v>
      </c>
      <c r="B1156">
        <v>281.07959</v>
      </c>
      <c r="C1156">
        <f t="shared" ref="C1156:C1219" si="54">(B1156-$B$2)/$B$2*100</f>
        <v>247.26742833342627</v>
      </c>
      <c r="D1156">
        <v>23518900</v>
      </c>
      <c r="E1156" s="20">
        <v>2.7836367465640346E-2</v>
      </c>
      <c r="F1156">
        <v>307.39666699999998</v>
      </c>
      <c r="G1156">
        <f t="shared" ref="G1156:G1219" si="55">(F1156-$F$2)/$F$2*100</f>
        <v>1338.5392060937068</v>
      </c>
      <c r="H1156">
        <v>80091000</v>
      </c>
      <c r="I1156" s="20">
        <v>2.2655685297022495E-2</v>
      </c>
      <c r="J1156">
        <v>165.62481700000001</v>
      </c>
      <c r="K1156">
        <f t="shared" ref="K1156:K1219" si="56">(J1156-$J$2)/$J$2*100</f>
        <v>304.45133835140888</v>
      </c>
      <c r="L1156">
        <v>82507500</v>
      </c>
      <c r="M1156" s="20">
        <v>3.8247741286017142E-2</v>
      </c>
      <c r="N1156" s="21">
        <v>4155.17</v>
      </c>
      <c r="O1156" s="22">
        <v>4351760000</v>
      </c>
      <c r="P1156" s="20">
        <v>1.5638481713144591E-2</v>
      </c>
      <c r="S1156" s="33">
        <v>1104</v>
      </c>
      <c r="T1156" s="33">
        <v>7.3449244546418041E-4</v>
      </c>
      <c r="U1156" s="33">
        <v>-3.0256670928761114E-3</v>
      </c>
      <c r="AL1156" s="33">
        <v>1104</v>
      </c>
      <c r="AM1156" s="33">
        <v>8.8020218022431395E-4</v>
      </c>
      <c r="AN1156" s="33">
        <v>8.6706966742351461E-4</v>
      </c>
      <c r="BA1156" s="33">
        <v>1104</v>
      </c>
      <c r="BB1156" s="33">
        <v>2.0937993725020929E-3</v>
      </c>
      <c r="BC1156" s="33">
        <v>-6.625885819046741E-2</v>
      </c>
    </row>
    <row r="1157" spans="1:55" x14ac:dyDescent="0.2">
      <c r="A1157" s="19">
        <v>44777</v>
      </c>
      <c r="B1157">
        <v>282.25375400000001</v>
      </c>
      <c r="C1157">
        <f t="shared" si="54"/>
        <v>248.71808119912063</v>
      </c>
      <c r="D1157">
        <v>18098700</v>
      </c>
      <c r="E1157" s="20">
        <v>4.1773363907355171E-3</v>
      </c>
      <c r="F1157">
        <v>308.633331</v>
      </c>
      <c r="G1157">
        <f t="shared" si="55"/>
        <v>1344.3264830545356</v>
      </c>
      <c r="H1157">
        <v>72256200</v>
      </c>
      <c r="I1157" s="20">
        <v>4.0230234506739753E-3</v>
      </c>
      <c r="J1157">
        <v>165.30578600000001</v>
      </c>
      <c r="K1157">
        <f t="shared" si="56"/>
        <v>303.6722732495553</v>
      </c>
      <c r="L1157">
        <v>55474100</v>
      </c>
      <c r="M1157" s="20">
        <v>-1.9262270339595025E-3</v>
      </c>
      <c r="N1157" s="21">
        <v>4151.9399999999996</v>
      </c>
      <c r="O1157" s="22">
        <v>4283320000</v>
      </c>
      <c r="P1157" s="20">
        <v>-7.7734484990998507E-4</v>
      </c>
      <c r="S1157" s="33">
        <v>1105</v>
      </c>
      <c r="T1157" s="33">
        <v>2.3089523826704872E-2</v>
      </c>
      <c r="U1157" s="33">
        <v>8.9424410236518884E-3</v>
      </c>
      <c r="AL1157" s="33">
        <v>1105</v>
      </c>
      <c r="AM1157" s="33">
        <v>2.3493541948797481E-2</v>
      </c>
      <c r="AN1157" s="33">
        <v>1.6625699948130363E-2</v>
      </c>
      <c r="BA1157" s="33">
        <v>1105</v>
      </c>
      <c r="BB1157" s="33">
        <v>2.8762025962128492E-2</v>
      </c>
      <c r="BC1157" s="33">
        <v>-1.2193309512540433E-2</v>
      </c>
    </row>
    <row r="1158" spans="1:55" x14ac:dyDescent="0.2">
      <c r="A1158" s="19">
        <v>44778</v>
      </c>
      <c r="B1158">
        <v>281.51739500000002</v>
      </c>
      <c r="C1158">
        <f t="shared" si="54"/>
        <v>247.80832643442864</v>
      </c>
      <c r="D1158">
        <v>16774600</v>
      </c>
      <c r="E1158" s="20">
        <v>-2.6088545840917072E-3</v>
      </c>
      <c r="F1158">
        <v>288.17001299999998</v>
      </c>
      <c r="G1158">
        <f t="shared" si="55"/>
        <v>1248.5632936971083</v>
      </c>
      <c r="H1158">
        <v>113172900</v>
      </c>
      <c r="I1158" s="20">
        <v>-6.6303007305455339E-2</v>
      </c>
      <c r="J1158">
        <v>165.07617200000001</v>
      </c>
      <c r="K1158">
        <f t="shared" si="56"/>
        <v>303.11156205127986</v>
      </c>
      <c r="L1158">
        <v>56697000</v>
      </c>
      <c r="M1158" s="20">
        <v>-1.3890257900591452E-3</v>
      </c>
      <c r="N1158" s="21">
        <v>4145.1899999999996</v>
      </c>
      <c r="O1158" s="22">
        <v>4085940000</v>
      </c>
      <c r="P1158" s="20">
        <v>-1.6257460367924393E-3</v>
      </c>
      <c r="S1158" s="33">
        <v>1106</v>
      </c>
      <c r="T1158" s="33">
        <v>-9.3044967833002794E-3</v>
      </c>
      <c r="U1158" s="33">
        <v>5.3528255886475919E-3</v>
      </c>
      <c r="AL1158" s="33">
        <v>1106</v>
      </c>
      <c r="AM1158" s="33">
        <v>-9.2747857726710493E-3</v>
      </c>
      <c r="AN1158" s="33">
        <v>-9.9412068477498783E-3</v>
      </c>
      <c r="BA1158" s="33">
        <v>1106</v>
      </c>
      <c r="BB1158" s="33">
        <v>-9.8821193778589264E-3</v>
      </c>
      <c r="BC1158" s="33">
        <v>-5.9372529288747887E-2</v>
      </c>
    </row>
    <row r="1159" spans="1:55" x14ac:dyDescent="0.2">
      <c r="A1159" s="19">
        <v>44781</v>
      </c>
      <c r="B1159">
        <v>278.940155</v>
      </c>
      <c r="C1159">
        <f t="shared" si="54"/>
        <v>244.62420514338064</v>
      </c>
      <c r="D1159">
        <v>18739200</v>
      </c>
      <c r="E1159" s="20">
        <v>-9.1548161704182347E-3</v>
      </c>
      <c r="F1159">
        <v>290.42334</v>
      </c>
      <c r="G1159">
        <f t="shared" si="55"/>
        <v>1259.1082981868594</v>
      </c>
      <c r="H1159">
        <v>98994000</v>
      </c>
      <c r="I1159" s="20">
        <v>7.8194360910134424E-3</v>
      </c>
      <c r="J1159">
        <v>164.59695400000001</v>
      </c>
      <c r="K1159">
        <f t="shared" si="56"/>
        <v>301.94132461360113</v>
      </c>
      <c r="L1159">
        <v>60276900</v>
      </c>
      <c r="M1159" s="20">
        <v>-2.9030113443629102E-3</v>
      </c>
      <c r="N1159" s="21">
        <v>4140.0600000000004</v>
      </c>
      <c r="O1159" s="22">
        <v>4221090000</v>
      </c>
      <c r="P1159" s="20">
        <v>-1.2375789770792654E-3</v>
      </c>
      <c r="S1159" s="33">
        <v>1107</v>
      </c>
      <c r="T1159" s="33">
        <v>1.2033648556680057E-2</v>
      </c>
      <c r="U1159" s="33">
        <v>-8.6352700453201821E-4</v>
      </c>
      <c r="AL1159" s="33">
        <v>1107</v>
      </c>
      <c r="AM1159" s="33">
        <v>1.2309918018399701E-2</v>
      </c>
      <c r="AN1159" s="33">
        <v>-1.116987378571261E-2</v>
      </c>
      <c r="BA1159" s="33">
        <v>1107</v>
      </c>
      <c r="BB1159" s="33">
        <v>1.5573022474748678E-2</v>
      </c>
      <c r="BC1159" s="33">
        <v>3.3204356016765947E-2</v>
      </c>
    </row>
    <row r="1160" spans="1:55" x14ac:dyDescent="0.2">
      <c r="A1160" s="19">
        <v>44782</v>
      </c>
      <c r="B1160">
        <v>280.91039999999998</v>
      </c>
      <c r="C1160">
        <f t="shared" si="54"/>
        <v>247.05839794384966</v>
      </c>
      <c r="D1160">
        <v>23405200</v>
      </c>
      <c r="E1160" s="20">
        <v>7.0633251064192498E-3</v>
      </c>
      <c r="F1160">
        <v>283.33334400000001</v>
      </c>
      <c r="G1160">
        <f t="shared" si="55"/>
        <v>1225.9288973931366</v>
      </c>
      <c r="H1160">
        <v>86244600</v>
      </c>
      <c r="I1160" s="20">
        <v>-2.441262468780913E-2</v>
      </c>
      <c r="J1160">
        <v>164.64686599999999</v>
      </c>
      <c r="K1160">
        <f t="shared" si="56"/>
        <v>302.06320837211894</v>
      </c>
      <c r="L1160">
        <v>63135500</v>
      </c>
      <c r="M1160" s="20">
        <v>3.0323768931943751E-4</v>
      </c>
      <c r="N1160" s="21">
        <v>4122.47</v>
      </c>
      <c r="O1160" s="22">
        <v>3913090000</v>
      </c>
      <c r="P1160" s="20">
        <v>-4.248730694724266E-3</v>
      </c>
      <c r="S1160" s="33">
        <v>1108</v>
      </c>
      <c r="T1160" s="33">
        <v>2.4702385671368329E-2</v>
      </c>
      <c r="U1160" s="33">
        <v>-1.1827138070857944E-2</v>
      </c>
      <c r="AL1160" s="33">
        <v>1108</v>
      </c>
      <c r="AM1160" s="33">
        <v>2.512504012346559E-2</v>
      </c>
      <c r="AN1160" s="33">
        <v>-1.9256794886994763E-3</v>
      </c>
      <c r="BA1160" s="33">
        <v>1108</v>
      </c>
      <c r="BB1160" s="33">
        <v>3.0686074486047887E-2</v>
      </c>
      <c r="BC1160" s="33">
        <v>4.358531692730197E-2</v>
      </c>
    </row>
    <row r="1161" spans="1:55" x14ac:dyDescent="0.2">
      <c r="A1161" s="19">
        <v>44783</v>
      </c>
      <c r="B1161">
        <v>287.73663299999998</v>
      </c>
      <c r="C1161">
        <f t="shared" si="54"/>
        <v>255.49205326231217</v>
      </c>
      <c r="D1161">
        <v>24687800</v>
      </c>
      <c r="E1161" s="20">
        <v>2.4300392580694778E-2</v>
      </c>
      <c r="F1161">
        <v>294.35665899999998</v>
      </c>
      <c r="G1161">
        <f t="shared" si="55"/>
        <v>1277.5152433460055</v>
      </c>
      <c r="H1161">
        <v>94918800</v>
      </c>
      <c r="I1161" s="20">
        <v>3.8905816182369157E-2</v>
      </c>
      <c r="J1161">
        <v>168.959732</v>
      </c>
      <c r="K1161">
        <f t="shared" si="56"/>
        <v>312.59511088181529</v>
      </c>
      <c r="L1161">
        <v>70170500</v>
      </c>
      <c r="M1161" s="20">
        <v>2.6194643753498559E-2</v>
      </c>
      <c r="N1161" s="21">
        <v>4210.24</v>
      </c>
      <c r="O1161" s="22">
        <v>4546010000</v>
      </c>
      <c r="P1161" s="20">
        <v>2.1290634013103677E-2</v>
      </c>
      <c r="S1161" s="33">
        <v>1109</v>
      </c>
      <c r="T1161" s="33">
        <v>3.0602944744709815E-2</v>
      </c>
      <c r="U1161" s="33">
        <v>-2.9986023843980927E-3</v>
      </c>
      <c r="AL1161" s="33">
        <v>1109</v>
      </c>
      <c r="AM1161" s="33">
        <v>3.1093779101035428E-2</v>
      </c>
      <c r="AN1161" s="33">
        <v>9.6630340195828189E-3</v>
      </c>
      <c r="BA1161" s="33">
        <v>1109</v>
      </c>
      <c r="BB1161" s="33">
        <v>3.7725091505965549E-2</v>
      </c>
      <c r="BC1161" s="33">
        <v>3.5607970707029896E-2</v>
      </c>
    </row>
    <row r="1162" spans="1:55" x14ac:dyDescent="0.2">
      <c r="A1162" s="19">
        <v>44784</v>
      </c>
      <c r="B1162">
        <v>285.607147</v>
      </c>
      <c r="C1162">
        <f t="shared" si="54"/>
        <v>252.86112183505332</v>
      </c>
      <c r="D1162">
        <v>20065900</v>
      </c>
      <c r="E1162" s="20">
        <v>-7.4008164264575439E-3</v>
      </c>
      <c r="F1162">
        <v>286.63000499999998</v>
      </c>
      <c r="G1162">
        <f t="shared" si="55"/>
        <v>1241.3564429940134</v>
      </c>
      <c r="H1162">
        <v>70155000</v>
      </c>
      <c r="I1162" s="20">
        <v>-2.6249292359307546E-2</v>
      </c>
      <c r="J1162">
        <v>168.21096800000001</v>
      </c>
      <c r="K1162">
        <f t="shared" si="56"/>
        <v>310.76664937831151</v>
      </c>
      <c r="L1162">
        <v>57149200</v>
      </c>
      <c r="M1162" s="20">
        <v>-4.4316121429453627E-3</v>
      </c>
      <c r="N1162" s="21">
        <v>4207.2700000000004</v>
      </c>
      <c r="O1162" s="22">
        <v>4630200000</v>
      </c>
      <c r="P1162" s="20">
        <v>-7.0542296876172029E-4</v>
      </c>
      <c r="S1162" s="33">
        <v>1110</v>
      </c>
      <c r="T1162" s="33">
        <v>-7.0621820650920899E-3</v>
      </c>
      <c r="U1162" s="33">
        <v>2.0484081628448052E-3</v>
      </c>
      <c r="AL1162" s="33">
        <v>1110</v>
      </c>
      <c r="AM1162" s="33">
        <v>-7.0065615091406269E-3</v>
      </c>
      <c r="AN1162" s="33">
        <v>1.6604324974156433E-3</v>
      </c>
      <c r="BA1162" s="33">
        <v>1110</v>
      </c>
      <c r="BB1162" s="33">
        <v>-7.2071709078419966E-3</v>
      </c>
      <c r="BC1162" s="33">
        <v>5.4036047478363096E-3</v>
      </c>
    </row>
    <row r="1163" spans="1:55" x14ac:dyDescent="0.2">
      <c r="A1163" s="19">
        <v>44785</v>
      </c>
      <c r="B1163">
        <v>290.47311400000001</v>
      </c>
      <c r="C1163">
        <f t="shared" si="54"/>
        <v>258.87291318015002</v>
      </c>
      <c r="D1163">
        <v>22619700</v>
      </c>
      <c r="E1163" s="20">
        <v>1.7037273230420986E-2</v>
      </c>
      <c r="F1163">
        <v>300.02999899999998</v>
      </c>
      <c r="G1163">
        <f t="shared" si="55"/>
        <v>1304.0650498196705</v>
      </c>
      <c r="H1163">
        <v>79657200</v>
      </c>
      <c r="I1163" s="20">
        <v>4.6750143970447175E-2</v>
      </c>
      <c r="J1163">
        <v>171.814987</v>
      </c>
      <c r="K1163">
        <f t="shared" si="56"/>
        <v>319.567566622458</v>
      </c>
      <c r="L1163">
        <v>68039400</v>
      </c>
      <c r="M1163" s="20">
        <v>2.1425588609655905E-2</v>
      </c>
      <c r="N1163" s="21">
        <v>4280.1499999999996</v>
      </c>
      <c r="O1163" s="22">
        <v>3788010000</v>
      </c>
      <c r="P1163" s="20">
        <v>1.7322396708554285E-2</v>
      </c>
      <c r="S1163" s="33">
        <v>1111</v>
      </c>
      <c r="T1163" s="33">
        <v>-8.5297305329646682E-3</v>
      </c>
      <c r="U1163" s="33">
        <v>1.0552679638065965E-2</v>
      </c>
      <c r="AL1163" s="33">
        <v>1111</v>
      </c>
      <c r="AM1163" s="33">
        <v>-8.4910672369518554E-3</v>
      </c>
      <c r="AN1163" s="33">
        <v>7.6176237455607152E-3</v>
      </c>
      <c r="BA1163" s="33">
        <v>1111</v>
      </c>
      <c r="BB1163" s="33">
        <v>-8.9578691915995785E-3</v>
      </c>
      <c r="BC1163" s="33">
        <v>-1.4635620533635442E-2</v>
      </c>
    </row>
    <row r="1164" spans="1:55" x14ac:dyDescent="0.2">
      <c r="A1164" s="19">
        <v>44788</v>
      </c>
      <c r="B1164">
        <v>292.02542099999999</v>
      </c>
      <c r="C1164">
        <f t="shared" si="54"/>
        <v>260.79075310539667</v>
      </c>
      <c r="D1164">
        <v>18085700</v>
      </c>
      <c r="E1164" s="20">
        <v>5.3440643046914994E-3</v>
      </c>
      <c r="F1164">
        <v>309.32000699999998</v>
      </c>
      <c r="G1164">
        <f t="shared" si="55"/>
        <v>1347.5399542919567</v>
      </c>
      <c r="H1164">
        <v>89359200</v>
      </c>
      <c r="I1164" s="20">
        <v>3.0963597076837643E-2</v>
      </c>
      <c r="J1164">
        <v>172.90318300000001</v>
      </c>
      <c r="K1164">
        <f t="shared" si="56"/>
        <v>322.22491191986387</v>
      </c>
      <c r="L1164">
        <v>54091700</v>
      </c>
      <c r="M1164" s="20">
        <v>6.3335336398798008E-3</v>
      </c>
      <c r="N1164" s="21">
        <v>4297.1400000000003</v>
      </c>
      <c r="O1164" s="22">
        <v>3696830000</v>
      </c>
      <c r="P1164" s="20">
        <v>3.969487050687638E-3</v>
      </c>
      <c r="S1164" s="33">
        <v>1112</v>
      </c>
      <c r="T1164" s="33">
        <v>2.2938929063302031E-2</v>
      </c>
      <c r="U1164" s="33">
        <v>-1.5010049751677336E-2</v>
      </c>
      <c r="AL1164" s="33">
        <v>1112</v>
      </c>
      <c r="AM1164" s="33">
        <v>2.334120708985141E-2</v>
      </c>
      <c r="AN1164" s="33">
        <v>-6.5299411557637084E-3</v>
      </c>
      <c r="BA1164" s="33">
        <v>1112</v>
      </c>
      <c r="BB1164" s="33">
        <v>2.8582375340970866E-2</v>
      </c>
      <c r="BC1164" s="33">
        <v>1.8191607913690521E-2</v>
      </c>
    </row>
    <row r="1165" spans="1:55" x14ac:dyDescent="0.2">
      <c r="A1165" s="19">
        <v>44789</v>
      </c>
      <c r="B1165">
        <v>291.26916499999999</v>
      </c>
      <c r="C1165">
        <f t="shared" si="54"/>
        <v>259.85641605060835</v>
      </c>
      <c r="D1165">
        <v>18102900</v>
      </c>
      <c r="E1165" s="20">
        <v>-2.589692354214627E-3</v>
      </c>
      <c r="F1165">
        <v>306.56332400000002</v>
      </c>
      <c r="G1165">
        <f t="shared" si="55"/>
        <v>1334.6393701282645</v>
      </c>
      <c r="H1165">
        <v>88136400</v>
      </c>
      <c r="I1165" s="20">
        <v>-8.9120746722340296E-3</v>
      </c>
      <c r="J1165">
        <v>172.743439</v>
      </c>
      <c r="K1165">
        <f t="shared" si="56"/>
        <v>321.83482137809671</v>
      </c>
      <c r="L1165">
        <v>56377100</v>
      </c>
      <c r="M1165" s="20">
        <v>-9.2389276604594168E-4</v>
      </c>
      <c r="N1165" s="21">
        <v>4305.2</v>
      </c>
      <c r="O1165" s="22">
        <v>4329820000</v>
      </c>
      <c r="P1165" s="20">
        <v>1.8756661407353472E-3</v>
      </c>
      <c r="S1165" s="33">
        <v>1113</v>
      </c>
      <c r="T1165" s="33">
        <v>-1.929449288538243E-2</v>
      </c>
      <c r="U1165" s="33">
        <v>2.6873718846273376E-3</v>
      </c>
      <c r="AL1165" s="33">
        <v>1113</v>
      </c>
      <c r="AM1165" s="33">
        <v>-1.9380214492072268E-2</v>
      </c>
      <c r="AN1165" s="33">
        <v>-1.9175433563094483E-2</v>
      </c>
      <c r="BA1165" s="33">
        <v>1113</v>
      </c>
      <c r="BB1165" s="33">
        <v>-2.1799592233807362E-2</v>
      </c>
      <c r="BC1165" s="33">
        <v>-7.0394007830456962E-2</v>
      </c>
    </row>
    <row r="1166" spans="1:55" x14ac:dyDescent="0.2">
      <c r="A1166" s="19">
        <v>44790</v>
      </c>
      <c r="B1166">
        <v>290.50134300000002</v>
      </c>
      <c r="C1166">
        <f t="shared" si="54"/>
        <v>258.90778946638062</v>
      </c>
      <c r="D1166">
        <v>18253400</v>
      </c>
      <c r="E1166" s="20">
        <v>-2.636125248616574E-3</v>
      </c>
      <c r="F1166">
        <v>303.99667399999998</v>
      </c>
      <c r="G1166">
        <f t="shared" si="55"/>
        <v>1322.6280926822392</v>
      </c>
      <c r="H1166">
        <v>68766000</v>
      </c>
      <c r="I1166" s="20">
        <v>-8.3723322363246488E-3</v>
      </c>
      <c r="J1166">
        <v>174.26092499999999</v>
      </c>
      <c r="K1166">
        <f t="shared" si="56"/>
        <v>325.54048128309466</v>
      </c>
      <c r="L1166">
        <v>79542000</v>
      </c>
      <c r="M1166" s="20">
        <v>8.7846230732965269E-3</v>
      </c>
      <c r="N1166" s="21">
        <v>4274.04</v>
      </c>
      <c r="O1166" s="22">
        <v>3885030000</v>
      </c>
      <c r="P1166" s="20">
        <v>-7.2377589891293916E-3</v>
      </c>
      <c r="S1166" s="33">
        <v>1114</v>
      </c>
      <c r="T1166" s="33">
        <v>4.3669299440963994E-3</v>
      </c>
      <c r="U1166" s="33">
        <v>-9.0703389625877984E-3</v>
      </c>
      <c r="AL1166" s="33">
        <v>1114</v>
      </c>
      <c r="AM1166" s="33">
        <v>4.5546118441537409E-3</v>
      </c>
      <c r="AN1166" s="33">
        <v>6.7307489111533437E-4</v>
      </c>
      <c r="BA1166" s="33">
        <v>1114</v>
      </c>
      <c r="BB1166" s="33">
        <v>6.427081873168549E-3</v>
      </c>
      <c r="BC1166" s="33">
        <v>9.6201190031291392E-3</v>
      </c>
    </row>
    <row r="1167" spans="1:55" x14ac:dyDescent="0.2">
      <c r="A1167" s="19">
        <v>44791</v>
      </c>
      <c r="B1167">
        <v>289.35455300000001</v>
      </c>
      <c r="C1167">
        <f t="shared" si="54"/>
        <v>257.49095655390028</v>
      </c>
      <c r="D1167">
        <v>17186200</v>
      </c>
      <c r="E1167" s="20">
        <v>-3.9476237464417157E-3</v>
      </c>
      <c r="F1167">
        <v>302.86999500000002</v>
      </c>
      <c r="G1167">
        <f t="shared" si="55"/>
        <v>1317.3555179012562</v>
      </c>
      <c r="H1167">
        <v>47500500</v>
      </c>
      <c r="I1167" s="20">
        <v>-3.7062214700413708E-3</v>
      </c>
      <c r="J1167">
        <v>173.86158800000001</v>
      </c>
      <c r="K1167">
        <f t="shared" si="56"/>
        <v>324.56531109405694</v>
      </c>
      <c r="L1167">
        <v>62290100</v>
      </c>
      <c r="M1167" s="20">
        <v>-2.2916038119272829E-3</v>
      </c>
      <c r="N1167" s="21">
        <v>4283.74</v>
      </c>
      <c r="O1167" s="22">
        <v>3340330000</v>
      </c>
      <c r="P1167" s="20">
        <v>2.2695154935376874E-3</v>
      </c>
      <c r="S1167" s="33">
        <v>1115</v>
      </c>
      <c r="T1167" s="33">
        <v>1.212184596683605E-2</v>
      </c>
      <c r="U1167" s="33">
        <v>1.8317402019609828E-3</v>
      </c>
      <c r="AL1167" s="33">
        <v>1115</v>
      </c>
      <c r="AM1167" s="33">
        <v>1.2399134533847733E-2</v>
      </c>
      <c r="AN1167" s="33">
        <v>5.1867085858367142E-3</v>
      </c>
      <c r="BA1167" s="33">
        <v>1115</v>
      </c>
      <c r="BB1167" s="33">
        <v>1.5678236754189681E-2</v>
      </c>
      <c r="BC1167" s="33">
        <v>-1.3132181682232097E-2</v>
      </c>
    </row>
    <row r="1168" spans="1:55" x14ac:dyDescent="0.2">
      <c r="A1168" s="19">
        <v>44792</v>
      </c>
      <c r="B1168">
        <v>285.34585600000003</v>
      </c>
      <c r="C1168">
        <f t="shared" si="54"/>
        <v>252.5383027587317</v>
      </c>
      <c r="D1168">
        <v>20570000</v>
      </c>
      <c r="E1168" s="20">
        <v>-1.385392750325924E-2</v>
      </c>
      <c r="F1168">
        <v>296.66665599999999</v>
      </c>
      <c r="G1168">
        <f t="shared" si="55"/>
        <v>1288.3254492044146</v>
      </c>
      <c r="H1168">
        <v>61395300</v>
      </c>
      <c r="I1168" s="20">
        <v>-2.0481853938684246E-2</v>
      </c>
      <c r="J1168">
        <v>171.23594700000001</v>
      </c>
      <c r="K1168">
        <f t="shared" si="56"/>
        <v>318.15356655168966</v>
      </c>
      <c r="L1168">
        <v>70346300</v>
      </c>
      <c r="M1168" s="20">
        <v>-1.5101903935215417E-2</v>
      </c>
      <c r="N1168" s="21">
        <v>4228.4799999999996</v>
      </c>
      <c r="O1168" s="22">
        <v>3761340000</v>
      </c>
      <c r="P1168" s="20">
        <v>-1.2899942573545597E-2</v>
      </c>
      <c r="S1168" s="33">
        <v>1116</v>
      </c>
      <c r="T1168" s="33">
        <v>-1.2550614139511144E-2</v>
      </c>
      <c r="U1168" s="33">
        <v>4.8808904717136687E-3</v>
      </c>
      <c r="AL1168" s="33">
        <v>1116</v>
      </c>
      <c r="AM1168" s="33">
        <v>-1.2558411434062753E-2</v>
      </c>
      <c r="AN1168" s="33">
        <v>7.5150943824156347E-3</v>
      </c>
      <c r="BA1168" s="33">
        <v>1116</v>
      </c>
      <c r="BB1168" s="33">
        <v>-1.3754544860768084E-2</v>
      </c>
      <c r="BC1168" s="33">
        <v>2.6229062432537354E-2</v>
      </c>
    </row>
    <row r="1169" spans="1:55" x14ac:dyDescent="0.2">
      <c r="A1169" s="19">
        <v>44795</v>
      </c>
      <c r="B1169">
        <v>276.96945199999999</v>
      </c>
      <c r="C1169">
        <f t="shared" si="54"/>
        <v>242.18944649434823</v>
      </c>
      <c r="D1169">
        <v>25061100</v>
      </c>
      <c r="E1169" s="20">
        <v>-2.9355267735165693E-2</v>
      </c>
      <c r="F1169">
        <v>289.91332999999997</v>
      </c>
      <c r="G1169">
        <f t="shared" si="55"/>
        <v>1256.7215794639139</v>
      </c>
      <c r="H1169">
        <v>55843200</v>
      </c>
      <c r="I1169" s="20">
        <v>-2.276402104320081E-2</v>
      </c>
      <c r="J1169">
        <v>167.292496</v>
      </c>
      <c r="K1169">
        <f t="shared" si="56"/>
        <v>308.52376551364108</v>
      </c>
      <c r="L1169">
        <v>69026800</v>
      </c>
      <c r="M1169" s="20">
        <v>-2.3029340912863409E-2</v>
      </c>
      <c r="N1169" s="21">
        <v>4137.99</v>
      </c>
      <c r="O1169" s="22">
        <v>3907430000</v>
      </c>
      <c r="P1169" s="20">
        <v>-2.1400124867564655E-2</v>
      </c>
      <c r="S1169" s="33">
        <v>1117</v>
      </c>
      <c r="T1169" s="33">
        <v>-2.8343081933096519E-2</v>
      </c>
      <c r="U1169" s="33">
        <v>7.5597913011711641E-3</v>
      </c>
      <c r="AL1169" s="33">
        <v>1117</v>
      </c>
      <c r="AM1169" s="33">
        <v>-2.8533358367050468E-2</v>
      </c>
      <c r="AN1169" s="33">
        <v>-7.4223764790130042E-3</v>
      </c>
      <c r="BA1169" s="33">
        <v>1117</v>
      </c>
      <c r="BB1169" s="33">
        <v>-3.2594022307537752E-2</v>
      </c>
      <c r="BC1169" s="33">
        <v>2.3663465613097085E-2</v>
      </c>
    </row>
    <row r="1170" spans="1:55" x14ac:dyDescent="0.2">
      <c r="A1170" s="19">
        <v>44796</v>
      </c>
      <c r="B1170">
        <v>275.66314699999998</v>
      </c>
      <c r="C1170">
        <f t="shared" si="54"/>
        <v>240.57553643432183</v>
      </c>
      <c r="D1170">
        <v>17527400</v>
      </c>
      <c r="E1170" s="20">
        <v>-4.716422661658763E-3</v>
      </c>
      <c r="F1170">
        <v>296.45333900000003</v>
      </c>
      <c r="G1170">
        <f t="shared" si="55"/>
        <v>1287.3271792139783</v>
      </c>
      <c r="H1170">
        <v>63984900</v>
      </c>
      <c r="I1170" s="20">
        <v>2.2558497051515553E-2</v>
      </c>
      <c r="J1170">
        <v>166.95304899999999</v>
      </c>
      <c r="K1170">
        <f t="shared" si="56"/>
        <v>307.6948450901433</v>
      </c>
      <c r="L1170">
        <v>54147100</v>
      </c>
      <c r="M1170" s="20">
        <v>-2.029062917442555E-3</v>
      </c>
      <c r="N1170" s="21">
        <v>4128.7299999999996</v>
      </c>
      <c r="O1170" s="22">
        <v>3823520000</v>
      </c>
      <c r="P1170" s="20">
        <v>-2.2378014446627998E-3</v>
      </c>
      <c r="S1170" s="33">
        <v>1118</v>
      </c>
      <c r="T1170" s="33">
        <v>-3.4793270294264746E-2</v>
      </c>
      <c r="U1170" s="33">
        <v>-9.7703350894974422E-3</v>
      </c>
      <c r="AL1170" s="33">
        <v>1118</v>
      </c>
      <c r="AM1170" s="33">
        <v>-3.5058077500515546E-2</v>
      </c>
      <c r="AN1170" s="33">
        <v>-3.5706147232391627E-3</v>
      </c>
      <c r="BA1170" s="33">
        <v>1118</v>
      </c>
      <c r="BB1170" s="33">
        <v>-4.0288714470025723E-2</v>
      </c>
      <c r="BC1170" s="33">
        <v>9.0978045301624011E-3</v>
      </c>
    </row>
    <row r="1171" spans="1:55" x14ac:dyDescent="0.2">
      <c r="A1171" s="19">
        <v>44797</v>
      </c>
      <c r="B1171">
        <v>275.01498400000003</v>
      </c>
      <c r="C1171">
        <f t="shared" si="54"/>
        <v>239.77474581786029</v>
      </c>
      <c r="D1171">
        <v>18137000</v>
      </c>
      <c r="E1171" s="20">
        <v>-2.3512863690842E-3</v>
      </c>
      <c r="F1171">
        <v>297.09667999999999</v>
      </c>
      <c r="G1171">
        <f t="shared" si="55"/>
        <v>1290.3378535339684</v>
      </c>
      <c r="H1171">
        <v>57259800</v>
      </c>
      <c r="I1171" s="20">
        <v>2.1701256668927717E-3</v>
      </c>
      <c r="J1171">
        <v>167.25254799999999</v>
      </c>
      <c r="K1171">
        <f t="shared" si="56"/>
        <v>308.42621357452276</v>
      </c>
      <c r="L1171">
        <v>53841500</v>
      </c>
      <c r="M1171" s="20">
        <v>1.7939115325770259E-3</v>
      </c>
      <c r="N1171" s="21">
        <v>4140.7700000000004</v>
      </c>
      <c r="O1171" s="22">
        <v>3583630000</v>
      </c>
      <c r="P1171" s="20">
        <v>2.9161509713642873E-3</v>
      </c>
      <c r="S1171" s="33">
        <v>1119</v>
      </c>
      <c r="T1171" s="33">
        <v>-4.6521604682783782E-2</v>
      </c>
      <c r="U1171" s="33">
        <v>4.108793512863973E-3</v>
      </c>
      <c r="AL1171" s="33">
        <v>1119</v>
      </c>
      <c r="AM1171" s="33">
        <v>-4.6921930694189852E-2</v>
      </c>
      <c r="AN1171" s="33">
        <v>8.637063016247018E-3</v>
      </c>
      <c r="BA1171" s="33">
        <v>1119</v>
      </c>
      <c r="BB1171" s="33">
        <v>-5.4279921803082665E-2</v>
      </c>
      <c r="BC1171" s="33">
        <v>-1.6741618411730969E-2</v>
      </c>
    </row>
    <row r="1172" spans="1:55" x14ac:dyDescent="0.2">
      <c r="A1172" s="19">
        <v>44798</v>
      </c>
      <c r="B1172">
        <v>278.06637599999999</v>
      </c>
      <c r="C1172">
        <f t="shared" si="54"/>
        <v>243.54467110015196</v>
      </c>
      <c r="D1172">
        <v>16583400</v>
      </c>
      <c r="E1172" s="20">
        <v>1.1095366352838303E-2</v>
      </c>
      <c r="F1172">
        <v>296.07000699999998</v>
      </c>
      <c r="G1172">
        <f t="shared" si="55"/>
        <v>1285.533281718823</v>
      </c>
      <c r="H1172">
        <v>53230000</v>
      </c>
      <c r="I1172" s="20">
        <v>-3.4556865462112086E-3</v>
      </c>
      <c r="J1172">
        <v>169.748413</v>
      </c>
      <c r="K1172">
        <f t="shared" si="56"/>
        <v>314.52104862327297</v>
      </c>
      <c r="L1172">
        <v>51218200</v>
      </c>
      <c r="M1172" s="20">
        <v>1.4922732298224894E-2</v>
      </c>
      <c r="N1172" s="21">
        <v>4199.12</v>
      </c>
      <c r="O1172" s="22">
        <v>3566870000</v>
      </c>
      <c r="P1172" s="20">
        <v>1.4091582000449059E-2</v>
      </c>
      <c r="S1172" s="33">
        <v>1120</v>
      </c>
      <c r="T1172" s="33">
        <v>-4.0255808174770088E-3</v>
      </c>
      <c r="U1172" s="33">
        <v>1.323063787432033E-2</v>
      </c>
      <c r="AL1172" s="33">
        <v>1120</v>
      </c>
      <c r="AM1172" s="33">
        <v>-3.9348728774880777E-3</v>
      </c>
      <c r="AN1172" s="33">
        <v>1.0607567986617251E-2</v>
      </c>
      <c r="BA1172" s="33">
        <v>1120</v>
      </c>
      <c r="BB1172" s="33">
        <v>-3.5846857163563551E-3</v>
      </c>
      <c r="BC1172" s="33">
        <v>2.7471840103799737E-2</v>
      </c>
    </row>
    <row r="1173" spans="1:55" x14ac:dyDescent="0.2">
      <c r="A1173" s="19">
        <v>44799</v>
      </c>
      <c r="B1173">
        <v>267.33660900000001</v>
      </c>
      <c r="C1173">
        <f t="shared" si="54"/>
        <v>230.28828847661512</v>
      </c>
      <c r="D1173">
        <v>27549300</v>
      </c>
      <c r="E1173" s="20">
        <v>-3.858707102364646E-2</v>
      </c>
      <c r="F1173">
        <v>288.08999599999999</v>
      </c>
      <c r="G1173">
        <f t="shared" si="55"/>
        <v>1248.1888342315019</v>
      </c>
      <c r="H1173">
        <v>57163900</v>
      </c>
      <c r="I1173" s="20">
        <v>-2.6953121935110406E-2</v>
      </c>
      <c r="J1173">
        <v>163.34901400000001</v>
      </c>
      <c r="K1173">
        <f t="shared" si="56"/>
        <v>298.89388877442821</v>
      </c>
      <c r="L1173">
        <v>78961000</v>
      </c>
      <c r="M1173" s="20">
        <v>-3.769931563366067E-2</v>
      </c>
      <c r="N1173" s="21">
        <v>4057.66</v>
      </c>
      <c r="O1173" s="22">
        <v>3832750000</v>
      </c>
      <c r="P1173" s="20">
        <v>-3.3688010821314951E-2</v>
      </c>
      <c r="S1173" s="33">
        <v>1121</v>
      </c>
      <c r="T1173" s="33">
        <v>1.8277553933882609E-2</v>
      </c>
      <c r="U1173" s="33">
        <v>1.1457783242409057E-2</v>
      </c>
      <c r="AL1173" s="33">
        <v>1121</v>
      </c>
      <c r="AM1173" s="33">
        <v>1.8625970604932283E-2</v>
      </c>
      <c r="AN1173" s="33">
        <v>1.4855122830307391E-3</v>
      </c>
      <c r="BA1173" s="33">
        <v>1121</v>
      </c>
      <c r="BB1173" s="33">
        <v>2.3021631271744374E-2</v>
      </c>
      <c r="BC1173" s="33">
        <v>3.1802041392584857E-2</v>
      </c>
    </row>
    <row r="1174" spans="1:55" x14ac:dyDescent="0.2">
      <c r="A1174" s="19">
        <v>44802</v>
      </c>
      <c r="B1174">
        <v>264.48464999999999</v>
      </c>
      <c r="C1174">
        <f t="shared" si="54"/>
        <v>226.7647581212365</v>
      </c>
      <c r="D1174">
        <v>20338500</v>
      </c>
      <c r="E1174" s="20">
        <v>-1.0668045093666995E-2</v>
      </c>
      <c r="F1174">
        <v>284.82000699999998</v>
      </c>
      <c r="G1174">
        <f t="shared" si="55"/>
        <v>1232.8861068925773</v>
      </c>
      <c r="H1174">
        <v>41864700</v>
      </c>
      <c r="I1174" s="20">
        <v>-1.135058157312762E-2</v>
      </c>
      <c r="J1174">
        <v>161.11274700000001</v>
      </c>
      <c r="K1174">
        <f t="shared" si="56"/>
        <v>293.43298504367215</v>
      </c>
      <c r="L1174">
        <v>73314000</v>
      </c>
      <c r="M1174" s="20">
        <v>-1.3690116305201559E-2</v>
      </c>
      <c r="N1174" s="21">
        <v>4030.61</v>
      </c>
      <c r="O1174" s="22">
        <v>3396510000</v>
      </c>
      <c r="P1174" s="20">
        <v>-6.6664037893760762E-3</v>
      </c>
      <c r="S1174" s="33">
        <v>1122</v>
      </c>
      <c r="T1174" s="33">
        <v>-3.8924082731703426E-2</v>
      </c>
      <c r="U1174" s="33">
        <v>1.1953952111338879E-2</v>
      </c>
      <c r="AL1174" s="33">
        <v>1122</v>
      </c>
      <c r="AM1174" s="33">
        <v>-3.9236620736488606E-2</v>
      </c>
      <c r="AN1174" s="33">
        <v>-4.1484599437879854E-4</v>
      </c>
      <c r="BA1174" s="33">
        <v>1122</v>
      </c>
      <c r="BB1174" s="33">
        <v>-4.521652871471088E-2</v>
      </c>
      <c r="BC1174" s="33">
        <v>-4.0191170856104533E-2</v>
      </c>
    </row>
    <row r="1175" spans="1:55" x14ac:dyDescent="0.2">
      <c r="A1175" s="19">
        <v>44803</v>
      </c>
      <c r="B1175">
        <v>262.23098800000002</v>
      </c>
      <c r="C1175">
        <f t="shared" si="54"/>
        <v>223.98041007564288</v>
      </c>
      <c r="D1175">
        <v>22767100</v>
      </c>
      <c r="E1175" s="20">
        <v>-8.5209557530085897E-3</v>
      </c>
      <c r="F1175">
        <v>277.70001200000002</v>
      </c>
      <c r="G1175">
        <f t="shared" si="55"/>
        <v>1199.5663183124002</v>
      </c>
      <c r="H1175">
        <v>50541800</v>
      </c>
      <c r="I1175" s="20">
        <v>-2.499822633597492E-2</v>
      </c>
      <c r="J1175">
        <v>158.64683500000001</v>
      </c>
      <c r="K1175">
        <f t="shared" si="56"/>
        <v>287.4112944134763</v>
      </c>
      <c r="L1175">
        <v>77906200</v>
      </c>
      <c r="M1175" s="20">
        <v>-1.5305505280721226E-2</v>
      </c>
      <c r="N1175" s="21">
        <v>3986.16</v>
      </c>
      <c r="O1175" s="22">
        <v>3835860000</v>
      </c>
      <c r="P1175" s="20">
        <v>-1.102810740805989E-2</v>
      </c>
      <c r="S1175" s="33">
        <v>1123</v>
      </c>
      <c r="T1175" s="33">
        <v>3.2296596752925079E-3</v>
      </c>
      <c r="U1175" s="33">
        <v>7.71039812483697E-3</v>
      </c>
      <c r="AL1175" s="33">
        <v>1123</v>
      </c>
      <c r="AM1175" s="33">
        <v>3.4042006209004444E-3</v>
      </c>
      <c r="AN1175" s="33">
        <v>8.1289261434126653E-3</v>
      </c>
      <c r="BA1175" s="33">
        <v>1123</v>
      </c>
      <c r="BB1175" s="33">
        <v>5.0703858925242014E-3</v>
      </c>
      <c r="BC1175" s="33">
        <v>1.2104597199686484E-2</v>
      </c>
    </row>
    <row r="1176" spans="1:55" x14ac:dyDescent="0.2">
      <c r="A1176" s="19">
        <v>44804</v>
      </c>
      <c r="B1176">
        <v>260.73519900000002</v>
      </c>
      <c r="C1176">
        <f t="shared" si="54"/>
        <v>222.13239685149014</v>
      </c>
      <c r="D1176">
        <v>24791800</v>
      </c>
      <c r="E1176" s="20">
        <v>-5.7040894038045643E-3</v>
      </c>
      <c r="F1176">
        <v>275.60998499999999</v>
      </c>
      <c r="G1176">
        <f t="shared" si="55"/>
        <v>1189.7855168136825</v>
      </c>
      <c r="H1176">
        <v>52107300</v>
      </c>
      <c r="I1176" s="20">
        <v>-7.5262042120474246E-3</v>
      </c>
      <c r="J1176">
        <v>156.95962499999999</v>
      </c>
      <c r="K1176">
        <f t="shared" si="56"/>
        <v>283.29117307574296</v>
      </c>
      <c r="L1176">
        <v>87991100</v>
      </c>
      <c r="M1176" s="20">
        <v>-1.063500573459295E-2</v>
      </c>
      <c r="N1176" s="21">
        <v>3955</v>
      </c>
      <c r="O1176" s="22">
        <v>4542490000</v>
      </c>
      <c r="P1176" s="20">
        <v>-7.8170469825596198E-3</v>
      </c>
      <c r="S1176" s="33">
        <v>1124</v>
      </c>
      <c r="T1176" s="33">
        <v>3.0281175041034298E-2</v>
      </c>
      <c r="U1176" s="33">
        <v>-5.6899339585525129E-3</v>
      </c>
      <c r="AL1176" s="33">
        <v>1124</v>
      </c>
      <c r="AM1176" s="33">
        <v>3.0768291406012397E-2</v>
      </c>
      <c r="AN1176" s="33">
        <v>1.9925228021258727E-3</v>
      </c>
      <c r="BA1176" s="33">
        <v>1124</v>
      </c>
      <c r="BB1176" s="33">
        <v>3.7341239333228436E-2</v>
      </c>
      <c r="BC1176" s="33">
        <v>5.6203106799460813E-2</v>
      </c>
    </row>
    <row r="1177" spans="1:55" x14ac:dyDescent="0.2">
      <c r="A1177" s="19">
        <v>44805</v>
      </c>
      <c r="B1177">
        <v>259.66821299999998</v>
      </c>
      <c r="C1177">
        <f t="shared" si="54"/>
        <v>220.8141599624731</v>
      </c>
      <c r="D1177">
        <v>23263400</v>
      </c>
      <c r="E1177" s="20">
        <v>-4.0922207822045639E-3</v>
      </c>
      <c r="F1177">
        <v>277.16000400000001</v>
      </c>
      <c r="G1177">
        <f t="shared" si="55"/>
        <v>1197.0392164827495</v>
      </c>
      <c r="H1177">
        <v>54287000</v>
      </c>
      <c r="I1177" s="20">
        <v>5.6239580724915328E-3</v>
      </c>
      <c r="J1177">
        <v>157.69841</v>
      </c>
      <c r="K1177">
        <f t="shared" si="56"/>
        <v>285.09526613025145</v>
      </c>
      <c r="L1177">
        <v>74229900</v>
      </c>
      <c r="M1177" s="20">
        <v>4.7068473819302714E-3</v>
      </c>
      <c r="N1177" s="21">
        <v>3966.85</v>
      </c>
      <c r="O1177" s="22">
        <v>4152250000</v>
      </c>
      <c r="P1177" s="20">
        <v>2.9962073324904955E-3</v>
      </c>
      <c r="S1177" s="33">
        <v>1125</v>
      </c>
      <c r="T1177" s="33">
        <v>-1.0234809079531421E-3</v>
      </c>
      <c r="U1177" s="33">
        <v>-1.3806048107942968E-3</v>
      </c>
      <c r="AL1177" s="33">
        <v>1125</v>
      </c>
      <c r="AM1177" s="33">
        <v>-8.9808424071461149E-4</v>
      </c>
      <c r="AN1177" s="33">
        <v>-2.9290907235782529E-3</v>
      </c>
      <c r="BA1177" s="33">
        <v>1125</v>
      </c>
      <c r="BB1177" s="33">
        <v>-3.3585749834904709E-6</v>
      </c>
      <c r="BC1177" s="33">
        <v>-4.0044475253275475E-3</v>
      </c>
    </row>
    <row r="1178" spans="1:55" x14ac:dyDescent="0.2">
      <c r="A1178" s="19">
        <v>44806</v>
      </c>
      <c r="B1178">
        <v>255.340408</v>
      </c>
      <c r="C1178">
        <f t="shared" si="54"/>
        <v>215.46725550498996</v>
      </c>
      <c r="D1178">
        <v>22855400</v>
      </c>
      <c r="E1178" s="20">
        <v>-1.6666672250715508E-2</v>
      </c>
      <c r="F1178">
        <v>270.209991</v>
      </c>
      <c r="G1178">
        <f t="shared" si="55"/>
        <v>1164.5149009755778</v>
      </c>
      <c r="H1178">
        <v>50890100</v>
      </c>
      <c r="I1178" s="20">
        <v>-2.5075815051583027E-2</v>
      </c>
      <c r="J1178">
        <v>155.55195599999999</v>
      </c>
      <c r="K1178">
        <f t="shared" si="56"/>
        <v>279.8536833243985</v>
      </c>
      <c r="L1178">
        <v>76957800</v>
      </c>
      <c r="M1178" s="20">
        <v>-1.3611132794553893E-2</v>
      </c>
      <c r="N1178" s="21">
        <v>3924.26</v>
      </c>
      <c r="O1178" s="22">
        <v>3665850000</v>
      </c>
      <c r="P1178" s="20">
        <v>-1.0736478566116614E-2</v>
      </c>
      <c r="S1178" s="33">
        <v>1126</v>
      </c>
      <c r="T1178" s="33">
        <v>1.2132532529745537E-2</v>
      </c>
      <c r="U1178" s="33">
        <v>1.0503948129106423E-2</v>
      </c>
      <c r="AL1178" s="33">
        <v>1126</v>
      </c>
      <c r="AM1178" s="33">
        <v>1.2409944578079353E-2</v>
      </c>
      <c r="AN1178" s="33">
        <v>9.1637264808725975E-3</v>
      </c>
      <c r="BA1178" s="33">
        <v>1126</v>
      </c>
      <c r="BB1178" s="33">
        <v>1.5690985189934382E-2</v>
      </c>
      <c r="BC1178" s="33">
        <v>-1.9997297782678371E-2</v>
      </c>
    </row>
    <row r="1179" spans="1:55" x14ac:dyDescent="0.2">
      <c r="A1179" s="19">
        <v>44810</v>
      </c>
      <c r="B1179">
        <v>252.53829999999999</v>
      </c>
      <c r="C1179">
        <f t="shared" si="54"/>
        <v>212.00531492412983</v>
      </c>
      <c r="D1179">
        <v>21328200</v>
      </c>
      <c r="E1179" s="20">
        <v>-1.0974009252777587E-2</v>
      </c>
      <c r="F1179">
        <v>274.42001299999998</v>
      </c>
      <c r="G1179">
        <f t="shared" si="55"/>
        <v>1184.2167466872525</v>
      </c>
      <c r="H1179">
        <v>55860000</v>
      </c>
      <c r="I1179" s="20">
        <v>1.5580556382905845E-2</v>
      </c>
      <c r="J1179">
        <v>154.274078</v>
      </c>
      <c r="K1179">
        <f t="shared" si="56"/>
        <v>276.7331396962669</v>
      </c>
      <c r="L1179">
        <v>73714800</v>
      </c>
      <c r="M1179" s="20">
        <v>-8.2151200978789821E-3</v>
      </c>
      <c r="N1179" s="21">
        <v>3908.19</v>
      </c>
      <c r="O1179" s="22">
        <v>4127340000</v>
      </c>
      <c r="P1179" s="20">
        <v>-4.0950395743401717E-3</v>
      </c>
      <c r="S1179" s="33">
        <v>1127</v>
      </c>
      <c r="T1179" s="33">
        <v>3.7671794447214101E-2</v>
      </c>
      <c r="U1179" s="33">
        <v>-3.5218468534508468E-3</v>
      </c>
      <c r="AL1179" s="33">
        <v>1127</v>
      </c>
      <c r="AM1179" s="33">
        <v>3.8244308096930538E-2</v>
      </c>
      <c r="AN1179" s="33">
        <v>-1.3727104980979506E-2</v>
      </c>
      <c r="BA1179" s="33">
        <v>1127</v>
      </c>
      <c r="BB1179" s="33">
        <v>4.6157809956658018E-2</v>
      </c>
      <c r="BC1179" s="33">
        <v>-9.0891523058612284E-4</v>
      </c>
    </row>
    <row r="1180" spans="1:55" x14ac:dyDescent="0.2">
      <c r="A1180" s="19">
        <v>44811</v>
      </c>
      <c r="B1180">
        <v>257.36471599999999</v>
      </c>
      <c r="C1180">
        <f t="shared" si="54"/>
        <v>217.96824190999638</v>
      </c>
      <c r="D1180">
        <v>24126700</v>
      </c>
      <c r="E1180" s="20">
        <v>1.9111619900822944E-2</v>
      </c>
      <c r="F1180">
        <v>283.70001200000002</v>
      </c>
      <c r="G1180">
        <f t="shared" si="55"/>
        <v>1227.6448115530645</v>
      </c>
      <c r="H1180">
        <v>50028900</v>
      </c>
      <c r="I1180" s="20">
        <v>3.3816771956788852E-2</v>
      </c>
      <c r="J1180">
        <v>155.70172099999999</v>
      </c>
      <c r="K1180">
        <f t="shared" si="56"/>
        <v>280.21940541717044</v>
      </c>
      <c r="L1180">
        <v>87449600</v>
      </c>
      <c r="M1180" s="20">
        <v>9.253939602218781E-3</v>
      </c>
      <c r="N1180" s="21">
        <v>3979.87</v>
      </c>
      <c r="O1180" s="22">
        <v>3890320000</v>
      </c>
      <c r="P1180" s="20">
        <v>1.8340971140092942E-2</v>
      </c>
      <c r="S1180" s="33">
        <v>1128</v>
      </c>
      <c r="T1180" s="33">
        <v>-3.0533614435423258E-3</v>
      </c>
      <c r="U1180" s="33">
        <v>-7.4434811131180289E-3</v>
      </c>
      <c r="AL1180" s="33">
        <v>1128</v>
      </c>
      <c r="AM1180" s="33">
        <v>-2.9514196826594904E-3</v>
      </c>
      <c r="AN1180" s="33">
        <v>2.9514196826594904E-3</v>
      </c>
      <c r="BA1180" s="33">
        <v>1128</v>
      </c>
      <c r="BB1180" s="33">
        <v>-2.4248856643344242E-3</v>
      </c>
      <c r="BC1180" s="33">
        <v>-7.7676537756952383E-4</v>
      </c>
    </row>
    <row r="1181" spans="1:55" x14ac:dyDescent="0.2">
      <c r="A1181" s="19">
        <v>44812</v>
      </c>
      <c r="B1181">
        <v>257.79348800000002</v>
      </c>
      <c r="C1181">
        <f t="shared" si="54"/>
        <v>218.49797994533859</v>
      </c>
      <c r="D1181">
        <v>20319900</v>
      </c>
      <c r="E1181" s="20">
        <v>1.6660092597931633E-3</v>
      </c>
      <c r="F1181">
        <v>289.26001000000002</v>
      </c>
      <c r="G1181">
        <f t="shared" si="55"/>
        <v>1253.6642059299159</v>
      </c>
      <c r="H1181">
        <v>53713100</v>
      </c>
      <c r="I1181" s="20">
        <v>1.9598159199231923E-2</v>
      </c>
      <c r="J1181">
        <v>154.20420799999999</v>
      </c>
      <c r="K1181">
        <f t="shared" si="56"/>
        <v>276.56251903975857</v>
      </c>
      <c r="L1181">
        <v>84923800</v>
      </c>
      <c r="M1181" s="20">
        <v>-9.6178320341109014E-3</v>
      </c>
      <c r="N1181" s="21">
        <v>4006.18</v>
      </c>
      <c r="O1181" s="22">
        <v>3966850000</v>
      </c>
      <c r="P1181" s="20">
        <v>6.6107686934497728E-3</v>
      </c>
      <c r="S1181" s="33">
        <v>1129</v>
      </c>
      <c r="T1181" s="33">
        <v>-2.3903775720203326E-2</v>
      </c>
      <c r="U1181" s="33">
        <v>-7.8452669389888728E-3</v>
      </c>
      <c r="AL1181" s="33">
        <v>1129</v>
      </c>
      <c r="AM1181" s="33">
        <v>-2.4042756765250341E-2</v>
      </c>
      <c r="AN1181" s="33">
        <v>-5.7467872085752644E-3</v>
      </c>
      <c r="BA1181" s="33">
        <v>1129</v>
      </c>
      <c r="BB1181" s="33">
        <v>-2.7298193285104886E-2</v>
      </c>
      <c r="BC1181" s="33">
        <v>-2.2745364203410164E-2</v>
      </c>
    </row>
    <row r="1182" spans="1:55" x14ac:dyDescent="0.2">
      <c r="A1182" s="19">
        <v>44813</v>
      </c>
      <c r="B1182">
        <v>263.71679699999999</v>
      </c>
      <c r="C1182">
        <f t="shared" si="54"/>
        <v>225.81609323721517</v>
      </c>
      <c r="D1182">
        <v>22084700</v>
      </c>
      <c r="E1182" s="20">
        <v>2.2976953552837454E-2</v>
      </c>
      <c r="F1182">
        <v>299.67999300000002</v>
      </c>
      <c r="G1182">
        <f t="shared" si="55"/>
        <v>1302.4271096354721</v>
      </c>
      <c r="H1182">
        <v>54338100</v>
      </c>
      <c r="I1182" s="20">
        <v>3.6022895110872748E-2</v>
      </c>
      <c r="J1182">
        <v>157.109375</v>
      </c>
      <c r="K1182">
        <f t="shared" si="56"/>
        <v>283.65685853891921</v>
      </c>
      <c r="L1182">
        <v>68028800</v>
      </c>
      <c r="M1182" s="20">
        <v>1.8839738796233147E-2</v>
      </c>
      <c r="N1182" s="21">
        <v>4067.36</v>
      </c>
      <c r="O1182" s="22">
        <v>3901940000</v>
      </c>
      <c r="P1182" s="20">
        <v>1.5271405678227212E-2</v>
      </c>
      <c r="S1182" s="33">
        <v>1130</v>
      </c>
      <c r="T1182" s="33">
        <v>-3.0727697595449245E-4</v>
      </c>
      <c r="U1182" s="33">
        <v>1.5045168357499744E-2</v>
      </c>
      <c r="AL1182" s="33">
        <v>1130</v>
      </c>
      <c r="AM1182" s="33">
        <v>-1.7360470044144177E-4</v>
      </c>
      <c r="AN1182" s="33">
        <v>1.3197390417171018E-2</v>
      </c>
      <c r="BA1182" s="33">
        <v>1130</v>
      </c>
      <c r="BB1182" s="33">
        <v>8.5103023875573395E-4</v>
      </c>
      <c r="BC1182" s="33">
        <v>-1.8788214409548809E-2</v>
      </c>
    </row>
    <row r="1183" spans="1:55" x14ac:dyDescent="0.2">
      <c r="A1183" s="19">
        <v>44816</v>
      </c>
      <c r="B1183">
        <v>265.90063500000002</v>
      </c>
      <c r="C1183">
        <f t="shared" si="54"/>
        <v>228.51417532192588</v>
      </c>
      <c r="D1183">
        <v>18747700</v>
      </c>
      <c r="E1183" s="20">
        <v>8.2809969817737358E-3</v>
      </c>
      <c r="F1183">
        <v>304.42001299999998</v>
      </c>
      <c r="G1183">
        <f t="shared" si="55"/>
        <v>1324.6092128905741</v>
      </c>
      <c r="H1183">
        <v>48674600</v>
      </c>
      <c r="I1183" s="20">
        <v>1.5816938436727601E-2</v>
      </c>
      <c r="J1183">
        <v>163.15933200000001</v>
      </c>
      <c r="K1183">
        <f t="shared" si="56"/>
        <v>298.43069044370236</v>
      </c>
      <c r="L1183">
        <v>104956000</v>
      </c>
      <c r="M1183" s="20">
        <v>3.8507931178518189E-2</v>
      </c>
      <c r="N1183" s="21">
        <v>4110.41</v>
      </c>
      <c r="O1183" s="22">
        <v>3814200000</v>
      </c>
      <c r="P1183" s="20">
        <v>1.0584261044018658E-2</v>
      </c>
      <c r="S1183" s="33">
        <v>1131</v>
      </c>
      <c r="T1183" s="33">
        <v>-1.0079784368429124E-2</v>
      </c>
      <c r="U1183" s="33">
        <v>-3.0994060491122966E-3</v>
      </c>
      <c r="AL1183" s="33">
        <v>1131</v>
      </c>
      <c r="AM1183" s="33">
        <v>-1.0059031667113723E-2</v>
      </c>
      <c r="AN1183" s="33">
        <v>-7.9686760911839346E-3</v>
      </c>
      <c r="BA1183" s="33">
        <v>1131</v>
      </c>
      <c r="BB1183" s="33">
        <v>-1.0806991485606906E-2</v>
      </c>
      <c r="BC1183" s="33">
        <v>-6.7722326034292315E-3</v>
      </c>
    </row>
    <row r="1184" spans="1:55" x14ac:dyDescent="0.2">
      <c r="A1184" s="19">
        <v>44817</v>
      </c>
      <c r="B1184">
        <v>251.28185999999999</v>
      </c>
      <c r="C1184">
        <f t="shared" si="54"/>
        <v>210.45301193530292</v>
      </c>
      <c r="D1184">
        <v>33353300</v>
      </c>
      <c r="E1184" s="20">
        <v>-5.4978338054739985E-2</v>
      </c>
      <c r="F1184">
        <v>292.13000499999998</v>
      </c>
      <c r="G1184">
        <f t="shared" si="55"/>
        <v>1267.0950617979556</v>
      </c>
      <c r="H1184">
        <v>68229600</v>
      </c>
      <c r="I1184" s="20">
        <v>-4.0371879229898072E-2</v>
      </c>
      <c r="J1184">
        <v>153.58521999999999</v>
      </c>
      <c r="K1184">
        <f t="shared" si="56"/>
        <v>275.05096702987191</v>
      </c>
      <c r="L1184">
        <v>122656600</v>
      </c>
      <c r="M1184" s="20">
        <v>-5.8679524380499504E-2</v>
      </c>
      <c r="N1184" s="21">
        <v>3932.69</v>
      </c>
      <c r="O1184" s="22">
        <v>4224550000</v>
      </c>
      <c r="P1184" s="20">
        <v>-4.3236562775976074E-2</v>
      </c>
      <c r="S1184" s="33">
        <v>1132</v>
      </c>
      <c r="T1184" s="33">
        <v>1.3373081294596183E-2</v>
      </c>
      <c r="U1184" s="33">
        <v>-2.6654806086669584E-3</v>
      </c>
      <c r="AL1184" s="33">
        <v>1132</v>
      </c>
      <c r="AM1184" s="33">
        <v>1.3664827661920254E-2</v>
      </c>
      <c r="AN1184" s="33">
        <v>2.4994671478268306E-3</v>
      </c>
      <c r="BA1184" s="33">
        <v>1132</v>
      </c>
      <c r="BB1184" s="33">
        <v>1.7170886291047578E-2</v>
      </c>
      <c r="BC1184" s="33">
        <v>-4.741757071740061E-3</v>
      </c>
    </row>
    <row r="1185" spans="1:55" x14ac:dyDescent="0.2">
      <c r="A1185" s="19">
        <v>44818</v>
      </c>
      <c r="B1185">
        <v>251.5112</v>
      </c>
      <c r="C1185">
        <f t="shared" si="54"/>
        <v>210.73635627920919</v>
      </c>
      <c r="D1185">
        <v>23913000</v>
      </c>
      <c r="E1185" s="20">
        <v>9.1268028659135061E-4</v>
      </c>
      <c r="F1185">
        <v>302.60998499999999</v>
      </c>
      <c r="G1185">
        <f t="shared" si="55"/>
        <v>1316.1387363966719</v>
      </c>
      <c r="H1185">
        <v>72628700</v>
      </c>
      <c r="I1185" s="20">
        <v>3.5874370385198917E-2</v>
      </c>
      <c r="J1185">
        <v>155.05278000000001</v>
      </c>
      <c r="K1185">
        <f t="shared" si="56"/>
        <v>278.63470898872941</v>
      </c>
      <c r="L1185">
        <v>87965400</v>
      </c>
      <c r="M1185" s="20">
        <v>9.555346536600463E-3</v>
      </c>
      <c r="N1185" s="21">
        <v>3946.01</v>
      </c>
      <c r="O1185" s="22">
        <v>4293240000</v>
      </c>
      <c r="P1185" s="20">
        <v>3.386994652515241E-3</v>
      </c>
      <c r="S1185" s="33">
        <v>1133</v>
      </c>
      <c r="T1185" s="33">
        <v>2.4808020681387349E-3</v>
      </c>
      <c r="U1185" s="33">
        <v>1.0116479025576462E-2</v>
      </c>
      <c r="AL1185" s="33">
        <v>1133</v>
      </c>
      <c r="AM1185" s="33">
        <v>2.6466900980988825E-3</v>
      </c>
      <c r="AN1185" s="33">
        <v>1.628376397469003E-2</v>
      </c>
      <c r="BA1185" s="33">
        <v>1133</v>
      </c>
      <c r="BB1185" s="33">
        <v>4.1770431809724411E-3</v>
      </c>
      <c r="BC1185" s="33">
        <v>2.1358663995305161E-2</v>
      </c>
    </row>
    <row r="1186" spans="1:55" x14ac:dyDescent="0.2">
      <c r="A1186" s="19">
        <v>44819</v>
      </c>
      <c r="B1186">
        <v>244.69042999999999</v>
      </c>
      <c r="C1186">
        <f t="shared" si="54"/>
        <v>202.30945037275831</v>
      </c>
      <c r="D1186">
        <v>31530900</v>
      </c>
      <c r="E1186" s="20">
        <v>-2.7119150161106186E-2</v>
      </c>
      <c r="F1186">
        <v>303.75</v>
      </c>
      <c r="G1186">
        <f t="shared" si="55"/>
        <v>1321.4737203086313</v>
      </c>
      <c r="H1186">
        <v>64795500</v>
      </c>
      <c r="I1186" s="20">
        <v>3.767274896761934E-3</v>
      </c>
      <c r="J1186">
        <v>152.11764500000001</v>
      </c>
      <c r="K1186">
        <f t="shared" si="56"/>
        <v>271.46718844141878</v>
      </c>
      <c r="L1186">
        <v>90481100</v>
      </c>
      <c r="M1186" s="20">
        <v>-1.8929908899408331E-2</v>
      </c>
      <c r="N1186" s="21">
        <v>3901.35</v>
      </c>
      <c r="O1186" s="22">
        <v>4441830000</v>
      </c>
      <c r="P1186" s="20">
        <v>-1.1317761485652673E-2</v>
      </c>
      <c r="S1186" s="33">
        <v>1134</v>
      </c>
      <c r="T1186" s="33">
        <v>4.8960838978635932E-3</v>
      </c>
      <c r="U1186" s="33">
        <v>7.8868117611917941E-3</v>
      </c>
      <c r="AL1186" s="33">
        <v>1134</v>
      </c>
      <c r="AM1186" s="33">
        <v>5.0898800771682854E-3</v>
      </c>
      <c r="AN1186" s="33">
        <v>4.5174652097854946E-3</v>
      </c>
      <c r="BA1186" s="33">
        <v>1134</v>
      </c>
      <c r="BB1186" s="33">
        <v>7.0583311565715692E-3</v>
      </c>
      <c r="BC1186" s="33">
        <v>-1.2779136378885052E-2</v>
      </c>
    </row>
    <row r="1187" spans="1:55" x14ac:dyDescent="0.2">
      <c r="A1187" s="19">
        <v>44820</v>
      </c>
      <c r="B1187">
        <v>244.05223100000001</v>
      </c>
      <c r="C1187">
        <f t="shared" si="54"/>
        <v>201.5209700512417</v>
      </c>
      <c r="D1187">
        <v>39791800</v>
      </c>
      <c r="E1187" s="20">
        <v>-2.6081894580020394E-3</v>
      </c>
      <c r="F1187">
        <v>303.35000600000001</v>
      </c>
      <c r="G1187">
        <f t="shared" si="55"/>
        <v>1319.601848837747</v>
      </c>
      <c r="H1187">
        <v>87087800</v>
      </c>
      <c r="I1187" s="20">
        <v>-1.3168526748970945E-3</v>
      </c>
      <c r="J1187">
        <v>150.450424</v>
      </c>
      <c r="K1187">
        <f t="shared" si="56"/>
        <v>267.3958797028402</v>
      </c>
      <c r="L1187">
        <v>162278800</v>
      </c>
      <c r="M1187" s="20">
        <v>-1.0960076327765999E-2</v>
      </c>
      <c r="N1187" s="21">
        <v>3873.33</v>
      </c>
      <c r="O1187" s="22">
        <v>7954650000</v>
      </c>
      <c r="P1187" s="20">
        <v>-7.182129262947437E-3</v>
      </c>
      <c r="S1187" s="33">
        <v>1135</v>
      </c>
      <c r="T1187" s="33">
        <v>1.8729386992724306E-2</v>
      </c>
      <c r="U1187" s="33">
        <v>-1.0502877686256835E-2</v>
      </c>
      <c r="AL1187" s="33">
        <v>1135</v>
      </c>
      <c r="AM1187" s="33">
        <v>1.9083024513916507E-2</v>
      </c>
      <c r="AN1187" s="33">
        <v>4.9164243559209446E-3</v>
      </c>
      <c r="BA1187" s="33">
        <v>1135</v>
      </c>
      <c r="BB1187" s="33">
        <v>2.356064131330423E-2</v>
      </c>
      <c r="BC1187" s="33">
        <v>3.1718405568068764E-2</v>
      </c>
    </row>
    <row r="1188" spans="1:55" x14ac:dyDescent="0.2">
      <c r="A1188" s="19">
        <v>44823</v>
      </c>
      <c r="B1188">
        <v>243.83284</v>
      </c>
      <c r="C1188">
        <f t="shared" si="54"/>
        <v>201.24991747012223</v>
      </c>
      <c r="D1188">
        <v>26826900</v>
      </c>
      <c r="E1188" s="20">
        <v>-8.9895101184304135E-4</v>
      </c>
      <c r="F1188">
        <v>309.07000699999998</v>
      </c>
      <c r="G1188">
        <f t="shared" si="55"/>
        <v>1346.3700170735956</v>
      </c>
      <c r="H1188">
        <v>60231200</v>
      </c>
      <c r="I1188" s="20">
        <v>1.885610973088284E-2</v>
      </c>
      <c r="J1188">
        <v>154.224152</v>
      </c>
      <c r="K1188">
        <f t="shared" si="56"/>
        <v>276.61122175012645</v>
      </c>
      <c r="L1188">
        <v>81474200</v>
      </c>
      <c r="M1188" s="20">
        <v>2.5082867164269378E-2</v>
      </c>
      <c r="N1188" s="21">
        <v>3899.89</v>
      </c>
      <c r="O1188" s="22">
        <v>3766850000</v>
      </c>
      <c r="P1188" s="20">
        <v>6.8571487583035644E-3</v>
      </c>
      <c r="S1188" s="33">
        <v>1136</v>
      </c>
      <c r="T1188" s="33">
        <v>-4.511277917056243E-4</v>
      </c>
      <c r="U1188" s="33">
        <v>-2.3058413538345349E-3</v>
      </c>
      <c r="AL1188" s="33">
        <v>1136</v>
      </c>
      <c r="AM1188" s="33">
        <v>-3.1911768662747249E-4</v>
      </c>
      <c r="AN1188" s="33">
        <v>5.0337069801188487E-3</v>
      </c>
      <c r="BA1188" s="33">
        <v>1136</v>
      </c>
      <c r="BB1188" s="33">
        <v>6.7942474717172367E-4</v>
      </c>
      <c r="BC1188" s="33">
        <v>2.4755744033854329E-2</v>
      </c>
    </row>
    <row r="1189" spans="1:55" x14ac:dyDescent="0.2">
      <c r="A1189" s="19">
        <v>44824</v>
      </c>
      <c r="B1189">
        <v>241.76866100000001</v>
      </c>
      <c r="C1189">
        <f t="shared" si="54"/>
        <v>198.69967135317771</v>
      </c>
      <c r="D1189">
        <v>26660300</v>
      </c>
      <c r="E1189" s="20">
        <v>-8.4655495953703183E-3</v>
      </c>
      <c r="F1189">
        <v>308.73001099999999</v>
      </c>
      <c r="G1189">
        <f t="shared" si="55"/>
        <v>1344.7789211756203</v>
      </c>
      <c r="H1189">
        <v>61642800</v>
      </c>
      <c r="I1189" s="20">
        <v>-1.1000614498319311E-3</v>
      </c>
      <c r="J1189">
        <v>156.640152</v>
      </c>
      <c r="K1189">
        <f t="shared" si="56"/>
        <v>282.51102862180437</v>
      </c>
      <c r="L1189">
        <v>107689800</v>
      </c>
      <c r="M1189" s="20">
        <v>1.5665510029842775E-2</v>
      </c>
      <c r="N1189" s="21">
        <v>3855.93</v>
      </c>
      <c r="O1189" s="22">
        <v>4058050000</v>
      </c>
      <c r="P1189" s="20">
        <v>-1.1272112803181638E-2</v>
      </c>
      <c r="S1189" s="33">
        <v>1137</v>
      </c>
      <c r="T1189" s="33">
        <v>-1.3441423891128649E-2</v>
      </c>
      <c r="U1189" s="33">
        <v>1.6727749650401191E-3</v>
      </c>
      <c r="AL1189" s="33">
        <v>1137</v>
      </c>
      <c r="AM1189" s="33">
        <v>-1.3459514332955972E-2</v>
      </c>
      <c r="AN1189" s="33">
        <v>-1.2984155387942981E-3</v>
      </c>
      <c r="BA1189" s="33">
        <v>1137</v>
      </c>
      <c r="BB1189" s="33">
        <v>-1.4817228061665742E-2</v>
      </c>
      <c r="BC1189" s="33">
        <v>-5.0662830793509236E-2</v>
      </c>
    </row>
    <row r="1190" spans="1:55" x14ac:dyDescent="0.2">
      <c r="A1190" s="19">
        <v>44825</v>
      </c>
      <c r="B1190">
        <v>238.27848800000001</v>
      </c>
      <c r="C1190">
        <f t="shared" si="54"/>
        <v>194.38764214412427</v>
      </c>
      <c r="D1190">
        <v>28625600</v>
      </c>
      <c r="E1190" s="20">
        <v>-1.4436002522262381E-2</v>
      </c>
      <c r="F1190">
        <v>300.79998799999998</v>
      </c>
      <c r="G1190">
        <f t="shared" si="55"/>
        <v>1307.6684049749847</v>
      </c>
      <c r="H1190">
        <v>62555700</v>
      </c>
      <c r="I1190" s="20">
        <v>-2.5685947972191165E-2</v>
      </c>
      <c r="J1190">
        <v>153.46542400000001</v>
      </c>
      <c r="K1190">
        <f t="shared" si="56"/>
        <v>274.75842842722312</v>
      </c>
      <c r="L1190">
        <v>101696800</v>
      </c>
      <c r="M1190" s="20">
        <v>-2.0267651425670139E-2</v>
      </c>
      <c r="N1190" s="21">
        <v>3789.93</v>
      </c>
      <c r="O1190" s="22">
        <v>4078330000</v>
      </c>
      <c r="P1190" s="20">
        <v>-1.7116493297336829E-2</v>
      </c>
      <c r="S1190" s="33">
        <v>1138</v>
      </c>
      <c r="T1190" s="33">
        <v>-1.0668360972633694E-2</v>
      </c>
      <c r="U1190" s="33">
        <v>-3.0313113536400784E-2</v>
      </c>
      <c r="AL1190" s="33">
        <v>1138</v>
      </c>
      <c r="AM1190" s="33">
        <v>-1.065440916865818E-2</v>
      </c>
      <c r="AN1190" s="33">
        <v>1.7488195822533144E-2</v>
      </c>
      <c r="BA1190" s="33">
        <v>1138</v>
      </c>
      <c r="BB1190" s="33">
        <v>-1.1509128466700654E-2</v>
      </c>
      <c r="BC1190" s="33">
        <v>6.0755155000713889E-3</v>
      </c>
    </row>
    <row r="1191" spans="1:55" x14ac:dyDescent="0.2">
      <c r="A1191" s="19">
        <v>44826</v>
      </c>
      <c r="B1191">
        <v>240.30278000000001</v>
      </c>
      <c r="C1191">
        <f t="shared" si="54"/>
        <v>196.88860878149532</v>
      </c>
      <c r="D1191">
        <v>31061200</v>
      </c>
      <c r="E1191" s="20">
        <v>8.4954878511735495E-3</v>
      </c>
      <c r="F1191">
        <v>288.58999599999999</v>
      </c>
      <c r="G1191">
        <f t="shared" si="55"/>
        <v>1250.528708668224</v>
      </c>
      <c r="H1191">
        <v>70545400</v>
      </c>
      <c r="I1191" s="20">
        <v>-4.0591730342755199E-2</v>
      </c>
      <c r="J1191">
        <v>152.48704499999999</v>
      </c>
      <c r="K1191">
        <f t="shared" si="56"/>
        <v>272.36925328347087</v>
      </c>
      <c r="L1191">
        <v>86652500</v>
      </c>
      <c r="M1191" s="20">
        <v>-6.3752405883948033E-3</v>
      </c>
      <c r="N1191" s="21">
        <v>3757.99</v>
      </c>
      <c r="O1191" s="22">
        <v>4284600000</v>
      </c>
      <c r="P1191" s="20">
        <v>-8.4275962880581059E-3</v>
      </c>
      <c r="S1191" s="33">
        <v>1139</v>
      </c>
      <c r="T1191" s="33">
        <v>-4.855219603892038E-3</v>
      </c>
      <c r="U1191" s="33">
        <v>1.1102388806705824E-3</v>
      </c>
      <c r="AL1191" s="33">
        <v>1139</v>
      </c>
      <c r="AM1191" s="33">
        <v>-4.7740979916220281E-3</v>
      </c>
      <c r="AN1191" s="33">
        <v>2.2374797633794553E-3</v>
      </c>
      <c r="BA1191" s="33">
        <v>1139</v>
      </c>
      <c r="BB1191" s="33">
        <v>-4.5743955837388248E-3</v>
      </c>
      <c r="BC1191" s="33">
        <v>2.160784425051647E-2</v>
      </c>
    </row>
    <row r="1192" spans="1:55" x14ac:dyDescent="0.2">
      <c r="A1192" s="19">
        <v>44827</v>
      </c>
      <c r="B1192">
        <v>237.25138899999999</v>
      </c>
      <c r="C1192">
        <f t="shared" si="54"/>
        <v>193.11868473468078</v>
      </c>
      <c r="D1192">
        <v>34176000</v>
      </c>
      <c r="E1192" s="20">
        <v>-1.2698109443428094E-2</v>
      </c>
      <c r="F1192">
        <v>275.32998700000002</v>
      </c>
      <c r="G1192">
        <f t="shared" si="55"/>
        <v>1188.4751964886159</v>
      </c>
      <c r="H1192">
        <v>63748400</v>
      </c>
      <c r="I1192" s="20">
        <v>-4.5947569852698461E-2</v>
      </c>
      <c r="J1192">
        <v>150.18086199999999</v>
      </c>
      <c r="K1192">
        <f t="shared" si="56"/>
        <v>266.7376165654465</v>
      </c>
      <c r="L1192">
        <v>96029900</v>
      </c>
      <c r="M1192" s="20">
        <v>-1.5123796254298221E-2</v>
      </c>
      <c r="N1192" s="21">
        <v>3693.23</v>
      </c>
      <c r="O1192" s="22">
        <v>5144270000</v>
      </c>
      <c r="P1192" s="20">
        <v>-1.723261637204989E-2</v>
      </c>
      <c r="S1192" s="33">
        <v>1140</v>
      </c>
      <c r="T1192" s="33">
        <v>-3.0843201546175846E-3</v>
      </c>
      <c r="U1192" s="33">
        <v>8.4658155261065713E-3</v>
      </c>
      <c r="AL1192" s="33">
        <v>1140</v>
      </c>
      <c r="AM1192" s="33">
        <v>-2.9827361161013769E-3</v>
      </c>
      <c r="AN1192" s="33">
        <v>2.3465201672902818E-2</v>
      </c>
      <c r="BA1192" s="33">
        <v>1140</v>
      </c>
      <c r="BB1192" s="33">
        <v>-2.4618175705258235E-3</v>
      </c>
      <c r="BC1192" s="33">
        <v>7.8336790183955243E-3</v>
      </c>
    </row>
    <row r="1193" spans="1:55" x14ac:dyDescent="0.2">
      <c r="A1193" s="19">
        <v>44830</v>
      </c>
      <c r="B1193">
        <v>236.78270000000001</v>
      </c>
      <c r="C1193">
        <f t="shared" si="54"/>
        <v>192.53963015544875</v>
      </c>
      <c r="D1193">
        <v>27694200</v>
      </c>
      <c r="E1193" s="20">
        <v>-1.9754952836123691E-3</v>
      </c>
      <c r="F1193">
        <v>276.01001000000002</v>
      </c>
      <c r="G1193">
        <f t="shared" si="55"/>
        <v>1191.6575333567821</v>
      </c>
      <c r="H1193">
        <v>58076900</v>
      </c>
      <c r="I1193" s="20">
        <v>2.4698472091963073E-3</v>
      </c>
      <c r="J1193">
        <v>150.520309</v>
      </c>
      <c r="K1193">
        <f t="shared" si="56"/>
        <v>267.56653698894416</v>
      </c>
      <c r="L1193">
        <v>93339400</v>
      </c>
      <c r="M1193" s="20">
        <v>2.2602547054231649E-3</v>
      </c>
      <c r="N1193" s="21">
        <v>3655.04</v>
      </c>
      <c r="O1193" s="22">
        <v>4886140000</v>
      </c>
      <c r="P1193" s="20">
        <v>-1.0340542018774908E-2</v>
      </c>
      <c r="S1193" s="33">
        <v>1141</v>
      </c>
      <c r="T1193" s="33">
        <v>2.3874208665288169E-2</v>
      </c>
      <c r="U1193" s="33">
        <v>-1.3483804197578619E-2</v>
      </c>
      <c r="AL1193" s="33">
        <v>1141</v>
      </c>
      <c r="AM1193" s="33">
        <v>2.4287293680276701E-2</v>
      </c>
      <c r="AN1193" s="33">
        <v>-1.2837110784568694E-2</v>
      </c>
      <c r="BA1193" s="33">
        <v>1141</v>
      </c>
      <c r="BB1193" s="33">
        <v>2.9698108435908602E-2</v>
      </c>
      <c r="BC1193" s="33">
        <v>-2.2340874437353511E-2</v>
      </c>
    </row>
    <row r="1194" spans="1:55" x14ac:dyDescent="0.2">
      <c r="A1194" s="19">
        <v>44831</v>
      </c>
      <c r="B1194">
        <v>235.74563599999999</v>
      </c>
      <c r="C1194">
        <f t="shared" si="54"/>
        <v>191.25836121558305</v>
      </c>
      <c r="D1194">
        <v>27018700</v>
      </c>
      <c r="E1194" s="20">
        <v>-4.3798132211517781E-3</v>
      </c>
      <c r="F1194">
        <v>282.94000199999999</v>
      </c>
      <c r="G1194">
        <f t="shared" si="55"/>
        <v>1224.0881556117581</v>
      </c>
      <c r="H1194">
        <v>61925200</v>
      </c>
      <c r="I1194" s="20">
        <v>2.5107756055658886E-2</v>
      </c>
      <c r="J1194">
        <v>151.508667</v>
      </c>
      <c r="K1194">
        <f t="shared" si="56"/>
        <v>269.98008058169165</v>
      </c>
      <c r="L1194">
        <v>84442700</v>
      </c>
      <c r="M1194" s="20">
        <v>6.5662767141941303E-3</v>
      </c>
      <c r="N1194" s="21">
        <v>3647.29</v>
      </c>
      <c r="O1194" s="22">
        <v>4577740000</v>
      </c>
      <c r="P1194" s="20">
        <v>-2.1203598319033444E-3</v>
      </c>
      <c r="S1194" s="33">
        <v>1142</v>
      </c>
      <c r="T1194" s="33">
        <v>-9.5993751308412704E-3</v>
      </c>
      <c r="U1194" s="33">
        <v>-2.2054135058903815E-5</v>
      </c>
      <c r="AL1194" s="33">
        <v>1142</v>
      </c>
      <c r="AM1194" s="33">
        <v>-9.5730713867514423E-3</v>
      </c>
      <c r="AN1194" s="33">
        <v>-1.1070218214921206E-2</v>
      </c>
      <c r="BA1194" s="33">
        <v>1142</v>
      </c>
      <c r="BB1194" s="33">
        <v>-1.0233891757619339E-2</v>
      </c>
      <c r="BC1194" s="33">
        <v>1.2233315534346435E-2</v>
      </c>
    </row>
    <row r="1195" spans="1:55" x14ac:dyDescent="0.2">
      <c r="A1195" s="19">
        <v>44832</v>
      </c>
      <c r="B1195">
        <v>240.39254800000001</v>
      </c>
      <c r="C1195">
        <f t="shared" si="54"/>
        <v>196.99951509990368</v>
      </c>
      <c r="D1195">
        <v>29029700</v>
      </c>
      <c r="E1195" s="20">
        <v>1.971155046110807E-2</v>
      </c>
      <c r="F1195">
        <v>287.80999800000001</v>
      </c>
      <c r="G1195">
        <f t="shared" si="55"/>
        <v>1246.8785139064353</v>
      </c>
      <c r="H1195">
        <v>54664800</v>
      </c>
      <c r="I1195" s="20">
        <v>1.721211552122635E-2</v>
      </c>
      <c r="J1195">
        <v>149.59184300000001</v>
      </c>
      <c r="K1195">
        <f t="shared" si="56"/>
        <v>265.29924804568287</v>
      </c>
      <c r="L1195">
        <v>146691400</v>
      </c>
      <c r="M1195" s="20">
        <v>-1.2651579859784465E-2</v>
      </c>
      <c r="N1195" s="21">
        <v>3719.04</v>
      </c>
      <c r="O1195" s="22">
        <v>4684850000</v>
      </c>
      <c r="P1195" s="20">
        <v>1.9672140136923578E-2</v>
      </c>
      <c r="S1195" s="33">
        <v>1143</v>
      </c>
      <c r="T1195" s="33">
        <v>3.4107707726271572E-2</v>
      </c>
      <c r="U1195" s="33">
        <v>-1.3340673376491242E-2</v>
      </c>
      <c r="AL1195" s="33">
        <v>1143</v>
      </c>
      <c r="AM1195" s="33">
        <v>3.4639038991696111E-2</v>
      </c>
      <c r="AN1195" s="33">
        <v>-7.9170984189179186E-3</v>
      </c>
      <c r="BA1195" s="33">
        <v>1143</v>
      </c>
      <c r="BB1195" s="33">
        <v>4.1906065879978541E-2</v>
      </c>
      <c r="BC1195" s="33">
        <v>-2.1189345143622099E-2</v>
      </c>
    </row>
    <row r="1196" spans="1:55" x14ac:dyDescent="0.2">
      <c r="A1196" s="19">
        <v>44833</v>
      </c>
      <c r="B1196">
        <v>236.83256499999999</v>
      </c>
      <c r="C1196">
        <f t="shared" si="54"/>
        <v>192.60123722664818</v>
      </c>
      <c r="D1196">
        <v>27484200</v>
      </c>
      <c r="E1196" s="20">
        <v>-1.4809040586399612E-2</v>
      </c>
      <c r="F1196">
        <v>268.209991</v>
      </c>
      <c r="G1196">
        <f t="shared" si="55"/>
        <v>1155.1554032286897</v>
      </c>
      <c r="H1196">
        <v>77620600</v>
      </c>
      <c r="I1196" s="20">
        <v>-6.8100507752340153E-2</v>
      </c>
      <c r="J1196">
        <v>142.244034</v>
      </c>
      <c r="K1196">
        <f t="shared" si="56"/>
        <v>247.35609654320888</v>
      </c>
      <c r="L1196">
        <v>128138200</v>
      </c>
      <c r="M1196" s="20">
        <v>-4.9119048556678396E-2</v>
      </c>
      <c r="N1196" s="21">
        <v>3640.47</v>
      </c>
      <c r="O1196" s="22">
        <v>4681810000</v>
      </c>
      <c r="P1196" s="20">
        <v>-2.1126419721218422E-2</v>
      </c>
      <c r="S1196" s="33">
        <v>1144</v>
      </c>
      <c r="T1196" s="33">
        <v>7.7166714393662392E-3</v>
      </c>
      <c r="U1196" s="33">
        <v>2.8408332464934256E-3</v>
      </c>
      <c r="AL1196" s="33">
        <v>1144</v>
      </c>
      <c r="AM1196" s="33">
        <v>7.9430590029884243E-3</v>
      </c>
      <c r="AN1196" s="33">
        <v>5.5668849479600432E-3</v>
      </c>
      <c r="BA1196" s="33">
        <v>1144</v>
      </c>
      <c r="BB1196" s="33">
        <v>1.0423124808160492E-2</v>
      </c>
      <c r="BC1196" s="33">
        <v>-2.3996612476039018E-3</v>
      </c>
    </row>
    <row r="1197" spans="1:55" x14ac:dyDescent="0.2">
      <c r="A1197" s="19">
        <v>44834</v>
      </c>
      <c r="B1197">
        <v>232.24548300000001</v>
      </c>
      <c r="C1197">
        <f t="shared" si="54"/>
        <v>186.93400194394928</v>
      </c>
      <c r="D1197">
        <v>35694800</v>
      </c>
      <c r="E1197" s="20">
        <v>-1.9368459738634259E-2</v>
      </c>
      <c r="F1197">
        <v>265.25</v>
      </c>
      <c r="G1197">
        <f t="shared" si="55"/>
        <v>1141.3033886810351</v>
      </c>
      <c r="H1197">
        <v>67726600</v>
      </c>
      <c r="I1197" s="20">
        <v>-1.1036095221374517E-2</v>
      </c>
      <c r="J1197">
        <v>137.971115</v>
      </c>
      <c r="K1197">
        <f t="shared" si="56"/>
        <v>236.92174353065786</v>
      </c>
      <c r="L1197">
        <v>124925300</v>
      </c>
      <c r="M1197" s="20">
        <v>-3.0039354761268944E-2</v>
      </c>
      <c r="N1197" s="21">
        <v>3585.62</v>
      </c>
      <c r="O1197" s="22">
        <v>5645360000</v>
      </c>
      <c r="P1197" s="20">
        <v>-1.5066735888497889E-2</v>
      </c>
      <c r="S1197" s="33">
        <v>1145</v>
      </c>
      <c r="T1197" s="33">
        <v>1.2532258051031831E-2</v>
      </c>
      <c r="U1197" s="33">
        <v>-2.7332245624987622E-3</v>
      </c>
      <c r="AL1197" s="33">
        <v>1145</v>
      </c>
      <c r="AM1197" s="33">
        <v>1.2814288856235999E-2</v>
      </c>
      <c r="AN1197" s="33">
        <v>2.2798275536267659E-3</v>
      </c>
      <c r="BA1197" s="33">
        <v>1145</v>
      </c>
      <c r="BB1197" s="33">
        <v>1.6167834029621752E-2</v>
      </c>
      <c r="BC1197" s="33">
        <v>8.1636873041085259E-2</v>
      </c>
    </row>
    <row r="1198" spans="1:55" x14ac:dyDescent="0.2">
      <c r="A1198" s="19">
        <v>44837</v>
      </c>
      <c r="B1198">
        <v>240.06346099999999</v>
      </c>
      <c r="C1198">
        <f t="shared" si="54"/>
        <v>196.59293561048588</v>
      </c>
      <c r="D1198">
        <v>28880400</v>
      </c>
      <c r="E1198" s="20">
        <v>3.3662562126127477E-2</v>
      </c>
      <c r="F1198">
        <v>242.39999399999999</v>
      </c>
      <c r="G1198">
        <f t="shared" si="55"/>
        <v>1034.3710988443454</v>
      </c>
      <c r="H1198">
        <v>98363500</v>
      </c>
      <c r="I1198" s="20">
        <v>-8.6145168708765346E-2</v>
      </c>
      <c r="J1198">
        <v>142.21408099999999</v>
      </c>
      <c r="K1198">
        <f t="shared" si="56"/>
        <v>247.28295212465449</v>
      </c>
      <c r="L1198">
        <v>114311700</v>
      </c>
      <c r="M1198" s="20">
        <v>3.0752567303670739E-2</v>
      </c>
      <c r="N1198" s="21">
        <v>3678.43</v>
      </c>
      <c r="O1198" s="22">
        <v>4806680000</v>
      </c>
      <c r="P1198" s="20">
        <v>2.5883947546031075E-2</v>
      </c>
      <c r="S1198" s="33">
        <v>1146</v>
      </c>
      <c r="T1198" s="33">
        <v>-1.0775881134869849E-2</v>
      </c>
      <c r="U1198" s="33">
        <v>-6.1401043360677018E-3</v>
      </c>
      <c r="AL1198" s="33">
        <v>1146</v>
      </c>
      <c r="AM1198" s="33">
        <v>-1.0763171707128984E-2</v>
      </c>
      <c r="AN1198" s="33">
        <v>2.6523793868402229E-3</v>
      </c>
      <c r="BA1198" s="33">
        <v>1146</v>
      </c>
      <c r="BB1198" s="33">
        <v>-1.1637393643365685E-2</v>
      </c>
      <c r="BC1198" s="33">
        <v>1.3612619389116315E-2</v>
      </c>
    </row>
    <row r="1199" spans="1:55" x14ac:dyDescent="0.2">
      <c r="A1199" s="19">
        <v>44838</v>
      </c>
      <c r="B1199">
        <v>248.180588</v>
      </c>
      <c r="C1199">
        <f t="shared" si="54"/>
        <v>206.62146104965356</v>
      </c>
      <c r="D1199">
        <v>34888400</v>
      </c>
      <c r="E1199" s="20">
        <v>3.3812421791252982E-2</v>
      </c>
      <c r="F1199">
        <v>249.44000199999999</v>
      </c>
      <c r="G1199">
        <f t="shared" si="55"/>
        <v>1067.3165683513823</v>
      </c>
      <c r="H1199">
        <v>109578500</v>
      </c>
      <c r="I1199" s="20">
        <v>2.904293801261398E-2</v>
      </c>
      <c r="J1199">
        <v>145.858047</v>
      </c>
      <c r="K1199">
        <f t="shared" si="56"/>
        <v>256.18141886594628</v>
      </c>
      <c r="L1199">
        <v>87830100</v>
      </c>
      <c r="M1199" s="20">
        <v>2.562310267996603E-2</v>
      </c>
      <c r="N1199" s="21">
        <v>3790.93</v>
      </c>
      <c r="O1199" s="22">
        <v>5146580000</v>
      </c>
      <c r="P1199" s="20">
        <v>3.0583700111188741E-2</v>
      </c>
      <c r="S1199" s="33">
        <v>1147</v>
      </c>
      <c r="T1199" s="33">
        <v>2.1540649527926866E-3</v>
      </c>
      <c r="U1199" s="33">
        <v>-8.0303949832630644E-3</v>
      </c>
      <c r="AL1199" s="33">
        <v>1147</v>
      </c>
      <c r="AM1199" s="33">
        <v>2.3161775938523505E-3</v>
      </c>
      <c r="AN1199" s="33">
        <v>-9.7143649325002711E-3</v>
      </c>
      <c r="BA1199" s="33">
        <v>1147</v>
      </c>
      <c r="BB1199" s="33">
        <v>3.787265180723187E-3</v>
      </c>
      <c r="BC1199" s="33">
        <v>-1.7782200381104944E-2</v>
      </c>
    </row>
    <row r="1200" spans="1:55" x14ac:dyDescent="0.2">
      <c r="A1200" s="19">
        <v>44839</v>
      </c>
      <c r="B1200">
        <v>248.49968000000001</v>
      </c>
      <c r="C1200">
        <f t="shared" si="54"/>
        <v>207.01569194433281</v>
      </c>
      <c r="D1200">
        <v>20347100</v>
      </c>
      <c r="E1200" s="20">
        <v>1.2857250543705373E-3</v>
      </c>
      <c r="F1200">
        <v>240.80999800000001</v>
      </c>
      <c r="G1200">
        <f t="shared" si="55"/>
        <v>1026.9303168545648</v>
      </c>
      <c r="H1200">
        <v>86982700</v>
      </c>
      <c r="I1200" s="20">
        <v>-3.4597514154926866E-2</v>
      </c>
      <c r="J1200">
        <v>146.157532</v>
      </c>
      <c r="K1200">
        <f t="shared" si="56"/>
        <v>256.9127531627031</v>
      </c>
      <c r="L1200">
        <v>79471000</v>
      </c>
      <c r="M1200" s="20">
        <v>2.0532634719838544E-3</v>
      </c>
      <c r="N1200" s="21">
        <v>3783.28</v>
      </c>
      <c r="O1200" s="22">
        <v>4293180000</v>
      </c>
      <c r="P1200" s="20">
        <v>-2.0179744811958111E-3</v>
      </c>
      <c r="S1200" s="33">
        <v>1148</v>
      </c>
      <c r="T1200" s="33">
        <v>-1.3460512943668405E-2</v>
      </c>
      <c r="U1200" s="33">
        <v>-1.3313884209720579E-2</v>
      </c>
      <c r="AL1200" s="33">
        <v>1148</v>
      </c>
      <c r="AM1200" s="33">
        <v>-1.3478823956081973E-2</v>
      </c>
      <c r="AN1200" s="33">
        <v>4.6524676876373936E-3</v>
      </c>
      <c r="BA1200" s="33">
        <v>1148</v>
      </c>
      <c r="BB1200" s="33">
        <v>-1.4840000169198486E-2</v>
      </c>
      <c r="BC1200" s="33">
        <v>-2.0823732021960646E-2</v>
      </c>
    </row>
    <row r="1201" spans="1:55" x14ac:dyDescent="0.2">
      <c r="A1201" s="19">
        <v>44840</v>
      </c>
      <c r="B1201">
        <v>246.096451</v>
      </c>
      <c r="C1201">
        <f t="shared" si="54"/>
        <v>204.04655727850266</v>
      </c>
      <c r="D1201">
        <v>20239900</v>
      </c>
      <c r="E1201" s="20">
        <v>-9.6709541034419449E-3</v>
      </c>
      <c r="F1201">
        <v>238.13000500000001</v>
      </c>
      <c r="G1201">
        <f t="shared" si="55"/>
        <v>1014.388622631977</v>
      </c>
      <c r="H1201">
        <v>69298400</v>
      </c>
      <c r="I1201" s="20">
        <v>-1.1129076958009011E-2</v>
      </c>
      <c r="J1201">
        <v>145.18914799999999</v>
      </c>
      <c r="K1201">
        <f t="shared" si="56"/>
        <v>254.54798553951474</v>
      </c>
      <c r="L1201">
        <v>68402200</v>
      </c>
      <c r="M1201" s="20">
        <v>-6.6256181720420306E-3</v>
      </c>
      <c r="N1201" s="21">
        <v>3744.52</v>
      </c>
      <c r="O1201" s="22">
        <v>4252100000</v>
      </c>
      <c r="P1201" s="20">
        <v>-1.024507834471681E-2</v>
      </c>
      <c r="S1201" s="33">
        <v>1149</v>
      </c>
      <c r="T1201" s="33">
        <v>3.2320084257534139E-2</v>
      </c>
      <c r="U1201" s="33">
        <v>3.4531861513765048E-2</v>
      </c>
      <c r="AL1201" s="33">
        <v>1149</v>
      </c>
      <c r="AM1201" s="33">
        <v>3.2830759853660234E-2</v>
      </c>
      <c r="AN1201" s="33">
        <v>1.4039097294562611E-3</v>
      </c>
      <c r="BA1201" s="33">
        <v>1149</v>
      </c>
      <c r="BB1201" s="33">
        <v>3.9773537103426321E-2</v>
      </c>
      <c r="BC1201" s="33">
        <v>2.18815000781604E-2</v>
      </c>
    </row>
    <row r="1202" spans="1:55" x14ac:dyDescent="0.2">
      <c r="A1202" s="19">
        <v>44841</v>
      </c>
      <c r="B1202">
        <v>233.58174099999999</v>
      </c>
      <c r="C1202">
        <f t="shared" si="54"/>
        <v>188.58491825292057</v>
      </c>
      <c r="D1202">
        <v>37769600</v>
      </c>
      <c r="E1202" s="20">
        <v>-5.0852866626670726E-2</v>
      </c>
      <c r="F1202">
        <v>223.070007</v>
      </c>
      <c r="G1202">
        <f t="shared" si="55"/>
        <v>943.91161395740733</v>
      </c>
      <c r="H1202">
        <v>83916800</v>
      </c>
      <c r="I1202" s="20">
        <v>-6.3242756829405042E-2</v>
      </c>
      <c r="J1202">
        <v>139.85798600000001</v>
      </c>
      <c r="K1202">
        <f t="shared" si="56"/>
        <v>241.52943164811228</v>
      </c>
      <c r="L1202">
        <v>85925600</v>
      </c>
      <c r="M1202" s="20">
        <v>-3.6718736031152811E-2</v>
      </c>
      <c r="N1202" s="21">
        <v>3639.66</v>
      </c>
      <c r="O1202" s="22">
        <v>4449660000</v>
      </c>
      <c r="P1202" s="20">
        <v>-2.8003589245083515E-2</v>
      </c>
      <c r="S1202" s="33">
        <v>1150</v>
      </c>
      <c r="T1202" s="33">
        <v>1.529130477683855E-2</v>
      </c>
      <c r="U1202" s="33">
        <v>1.3249243735860543E-2</v>
      </c>
      <c r="AL1202" s="33">
        <v>1150</v>
      </c>
      <c r="AM1202" s="33">
        <v>1.5605215873247149E-2</v>
      </c>
      <c r="AN1202" s="33">
        <v>-1.2033419039349449E-2</v>
      </c>
      <c r="BA1202" s="33">
        <v>1150</v>
      </c>
      <c r="BB1202" s="33">
        <v>1.9459213137992159E-2</v>
      </c>
      <c r="BC1202" s="33">
        <v>2.6643107872510903E-3</v>
      </c>
    </row>
    <row r="1203" spans="1:55" x14ac:dyDescent="0.2">
      <c r="A1203" s="19">
        <v>44844</v>
      </c>
      <c r="B1203">
        <v>228.60575900000001</v>
      </c>
      <c r="C1203">
        <f t="shared" si="54"/>
        <v>182.43720588229482</v>
      </c>
      <c r="D1203">
        <v>29743600</v>
      </c>
      <c r="E1203" s="20">
        <v>-2.130295792255435E-2</v>
      </c>
      <c r="F1203">
        <v>222.96000699999999</v>
      </c>
      <c r="G1203">
        <f t="shared" si="55"/>
        <v>943.39684158132843</v>
      </c>
      <c r="H1203">
        <v>67925000</v>
      </c>
      <c r="I1203" s="20">
        <v>-4.9311873648712277E-4</v>
      </c>
      <c r="J1203">
        <v>140.18743900000001</v>
      </c>
      <c r="K1203">
        <f t="shared" si="56"/>
        <v>242.33394699301917</v>
      </c>
      <c r="L1203">
        <v>74899000</v>
      </c>
      <c r="M1203" s="20">
        <v>2.3556252268640623E-3</v>
      </c>
      <c r="N1203" s="21">
        <v>3612.39</v>
      </c>
      <c r="O1203" s="22">
        <v>3834320000</v>
      </c>
      <c r="P1203" s="20">
        <v>-7.4924580867443613E-3</v>
      </c>
      <c r="S1203" s="33">
        <v>1151</v>
      </c>
      <c r="T1203" s="33">
        <v>1.7810307331519854E-2</v>
      </c>
      <c r="U1203" s="33">
        <v>-2.1450618872445731E-3</v>
      </c>
      <c r="AL1203" s="33">
        <v>1151</v>
      </c>
      <c r="AM1203" s="33">
        <v>1.8153325051689765E-2</v>
      </c>
      <c r="AN1203" s="33">
        <v>1.4639669924115892E-2</v>
      </c>
      <c r="BA1203" s="33">
        <v>1151</v>
      </c>
      <c r="BB1203" s="33">
        <v>2.2464233786921365E-2</v>
      </c>
      <c r="BC1203" s="33">
        <v>3.5385536049670374E-2</v>
      </c>
    </row>
    <row r="1204" spans="1:55" x14ac:dyDescent="0.2">
      <c r="A1204" s="19">
        <v>44845</v>
      </c>
      <c r="B1204">
        <v>224.77654999999999</v>
      </c>
      <c r="C1204">
        <f t="shared" si="54"/>
        <v>177.7063054210368</v>
      </c>
      <c r="D1204">
        <v>30474000</v>
      </c>
      <c r="E1204" s="20">
        <v>-1.6750273557194245E-2</v>
      </c>
      <c r="F1204">
        <v>216.5</v>
      </c>
      <c r="G1204">
        <f t="shared" si="55"/>
        <v>913.1656311006376</v>
      </c>
      <c r="H1204">
        <v>77013200</v>
      </c>
      <c r="I1204" s="20">
        <v>-2.8973837447000036E-2</v>
      </c>
      <c r="J1204">
        <v>138.749832</v>
      </c>
      <c r="K1204">
        <f t="shared" si="56"/>
        <v>238.82334945271597</v>
      </c>
      <c r="L1204">
        <v>77033700</v>
      </c>
      <c r="M1204" s="20">
        <v>-1.0254891666863348E-2</v>
      </c>
      <c r="N1204" s="21">
        <v>3588.84</v>
      </c>
      <c r="O1204" s="22">
        <v>4759030000</v>
      </c>
      <c r="P1204" s="20">
        <v>-6.5192296512834244E-3</v>
      </c>
      <c r="S1204" s="33">
        <v>1152</v>
      </c>
      <c r="T1204" s="33">
        <v>-2.8711408949885987E-3</v>
      </c>
      <c r="U1204" s="33">
        <v>-6.8532346218503366E-3</v>
      </c>
      <c r="AL1204" s="33">
        <v>1152</v>
      </c>
      <c r="AM1204" s="33">
        <v>-2.7670936082743276E-3</v>
      </c>
      <c r="AN1204" s="33">
        <v>-3.3863059414782704E-3</v>
      </c>
      <c r="BA1204" s="33">
        <v>1152</v>
      </c>
      <c r="BB1204" s="33">
        <v>-2.2075073571764803E-3</v>
      </c>
      <c r="BC1204" s="33">
        <v>2.6338173102570337E-3</v>
      </c>
    </row>
    <row r="1205" spans="1:55" x14ac:dyDescent="0.2">
      <c r="A1205" s="19">
        <v>44846</v>
      </c>
      <c r="B1205">
        <v>225.11558500000001</v>
      </c>
      <c r="C1205">
        <f t="shared" si="54"/>
        <v>178.1251754377642</v>
      </c>
      <c r="D1205">
        <v>21903900</v>
      </c>
      <c r="E1205" s="20">
        <v>1.5083201517241188E-3</v>
      </c>
      <c r="F1205">
        <v>217.240005</v>
      </c>
      <c r="G1205">
        <f t="shared" si="55"/>
        <v>916.62866866573052</v>
      </c>
      <c r="H1205">
        <v>66860700</v>
      </c>
      <c r="I1205" s="20">
        <v>3.4180369515011385E-3</v>
      </c>
      <c r="J1205">
        <v>138.11088599999999</v>
      </c>
      <c r="K1205">
        <f t="shared" si="56"/>
        <v>237.26306054483882</v>
      </c>
      <c r="L1205">
        <v>70433700</v>
      </c>
      <c r="M1205" s="20">
        <v>-4.6050217920264166E-3</v>
      </c>
      <c r="N1205" s="21">
        <v>3577.03</v>
      </c>
      <c r="O1205" s="22">
        <v>4006830000</v>
      </c>
      <c r="P1205" s="20">
        <v>-3.2907569019515904E-3</v>
      </c>
      <c r="S1205" s="33">
        <v>1153</v>
      </c>
      <c r="T1205" s="33">
        <v>-7.5334989048649733E-3</v>
      </c>
      <c r="U1205" s="33">
        <v>-3.9407552661737824E-3</v>
      </c>
      <c r="AL1205" s="33">
        <v>1153</v>
      </c>
      <c r="AM1205" s="33">
        <v>-7.4833243306582069E-3</v>
      </c>
      <c r="AN1205" s="33">
        <v>-1.8041156623960098E-3</v>
      </c>
      <c r="BA1205" s="33">
        <v>1153</v>
      </c>
      <c r="BB1205" s="33">
        <v>-7.7694239444947369E-3</v>
      </c>
      <c r="BC1205" s="33">
        <v>1.8903826041138255E-2</v>
      </c>
    </row>
    <row r="1206" spans="1:55" x14ac:dyDescent="0.2">
      <c r="A1206" s="19">
        <v>44847</v>
      </c>
      <c r="B1206">
        <v>233.58174099999999</v>
      </c>
      <c r="C1206">
        <f t="shared" si="54"/>
        <v>188.58491825292057</v>
      </c>
      <c r="D1206">
        <v>42551800</v>
      </c>
      <c r="E1206" s="20">
        <v>3.7608040331814356E-2</v>
      </c>
      <c r="F1206">
        <v>221.720001</v>
      </c>
      <c r="G1206">
        <f t="shared" si="55"/>
        <v>937.59392489976449</v>
      </c>
      <c r="H1206">
        <v>91483000</v>
      </c>
      <c r="I1206" s="20">
        <v>2.0622334270338466E-2</v>
      </c>
      <c r="J1206">
        <v>142.75320400000001</v>
      </c>
      <c r="K1206">
        <f t="shared" si="56"/>
        <v>248.59947595746897</v>
      </c>
      <c r="L1206">
        <v>113224000</v>
      </c>
      <c r="M1206" s="20">
        <v>3.3612976749711226E-2</v>
      </c>
      <c r="N1206" s="21">
        <v>3669.91</v>
      </c>
      <c r="O1206" s="22">
        <v>5021680000</v>
      </c>
      <c r="P1206" s="20">
        <v>2.59656754346482E-2</v>
      </c>
      <c r="S1206" s="33">
        <v>1154</v>
      </c>
      <c r="T1206" s="33">
        <v>1.9547746612526458E-2</v>
      </c>
      <c r="U1206" s="33">
        <v>8.2886208531138886E-3</v>
      </c>
      <c r="AL1206" s="33">
        <v>1154</v>
      </c>
      <c r="AM1206" s="33">
        <v>1.9910840132685695E-2</v>
      </c>
      <c r="AN1206" s="33">
        <v>1.8336901153331447E-2</v>
      </c>
      <c r="BA1206" s="33">
        <v>1154</v>
      </c>
      <c r="BB1206" s="33">
        <v>2.4536895803870418E-2</v>
      </c>
      <c r="BC1206" s="33">
        <v>-1.8812105068479225E-3</v>
      </c>
    </row>
    <row r="1207" spans="1:55" x14ac:dyDescent="0.2">
      <c r="A1207" s="19">
        <v>44848</v>
      </c>
      <c r="B1207">
        <v>227.91769400000001</v>
      </c>
      <c r="C1207">
        <f t="shared" si="54"/>
        <v>181.58711725410151</v>
      </c>
      <c r="D1207">
        <v>30198600</v>
      </c>
      <c r="E1207" s="20">
        <v>-2.4248671902826438E-2</v>
      </c>
      <c r="F1207">
        <v>204.990005</v>
      </c>
      <c r="G1207">
        <f t="shared" si="55"/>
        <v>859.30174496604081</v>
      </c>
      <c r="H1207">
        <v>94124500</v>
      </c>
      <c r="I1207" s="20">
        <v>-7.5455511115571389E-2</v>
      </c>
      <c r="J1207">
        <v>138.15083300000001</v>
      </c>
      <c r="K1207">
        <f t="shared" si="56"/>
        <v>237.36061004198413</v>
      </c>
      <c r="L1207">
        <v>88598000</v>
      </c>
      <c r="M1207" s="20">
        <v>-3.2240053960540214E-2</v>
      </c>
      <c r="N1207" s="21">
        <v>3583.07</v>
      </c>
      <c r="O1207" s="22">
        <v>4243030000</v>
      </c>
      <c r="P1207" s="20">
        <v>-2.3662705624933496E-2</v>
      </c>
      <c r="S1207" s="33">
        <v>1155</v>
      </c>
      <c r="T1207" s="33">
        <v>-3.869288015039262E-4</v>
      </c>
      <c r="U1207" s="33">
        <v>4.5642651922394436E-3</v>
      </c>
      <c r="AL1207" s="33">
        <v>1155</v>
      </c>
      <c r="AM1207" s="33">
        <v>-2.5417688858195774E-4</v>
      </c>
      <c r="AN1207" s="33">
        <v>-1.6720501453775446E-3</v>
      </c>
      <c r="BA1207" s="33">
        <v>1155</v>
      </c>
      <c r="BB1207" s="33">
        <v>7.5601033492271141E-4</v>
      </c>
      <c r="BC1207" s="33">
        <v>3.2670131157512636E-3</v>
      </c>
    </row>
    <row r="1208" spans="1:55" x14ac:dyDescent="0.2">
      <c r="A1208" s="19">
        <v>44851</v>
      </c>
      <c r="B1208">
        <v>236.86248800000001</v>
      </c>
      <c r="C1208">
        <f t="shared" si="54"/>
        <v>192.63820641127677</v>
      </c>
      <c r="D1208">
        <v>28142300</v>
      </c>
      <c r="E1208" s="20">
        <v>3.9245719992235445E-2</v>
      </c>
      <c r="F1208">
        <v>219.35000600000001</v>
      </c>
      <c r="G1208">
        <f t="shared" si="55"/>
        <v>926.50294346844646</v>
      </c>
      <c r="H1208">
        <v>79428800</v>
      </c>
      <c r="I1208" s="20">
        <v>7.0052200837792122E-2</v>
      </c>
      <c r="J1208">
        <v>142.17416399999999</v>
      </c>
      <c r="K1208">
        <f t="shared" si="56"/>
        <v>247.18547588670052</v>
      </c>
      <c r="L1208">
        <v>85250900</v>
      </c>
      <c r="M1208" s="20">
        <v>2.9122741518322837E-2</v>
      </c>
      <c r="N1208" s="21">
        <v>3677.95</v>
      </c>
      <c r="O1208" s="22">
        <v>4352780000</v>
      </c>
      <c r="P1208" s="20">
        <v>2.6480085513260875E-2</v>
      </c>
      <c r="S1208" s="33">
        <v>1156</v>
      </c>
      <c r="T1208" s="33">
        <v>-1.4171907999733376E-3</v>
      </c>
      <c r="U1208" s="33">
        <v>-1.1916637841183696E-3</v>
      </c>
      <c r="AL1208" s="33">
        <v>1156</v>
      </c>
      <c r="AM1208" s="33">
        <v>-1.2963433800854468E-3</v>
      </c>
      <c r="AN1208" s="33">
        <v>-9.26824099736984E-5</v>
      </c>
      <c r="BA1208" s="33">
        <v>1156</v>
      </c>
      <c r="BB1208" s="33">
        <v>-4.7303112573565133E-4</v>
      </c>
      <c r="BC1208" s="33">
        <v>-6.5829976179719682E-2</v>
      </c>
    </row>
    <row r="1209" spans="1:55" x14ac:dyDescent="0.2">
      <c r="A1209" s="19">
        <v>44852</v>
      </c>
      <c r="B1209">
        <v>237.829758</v>
      </c>
      <c r="C1209">
        <f t="shared" si="54"/>
        <v>193.83324645457577</v>
      </c>
      <c r="D1209">
        <v>26329600</v>
      </c>
      <c r="E1209" s="20">
        <v>4.0836774457928722E-3</v>
      </c>
      <c r="F1209">
        <v>220.19000199999999</v>
      </c>
      <c r="G1209">
        <f t="shared" si="55"/>
        <v>930.43391380314392</v>
      </c>
      <c r="H1209">
        <v>75891900</v>
      </c>
      <c r="I1209" s="20">
        <v>3.8294778984413842E-3</v>
      </c>
      <c r="J1209">
        <v>143.511932</v>
      </c>
      <c r="K1209">
        <f t="shared" si="56"/>
        <v>250.45226928037229</v>
      </c>
      <c r="L1209">
        <v>99136600</v>
      </c>
      <c r="M1209" s="20">
        <v>9.4093607612140504E-3</v>
      </c>
      <c r="N1209" s="21">
        <v>3719.98</v>
      </c>
      <c r="O1209" s="22">
        <v>4483740000</v>
      </c>
      <c r="P1209" s="20">
        <v>1.1427561549232643E-2</v>
      </c>
      <c r="S1209" s="33">
        <v>1157</v>
      </c>
      <c r="T1209" s="33">
        <v>-9.4581737798459886E-4</v>
      </c>
      <c r="U1209" s="33">
        <v>-8.2089987924336364E-3</v>
      </c>
      <c r="AL1209" s="33">
        <v>1157</v>
      </c>
      <c r="AM1209" s="33">
        <v>-8.195233225546315E-4</v>
      </c>
      <c r="AN1209" s="33">
        <v>-2.0834880218082788E-3</v>
      </c>
      <c r="BA1209" s="33">
        <v>1157</v>
      </c>
      <c r="BB1209" s="33">
        <v>8.9289410144786615E-5</v>
      </c>
      <c r="BC1209" s="33">
        <v>7.730146680868656E-3</v>
      </c>
    </row>
    <row r="1210" spans="1:55" x14ac:dyDescent="0.2">
      <c r="A1210" s="19">
        <v>44853</v>
      </c>
      <c r="B1210">
        <v>235.81542999999999</v>
      </c>
      <c r="C1210">
        <f t="shared" si="54"/>
        <v>191.34459011214972</v>
      </c>
      <c r="D1210">
        <v>19985700</v>
      </c>
      <c r="E1210" s="20">
        <v>-8.4696213667257159E-3</v>
      </c>
      <c r="F1210">
        <v>222.03999300000001</v>
      </c>
      <c r="G1210">
        <f t="shared" si="55"/>
        <v>939.09140710127565</v>
      </c>
      <c r="H1210">
        <v>66571500</v>
      </c>
      <c r="I1210" s="20">
        <v>8.4017938289496774E-3</v>
      </c>
      <c r="J1210">
        <v>143.62174999999999</v>
      </c>
      <c r="K1210">
        <f t="shared" si="56"/>
        <v>250.72044187599886</v>
      </c>
      <c r="L1210">
        <v>61758300</v>
      </c>
      <c r="M1210" s="20">
        <v>7.6521860217162974E-4</v>
      </c>
      <c r="N1210" s="21">
        <v>3695.16</v>
      </c>
      <c r="O1210" s="22">
        <v>4223800000</v>
      </c>
      <c r="P1210" s="20">
        <v>-6.6720788821445715E-3</v>
      </c>
      <c r="S1210" s="33">
        <v>1158</v>
      </c>
      <c r="T1210" s="33">
        <v>-4.6024308225216092E-3</v>
      </c>
      <c r="U1210" s="33">
        <v>1.1665755928940858E-2</v>
      </c>
      <c r="AL1210" s="33">
        <v>1158</v>
      </c>
      <c r="AM1210" s="33">
        <v>-4.5183882811176621E-3</v>
      </c>
      <c r="AN1210" s="33">
        <v>4.8216259704371E-3</v>
      </c>
      <c r="BA1210" s="33">
        <v>1158</v>
      </c>
      <c r="BB1210" s="33">
        <v>-4.2728335601417908E-3</v>
      </c>
      <c r="BC1210" s="33">
        <v>-2.0139791127667339E-2</v>
      </c>
    </row>
    <row r="1211" spans="1:55" x14ac:dyDescent="0.2">
      <c r="A1211" s="19">
        <v>44854</v>
      </c>
      <c r="B1211">
        <v>235.48635899999999</v>
      </c>
      <c r="C1211">
        <f t="shared" si="54"/>
        <v>190.93803039036732</v>
      </c>
      <c r="D1211">
        <v>21811000</v>
      </c>
      <c r="E1211" s="20">
        <v>-1.3954600002213553E-3</v>
      </c>
      <c r="F1211">
        <v>207.279999</v>
      </c>
      <c r="G1211">
        <f t="shared" si="55"/>
        <v>870.0183418077346</v>
      </c>
      <c r="H1211">
        <v>117798100</v>
      </c>
      <c r="I1211" s="20">
        <v>-6.6474484170966464E-2</v>
      </c>
      <c r="J1211">
        <v>143.15252699999999</v>
      </c>
      <c r="K1211">
        <f t="shared" si="56"/>
        <v>249.57461195888411</v>
      </c>
      <c r="L1211">
        <v>64522000</v>
      </c>
      <c r="M1211" s="20">
        <v>-3.2670747989075439E-3</v>
      </c>
      <c r="N1211" s="21">
        <v>3665.78</v>
      </c>
      <c r="O1211" s="22">
        <v>4496620000</v>
      </c>
      <c r="P1211" s="20">
        <v>-7.9509412312321129E-3</v>
      </c>
      <c r="S1211" s="33">
        <v>1159</v>
      </c>
      <c r="T1211" s="33">
        <v>2.6411477845161013E-2</v>
      </c>
      <c r="U1211" s="33">
        <v>-2.1110852644662358E-3</v>
      </c>
      <c r="AL1211" s="33">
        <v>1159</v>
      </c>
      <c r="AM1211" s="33">
        <v>2.6853880551496258E-2</v>
      </c>
      <c r="AN1211" s="33">
        <v>-6.5923679799769971E-4</v>
      </c>
      <c r="BA1211" s="33">
        <v>1159</v>
      </c>
      <c r="BB1211" s="33">
        <v>3.2724920085321248E-2</v>
      </c>
      <c r="BC1211" s="33">
        <v>6.1808960970479096E-3</v>
      </c>
    </row>
    <row r="1212" spans="1:55" x14ac:dyDescent="0.2">
      <c r="A1212" s="19">
        <v>44855</v>
      </c>
      <c r="B1212">
        <v>241.43957499999999</v>
      </c>
      <c r="C1212">
        <f t="shared" si="54"/>
        <v>198.2930930992371</v>
      </c>
      <c r="D1212">
        <v>26299700</v>
      </c>
      <c r="E1212" s="20">
        <v>2.5280513169767076E-2</v>
      </c>
      <c r="F1212">
        <v>214.44000199999999</v>
      </c>
      <c r="G1212">
        <f t="shared" si="55"/>
        <v>903.52535778084052</v>
      </c>
      <c r="H1212">
        <v>75713800</v>
      </c>
      <c r="I1212" s="20">
        <v>3.4542662266222747E-2</v>
      </c>
      <c r="J1212">
        <v>147.02610799999999</v>
      </c>
      <c r="K1212">
        <f t="shared" si="56"/>
        <v>259.03379234042433</v>
      </c>
      <c r="L1212">
        <v>86548600</v>
      </c>
      <c r="M1212" s="20">
        <v>2.7059117161096304E-2</v>
      </c>
      <c r="N1212" s="21">
        <v>3752.75</v>
      </c>
      <c r="O1212" s="22">
        <v>5078020000</v>
      </c>
      <c r="P1212" s="20">
        <v>2.3724828003862695E-2</v>
      </c>
      <c r="S1212" s="33">
        <v>1160</v>
      </c>
      <c r="T1212" s="33">
        <v>-2.9958995503463542E-4</v>
      </c>
      <c r="U1212" s="33">
        <v>-7.1012264714229081E-3</v>
      </c>
      <c r="AL1212" s="33">
        <v>1160</v>
      </c>
      <c r="AM1212" s="33">
        <v>-1.6582885737039487E-4</v>
      </c>
      <c r="AN1212" s="33">
        <v>-4.2657832855749677E-3</v>
      </c>
      <c r="BA1212" s="33">
        <v>1160</v>
      </c>
      <c r="BB1212" s="33">
        <v>8.6020039880578742E-4</v>
      </c>
      <c r="BC1212" s="33">
        <v>-2.7109492758113335E-2</v>
      </c>
    </row>
    <row r="1213" spans="1:55" x14ac:dyDescent="0.2">
      <c r="A1213" s="19">
        <v>44858</v>
      </c>
      <c r="B1213">
        <v>246.55517599999999</v>
      </c>
      <c r="C1213">
        <f t="shared" si="54"/>
        <v>204.61330156278973</v>
      </c>
      <c r="D1213">
        <v>24911200</v>
      </c>
      <c r="E1213" s="20">
        <v>2.1187914201721066E-2</v>
      </c>
      <c r="F1213">
        <v>211.25</v>
      </c>
      <c r="G1213">
        <f t="shared" si="55"/>
        <v>888.59694951505639</v>
      </c>
      <c r="H1213">
        <v>100446800</v>
      </c>
      <c r="I1213" s="20">
        <v>-1.4875965166237933E-2</v>
      </c>
      <c r="J1213">
        <v>149.202484</v>
      </c>
      <c r="K1213">
        <f t="shared" si="56"/>
        <v>264.34844386366728</v>
      </c>
      <c r="L1213">
        <v>75981900</v>
      </c>
      <c r="M1213" s="20">
        <v>1.4802649880387262E-2</v>
      </c>
      <c r="N1213" s="21">
        <v>3797.34</v>
      </c>
      <c r="O1213" s="22">
        <v>4747930000</v>
      </c>
      <c r="P1213" s="20">
        <v>1.188195323429489E-2</v>
      </c>
      <c r="S1213" s="33">
        <v>1161</v>
      </c>
      <c r="T1213" s="33">
        <v>2.1592620730157514E-2</v>
      </c>
      <c r="U1213" s="33">
        <v>-4.5553474997365277E-3</v>
      </c>
      <c r="AL1213" s="33">
        <v>1161</v>
      </c>
      <c r="AM1213" s="33">
        <v>2.1979342404829943E-2</v>
      </c>
      <c r="AN1213" s="33">
        <v>-5.537537951740383E-4</v>
      </c>
      <c r="BA1213" s="33">
        <v>1161</v>
      </c>
      <c r="BB1213" s="33">
        <v>2.6976309347347217E-2</v>
      </c>
      <c r="BC1213" s="33">
        <v>1.9773834623099958E-2</v>
      </c>
    </row>
    <row r="1214" spans="1:55" x14ac:dyDescent="0.2">
      <c r="A1214" s="19">
        <v>44859</v>
      </c>
      <c r="B1214">
        <v>249.95558199999999</v>
      </c>
      <c r="C1214">
        <f t="shared" si="54"/>
        <v>208.814425688912</v>
      </c>
      <c r="D1214">
        <v>34775500</v>
      </c>
      <c r="E1214" s="20">
        <v>1.3791663412493129E-2</v>
      </c>
      <c r="F1214">
        <v>222.41999799999999</v>
      </c>
      <c r="G1214">
        <f t="shared" si="55"/>
        <v>940.86973507192863</v>
      </c>
      <c r="H1214">
        <v>96507900</v>
      </c>
      <c r="I1214" s="20">
        <v>5.2875730177514756E-2</v>
      </c>
      <c r="J1214">
        <v>152.08770799999999</v>
      </c>
      <c r="K1214">
        <f t="shared" si="56"/>
        <v>271.39408309443309</v>
      </c>
      <c r="L1214">
        <v>74732300</v>
      </c>
      <c r="M1214" s="20">
        <v>1.9337640518102862E-2</v>
      </c>
      <c r="N1214" s="21">
        <v>3859.11</v>
      </c>
      <c r="O1214" s="22">
        <v>4843120000</v>
      </c>
      <c r="P1214" s="20">
        <v>1.6266649812763666E-2</v>
      </c>
      <c r="S1214" s="33">
        <v>1162</v>
      </c>
      <c r="T1214" s="33">
        <v>5.377420183294979E-3</v>
      </c>
      <c r="U1214" s="33">
        <v>-3.335587860347957E-5</v>
      </c>
      <c r="AL1214" s="33">
        <v>1162</v>
      </c>
      <c r="AM1214" s="33">
        <v>5.576778117246042E-3</v>
      </c>
      <c r="AN1214" s="33">
        <v>7.5675552263375877E-4</v>
      </c>
      <c r="BA1214" s="33">
        <v>1162</v>
      </c>
      <c r="BB1214" s="33">
        <v>7.6325367976544526E-3</v>
      </c>
      <c r="BC1214" s="33">
        <v>2.3331060279183191E-2</v>
      </c>
    </row>
    <row r="1215" spans="1:55" x14ac:dyDescent="0.2">
      <c r="A1215" s="19">
        <v>44860</v>
      </c>
      <c r="B1215">
        <v>230.669937</v>
      </c>
      <c r="C1215">
        <f t="shared" si="54"/>
        <v>184.98745076376215</v>
      </c>
      <c r="D1215">
        <v>82543200</v>
      </c>
      <c r="E1215" s="20">
        <v>-7.7156288512092469E-2</v>
      </c>
      <c r="F1215">
        <v>224.63999899999999</v>
      </c>
      <c r="G1215">
        <f t="shared" si="55"/>
        <v>951.25878225072324</v>
      </c>
      <c r="H1215">
        <v>85012500</v>
      </c>
      <c r="I1215" s="20">
        <v>9.9811213917913814E-3</v>
      </c>
      <c r="J1215">
        <v>149.10266100000001</v>
      </c>
      <c r="K1215">
        <f t="shared" si="56"/>
        <v>264.10467878860459</v>
      </c>
      <c r="L1215">
        <v>88194300</v>
      </c>
      <c r="M1215" s="20">
        <v>-1.9627141727982255E-2</v>
      </c>
      <c r="N1215" s="21">
        <v>3830.6</v>
      </c>
      <c r="O1215" s="22">
        <v>4817310000</v>
      </c>
      <c r="P1215" s="20">
        <v>-7.3877137474703276E-3</v>
      </c>
      <c r="S1215" s="33">
        <v>1163</v>
      </c>
      <c r="T1215" s="33">
        <v>2.834773911132979E-3</v>
      </c>
      <c r="U1215" s="33">
        <v>-5.4244662653476061E-3</v>
      </c>
      <c r="AL1215" s="33">
        <v>1163</v>
      </c>
      <c r="AM1215" s="33">
        <v>3.0047520223981197E-3</v>
      </c>
      <c r="AN1215" s="33">
        <v>-3.9286447884440611E-3</v>
      </c>
      <c r="BA1215" s="33">
        <v>1163</v>
      </c>
      <c r="BB1215" s="33">
        <v>4.5993105960492817E-3</v>
      </c>
      <c r="BC1215" s="33">
        <v>-1.3511385268283311E-2</v>
      </c>
    </row>
    <row r="1216" spans="1:55" x14ac:dyDescent="0.2">
      <c r="A1216" s="19">
        <v>44861</v>
      </c>
      <c r="B1216">
        <v>226.11277799999999</v>
      </c>
      <c r="C1216">
        <f t="shared" si="54"/>
        <v>179.35718466569173</v>
      </c>
      <c r="D1216">
        <v>40424600</v>
      </c>
      <c r="E1216" s="20">
        <v>-1.9756189554948431E-2</v>
      </c>
      <c r="F1216">
        <v>225.08999600000001</v>
      </c>
      <c r="G1216">
        <f t="shared" si="55"/>
        <v>953.36465520452668</v>
      </c>
      <c r="H1216">
        <v>61638800</v>
      </c>
      <c r="I1216" s="20">
        <v>2.0031917824217256E-3</v>
      </c>
      <c r="J1216">
        <v>144.56019599999999</v>
      </c>
      <c r="K1216">
        <f t="shared" si="56"/>
        <v>253.01210171022848</v>
      </c>
      <c r="L1216">
        <v>109180200</v>
      </c>
      <c r="M1216" s="20">
        <v>-3.0465351654589322E-2</v>
      </c>
      <c r="N1216" s="21">
        <v>3807.3</v>
      </c>
      <c r="O1216" s="22">
        <v>4687320000</v>
      </c>
      <c r="P1216" s="20">
        <v>-6.0825980264187663E-3</v>
      </c>
      <c r="S1216" s="33">
        <v>1164</v>
      </c>
      <c r="T1216" s="33">
        <v>-8.2321785311396806E-3</v>
      </c>
      <c r="U1216" s="33">
        <v>5.5960532825231066E-3</v>
      </c>
      <c r="AL1216" s="33">
        <v>1164</v>
      </c>
      <c r="AM1216" s="33">
        <v>-8.1900770749906478E-3</v>
      </c>
      <c r="AN1216" s="33">
        <v>1.6974700148287176E-2</v>
      </c>
      <c r="BA1216" s="33">
        <v>1164</v>
      </c>
      <c r="BB1216" s="33">
        <v>-8.6029073008493592E-3</v>
      </c>
      <c r="BC1216" s="33">
        <v>2.3057506452471045E-4</v>
      </c>
    </row>
    <row r="1217" spans="1:55" x14ac:dyDescent="0.2">
      <c r="A1217" s="19">
        <v>44862</v>
      </c>
      <c r="B1217">
        <v>235.20713799999999</v>
      </c>
      <c r="C1217">
        <f t="shared" si="54"/>
        <v>190.5930592076262</v>
      </c>
      <c r="D1217">
        <v>40647700</v>
      </c>
      <c r="E1217" s="20">
        <v>4.0220460251919048E-2</v>
      </c>
      <c r="F1217">
        <v>228.520004</v>
      </c>
      <c r="G1217">
        <f t="shared" si="55"/>
        <v>969.4162312784307</v>
      </c>
      <c r="H1217">
        <v>69152400</v>
      </c>
      <c r="I1217" s="20">
        <v>1.5238384916937785E-2</v>
      </c>
      <c r="J1217">
        <v>155.48208600000001</v>
      </c>
      <c r="K1217">
        <f t="shared" si="56"/>
        <v>279.68306266789023</v>
      </c>
      <c r="L1217">
        <v>164762400</v>
      </c>
      <c r="M1217" s="20">
        <v>7.5552540064348139E-2</v>
      </c>
      <c r="N1217" s="21">
        <v>3901.06</v>
      </c>
      <c r="O1217" s="22">
        <v>4459410000</v>
      </c>
      <c r="P1217" s="20">
        <v>2.4626375646783747E-2</v>
      </c>
      <c r="S1217" s="33">
        <v>1165</v>
      </c>
      <c r="T1217" s="33">
        <v>3.3130476660354958E-3</v>
      </c>
      <c r="U1217" s="33">
        <v>-7.2606714124772119E-3</v>
      </c>
      <c r="AL1217" s="33">
        <v>1165</v>
      </c>
      <c r="AM1217" s="33">
        <v>3.488552144954765E-3</v>
      </c>
      <c r="AN1217" s="33">
        <v>-5.7801559568820479E-3</v>
      </c>
      <c r="BA1217" s="33">
        <v>1165</v>
      </c>
      <c r="BB1217" s="33">
        <v>5.1698628198459757E-3</v>
      </c>
      <c r="BC1217" s="33">
        <v>-8.8760842898873461E-3</v>
      </c>
    </row>
    <row r="1218" spans="1:55" x14ac:dyDescent="0.2">
      <c r="A1218" s="19">
        <v>44865</v>
      </c>
      <c r="B1218">
        <v>231.47766100000001</v>
      </c>
      <c r="C1218">
        <f t="shared" si="54"/>
        <v>185.98537535972156</v>
      </c>
      <c r="D1218">
        <v>28357300</v>
      </c>
      <c r="E1218" s="20">
        <v>-1.5856138685722942E-2</v>
      </c>
      <c r="F1218">
        <v>227.53999300000001</v>
      </c>
      <c r="G1218">
        <f t="shared" si="55"/>
        <v>964.83002590521801</v>
      </c>
      <c r="H1218">
        <v>61554300</v>
      </c>
      <c r="I1218" s="20">
        <v>-4.2885129653681894E-3</v>
      </c>
      <c r="J1218">
        <v>153.08604399999999</v>
      </c>
      <c r="K1218">
        <f t="shared" si="56"/>
        <v>273.83199269420271</v>
      </c>
      <c r="L1218">
        <v>97943200</v>
      </c>
      <c r="M1218" s="20">
        <v>-1.541040554344005E-2</v>
      </c>
      <c r="N1218" s="21">
        <v>3871.98</v>
      </c>
      <c r="O1218" s="22">
        <v>4820620000</v>
      </c>
      <c r="P1218" s="20">
        <v>-7.4543841930141876E-3</v>
      </c>
      <c r="S1218" s="33">
        <v>1166</v>
      </c>
      <c r="T1218" s="33">
        <v>-1.5108091325200362E-2</v>
      </c>
      <c r="U1218" s="33">
        <v>1.2541638219411219E-3</v>
      </c>
      <c r="AL1218" s="33">
        <v>1166</v>
      </c>
      <c r="AM1218" s="33">
        <v>-1.5145439810989812E-2</v>
      </c>
      <c r="AN1218" s="33">
        <v>4.3535875774394772E-5</v>
      </c>
      <c r="BA1218" s="33">
        <v>1166</v>
      </c>
      <c r="BB1218" s="33">
        <v>-1.6805463462608802E-2</v>
      </c>
      <c r="BC1218" s="33">
        <v>-3.6763904760754446E-3</v>
      </c>
    </row>
    <row r="1219" spans="1:55" x14ac:dyDescent="0.2">
      <c r="A1219" s="19">
        <v>44866</v>
      </c>
      <c r="B1219">
        <v>227.52879300000001</v>
      </c>
      <c r="C1219">
        <f t="shared" si="54"/>
        <v>181.10663893069747</v>
      </c>
      <c r="D1219">
        <v>30592300</v>
      </c>
      <c r="E1219" s="20">
        <v>-1.7059391316382812E-2</v>
      </c>
      <c r="F1219">
        <v>227.820007</v>
      </c>
      <c r="G1219">
        <f t="shared" si="55"/>
        <v>966.14042110626656</v>
      </c>
      <c r="H1219">
        <v>62688800</v>
      </c>
      <c r="I1219" s="20">
        <v>1.2306144353269545E-3</v>
      </c>
      <c r="J1219">
        <v>150.400497</v>
      </c>
      <c r="K1219">
        <f t="shared" si="56"/>
        <v>267.27395931472671</v>
      </c>
      <c r="L1219">
        <v>80379300</v>
      </c>
      <c r="M1219" s="20">
        <v>-1.7542729107298545E-2</v>
      </c>
      <c r="N1219" s="21">
        <v>3856.1</v>
      </c>
      <c r="O1219" s="22">
        <v>4481210000</v>
      </c>
      <c r="P1219" s="20">
        <v>-4.1012608536201397E-3</v>
      </c>
      <c r="S1219" s="33">
        <v>1167</v>
      </c>
      <c r="T1219" s="33">
        <v>-2.5430347980416143E-2</v>
      </c>
      <c r="U1219" s="33">
        <v>-3.92491975474955E-3</v>
      </c>
      <c r="AL1219" s="33">
        <v>1167</v>
      </c>
      <c r="AM1219" s="33">
        <v>-2.5586968294760398E-2</v>
      </c>
      <c r="AN1219" s="33">
        <v>2.5576273818969895E-3</v>
      </c>
      <c r="BA1219" s="33">
        <v>1167</v>
      </c>
      <c r="BB1219" s="33">
        <v>-2.9119303452499069E-2</v>
      </c>
      <c r="BC1219" s="33">
        <v>6.3552824092982588E-3</v>
      </c>
    </row>
    <row r="1220" spans="1:55" x14ac:dyDescent="0.2">
      <c r="A1220" s="19">
        <v>44867</v>
      </c>
      <c r="B1220">
        <v>219.48147599999999</v>
      </c>
      <c r="C1220">
        <f t="shared" ref="C1220:C1279" si="57">(B1220-$B$2)/$B$2*100</f>
        <v>171.16436215573179</v>
      </c>
      <c r="D1220">
        <v>38407000</v>
      </c>
      <c r="E1220" s="20">
        <v>-3.536834566691531E-2</v>
      </c>
      <c r="F1220">
        <v>214.979996</v>
      </c>
      <c r="G1220">
        <f t="shared" ref="G1220:G1279" si="58">(F1220-$F$2)/$F$2*100</f>
        <v>906.05239409400724</v>
      </c>
      <c r="H1220">
        <v>63070300</v>
      </c>
      <c r="I1220" s="20">
        <v>-5.6360330987084921E-2</v>
      </c>
      <c r="J1220">
        <v>144.78980999999999</v>
      </c>
      <c r="K1220">
        <f t="shared" ref="K1220:K1279" si="59">(J1220-$J$2)/$J$2*100</f>
        <v>253.57281290850392</v>
      </c>
      <c r="L1220">
        <v>93604600</v>
      </c>
      <c r="M1220" s="20">
        <v>-3.7304976458954205E-2</v>
      </c>
      <c r="N1220" s="21">
        <v>3759.69</v>
      </c>
      <c r="O1220" s="22">
        <v>4899000000</v>
      </c>
      <c r="P1220" s="20">
        <v>-2.500194497030675E-2</v>
      </c>
      <c r="S1220" s="33">
        <v>1168</v>
      </c>
      <c r="T1220" s="33">
        <v>-2.1604446254467036E-3</v>
      </c>
      <c r="U1220" s="33">
        <v>-2.5559780362120594E-3</v>
      </c>
      <c r="AL1220" s="33">
        <v>1168</v>
      </c>
      <c r="AM1220" s="33">
        <v>-2.0481853705120422E-3</v>
      </c>
      <c r="AN1220" s="33">
        <v>1.9122453069487198E-5</v>
      </c>
      <c r="BA1220" s="33">
        <v>1168</v>
      </c>
      <c r="BB1220" s="33">
        <v>-1.3596888580957791E-3</v>
      </c>
      <c r="BC1220" s="33">
        <v>2.3918185909611332E-2</v>
      </c>
    </row>
    <row r="1221" spans="1:55" x14ac:dyDescent="0.2">
      <c r="A1221" s="19">
        <v>44868</v>
      </c>
      <c r="B1221">
        <v>213.64790300000001</v>
      </c>
      <c r="C1221">
        <f t="shared" si="57"/>
        <v>163.95711564699275</v>
      </c>
      <c r="D1221">
        <v>36633900</v>
      </c>
      <c r="E1221" s="20">
        <v>-2.6578885408989929E-2</v>
      </c>
      <c r="F1221">
        <v>215.30999800000001</v>
      </c>
      <c r="G1221">
        <f t="shared" si="58"/>
        <v>907.59672058174147</v>
      </c>
      <c r="H1221">
        <v>56538800</v>
      </c>
      <c r="I1221" s="20">
        <v>1.535035845846827E-3</v>
      </c>
      <c r="J1221">
        <v>138.65000900000001</v>
      </c>
      <c r="K1221">
        <f t="shared" si="59"/>
        <v>238.5795843776533</v>
      </c>
      <c r="L1221">
        <v>97918500</v>
      </c>
      <c r="M1221" s="20">
        <v>-4.2404924766459587E-2</v>
      </c>
      <c r="N1221" s="21">
        <v>3719.89</v>
      </c>
      <c r="O1221" s="22">
        <v>4625290000</v>
      </c>
      <c r="P1221" s="20">
        <v>-1.0585979163175736E-2</v>
      </c>
      <c r="S1221" s="33">
        <v>1169</v>
      </c>
      <c r="T1221" s="33">
        <v>4.0982940447150179E-3</v>
      </c>
      <c r="U1221" s="33">
        <v>-6.4495804137992179E-3</v>
      </c>
      <c r="AL1221" s="33">
        <v>1169</v>
      </c>
      <c r="AM1221" s="33">
        <v>4.2828719050255377E-3</v>
      </c>
      <c r="AN1221" s="33">
        <v>-2.4889603724485118E-3</v>
      </c>
      <c r="BA1221" s="33">
        <v>1169</v>
      </c>
      <c r="BB1221" s="33">
        <v>6.1066151776566612E-3</v>
      </c>
      <c r="BC1221" s="33">
        <v>-3.9364895107638891E-3</v>
      </c>
    </row>
    <row r="1222" spans="1:55" x14ac:dyDescent="0.2">
      <c r="A1222" s="19">
        <v>44869</v>
      </c>
      <c r="B1222">
        <v>220.76783800000001</v>
      </c>
      <c r="C1222">
        <f t="shared" si="57"/>
        <v>172.75363309371008</v>
      </c>
      <c r="D1222">
        <v>36789100</v>
      </c>
      <c r="E1222" s="20">
        <v>3.3325555271188398E-2</v>
      </c>
      <c r="F1222">
        <v>207.470001</v>
      </c>
      <c r="G1222">
        <f t="shared" si="58"/>
        <v>870.90750345318679</v>
      </c>
      <c r="H1222">
        <v>98622200</v>
      </c>
      <c r="I1222" s="20">
        <v>-3.641260077481405E-2</v>
      </c>
      <c r="J1222">
        <v>138.38000500000001</v>
      </c>
      <c r="K1222">
        <f t="shared" si="59"/>
        <v>237.92024188817459</v>
      </c>
      <c r="L1222">
        <v>140814800</v>
      </c>
      <c r="M1222" s="20">
        <v>-1.9473781642524099E-3</v>
      </c>
      <c r="N1222" s="21">
        <v>3770.55</v>
      </c>
      <c r="O1222" s="22">
        <v>5400180000</v>
      </c>
      <c r="P1222" s="20">
        <v>1.3618682272862991E-2</v>
      </c>
      <c r="S1222" s="33">
        <v>1170</v>
      </c>
      <c r="T1222" s="33">
        <v>1.7669257975223E-2</v>
      </c>
      <c r="U1222" s="33">
        <v>-6.5738916223846977E-3</v>
      </c>
      <c r="AL1222" s="33">
        <v>1170</v>
      </c>
      <c r="AM1222" s="33">
        <v>1.8010645895320702E-2</v>
      </c>
      <c r="AN1222" s="33">
        <v>-3.087913597095808E-3</v>
      </c>
      <c r="BA1222" s="33">
        <v>1170</v>
      </c>
      <c r="BB1222" s="33">
        <v>2.2295970270315348E-2</v>
      </c>
      <c r="BC1222" s="33">
        <v>-2.5751656816526556E-2</v>
      </c>
    </row>
    <row r="1223" spans="1:55" x14ac:dyDescent="0.2">
      <c r="A1223" s="19">
        <v>44872</v>
      </c>
      <c r="B1223">
        <v>227.22962999999999</v>
      </c>
      <c r="C1223">
        <f t="shared" si="57"/>
        <v>180.73702986138537</v>
      </c>
      <c r="D1223">
        <v>33498000</v>
      </c>
      <c r="E1223" s="20">
        <v>2.9269625768586698E-2</v>
      </c>
      <c r="F1223">
        <v>197.08000200000001</v>
      </c>
      <c r="G1223">
        <f t="shared" si="58"/>
        <v>822.28491733785199</v>
      </c>
      <c r="H1223">
        <v>93916500</v>
      </c>
      <c r="I1223" s="20">
        <v>-5.0079524509184292E-2</v>
      </c>
      <c r="J1223">
        <v>138.91999799999999</v>
      </c>
      <c r="K1223">
        <f t="shared" si="59"/>
        <v>239.23889023753634</v>
      </c>
      <c r="L1223">
        <v>83374600</v>
      </c>
      <c r="M1223" s="20">
        <v>3.9022472936027226E-3</v>
      </c>
      <c r="N1223" s="21">
        <v>3806.8</v>
      </c>
      <c r="O1223" s="22">
        <v>4341620000</v>
      </c>
      <c r="P1223" s="20">
        <v>9.613982045059739E-3</v>
      </c>
      <c r="S1223" s="33">
        <v>1171</v>
      </c>
      <c r="T1223" s="33">
        <v>-4.0352229438638323E-2</v>
      </c>
      <c r="U1223" s="33">
        <v>1.7651584149918631E-3</v>
      </c>
      <c r="AL1223" s="33">
        <v>1171</v>
      </c>
      <c r="AM1223" s="33">
        <v>-4.0681269423065193E-2</v>
      </c>
      <c r="AN1223" s="33">
        <v>2.9819537894045234E-3</v>
      </c>
      <c r="BA1223" s="33">
        <v>1171</v>
      </c>
      <c r="BB1223" s="33">
        <v>-4.6920223034537634E-2</v>
      </c>
      <c r="BC1223" s="33">
        <v>1.9967101099427228E-2</v>
      </c>
    </row>
    <row r="1224" spans="1:55" x14ac:dyDescent="0.2">
      <c r="A1224" s="19">
        <v>44873</v>
      </c>
      <c r="B1224">
        <v>228.226822</v>
      </c>
      <c r="C1224">
        <f t="shared" si="57"/>
        <v>181.96903785383574</v>
      </c>
      <c r="D1224">
        <v>28192500</v>
      </c>
      <c r="E1224" s="20">
        <v>4.3884769781124605E-3</v>
      </c>
      <c r="F1224">
        <v>191.300003</v>
      </c>
      <c r="G1224">
        <f t="shared" si="58"/>
        <v>795.23597352909405</v>
      </c>
      <c r="H1224">
        <v>128803400</v>
      </c>
      <c r="I1224" s="20">
        <v>-2.9328186225612091E-2</v>
      </c>
      <c r="J1224">
        <v>139.5</v>
      </c>
      <c r="K1224">
        <f t="shared" si="59"/>
        <v>240.65523948637201</v>
      </c>
      <c r="L1224">
        <v>89908500</v>
      </c>
      <c r="M1224" s="20">
        <v>4.1750792423709037E-3</v>
      </c>
      <c r="N1224" s="21">
        <v>3828.11</v>
      </c>
      <c r="O1224" s="22">
        <v>4607640000</v>
      </c>
      <c r="P1224" s="20">
        <v>5.5978774823999015E-3</v>
      </c>
      <c r="S1224" s="33">
        <v>1172</v>
      </c>
      <c r="T1224" s="33">
        <v>-7.5383492920543553E-3</v>
      </c>
      <c r="U1224" s="33">
        <v>-3.12969580161264E-3</v>
      </c>
      <c r="AL1224" s="33">
        <v>1172</v>
      </c>
      <c r="AM1224" s="33">
        <v>-7.4882307632036186E-3</v>
      </c>
      <c r="AN1224" s="33">
        <v>-6.2018855419979403E-3</v>
      </c>
      <c r="BA1224" s="33">
        <v>1172</v>
      </c>
      <c r="BB1224" s="33">
        <v>-7.7752101687414369E-3</v>
      </c>
      <c r="BC1224" s="33">
        <v>-3.5753714043861833E-3</v>
      </c>
    </row>
    <row r="1225" spans="1:55" x14ac:dyDescent="0.2">
      <c r="A1225" s="19">
        <v>44874</v>
      </c>
      <c r="B1225">
        <v>223.879074</v>
      </c>
      <c r="C1225">
        <f t="shared" si="57"/>
        <v>176.59749427430441</v>
      </c>
      <c r="D1225">
        <v>27852900</v>
      </c>
      <c r="E1225" s="20">
        <v>-1.9050118482568171E-2</v>
      </c>
      <c r="F1225">
        <v>177.58999600000001</v>
      </c>
      <c r="G1225">
        <f t="shared" si="58"/>
        <v>731.07658371593413</v>
      </c>
      <c r="H1225">
        <v>127062700</v>
      </c>
      <c r="I1225" s="20">
        <v>-7.1667573366425874E-2</v>
      </c>
      <c r="J1225">
        <v>134.86999499999999</v>
      </c>
      <c r="K1225">
        <f t="shared" si="59"/>
        <v>229.34889208781928</v>
      </c>
      <c r="L1225">
        <v>74917800</v>
      </c>
      <c r="M1225" s="20">
        <v>-3.3190000000000081E-2</v>
      </c>
      <c r="N1225" s="21">
        <v>3748.57</v>
      </c>
      <c r="O1225" s="22">
        <v>4645010000</v>
      </c>
      <c r="P1225" s="20">
        <v>-2.0777877333723421E-2</v>
      </c>
      <c r="S1225" s="33">
        <v>1173</v>
      </c>
      <c r="T1225" s="33">
        <v>-1.2835015016237331E-2</v>
      </c>
      <c r="U1225" s="33">
        <v>4.3140592632287412E-3</v>
      </c>
      <c r="AL1225" s="33">
        <v>1173</v>
      </c>
      <c r="AM1225" s="33">
        <v>-1.2846098512027946E-2</v>
      </c>
      <c r="AN1225" s="33">
        <v>-2.45940676869328E-3</v>
      </c>
      <c r="BA1225" s="33">
        <v>1173</v>
      </c>
      <c r="BB1225" s="33">
        <v>-1.409381823925177E-2</v>
      </c>
      <c r="BC1225" s="33">
        <v>-1.0904408096723149E-2</v>
      </c>
    </row>
    <row r="1226" spans="1:55" x14ac:dyDescent="0.2">
      <c r="A1226" s="19">
        <v>44875</v>
      </c>
      <c r="B1226">
        <v>242.29716500000001</v>
      </c>
      <c r="C1226">
        <f t="shared" si="57"/>
        <v>199.3526260018732</v>
      </c>
      <c r="D1226">
        <v>46268000</v>
      </c>
      <c r="E1226" s="20">
        <v>8.2268032786306788E-2</v>
      </c>
      <c r="F1226">
        <v>190.720001</v>
      </c>
      <c r="G1226">
        <f t="shared" si="58"/>
        <v>792.5217098229989</v>
      </c>
      <c r="H1226">
        <v>132703000</v>
      </c>
      <c r="I1226" s="20">
        <v>7.3934372969972822E-2</v>
      </c>
      <c r="J1226">
        <v>146.86999499999999</v>
      </c>
      <c r="K1226">
        <f t="shared" si="59"/>
        <v>258.65256860277606</v>
      </c>
      <c r="L1226">
        <v>118854000</v>
      </c>
      <c r="M1226" s="20">
        <v>8.89745714011482E-2</v>
      </c>
      <c r="N1226" s="21">
        <v>3956.37</v>
      </c>
      <c r="O1226" s="22">
        <v>5781260000</v>
      </c>
      <c r="P1226" s="20">
        <v>5.5434472345454323E-2</v>
      </c>
      <c r="S1226" s="33">
        <v>1174</v>
      </c>
      <c r="T1226" s="33">
        <v>-8.9356410144889077E-3</v>
      </c>
      <c r="U1226" s="33">
        <v>3.2315516106843434E-3</v>
      </c>
      <c r="AL1226" s="33">
        <v>1174</v>
      </c>
      <c r="AM1226" s="33">
        <v>-8.9016679414552439E-3</v>
      </c>
      <c r="AN1226" s="33">
        <v>-1.7333377931377063E-3</v>
      </c>
      <c r="BA1226" s="33">
        <v>1174</v>
      </c>
      <c r="BB1226" s="33">
        <v>-9.4420963220287722E-3</v>
      </c>
      <c r="BC1226" s="33">
        <v>1.9158921099813476E-3</v>
      </c>
    </row>
    <row r="1227" spans="1:55" x14ac:dyDescent="0.2">
      <c r="A1227" s="19">
        <v>44876</v>
      </c>
      <c r="B1227">
        <v>246.415558</v>
      </c>
      <c r="C1227">
        <f t="shared" si="57"/>
        <v>204.44080670534009</v>
      </c>
      <c r="D1227">
        <v>34620200</v>
      </c>
      <c r="E1227" s="20">
        <v>1.6997281004092629E-2</v>
      </c>
      <c r="F1227">
        <v>195.970001</v>
      </c>
      <c r="G1227">
        <f t="shared" si="58"/>
        <v>817.09039140858022</v>
      </c>
      <c r="H1227">
        <v>114403600</v>
      </c>
      <c r="I1227" s="20">
        <v>2.7527264956337748E-2</v>
      </c>
      <c r="J1227">
        <v>149.699997</v>
      </c>
      <c r="K1227">
        <f t="shared" si="59"/>
        <v>265.56335719816605</v>
      </c>
      <c r="L1227">
        <v>93979700</v>
      </c>
      <c r="M1227" s="20">
        <v>1.9268755336990431E-2</v>
      </c>
      <c r="N1227" s="21">
        <v>3992.93</v>
      </c>
      <c r="O1227" s="22">
        <v>5593310000</v>
      </c>
      <c r="P1227" s="20">
        <v>9.2407939601199963E-3</v>
      </c>
      <c r="S1227" s="33">
        <v>1175</v>
      </c>
      <c r="T1227" s="33">
        <v>4.1955110546382998E-3</v>
      </c>
      <c r="U1227" s="33">
        <v>-8.2877318368428637E-3</v>
      </c>
      <c r="AL1227" s="33">
        <v>1175</v>
      </c>
      <c r="AM1227" s="33">
        <v>4.381212240102174E-3</v>
      </c>
      <c r="AN1227" s="33">
        <v>3.2563514182809734E-4</v>
      </c>
      <c r="BA1227" s="33">
        <v>1175</v>
      </c>
      <c r="BB1227" s="33">
        <v>6.2225893046791644E-3</v>
      </c>
      <c r="BC1227" s="33">
        <v>-5.9863123218763161E-4</v>
      </c>
    </row>
    <row r="1228" spans="1:55" x14ac:dyDescent="0.2">
      <c r="A1228" s="19">
        <v>44879</v>
      </c>
      <c r="B1228">
        <v>240.871185</v>
      </c>
      <c r="C1228">
        <f t="shared" si="57"/>
        <v>197.59086020644529</v>
      </c>
      <c r="D1228">
        <v>31123300</v>
      </c>
      <c r="E1228" s="20">
        <v>-2.2500093115062188E-2</v>
      </c>
      <c r="F1228">
        <v>190.949997</v>
      </c>
      <c r="G1228">
        <f t="shared" si="58"/>
        <v>793.59803334489538</v>
      </c>
      <c r="H1228">
        <v>92226600</v>
      </c>
      <c r="I1228" s="20">
        <v>-2.5616186020226639E-2</v>
      </c>
      <c r="J1228">
        <v>148.279999</v>
      </c>
      <c r="K1228">
        <f t="shared" si="59"/>
        <v>262.09576036117562</v>
      </c>
      <c r="L1228">
        <v>73374100</v>
      </c>
      <c r="M1228" s="20">
        <v>-9.4856247725909615E-3</v>
      </c>
      <c r="N1228" s="21">
        <v>3957.25</v>
      </c>
      <c r="O1228" s="22">
        <v>4561930000</v>
      </c>
      <c r="P1228" s="20">
        <v>-8.9357940159231035E-3</v>
      </c>
      <c r="S1228" s="33">
        <v>1176</v>
      </c>
      <c r="T1228" s="33">
        <v>-1.2480873463682634E-2</v>
      </c>
      <c r="U1228" s="33">
        <v>-4.1857987870328739E-3</v>
      </c>
      <c r="AL1228" s="33">
        <v>1176</v>
      </c>
      <c r="AM1228" s="33">
        <v>-1.2487864917204654E-2</v>
      </c>
      <c r="AN1228" s="33">
        <v>-1.1232678773492391E-3</v>
      </c>
      <c r="BA1228" s="33">
        <v>1176</v>
      </c>
      <c r="BB1228" s="33">
        <v>-1.3671348370734564E-2</v>
      </c>
      <c r="BC1228" s="33">
        <v>-1.1404466680848463E-2</v>
      </c>
    </row>
    <row r="1229" spans="1:55" x14ac:dyDescent="0.2">
      <c r="A1229" s="19">
        <v>44880</v>
      </c>
      <c r="B1229">
        <v>241.290009</v>
      </c>
      <c r="C1229">
        <f t="shared" si="57"/>
        <v>198.10830771447786</v>
      </c>
      <c r="D1229">
        <v>31390100</v>
      </c>
      <c r="E1229" s="20">
        <v>1.7387883071194289E-3</v>
      </c>
      <c r="F1229">
        <v>194.41999799999999</v>
      </c>
      <c r="G1229">
        <f t="shared" si="58"/>
        <v>809.83676661549532</v>
      </c>
      <c r="H1229">
        <v>91293800</v>
      </c>
      <c r="I1229" s="20">
        <v>1.8172301935150049E-2</v>
      </c>
      <c r="J1229">
        <v>150.03999300000001</v>
      </c>
      <c r="K1229">
        <f t="shared" si="59"/>
        <v>266.39361826486436</v>
      </c>
      <c r="L1229">
        <v>89868300</v>
      </c>
      <c r="M1229" s="20">
        <v>1.1869395817840585E-2</v>
      </c>
      <c r="N1229" s="21">
        <v>3991.73</v>
      </c>
      <c r="O1229" s="22">
        <v>5015310000</v>
      </c>
      <c r="P1229" s="20">
        <v>8.7131214858803506E-3</v>
      </c>
      <c r="S1229" s="33">
        <v>1177</v>
      </c>
      <c r="T1229" s="33">
        <v>-4.4157949204482443E-3</v>
      </c>
      <c r="U1229" s="33">
        <v>-6.5582143323293426E-3</v>
      </c>
      <c r="AL1229" s="33">
        <v>1177</v>
      </c>
      <c r="AM1229" s="33">
        <v>-4.32959583459304E-3</v>
      </c>
      <c r="AN1229" s="33">
        <v>-3.8855242632859421E-3</v>
      </c>
      <c r="BA1229" s="33">
        <v>1177</v>
      </c>
      <c r="BB1229" s="33">
        <v>-4.0501879981038645E-3</v>
      </c>
      <c r="BC1229" s="33">
        <v>1.9630744381009708E-2</v>
      </c>
    </row>
    <row r="1230" spans="1:55" x14ac:dyDescent="0.2">
      <c r="A1230" s="19">
        <v>44881</v>
      </c>
      <c r="B1230">
        <v>241.729996</v>
      </c>
      <c r="C1230">
        <f t="shared" si="57"/>
        <v>198.65190162675782</v>
      </c>
      <c r="D1230">
        <v>24093300</v>
      </c>
      <c r="E1230" s="20">
        <v>1.8234779045493016E-3</v>
      </c>
      <c r="F1230">
        <v>186.91999799999999</v>
      </c>
      <c r="G1230">
        <f t="shared" si="58"/>
        <v>774.73865006466485</v>
      </c>
      <c r="H1230">
        <v>66567600</v>
      </c>
      <c r="I1230" s="20">
        <v>-3.8576278557517524E-2</v>
      </c>
      <c r="J1230">
        <v>148.78999300000001</v>
      </c>
      <c r="K1230">
        <f t="shared" si="59"/>
        <v>263.34115196122309</v>
      </c>
      <c r="L1230">
        <v>64218300</v>
      </c>
      <c r="M1230" s="20">
        <v>-8.3311120922273038E-3</v>
      </c>
      <c r="N1230" s="21">
        <v>3958.79</v>
      </c>
      <c r="O1230" s="22">
        <v>4165320000</v>
      </c>
      <c r="P1230" s="20">
        <v>-8.2520611363995199E-3</v>
      </c>
      <c r="S1230" s="33">
        <v>1178</v>
      </c>
      <c r="T1230" s="33">
        <v>2.2829533815207519E-2</v>
      </c>
      <c r="U1230" s="33">
        <v>-3.7179139143845748E-3</v>
      </c>
      <c r="AL1230" s="33">
        <v>1178</v>
      </c>
      <c r="AM1230" s="33">
        <v>2.3230547799240685E-2</v>
      </c>
      <c r="AN1230" s="33">
        <v>-1.3976608197021904E-2</v>
      </c>
      <c r="BA1230" s="33">
        <v>1178</v>
      </c>
      <c r="BB1230" s="33">
        <v>2.8451873298085746E-2</v>
      </c>
      <c r="BC1230" s="33">
        <v>5.3648986587031058E-3</v>
      </c>
    </row>
    <row r="1231" spans="1:55" x14ac:dyDescent="0.2">
      <c r="A1231" s="19">
        <v>44882</v>
      </c>
      <c r="B1231">
        <v>241.679993</v>
      </c>
      <c r="C1231">
        <f t="shared" si="57"/>
        <v>198.59012405970302</v>
      </c>
      <c r="D1231">
        <v>23123500</v>
      </c>
      <c r="E1231" s="20">
        <v>-2.0685475872842771E-4</v>
      </c>
      <c r="F1231">
        <v>183.16999799999999</v>
      </c>
      <c r="G1231">
        <f t="shared" si="58"/>
        <v>757.18959178924956</v>
      </c>
      <c r="H1231">
        <v>64336000</v>
      </c>
      <c r="I1231" s="20">
        <v>-2.0062058849369343E-2</v>
      </c>
      <c r="J1231">
        <v>150.720001</v>
      </c>
      <c r="K1231">
        <f t="shared" si="59"/>
        <v>268.05417946982959</v>
      </c>
      <c r="L1231">
        <v>80389400</v>
      </c>
      <c r="M1231" s="20">
        <v>1.2971356212107535E-2</v>
      </c>
      <c r="N1231" s="21">
        <v>3946.56</v>
      </c>
      <c r="O1231" s="22">
        <v>4051780000</v>
      </c>
      <c r="P1231" s="20">
        <v>-3.0893277996559602E-3</v>
      </c>
      <c r="S1231" s="33">
        <v>1179</v>
      </c>
      <c r="T1231" s="33">
        <v>8.5848792791409986E-3</v>
      </c>
      <c r="U1231" s="33">
        <v>-6.9188700193478355E-3</v>
      </c>
      <c r="AL1231" s="33">
        <v>1179</v>
      </c>
      <c r="AM1231" s="33">
        <v>8.8212988289920122E-3</v>
      </c>
      <c r="AN1231" s="33">
        <v>-1.8439130863102914E-2</v>
      </c>
      <c r="BA1231" s="33">
        <v>1179</v>
      </c>
      <c r="BB1231" s="33">
        <v>1.1458845268720111E-2</v>
      </c>
      <c r="BC1231" s="33">
        <v>8.1393139305118122E-3</v>
      </c>
    </row>
    <row r="1232" spans="1:55" x14ac:dyDescent="0.2">
      <c r="A1232" s="19">
        <v>44883</v>
      </c>
      <c r="B1232">
        <v>241.220001</v>
      </c>
      <c r="C1232">
        <f t="shared" si="57"/>
        <v>198.02181442578777</v>
      </c>
      <c r="D1232">
        <v>27613500</v>
      </c>
      <c r="E1232" s="20">
        <v>-1.90331021732527E-3</v>
      </c>
      <c r="F1232">
        <v>180.19000199999999</v>
      </c>
      <c r="G1232">
        <f t="shared" si="58"/>
        <v>743.24395886538173</v>
      </c>
      <c r="H1232">
        <v>76048900</v>
      </c>
      <c r="I1232" s="20">
        <v>-1.6269018029906841E-2</v>
      </c>
      <c r="J1232">
        <v>151.28999300000001</v>
      </c>
      <c r="K1232">
        <f t="shared" si="59"/>
        <v>269.44608456850568</v>
      </c>
      <c r="L1232">
        <v>74829600</v>
      </c>
      <c r="M1232" s="20">
        <v>3.7817940301102665E-3</v>
      </c>
      <c r="N1232" s="21">
        <v>3965.34</v>
      </c>
      <c r="O1232" s="22">
        <v>4037360000</v>
      </c>
      <c r="P1232" s="20">
        <v>4.7585745560691341E-3</v>
      </c>
      <c r="S1232" s="33">
        <v>1180</v>
      </c>
      <c r="T1232" s="33">
        <v>1.9101985226083931E-2</v>
      </c>
      <c r="U1232" s="33">
        <v>3.874968326753523E-3</v>
      </c>
      <c r="AL1232" s="33">
        <v>1180</v>
      </c>
      <c r="AM1232" s="33">
        <v>1.9459928053188733E-2</v>
      </c>
      <c r="AN1232" s="33">
        <v>-6.2018925695558544E-4</v>
      </c>
      <c r="BA1232" s="33">
        <v>1180</v>
      </c>
      <c r="BB1232" s="33">
        <v>2.4005128907379686E-2</v>
      </c>
      <c r="BC1232" s="33">
        <v>1.2017766203493062E-2</v>
      </c>
    </row>
    <row r="1233" spans="1:55" x14ac:dyDescent="0.2">
      <c r="A1233" s="19">
        <v>44886</v>
      </c>
      <c r="B1233">
        <v>242.050003</v>
      </c>
      <c r="C1233">
        <f t="shared" si="57"/>
        <v>199.04726298308643</v>
      </c>
      <c r="D1233">
        <v>26394700</v>
      </c>
      <c r="E1233" s="20">
        <v>3.440850661467361E-3</v>
      </c>
      <c r="F1233">
        <v>167.86999499999999</v>
      </c>
      <c r="G1233">
        <f t="shared" si="58"/>
        <v>685.58941998630894</v>
      </c>
      <c r="H1233">
        <v>92882700</v>
      </c>
      <c r="I1233" s="20">
        <v>-6.8372311800074262E-2</v>
      </c>
      <c r="J1233">
        <v>148.009995</v>
      </c>
      <c r="K1233">
        <f t="shared" si="59"/>
        <v>261.43641787169696</v>
      </c>
      <c r="L1233">
        <v>58724100</v>
      </c>
      <c r="M1233" s="20">
        <v>-2.1680204585639754E-2</v>
      </c>
      <c r="N1233" s="21">
        <v>3949.94</v>
      </c>
      <c r="O1233" s="22">
        <v>3850690000</v>
      </c>
      <c r="P1233" s="20">
        <v>-3.8836518432215374E-3</v>
      </c>
      <c r="S1233" s="33">
        <v>1181</v>
      </c>
      <c r="T1233" s="33">
        <v>1.341011789654902E-2</v>
      </c>
      <c r="U1233" s="33">
        <v>-5.1291209147752842E-3</v>
      </c>
      <c r="AL1233" s="33">
        <v>1181</v>
      </c>
      <c r="AM1233" s="33">
        <v>1.3702292215181211E-2</v>
      </c>
      <c r="AN1233" s="33">
        <v>2.4805638963336978E-2</v>
      </c>
      <c r="BA1233" s="33">
        <v>1181</v>
      </c>
      <c r="BB1233" s="33">
        <v>1.7215068760584026E-2</v>
      </c>
      <c r="BC1233" s="33">
        <v>-1.3981303238564252E-3</v>
      </c>
    </row>
    <row r="1234" spans="1:55" x14ac:dyDescent="0.2">
      <c r="A1234" s="19">
        <v>44887</v>
      </c>
      <c r="B1234">
        <v>245.029999</v>
      </c>
      <c r="C1234">
        <f t="shared" si="57"/>
        <v>202.72898013431714</v>
      </c>
      <c r="D1234">
        <v>19665700</v>
      </c>
      <c r="E1234" s="20">
        <v>1.2311489209111886E-2</v>
      </c>
      <c r="F1234">
        <v>169.91000399999999</v>
      </c>
      <c r="G1234">
        <f t="shared" si="58"/>
        <v>695.13614980587465</v>
      </c>
      <c r="H1234">
        <v>78452300</v>
      </c>
      <c r="I1234" s="20">
        <v>1.2152314652776381E-2</v>
      </c>
      <c r="J1234">
        <v>150.179993</v>
      </c>
      <c r="K1234">
        <f t="shared" si="59"/>
        <v>266.73549449087221</v>
      </c>
      <c r="L1234">
        <v>51804100</v>
      </c>
      <c r="M1234" s="20">
        <v>1.4661158525138742E-2</v>
      </c>
      <c r="N1234" s="21">
        <v>4003.58</v>
      </c>
      <c r="O1234" s="22">
        <v>3887990000</v>
      </c>
      <c r="P1234" s="20">
        <v>1.3579953113211814E-2</v>
      </c>
      <c r="S1234" s="33">
        <v>1182</v>
      </c>
      <c r="T1234" s="33">
        <v>-5.1947581226684747E-2</v>
      </c>
      <c r="U1234" s="33">
        <v>-3.030756828055238E-3</v>
      </c>
      <c r="AL1234" s="33">
        <v>1182</v>
      </c>
      <c r="AM1234" s="33">
        <v>-5.2410603426114741E-2</v>
      </c>
      <c r="AN1234" s="33">
        <v>-6.2689209543847629E-3</v>
      </c>
      <c r="BA1234" s="33">
        <v>1182</v>
      </c>
      <c r="BB1234" s="33">
        <v>-6.0752790012257959E-2</v>
      </c>
      <c r="BC1234" s="33">
        <v>2.0380910782359887E-2</v>
      </c>
    </row>
    <row r="1235" spans="1:55" x14ac:dyDescent="0.2">
      <c r="A1235" s="19">
        <v>44888</v>
      </c>
      <c r="B1235">
        <v>247.58000200000001</v>
      </c>
      <c r="C1235">
        <f t="shared" si="57"/>
        <v>205.87945073252931</v>
      </c>
      <c r="D1235">
        <v>19508500</v>
      </c>
      <c r="E1235" s="20">
        <v>1.0406901238243909E-2</v>
      </c>
      <c r="F1235">
        <v>183.199997</v>
      </c>
      <c r="G1235">
        <f t="shared" si="58"/>
        <v>757.32997957570399</v>
      </c>
      <c r="H1235">
        <v>109536700</v>
      </c>
      <c r="I1235" s="20">
        <v>7.8217837014470382E-2</v>
      </c>
      <c r="J1235">
        <v>151.070007</v>
      </c>
      <c r="K1235">
        <f t="shared" si="59"/>
        <v>268.90888468668743</v>
      </c>
      <c r="L1235">
        <v>58301400</v>
      </c>
      <c r="M1235" s="20">
        <v>5.9263153647903547E-3</v>
      </c>
      <c r="N1235" s="21">
        <v>4027.26</v>
      </c>
      <c r="O1235" s="22">
        <v>3279720000</v>
      </c>
      <c r="P1235" s="20">
        <v>5.9147063378277168E-3</v>
      </c>
      <c r="S1235" s="33">
        <v>1183</v>
      </c>
      <c r="T1235" s="33">
        <v>4.6700664083202626E-3</v>
      </c>
      <c r="U1235" s="33">
        <v>-3.7573861217289123E-3</v>
      </c>
      <c r="AL1235" s="33">
        <v>1183</v>
      </c>
      <c r="AM1235" s="33">
        <v>4.8612509959775427E-3</v>
      </c>
      <c r="AN1235" s="33">
        <v>4.6940955406229203E-3</v>
      </c>
      <c r="BA1235" s="33">
        <v>1183</v>
      </c>
      <c r="BB1235" s="33">
        <v>6.7887056963533369E-3</v>
      </c>
      <c r="BC1235" s="33">
        <v>2.9085664688845582E-2</v>
      </c>
    </row>
    <row r="1236" spans="1:55" x14ac:dyDescent="0.2">
      <c r="A1236" s="19">
        <v>44890</v>
      </c>
      <c r="B1236">
        <v>247.490005</v>
      </c>
      <c r="C1236">
        <f t="shared" si="57"/>
        <v>205.76826148983923</v>
      </c>
      <c r="D1236">
        <v>9200800</v>
      </c>
      <c r="E1236" s="20">
        <v>-3.6350674235801559E-4</v>
      </c>
      <c r="F1236">
        <v>182.86000100000001</v>
      </c>
      <c r="G1236">
        <f t="shared" si="58"/>
        <v>755.7388836777285</v>
      </c>
      <c r="H1236">
        <v>50672700</v>
      </c>
      <c r="I1236" s="20">
        <v>-1.8558733928362733E-3</v>
      </c>
      <c r="J1236">
        <v>148.11000100000001</v>
      </c>
      <c r="K1236">
        <f t="shared" si="59"/>
        <v>261.68062982782652</v>
      </c>
      <c r="L1236">
        <v>35195900</v>
      </c>
      <c r="M1236" s="20">
        <v>-1.9593604705399878E-2</v>
      </c>
      <c r="N1236" s="21">
        <v>4026.12</v>
      </c>
      <c r="O1236" s="22">
        <v>1706460000</v>
      </c>
      <c r="P1236" s="20">
        <v>-2.8307087200735176E-4</v>
      </c>
      <c r="S1236" s="33">
        <v>1184</v>
      </c>
      <c r="T1236" s="33">
        <v>-1.3186758499697238E-2</v>
      </c>
      <c r="U1236" s="33">
        <v>-1.3932391661408947E-2</v>
      </c>
      <c r="AL1236" s="33">
        <v>1184</v>
      </c>
      <c r="AM1236" s="33">
        <v>-1.3201906328497177E-2</v>
      </c>
      <c r="AN1236" s="33">
        <v>-5.7280025709111546E-3</v>
      </c>
      <c r="BA1236" s="33">
        <v>1184</v>
      </c>
      <c r="BB1236" s="33">
        <v>-1.4513427353565289E-2</v>
      </c>
      <c r="BC1236" s="33">
        <v>1.8280702250327224E-2</v>
      </c>
    </row>
    <row r="1237" spans="1:55" x14ac:dyDescent="0.2">
      <c r="A1237" s="19">
        <v>44893</v>
      </c>
      <c r="B1237">
        <v>241.759995</v>
      </c>
      <c r="C1237">
        <f t="shared" si="57"/>
        <v>198.68896470765449</v>
      </c>
      <c r="D1237">
        <v>24778200</v>
      </c>
      <c r="E1237" s="20">
        <v>-2.3152490541991758E-2</v>
      </c>
      <c r="F1237">
        <v>182.91999799999999</v>
      </c>
      <c r="G1237">
        <f t="shared" si="58"/>
        <v>756.01965457088863</v>
      </c>
      <c r="H1237">
        <v>92905200</v>
      </c>
      <c r="I1237" s="20">
        <v>3.2810346533893665E-4</v>
      </c>
      <c r="J1237">
        <v>144.220001</v>
      </c>
      <c r="K1237">
        <f t="shared" si="59"/>
        <v>252.18135469089469</v>
      </c>
      <c r="L1237">
        <v>69246000</v>
      </c>
      <c r="M1237" s="20">
        <v>-2.6264262870405453E-2</v>
      </c>
      <c r="N1237" s="21">
        <v>3963.94</v>
      </c>
      <c r="O1237" s="22">
        <v>3615430000</v>
      </c>
      <c r="P1237" s="20">
        <v>-1.5444149702443007E-2</v>
      </c>
      <c r="S1237" s="33">
        <v>1185</v>
      </c>
      <c r="T1237" s="33">
        <v>-8.1646241786037885E-3</v>
      </c>
      <c r="U1237" s="33">
        <v>5.5564347206017491E-3</v>
      </c>
      <c r="AL1237" s="33">
        <v>1185</v>
      </c>
      <c r="AM1237" s="33">
        <v>-8.1217421439995861E-3</v>
      </c>
      <c r="AN1237" s="33">
        <v>-2.8383341837664132E-3</v>
      </c>
      <c r="BA1237" s="33">
        <v>1185</v>
      </c>
      <c r="BB1237" s="33">
        <v>-8.5223189648359083E-3</v>
      </c>
      <c r="BC1237" s="33">
        <v>7.2054662899388141E-3</v>
      </c>
    </row>
    <row r="1238" spans="1:55" x14ac:dyDescent="0.2">
      <c r="A1238" s="19">
        <v>44894</v>
      </c>
      <c r="B1238">
        <v>240.33000200000001</v>
      </c>
      <c r="C1238">
        <f t="shared" si="57"/>
        <v>196.92224094217298</v>
      </c>
      <c r="D1238">
        <v>17956300</v>
      </c>
      <c r="E1238" s="20">
        <v>-5.9149281501267243E-3</v>
      </c>
      <c r="F1238">
        <v>180.83000200000001</v>
      </c>
      <c r="G1238">
        <f t="shared" si="58"/>
        <v>746.23899814438607</v>
      </c>
      <c r="H1238">
        <v>83357100</v>
      </c>
      <c r="I1238" s="20">
        <v>-1.1425738152479015E-2</v>
      </c>
      <c r="J1238">
        <v>141.16999799999999</v>
      </c>
      <c r="K1238">
        <f t="shared" si="59"/>
        <v>244.73332958409068</v>
      </c>
      <c r="L1238">
        <v>83763800</v>
      </c>
      <c r="M1238" s="20">
        <v>-2.1148266390595877E-2</v>
      </c>
      <c r="N1238" s="21">
        <v>3957.63</v>
      </c>
      <c r="O1238" s="22">
        <v>3546040000</v>
      </c>
      <c r="P1238" s="20">
        <v>-1.5918505325509329E-3</v>
      </c>
      <c r="S1238" s="33">
        <v>1186</v>
      </c>
      <c r="T1238" s="33">
        <v>8.8840726583158201E-3</v>
      </c>
      <c r="U1238" s="33">
        <v>-9.7830236701588608E-3</v>
      </c>
      <c r="AL1238" s="33">
        <v>1186</v>
      </c>
      <c r="AM1238" s="33">
        <v>9.1239493341246196E-3</v>
      </c>
      <c r="AN1238" s="33">
        <v>1.5958917830144758E-2</v>
      </c>
      <c r="BA1238" s="33">
        <v>1186</v>
      </c>
      <c r="BB1238" s="33">
        <v>1.1815765225300701E-2</v>
      </c>
      <c r="BC1238" s="33">
        <v>7.0403445055821391E-3</v>
      </c>
    </row>
    <row r="1239" spans="1:55" x14ac:dyDescent="0.2">
      <c r="A1239" s="19">
        <v>44895</v>
      </c>
      <c r="B1239">
        <v>255.13999899999999</v>
      </c>
      <c r="C1239">
        <f t="shared" si="57"/>
        <v>215.21965475231747</v>
      </c>
      <c r="D1239">
        <v>47594200</v>
      </c>
      <c r="E1239" s="20">
        <v>6.1623587886459476E-2</v>
      </c>
      <c r="F1239">
        <v>194.699997</v>
      </c>
      <c r="G1239">
        <f t="shared" si="58"/>
        <v>811.14709162031056</v>
      </c>
      <c r="H1239">
        <v>109186400</v>
      </c>
      <c r="I1239" s="20">
        <v>7.6701846190324038E-2</v>
      </c>
      <c r="J1239">
        <v>148.029999</v>
      </c>
      <c r="K1239">
        <f t="shared" si="59"/>
        <v>261.48526710044735</v>
      </c>
      <c r="L1239">
        <v>111380900</v>
      </c>
      <c r="M1239" s="20">
        <v>4.859390165890639E-2</v>
      </c>
      <c r="N1239" s="21">
        <v>4080.11</v>
      </c>
      <c r="O1239" s="22">
        <v>6579360000</v>
      </c>
      <c r="P1239" s="20">
        <v>3.094781472750106E-2</v>
      </c>
      <c r="S1239" s="33">
        <v>1187</v>
      </c>
      <c r="T1239" s="33">
        <v>-1.3131324698380999E-2</v>
      </c>
      <c r="U1239" s="33">
        <v>4.6657751030106803E-3</v>
      </c>
      <c r="AL1239" s="33">
        <v>1187</v>
      </c>
      <c r="AM1239" s="33">
        <v>-1.3145831999526222E-2</v>
      </c>
      <c r="AN1239" s="33">
        <v>2.8811342029368997E-2</v>
      </c>
      <c r="BA1239" s="33">
        <v>1187</v>
      </c>
      <c r="BB1239" s="33">
        <v>-1.444729811630256E-2</v>
      </c>
      <c r="BC1239" s="33">
        <v>1.3347236666470629E-2</v>
      </c>
    </row>
    <row r="1240" spans="1:55" x14ac:dyDescent="0.2">
      <c r="A1240" s="19">
        <v>44896</v>
      </c>
      <c r="B1240">
        <v>254.69000199999999</v>
      </c>
      <c r="C1240">
        <f t="shared" si="57"/>
        <v>214.66369371314079</v>
      </c>
      <c r="D1240">
        <v>26041500</v>
      </c>
      <c r="E1240" s="20">
        <v>-1.7637258045140787E-3</v>
      </c>
      <c r="F1240">
        <v>194.699997</v>
      </c>
      <c r="G1240">
        <f t="shared" si="58"/>
        <v>811.14709162031056</v>
      </c>
      <c r="H1240">
        <v>80046200</v>
      </c>
      <c r="I1240" s="20">
        <v>0</v>
      </c>
      <c r="J1240">
        <v>148.30999800000001</v>
      </c>
      <c r="K1240">
        <f t="shared" si="59"/>
        <v>262.16901711049002</v>
      </c>
      <c r="L1240">
        <v>71250400</v>
      </c>
      <c r="M1240" s="20">
        <v>1.8915017354016442E-3</v>
      </c>
      <c r="N1240" s="21">
        <v>4076.57</v>
      </c>
      <c r="O1240" s="22">
        <v>4527130000</v>
      </c>
      <c r="P1240" s="20">
        <v>-8.6762366700896877E-4</v>
      </c>
      <c r="S1240" s="33">
        <v>1188</v>
      </c>
      <c r="T1240" s="33">
        <v>-2.0228489601991879E-2</v>
      </c>
      <c r="U1240" s="33">
        <v>5.792487079729498E-3</v>
      </c>
      <c r="AL1240" s="33">
        <v>1188</v>
      </c>
      <c r="AM1240" s="33">
        <v>-2.0325003373609912E-2</v>
      </c>
      <c r="AN1240" s="33">
        <v>5.7351947939772441E-5</v>
      </c>
      <c r="BA1240" s="33">
        <v>1188</v>
      </c>
      <c r="BB1240" s="33">
        <v>-2.2913794922576995E-2</v>
      </c>
      <c r="BC1240" s="33">
        <v>-2.7721530496141698E-3</v>
      </c>
    </row>
    <row r="1241" spans="1:55" x14ac:dyDescent="0.2">
      <c r="A1241" s="19">
        <v>44897</v>
      </c>
      <c r="B1241">
        <v>255.020004</v>
      </c>
      <c r="C1241">
        <f t="shared" si="57"/>
        <v>215.07140366420799</v>
      </c>
      <c r="D1241">
        <v>21528500</v>
      </c>
      <c r="E1241" s="20">
        <v>1.2957006455243871E-3</v>
      </c>
      <c r="F1241">
        <v>194.86000100000001</v>
      </c>
      <c r="G1241">
        <f t="shared" si="58"/>
        <v>811.89587015905715</v>
      </c>
      <c r="H1241">
        <v>73645900</v>
      </c>
      <c r="I1241" s="20">
        <v>8.2179765005345592E-4</v>
      </c>
      <c r="J1241">
        <v>147.80999800000001</v>
      </c>
      <c r="K1241">
        <f t="shared" si="59"/>
        <v>260.94803058903346</v>
      </c>
      <c r="L1241">
        <v>65447400</v>
      </c>
      <c r="M1241" s="20">
        <v>-3.3713168818193901E-3</v>
      </c>
      <c r="N1241" s="21">
        <v>4071.7</v>
      </c>
      <c r="O1241" s="22">
        <v>4012620000</v>
      </c>
      <c r="P1241" s="20">
        <v>-1.1946317615054679E-3</v>
      </c>
      <c r="S1241" s="33">
        <v>1189</v>
      </c>
      <c r="T1241" s="33">
        <v>-9.6770658938651454E-3</v>
      </c>
      <c r="U1241" s="33">
        <v>1.8172553745038695E-2</v>
      </c>
      <c r="AL1241" s="33">
        <v>1189</v>
      </c>
      <c r="AM1241" s="33">
        <v>-9.6516598526398371E-3</v>
      </c>
      <c r="AN1241" s="33">
        <v>3.2764192642450339E-3</v>
      </c>
      <c r="BA1241" s="33">
        <v>1189</v>
      </c>
      <c r="BB1241" s="33">
        <v>-1.0326572230167471E-2</v>
      </c>
      <c r="BC1241" s="33">
        <v>-3.0265158112587728E-2</v>
      </c>
    </row>
    <row r="1242" spans="1:55" x14ac:dyDescent="0.2">
      <c r="A1242" s="19">
        <v>44900</v>
      </c>
      <c r="B1242">
        <v>250.199997</v>
      </c>
      <c r="C1242">
        <f t="shared" si="57"/>
        <v>209.11639485179614</v>
      </c>
      <c r="D1242">
        <v>23435300</v>
      </c>
      <c r="E1242" s="20">
        <v>-1.8900505546223755E-2</v>
      </c>
      <c r="F1242">
        <v>182.449997</v>
      </c>
      <c r="G1242">
        <f t="shared" si="58"/>
        <v>753.82016792062097</v>
      </c>
      <c r="H1242">
        <v>93122700</v>
      </c>
      <c r="I1242" s="20">
        <v>-6.3686769661876447E-2</v>
      </c>
      <c r="J1242">
        <v>146.63000500000001</v>
      </c>
      <c r="K1242">
        <f t="shared" si="59"/>
        <v>258.06651949220736</v>
      </c>
      <c r="L1242">
        <v>68826400</v>
      </c>
      <c r="M1242" s="20">
        <v>-7.9831744534628567E-3</v>
      </c>
      <c r="N1242" s="21">
        <v>3998.84</v>
      </c>
      <c r="O1242" s="22">
        <v>4280820000</v>
      </c>
      <c r="P1242" s="20">
        <v>-1.7894245646781364E-2</v>
      </c>
      <c r="S1242" s="33">
        <v>1190</v>
      </c>
      <c r="T1242" s="33">
        <v>-2.0369504481357985E-2</v>
      </c>
      <c r="U1242" s="33">
        <v>7.6713950379298911E-3</v>
      </c>
      <c r="AL1242" s="33">
        <v>1190</v>
      </c>
      <c r="AM1242" s="33">
        <v>-2.046764765467346E-2</v>
      </c>
      <c r="AN1242" s="33">
        <v>5.3438514003752383E-3</v>
      </c>
      <c r="BA1242" s="33">
        <v>1190</v>
      </c>
      <c r="BB1242" s="33">
        <v>-2.3082017310249413E-2</v>
      </c>
      <c r="BC1242" s="33">
        <v>-2.2865552542449048E-2</v>
      </c>
    </row>
    <row r="1243" spans="1:55" x14ac:dyDescent="0.2">
      <c r="A1243" s="19">
        <v>44901</v>
      </c>
      <c r="B1243">
        <v>245.11999499999999</v>
      </c>
      <c r="C1243">
        <f t="shared" si="57"/>
        <v>202.84016814152994</v>
      </c>
      <c r="D1243">
        <v>22463700</v>
      </c>
      <c r="E1243" s="20">
        <v>-2.0303765231460043E-2</v>
      </c>
      <c r="F1243">
        <v>179.820007</v>
      </c>
      <c r="G1243">
        <f t="shared" si="58"/>
        <v>741.51247518095192</v>
      </c>
      <c r="H1243">
        <v>92150800</v>
      </c>
      <c r="I1243" s="20">
        <v>-1.4414853621510295E-2</v>
      </c>
      <c r="J1243">
        <v>142.91000399999999</v>
      </c>
      <c r="K1243">
        <f t="shared" si="59"/>
        <v>248.9823773305977</v>
      </c>
      <c r="L1243">
        <v>64727200</v>
      </c>
      <c r="M1243" s="20">
        <v>-2.5369984813135786E-2</v>
      </c>
      <c r="N1243" s="21">
        <v>3941.26</v>
      </c>
      <c r="O1243" s="22">
        <v>4368380000</v>
      </c>
      <c r="P1243" s="20">
        <v>-1.4399175760970663E-2</v>
      </c>
      <c r="S1243" s="33">
        <v>1191</v>
      </c>
      <c r="T1243" s="33">
        <v>-1.2000065109288072E-2</v>
      </c>
      <c r="U1243" s="33">
        <v>1.0024569825675704E-2</v>
      </c>
      <c r="AL1243" s="33">
        <v>1191</v>
      </c>
      <c r="AM1243" s="33">
        <v>-1.2001500908312384E-2</v>
      </c>
      <c r="AN1243" s="33">
        <v>1.4261755613735549E-2</v>
      </c>
      <c r="BA1243" s="33">
        <v>1191</v>
      </c>
      <c r="BB1243" s="33">
        <v>-1.3097772520067703E-2</v>
      </c>
      <c r="BC1243" s="33">
        <v>1.556761972926401E-2</v>
      </c>
    </row>
    <row r="1244" spans="1:55" x14ac:dyDescent="0.2">
      <c r="A1244" s="19">
        <v>44902</v>
      </c>
      <c r="B1244">
        <v>244.36999499999999</v>
      </c>
      <c r="C1244">
        <f t="shared" si="57"/>
        <v>201.91356023218273</v>
      </c>
      <c r="D1244">
        <v>20481500</v>
      </c>
      <c r="E1244" s="20">
        <v>-3.059725910976785E-3</v>
      </c>
      <c r="F1244">
        <v>174.03999300000001</v>
      </c>
      <c r="G1244">
        <f t="shared" si="58"/>
        <v>714.46346117596113</v>
      </c>
      <c r="H1244">
        <v>84213300</v>
      </c>
      <c r="I1244" s="20">
        <v>-3.2143330969840268E-2</v>
      </c>
      <c r="J1244">
        <v>140.94000199999999</v>
      </c>
      <c r="K1244">
        <f t="shared" si="59"/>
        <v>244.17168555211285</v>
      </c>
      <c r="L1244">
        <v>69721100</v>
      </c>
      <c r="M1244" s="20">
        <v>-1.3784913196139817E-2</v>
      </c>
      <c r="N1244" s="21">
        <v>3933.92</v>
      </c>
      <c r="O1244" s="22">
        <v>4118050000</v>
      </c>
      <c r="P1244" s="20">
        <v>-1.8623485890299409E-3</v>
      </c>
      <c r="S1244" s="33">
        <v>1192</v>
      </c>
      <c r="T1244" s="33">
        <v>-2.0178285700523926E-3</v>
      </c>
      <c r="U1244" s="33">
        <v>-2.3619846510993855E-3</v>
      </c>
      <c r="AL1244" s="33">
        <v>1192</v>
      </c>
      <c r="AM1244" s="33">
        <v>-1.9039214121178037E-3</v>
      </c>
      <c r="AN1244" s="33">
        <v>8.4701981263119348E-3</v>
      </c>
      <c r="BA1244" s="33">
        <v>1192</v>
      </c>
      <c r="BB1244" s="33">
        <v>-1.1895563623854054E-3</v>
      </c>
      <c r="BC1244" s="33">
        <v>2.629731241804429E-2</v>
      </c>
    </row>
    <row r="1245" spans="1:55" x14ac:dyDescent="0.2">
      <c r="A1245" s="19">
        <v>44903</v>
      </c>
      <c r="B1245">
        <v>247.39999399999999</v>
      </c>
      <c r="C1245">
        <f t="shared" si="57"/>
        <v>205.65705495046825</v>
      </c>
      <c r="D1245">
        <v>22611800</v>
      </c>
      <c r="E1245" s="20">
        <v>1.2399226836338904E-2</v>
      </c>
      <c r="F1245">
        <v>173.44000199999999</v>
      </c>
      <c r="G1245">
        <f t="shared" si="58"/>
        <v>711.65565396963439</v>
      </c>
      <c r="H1245">
        <v>97624500</v>
      </c>
      <c r="I1245" s="20">
        <v>-3.447431763571819E-3</v>
      </c>
      <c r="J1245">
        <v>142.64999399999999</v>
      </c>
      <c r="K1245">
        <f t="shared" si="59"/>
        <v>248.34743991970987</v>
      </c>
      <c r="L1245">
        <v>62128300</v>
      </c>
      <c r="M1245" s="20">
        <v>1.2132765543738249E-2</v>
      </c>
      <c r="N1245" s="21">
        <v>3963.51</v>
      </c>
      <c r="O1245" s="22">
        <v>4006900000</v>
      </c>
      <c r="P1245" s="20">
        <v>7.5217594663847115E-3</v>
      </c>
      <c r="S1245" s="33">
        <v>1193</v>
      </c>
      <c r="T1245" s="33">
        <v>2.4446048327657472E-2</v>
      </c>
      <c r="U1245" s="33">
        <v>-4.7344978665494024E-3</v>
      </c>
      <c r="AL1245" s="33">
        <v>1193</v>
      </c>
      <c r="AM1245" s="33">
        <v>2.4865740847617942E-2</v>
      </c>
      <c r="AN1245" s="33">
        <v>-3.7517320707402407E-2</v>
      </c>
      <c r="BA1245" s="33">
        <v>1193</v>
      </c>
      <c r="BB1245" s="33">
        <v>3.0380279238039397E-2</v>
      </c>
      <c r="BC1245" s="33">
        <v>-1.3168163716813047E-2</v>
      </c>
    </row>
    <row r="1246" spans="1:55" x14ac:dyDescent="0.2">
      <c r="A1246" s="19">
        <v>44904</v>
      </c>
      <c r="B1246">
        <v>245.41999799999999</v>
      </c>
      <c r="C1246">
        <f t="shared" si="57"/>
        <v>203.21081501170048</v>
      </c>
      <c r="D1246">
        <v>20609700</v>
      </c>
      <c r="E1246" s="20">
        <v>-8.0032176556964658E-3</v>
      </c>
      <c r="F1246">
        <v>179.050003</v>
      </c>
      <c r="G1246">
        <f t="shared" si="58"/>
        <v>737.90904982940435</v>
      </c>
      <c r="H1246">
        <v>104872300</v>
      </c>
      <c r="I1246" s="20">
        <v>3.2345485097492167E-2</v>
      </c>
      <c r="J1246">
        <v>142.16000399999999</v>
      </c>
      <c r="K1246">
        <f t="shared" si="59"/>
        <v>247.15089754841287</v>
      </c>
      <c r="L1246">
        <v>76097000</v>
      </c>
      <c r="M1246" s="20">
        <v>-3.4349107648753629E-3</v>
      </c>
      <c r="N1246" s="21">
        <v>3934.38</v>
      </c>
      <c r="O1246" s="22">
        <v>3888260000</v>
      </c>
      <c r="P1246" s="20">
        <v>-7.349546235533683E-3</v>
      </c>
      <c r="S1246" s="33">
        <v>1194</v>
      </c>
      <c r="T1246" s="33">
        <v>-2.5097972194731272E-2</v>
      </c>
      <c r="U1246" s="33">
        <v>1.0288931608331661E-2</v>
      </c>
      <c r="AL1246" s="33">
        <v>1194</v>
      </c>
      <c r="AM1246" s="33">
        <v>-2.5250751966348281E-2</v>
      </c>
      <c r="AN1246" s="33">
        <v>-2.3868296590330115E-2</v>
      </c>
      <c r="BA1246" s="33">
        <v>1194</v>
      </c>
      <c r="BB1246" s="33">
        <v>-2.8722798852957896E-2</v>
      </c>
      <c r="BC1246" s="33">
        <v>-3.937770889938226E-2</v>
      </c>
    </row>
    <row r="1247" spans="1:55" x14ac:dyDescent="0.2">
      <c r="A1247" s="19">
        <v>44907</v>
      </c>
      <c r="B1247">
        <v>252.509995</v>
      </c>
      <c r="C1247">
        <f t="shared" si="57"/>
        <v>211.9703447416311</v>
      </c>
      <c r="D1247">
        <v>30665100</v>
      </c>
      <c r="E1247" s="20">
        <v>2.888923909126595E-2</v>
      </c>
      <c r="F1247">
        <v>167.820007</v>
      </c>
      <c r="G1247">
        <f t="shared" si="58"/>
        <v>685.35548869962327</v>
      </c>
      <c r="H1247">
        <v>109794500</v>
      </c>
      <c r="I1247" s="20">
        <v>-6.2719887248479961E-2</v>
      </c>
      <c r="J1247">
        <v>144.490005</v>
      </c>
      <c r="K1247">
        <f t="shared" si="59"/>
        <v>252.84069718037338</v>
      </c>
      <c r="L1247">
        <v>70462700</v>
      </c>
      <c r="M1247" s="20">
        <v>1.6389989690771323E-2</v>
      </c>
      <c r="N1247" s="21">
        <v>3990.56</v>
      </c>
      <c r="O1247" s="22">
        <v>3904130000</v>
      </c>
      <c r="P1247" s="20">
        <v>1.4279251114533887E-2</v>
      </c>
      <c r="S1247" s="33">
        <v>1195</v>
      </c>
      <c r="T1247" s="33">
        <v>-1.7739352154921718E-2</v>
      </c>
      <c r="U1247" s="33">
        <v>-1.6291075837125413E-3</v>
      </c>
      <c r="AL1247" s="33">
        <v>1195</v>
      </c>
      <c r="AM1247" s="33">
        <v>-1.7807104388752729E-2</v>
      </c>
      <c r="AN1247" s="33">
        <v>-1.2232250372516216E-2</v>
      </c>
      <c r="BA1247" s="33">
        <v>1195</v>
      </c>
      <c r="BB1247" s="33">
        <v>-1.9944401575766709E-2</v>
      </c>
      <c r="BC1247" s="33">
        <v>8.9083063543921922E-3</v>
      </c>
    </row>
    <row r="1248" spans="1:55" x14ac:dyDescent="0.2">
      <c r="A1248" s="19">
        <v>44908</v>
      </c>
      <c r="B1248">
        <v>256.92001299999998</v>
      </c>
      <c r="C1248">
        <f t="shared" si="57"/>
        <v>217.41882148718247</v>
      </c>
      <c r="D1248">
        <v>42196900</v>
      </c>
      <c r="E1248" s="20">
        <v>1.7464726495281819E-2</v>
      </c>
      <c r="F1248">
        <v>160.949997</v>
      </c>
      <c r="G1248">
        <f t="shared" si="58"/>
        <v>653.20556714157374</v>
      </c>
      <c r="H1248">
        <v>175862700</v>
      </c>
      <c r="I1248" s="20">
        <v>-4.093677579217362E-2</v>
      </c>
      <c r="J1248">
        <v>145.470001</v>
      </c>
      <c r="K1248">
        <f t="shared" si="59"/>
        <v>255.23382099453599</v>
      </c>
      <c r="L1248">
        <v>93886200</v>
      </c>
      <c r="M1248" s="20">
        <v>6.7824483776576785E-3</v>
      </c>
      <c r="N1248" s="21">
        <v>4019.65</v>
      </c>
      <c r="O1248" s="22">
        <v>5079360000</v>
      </c>
      <c r="P1248" s="20">
        <v>7.2897037007337686E-3</v>
      </c>
      <c r="S1248" s="33">
        <v>1196</v>
      </c>
      <c r="T1248" s="33">
        <v>3.1989400711369867E-2</v>
      </c>
      <c r="U1248" s="33">
        <v>1.6731614147576096E-3</v>
      </c>
      <c r="AL1248" s="33">
        <v>1196</v>
      </c>
      <c r="AM1248" s="33">
        <v>3.249625531829356E-2</v>
      </c>
      <c r="AN1248" s="33">
        <v>-1.7436880146228205E-3</v>
      </c>
      <c r="BA1248" s="33">
        <v>1196</v>
      </c>
      <c r="BB1248" s="33">
        <v>3.9379051245268665E-2</v>
      </c>
      <c r="BC1248" s="33">
        <v>-0.12552421995403401</v>
      </c>
    </row>
    <row r="1249" spans="1:55" x14ac:dyDescent="0.2">
      <c r="A1249" s="19">
        <v>44909</v>
      </c>
      <c r="B1249">
        <v>257.22000100000002</v>
      </c>
      <c r="C1249">
        <f t="shared" si="57"/>
        <v>217.78944982519482</v>
      </c>
      <c r="D1249">
        <v>35410900</v>
      </c>
      <c r="E1249" s="20">
        <v>1.1676318886066758E-3</v>
      </c>
      <c r="F1249">
        <v>156.800003</v>
      </c>
      <c r="G1249">
        <f t="shared" si="58"/>
        <v>633.78463739527422</v>
      </c>
      <c r="H1249">
        <v>140682300</v>
      </c>
      <c r="I1249" s="20">
        <v>-2.5784368296695229E-2</v>
      </c>
      <c r="J1249">
        <v>143.21000699999999</v>
      </c>
      <c r="K1249">
        <f t="shared" si="59"/>
        <v>249.71497656939073</v>
      </c>
      <c r="L1249">
        <v>82291200</v>
      </c>
      <c r="M1249" s="20">
        <v>-1.553580796359523E-2</v>
      </c>
      <c r="N1249" s="21">
        <v>3995.32</v>
      </c>
      <c r="O1249" s="22">
        <v>4472340000</v>
      </c>
      <c r="P1249" s="20">
        <v>-6.052765788066107E-3</v>
      </c>
      <c r="S1249" s="33">
        <v>1197</v>
      </c>
      <c r="T1249" s="33">
        <v>3.7696578571272996E-2</v>
      </c>
      <c r="U1249" s="33">
        <v>-3.8841567800200136E-3</v>
      </c>
      <c r="AL1249" s="33">
        <v>1197</v>
      </c>
      <c r="AM1249" s="33">
        <v>3.8269378597107988E-2</v>
      </c>
      <c r="AN1249" s="33">
        <v>-1.2646275917141958E-2</v>
      </c>
      <c r="BA1249" s="33">
        <v>1197</v>
      </c>
      <c r="BB1249" s="33">
        <v>4.6187375946745719E-2</v>
      </c>
      <c r="BC1249" s="33">
        <v>-1.7144437934131739E-2</v>
      </c>
    </row>
    <row r="1250" spans="1:55" x14ac:dyDescent="0.2">
      <c r="A1250" s="19">
        <v>44910</v>
      </c>
      <c r="B1250">
        <v>249.009995</v>
      </c>
      <c r="C1250">
        <f t="shared" si="57"/>
        <v>207.64617449801079</v>
      </c>
      <c r="D1250">
        <v>35560400</v>
      </c>
      <c r="E1250" s="20">
        <v>-3.1918225519328956E-2</v>
      </c>
      <c r="F1250">
        <v>157.66999799999999</v>
      </c>
      <c r="G1250">
        <f t="shared" si="58"/>
        <v>637.85599551642622</v>
      </c>
      <c r="H1250">
        <v>122334500</v>
      </c>
      <c r="I1250" s="20">
        <v>5.5484373938436008E-3</v>
      </c>
      <c r="J1250">
        <v>136.5</v>
      </c>
      <c r="K1250">
        <f t="shared" si="59"/>
        <v>233.32932035763281</v>
      </c>
      <c r="L1250">
        <v>98931900</v>
      </c>
      <c r="M1250" s="20">
        <v>-4.6854316542278993E-2</v>
      </c>
      <c r="N1250" s="21">
        <v>3895.75</v>
      </c>
      <c r="O1250" s="22">
        <v>4493900000</v>
      </c>
      <c r="P1250" s="20">
        <v>-2.492165834025814E-2</v>
      </c>
      <c r="S1250" s="33">
        <v>1198</v>
      </c>
      <c r="T1250" s="33">
        <v>-1.8934961932654784E-3</v>
      </c>
      <c r="U1250" s="33">
        <v>3.1792212476360157E-3</v>
      </c>
      <c r="AL1250" s="33">
        <v>1198</v>
      </c>
      <c r="AM1250" s="33">
        <v>-1.7781523969655324E-3</v>
      </c>
      <c r="AN1250" s="33">
        <v>3.8314158689493867E-3</v>
      </c>
      <c r="BA1250" s="33">
        <v>1198</v>
      </c>
      <c r="BB1250" s="33">
        <v>-1.0412352108721652E-3</v>
      </c>
      <c r="BC1250" s="33">
        <v>-3.3556278944054697E-2</v>
      </c>
    </row>
    <row r="1251" spans="1:55" x14ac:dyDescent="0.2">
      <c r="A1251" s="19">
        <v>44911</v>
      </c>
      <c r="B1251">
        <v>244.69000199999999</v>
      </c>
      <c r="C1251">
        <f t="shared" si="57"/>
        <v>202.3089215885114</v>
      </c>
      <c r="D1251">
        <v>86102000</v>
      </c>
      <c r="E1251" s="20">
        <v>-1.7348673092419487E-2</v>
      </c>
      <c r="F1251">
        <v>150.229996</v>
      </c>
      <c r="G1251">
        <f t="shared" si="58"/>
        <v>603.03865453850472</v>
      </c>
      <c r="H1251">
        <v>139032200</v>
      </c>
      <c r="I1251" s="20">
        <v>-4.7187176345369099E-2</v>
      </c>
      <c r="J1251">
        <v>134.509995</v>
      </c>
      <c r="K1251">
        <f t="shared" si="59"/>
        <v>228.46978179237061</v>
      </c>
      <c r="L1251">
        <v>160156900</v>
      </c>
      <c r="M1251" s="20">
        <v>-1.4578791208791183E-2</v>
      </c>
      <c r="N1251" s="21">
        <v>3852.36</v>
      </c>
      <c r="O1251" s="22">
        <v>7493660000</v>
      </c>
      <c r="P1251" s="20">
        <v>-1.1137778348199928E-2</v>
      </c>
      <c r="S1251" s="33">
        <v>1199</v>
      </c>
      <c r="T1251" s="33">
        <v>-1.1884138119631521E-2</v>
      </c>
      <c r="U1251" s="33">
        <v>2.2131840161895757E-3</v>
      </c>
      <c r="AL1251" s="33">
        <v>1199</v>
      </c>
      <c r="AM1251" s="33">
        <v>-1.1884234403034681E-2</v>
      </c>
      <c r="AN1251" s="33">
        <v>5.2586162309926502E-3</v>
      </c>
      <c r="BA1251" s="33">
        <v>1199</v>
      </c>
      <c r="BB1251" s="33">
        <v>-1.2959478496888272E-2</v>
      </c>
      <c r="BC1251" s="33">
        <v>1.8304015388792613E-3</v>
      </c>
    </row>
    <row r="1252" spans="1:55" x14ac:dyDescent="0.2">
      <c r="A1252" s="19">
        <v>44914</v>
      </c>
      <c r="B1252">
        <v>240.449997</v>
      </c>
      <c r="C1252">
        <f t="shared" si="57"/>
        <v>197.07049203028245</v>
      </c>
      <c r="D1252">
        <v>29696400</v>
      </c>
      <c r="E1252" s="20">
        <v>-1.7328068026253057E-2</v>
      </c>
      <c r="F1252">
        <v>149.86999499999999</v>
      </c>
      <c r="G1252">
        <f t="shared" si="58"/>
        <v>601.35394026431595</v>
      </c>
      <c r="H1252">
        <v>139390600</v>
      </c>
      <c r="I1252" s="20">
        <v>-2.3963323542923552E-3</v>
      </c>
      <c r="J1252">
        <v>132.36999499999999</v>
      </c>
      <c r="K1252">
        <f t="shared" si="59"/>
        <v>223.2439594805366</v>
      </c>
      <c r="L1252">
        <v>79592600</v>
      </c>
      <c r="M1252" s="20">
        <v>-1.5909598390811141E-2</v>
      </c>
      <c r="N1252" s="21">
        <v>3817.66</v>
      </c>
      <c r="O1252" s="22">
        <v>3969610000</v>
      </c>
      <c r="P1252" s="20">
        <v>-9.007465553582809E-3</v>
      </c>
      <c r="S1252" s="33">
        <v>1200</v>
      </c>
      <c r="T1252" s="33">
        <v>-3.3449311781496661E-2</v>
      </c>
      <c r="U1252" s="33">
        <v>-1.7403554845174064E-2</v>
      </c>
      <c r="AL1252" s="33">
        <v>1200</v>
      </c>
      <c r="AM1252" s="33">
        <v>-3.3698589787624474E-2</v>
      </c>
      <c r="AN1252" s="33">
        <v>-3.0201462435283377E-3</v>
      </c>
      <c r="BA1252" s="33">
        <v>1200</v>
      </c>
      <c r="BB1252" s="33">
        <v>-3.868545167274632E-2</v>
      </c>
      <c r="BC1252" s="33">
        <v>-2.4557305156658722E-2</v>
      </c>
    </row>
    <row r="1253" spans="1:55" x14ac:dyDescent="0.2">
      <c r="A1253" s="19">
        <v>44915</v>
      </c>
      <c r="B1253">
        <v>241.800003</v>
      </c>
      <c r="C1253">
        <f t="shared" si="57"/>
        <v>198.7383936799707</v>
      </c>
      <c r="D1253">
        <v>25150800</v>
      </c>
      <c r="E1253" s="20">
        <v>5.6144978866437979E-3</v>
      </c>
      <c r="F1253">
        <v>137.800003</v>
      </c>
      <c r="G1253">
        <f t="shared" si="58"/>
        <v>544.86940879983729</v>
      </c>
      <c r="H1253">
        <v>159563300</v>
      </c>
      <c r="I1253" s="20">
        <v>-8.0536414243558133E-2</v>
      </c>
      <c r="J1253">
        <v>132.300003</v>
      </c>
      <c r="K1253">
        <f t="shared" si="59"/>
        <v>223.07304090331712</v>
      </c>
      <c r="L1253">
        <v>77432800</v>
      </c>
      <c r="M1253" s="20">
        <v>-5.2876031309047767E-4</v>
      </c>
      <c r="N1253" s="21">
        <v>3821.62</v>
      </c>
      <c r="O1253" s="22">
        <v>3985370000</v>
      </c>
      <c r="P1253" s="20">
        <v>1.0372846193741811E-3</v>
      </c>
      <c r="S1253" s="33">
        <v>1201</v>
      </c>
      <c r="T1253" s="33">
        <v>-8.5414741867497323E-3</v>
      </c>
      <c r="U1253" s="33">
        <v>-1.2761483735804617E-2</v>
      </c>
      <c r="AL1253" s="33">
        <v>1201</v>
      </c>
      <c r="AM1253" s="33">
        <v>-8.5029465865549617E-3</v>
      </c>
      <c r="AN1253" s="33">
        <v>1.0858571813419024E-2</v>
      </c>
      <c r="BA1253" s="33">
        <v>1201</v>
      </c>
      <c r="BB1253" s="33">
        <v>-8.9718786740641404E-3</v>
      </c>
      <c r="BC1253" s="33">
        <v>8.4787599375770184E-3</v>
      </c>
    </row>
    <row r="1254" spans="1:55" x14ac:dyDescent="0.2">
      <c r="A1254" s="19">
        <v>44916</v>
      </c>
      <c r="B1254">
        <v>244.429993</v>
      </c>
      <c r="C1254">
        <f t="shared" si="57"/>
        <v>201.98768639397611</v>
      </c>
      <c r="D1254">
        <v>23690600</v>
      </c>
      <c r="E1254" s="20">
        <v>1.0876716159511347E-2</v>
      </c>
      <c r="F1254">
        <v>137.570007</v>
      </c>
      <c r="G1254">
        <f t="shared" si="58"/>
        <v>543.79308527794058</v>
      </c>
      <c r="H1254">
        <v>145417400</v>
      </c>
      <c r="I1254" s="20">
        <v>-1.6690565674370838E-3</v>
      </c>
      <c r="J1254">
        <v>135.449997</v>
      </c>
      <c r="K1254">
        <f t="shared" si="59"/>
        <v>230.76524133665495</v>
      </c>
      <c r="L1254">
        <v>85928000</v>
      </c>
      <c r="M1254" s="20">
        <v>2.3809477918152369E-2</v>
      </c>
      <c r="N1254" s="21">
        <v>3878.44</v>
      </c>
      <c r="O1254" s="22">
        <v>3775200000</v>
      </c>
      <c r="P1254" s="20">
        <v>1.4868040255179784E-2</v>
      </c>
      <c r="S1254" s="33">
        <v>1202</v>
      </c>
      <c r="T1254" s="33">
        <v>-7.3596273336474808E-3</v>
      </c>
      <c r="U1254" s="33">
        <v>-9.3906462235467635E-3</v>
      </c>
      <c r="AL1254" s="33">
        <v>1202</v>
      </c>
      <c r="AM1254" s="33">
        <v>-7.3074437045484077E-3</v>
      </c>
      <c r="AN1254" s="33">
        <v>-2.9474479623149401E-3</v>
      </c>
      <c r="BA1254" s="33">
        <v>1202</v>
      </c>
      <c r="BB1254" s="33">
        <v>-7.5620054721318008E-3</v>
      </c>
      <c r="BC1254" s="33">
        <v>-2.1411831974868234E-2</v>
      </c>
    </row>
    <row r="1255" spans="1:55" x14ac:dyDescent="0.2">
      <c r="A1255" s="19">
        <v>44917</v>
      </c>
      <c r="B1255">
        <v>238.19000199999999</v>
      </c>
      <c r="C1255">
        <f t="shared" si="57"/>
        <v>194.27831970750228</v>
      </c>
      <c r="D1255">
        <v>28651700</v>
      </c>
      <c r="E1255" s="20">
        <v>-2.5528745156900623E-2</v>
      </c>
      <c r="F1255">
        <v>125.349998</v>
      </c>
      <c r="G1255">
        <f t="shared" si="58"/>
        <v>486.60651192671435</v>
      </c>
      <c r="H1255">
        <v>210090300</v>
      </c>
      <c r="I1255" s="20">
        <v>-8.8827566898357455E-2</v>
      </c>
      <c r="J1255">
        <v>132.229996</v>
      </c>
      <c r="K1255">
        <f t="shared" si="59"/>
        <v>222.90208569650187</v>
      </c>
      <c r="L1255">
        <v>77852100</v>
      </c>
      <c r="M1255" s="20">
        <v>-2.3772617728444811E-2</v>
      </c>
      <c r="N1255" s="21">
        <v>3822.39</v>
      </c>
      <c r="O1255" s="22">
        <v>3956950000</v>
      </c>
      <c r="P1255" s="20">
        <v>-1.4451686760656394E-2</v>
      </c>
      <c r="S1255" s="33">
        <v>1203</v>
      </c>
      <c r="T1255" s="33">
        <v>-3.4391085529594831E-3</v>
      </c>
      <c r="U1255" s="33">
        <v>4.9474287046836016E-3</v>
      </c>
      <c r="AL1255" s="33">
        <v>1203</v>
      </c>
      <c r="AM1255" s="33">
        <v>-3.3416240308991939E-3</v>
      </c>
      <c r="AN1255" s="33">
        <v>-1.2633977611272228E-3</v>
      </c>
      <c r="BA1255" s="33">
        <v>1203</v>
      </c>
      <c r="BB1255" s="33">
        <v>-2.8850590877035672E-3</v>
      </c>
      <c r="BC1255" s="33">
        <v>6.3030960392047057E-3</v>
      </c>
    </row>
    <row r="1256" spans="1:55" x14ac:dyDescent="0.2">
      <c r="A1256" s="19">
        <v>44918</v>
      </c>
      <c r="B1256">
        <v>238.729996</v>
      </c>
      <c r="C1256">
        <f t="shared" si="57"/>
        <v>194.945469989369</v>
      </c>
      <c r="D1256">
        <v>21207000</v>
      </c>
      <c r="E1256" s="20">
        <v>2.2670724861071508E-3</v>
      </c>
      <c r="F1256">
        <v>123.150002</v>
      </c>
      <c r="G1256">
        <f t="shared" si="58"/>
        <v>476.31108312413301</v>
      </c>
      <c r="H1256">
        <v>166989700</v>
      </c>
      <c r="I1256" s="20">
        <v>-1.7550825968102517E-2</v>
      </c>
      <c r="J1256">
        <v>131.86000100000001</v>
      </c>
      <c r="K1256">
        <f t="shared" si="59"/>
        <v>221.9985678804893</v>
      </c>
      <c r="L1256">
        <v>63814900</v>
      </c>
      <c r="M1256" s="20">
        <v>-2.7981170021361018E-3</v>
      </c>
      <c r="N1256" s="21">
        <v>3844.82</v>
      </c>
      <c r="O1256" s="22">
        <v>2819280000</v>
      </c>
      <c r="P1256" s="20">
        <v>5.8680563731069542E-3</v>
      </c>
      <c r="S1256" s="33">
        <v>1204</v>
      </c>
      <c r="T1256" s="33">
        <v>3.2088647552556845E-2</v>
      </c>
      <c r="U1256" s="33">
        <v>5.5193927792575107E-3</v>
      </c>
      <c r="AL1256" s="33">
        <v>1204</v>
      </c>
      <c r="AM1256" s="33">
        <v>3.2596648938970914E-2</v>
      </c>
      <c r="AN1256" s="33">
        <v>1.0163278107403126E-3</v>
      </c>
      <c r="BA1256" s="33">
        <v>1204</v>
      </c>
      <c r="BB1256" s="33">
        <v>3.9497446840602073E-2</v>
      </c>
      <c r="BC1256" s="33">
        <v>-1.8875112570263607E-2</v>
      </c>
    </row>
    <row r="1257" spans="1:55" x14ac:dyDescent="0.2">
      <c r="A1257" s="19">
        <v>44922</v>
      </c>
      <c r="B1257">
        <v>236.96000699999999</v>
      </c>
      <c r="C1257">
        <f t="shared" si="57"/>
        <v>192.7586889135589</v>
      </c>
      <c r="D1257">
        <v>16688600</v>
      </c>
      <c r="E1257" s="20">
        <v>-7.4141877001497941E-3</v>
      </c>
      <c r="F1257">
        <v>109.099998</v>
      </c>
      <c r="G1257">
        <f t="shared" si="58"/>
        <v>410.56059273324854</v>
      </c>
      <c r="H1257">
        <v>208643400</v>
      </c>
      <c r="I1257" s="20">
        <v>-0.11408854057509477</v>
      </c>
      <c r="J1257">
        <v>130.029999</v>
      </c>
      <c r="K1257">
        <f t="shared" si="59"/>
        <v>217.52975232801228</v>
      </c>
      <c r="L1257">
        <v>69007800</v>
      </c>
      <c r="M1257" s="20">
        <v>-1.3878370894294225E-2</v>
      </c>
      <c r="N1257" s="21">
        <v>3829.25</v>
      </c>
      <c r="O1257" s="22">
        <v>3030300000</v>
      </c>
      <c r="P1257" s="20">
        <v>-4.0496044028069354E-3</v>
      </c>
      <c r="S1257" s="33">
        <v>1205</v>
      </c>
      <c r="T1257" s="33">
        <v>-2.8177928970196421E-2</v>
      </c>
      <c r="U1257" s="33">
        <v>3.9292570673699831E-3</v>
      </c>
      <c r="AL1257" s="33">
        <v>1205</v>
      </c>
      <c r="AM1257" s="33">
        <v>-2.8366297091217036E-2</v>
      </c>
      <c r="AN1257" s="33">
        <v>-3.8737568693231784E-3</v>
      </c>
      <c r="BA1257" s="33">
        <v>1205</v>
      </c>
      <c r="BB1257" s="33">
        <v>-3.2397004617808006E-2</v>
      </c>
      <c r="BC1257" s="33">
        <v>-4.3058506497763382E-2</v>
      </c>
    </row>
    <row r="1258" spans="1:55" x14ac:dyDescent="0.2">
      <c r="A1258" s="19">
        <v>44923</v>
      </c>
      <c r="B1258">
        <v>234.529999</v>
      </c>
      <c r="C1258">
        <f t="shared" si="57"/>
        <v>189.75646940345626</v>
      </c>
      <c r="D1258">
        <v>17457100</v>
      </c>
      <c r="E1258" s="20">
        <v>-1.0254928799018759E-2</v>
      </c>
      <c r="F1258">
        <v>112.709999</v>
      </c>
      <c r="G1258">
        <f t="shared" si="58"/>
        <v>427.4544908461304</v>
      </c>
      <c r="H1258">
        <v>221070500</v>
      </c>
      <c r="I1258" s="20">
        <v>3.3088919030044316E-2</v>
      </c>
      <c r="J1258">
        <v>126.040001</v>
      </c>
      <c r="K1258">
        <f t="shared" si="59"/>
        <v>207.78628477073519</v>
      </c>
      <c r="L1258">
        <v>85438400</v>
      </c>
      <c r="M1258" s="20">
        <v>-3.0685211341115213E-2</v>
      </c>
      <c r="N1258" s="21">
        <v>3783.22</v>
      </c>
      <c r="O1258" s="22">
        <v>3083520000</v>
      </c>
      <c r="P1258" s="20">
        <v>-1.2020630671802625E-2</v>
      </c>
      <c r="S1258" s="33">
        <v>1206</v>
      </c>
      <c r="T1258" s="33">
        <v>3.2713325079908921E-2</v>
      </c>
      <c r="U1258" s="33">
        <v>6.5323949123265238E-3</v>
      </c>
      <c r="AL1258" s="33">
        <v>1206</v>
      </c>
      <c r="AM1258" s="33">
        <v>3.3228544503369838E-2</v>
      </c>
      <c r="AN1258" s="33">
        <v>-4.105802985047001E-3</v>
      </c>
      <c r="BA1258" s="33">
        <v>1206</v>
      </c>
      <c r="BB1258" s="33">
        <v>4.024265008191142E-2</v>
      </c>
      <c r="BC1258" s="33">
        <v>2.9809550755880702E-2</v>
      </c>
    </row>
    <row r="1259" spans="1:55" x14ac:dyDescent="0.2">
      <c r="A1259" s="19">
        <v>44924</v>
      </c>
      <c r="B1259">
        <v>241.009995</v>
      </c>
      <c r="C1259">
        <f t="shared" si="57"/>
        <v>197.76235679830728</v>
      </c>
      <c r="D1259">
        <v>19770700</v>
      </c>
      <c r="E1259" s="20">
        <v>2.7629710602608239E-2</v>
      </c>
      <c r="F1259">
        <v>121.82</v>
      </c>
      <c r="G1259">
        <f t="shared" si="58"/>
        <v>470.08700776295467</v>
      </c>
      <c r="H1259">
        <v>221923300</v>
      </c>
      <c r="I1259" s="20">
        <v>8.0826910485555029E-2</v>
      </c>
      <c r="J1259">
        <v>129.61000100000001</v>
      </c>
      <c r="K1259">
        <f t="shared" si="59"/>
        <v>216.5041285339349</v>
      </c>
      <c r="L1259">
        <v>75703700</v>
      </c>
      <c r="M1259" s="20">
        <v>2.8324341254170628E-2</v>
      </c>
      <c r="N1259" s="21">
        <v>3849.28</v>
      </c>
      <c r="O1259" s="22">
        <v>3003680000</v>
      </c>
      <c r="P1259" s="20">
        <v>1.7461316021801641E-2</v>
      </c>
      <c r="S1259" s="33">
        <v>1207</v>
      </c>
      <c r="T1259" s="33">
        <v>1.4434185846058382E-2</v>
      </c>
      <c r="U1259" s="33">
        <v>-1.035050840026551E-2</v>
      </c>
      <c r="AL1259" s="33">
        <v>1207</v>
      </c>
      <c r="AM1259" s="33">
        <v>1.4738193086597301E-2</v>
      </c>
      <c r="AN1259" s="33">
        <v>-5.3288323253832502E-3</v>
      </c>
      <c r="BA1259" s="33">
        <v>1207</v>
      </c>
      <c r="BB1259" s="33">
        <v>1.8436721088194139E-2</v>
      </c>
      <c r="BC1259" s="33">
        <v>-1.4607243189752754E-2</v>
      </c>
    </row>
    <row r="1260" spans="1:55" x14ac:dyDescent="0.2">
      <c r="A1260" s="19">
        <v>44925</v>
      </c>
      <c r="B1260">
        <v>239.820007</v>
      </c>
      <c r="C1260">
        <f t="shared" si="57"/>
        <v>196.29215374120292</v>
      </c>
      <c r="D1260">
        <v>21930800</v>
      </c>
      <c r="E1260" s="20">
        <v>-4.9375047702897119E-3</v>
      </c>
      <c r="F1260">
        <v>123.18</v>
      </c>
      <c r="G1260">
        <f t="shared" si="58"/>
        <v>476.45146623083861</v>
      </c>
      <c r="H1260">
        <v>157304500</v>
      </c>
      <c r="I1260" s="20">
        <v>1.1164012477425822E-2</v>
      </c>
      <c r="J1260">
        <v>129.929993</v>
      </c>
      <c r="K1260">
        <f t="shared" si="59"/>
        <v>217.28554037188269</v>
      </c>
      <c r="L1260">
        <v>76960600</v>
      </c>
      <c r="M1260" s="20">
        <v>2.4688835547496441E-3</v>
      </c>
      <c r="N1260" s="21">
        <v>3839.5</v>
      </c>
      <c r="O1260" s="22">
        <v>2979870000</v>
      </c>
      <c r="P1260" s="20">
        <v>-2.5407348906809064E-3</v>
      </c>
      <c r="S1260" s="33">
        <v>1208</v>
      </c>
      <c r="T1260" s="33">
        <v>-7.545240881207658E-3</v>
      </c>
      <c r="U1260" s="33">
        <v>-9.2438048551805787E-4</v>
      </c>
      <c r="AL1260" s="33">
        <v>1208</v>
      </c>
      <c r="AM1260" s="33">
        <v>-7.4952019834363878E-3</v>
      </c>
      <c r="AN1260" s="33">
        <v>8.2604205856080179E-3</v>
      </c>
      <c r="BA1260" s="33">
        <v>1208</v>
      </c>
      <c r="BB1260" s="33">
        <v>-7.7834314258700289E-3</v>
      </c>
      <c r="BC1260" s="33">
        <v>1.6185225254819705E-2</v>
      </c>
    </row>
    <row r="1261" spans="1:55" x14ac:dyDescent="0.2">
      <c r="A1261" s="19">
        <v>44929</v>
      </c>
      <c r="B1261">
        <v>239.58000200000001</v>
      </c>
      <c r="C1261">
        <f t="shared" si="57"/>
        <v>195.99563303282576</v>
      </c>
      <c r="D1261">
        <v>25740000</v>
      </c>
      <c r="E1261" s="20">
        <v>-1.0007713826811642E-3</v>
      </c>
      <c r="F1261">
        <v>108.099998</v>
      </c>
      <c r="G1261">
        <f t="shared" si="58"/>
        <v>405.88084385980449</v>
      </c>
      <c r="H1261">
        <v>231402800</v>
      </c>
      <c r="I1261" s="20">
        <v>-0.12242248741678849</v>
      </c>
      <c r="J1261">
        <v>125.07</v>
      </c>
      <c r="K1261">
        <f t="shared" si="59"/>
        <v>205.41756847713651</v>
      </c>
      <c r="L1261">
        <v>112117500</v>
      </c>
      <c r="M1261" s="20">
        <v>-3.7404704547317286E-2</v>
      </c>
      <c r="N1261" s="21">
        <v>3824.14</v>
      </c>
      <c r="O1261" s="22">
        <v>3959140000</v>
      </c>
      <c r="P1261" s="20">
        <v>-4.0005209011590385E-3</v>
      </c>
      <c r="S1261" s="33">
        <v>1209</v>
      </c>
      <c r="T1261" s="33">
        <v>-9.0982364449924656E-3</v>
      </c>
      <c r="U1261" s="33">
        <v>7.7027764447711103E-3</v>
      </c>
      <c r="AL1261" s="33">
        <v>1209</v>
      </c>
      <c r="AM1261" s="33">
        <v>-9.0661421330629471E-3</v>
      </c>
      <c r="AN1261" s="33">
        <v>5.7990673341554028E-3</v>
      </c>
      <c r="BA1261" s="33">
        <v>1209</v>
      </c>
      <c r="BB1261" s="33">
        <v>-9.6360630272934074E-3</v>
      </c>
      <c r="BC1261" s="33">
        <v>-5.683842114367306E-2</v>
      </c>
    </row>
    <row r="1262" spans="1:55" x14ac:dyDescent="0.2">
      <c r="A1262" s="19">
        <v>44930</v>
      </c>
      <c r="B1262">
        <v>229.10000600000001</v>
      </c>
      <c r="C1262">
        <f t="shared" si="57"/>
        <v>183.04783678812299</v>
      </c>
      <c r="D1262">
        <v>50623400</v>
      </c>
      <c r="E1262" s="20">
        <v>-4.3743200235886133E-2</v>
      </c>
      <c r="F1262">
        <v>113.639999</v>
      </c>
      <c r="G1262">
        <f t="shared" si="58"/>
        <v>431.80665729843338</v>
      </c>
      <c r="H1262">
        <v>180389000</v>
      </c>
      <c r="I1262" s="20">
        <v>5.1248853862143492E-2</v>
      </c>
      <c r="J1262">
        <v>126.360001</v>
      </c>
      <c r="K1262">
        <f t="shared" si="59"/>
        <v>208.56771614446737</v>
      </c>
      <c r="L1262">
        <v>89113600</v>
      </c>
      <c r="M1262" s="20">
        <v>1.0314232030063195E-2</v>
      </c>
      <c r="N1262" s="21">
        <v>3852.97</v>
      </c>
      <c r="O1262" s="22">
        <v>4414080000</v>
      </c>
      <c r="P1262" s="20">
        <v>7.5389499338413156E-3</v>
      </c>
      <c r="S1262" s="33">
        <v>1210</v>
      </c>
      <c r="T1262" s="33">
        <v>2.9367458582053921E-2</v>
      </c>
      <c r="U1262" s="33">
        <v>-4.0869454122868451E-3</v>
      </c>
      <c r="AL1262" s="33">
        <v>1210</v>
      </c>
      <c r="AM1262" s="33">
        <v>2.9844017116851723E-2</v>
      </c>
      <c r="AN1262" s="33">
        <v>-2.7848999557554197E-3</v>
      </c>
      <c r="BA1262" s="33">
        <v>1210</v>
      </c>
      <c r="BB1262" s="33">
        <v>3.6251229789014267E-2</v>
      </c>
      <c r="BC1262" s="33">
        <v>-1.7085675227915195E-3</v>
      </c>
    </row>
    <row r="1263" spans="1:55" x14ac:dyDescent="0.2">
      <c r="A1263" s="19">
        <v>44931</v>
      </c>
      <c r="B1263">
        <v>222.30999800000001</v>
      </c>
      <c r="C1263">
        <f t="shared" si="57"/>
        <v>174.65893663168194</v>
      </c>
      <c r="D1263">
        <v>39585600</v>
      </c>
      <c r="E1263" s="20">
        <v>-2.9637746932228363E-2</v>
      </c>
      <c r="F1263">
        <v>110.339996</v>
      </c>
      <c r="G1263">
        <f t="shared" si="58"/>
        <v>416.36347197682142</v>
      </c>
      <c r="H1263">
        <v>157986300</v>
      </c>
      <c r="I1263" s="20">
        <v>-2.9039097404427148E-2</v>
      </c>
      <c r="J1263">
        <v>125.019997</v>
      </c>
      <c r="K1263">
        <f t="shared" si="59"/>
        <v>205.2954624990717</v>
      </c>
      <c r="L1263">
        <v>80962700</v>
      </c>
      <c r="M1263" s="20">
        <v>-1.0604653287395854E-2</v>
      </c>
      <c r="N1263" s="21">
        <v>3808.1</v>
      </c>
      <c r="O1263" s="22">
        <v>3893450000</v>
      </c>
      <c r="P1263" s="20">
        <v>-1.1645561735492332E-2</v>
      </c>
      <c r="S1263" s="33">
        <v>1211</v>
      </c>
      <c r="T1263" s="33">
        <v>1.4985979611529593E-2</v>
      </c>
      <c r="U1263" s="33">
        <v>6.201934590191473E-3</v>
      </c>
      <c r="AL1263" s="33">
        <v>1211</v>
      </c>
      <c r="AM1263" s="33">
        <v>1.5296362730288865E-2</v>
      </c>
      <c r="AN1263" s="33">
        <v>-4.9371284990160254E-4</v>
      </c>
      <c r="BA1263" s="33">
        <v>1211</v>
      </c>
      <c r="BB1263" s="33">
        <v>1.9094978324221901E-2</v>
      </c>
      <c r="BC1263" s="33">
        <v>-3.3970943490459836E-2</v>
      </c>
    </row>
    <row r="1264" spans="1:55" x14ac:dyDescent="0.2">
      <c r="A1264" s="19">
        <v>44932</v>
      </c>
      <c r="B1264">
        <v>224.929993</v>
      </c>
      <c r="C1264">
        <f t="shared" si="57"/>
        <v>177.89588075094875</v>
      </c>
      <c r="D1264">
        <v>43597700</v>
      </c>
      <c r="E1264" s="20">
        <v>1.1785322403718382E-2</v>
      </c>
      <c r="F1264">
        <v>113.05999799999999</v>
      </c>
      <c r="G1264">
        <f t="shared" si="58"/>
        <v>429.09239827208694</v>
      </c>
      <c r="H1264">
        <v>220575900</v>
      </c>
      <c r="I1264" s="20">
        <v>2.4651097504118032E-2</v>
      </c>
      <c r="J1264">
        <v>129.61999499999999</v>
      </c>
      <c r="K1264">
        <f t="shared" si="59"/>
        <v>216.52853361252573</v>
      </c>
      <c r="L1264">
        <v>87686600</v>
      </c>
      <c r="M1264" s="20">
        <v>3.6794097827405843E-2</v>
      </c>
      <c r="N1264" s="21">
        <v>3895.08</v>
      </c>
      <c r="O1264" s="22">
        <v>3923560000</v>
      </c>
      <c r="P1264" s="20">
        <v>2.2840786744045591E-2</v>
      </c>
      <c r="S1264" s="33">
        <v>1212</v>
      </c>
      <c r="T1264" s="33">
        <v>2.0310566999502115E-2</v>
      </c>
      <c r="U1264" s="33">
        <v>-6.5189035870089861E-3</v>
      </c>
      <c r="AL1264" s="33">
        <v>1212</v>
      </c>
      <c r="AM1264" s="33">
        <v>2.0682474772731437E-2</v>
      </c>
      <c r="AN1264" s="33">
        <v>-1.3448342546285748E-3</v>
      </c>
      <c r="BA1264" s="33">
        <v>1212</v>
      </c>
      <c r="BB1264" s="33">
        <v>2.5446895283635151E-2</v>
      </c>
      <c r="BC1264" s="33">
        <v>2.7428834893879605E-2</v>
      </c>
    </row>
    <row r="1265" spans="1:55" x14ac:dyDescent="0.2">
      <c r="A1265" s="19">
        <v>44935</v>
      </c>
      <c r="B1265">
        <v>227.11999499999999</v>
      </c>
      <c r="C1265">
        <f t="shared" si="57"/>
        <v>180.60157831719701</v>
      </c>
      <c r="D1265">
        <v>27369800</v>
      </c>
      <c r="E1265" s="20">
        <v>9.7363716185239584E-3</v>
      </c>
      <c r="F1265">
        <v>119.769997</v>
      </c>
      <c r="G1265">
        <f t="shared" si="58"/>
        <v>460.49350853314775</v>
      </c>
      <c r="H1265">
        <v>190284000</v>
      </c>
      <c r="I1265" s="20">
        <v>5.9349010425420415E-2</v>
      </c>
      <c r="J1265">
        <v>130.14999399999999</v>
      </c>
      <c r="K1265">
        <f t="shared" si="59"/>
        <v>217.8227768832966</v>
      </c>
      <c r="L1265">
        <v>70790800</v>
      </c>
      <c r="M1265" s="20">
        <v>4.0888676164507155E-3</v>
      </c>
      <c r="N1265" s="21">
        <v>3892.09</v>
      </c>
      <c r="O1265" s="22">
        <v>4311770000</v>
      </c>
      <c r="P1265" s="20">
        <v>-7.6763506782910281E-4</v>
      </c>
      <c r="S1265" s="33">
        <v>1213</v>
      </c>
      <c r="T1265" s="33">
        <v>-8.4142771554662592E-3</v>
      </c>
      <c r="U1265" s="33">
        <v>-6.8742011356626206E-2</v>
      </c>
      <c r="AL1265" s="33">
        <v>1213</v>
      </c>
      <c r="AM1265" s="33">
        <v>-8.3742798163360336E-3</v>
      </c>
      <c r="AN1265" s="33">
        <v>-1.1252861911646221E-2</v>
      </c>
      <c r="BA1265" s="33">
        <v>1213</v>
      </c>
      <c r="BB1265" s="33">
        <v>-8.8201401596354825E-3</v>
      </c>
      <c r="BC1265" s="33">
        <v>1.8801261551426862E-2</v>
      </c>
    </row>
    <row r="1266" spans="1:55" x14ac:dyDescent="0.2">
      <c r="A1266" s="19">
        <v>44936</v>
      </c>
      <c r="B1266">
        <v>228.85000600000001</v>
      </c>
      <c r="C1266">
        <f t="shared" si="57"/>
        <v>182.73896748500727</v>
      </c>
      <c r="D1266">
        <v>27033900</v>
      </c>
      <c r="E1266" s="20">
        <v>7.6171673040060558E-3</v>
      </c>
      <c r="F1266">
        <v>118.849998</v>
      </c>
      <c r="G1266">
        <f t="shared" si="58"/>
        <v>456.18814424932805</v>
      </c>
      <c r="H1266">
        <v>167642500</v>
      </c>
      <c r="I1266" s="20">
        <v>-7.6813811726154108E-3</v>
      </c>
      <c r="J1266">
        <v>130.729996</v>
      </c>
      <c r="K1266">
        <f t="shared" si="59"/>
        <v>219.2391261321323</v>
      </c>
      <c r="L1266">
        <v>63896200</v>
      </c>
      <c r="M1266" s="20">
        <v>4.4564120379445233E-3</v>
      </c>
      <c r="N1266" s="21">
        <v>3919.25</v>
      </c>
      <c r="O1266" s="22">
        <v>3851030000</v>
      </c>
      <c r="P1266" s="20">
        <v>6.9782558985017956E-3</v>
      </c>
      <c r="S1266" s="33">
        <v>1214</v>
      </c>
      <c r="T1266" s="33">
        <v>-6.8294006232382052E-3</v>
      </c>
      <c r="U1266" s="33">
        <v>-1.2926788931710226E-2</v>
      </c>
      <c r="AL1266" s="33">
        <v>1214</v>
      </c>
      <c r="AM1266" s="33">
        <v>-6.7710903193807436E-3</v>
      </c>
      <c r="AN1266" s="33">
        <v>-2.3694261335208577E-2</v>
      </c>
      <c r="BA1266" s="33">
        <v>1214</v>
      </c>
      <c r="BB1266" s="33">
        <v>-6.9294764536785951E-3</v>
      </c>
      <c r="BC1266" s="33">
        <v>8.9326682361003211E-3</v>
      </c>
    </row>
    <row r="1267" spans="1:55" x14ac:dyDescent="0.2">
      <c r="A1267" s="19">
        <v>44937</v>
      </c>
      <c r="B1267">
        <v>235.770004</v>
      </c>
      <c r="C1267">
        <f t="shared" si="57"/>
        <v>191.28846732429639</v>
      </c>
      <c r="D1267">
        <v>28669300</v>
      </c>
      <c r="E1267" s="20">
        <v>3.0238137725895415E-2</v>
      </c>
      <c r="F1267">
        <v>123.220001</v>
      </c>
      <c r="G1267">
        <f t="shared" si="58"/>
        <v>476.63866086552514</v>
      </c>
      <c r="H1267">
        <v>183810800</v>
      </c>
      <c r="I1267" s="20">
        <v>3.6769062461406161E-2</v>
      </c>
      <c r="J1267">
        <v>133.490005</v>
      </c>
      <c r="K1267">
        <f t="shared" si="59"/>
        <v>225.97899370832971</v>
      </c>
      <c r="L1267">
        <v>69458900</v>
      </c>
      <c r="M1267" s="20">
        <v>2.1112285507910493E-2</v>
      </c>
      <c r="N1267" s="21">
        <v>3969.61</v>
      </c>
      <c r="O1267" s="22">
        <v>4303360000</v>
      </c>
      <c r="P1267" s="20">
        <v>1.2849397206098139E-2</v>
      </c>
      <c r="S1267" s="33">
        <v>1215</v>
      </c>
      <c r="T1267" s="33">
        <v>3.0462259356348359E-2</v>
      </c>
      <c r="U1267" s="33">
        <v>9.7582008955706886E-3</v>
      </c>
      <c r="AL1267" s="33">
        <v>1215</v>
      </c>
      <c r="AM1267" s="33">
        <v>3.095146811818613E-2</v>
      </c>
      <c r="AN1267" s="33">
        <v>4.4601071946162009E-2</v>
      </c>
      <c r="BA1267" s="33">
        <v>1215</v>
      </c>
      <c r="BB1267" s="33">
        <v>3.7557262181519994E-2</v>
      </c>
      <c r="BC1267" s="33">
        <v>-2.2318877264582211E-2</v>
      </c>
    </row>
    <row r="1268" spans="1:55" x14ac:dyDescent="0.2">
      <c r="A1268" s="19">
        <v>44938</v>
      </c>
      <c r="B1268">
        <v>238.509995</v>
      </c>
      <c r="C1268">
        <f t="shared" si="57"/>
        <v>194.67366376714995</v>
      </c>
      <c r="D1268">
        <v>27269500</v>
      </c>
      <c r="E1268" s="20">
        <v>1.162145715533857E-2</v>
      </c>
      <c r="F1268">
        <v>123.55999799999999</v>
      </c>
      <c r="G1268">
        <f t="shared" si="58"/>
        <v>478.22976144324952</v>
      </c>
      <c r="H1268">
        <v>169400900</v>
      </c>
      <c r="I1268" s="20">
        <v>2.7592679535848792E-3</v>
      </c>
      <c r="J1268">
        <v>133.41000399999999</v>
      </c>
      <c r="K1268">
        <f t="shared" si="59"/>
        <v>225.7836334229236</v>
      </c>
      <c r="L1268">
        <v>71379600</v>
      </c>
      <c r="M1268" s="20">
        <v>-5.9930329615322123E-4</v>
      </c>
      <c r="N1268" s="21">
        <v>3983.17</v>
      </c>
      <c r="O1268" s="22">
        <v>4440260000</v>
      </c>
      <c r="P1268" s="20">
        <v>3.4159527006431224E-3</v>
      </c>
      <c r="S1268" s="33">
        <v>1216</v>
      </c>
      <c r="T1268" s="33">
        <v>-8.4952388838641941E-3</v>
      </c>
      <c r="U1268" s="33">
        <v>-7.3608998018587484E-3</v>
      </c>
      <c r="AL1268" s="33">
        <v>1216</v>
      </c>
      <c r="AM1268" s="33">
        <v>-8.456177043018067E-3</v>
      </c>
      <c r="AN1268" s="33">
        <v>-6.9542285004219832E-3</v>
      </c>
      <c r="BA1268" s="33">
        <v>1216</v>
      </c>
      <c r="BB1268" s="33">
        <v>-8.9167226998781123E-3</v>
      </c>
      <c r="BC1268" s="33">
        <v>4.6282097345099228E-3</v>
      </c>
    </row>
    <row r="1269" spans="1:55" x14ac:dyDescent="0.2">
      <c r="A1269" s="19">
        <v>44939</v>
      </c>
      <c r="B1269">
        <v>239.229996</v>
      </c>
      <c r="C1269">
        <f t="shared" si="57"/>
        <v>195.56320859560046</v>
      </c>
      <c r="D1269">
        <v>21317700</v>
      </c>
      <c r="E1269" s="20">
        <v>3.0187456085435595E-3</v>
      </c>
      <c r="F1269">
        <v>122.400002</v>
      </c>
      <c r="G1269">
        <f t="shared" si="58"/>
        <v>472.80127146904994</v>
      </c>
      <c r="H1269">
        <v>180439300</v>
      </c>
      <c r="I1269" s="20">
        <v>-9.3881192843657431E-3</v>
      </c>
      <c r="J1269">
        <v>134.759995</v>
      </c>
      <c r="K1269">
        <f t="shared" si="59"/>
        <v>229.08027505309886</v>
      </c>
      <c r="L1269">
        <v>57758000</v>
      </c>
      <c r="M1269" s="20">
        <v>1.0119113706045742E-2</v>
      </c>
      <c r="N1269" s="21">
        <v>3999.09</v>
      </c>
      <c r="O1269" s="22">
        <v>3939700000</v>
      </c>
      <c r="P1269" s="20">
        <v>3.9968166058692127E-3</v>
      </c>
      <c r="S1269" s="33">
        <v>1217</v>
      </c>
      <c r="T1269" s="33">
        <v>-4.4233497750655144E-3</v>
      </c>
      <c r="U1269" s="33">
        <v>-1.2636041541317297E-2</v>
      </c>
      <c r="AL1269" s="33">
        <v>1217</v>
      </c>
      <c r="AM1269" s="33">
        <v>-4.3372379842035232E-3</v>
      </c>
      <c r="AN1269" s="33">
        <v>-1.3205491123095022E-2</v>
      </c>
      <c r="BA1269" s="33">
        <v>1217</v>
      </c>
      <c r="BB1269" s="33">
        <v>-4.0592004915935452E-3</v>
      </c>
      <c r="BC1269" s="33">
        <v>5.2898149269204999E-3</v>
      </c>
    </row>
    <row r="1270" spans="1:55" x14ac:dyDescent="0.2">
      <c r="A1270" s="19">
        <v>44943</v>
      </c>
      <c r="B1270">
        <v>240.35000600000001</v>
      </c>
      <c r="C1270">
        <f t="shared" si="57"/>
        <v>196.94695542833108</v>
      </c>
      <c r="D1270">
        <v>29831300</v>
      </c>
      <c r="E1270" s="20">
        <v>4.6817289584371678E-3</v>
      </c>
      <c r="F1270">
        <v>131.490005</v>
      </c>
      <c r="G1270">
        <f t="shared" si="58"/>
        <v>515.34020276790295</v>
      </c>
      <c r="H1270">
        <v>186477000</v>
      </c>
      <c r="I1270" s="20">
        <v>7.4264729178680863E-2</v>
      </c>
      <c r="J1270">
        <v>135.94000199999999</v>
      </c>
      <c r="K1270">
        <f t="shared" si="59"/>
        <v>231.96182033754758</v>
      </c>
      <c r="L1270">
        <v>63646600</v>
      </c>
      <c r="M1270" s="20">
        <v>8.7563597787309877E-3</v>
      </c>
      <c r="N1270" s="21">
        <v>3990.97</v>
      </c>
      <c r="O1270" s="22">
        <v>4235560000</v>
      </c>
      <c r="P1270" s="20">
        <v>-2.0304619300891818E-3</v>
      </c>
      <c r="S1270" s="33">
        <v>1218</v>
      </c>
      <c r="T1270" s="33">
        <v>-2.9804243767637031E-2</v>
      </c>
      <c r="U1270" s="33">
        <v>-5.5641018992782787E-3</v>
      </c>
      <c r="AL1270" s="33">
        <v>1218</v>
      </c>
      <c r="AM1270" s="33">
        <v>-3.0011403665124326E-2</v>
      </c>
      <c r="AN1270" s="33">
        <v>-7.2935727938298785E-3</v>
      </c>
      <c r="BA1270" s="33">
        <v>1218</v>
      </c>
      <c r="BB1270" s="33">
        <v>-3.4337101716513198E-2</v>
      </c>
      <c r="BC1270" s="33">
        <v>-2.2023229270571723E-2</v>
      </c>
    </row>
    <row r="1271" spans="1:55" x14ac:dyDescent="0.2">
      <c r="A1271" s="19">
        <v>44944</v>
      </c>
      <c r="B1271">
        <v>235.80999800000001</v>
      </c>
      <c r="C1271">
        <f t="shared" si="57"/>
        <v>191.33787899993163</v>
      </c>
      <c r="D1271">
        <v>30028700</v>
      </c>
      <c r="E1271" s="20">
        <v>-1.8889152846536646E-2</v>
      </c>
      <c r="F1271">
        <v>128.779999</v>
      </c>
      <c r="G1271">
        <f t="shared" si="58"/>
        <v>502.65805524237635</v>
      </c>
      <c r="H1271">
        <v>195680300</v>
      </c>
      <c r="I1271" s="20">
        <v>-2.0609977161381909E-2</v>
      </c>
      <c r="J1271">
        <v>135.21000699999999</v>
      </c>
      <c r="K1271">
        <f t="shared" si="59"/>
        <v>230.17919222608626</v>
      </c>
      <c r="L1271">
        <v>69672800</v>
      </c>
      <c r="M1271" s="20">
        <v>-5.3699793236725302E-3</v>
      </c>
      <c r="N1271" s="21">
        <v>3928.86</v>
      </c>
      <c r="O1271" s="22">
        <v>4298710000</v>
      </c>
      <c r="P1271" s="20">
        <v>-1.5562632643191925E-2</v>
      </c>
      <c r="S1271" s="33">
        <v>1219</v>
      </c>
      <c r="T1271" s="33">
        <v>-1.2298113446323292E-2</v>
      </c>
      <c r="U1271" s="33">
        <v>-1.4280771962666637E-2</v>
      </c>
      <c r="AL1271" s="33">
        <v>1219</v>
      </c>
      <c r="AM1271" s="33">
        <v>-1.2302993140548363E-2</v>
      </c>
      <c r="AN1271" s="33">
        <v>-3.0101931625911224E-2</v>
      </c>
      <c r="BA1271" s="33">
        <v>1219</v>
      </c>
      <c r="BB1271" s="33">
        <v>-1.3453326509286725E-2</v>
      </c>
      <c r="BC1271" s="33">
        <v>1.4988362355133553E-2</v>
      </c>
    </row>
    <row r="1272" spans="1:55" x14ac:dyDescent="0.2">
      <c r="A1272" s="19">
        <v>44945</v>
      </c>
      <c r="B1272">
        <v>231.929993</v>
      </c>
      <c r="C1272">
        <f t="shared" si="57"/>
        <v>186.54422123818935</v>
      </c>
      <c r="D1272">
        <v>28623000</v>
      </c>
      <c r="E1272" s="20">
        <v>-1.6453946113005824E-2</v>
      </c>
      <c r="F1272">
        <v>127.16999800000001</v>
      </c>
      <c r="G1272">
        <f t="shared" si="58"/>
        <v>495.1236548763826</v>
      </c>
      <c r="H1272">
        <v>170291900</v>
      </c>
      <c r="I1272" s="20">
        <v>-1.2501949157492981E-2</v>
      </c>
      <c r="J1272">
        <v>135.270004</v>
      </c>
      <c r="K1272">
        <f t="shared" si="59"/>
        <v>230.32570328274193</v>
      </c>
      <c r="L1272">
        <v>58280400</v>
      </c>
      <c r="M1272" s="20">
        <v>4.4373194951472677E-4</v>
      </c>
      <c r="N1272" s="21">
        <v>3898.85</v>
      </c>
      <c r="O1272" s="22">
        <v>3991500000</v>
      </c>
      <c r="P1272" s="20">
        <v>-7.6383480195273482E-3</v>
      </c>
      <c r="S1272" s="33">
        <v>1220</v>
      </c>
      <c r="T1272" s="33">
        <v>1.7094988837047024E-2</v>
      </c>
      <c r="U1272" s="33">
        <v>1.6230566434141374E-2</v>
      </c>
      <c r="AL1272" s="33">
        <v>1220</v>
      </c>
      <c r="AM1272" s="33">
        <v>1.7429741180014582E-2</v>
      </c>
      <c r="AN1272" s="33">
        <v>-1.9377119344266992E-2</v>
      </c>
      <c r="BA1272" s="33">
        <v>1220</v>
      </c>
      <c r="BB1272" s="33">
        <v>2.1610901247636281E-2</v>
      </c>
      <c r="BC1272" s="33">
        <v>-5.8023502022450331E-2</v>
      </c>
    </row>
    <row r="1273" spans="1:55" x14ac:dyDescent="0.2">
      <c r="A1273" s="19">
        <v>44946</v>
      </c>
      <c r="B1273">
        <v>240.220001</v>
      </c>
      <c r="C1273">
        <f t="shared" si="57"/>
        <v>196.78633721332483</v>
      </c>
      <c r="D1273">
        <v>35323400</v>
      </c>
      <c r="E1273" s="20">
        <v>3.5743578882443207E-2</v>
      </c>
      <c r="F1273">
        <v>133.41999799999999</v>
      </c>
      <c r="G1273">
        <f t="shared" si="58"/>
        <v>524.37208533540786</v>
      </c>
      <c r="H1273">
        <v>138429900</v>
      </c>
      <c r="I1273" s="20">
        <v>4.9146812127810094E-2</v>
      </c>
      <c r="J1273">
        <v>137.86999499999999</v>
      </c>
      <c r="K1273">
        <f t="shared" si="59"/>
        <v>236.67481121655845</v>
      </c>
      <c r="L1273">
        <v>79972200</v>
      </c>
      <c r="M1273" s="20">
        <v>1.9220750522044701E-2</v>
      </c>
      <c r="N1273" s="21">
        <v>3972.61</v>
      </c>
      <c r="O1273" s="22">
        <v>4013360000</v>
      </c>
      <c r="P1273" s="20">
        <v>1.8918399015094251E-2</v>
      </c>
      <c r="S1273" s="33">
        <v>1221</v>
      </c>
      <c r="T1273" s="33">
        <v>1.2231852712581502E-2</v>
      </c>
      <c r="U1273" s="33">
        <v>1.7037773056005196E-2</v>
      </c>
      <c r="AL1273" s="33">
        <v>1221</v>
      </c>
      <c r="AM1273" s="33">
        <v>1.2510412387855328E-2</v>
      </c>
      <c r="AN1273" s="33">
        <v>-8.6081650942526049E-3</v>
      </c>
      <c r="BA1273" s="33">
        <v>1221</v>
      </c>
      <c r="BB1273" s="33">
        <v>1.5809468277505231E-2</v>
      </c>
      <c r="BC1273" s="33">
        <v>-6.5888992786689526E-2</v>
      </c>
    </row>
    <row r="1274" spans="1:55" x14ac:dyDescent="0.2">
      <c r="A1274" s="19">
        <v>44949</v>
      </c>
      <c r="B1274">
        <v>242.58000200000001</v>
      </c>
      <c r="C1274">
        <f t="shared" si="57"/>
        <v>199.70206467021458</v>
      </c>
      <c r="D1274">
        <v>31934000</v>
      </c>
      <c r="E1274" s="20">
        <v>9.8243318215622318E-3</v>
      </c>
      <c r="F1274">
        <v>143.75</v>
      </c>
      <c r="G1274">
        <f t="shared" si="58"/>
        <v>572.71390055758275</v>
      </c>
      <c r="H1274">
        <v>203119200</v>
      </c>
      <c r="I1274" s="20">
        <v>7.7424690112797095E-2</v>
      </c>
      <c r="J1274">
        <v>141.11000100000001</v>
      </c>
      <c r="K1274">
        <f t="shared" si="59"/>
        <v>244.5868185274351</v>
      </c>
      <c r="L1274">
        <v>81760300</v>
      </c>
      <c r="M1274" s="20">
        <v>2.3500443298050622E-2</v>
      </c>
      <c r="N1274" s="21">
        <v>4019.81</v>
      </c>
      <c r="O1274" s="22">
        <v>3945210000</v>
      </c>
      <c r="P1274" s="20">
        <v>1.188135759613952E-2</v>
      </c>
      <c r="S1274" s="33">
        <v>1222</v>
      </c>
      <c r="T1274" s="33">
        <v>7.3548676531990783E-3</v>
      </c>
      <c r="U1274" s="33">
        <v>-2.9663906750866179E-3</v>
      </c>
      <c r="AL1274" s="33">
        <v>1222</v>
      </c>
      <c r="AM1274" s="33">
        <v>7.5770746388143786E-3</v>
      </c>
      <c r="AN1274" s="33">
        <v>-3.4019953964434749E-3</v>
      </c>
      <c r="BA1274" s="33">
        <v>1222</v>
      </c>
      <c r="BB1274" s="33">
        <v>9.9915143493808506E-3</v>
      </c>
      <c r="BC1274" s="33">
        <v>-3.9319700574992941E-2</v>
      </c>
    </row>
    <row r="1275" spans="1:55" x14ac:dyDescent="0.2">
      <c r="A1275" s="19">
        <v>44950</v>
      </c>
      <c r="B1275">
        <v>242.03999300000001</v>
      </c>
      <c r="C1275">
        <f t="shared" si="57"/>
        <v>199.03489585618971</v>
      </c>
      <c r="D1275">
        <v>40234400</v>
      </c>
      <c r="E1275" s="20">
        <v>-2.2261068329944103E-3</v>
      </c>
      <c r="F1275">
        <v>143.88999899999999</v>
      </c>
      <c r="G1275">
        <f t="shared" si="58"/>
        <v>573.36906072011595</v>
      </c>
      <c r="H1275">
        <v>158699100</v>
      </c>
      <c r="I1275" s="20">
        <v>9.739060869564444E-4</v>
      </c>
      <c r="J1275">
        <v>142.529999</v>
      </c>
      <c r="K1275">
        <f t="shared" si="59"/>
        <v>248.05441536442552</v>
      </c>
      <c r="L1275">
        <v>66435100</v>
      </c>
      <c r="M1275" s="20">
        <v>1.006305711811307E-2</v>
      </c>
      <c r="N1275" s="21">
        <v>4016.95</v>
      </c>
      <c r="O1275" s="22">
        <v>3320430000</v>
      </c>
      <c r="P1275" s="20">
        <v>-7.1147641306433074E-4</v>
      </c>
      <c r="S1275" s="33">
        <v>1223</v>
      </c>
      <c r="T1275" s="33">
        <v>-2.4674717274483674E-2</v>
      </c>
      <c r="U1275" s="33">
        <v>5.6245987919155034E-3</v>
      </c>
      <c r="AL1275" s="33">
        <v>1223</v>
      </c>
      <c r="AM1275" s="33">
        <v>-2.4822606411235754E-2</v>
      </c>
      <c r="AN1275" s="33">
        <v>-8.3673935887643262E-3</v>
      </c>
      <c r="BA1275" s="33">
        <v>1223</v>
      </c>
      <c r="BB1275" s="33">
        <v>-2.8217880835808114E-2</v>
      </c>
      <c r="BC1275" s="33">
        <v>-4.3449692530617756E-2</v>
      </c>
    </row>
    <row r="1276" spans="1:55" x14ac:dyDescent="0.2">
      <c r="A1276" s="19">
        <v>44951</v>
      </c>
      <c r="B1276">
        <v>240.61000100000001</v>
      </c>
      <c r="C1276">
        <f t="shared" si="57"/>
        <v>197.26817332618538</v>
      </c>
      <c r="D1276">
        <v>66526600</v>
      </c>
      <c r="E1276" s="20">
        <v>-5.9080814797412362E-3</v>
      </c>
      <c r="F1276">
        <v>144.429993</v>
      </c>
      <c r="G1276">
        <f t="shared" si="58"/>
        <v>575.89609703328256</v>
      </c>
      <c r="H1276">
        <v>192734300</v>
      </c>
      <c r="I1276" s="20">
        <v>3.7528251007911068E-3</v>
      </c>
      <c r="J1276">
        <v>141.86000100000001</v>
      </c>
      <c r="K1276">
        <f t="shared" si="59"/>
        <v>246.41829830961987</v>
      </c>
      <c r="L1276">
        <v>65799300</v>
      </c>
      <c r="M1276" s="20">
        <v>-4.7007507521275747E-3</v>
      </c>
      <c r="N1276" s="21">
        <v>4016.22</v>
      </c>
      <c r="O1276" s="22">
        <v>3724020000</v>
      </c>
      <c r="P1276" s="20">
        <v>-1.8172991946626625E-4</v>
      </c>
      <c r="S1276" s="33">
        <v>1224</v>
      </c>
      <c r="T1276" s="33">
        <v>6.787429008492965E-2</v>
      </c>
      <c r="U1276" s="33">
        <v>1.4393742701377138E-2</v>
      </c>
      <c r="AL1276" s="33">
        <v>1224</v>
      </c>
      <c r="AM1276" s="33">
        <v>6.8795788167212865E-2</v>
      </c>
      <c r="AN1276" s="33">
        <v>2.0178783233935335E-2</v>
      </c>
      <c r="BA1276" s="33">
        <v>1224</v>
      </c>
      <c r="BB1276" s="33">
        <v>8.2187595981234804E-2</v>
      </c>
      <c r="BC1276" s="33">
        <v>-8.2532230112619814E-3</v>
      </c>
    </row>
    <row r="1277" spans="1:55" x14ac:dyDescent="0.2">
      <c r="A1277" s="19">
        <v>44952</v>
      </c>
      <c r="B1277">
        <v>248</v>
      </c>
      <c r="C1277">
        <f t="shared" si="57"/>
        <v>206.39834869080929</v>
      </c>
      <c r="D1277">
        <v>33454500</v>
      </c>
      <c r="E1277" s="20">
        <v>3.0713598642144506E-2</v>
      </c>
      <c r="F1277">
        <v>160.270004</v>
      </c>
      <c r="G1277">
        <f t="shared" si="58"/>
        <v>650.02337066587415</v>
      </c>
      <c r="H1277">
        <v>234815100</v>
      </c>
      <c r="I1277" s="20">
        <v>0.10967258718900585</v>
      </c>
      <c r="J1277">
        <v>143.96000699999999</v>
      </c>
      <c r="K1277">
        <f t="shared" si="59"/>
        <v>251.5464563515755</v>
      </c>
      <c r="L1277">
        <v>54105100</v>
      </c>
      <c r="M1277" s="20">
        <v>1.4803369414892215E-2</v>
      </c>
      <c r="N1277" s="21">
        <v>4060.43</v>
      </c>
      <c r="O1277" s="22">
        <v>3809590000</v>
      </c>
      <c r="P1277" s="20">
        <v>1.1007863115068408E-2</v>
      </c>
      <c r="S1277" s="33">
        <v>1225</v>
      </c>
      <c r="T1277" s="33">
        <v>1.1778669114845373E-2</v>
      </c>
      <c r="U1277" s="33">
        <v>5.2186118892472554E-3</v>
      </c>
      <c r="AL1277" s="33">
        <v>1225</v>
      </c>
      <c r="AM1277" s="33">
        <v>1.205199233474142E-2</v>
      </c>
      <c r="AN1277" s="33">
        <v>7.216763002249011E-3</v>
      </c>
      <c r="BA1277" s="33">
        <v>1225</v>
      </c>
      <c r="BB1277" s="33">
        <v>1.5268847123143048E-2</v>
      </c>
      <c r="BC1277" s="33">
        <v>1.22584178331947E-2</v>
      </c>
    </row>
    <row r="1278" spans="1:55" x14ac:dyDescent="0.2">
      <c r="A1278" s="19">
        <v>44953</v>
      </c>
      <c r="B1278">
        <v>248.16000399999999</v>
      </c>
      <c r="C1278">
        <f t="shared" si="57"/>
        <v>206.59602998671218</v>
      </c>
      <c r="D1278">
        <v>26480800</v>
      </c>
      <c r="E1278" s="20">
        <v>6.4517741935478422E-4</v>
      </c>
      <c r="F1278">
        <v>177.89999399999999</v>
      </c>
      <c r="G1278">
        <f t="shared" si="58"/>
        <v>732.5272965072038</v>
      </c>
      <c r="H1278">
        <v>305632100</v>
      </c>
      <c r="I1278" s="20">
        <v>0.11000180670114659</v>
      </c>
      <c r="J1278">
        <v>145.929993</v>
      </c>
      <c r="K1278">
        <f t="shared" si="59"/>
        <v>256.35710905849163</v>
      </c>
      <c r="L1278">
        <v>70492800</v>
      </c>
      <c r="M1278" s="20">
        <v>1.3684258851140553E-2</v>
      </c>
      <c r="N1278" s="21">
        <v>4070.56</v>
      </c>
      <c r="O1278" s="22">
        <v>3907760000</v>
      </c>
      <c r="P1278" s="20">
        <v>2.4948096630160129E-3</v>
      </c>
      <c r="S1278" s="33">
        <v>1226</v>
      </c>
      <c r="T1278" s="33">
        <v>-1.0294199409026468E-2</v>
      </c>
      <c r="U1278" s="33">
        <v>-1.220589370603572E-2</v>
      </c>
      <c r="AL1278" s="33">
        <v>1226</v>
      </c>
      <c r="AM1278" s="33">
        <v>-1.0275924235137087E-2</v>
      </c>
      <c r="AN1278" s="33">
        <v>7.9029946254612592E-4</v>
      </c>
      <c r="BA1278" s="33">
        <v>1226</v>
      </c>
      <c r="BB1278" s="33">
        <v>-1.106277591235892E-2</v>
      </c>
      <c r="BC1278" s="33">
        <v>-1.4553410107867719E-2</v>
      </c>
    </row>
    <row r="1279" spans="1:55" x14ac:dyDescent="0.2">
      <c r="A1279" s="19">
        <v>44956</v>
      </c>
      <c r="B1279">
        <v>242.71000699999999</v>
      </c>
      <c r="C1279">
        <f t="shared" si="57"/>
        <v>199.86268288522083</v>
      </c>
      <c r="D1279">
        <v>25845300</v>
      </c>
      <c r="E1279" s="20">
        <v>-2.1961625210160766E-2</v>
      </c>
      <c r="F1279">
        <v>166.66000399999999</v>
      </c>
      <c r="G1279">
        <f t="shared" si="58"/>
        <v>679.92696596718145</v>
      </c>
      <c r="H1279">
        <v>230203200</v>
      </c>
      <c r="I1279" s="20">
        <v>-6.3181508595216734E-2</v>
      </c>
      <c r="J1279">
        <v>143</v>
      </c>
      <c r="K1279">
        <f t="shared" si="59"/>
        <v>249.20214513656771</v>
      </c>
      <c r="L1279">
        <v>63947600</v>
      </c>
      <c r="M1279" s="20">
        <v>-2.0078072641310934E-2</v>
      </c>
      <c r="N1279" s="21">
        <v>4017.77</v>
      </c>
      <c r="O1279" s="22">
        <v>3802000000</v>
      </c>
      <c r="P1279" s="20">
        <v>-1.2968731575016696E-2</v>
      </c>
      <c r="S1279" s="33">
        <v>1227</v>
      </c>
      <c r="T1279" s="33">
        <v>1.1137886303301809E-2</v>
      </c>
      <c r="U1279" s="33">
        <v>-9.39909799618238E-3</v>
      </c>
      <c r="AL1279" s="33">
        <v>1227</v>
      </c>
      <c r="AM1279" s="33">
        <v>1.1403805392474108E-2</v>
      </c>
      <c r="AN1279" s="33">
        <v>4.6559042536647652E-4</v>
      </c>
      <c r="BA1279" s="33">
        <v>1227</v>
      </c>
      <c r="BB1279" s="33">
        <v>1.4504431232976973E-2</v>
      </c>
      <c r="BC1279" s="33">
        <v>3.6678707021730768E-3</v>
      </c>
    </row>
    <row r="1280" spans="1:55" x14ac:dyDescent="0.2">
      <c r="S1280" s="33">
        <v>1228</v>
      </c>
      <c r="T1280" s="33">
        <v>-9.4639035374875589E-3</v>
      </c>
      <c r="U1280" s="33">
        <v>1.1287381442036861E-2</v>
      </c>
      <c r="AL1280" s="33">
        <v>1228</v>
      </c>
      <c r="AM1280" s="33">
        <v>-9.4360344433782311E-3</v>
      </c>
      <c r="AN1280" s="33">
        <v>1.1049223511509273E-3</v>
      </c>
      <c r="BA1280" s="33">
        <v>1228</v>
      </c>
      <c r="BB1280" s="33">
        <v>-1.0072282181394535E-2</v>
      </c>
      <c r="BC1280" s="33">
        <v>-2.8503996376122991E-2</v>
      </c>
    </row>
    <row r="1281" spans="19:55" x14ac:dyDescent="0.2">
      <c r="S1281" s="33">
        <v>1229</v>
      </c>
      <c r="T1281" s="33">
        <v>-3.1945016939762126E-3</v>
      </c>
      <c r="U1281" s="33">
        <v>2.9876469352477851E-3</v>
      </c>
      <c r="AL1281" s="33">
        <v>1229</v>
      </c>
      <c r="AM1281" s="33">
        <v>-3.0941907834310719E-3</v>
      </c>
      <c r="AN1281" s="33">
        <v>1.6065546995538606E-2</v>
      </c>
      <c r="BA1281" s="33">
        <v>1229</v>
      </c>
      <c r="BB1281" s="33">
        <v>-2.5932576122551076E-3</v>
      </c>
      <c r="BC1281" s="33">
        <v>-1.7468801237114237E-2</v>
      </c>
    </row>
    <row r="1282" spans="19:55" x14ac:dyDescent="0.2">
      <c r="S1282" s="33">
        <v>1230</v>
      </c>
      <c r="T1282" s="33">
        <v>6.3356541919588763E-3</v>
      </c>
      <c r="U1282" s="33">
        <v>-8.2389644092841462E-3</v>
      </c>
      <c r="AL1282" s="33">
        <v>1230</v>
      </c>
      <c r="AM1282" s="33">
        <v>6.5460843484107236E-3</v>
      </c>
      <c r="AN1282" s="33">
        <v>-2.7642903183004571E-3</v>
      </c>
      <c r="BA1282" s="33">
        <v>1230</v>
      </c>
      <c r="BB1282" s="33">
        <v>8.7756531383623836E-3</v>
      </c>
      <c r="BC1282" s="33">
        <v>-2.5044671168269222E-2</v>
      </c>
    </row>
    <row r="1283" spans="19:55" x14ac:dyDescent="0.2">
      <c r="S1283" s="33">
        <v>1231</v>
      </c>
      <c r="T1283" s="33">
        <v>-4.1590947299234371E-3</v>
      </c>
      <c r="U1283" s="33">
        <v>7.5999453913907986E-3</v>
      </c>
      <c r="AL1283" s="33">
        <v>1231</v>
      </c>
      <c r="AM1283" s="33">
        <v>-4.069929519301436E-3</v>
      </c>
      <c r="AN1283" s="33">
        <v>-1.7610275066338318E-2</v>
      </c>
      <c r="BA1283" s="33">
        <v>1231</v>
      </c>
      <c r="BB1283" s="33">
        <v>-3.7439598953663096E-3</v>
      </c>
      <c r="BC1283" s="33">
        <v>-6.4628351904707948E-2</v>
      </c>
    </row>
    <row r="1284" spans="19:55" x14ac:dyDescent="0.2">
      <c r="S1284" s="33">
        <v>1232</v>
      </c>
      <c r="T1284" s="33">
        <v>1.7047957807342921E-2</v>
      </c>
      <c r="U1284" s="33">
        <v>-4.7364685982310348E-3</v>
      </c>
      <c r="AL1284" s="33">
        <v>1232</v>
      </c>
      <c r="AM1284" s="33">
        <v>1.7382166715178126E-2</v>
      </c>
      <c r="AN1284" s="33">
        <v>-2.721008190039384E-3</v>
      </c>
      <c r="BA1284" s="33">
        <v>1232</v>
      </c>
      <c r="BB1284" s="33">
        <v>2.1554796018549243E-2</v>
      </c>
      <c r="BC1284" s="33">
        <v>-9.4024813657728624E-3</v>
      </c>
    </row>
    <row r="1285" spans="19:55" x14ac:dyDescent="0.2">
      <c r="S1285" s="33">
        <v>1233</v>
      </c>
      <c r="T1285" s="33">
        <v>7.739611020856651E-3</v>
      </c>
      <c r="U1285" s="33">
        <v>2.6672902173872576E-3</v>
      </c>
      <c r="AL1285" s="33">
        <v>1233</v>
      </c>
      <c r="AM1285" s="33">
        <v>7.9662636472380786E-3</v>
      </c>
      <c r="AN1285" s="33">
        <v>-2.0399482824477238E-3</v>
      </c>
      <c r="BA1285" s="33">
        <v>1233</v>
      </c>
      <c r="BB1285" s="33">
        <v>1.0450490368361444E-2</v>
      </c>
      <c r="BC1285" s="33">
        <v>6.7767346646108936E-2</v>
      </c>
    </row>
    <row r="1286" spans="19:55" x14ac:dyDescent="0.2">
      <c r="S1286" s="33">
        <v>1234</v>
      </c>
      <c r="T1286" s="33">
        <v>2.1329630913815325E-4</v>
      </c>
      <c r="U1286" s="33">
        <v>-5.7680305149616885E-4</v>
      </c>
      <c r="AL1286" s="33">
        <v>1234</v>
      </c>
      <c r="AM1286" s="33">
        <v>3.5298371580747196E-4</v>
      </c>
      <c r="AN1286" s="33">
        <v>-1.9946588421207351E-2</v>
      </c>
      <c r="BA1286" s="33">
        <v>1234</v>
      </c>
      <c r="BB1286" s="33">
        <v>1.4720432933384548E-3</v>
      </c>
      <c r="BC1286" s="33">
        <v>-3.3279166861747284E-3</v>
      </c>
    </row>
    <row r="1287" spans="19:55" x14ac:dyDescent="0.2">
      <c r="S1287" s="33">
        <v>1235</v>
      </c>
      <c r="T1287" s="33">
        <v>-1.8197667296645972E-2</v>
      </c>
      <c r="U1287" s="33">
        <v>-4.9548232453457859E-3</v>
      </c>
      <c r="AL1287" s="33">
        <v>1235</v>
      </c>
      <c r="AM1287" s="33">
        <v>-1.8270715279927293E-2</v>
      </c>
      <c r="AN1287" s="33">
        <v>-7.9935475904781596E-3</v>
      </c>
      <c r="BA1287" s="33">
        <v>1235</v>
      </c>
      <c r="BB1287" s="33">
        <v>-2.0491144357761445E-2</v>
      </c>
      <c r="BC1287" s="33">
        <v>2.0819247823100382E-2</v>
      </c>
    </row>
    <row r="1288" spans="19:55" x14ac:dyDescent="0.2">
      <c r="S1288" s="33">
        <v>1236</v>
      </c>
      <c r="T1288" s="33">
        <v>-1.376029553998064E-3</v>
      </c>
      <c r="U1288" s="33">
        <v>-4.5388985961286599E-3</v>
      </c>
      <c r="AL1288" s="33">
        <v>1236</v>
      </c>
      <c r="AM1288" s="33">
        <v>-1.2547065232784483E-3</v>
      </c>
      <c r="AN1288" s="33">
        <v>-1.9893559867317428E-2</v>
      </c>
      <c r="BA1288" s="33">
        <v>1236</v>
      </c>
      <c r="BB1288" s="33">
        <v>-4.2392820050777256E-4</v>
      </c>
      <c r="BC1288" s="33">
        <v>-1.1001809951971243E-2</v>
      </c>
    </row>
    <row r="1289" spans="19:55" x14ac:dyDescent="0.2">
      <c r="S1289" s="33">
        <v>1237</v>
      </c>
      <c r="T1289" s="33">
        <v>3.8138743738028974E-2</v>
      </c>
      <c r="U1289" s="33">
        <v>2.3484844148430502E-2</v>
      </c>
      <c r="AL1289" s="33">
        <v>1237</v>
      </c>
      <c r="AM1289" s="33">
        <v>3.8716652903243443E-2</v>
      </c>
      <c r="AN1289" s="33">
        <v>9.8772487556629471E-3</v>
      </c>
      <c r="BA1289" s="33">
        <v>1237</v>
      </c>
      <c r="BB1289" s="33">
        <v>4.6714852766437574E-2</v>
      </c>
      <c r="BC1289" s="33">
        <v>2.9986993423886464E-2</v>
      </c>
    </row>
    <row r="1290" spans="19:55" x14ac:dyDescent="0.2">
      <c r="S1290" s="33">
        <v>1238</v>
      </c>
      <c r="T1290" s="33">
        <v>-4.965595233392318E-4</v>
      </c>
      <c r="U1290" s="33">
        <v>-1.267166281174847E-3</v>
      </c>
      <c r="AL1290" s="33">
        <v>1238</v>
      </c>
      <c r="AM1290" s="33">
        <v>-3.6507437379041318E-4</v>
      </c>
      <c r="AN1290" s="33">
        <v>2.2565761091920575E-3</v>
      </c>
      <c r="BA1290" s="33">
        <v>1238</v>
      </c>
      <c r="BB1290" s="33">
        <v>6.2522738583047121E-4</v>
      </c>
      <c r="BC1290" s="33">
        <v>-6.2522738583047121E-4</v>
      </c>
    </row>
    <row r="1291" spans="19:55" x14ac:dyDescent="0.2">
      <c r="S1291" s="33">
        <v>1239</v>
      </c>
      <c r="T1291" s="33">
        <v>-8.9366412215483341E-4</v>
      </c>
      <c r="U1291" s="33">
        <v>2.1893647676792206E-3</v>
      </c>
      <c r="AL1291" s="33">
        <v>1239</v>
      </c>
      <c r="AM1291" s="33">
        <v>-7.6676744518621635E-4</v>
      </c>
      <c r="AN1291" s="33">
        <v>-2.6045494366331739E-3</v>
      </c>
      <c r="BA1291" s="33">
        <v>1239</v>
      </c>
      <c r="BB1291" s="33">
        <v>1.5150515120708995E-4</v>
      </c>
      <c r="BC1291" s="33">
        <v>6.7029249884636597E-4</v>
      </c>
    </row>
    <row r="1292" spans="19:55" x14ac:dyDescent="0.2">
      <c r="S1292" s="33">
        <v>1240</v>
      </c>
      <c r="T1292" s="33">
        <v>-2.1172958683650562E-2</v>
      </c>
      <c r="U1292" s="33">
        <v>2.2724531374268067E-3</v>
      </c>
      <c r="AL1292" s="33">
        <v>1240</v>
      </c>
      <c r="AM1292" s="33">
        <v>-2.1280385626500968E-2</v>
      </c>
      <c r="AN1292" s="33">
        <v>1.3297211173038111E-2</v>
      </c>
      <c r="BA1292" s="33">
        <v>1240</v>
      </c>
      <c r="BB1292" s="33">
        <v>-2.4040490521747841E-2</v>
      </c>
      <c r="BC1292" s="33">
        <v>-3.964627914012861E-2</v>
      </c>
    </row>
    <row r="1293" spans="19:55" x14ac:dyDescent="0.2">
      <c r="S1293" s="33">
        <v>1241</v>
      </c>
      <c r="T1293" s="33">
        <v>-1.6928695779472792E-2</v>
      </c>
      <c r="U1293" s="33">
        <v>-3.3750694519872511E-3</v>
      </c>
      <c r="AL1293" s="33">
        <v>1241</v>
      </c>
      <c r="AM1293" s="33">
        <v>-1.6987081023946825E-2</v>
      </c>
      <c r="AN1293" s="33">
        <v>-8.3829037891889613E-3</v>
      </c>
      <c r="BA1293" s="33">
        <v>1241</v>
      </c>
      <c r="BB1293" s="33">
        <v>-1.8977336598844395E-2</v>
      </c>
      <c r="BC1293" s="33">
        <v>4.5624829773341005E-3</v>
      </c>
    </row>
    <row r="1294" spans="19:55" x14ac:dyDescent="0.2">
      <c r="S1294" s="33">
        <v>1242</v>
      </c>
      <c r="T1294" s="33">
        <v>-1.7045107873567889E-3</v>
      </c>
      <c r="U1294" s="33">
        <v>-1.3552151236199961E-3</v>
      </c>
      <c r="AL1294" s="33">
        <v>1242</v>
      </c>
      <c r="AM1294" s="33">
        <v>-1.5869832985091954E-3</v>
      </c>
      <c r="AN1294" s="33">
        <v>-1.2197929897630622E-2</v>
      </c>
      <c r="BA1294" s="33">
        <v>1242</v>
      </c>
      <c r="BB1294" s="33">
        <v>-8.1578683010475055E-4</v>
      </c>
      <c r="BC1294" s="33">
        <v>-3.1327544139735521E-2</v>
      </c>
    </row>
    <row r="1295" spans="19:55" x14ac:dyDescent="0.2">
      <c r="S1295" s="33">
        <v>1243</v>
      </c>
      <c r="T1295" s="33">
        <v>9.6911473853420107E-3</v>
      </c>
      <c r="U1295" s="33">
        <v>2.708079450996893E-3</v>
      </c>
      <c r="AL1295" s="33">
        <v>1243</v>
      </c>
      <c r="AM1295" s="33">
        <v>9.9403496652011748E-3</v>
      </c>
      <c r="AN1295" s="33">
        <v>2.1924158785370743E-3</v>
      </c>
      <c r="BA1295" s="33">
        <v>1243</v>
      </c>
      <c r="BB1295" s="33">
        <v>1.2778557508077663E-2</v>
      </c>
      <c r="BC1295" s="33">
        <v>-1.622598927164948E-2</v>
      </c>
    </row>
    <row r="1296" spans="19:55" x14ac:dyDescent="0.2">
      <c r="S1296" s="33">
        <v>1244</v>
      </c>
      <c r="T1296" s="33">
        <v>-8.3679281666477166E-3</v>
      </c>
      <c r="U1296" s="33">
        <v>3.6471051095125079E-4</v>
      </c>
      <c r="AL1296" s="33">
        <v>1244</v>
      </c>
      <c r="AM1296" s="33">
        <v>-8.327395273245523E-3</v>
      </c>
      <c r="AN1296" s="33">
        <v>4.8924845083701601E-3</v>
      </c>
      <c r="BA1296" s="33">
        <v>1244</v>
      </c>
      <c r="BB1296" s="33">
        <v>-8.7648485648739484E-3</v>
      </c>
      <c r="BC1296" s="33">
        <v>4.1110333662366119E-2</v>
      </c>
    </row>
    <row r="1297" spans="19:55" x14ac:dyDescent="0.2">
      <c r="S1297" s="33">
        <v>1245</v>
      </c>
      <c r="T1297" s="33">
        <v>1.7897155294931497E-2</v>
      </c>
      <c r="U1297" s="33">
        <v>1.0992083796334453E-2</v>
      </c>
      <c r="AL1297" s="33">
        <v>1245</v>
      </c>
      <c r="AM1297" s="33">
        <v>1.8241176527777788E-2</v>
      </c>
      <c r="AN1297" s="33">
        <v>-1.8511868370064653E-3</v>
      </c>
      <c r="BA1297" s="33">
        <v>1245</v>
      </c>
      <c r="BB1297" s="33">
        <v>2.2567838256430311E-2</v>
      </c>
      <c r="BC1297" s="33">
        <v>-8.5287725504910275E-2</v>
      </c>
    </row>
    <row r="1298" spans="19:55" x14ac:dyDescent="0.2">
      <c r="S1298" s="33">
        <v>1246</v>
      </c>
      <c r="T1298" s="33">
        <v>9.4093488204974578E-3</v>
      </c>
      <c r="U1298" s="33">
        <v>8.0553776747843611E-3</v>
      </c>
      <c r="AL1298" s="33">
        <v>1246</v>
      </c>
      <c r="AM1298" s="33">
        <v>9.6552949683657418E-3</v>
      </c>
      <c r="AN1298" s="33">
        <v>-2.8728465907080633E-3</v>
      </c>
      <c r="BA1298" s="33">
        <v>1246</v>
      </c>
      <c r="BB1298" s="33">
        <v>1.2442388533328992E-2</v>
      </c>
      <c r="BC1298" s="33">
        <v>-5.3379164325502611E-2</v>
      </c>
    </row>
    <row r="1299" spans="19:55" x14ac:dyDescent="0.2">
      <c r="S1299" s="33">
        <v>1247</v>
      </c>
      <c r="T1299" s="33">
        <v>-6.7931736330132551E-3</v>
      </c>
      <c r="U1299" s="33">
        <v>7.9608055216199309E-3</v>
      </c>
      <c r="AL1299" s="33">
        <v>1247</v>
      </c>
      <c r="AM1299" s="33">
        <v>-6.7344447327663129E-3</v>
      </c>
      <c r="AN1299" s="33">
        <v>-8.801363230828918E-3</v>
      </c>
      <c r="BA1299" s="33">
        <v>1247</v>
      </c>
      <c r="BB1299" s="33">
        <v>-6.886259802916482E-3</v>
      </c>
      <c r="BC1299" s="33">
        <v>-1.8898108493778747E-2</v>
      </c>
    </row>
    <row r="1300" spans="19:55" x14ac:dyDescent="0.2">
      <c r="S1300" s="33">
        <v>1248</v>
      </c>
      <c r="T1300" s="33">
        <v>-2.970674712901468E-2</v>
      </c>
      <c r="U1300" s="33">
        <v>-2.2114783903142768E-3</v>
      </c>
      <c r="AL1300" s="33">
        <v>1248</v>
      </c>
      <c r="AM1300" s="33">
        <v>-2.9912780470289037E-2</v>
      </c>
      <c r="AN1300" s="33">
        <v>-1.6941536071989956E-2</v>
      </c>
      <c r="BA1300" s="33">
        <v>1248</v>
      </c>
      <c r="BB1300" s="33">
        <v>-3.4220794009037124E-2</v>
      </c>
      <c r="BC1300" s="33">
        <v>3.9769231402880724E-2</v>
      </c>
    </row>
    <row r="1301" spans="19:55" x14ac:dyDescent="0.2">
      <c r="S1301" s="33">
        <v>1249</v>
      </c>
      <c r="T1301" s="33">
        <v>-1.2968194700223734E-2</v>
      </c>
      <c r="U1301" s="33">
        <v>-4.3804783921957535E-3</v>
      </c>
      <c r="AL1301" s="33">
        <v>1249</v>
      </c>
      <c r="AM1301" s="33">
        <v>-1.2980817063431231E-2</v>
      </c>
      <c r="AN1301" s="33">
        <v>-1.5979741453599518E-3</v>
      </c>
      <c r="BA1301" s="33">
        <v>1249</v>
      </c>
      <c r="BB1301" s="33">
        <v>-1.4252693703531575E-2</v>
      </c>
      <c r="BC1301" s="33">
        <v>-3.2934482641837522E-2</v>
      </c>
    </row>
    <row r="1302" spans="19:55" x14ac:dyDescent="0.2">
      <c r="S1302" s="33">
        <v>1250</v>
      </c>
      <c r="T1302" s="33">
        <v>-1.0381234249104898E-2</v>
      </c>
      <c r="U1302" s="33">
        <v>-6.9468337771481595E-3</v>
      </c>
      <c r="AL1302" s="33">
        <v>1250</v>
      </c>
      <c r="AM1302" s="33">
        <v>-1.0363964747218341E-2</v>
      </c>
      <c r="AN1302" s="33">
        <v>-5.5456336435928E-3</v>
      </c>
      <c r="BA1302" s="33">
        <v>1250</v>
      </c>
      <c r="BB1302" s="33">
        <v>-1.1166603314647926E-2</v>
      </c>
      <c r="BC1302" s="33">
        <v>8.7702709603555713E-3</v>
      </c>
    </row>
    <row r="1303" spans="19:55" x14ac:dyDescent="0.2">
      <c r="S1303" s="33">
        <v>1251</v>
      </c>
      <c r="T1303" s="33">
        <v>1.8166793645525612E-3</v>
      </c>
      <c r="U1303" s="33">
        <v>3.7978185220912367E-3</v>
      </c>
      <c r="AL1303" s="33">
        <v>1251</v>
      </c>
      <c r="AM1303" s="33">
        <v>1.9748935755129204E-3</v>
      </c>
      <c r="AN1303" s="33">
        <v>-2.5036538886033981E-3</v>
      </c>
      <c r="BA1303" s="33">
        <v>1251</v>
      </c>
      <c r="BB1303" s="33">
        <v>3.3847841838585474E-3</v>
      </c>
      <c r="BC1303" s="33">
        <v>-8.3921198427416674E-2</v>
      </c>
    </row>
    <row r="1304" spans="19:55" x14ac:dyDescent="0.2">
      <c r="S1304" s="33">
        <v>1252</v>
      </c>
      <c r="T1304" s="33">
        <v>1.8612155563787761E-2</v>
      </c>
      <c r="U1304" s="33">
        <v>-7.7354394042764146E-3</v>
      </c>
      <c r="AL1304" s="33">
        <v>1252</v>
      </c>
      <c r="AM1304" s="33">
        <v>1.8964438496796351E-2</v>
      </c>
      <c r="AN1304" s="33">
        <v>4.8450394213560184E-3</v>
      </c>
      <c r="BA1304" s="33">
        <v>1252</v>
      </c>
      <c r="BB1304" s="33">
        <v>2.3420791171428385E-2</v>
      </c>
      <c r="BC1304" s="33">
        <v>-2.5089847738865467E-2</v>
      </c>
    </row>
    <row r="1305" spans="19:55" x14ac:dyDescent="0.2">
      <c r="S1305" s="33">
        <v>1253</v>
      </c>
      <c r="T1305" s="33">
        <v>-1.6992462884368821E-2</v>
      </c>
      <c r="U1305" s="33">
        <v>-8.5362822725318019E-3</v>
      </c>
      <c r="AL1305" s="33">
        <v>1253</v>
      </c>
      <c r="AM1305" s="33">
        <v>-1.7051584946329246E-2</v>
      </c>
      <c r="AN1305" s="33">
        <v>-6.7210327821155651E-3</v>
      </c>
      <c r="BA1305" s="33">
        <v>1253</v>
      </c>
      <c r="BB1305" s="33">
        <v>-1.9053406973040279E-2</v>
      </c>
      <c r="BC1305" s="33">
        <v>-6.9774159925317172E-2</v>
      </c>
    </row>
    <row r="1306" spans="19:55" x14ac:dyDescent="0.2">
      <c r="S1306" s="33">
        <v>1254</v>
      </c>
      <c r="T1306" s="33">
        <v>7.6829613053389862E-3</v>
      </c>
      <c r="U1306" s="33">
        <v>-5.4158888192318358E-3</v>
      </c>
      <c r="AL1306" s="33">
        <v>1254</v>
      </c>
      <c r="AM1306" s="33">
        <v>7.9089593543946804E-3</v>
      </c>
      <c r="AN1306" s="33">
        <v>-1.0707076356530782E-2</v>
      </c>
      <c r="BA1306" s="33">
        <v>1254</v>
      </c>
      <c r="BB1306" s="33">
        <v>1.0382910617570724E-2</v>
      </c>
      <c r="BC1306" s="33">
        <v>-2.793373658567324E-2</v>
      </c>
    </row>
    <row r="1307" spans="19:55" x14ac:dyDescent="0.2">
      <c r="S1307" s="33">
        <v>1255</v>
      </c>
      <c r="T1307" s="33">
        <v>-4.36062039765362E-3</v>
      </c>
      <c r="U1307" s="33">
        <v>-3.053567302496174E-3</v>
      </c>
      <c r="AL1307" s="33">
        <v>1255</v>
      </c>
      <c r="AM1307" s="33">
        <v>-4.2737837800606209E-3</v>
      </c>
      <c r="AN1307" s="33">
        <v>-9.604587114233603E-3</v>
      </c>
      <c r="BA1307" s="33">
        <v>1255</v>
      </c>
      <c r="BB1307" s="33">
        <v>-3.9843680647399463E-3</v>
      </c>
      <c r="BC1307" s="33">
        <v>-0.11010417251035481</v>
      </c>
    </row>
    <row r="1308" spans="19:55" x14ac:dyDescent="0.2">
      <c r="S1308" s="33">
        <v>1256</v>
      </c>
      <c r="T1308" s="33">
        <v>-1.4040292680909726E-2</v>
      </c>
      <c r="U1308" s="33">
        <v>3.7853638818909664E-3</v>
      </c>
      <c r="AL1308" s="33">
        <v>1256</v>
      </c>
      <c r="AM1308" s="33">
        <v>-1.4065302944439554E-2</v>
      </c>
      <c r="AN1308" s="33">
        <v>-1.661990839667566E-2</v>
      </c>
      <c r="BA1308" s="33">
        <v>1256</v>
      </c>
      <c r="BB1308" s="33">
        <v>-1.5531643009735955E-2</v>
      </c>
      <c r="BC1308" s="33">
        <v>4.8620562039780268E-2</v>
      </c>
    </row>
    <row r="1309" spans="19:55" x14ac:dyDescent="0.2">
      <c r="S1309" s="33">
        <v>1257</v>
      </c>
      <c r="T1309" s="33">
        <v>2.1761318383467197E-2</v>
      </c>
      <c r="U1309" s="33">
        <v>5.8683922191410422E-3</v>
      </c>
      <c r="AL1309" s="33">
        <v>1257</v>
      </c>
      <c r="AM1309" s="33">
        <v>2.2149989329336345E-2</v>
      </c>
      <c r="AN1309" s="33">
        <v>6.1743519248342836E-3</v>
      </c>
      <c r="BA1309" s="33">
        <v>1257</v>
      </c>
      <c r="BB1309" s="33">
        <v>2.7177555642504559E-2</v>
      </c>
      <c r="BC1309" s="33">
        <v>5.3649354843050473E-2</v>
      </c>
    </row>
    <row r="1310" spans="19:55" x14ac:dyDescent="0.2">
      <c r="S1310" s="33">
        <v>1258</v>
      </c>
      <c r="T1310" s="33">
        <v>-2.5283140041361535E-3</v>
      </c>
      <c r="U1310" s="33">
        <v>-2.4091907661535584E-3</v>
      </c>
      <c r="AL1310" s="33">
        <v>1258</v>
      </c>
      <c r="AM1310" s="33">
        <v>-2.4203054140445753E-3</v>
      </c>
      <c r="AN1310" s="33">
        <v>4.8891889687942194E-3</v>
      </c>
      <c r="BA1310" s="33">
        <v>1258</v>
      </c>
      <c r="BB1310" s="33">
        <v>-1.7985352090120106E-3</v>
      </c>
      <c r="BC1310" s="33">
        <v>1.2962547686437833E-2</v>
      </c>
    </row>
    <row r="1311" spans="19:55" x14ac:dyDescent="0.2">
      <c r="S1311" s="33">
        <v>1259</v>
      </c>
      <c r="T1311" s="33">
        <v>-4.3010154993089345E-3</v>
      </c>
      <c r="U1311" s="33">
        <v>3.3002441166277703E-3</v>
      </c>
      <c r="AL1311" s="33">
        <v>1259</v>
      </c>
      <c r="AM1311" s="33">
        <v>-4.2134901577814462E-3</v>
      </c>
      <c r="AN1311" s="33">
        <v>-3.3191214389535838E-2</v>
      </c>
      <c r="BA1311" s="33">
        <v>1259</v>
      </c>
      <c r="BB1311" s="33">
        <v>-3.9132629561046892E-3</v>
      </c>
      <c r="BC1311" s="33">
        <v>-0.11850922446068379</v>
      </c>
    </row>
    <row r="1312" spans="19:55" x14ac:dyDescent="0.2">
      <c r="S1312" s="33">
        <v>1260</v>
      </c>
      <c r="T1312" s="33">
        <v>9.7120227514191654E-3</v>
      </c>
      <c r="U1312" s="33">
        <v>-5.3455222987305297E-2</v>
      </c>
      <c r="AL1312" s="33">
        <v>1260</v>
      </c>
      <c r="AM1312" s="33">
        <v>9.9614662423978487E-3</v>
      </c>
      <c r="AN1312" s="33">
        <v>3.5276578766534582E-4</v>
      </c>
      <c r="BA1312" s="33">
        <v>1260</v>
      </c>
      <c r="BB1312" s="33">
        <v>1.2803460581716563E-2</v>
      </c>
      <c r="BC1312" s="33">
        <v>3.8445393280426926E-2</v>
      </c>
    </row>
    <row r="1313" spans="19:55" x14ac:dyDescent="0.2">
      <c r="S1313" s="33">
        <v>1261</v>
      </c>
      <c r="T1313" s="33">
        <v>-1.3584825057972068E-2</v>
      </c>
      <c r="U1313" s="33">
        <v>-1.6052921874256297E-2</v>
      </c>
      <c r="AL1313" s="33">
        <v>1261</v>
      </c>
      <c r="AM1313" s="33">
        <v>-1.3604572474621624E-2</v>
      </c>
      <c r="AN1313" s="33">
        <v>2.9999191872257698E-3</v>
      </c>
      <c r="BA1313" s="33">
        <v>1261</v>
      </c>
      <c r="BB1313" s="33">
        <v>-1.498829714877095E-2</v>
      </c>
      <c r="BC1313" s="33">
        <v>-1.4050800255656198E-2</v>
      </c>
    </row>
    <row r="1314" spans="19:55" x14ac:dyDescent="0.2">
      <c r="S1314" s="33">
        <v>1262</v>
      </c>
      <c r="T1314" s="33">
        <v>2.8293916808243585E-2</v>
      </c>
      <c r="U1314" s="33">
        <v>-1.6508594404525203E-2</v>
      </c>
      <c r="AL1314" s="33">
        <v>1262</v>
      </c>
      <c r="AM1314" s="33">
        <v>2.8758070759947862E-2</v>
      </c>
      <c r="AN1314" s="33">
        <v>8.0360270674579813E-3</v>
      </c>
      <c r="BA1314" s="33">
        <v>1262</v>
      </c>
      <c r="BB1314" s="33">
        <v>3.4970558123242054E-2</v>
      </c>
      <c r="BC1314" s="33">
        <v>-1.0319460619124022E-2</v>
      </c>
    </row>
    <row r="1315" spans="19:55" x14ac:dyDescent="0.2">
      <c r="S1315" s="33">
        <v>1263</v>
      </c>
      <c r="T1315" s="33">
        <v>-3.751376587685988E-4</v>
      </c>
      <c r="U1315" s="33">
        <v>1.0111509277292556E-2</v>
      </c>
      <c r="AL1315" s="33">
        <v>1263</v>
      </c>
      <c r="AM1315" s="33">
        <v>-2.4224950130226678E-4</v>
      </c>
      <c r="AN1315" s="33">
        <v>4.3311171177529825E-3</v>
      </c>
      <c r="BA1315" s="33">
        <v>1263</v>
      </c>
      <c r="BB1315" s="33">
        <v>7.7007646888842827E-4</v>
      </c>
      <c r="BC1315" s="33">
        <v>5.8578933956531985E-2</v>
      </c>
    </row>
    <row r="1316" spans="19:55" x14ac:dyDescent="0.2">
      <c r="S1316" s="33">
        <v>1264</v>
      </c>
      <c r="T1316" s="33">
        <v>9.0311399729526998E-3</v>
      </c>
      <c r="U1316" s="33">
        <v>-1.4139726689466441E-3</v>
      </c>
      <c r="AL1316" s="33">
        <v>1264</v>
      </c>
      <c r="AM1316" s="33">
        <v>9.2727159852654534E-3</v>
      </c>
      <c r="AN1316" s="33">
        <v>-4.8163039473209301E-3</v>
      </c>
      <c r="BA1316" s="33">
        <v>1264</v>
      </c>
      <c r="BB1316" s="33">
        <v>1.1991207809288992E-2</v>
      </c>
      <c r="BC1316" s="33">
        <v>-1.9672588981904403E-2</v>
      </c>
    </row>
    <row r="1317" spans="19:55" x14ac:dyDescent="0.2">
      <c r="S1317" s="33">
        <v>1265</v>
      </c>
      <c r="T1317" s="33">
        <v>1.616080206016355E-2</v>
      </c>
      <c r="U1317" s="33">
        <v>1.4077335665731865E-2</v>
      </c>
      <c r="AL1317" s="33">
        <v>1265</v>
      </c>
      <c r="AM1317" s="33">
        <v>1.6484760042090464E-2</v>
      </c>
      <c r="AN1317" s="33">
        <v>4.6275254658200288E-3</v>
      </c>
      <c r="BA1317" s="33">
        <v>1265</v>
      </c>
      <c r="BB1317" s="33">
        <v>2.0496471828231971E-2</v>
      </c>
      <c r="BC1317" s="33">
        <v>1.627259063317419E-2</v>
      </c>
    </row>
    <row r="1318" spans="19:55" x14ac:dyDescent="0.2">
      <c r="S1318" s="33">
        <v>1266</v>
      </c>
      <c r="T1318" s="33">
        <v>4.7052318194456691E-3</v>
      </c>
      <c r="U1318" s="33">
        <v>6.916225335892901E-3</v>
      </c>
      <c r="AL1318" s="33">
        <v>1266</v>
      </c>
      <c r="AM1318" s="33">
        <v>4.8968227371358978E-3</v>
      </c>
      <c r="AN1318" s="33">
        <v>-5.4961260332891193E-3</v>
      </c>
      <c r="BA1318" s="33">
        <v>1266</v>
      </c>
      <c r="BB1318" s="33">
        <v>6.830655946210587E-3</v>
      </c>
      <c r="BC1318" s="33">
        <v>-4.0713879926257083E-3</v>
      </c>
    </row>
    <row r="1319" spans="19:55" x14ac:dyDescent="0.2">
      <c r="S1319" s="33">
        <v>1267</v>
      </c>
      <c r="T1319" s="33">
        <v>5.410608022461157E-3</v>
      </c>
      <c r="U1319" s="33">
        <v>-2.3918624139175975E-3</v>
      </c>
      <c r="AL1319" s="33">
        <v>1267</v>
      </c>
      <c r="AM1319" s="33">
        <v>5.6103494359550513E-3</v>
      </c>
      <c r="AN1319" s="33">
        <v>4.5087642700906904E-3</v>
      </c>
      <c r="BA1319" s="33">
        <v>1267</v>
      </c>
      <c r="BB1319" s="33">
        <v>7.6721279214515955E-3</v>
      </c>
      <c r="BC1319" s="33">
        <v>-1.7060247205817339E-2</v>
      </c>
    </row>
    <row r="1320" spans="19:55" x14ac:dyDescent="0.2">
      <c r="S1320" s="33">
        <v>1268</v>
      </c>
      <c r="T1320" s="33">
        <v>-1.9086604153948036E-3</v>
      </c>
      <c r="U1320" s="33">
        <v>6.5903893738319709E-3</v>
      </c>
      <c r="AL1320" s="33">
        <v>1268</v>
      </c>
      <c r="AM1320" s="33">
        <v>-1.79349183896803E-3</v>
      </c>
      <c r="AN1320" s="33">
        <v>1.0549851617699018E-2</v>
      </c>
      <c r="BA1320" s="33">
        <v>1268</v>
      </c>
      <c r="BB1320" s="33">
        <v>-1.0593252285019158E-3</v>
      </c>
      <c r="BC1320" s="33">
        <v>7.5324054407182775E-2</v>
      </c>
    </row>
    <row r="1321" spans="19:55" x14ac:dyDescent="0.2">
      <c r="S1321" s="33">
        <v>1269</v>
      </c>
      <c r="T1321" s="33">
        <v>-1.8341547896069777E-2</v>
      </c>
      <c r="U1321" s="33">
        <v>-5.4760495046686855E-4</v>
      </c>
      <c r="AL1321" s="33">
        <v>1269</v>
      </c>
      <c r="AM1321" s="33">
        <v>-1.8416258393931004E-2</v>
      </c>
      <c r="AN1321" s="33">
        <v>1.3046279070258474E-2</v>
      </c>
      <c r="BA1321" s="33">
        <v>1269</v>
      </c>
      <c r="BB1321" s="33">
        <v>-2.0662785379500521E-2</v>
      </c>
      <c r="BC1321" s="33">
        <v>5.2808218118611389E-5</v>
      </c>
    </row>
    <row r="1322" spans="19:55" x14ac:dyDescent="0.2">
      <c r="S1322" s="33">
        <v>1270</v>
      </c>
      <c r="T1322" s="33">
        <v>-8.7186366613307507E-3</v>
      </c>
      <c r="U1322" s="33">
        <v>-7.7353094516750733E-3</v>
      </c>
      <c r="AL1322" s="33">
        <v>1270</v>
      </c>
      <c r="AM1322" s="33">
        <v>-8.6821561418277664E-3</v>
      </c>
      <c r="AN1322" s="33">
        <v>9.125888091342493E-3</v>
      </c>
      <c r="BA1322" s="33">
        <v>1270</v>
      </c>
      <c r="BB1322" s="33">
        <v>-9.1832229989605111E-3</v>
      </c>
      <c r="BC1322" s="33">
        <v>-3.3187261585324694E-3</v>
      </c>
    </row>
    <row r="1323" spans="19:55" x14ac:dyDescent="0.2">
      <c r="S1323" s="33">
        <v>1271</v>
      </c>
      <c r="T1323" s="33">
        <v>2.353073745054993E-2</v>
      </c>
      <c r="U1323" s="33">
        <v>1.2212841431893277E-2</v>
      </c>
      <c r="AL1323" s="33">
        <v>1271</v>
      </c>
      <c r="AM1323" s="33">
        <v>2.3939853717113952E-2</v>
      </c>
      <c r="AN1323" s="33">
        <v>-4.7191031950692512E-3</v>
      </c>
      <c r="BA1323" s="33">
        <v>1271</v>
      </c>
      <c r="BB1323" s="33">
        <v>2.9288367647562406E-2</v>
      </c>
      <c r="BC1323" s="33">
        <v>1.9858444480247688E-2</v>
      </c>
    </row>
    <row r="1324" spans="19:55" x14ac:dyDescent="0.2">
      <c r="S1324" s="33">
        <v>1272</v>
      </c>
      <c r="T1324" s="33">
        <v>1.4985256294111132E-2</v>
      </c>
      <c r="U1324" s="33">
        <v>-5.1609244725489001E-3</v>
      </c>
      <c r="AL1324" s="33">
        <v>1272</v>
      </c>
      <c r="AM1324" s="33">
        <v>1.5295631055067066E-2</v>
      </c>
      <c r="AN1324" s="33">
        <v>8.2048122429835557E-3</v>
      </c>
      <c r="BA1324" s="33">
        <v>1272</v>
      </c>
      <c r="BB1324" s="33">
        <v>1.9094115449440705E-2</v>
      </c>
      <c r="BC1324" s="33">
        <v>5.8330574663356394E-2</v>
      </c>
    </row>
    <row r="1325" spans="19:55" x14ac:dyDescent="0.2">
      <c r="S1325" s="33">
        <v>1273</v>
      </c>
      <c r="T1325" s="33">
        <v>-3.0694099805680269E-4</v>
      </c>
      <c r="U1325" s="33">
        <v>-1.9191658349376076E-3</v>
      </c>
      <c r="AL1325" s="33">
        <v>1273</v>
      </c>
      <c r="AM1325" s="33">
        <v>-1.7326484037926521E-4</v>
      </c>
      <c r="AN1325" s="33">
        <v>1.0236321958492335E-2</v>
      </c>
      <c r="BA1325" s="33">
        <v>1273</v>
      </c>
      <c r="BB1325" s="33">
        <v>8.5143104046126036E-4</v>
      </c>
      <c r="BC1325" s="33">
        <v>1.2247504649518404E-4</v>
      </c>
    </row>
    <row r="1326" spans="19:55" x14ac:dyDescent="0.2">
      <c r="S1326" s="33">
        <v>1274</v>
      </c>
      <c r="T1326" s="33">
        <v>3.3636041360437933E-4</v>
      </c>
      <c r="U1326" s="33">
        <v>-6.2444418933456152E-3</v>
      </c>
      <c r="AL1326" s="33">
        <v>1274</v>
      </c>
      <c r="AM1326" s="33">
        <v>4.7746980397933765E-4</v>
      </c>
      <c r="AN1326" s="33">
        <v>-5.1782205561069121E-3</v>
      </c>
      <c r="BA1326" s="33">
        <v>1274</v>
      </c>
      <c r="BB1326" s="33">
        <v>1.6188514711927156E-3</v>
      </c>
      <c r="BC1326" s="33">
        <v>2.1339736295983912E-3</v>
      </c>
    </row>
    <row r="1327" spans="19:55" x14ac:dyDescent="0.2">
      <c r="S1327" s="33">
        <v>1275</v>
      </c>
      <c r="T1327" s="33">
        <v>1.392452207587269E-2</v>
      </c>
      <c r="U1327" s="33">
        <v>1.6789076566271814E-2</v>
      </c>
      <c r="AL1327" s="33">
        <v>1275</v>
      </c>
      <c r="AM1327" s="33">
        <v>1.4222640242747909E-2</v>
      </c>
      <c r="AN1327" s="33">
        <v>5.8072917214430607E-4</v>
      </c>
      <c r="BA1327" s="33">
        <v>1275</v>
      </c>
      <c r="BB1327" s="33">
        <v>1.7828722437866099E-2</v>
      </c>
      <c r="BC1327" s="33">
        <v>9.1843864751139759E-2</v>
      </c>
    </row>
    <row r="1328" spans="19:55" x14ac:dyDescent="0.2">
      <c r="S1328" s="33">
        <v>1276</v>
      </c>
      <c r="T1328" s="33">
        <v>3.5866352386120588E-3</v>
      </c>
      <c r="U1328" s="33">
        <v>-2.9414578192572746E-3</v>
      </c>
      <c r="AL1328" s="33">
        <v>1276</v>
      </c>
      <c r="AM1328" s="33">
        <v>3.7653009729758527E-3</v>
      </c>
      <c r="AN1328" s="33">
        <v>9.9189578781646998E-3</v>
      </c>
      <c r="BA1328" s="33">
        <v>1276</v>
      </c>
      <c r="BB1328" s="33">
        <v>5.4962365678023397E-3</v>
      </c>
      <c r="BC1328" s="33">
        <v>0.10450557013334426</v>
      </c>
    </row>
    <row r="1329" spans="19:55" ht="16" thickBot="1" x14ac:dyDescent="0.25">
      <c r="S1329" s="34">
        <v>1277</v>
      </c>
      <c r="T1329" s="34">
        <v>-1.5191625737014132E-2</v>
      </c>
      <c r="U1329" s="34">
        <v>-6.7699994731466335E-3</v>
      </c>
      <c r="AL1329" s="34">
        <v>1277</v>
      </c>
      <c r="AM1329" s="34">
        <v>-1.5229939447984188E-2</v>
      </c>
      <c r="AN1329" s="34">
        <v>-4.8481331933267462E-3</v>
      </c>
      <c r="BA1329" s="34">
        <v>1277</v>
      </c>
      <c r="BB1329" s="34">
        <v>-1.6905115061583972E-2</v>
      </c>
      <c r="BC1329" s="34">
        <v>-4.6276393533632762E-2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MSFT</vt:lpstr>
      <vt:lpstr>AAPL</vt:lpstr>
      <vt:lpstr>TSLA</vt:lpstr>
      <vt:lpstr>S&amp;P 500</vt:lpstr>
      <vt:lpstr>combined</vt:lpstr>
      <vt:lpstr>Recombined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Minakshi Gautam</dc:creator>
  <cp:lastModifiedBy>Solomon</cp:lastModifiedBy>
  <dcterms:created xsi:type="dcterms:W3CDTF">2023-01-31T13:17:31Z</dcterms:created>
  <dcterms:modified xsi:type="dcterms:W3CDTF">2024-01-31T17:45:27Z</dcterms:modified>
</cp:coreProperties>
</file>